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P:\Excellence\Classements provinciaux et nationaux\2023-2024\Classement U14 et plus publiés\"/>
    </mc:Choice>
  </mc:AlternateContent>
  <xr:revisionPtr revIDLastSave="0" documentId="8_{15617451-21DD-48BA-96CF-A90E070283F1}" xr6:coauthVersionLast="47" xr6:coauthVersionMax="47" xr10:uidLastSave="{00000000-0000-0000-0000-000000000000}"/>
  <bookViews>
    <workbookView xWindow="-28920" yWindow="-120" windowWidth="29040" windowHeight="15840" xr2:uid="{65DA0915-8AD1-4A60-92EF-CA53596E6D62}"/>
  </bookViews>
  <sheets>
    <sheet name="Féminin U14-U18" sheetId="1" r:id="rId1"/>
    <sheet name="Masculin U14-U18" sheetId="2" r:id="rId2"/>
  </sheets>
  <externalReferences>
    <externalReference r:id="rId3"/>
  </externalReferences>
  <definedNames>
    <definedName name="_xlnm._FilterDatabase" localSheetId="0" hidden="1">'Féminin U14-U18'!$A$28:$Z$39</definedName>
    <definedName name="_xlnm._FilterDatabase" localSheetId="1" hidden="1">'Masculin U14-U18'!$A$134:$Z$137</definedName>
    <definedName name="A" localSheetId="1">#REF!</definedName>
    <definedName name="A">#REF!</definedName>
    <definedName name="_xlnm.Print_Titles" localSheetId="0">'Féminin U14-U18'!$10:$11</definedName>
    <definedName name="_xlnm.Print_Titles" localSheetId="1">'Masculin U14-U18'!$11:$12</definedName>
    <definedName name="_xlnm.Print_Area" localSheetId="0">'Féminin U14-U18'!$A$1:$Z$249</definedName>
    <definedName name="_xlnm.Print_Area" localSheetId="1">'Masculin U14-U18'!$A$1:$Y$585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85" i="2" l="1"/>
  <c r="U581" i="2"/>
  <c r="U580" i="2"/>
  <c r="U579" i="2"/>
  <c r="U578" i="2"/>
  <c r="U577" i="2"/>
  <c r="U576" i="2"/>
  <c r="U575" i="2"/>
  <c r="U574" i="2"/>
  <c r="U573" i="2"/>
  <c r="U572" i="2"/>
  <c r="U571" i="2"/>
  <c r="U570" i="2"/>
  <c r="U569" i="2"/>
  <c r="U568" i="2"/>
  <c r="U567" i="2"/>
  <c r="U566" i="2"/>
  <c r="U565" i="2"/>
  <c r="U564" i="2"/>
  <c r="U563" i="2"/>
  <c r="U562" i="2"/>
  <c r="U561" i="2"/>
  <c r="U560" i="2"/>
  <c r="U559" i="2"/>
  <c r="U558" i="2"/>
  <c r="U557" i="2"/>
  <c r="U556" i="2"/>
  <c r="U555" i="2"/>
  <c r="U554" i="2"/>
  <c r="U553" i="2"/>
  <c r="U552" i="2"/>
  <c r="U551" i="2"/>
  <c r="U550" i="2"/>
  <c r="U549" i="2"/>
  <c r="U548" i="2"/>
  <c r="U547" i="2"/>
  <c r="U546" i="2"/>
  <c r="U545" i="2"/>
  <c r="U544" i="2"/>
  <c r="U543" i="2"/>
  <c r="U542" i="2"/>
  <c r="U541" i="2"/>
  <c r="U540" i="2"/>
  <c r="U539" i="2"/>
  <c r="U538" i="2"/>
  <c r="U537" i="2"/>
  <c r="U536" i="2"/>
  <c r="U535" i="2"/>
  <c r="U534" i="2"/>
  <c r="U533" i="2"/>
  <c r="U532" i="2"/>
  <c r="I532" i="2"/>
  <c r="U531" i="2"/>
  <c r="U530" i="2"/>
  <c r="U529" i="2"/>
  <c r="U528" i="2"/>
  <c r="U527" i="2"/>
  <c r="U526" i="2"/>
  <c r="I526" i="2"/>
  <c r="U525" i="2"/>
  <c r="U524" i="2"/>
  <c r="U523" i="2"/>
  <c r="U522" i="2"/>
  <c r="U521" i="2"/>
  <c r="U520" i="2"/>
  <c r="U519" i="2"/>
  <c r="U518" i="2"/>
  <c r="U517" i="2"/>
  <c r="U516" i="2"/>
  <c r="U515" i="2"/>
  <c r="U514" i="2"/>
  <c r="U513" i="2"/>
  <c r="U512" i="2"/>
  <c r="U511" i="2"/>
  <c r="U510" i="2"/>
  <c r="U509" i="2"/>
  <c r="U508" i="2"/>
  <c r="U507" i="2"/>
  <c r="U506" i="2"/>
  <c r="U505" i="2"/>
  <c r="U504" i="2"/>
  <c r="U503" i="2"/>
  <c r="U502" i="2"/>
  <c r="L502" i="2"/>
  <c r="U501" i="2"/>
  <c r="U500" i="2"/>
  <c r="U499" i="2"/>
  <c r="U498" i="2"/>
  <c r="U497" i="2"/>
  <c r="U496" i="2"/>
  <c r="L496" i="2"/>
  <c r="J496" i="2"/>
  <c r="U495" i="2"/>
  <c r="I495" i="2"/>
  <c r="U494" i="2"/>
  <c r="U493" i="2"/>
  <c r="U492" i="2"/>
  <c r="U491" i="2"/>
  <c r="U490" i="2"/>
  <c r="U489" i="2"/>
  <c r="U488" i="2"/>
  <c r="M488" i="2"/>
  <c r="L488" i="2"/>
  <c r="K488" i="2"/>
  <c r="U487" i="2"/>
  <c r="U486" i="2"/>
  <c r="M485" i="2"/>
  <c r="L485" i="2"/>
  <c r="K485" i="2"/>
  <c r="J485" i="2"/>
  <c r="U485" i="2" s="1"/>
  <c r="I485" i="2"/>
  <c r="U484" i="2"/>
  <c r="I484" i="2"/>
  <c r="U483" i="2"/>
  <c r="U482" i="2"/>
  <c r="U481" i="2"/>
  <c r="U480" i="2"/>
  <c r="U479" i="2"/>
  <c r="U478" i="2"/>
  <c r="U477" i="2"/>
  <c r="U476" i="2"/>
  <c r="U475" i="2"/>
  <c r="U474" i="2"/>
  <c r="U473" i="2"/>
  <c r="U472" i="2"/>
  <c r="U471" i="2"/>
  <c r="U470" i="2"/>
  <c r="U469" i="2"/>
  <c r="U468" i="2"/>
  <c r="U467" i="2"/>
  <c r="U466" i="2"/>
  <c r="U465" i="2"/>
  <c r="U464" i="2"/>
  <c r="U463" i="2"/>
  <c r="U462" i="2"/>
  <c r="U461" i="2"/>
  <c r="U460" i="2"/>
  <c r="U459" i="2"/>
  <c r="U458" i="2"/>
  <c r="U457" i="2"/>
  <c r="U456" i="2"/>
  <c r="U455" i="2"/>
  <c r="U454" i="2"/>
  <c r="U453" i="2"/>
  <c r="U452" i="2"/>
  <c r="U451" i="2"/>
  <c r="U450" i="2"/>
  <c r="U449" i="2"/>
  <c r="U448" i="2"/>
  <c r="U447" i="2"/>
  <c r="L446" i="2"/>
  <c r="U446" i="2" s="1"/>
  <c r="I446" i="2"/>
  <c r="U445" i="2"/>
  <c r="U444" i="2"/>
  <c r="U443" i="2"/>
  <c r="U442" i="2"/>
  <c r="U441" i="2"/>
  <c r="U440" i="2"/>
  <c r="U439" i="2"/>
  <c r="U438" i="2"/>
  <c r="U437" i="2"/>
  <c r="U436" i="2"/>
  <c r="U435" i="2"/>
  <c r="U434" i="2"/>
  <c r="U433" i="2"/>
  <c r="I433" i="2"/>
  <c r="U432" i="2"/>
  <c r="U431" i="2"/>
  <c r="U430" i="2"/>
  <c r="U429" i="2"/>
  <c r="U428" i="2"/>
  <c r="U427" i="2"/>
  <c r="U426" i="2"/>
  <c r="U425" i="2"/>
  <c r="U424" i="2"/>
  <c r="U423" i="2"/>
  <c r="U422" i="2"/>
  <c r="U421" i="2"/>
  <c r="U420" i="2"/>
  <c r="U419" i="2"/>
  <c r="U418" i="2"/>
  <c r="U417" i="2"/>
  <c r="U416" i="2"/>
  <c r="U415" i="2"/>
  <c r="U414" i="2"/>
  <c r="U413" i="2"/>
  <c r="U412" i="2"/>
  <c r="U411" i="2"/>
  <c r="U410" i="2"/>
  <c r="U409" i="2"/>
  <c r="U408" i="2"/>
  <c r="U407" i="2"/>
  <c r="U406" i="2"/>
  <c r="I406" i="2"/>
  <c r="U405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U391" i="2"/>
  <c r="U390" i="2"/>
  <c r="U389" i="2"/>
  <c r="U388" i="2"/>
  <c r="U387" i="2"/>
  <c r="U386" i="2"/>
  <c r="U385" i="2"/>
  <c r="U384" i="2"/>
  <c r="U383" i="2"/>
  <c r="U382" i="2"/>
  <c r="U381" i="2"/>
  <c r="U380" i="2"/>
  <c r="U379" i="2"/>
  <c r="U378" i="2"/>
  <c r="U377" i="2"/>
  <c r="U376" i="2"/>
  <c r="U375" i="2"/>
  <c r="U374" i="2"/>
  <c r="U373" i="2"/>
  <c r="U372" i="2"/>
  <c r="U371" i="2"/>
  <c r="U370" i="2"/>
  <c r="U369" i="2"/>
  <c r="U368" i="2"/>
  <c r="U367" i="2"/>
  <c r="U366" i="2"/>
  <c r="U365" i="2"/>
  <c r="U364" i="2"/>
  <c r="U363" i="2"/>
  <c r="U362" i="2"/>
  <c r="U361" i="2"/>
  <c r="U360" i="2"/>
  <c r="U359" i="2"/>
  <c r="U358" i="2"/>
  <c r="U357" i="2"/>
  <c r="U356" i="2"/>
  <c r="U355" i="2"/>
  <c r="U354" i="2"/>
  <c r="U353" i="2"/>
  <c r="U352" i="2"/>
  <c r="U351" i="2"/>
  <c r="U350" i="2"/>
  <c r="U349" i="2"/>
  <c r="U348" i="2"/>
  <c r="U347" i="2"/>
  <c r="U346" i="2"/>
  <c r="U345" i="2"/>
  <c r="U344" i="2"/>
  <c r="U343" i="2"/>
  <c r="U342" i="2"/>
  <c r="U341" i="2"/>
  <c r="U340" i="2"/>
  <c r="U339" i="2"/>
  <c r="U338" i="2"/>
  <c r="U337" i="2"/>
  <c r="U336" i="2"/>
  <c r="U335" i="2"/>
  <c r="U334" i="2"/>
  <c r="U333" i="2"/>
  <c r="U332" i="2"/>
  <c r="U331" i="2"/>
  <c r="U330" i="2"/>
  <c r="U329" i="2"/>
  <c r="U328" i="2"/>
  <c r="U327" i="2"/>
  <c r="U326" i="2"/>
  <c r="U325" i="2"/>
  <c r="U324" i="2"/>
  <c r="U323" i="2"/>
  <c r="U322" i="2"/>
  <c r="U321" i="2"/>
  <c r="U320" i="2"/>
  <c r="U319" i="2"/>
  <c r="U318" i="2"/>
  <c r="U317" i="2"/>
  <c r="U316" i="2"/>
  <c r="U315" i="2"/>
  <c r="U314" i="2"/>
  <c r="P313" i="2"/>
  <c r="U313" i="2" s="1"/>
  <c r="U312" i="2"/>
  <c r="U311" i="2"/>
  <c r="P311" i="2"/>
  <c r="I311" i="2"/>
  <c r="U310" i="2"/>
  <c r="U309" i="2"/>
  <c r="U308" i="2"/>
  <c r="U307" i="2"/>
  <c r="U306" i="2"/>
  <c r="U305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5" i="2"/>
  <c r="U284" i="2"/>
  <c r="U283" i="2"/>
  <c r="U282" i="2"/>
  <c r="U281" i="2"/>
  <c r="I280" i="2"/>
  <c r="U280" i="2" s="1"/>
  <c r="U279" i="2"/>
  <c r="U278" i="2"/>
  <c r="U277" i="2"/>
  <c r="U276" i="2"/>
  <c r="U275" i="2"/>
  <c r="U274" i="2"/>
  <c r="U273" i="2"/>
  <c r="U272" i="2"/>
  <c r="U271" i="2"/>
  <c r="U270" i="2"/>
  <c r="U269" i="2"/>
  <c r="U268" i="2"/>
  <c r="U267" i="2"/>
  <c r="U266" i="2"/>
  <c r="U265" i="2"/>
  <c r="U264" i="2"/>
  <c r="U263" i="2"/>
  <c r="U262" i="2"/>
  <c r="U261" i="2"/>
  <c r="U260" i="2"/>
  <c r="U259" i="2"/>
  <c r="U258" i="2"/>
  <c r="U257" i="2"/>
  <c r="U256" i="2"/>
  <c r="U255" i="2"/>
  <c r="U254" i="2"/>
  <c r="U253" i="2"/>
  <c r="U252" i="2"/>
  <c r="U251" i="2"/>
  <c r="U250" i="2"/>
  <c r="U249" i="2"/>
  <c r="U248" i="2"/>
  <c r="U247" i="2"/>
  <c r="U246" i="2"/>
  <c r="U245" i="2"/>
  <c r="U244" i="2"/>
  <c r="U243" i="2"/>
  <c r="U242" i="2"/>
  <c r="U241" i="2"/>
  <c r="U240" i="2"/>
  <c r="U239" i="2"/>
  <c r="U238" i="2"/>
  <c r="U237" i="2"/>
  <c r="U236" i="2"/>
  <c r="U235" i="2"/>
  <c r="U234" i="2"/>
  <c r="U233" i="2"/>
  <c r="U232" i="2"/>
  <c r="U231" i="2"/>
  <c r="U230" i="2"/>
  <c r="U229" i="2"/>
  <c r="U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P216" i="2"/>
  <c r="U215" i="2"/>
  <c r="P214" i="2"/>
  <c r="U214" i="2" s="1"/>
  <c r="U213" i="2"/>
  <c r="U212" i="2"/>
  <c r="U211" i="2"/>
  <c r="U210" i="2"/>
  <c r="P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193" i="2"/>
  <c r="U192" i="2"/>
  <c r="U191" i="2"/>
  <c r="U190" i="2"/>
  <c r="U189" i="2"/>
  <c r="U188" i="2"/>
  <c r="U187" i="2"/>
  <c r="U186" i="2"/>
  <c r="U185" i="2"/>
  <c r="U184" i="2"/>
  <c r="U183" i="2"/>
  <c r="U182" i="2"/>
  <c r="U181" i="2"/>
  <c r="I180" i="2"/>
  <c r="U180" i="2" s="1"/>
  <c r="U179" i="2"/>
  <c r="U178" i="2"/>
  <c r="U177" i="2"/>
  <c r="U176" i="2"/>
  <c r="U175" i="2"/>
  <c r="U174" i="2"/>
  <c r="U173" i="2"/>
  <c r="U172" i="2"/>
  <c r="U171" i="2"/>
  <c r="P171" i="2"/>
  <c r="U170" i="2"/>
  <c r="U169" i="2"/>
  <c r="U168" i="2"/>
  <c r="U167" i="2"/>
  <c r="U166" i="2"/>
  <c r="U165" i="2"/>
  <c r="U164" i="2"/>
  <c r="U163" i="2"/>
  <c r="U162" i="2"/>
  <c r="U161" i="2"/>
  <c r="U160" i="2"/>
  <c r="U159" i="2"/>
  <c r="U158" i="2"/>
  <c r="U157" i="2"/>
  <c r="U156" i="2"/>
  <c r="U155" i="2"/>
  <c r="U154" i="2"/>
  <c r="U153" i="2"/>
  <c r="U152" i="2"/>
  <c r="U151" i="2"/>
  <c r="U150" i="2"/>
  <c r="U149" i="2"/>
  <c r="U148" i="2"/>
  <c r="U147" i="2"/>
  <c r="U146" i="2"/>
  <c r="U145" i="2"/>
  <c r="P145" i="2"/>
  <c r="U144" i="2"/>
  <c r="U143" i="2"/>
  <c r="U142" i="2"/>
  <c r="I142" i="2"/>
  <c r="U141" i="2"/>
  <c r="U140" i="2"/>
  <c r="I140" i="2"/>
  <c r="U139" i="2"/>
  <c r="U138" i="2"/>
  <c r="U137" i="2"/>
  <c r="U136" i="2"/>
  <c r="U135" i="2"/>
  <c r="U134" i="2"/>
  <c r="U133" i="2"/>
  <c r="U132" i="2"/>
  <c r="U131" i="2"/>
  <c r="U130" i="2"/>
  <c r="U129" i="2"/>
  <c r="U128" i="2"/>
  <c r="U127" i="2"/>
  <c r="U126" i="2"/>
  <c r="U125" i="2"/>
  <c r="U124" i="2"/>
  <c r="U123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249" i="1"/>
  <c r="U248" i="1"/>
  <c r="U247" i="1"/>
  <c r="U246" i="1"/>
  <c r="U245" i="1"/>
  <c r="U244" i="1"/>
  <c r="U243" i="1"/>
  <c r="P243" i="1"/>
  <c r="U242" i="1"/>
  <c r="U241" i="1"/>
  <c r="M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P220" i="1"/>
  <c r="U220" i="1" s="1"/>
  <c r="U219" i="1"/>
  <c r="U218" i="1"/>
  <c r="I218" i="1"/>
  <c r="U217" i="1"/>
  <c r="U216" i="1"/>
  <c r="U215" i="1"/>
  <c r="U214" i="1"/>
  <c r="U213" i="1"/>
  <c r="U212" i="1"/>
  <c r="U211" i="1"/>
  <c r="U210" i="1"/>
  <c r="U209" i="1"/>
  <c r="P209" i="1"/>
  <c r="L209" i="1"/>
  <c r="U208" i="1"/>
  <c r="U207" i="1"/>
  <c r="U206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P191" i="1"/>
  <c r="U190" i="1"/>
  <c r="N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I174" i="1"/>
  <c r="U173" i="1"/>
  <c r="U171" i="1"/>
  <c r="U170" i="1"/>
  <c r="U168" i="1"/>
  <c r="U166" i="1"/>
  <c r="U165" i="1"/>
  <c r="U164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I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I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P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I68" i="1"/>
  <c r="U67" i="1"/>
  <c r="U65" i="1"/>
  <c r="U64" i="1"/>
  <c r="U63" i="1"/>
  <c r="U62" i="1"/>
  <c r="U61" i="1"/>
  <c r="U60" i="1"/>
  <c r="U59" i="1"/>
  <c r="U58" i="1"/>
  <c r="U57" i="1"/>
  <c r="U55" i="1"/>
  <c r="U54" i="1"/>
  <c r="U53" i="1"/>
  <c r="U52" i="1"/>
  <c r="U51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</calcChain>
</file>

<file path=xl/sharedStrings.xml><?xml version="1.0" encoding="utf-8"?>
<sst xmlns="http://schemas.openxmlformats.org/spreadsheetml/2006/main" count="5355" uniqueCount="1042">
  <si>
    <t>Sélectionnée Canadiens ouverts</t>
  </si>
  <si>
    <t>Équivalence de points pour tournoi international</t>
  </si>
  <si>
    <t>Blessure</t>
  </si>
  <si>
    <t>1ère année U14 ou U16 et division d'âge inférieur</t>
  </si>
  <si>
    <t>Changement de catégorie</t>
  </si>
  <si>
    <t>CC</t>
  </si>
  <si>
    <t>Championne canadienne</t>
  </si>
  <si>
    <t>EXCELLENCE</t>
  </si>
  <si>
    <t>Breveté</t>
  </si>
  <si>
    <t xml:space="preserve">Mise à jour : </t>
  </si>
  <si>
    <t>Sexe</t>
  </si>
  <si>
    <t>Rang</t>
  </si>
  <si>
    <t>Nom</t>
  </si>
  <si>
    <t>Prénom</t>
  </si>
  <si>
    <t>Année</t>
  </si>
  <si>
    <t>Club d'affiliation</t>
  </si>
  <si>
    <t>Division</t>
  </si>
  <si>
    <t>Catégorie de poids</t>
  </si>
  <si>
    <t>CANADIEN 2023</t>
  </si>
  <si>
    <t>Louis Page</t>
  </si>
  <si>
    <t>Omnium</t>
  </si>
  <si>
    <t>Repentigny</t>
  </si>
  <si>
    <t>Gadbois</t>
  </si>
  <si>
    <t>Daniel-Hardy</t>
  </si>
  <si>
    <t>Finale Jeux Qc</t>
  </si>
  <si>
    <t xml:space="preserve">Provincial </t>
  </si>
  <si>
    <t>Camp Rentrée</t>
  </si>
  <si>
    <t>Camp prép. Élite</t>
  </si>
  <si>
    <t>Stage d'hiver</t>
  </si>
  <si>
    <t>Camp régional 23-24</t>
  </si>
  <si>
    <t>Total</t>
  </si>
  <si>
    <t>Canadien ouert 2024</t>
  </si>
  <si>
    <t>Canadien ouert 2023</t>
  </si>
  <si>
    <t>Canadien élite 2024</t>
  </si>
  <si>
    <t>Statut</t>
  </si>
  <si>
    <t>Commentaires</t>
  </si>
  <si>
    <t>F</t>
  </si>
  <si>
    <t>GAGNON</t>
  </si>
  <si>
    <t>LAETITIA</t>
  </si>
  <si>
    <t>ST-JEAN-BOSCO</t>
  </si>
  <si>
    <t>U14</t>
  </si>
  <si>
    <t>o63</t>
  </si>
  <si>
    <t>3-7/01/2024</t>
  </si>
  <si>
    <t>N/A</t>
  </si>
  <si>
    <t>Espoir</t>
  </si>
  <si>
    <t>Repentigny 2023</t>
  </si>
  <si>
    <t>f</t>
  </si>
  <si>
    <t>aaaaaa</t>
  </si>
  <si>
    <t>O63</t>
  </si>
  <si>
    <t>LAVOIE</t>
  </si>
  <si>
    <t>CAMILLE</t>
  </si>
  <si>
    <t>JONQUIÈRE</t>
  </si>
  <si>
    <t>2-4/02/2024</t>
  </si>
  <si>
    <t>SIMARD</t>
  </si>
  <si>
    <t>MEGAN</t>
  </si>
  <si>
    <t>SAKURA</t>
  </si>
  <si>
    <t>GAGNE</t>
  </si>
  <si>
    <t>MAGALIE</t>
  </si>
  <si>
    <t>ALBATROS</t>
  </si>
  <si>
    <t>2-4/02024</t>
  </si>
  <si>
    <t>PROULX-OLSON</t>
  </si>
  <si>
    <t>MCKENNA</t>
  </si>
  <si>
    <t>PERROT SHIMA</t>
  </si>
  <si>
    <t>3/02/2024</t>
  </si>
  <si>
    <t xml:space="preserve"> </t>
  </si>
  <si>
    <t>LEPROHON</t>
  </si>
  <si>
    <t>MAXIME</t>
  </si>
  <si>
    <t>MAGOG</t>
  </si>
  <si>
    <t>MORNEAU</t>
  </si>
  <si>
    <t>LYDIA</t>
  </si>
  <si>
    <t>AMQUI</t>
  </si>
  <si>
    <t>27/01/2024</t>
  </si>
  <si>
    <t>BROOMFIELD</t>
  </si>
  <si>
    <t>ANA</t>
  </si>
  <si>
    <t>SHIDOKAN</t>
  </si>
  <si>
    <t>FONTAINE</t>
  </si>
  <si>
    <t>RYLEE</t>
  </si>
  <si>
    <t>POLIQUIN</t>
  </si>
  <si>
    <t>AMÉLIA</t>
  </si>
  <si>
    <t>JUDO-TECH</t>
  </si>
  <si>
    <t>PÉRUSSE</t>
  </si>
  <si>
    <t>ROSE</t>
  </si>
  <si>
    <t>BEAUPORT</t>
  </si>
  <si>
    <t>04/02/2024</t>
  </si>
  <si>
    <t>MUNOZ</t>
  </si>
  <si>
    <t>VICTORIA</t>
  </si>
  <si>
    <t>28/01/2024</t>
  </si>
  <si>
    <t>SARGSYAN</t>
  </si>
  <si>
    <t>SOFIA</t>
  </si>
  <si>
    <t>ARARAT</t>
  </si>
  <si>
    <t>5-7/02/2024</t>
  </si>
  <si>
    <t>DYKE</t>
  </si>
  <si>
    <t>MIA</t>
  </si>
  <si>
    <t>ZENSHIN</t>
  </si>
  <si>
    <t>DUBÉ</t>
  </si>
  <si>
    <t>LAURENCE</t>
  </si>
  <si>
    <t>SEPT-ILES</t>
  </si>
  <si>
    <t>16-18/12/2023</t>
  </si>
  <si>
    <t>CHAMPAGNE</t>
  </si>
  <si>
    <t>DAPHNÉE</t>
  </si>
  <si>
    <t>JUDO VICTO</t>
  </si>
  <si>
    <t>13/01/2024</t>
  </si>
  <si>
    <t>LEWIS</t>
  </si>
  <si>
    <t>KHLOE</t>
  </si>
  <si>
    <t>LERAY</t>
  </si>
  <si>
    <t>EVA</t>
  </si>
  <si>
    <t>KISEKI</t>
  </si>
  <si>
    <t>SAVARD</t>
  </si>
  <si>
    <t>TEMPÉRANCE</t>
  </si>
  <si>
    <t>RIKIDOKAN</t>
  </si>
  <si>
    <t>SULLIVAN</t>
  </si>
  <si>
    <t>BLANCHE</t>
  </si>
  <si>
    <t>4/02/2024</t>
  </si>
  <si>
    <t>VARY</t>
  </si>
  <si>
    <t>MAELLLE</t>
  </si>
  <si>
    <t>TRITTON</t>
  </si>
  <si>
    <t>TAYLOR</t>
  </si>
  <si>
    <t>RODGERS</t>
  </si>
  <si>
    <t>LAURIANNE</t>
  </si>
  <si>
    <t>HINS</t>
  </si>
  <si>
    <t>JUDO BEAUCE</t>
  </si>
  <si>
    <t>FORTIN</t>
  </si>
  <si>
    <t>MIDORIE ANNE</t>
  </si>
  <si>
    <t>UNIVERSITE LAVAL</t>
  </si>
  <si>
    <t>RICHAUD</t>
  </si>
  <si>
    <t>LILI-ÉVE</t>
  </si>
  <si>
    <t>aaaaaaa</t>
  </si>
  <si>
    <t>aaaaaaaa</t>
  </si>
  <si>
    <t>TREMBLAY</t>
  </si>
  <si>
    <t>AIMY</t>
  </si>
  <si>
    <t>CHICOUTIMI</t>
  </si>
  <si>
    <t>BAER-DREYFUS</t>
  </si>
  <si>
    <t>ADELE</t>
  </si>
  <si>
    <t>BOUBEKEUR</t>
  </si>
  <si>
    <t>LINA SOFIA</t>
  </si>
  <si>
    <t>CARON</t>
  </si>
  <si>
    <t>LINON</t>
  </si>
  <si>
    <t>LONGUEUIL</t>
  </si>
  <si>
    <t>MARCOUX</t>
  </si>
  <si>
    <t>JULIA</t>
  </si>
  <si>
    <t>JUDO KAI</t>
  </si>
  <si>
    <t>aaaaaaaaa</t>
  </si>
  <si>
    <t>aaaa</t>
  </si>
  <si>
    <t>u14</t>
  </si>
  <si>
    <t>u15</t>
  </si>
  <si>
    <t>COUTHON</t>
  </si>
  <si>
    <t>PAOLA</t>
  </si>
  <si>
    <t>U16</t>
  </si>
  <si>
    <t>o70</t>
  </si>
  <si>
    <t>SÉLECTIONNÉE</t>
  </si>
  <si>
    <t>Jeux QC +63</t>
  </si>
  <si>
    <t>BROOKE</t>
  </si>
  <si>
    <t>PERROT-SHIMA</t>
  </si>
  <si>
    <t>LECLERC</t>
  </si>
  <si>
    <t>SOPHIE</t>
  </si>
  <si>
    <t>TO HAKU KAN</t>
  </si>
  <si>
    <t>BERKENNOU</t>
  </si>
  <si>
    <t>MAÏA</t>
  </si>
  <si>
    <t>SAINT HUBERT</t>
  </si>
  <si>
    <t>POWER</t>
  </si>
  <si>
    <t>CAMERON</t>
  </si>
  <si>
    <t>FERMONT</t>
  </si>
  <si>
    <t>zzzzzzzzzzzzz</t>
  </si>
  <si>
    <t>ABBY</t>
  </si>
  <si>
    <t>SEIKIDOKAN</t>
  </si>
  <si>
    <t>2-3/02/2024</t>
  </si>
  <si>
    <t>AZAR</t>
  </si>
  <si>
    <t>MALAK</t>
  </si>
  <si>
    <t>LEMARÉCHAL</t>
  </si>
  <si>
    <t>JULIETTE</t>
  </si>
  <si>
    <t>LEVIS</t>
  </si>
  <si>
    <t>CHAKIR</t>
  </si>
  <si>
    <t>ALIA</t>
  </si>
  <si>
    <t>DRUMMONDVILLE</t>
  </si>
  <si>
    <t>PINARD</t>
  </si>
  <si>
    <t>ÉLYSE</t>
  </si>
  <si>
    <t>VAL-DES-SOURCES-DANVILLE</t>
  </si>
  <si>
    <t>KITAEV</t>
  </si>
  <si>
    <t>ZULEKHA</t>
  </si>
  <si>
    <t>OLYMPIQUE</t>
  </si>
  <si>
    <t>Provincial 2023 / Jeux QC+63</t>
  </si>
  <si>
    <t>MORN</t>
  </si>
  <si>
    <t>FLORENCE</t>
  </si>
  <si>
    <t>ST HYACINTHE</t>
  </si>
  <si>
    <t>Gadbois 2024 (U18) / Jeux Qc +63</t>
  </si>
  <si>
    <t>EMOND</t>
  </si>
  <si>
    <t>DELPHINE</t>
  </si>
  <si>
    <t>JU SHIN KAN</t>
  </si>
  <si>
    <t>u16</t>
  </si>
  <si>
    <t>Repentigny 2023 / Jeux Qc +73</t>
  </si>
  <si>
    <t>HÉLIE</t>
  </si>
  <si>
    <t>,</t>
  </si>
  <si>
    <t>ZZZZZ</t>
  </si>
  <si>
    <t>PINGIOTTI</t>
  </si>
  <si>
    <t>ADJARA</t>
  </si>
  <si>
    <t>GROLEAU</t>
  </si>
  <si>
    <t>BÉATRICE</t>
  </si>
  <si>
    <t>ROUYN-NORANDA</t>
  </si>
  <si>
    <t>03/02/2024</t>
  </si>
  <si>
    <t>TSELIOS</t>
  </si>
  <si>
    <t>DIEM</t>
  </si>
  <si>
    <t>BOUCHERVILLE</t>
  </si>
  <si>
    <t>ELODIE</t>
  </si>
  <si>
    <t>VICTO</t>
  </si>
  <si>
    <t>camp régional CAP/CHA 4/02/2024</t>
  </si>
  <si>
    <t>TROTIER</t>
  </si>
  <si>
    <t>ROSALIE</t>
  </si>
  <si>
    <t>BAIE-COMEAU</t>
  </si>
  <si>
    <t>ST-PIERRE</t>
  </si>
  <si>
    <t>ELYSABETH</t>
  </si>
  <si>
    <t>MORIN</t>
  </si>
  <si>
    <t>ADAMCZEWSKI</t>
  </si>
  <si>
    <t>ALIZE</t>
  </si>
  <si>
    <t>BLAINVILLE</t>
  </si>
  <si>
    <t>BOISVERT-DEEDS</t>
  </si>
  <si>
    <t>MAEVE</t>
  </si>
  <si>
    <t>BUSHIDOKAN</t>
  </si>
  <si>
    <t>MELY-ANN</t>
  </si>
  <si>
    <t>L'ESPÉRANCE</t>
  </si>
  <si>
    <t>ABIGAEL</t>
  </si>
  <si>
    <t>Provincial 2023</t>
  </si>
  <si>
    <t>SBILIS</t>
  </si>
  <si>
    <t>ALICIA</t>
  </si>
  <si>
    <t>ST-HYACINTHE</t>
  </si>
  <si>
    <t>LEFEBVRE</t>
  </si>
  <si>
    <t>ANAIS</t>
  </si>
  <si>
    <t>CHABBIA</t>
  </si>
  <si>
    <t>ASMA</t>
  </si>
  <si>
    <t>MÉTROPOLITAIN</t>
  </si>
  <si>
    <t>CHIASSON</t>
  </si>
  <si>
    <t>LEIYA</t>
  </si>
  <si>
    <t>LAPLANTE</t>
  </si>
  <si>
    <t>ABYGAIL</t>
  </si>
  <si>
    <t>HAN</t>
  </si>
  <si>
    <t>U18 -57</t>
  </si>
  <si>
    <t>MAXIM</t>
  </si>
  <si>
    <t>ROBERGE-POITRAS</t>
  </si>
  <si>
    <t>CHARLOTTE</t>
  </si>
  <si>
    <t>SCORTEANU</t>
  </si>
  <si>
    <t>LAURA</t>
  </si>
  <si>
    <t>BEAUREGARD</t>
  </si>
  <si>
    <t>-57</t>
  </si>
  <si>
    <t>HAMI</t>
  </si>
  <si>
    <t>SERINE</t>
  </si>
  <si>
    <t>ST-HUBERT</t>
  </si>
  <si>
    <t>ID-BELLA</t>
  </si>
  <si>
    <t>YASMINE</t>
  </si>
  <si>
    <t>PAQUIN</t>
  </si>
  <si>
    <t>ALEXANDRA</t>
  </si>
  <si>
    <t>PICHETTE</t>
  </si>
  <si>
    <t>CHARLIE-ROSE</t>
  </si>
  <si>
    <t>ROUSSY</t>
  </si>
  <si>
    <t>LAILA</t>
  </si>
  <si>
    <t>HAUT-RICHELIEU</t>
  </si>
  <si>
    <t>SHANK</t>
  </si>
  <si>
    <t>MAYVA</t>
  </si>
  <si>
    <t>TOMIYOSHI</t>
  </si>
  <si>
    <t>MULTISPORTS</t>
  </si>
  <si>
    <t>aaaaaaaaaaaa</t>
  </si>
  <si>
    <t>EMMA</t>
  </si>
  <si>
    <t>U18 -52</t>
  </si>
  <si>
    <t>ORTIZ</t>
  </si>
  <si>
    <t>MANUELA</t>
  </si>
  <si>
    <t>Camp prep canadien 2023</t>
  </si>
  <si>
    <t>LAW</t>
  </si>
  <si>
    <t>EZE</t>
  </si>
  <si>
    <t>CARADO</t>
  </si>
  <si>
    <t>APPOLINE</t>
  </si>
  <si>
    <t>Pas citoyenne canadienne</t>
  </si>
  <si>
    <t>RENAUD</t>
  </si>
  <si>
    <t>ALEXANDRINE</t>
  </si>
  <si>
    <t>LACHENAIE</t>
  </si>
  <si>
    <t>11-13/01/2024</t>
  </si>
  <si>
    <t>PAULOT</t>
  </si>
  <si>
    <t>KLOÉ</t>
  </si>
  <si>
    <t>ATALLAH</t>
  </si>
  <si>
    <t>CATHERINE</t>
  </si>
  <si>
    <t>BUDOKAI</t>
  </si>
  <si>
    <t>aaaaaaaaaa</t>
  </si>
  <si>
    <t>MANAILA</t>
  </si>
  <si>
    <t>NIKOLE-DARIA</t>
  </si>
  <si>
    <t>IPPON</t>
  </si>
  <si>
    <t>U18 -48</t>
  </si>
  <si>
    <t>MINIER</t>
  </si>
  <si>
    <t>ANNABEL</t>
  </si>
  <si>
    <t>ST-PAUL L'ERMITE</t>
  </si>
  <si>
    <t>NEPHTALI</t>
  </si>
  <si>
    <t>MAIKA</t>
  </si>
  <si>
    <t>ARIANE</t>
  </si>
  <si>
    <t>ORGAKOVA</t>
  </si>
  <si>
    <t>ISIDORA</t>
  </si>
  <si>
    <t>HOGUE</t>
  </si>
  <si>
    <t>ÉLIROSE</t>
  </si>
  <si>
    <t>LAURALIE</t>
  </si>
  <si>
    <t>DIOME</t>
  </si>
  <si>
    <t>CLAIRE</t>
  </si>
  <si>
    <t>BENHAMOU</t>
  </si>
  <si>
    <t>DALIA</t>
  </si>
  <si>
    <t>JOBIN</t>
  </si>
  <si>
    <t xml:space="preserve">GOUGEON </t>
  </si>
  <si>
    <t>HUART</t>
  </si>
  <si>
    <t>MAEVA</t>
  </si>
  <si>
    <t>TORII</t>
  </si>
  <si>
    <t>THIVIERGE</t>
  </si>
  <si>
    <t>SNANI</t>
  </si>
  <si>
    <t>KHAIZOURANE</t>
  </si>
  <si>
    <t>MARYAM</t>
  </si>
  <si>
    <t>TURMEL</t>
  </si>
  <si>
    <t>zzzz</t>
  </si>
  <si>
    <t>MALASPINA</t>
  </si>
  <si>
    <t>ANDREA</t>
  </si>
  <si>
    <t>BARATA</t>
  </si>
  <si>
    <t>IZIS</t>
  </si>
  <si>
    <t>DORVAL-MBELE</t>
  </si>
  <si>
    <t>MISSY JEN</t>
  </si>
  <si>
    <t>U18</t>
  </si>
  <si>
    <t>-70 (18 et Senior)</t>
  </si>
  <si>
    <t>Relève</t>
  </si>
  <si>
    <t>PERREAULT</t>
  </si>
  <si>
    <t>CASSANDRA</t>
  </si>
  <si>
    <t>DAKOTA</t>
  </si>
  <si>
    <t>DUBOC</t>
  </si>
  <si>
    <t>CERISE</t>
  </si>
  <si>
    <t>BOURQUE</t>
  </si>
  <si>
    <t>CHARLINE</t>
  </si>
  <si>
    <t xml:space="preserve">CCU18 -70 (senior -70) </t>
  </si>
  <si>
    <t>COUTURE</t>
  </si>
  <si>
    <t>METIS</t>
  </si>
  <si>
    <t>BELLEROSE</t>
  </si>
  <si>
    <t>ALEXIA</t>
  </si>
  <si>
    <t>11-1301/2024</t>
  </si>
  <si>
    <t>échéance mars 2024</t>
  </si>
  <si>
    <t>DUPONT</t>
  </si>
  <si>
    <t>FRÉDÉRIQUE</t>
  </si>
  <si>
    <t>prov. 2023</t>
  </si>
  <si>
    <t>NGOMBIE</t>
  </si>
  <si>
    <t>MIGUELA</t>
  </si>
  <si>
    <t>RENGIFO RENGIFO</t>
  </si>
  <si>
    <t>ANTONIA</t>
  </si>
  <si>
    <t>aaaaaaaaaaaaaa</t>
  </si>
  <si>
    <t>THIBAULT</t>
  </si>
  <si>
    <t>CHARLIE</t>
  </si>
  <si>
    <t>CC -63</t>
  </si>
  <si>
    <t>LANOUETTE</t>
  </si>
  <si>
    <t>LÉA</t>
  </si>
  <si>
    <t>BEAUDIN</t>
  </si>
  <si>
    <t>SARA-ANNE</t>
  </si>
  <si>
    <t>FRECHETTE</t>
  </si>
  <si>
    <t>Prov. 2023</t>
  </si>
  <si>
    <t>BOSSE</t>
  </si>
  <si>
    <t>MATTON</t>
  </si>
  <si>
    <t>MARILOU</t>
  </si>
  <si>
    <t>LACROIX</t>
  </si>
  <si>
    <t>UNIVERSITÉ LAVAL</t>
  </si>
  <si>
    <t>BRETON</t>
  </si>
  <si>
    <t>MELODIE</t>
  </si>
  <si>
    <t>JUVALDO</t>
  </si>
  <si>
    <t>JBILOU</t>
  </si>
  <si>
    <t>LINA</t>
  </si>
  <si>
    <t>MARQUIS</t>
  </si>
  <si>
    <t>DO-RAKU</t>
  </si>
  <si>
    <t>THOUIN</t>
  </si>
  <si>
    <t>ZOÉ</t>
  </si>
  <si>
    <t>KYO SHI DO KAN</t>
  </si>
  <si>
    <t>BONDARENKO</t>
  </si>
  <si>
    <t>MYROSLAVA</t>
  </si>
  <si>
    <t>MICHAUD</t>
  </si>
  <si>
    <t>LEAH</t>
  </si>
  <si>
    <t>COURTOIS</t>
  </si>
  <si>
    <t>JUSTINE</t>
  </si>
  <si>
    <t>CROISETIERE</t>
  </si>
  <si>
    <t>ANGELIE</t>
  </si>
  <si>
    <t>BERNIER</t>
  </si>
  <si>
    <t>SELPHIA</t>
  </si>
  <si>
    <t>FOKAM</t>
  </si>
  <si>
    <t>OCEANE OBAMA</t>
  </si>
  <si>
    <t>BUDOKAN</t>
  </si>
  <si>
    <t>LAFLAMME-MORIN</t>
  </si>
  <si>
    <t>MARCIL</t>
  </si>
  <si>
    <t>KIANA</t>
  </si>
  <si>
    <t>MISRAOUI</t>
  </si>
  <si>
    <t>SABRINE</t>
  </si>
  <si>
    <t>ST-LÉONARD</t>
  </si>
  <si>
    <t>GRENIER</t>
  </si>
  <si>
    <t>MÉLODY</t>
  </si>
  <si>
    <t>CCU18 -52 (senior -52)</t>
  </si>
  <si>
    <t>PERRON</t>
  </si>
  <si>
    <t>BÉLANGER</t>
  </si>
  <si>
    <t>LIANA</t>
  </si>
  <si>
    <t>TU HAKU KAN</t>
  </si>
  <si>
    <t>KAYLEE</t>
  </si>
  <si>
    <t>LILIANE</t>
  </si>
  <si>
    <t>EMILIE</t>
  </si>
  <si>
    <t>prov.2023</t>
  </si>
  <si>
    <t>SI SEGHIR</t>
  </si>
  <si>
    <t>MAROUA</t>
  </si>
  <si>
    <t>LÉANNE</t>
  </si>
  <si>
    <t>ZIZHAO</t>
  </si>
  <si>
    <t>MAK</t>
  </si>
  <si>
    <t>aaaaa</t>
  </si>
  <si>
    <t>KOSTROVETS</t>
  </si>
  <si>
    <t>VALERIA</t>
  </si>
  <si>
    <t>CCU18 -48 (Senior -48)</t>
  </si>
  <si>
    <t>FAUCHER</t>
  </si>
  <si>
    <t>ELZA</t>
  </si>
  <si>
    <t>ROY</t>
  </si>
  <si>
    <t>MAYA</t>
  </si>
  <si>
    <t>FILLION</t>
  </si>
  <si>
    <t>CLAUDIA</t>
  </si>
  <si>
    <t>prov. 2023 / Camp régional CAP/CHA 4/02/2024</t>
  </si>
  <si>
    <t>LYCKE</t>
  </si>
  <si>
    <t>ELOISE</t>
  </si>
  <si>
    <t>JUDO-TEMIS</t>
  </si>
  <si>
    <t>BOUFFARD</t>
  </si>
  <si>
    <t>ANNE-SOPHIE</t>
  </si>
  <si>
    <t>GRANBY</t>
  </si>
  <si>
    <t>MAHRACH</t>
  </si>
  <si>
    <t>PICHÉ</t>
  </si>
  <si>
    <t>Champion canadien</t>
  </si>
  <si>
    <t>Daniel Hardy</t>
  </si>
  <si>
    <t>Canadien ouvert 2024</t>
  </si>
  <si>
    <t>Canadien ouvert 2023</t>
  </si>
  <si>
    <t>M</t>
  </si>
  <si>
    <t>BOILY</t>
  </si>
  <si>
    <t>NATHAN</t>
  </si>
  <si>
    <t>SEIKO</t>
  </si>
  <si>
    <t>+66</t>
  </si>
  <si>
    <t>MACOVEI</t>
  </si>
  <si>
    <t>DAVID</t>
  </si>
  <si>
    <t>PETRO</t>
  </si>
  <si>
    <t>KOWALCZYK</t>
  </si>
  <si>
    <t>MAREK</t>
  </si>
  <si>
    <t>CJVR</t>
  </si>
  <si>
    <t>ALLARD</t>
  </si>
  <si>
    <t>LUDOVIC</t>
  </si>
  <si>
    <t>XXXXX</t>
  </si>
  <si>
    <t>-66</t>
  </si>
  <si>
    <t>IBRAHIM</t>
  </si>
  <si>
    <t>GUISEN</t>
  </si>
  <si>
    <t>MATHIAS</t>
  </si>
  <si>
    <t>VILLENEUVE</t>
  </si>
  <si>
    <t>EMILE</t>
  </si>
  <si>
    <t>ZZZZZZZ</t>
  </si>
  <si>
    <t>LEBLANC</t>
  </si>
  <si>
    <t>RAYCE</t>
  </si>
  <si>
    <t>TAMDRARI</t>
  </si>
  <si>
    <t>ANIS</t>
  </si>
  <si>
    <t>BRICE</t>
  </si>
  <si>
    <t>LUCAS EMMANUEL KINGSTON</t>
  </si>
  <si>
    <t>KHANAN ZAMORA</t>
  </si>
  <si>
    <t>ASHKAN</t>
  </si>
  <si>
    <t>ÉMERICK</t>
  </si>
  <si>
    <t>BADAOUI</t>
  </si>
  <si>
    <t>LYES-ADAM</t>
  </si>
  <si>
    <t>ROSALES</t>
  </si>
  <si>
    <t>LIAM</t>
  </si>
  <si>
    <t>HADDOUCHE</t>
  </si>
  <si>
    <t>AHMED</t>
  </si>
  <si>
    <t>ST. LÉONARD</t>
  </si>
  <si>
    <t>STYKER</t>
  </si>
  <si>
    <t>OWEN</t>
  </si>
  <si>
    <t xml:space="preserve">VOGT </t>
  </si>
  <si>
    <t>KILIAN</t>
  </si>
  <si>
    <t>zzzzz</t>
  </si>
  <si>
    <t>CASSISTA</t>
  </si>
  <si>
    <t>RAPHAEL</t>
  </si>
  <si>
    <t>URSU</t>
  </si>
  <si>
    <t>DAMIAN</t>
  </si>
  <si>
    <t>ST. PAUL-L'ERMITE</t>
  </si>
  <si>
    <t>BERTRAND</t>
  </si>
  <si>
    <t>ANTOINE</t>
  </si>
  <si>
    <t>LÉVIS</t>
  </si>
  <si>
    <t>ZANDER</t>
  </si>
  <si>
    <t>ADAMS</t>
  </si>
  <si>
    <t>THOMAS</t>
  </si>
  <si>
    <t>CORMIER</t>
  </si>
  <si>
    <t>MAICK</t>
  </si>
  <si>
    <t>PORT-CARTIER</t>
  </si>
  <si>
    <t>FURSU</t>
  </si>
  <si>
    <t>ARIS</t>
  </si>
  <si>
    <t>ELIE</t>
  </si>
  <si>
    <t>PELLETIER</t>
  </si>
  <si>
    <t>LOUIS-CHARLES</t>
  </si>
  <si>
    <t>MIRON</t>
  </si>
  <si>
    <t>ALEXI</t>
  </si>
  <si>
    <t xml:space="preserve">LEFORT </t>
  </si>
  <si>
    <t>THEODORE</t>
  </si>
  <si>
    <t>ASSELIN</t>
  </si>
  <si>
    <t>JAYDEN</t>
  </si>
  <si>
    <t>DUGUAY</t>
  </si>
  <si>
    <t>MEDRIC</t>
  </si>
  <si>
    <t>STOYCHEFF</t>
  </si>
  <si>
    <t>BOUTERFA</t>
  </si>
  <si>
    <t>AYLAN</t>
  </si>
  <si>
    <t>FORGET</t>
  </si>
  <si>
    <t>EDGAR</t>
  </si>
  <si>
    <t>ST.JEAN DE BOSCO</t>
  </si>
  <si>
    <t>TRISTAN</t>
  </si>
  <si>
    <t xml:space="preserve">HÉROUX </t>
  </si>
  <si>
    <t>MEROUANI</t>
  </si>
  <si>
    <t>SAMY</t>
  </si>
  <si>
    <t>POIRIER</t>
  </si>
  <si>
    <t>ELIOTT</t>
  </si>
  <si>
    <t>zzzzzzz</t>
  </si>
  <si>
    <t>TALBOT</t>
  </si>
  <si>
    <t>CADEL</t>
  </si>
  <si>
    <t>HAMID</t>
  </si>
  <si>
    <t>MALIK</t>
  </si>
  <si>
    <t>DEREK</t>
  </si>
  <si>
    <t>MATHIS</t>
  </si>
  <si>
    <t>BRODEUR</t>
  </si>
  <si>
    <t>BENJAMIN</t>
  </si>
  <si>
    <t>ROY VANASSE</t>
  </si>
  <si>
    <t>TYSON</t>
  </si>
  <si>
    <t xml:space="preserve">MASSE </t>
  </si>
  <si>
    <t>MAHEUX</t>
  </si>
  <si>
    <t>SBARGOUD</t>
  </si>
  <si>
    <t>ZAKARIA</t>
  </si>
  <si>
    <t>CHAN</t>
  </si>
  <si>
    <t>DEREK ARTHUR</t>
  </si>
  <si>
    <t>JOHNSON</t>
  </si>
  <si>
    <t>LOGAN</t>
  </si>
  <si>
    <t>MARCOTTE</t>
  </si>
  <si>
    <t>MULTIKYO</t>
  </si>
  <si>
    <t>SCHERRER</t>
  </si>
  <si>
    <t>SEPT-ÎLES</t>
  </si>
  <si>
    <t xml:space="preserve">U14 </t>
  </si>
  <si>
    <t>HAMDI</t>
  </si>
  <si>
    <t>MAJID</t>
  </si>
  <si>
    <t>SEGUIN</t>
  </si>
  <si>
    <t>NOAH</t>
  </si>
  <si>
    <t>KAFAROF</t>
  </si>
  <si>
    <t>MIKAEL</t>
  </si>
  <si>
    <t>GAUTHIER</t>
  </si>
  <si>
    <t>VICTOR</t>
  </si>
  <si>
    <t>IBEN EL BOUSHAKI</t>
  </si>
  <si>
    <t>OMAR</t>
  </si>
  <si>
    <t>CHAGNON</t>
  </si>
  <si>
    <t>MAURICE</t>
  </si>
  <si>
    <t>CÔTÉ</t>
  </si>
  <si>
    <t>JÉRÉMY</t>
  </si>
  <si>
    <t>LAPOINTE</t>
  </si>
  <si>
    <t>ALEXIS</t>
  </si>
  <si>
    <t>MINVILLE</t>
  </si>
  <si>
    <t>FRANCOIS</t>
  </si>
  <si>
    <t>PAQUET</t>
  </si>
  <si>
    <t>SAMUEL</t>
  </si>
  <si>
    <t>PAULTRE</t>
  </si>
  <si>
    <t>ÉMILE</t>
  </si>
  <si>
    <t>FILOUANE</t>
  </si>
  <si>
    <t>ZINEDDINE</t>
  </si>
  <si>
    <t>AVSKER</t>
  </si>
  <si>
    <t>ASHTON</t>
  </si>
  <si>
    <t>TURGEON</t>
  </si>
  <si>
    <t>BERNATCHEZ</t>
  </si>
  <si>
    <t>MANNY</t>
  </si>
  <si>
    <t>BENKHEDOUMA</t>
  </si>
  <si>
    <t>MOHAMED</t>
  </si>
  <si>
    <t>SIMON</t>
  </si>
  <si>
    <t>KORSO</t>
  </si>
  <si>
    <t>HAKUDOKAN</t>
  </si>
  <si>
    <t>PHILIPPE</t>
  </si>
  <si>
    <t>GIOTTI</t>
  </si>
  <si>
    <t>MATTIA</t>
  </si>
  <si>
    <t>U14,</t>
  </si>
  <si>
    <t>ST LÉONARD</t>
  </si>
  <si>
    <t>PODLESNY</t>
  </si>
  <si>
    <t>LUDVIK</t>
  </si>
  <si>
    <t>JIKAN</t>
  </si>
  <si>
    <t>GONCALVES ALMEIDA</t>
  </si>
  <si>
    <t>SALVADOR</t>
  </si>
  <si>
    <t>BOUCHOUCHA</t>
  </si>
  <si>
    <t>IDIR</t>
  </si>
  <si>
    <t>CARVALHO</t>
  </si>
  <si>
    <t>CHASE</t>
  </si>
  <si>
    <t>DUPERRE</t>
  </si>
  <si>
    <t>JOLY</t>
  </si>
  <si>
    <t>CHARLES-ANTOINE</t>
  </si>
  <si>
    <t>BODOLICA</t>
  </si>
  <si>
    <t>ALEX</t>
  </si>
  <si>
    <t>SÉLECTIONNÉ</t>
  </si>
  <si>
    <t>GANDRABURA</t>
  </si>
  <si>
    <t>ILLIE</t>
  </si>
  <si>
    <t>THIBODEAU</t>
  </si>
  <si>
    <t>JUSTIN</t>
  </si>
  <si>
    <t>HUOT</t>
  </si>
  <si>
    <t>ELOI</t>
  </si>
  <si>
    <t>DE LA SARRE</t>
  </si>
  <si>
    <t>LOICK</t>
  </si>
  <si>
    <t>AYSSI NDENGUE</t>
  </si>
  <si>
    <t>ULRICH AUGUSTIN</t>
  </si>
  <si>
    <t>ETHAN</t>
  </si>
  <si>
    <t>TO HAKUKAN</t>
  </si>
  <si>
    <t>GAGNÉ</t>
  </si>
  <si>
    <t>St-JEAN-BOSCO</t>
  </si>
  <si>
    <t>Repentingy 2023</t>
  </si>
  <si>
    <t>LEVASSEUR</t>
  </si>
  <si>
    <t>YAKIM</t>
  </si>
  <si>
    <t>CHASSÉ</t>
  </si>
  <si>
    <t>EDOUARD</t>
  </si>
  <si>
    <t>BÉGIN-HANNECART</t>
  </si>
  <si>
    <t>LOUIS-GABRIEL</t>
  </si>
  <si>
    <t>SANSOUCY</t>
  </si>
  <si>
    <t>FÉLIX</t>
  </si>
  <si>
    <t>MÉNARD</t>
  </si>
  <si>
    <t>FELIX</t>
  </si>
  <si>
    <t>MARIER</t>
  </si>
  <si>
    <t>MARCUS</t>
  </si>
  <si>
    <t>PARADIS</t>
  </si>
  <si>
    <t>DAVYDIKOV</t>
  </si>
  <si>
    <t>STEPAN</t>
  </si>
  <si>
    <t>MONT-BRUNO</t>
  </si>
  <si>
    <t>DION</t>
  </si>
  <si>
    <t>OLIVIER</t>
  </si>
  <si>
    <t>LESSARD</t>
  </si>
  <si>
    <t>LANDON</t>
  </si>
  <si>
    <t>TURCAN</t>
  </si>
  <si>
    <t>KEVIN</t>
  </si>
  <si>
    <t>MAHROUCH</t>
  </si>
  <si>
    <t>NOHAM</t>
  </si>
  <si>
    <t>MENARD</t>
  </si>
  <si>
    <t>AIT SI MOHAMED</t>
  </si>
  <si>
    <t>CJCSHP</t>
  </si>
  <si>
    <t>FRANÇOIS-XAVIER</t>
  </si>
  <si>
    <t>BÉRUBÉ</t>
  </si>
  <si>
    <t>GABRIEL</t>
  </si>
  <si>
    <t>ADAM ELIAS</t>
  </si>
  <si>
    <t>CHANAI</t>
  </si>
  <si>
    <t>MOHAND BACHIR</t>
  </si>
  <si>
    <t xml:space="preserve">M </t>
  </si>
  <si>
    <t>DELISLE</t>
  </si>
  <si>
    <t>EMRICK</t>
  </si>
  <si>
    <t>IFRAH</t>
  </si>
  <si>
    <t>JESSE</t>
  </si>
  <si>
    <t>PLOURDE</t>
  </si>
  <si>
    <t>Gadbois 2023</t>
  </si>
  <si>
    <t>PONTEVIA</t>
  </si>
  <si>
    <t>zzzzzz</t>
  </si>
  <si>
    <t>SHEIKO</t>
  </si>
  <si>
    <t>VIACHESLAV</t>
  </si>
  <si>
    <t>MATI</t>
  </si>
  <si>
    <t>ANES</t>
  </si>
  <si>
    <t>SOULLIÈRE-FABRE</t>
  </si>
  <si>
    <t>2/03/2024</t>
  </si>
  <si>
    <t>BARIBEAU</t>
  </si>
  <si>
    <t>MATIS</t>
  </si>
  <si>
    <t>-60</t>
  </si>
  <si>
    <t>PAGÉ-BOUCHARD</t>
  </si>
  <si>
    <t>CHARLES</t>
  </si>
  <si>
    <t>ROBERT</t>
  </si>
  <si>
    <t>ANTHONY</t>
  </si>
  <si>
    <t>MIRKHANYAN</t>
  </si>
  <si>
    <t>AREN</t>
  </si>
  <si>
    <t>NAHM</t>
  </si>
  <si>
    <t>YOONHO</t>
  </si>
  <si>
    <t>CAMIRÉ</t>
  </si>
  <si>
    <t>DELYE</t>
  </si>
  <si>
    <t>PIERRE-EMMANUEL</t>
  </si>
  <si>
    <t>LANTHIER</t>
  </si>
  <si>
    <t>RICHER</t>
  </si>
  <si>
    <t>EMILIEN</t>
  </si>
  <si>
    <t xml:space="preserve"> CARRIÈRE</t>
  </si>
  <si>
    <t>BASTIEN-ALLARD</t>
  </si>
  <si>
    <t>ISAAC</t>
  </si>
  <si>
    <t>CASSIN</t>
  </si>
  <si>
    <t>ST. HYACINTHE</t>
  </si>
  <si>
    <t>MALII</t>
  </si>
  <si>
    <t>PETRU</t>
  </si>
  <si>
    <t>MARMEN</t>
  </si>
  <si>
    <t>LEANDRE</t>
  </si>
  <si>
    <t>DEMERS</t>
  </si>
  <si>
    <t>MAEL</t>
  </si>
  <si>
    <t>CISCA-ZERROUGOI</t>
  </si>
  <si>
    <t>MASSIL</t>
  </si>
  <si>
    <t>VINCENT</t>
  </si>
  <si>
    <t>FORBES</t>
  </si>
  <si>
    <t>LEVESQUE</t>
  </si>
  <si>
    <t>ARTHUR</t>
  </si>
  <si>
    <t>Louis page orange</t>
  </si>
  <si>
    <t>MARTEL</t>
  </si>
  <si>
    <t>ÉTIENNE</t>
  </si>
  <si>
    <t>SEBASTIEN</t>
  </si>
  <si>
    <t>MORALES-PEREZ</t>
  </si>
  <si>
    <t>SAMUEL ALEJANDRO</t>
  </si>
  <si>
    <t>SEÏKIDOKAN</t>
  </si>
  <si>
    <t>OUYAHYA</t>
  </si>
  <si>
    <t>ADNANE</t>
  </si>
  <si>
    <t>SEBRAOUI</t>
  </si>
  <si>
    <t>TARFI</t>
  </si>
  <si>
    <t>CHEMSEDDINE</t>
  </si>
  <si>
    <t>ST JEAN BOSCO</t>
  </si>
  <si>
    <t>ALIYEV QULIYEV</t>
  </si>
  <si>
    <t>KEMAL PASHA</t>
  </si>
  <si>
    <t>BLOUIN</t>
  </si>
  <si>
    <t>JEREMY</t>
  </si>
  <si>
    <t>SALAZAR</t>
  </si>
  <si>
    <t>MATHEO</t>
  </si>
  <si>
    <t>GOBEIL</t>
  </si>
  <si>
    <t>BERTEAU</t>
  </si>
  <si>
    <t>PATRICK</t>
  </si>
  <si>
    <t>BERGER</t>
  </si>
  <si>
    <t>AYDEN</t>
  </si>
  <si>
    <t>KHAHAN ZAMORA</t>
  </si>
  <si>
    <t>LEGAULT</t>
  </si>
  <si>
    <t>LUCA</t>
  </si>
  <si>
    <t>ROY MCKEOWN</t>
  </si>
  <si>
    <t>LANDENN-CHAD</t>
  </si>
  <si>
    <t>COTE-MILLIARD</t>
  </si>
  <si>
    <t>BRAD</t>
  </si>
  <si>
    <t>CHOLETTE</t>
  </si>
  <si>
    <t>MILAN</t>
  </si>
  <si>
    <t>HAYRAPETYAN</t>
  </si>
  <si>
    <t>NAREK</t>
  </si>
  <si>
    <t>ESTRADA PLANTE</t>
  </si>
  <si>
    <t>HELIAN</t>
  </si>
  <si>
    <t>LAMBERT</t>
  </si>
  <si>
    <t>GIOVANNI</t>
  </si>
  <si>
    <t>AGGIUS</t>
  </si>
  <si>
    <t xml:space="preserve">PIERRE </t>
  </si>
  <si>
    <t>BEAULIEU</t>
  </si>
  <si>
    <t>LOIC</t>
  </si>
  <si>
    <t>DE ST-GERMAIN</t>
  </si>
  <si>
    <t>LP 2023, Repentigny 2023</t>
  </si>
  <si>
    <t>EGLO AMABLE</t>
  </si>
  <si>
    <t>NOE</t>
  </si>
  <si>
    <t>GIROUX</t>
  </si>
  <si>
    <t>IBRAHIMY</t>
  </si>
  <si>
    <t>ADAM-BRAYAN</t>
  </si>
  <si>
    <t>NOUH</t>
  </si>
  <si>
    <t>LAVOIE-COTE</t>
  </si>
  <si>
    <t>ZACHARY</t>
  </si>
  <si>
    <t>MELLHAOUI</t>
  </si>
  <si>
    <t>RAYAN</t>
  </si>
  <si>
    <t>MONROY</t>
  </si>
  <si>
    <t>ADRIEN</t>
  </si>
  <si>
    <t>RICARD</t>
  </si>
  <si>
    <t>GUILLAUME</t>
  </si>
  <si>
    <t>RANCOURT</t>
  </si>
  <si>
    <t>SMAKULA</t>
  </si>
  <si>
    <t>OLEKSANDER</t>
  </si>
  <si>
    <t>ALEXANDRE</t>
  </si>
  <si>
    <t>GRÉGOIRE</t>
  </si>
  <si>
    <t>CHRISTOPHE</t>
  </si>
  <si>
    <t>DAYAN</t>
  </si>
  <si>
    <t>ENKIRCHE</t>
  </si>
  <si>
    <t>NATHANAEL</t>
  </si>
  <si>
    <t>FAOURI</t>
  </si>
  <si>
    <t>GUEDJ JACQUES</t>
  </si>
  <si>
    <t>SANE</t>
  </si>
  <si>
    <t>YOUNES</t>
  </si>
  <si>
    <t>DARABID</t>
  </si>
  <si>
    <t>ABDELMADJID</t>
  </si>
  <si>
    <t>DUBOIS</t>
  </si>
  <si>
    <t>LAVAL OUEST</t>
  </si>
  <si>
    <t>CHARLES-HENRI</t>
  </si>
  <si>
    <t>FLORIVAL</t>
  </si>
  <si>
    <t>IZAIE KENZO</t>
  </si>
  <si>
    <t>PERRIER</t>
  </si>
  <si>
    <t>LUCAS</t>
  </si>
  <si>
    <t xml:space="preserve">BUDOKAI </t>
  </si>
  <si>
    <t>THIND</t>
  </si>
  <si>
    <t>SURIN</t>
  </si>
  <si>
    <t>SEMYROSUM</t>
  </si>
  <si>
    <t>ROMAN</t>
  </si>
  <si>
    <t>JOSEPH</t>
  </si>
  <si>
    <t>OLIKSANDER</t>
  </si>
  <si>
    <t>DESBIENS</t>
  </si>
  <si>
    <t>JOSHUA</t>
  </si>
  <si>
    <t>LEPEJIAN</t>
  </si>
  <si>
    <t>GREGOIR</t>
  </si>
  <si>
    <t>-46</t>
  </si>
  <si>
    <t xml:space="preserve">BOSSE </t>
  </si>
  <si>
    <t>BERTHIAUME</t>
  </si>
  <si>
    <t>JEAN-FÉLIX</t>
  </si>
  <si>
    <t>AXEL</t>
  </si>
  <si>
    <t>GIANNAKIS</t>
  </si>
  <si>
    <t>DIONYSIOS RAFAEL</t>
  </si>
  <si>
    <t>AZNAR-PETIT</t>
  </si>
  <si>
    <t>FLAVIEN</t>
  </si>
  <si>
    <t>SAINT-HUBERT</t>
  </si>
  <si>
    <t>BACIU</t>
  </si>
  <si>
    <t>BOGDAN</t>
  </si>
  <si>
    <t>DESROSIERS</t>
  </si>
  <si>
    <t>BELKACEM</t>
  </si>
  <si>
    <t>GAMACHE</t>
  </si>
  <si>
    <t>JUDO-TANI</t>
  </si>
  <si>
    <t>METHOT</t>
  </si>
  <si>
    <t>PORT CARTIER</t>
  </si>
  <si>
    <t>OUELLET</t>
  </si>
  <si>
    <t>CHARLESBOURG</t>
  </si>
  <si>
    <t>LI</t>
  </si>
  <si>
    <t>ALEXANDER</t>
  </si>
  <si>
    <t>CC -38</t>
  </si>
  <si>
    <t>ARSENAULT</t>
  </si>
  <si>
    <t>JORDAN</t>
  </si>
  <si>
    <t>FIELD</t>
  </si>
  <si>
    <t>TYLER</t>
  </si>
  <si>
    <t>Camp prép. Canadiens 2023</t>
  </si>
  <si>
    <t>Championnat prov. 2023</t>
  </si>
  <si>
    <t>RYAN</t>
  </si>
  <si>
    <t>COLARUSSO</t>
  </si>
  <si>
    <t>AURÉLIO</t>
  </si>
  <si>
    <t>LEO</t>
  </si>
  <si>
    <t>Jeux Qc -42</t>
  </si>
  <si>
    <t>LEBEL</t>
  </si>
  <si>
    <t>JUTEAU</t>
  </si>
  <si>
    <t>FRADETTE</t>
  </si>
  <si>
    <t>BENNAYOUM</t>
  </si>
  <si>
    <t>AYMEN</t>
  </si>
  <si>
    <t>STANISLAS</t>
  </si>
  <si>
    <t>BERGERON</t>
  </si>
  <si>
    <t>NICOLAS</t>
  </si>
  <si>
    <t>repentigny 2023</t>
  </si>
  <si>
    <t>HINSE</t>
  </si>
  <si>
    <t>ALIX</t>
  </si>
  <si>
    <t>LÉO</t>
  </si>
  <si>
    <t>MALTAIS</t>
  </si>
  <si>
    <t>LOUIS DAVID</t>
  </si>
  <si>
    <t>02-04/12/2024</t>
  </si>
  <si>
    <t>GRAYDEN</t>
  </si>
  <si>
    <t>Camp régional CDQ 13/01/2024</t>
  </si>
  <si>
    <t>3/04/2024</t>
  </si>
  <si>
    <t>RATTÉ</t>
  </si>
  <si>
    <t>MATÉO</t>
  </si>
  <si>
    <t>NAIT SAID</t>
  </si>
  <si>
    <t>TIRSINA</t>
  </si>
  <si>
    <t>MIHAI</t>
  </si>
  <si>
    <t>MELANCON</t>
  </si>
  <si>
    <t>ESTEBAN</t>
  </si>
  <si>
    <t>WILLIAM</t>
  </si>
  <si>
    <t>o73</t>
  </si>
  <si>
    <t>MOUSSIMA</t>
  </si>
  <si>
    <t>EWANE ELOUTI</t>
  </si>
  <si>
    <t>MAHEUX-DYER</t>
  </si>
  <si>
    <t>ANDREW</t>
  </si>
  <si>
    <t>U18-90</t>
  </si>
  <si>
    <t>UMARJONOV</t>
  </si>
  <si>
    <t>SHOHRUH</t>
  </si>
  <si>
    <t>TÉODORE</t>
  </si>
  <si>
    <t>TURCOTTE</t>
  </si>
  <si>
    <t>KOMLOSY</t>
  </si>
  <si>
    <t>ARNAUD</t>
  </si>
  <si>
    <t>FOREST</t>
  </si>
  <si>
    <t>ALI</t>
  </si>
  <si>
    <t>GACETTE</t>
  </si>
  <si>
    <t>SOFIANE</t>
  </si>
  <si>
    <t>GONTHIER</t>
  </si>
  <si>
    <t>MOUSSA</t>
  </si>
  <si>
    <t>Prov 2023</t>
  </si>
  <si>
    <t>GRENON-ARGUIN</t>
  </si>
  <si>
    <t>JULION</t>
  </si>
  <si>
    <t>HOUDE</t>
  </si>
  <si>
    <t>JULIEU</t>
  </si>
  <si>
    <t>LIM</t>
  </si>
  <si>
    <t xml:space="preserve">ALEXANDR </t>
  </si>
  <si>
    <t>MOULAHOUM</t>
  </si>
  <si>
    <t>HANI</t>
  </si>
  <si>
    <t>OUENDI</t>
  </si>
  <si>
    <t>ADAM</t>
  </si>
  <si>
    <t>ZHURAVLEV</t>
  </si>
  <si>
    <t>FEDOR</t>
  </si>
  <si>
    <t>TEMATIEU</t>
  </si>
  <si>
    <t>ANGELO</t>
  </si>
  <si>
    <t>GOURRAMEN</t>
  </si>
  <si>
    <t>RACHID RAYAN</t>
  </si>
  <si>
    <t>LAPORTE</t>
  </si>
  <si>
    <t>KIME-WAZA/DO-RAKU</t>
  </si>
  <si>
    <t>BOCK</t>
  </si>
  <si>
    <t>ETIENNE</t>
  </si>
  <si>
    <t>HOULE</t>
  </si>
  <si>
    <t>JOACKIM</t>
  </si>
  <si>
    <t>JUDO MONDE</t>
  </si>
  <si>
    <t>LOUIS-PHILIP</t>
  </si>
  <si>
    <t>UNIVESTRIE/DONINI</t>
  </si>
  <si>
    <t>DERRADJI</t>
  </si>
  <si>
    <t>RAYANE</t>
  </si>
  <si>
    <t>MATHIEU</t>
  </si>
  <si>
    <t>KALEB</t>
  </si>
  <si>
    <t>Prov 2023, canadiens ouverts 23</t>
  </si>
  <si>
    <t>SANTERRE</t>
  </si>
  <si>
    <t>LOUCAS</t>
  </si>
  <si>
    <t>DUPUIS</t>
  </si>
  <si>
    <t>YANRICK</t>
  </si>
  <si>
    <t>LSQ</t>
  </si>
  <si>
    <t>#U18</t>
  </si>
  <si>
    <t>POTVIN</t>
  </si>
  <si>
    <t>RIVARD</t>
  </si>
  <si>
    <t>JULIEN</t>
  </si>
  <si>
    <t>SAMSON</t>
  </si>
  <si>
    <t>DI CESARE</t>
  </si>
  <si>
    <t>TOMO</t>
  </si>
  <si>
    <t>CHOQUETTE</t>
  </si>
  <si>
    <t>ELIOS</t>
  </si>
  <si>
    <t>RIVERIN</t>
  </si>
  <si>
    <t>JACOB</t>
  </si>
  <si>
    <t>CHARTIER</t>
  </si>
  <si>
    <t>LOUIS-MATIS</t>
  </si>
  <si>
    <t>ACEM</t>
  </si>
  <si>
    <t>LOUKARI</t>
  </si>
  <si>
    <t>MANUKYAN</t>
  </si>
  <si>
    <t>DAVIT</t>
  </si>
  <si>
    <t>BRASSARD</t>
  </si>
  <si>
    <t>PERUSSE</t>
  </si>
  <si>
    <t>ADLER</t>
  </si>
  <si>
    <t>BEAULAC</t>
  </si>
  <si>
    <t>Prov . 2023</t>
  </si>
  <si>
    <t>CARBONNEAU</t>
  </si>
  <si>
    <t>ELRYK</t>
  </si>
  <si>
    <t>GIRARD</t>
  </si>
  <si>
    <t>TEMIS</t>
  </si>
  <si>
    <t>HERVIEUX</t>
  </si>
  <si>
    <t>LEBENBAUM</t>
  </si>
  <si>
    <t>LIOR</t>
  </si>
  <si>
    <t>LEDUC</t>
  </si>
  <si>
    <t>MAKHLOUF</t>
  </si>
  <si>
    <t>MOHAMED ANIS</t>
  </si>
  <si>
    <t>LP 2023, prov. 2023</t>
  </si>
  <si>
    <t>SAWAYA</t>
  </si>
  <si>
    <t>GIO-PAOLO</t>
  </si>
  <si>
    <t>VASQUEZ-LAUZON</t>
  </si>
  <si>
    <t>ZOUAOUI</t>
  </si>
  <si>
    <t>GIBRIL</t>
  </si>
  <si>
    <t>LEFEBVRE COTE</t>
  </si>
  <si>
    <t>GASPARD</t>
  </si>
  <si>
    <t>JEANPIERRE</t>
  </si>
  <si>
    <t>CC-55</t>
  </si>
  <si>
    <t>CHENNOUFI</t>
  </si>
  <si>
    <t>ILIASS</t>
  </si>
  <si>
    <t>MANUEL</t>
  </si>
  <si>
    <t>JEAN-SEBASTIEN</t>
  </si>
  <si>
    <t>BEGIN-HANNECART</t>
  </si>
  <si>
    <t>RUIZ</t>
  </si>
  <si>
    <t>SANTINO</t>
  </si>
  <si>
    <t>ROBERGE</t>
  </si>
  <si>
    <t>ISACK</t>
  </si>
  <si>
    <t>u18</t>
  </si>
  <si>
    <t>ASSOUS</t>
  </si>
  <si>
    <t>MOHAMED AGHILES</t>
  </si>
  <si>
    <t>BARRIAULT-TREMBLAY</t>
  </si>
  <si>
    <t>NOAM</t>
  </si>
  <si>
    <t>ISRAYELYAN</t>
  </si>
  <si>
    <t>VAHAN</t>
  </si>
  <si>
    <t>MORO FROES</t>
  </si>
  <si>
    <t>LP 2023, prov 2023</t>
  </si>
  <si>
    <t>BOIVIN</t>
  </si>
  <si>
    <t>CHAU</t>
  </si>
  <si>
    <t>SIAM</t>
  </si>
  <si>
    <t>FÉLIX-ANTOINE</t>
  </si>
  <si>
    <t>PAUL-EMERIC</t>
  </si>
  <si>
    <t>UNIVERSITE DE LAVAL</t>
  </si>
  <si>
    <t>LEITO</t>
  </si>
  <si>
    <t>GILBERT</t>
  </si>
  <si>
    <t>GOUGEON</t>
  </si>
  <si>
    <t>LABERGE</t>
  </si>
  <si>
    <t>LARRIVEE</t>
  </si>
  <si>
    <t>LEBERBAUM</t>
  </si>
  <si>
    <t>MAINVILLE</t>
  </si>
  <si>
    <t>MERCIER</t>
  </si>
  <si>
    <t>LOIK</t>
  </si>
  <si>
    <t>MILED</t>
  </si>
  <si>
    <t>ELYES</t>
  </si>
  <si>
    <t>JUDO TANI</t>
  </si>
  <si>
    <t>SPRYDONOV</t>
  </si>
  <si>
    <t>YEGOR</t>
  </si>
  <si>
    <t>TARDIF</t>
  </si>
  <si>
    <t>JUAN</t>
  </si>
  <si>
    <t>TKACH</t>
  </si>
  <si>
    <t>DANYIL</t>
  </si>
  <si>
    <t>TURDALIEV</t>
  </si>
  <si>
    <t>TIMUR</t>
  </si>
  <si>
    <t>VASQUEZ-LACASSE</t>
  </si>
  <si>
    <t>JULIAN</t>
  </si>
  <si>
    <t>ZECIUS</t>
  </si>
  <si>
    <t>MIGUEL</t>
  </si>
  <si>
    <t>KIM</t>
  </si>
  <si>
    <t>HYEONGI</t>
  </si>
  <si>
    <t>MACHIEL</t>
  </si>
  <si>
    <t>FECTEAU</t>
  </si>
  <si>
    <t>SÉBASTIEN</t>
  </si>
  <si>
    <t>BROCHU</t>
  </si>
  <si>
    <t>OSLO</t>
  </si>
  <si>
    <t>POUNARDJIAN</t>
  </si>
  <si>
    <t>SOULIERE-FABRE</t>
  </si>
  <si>
    <t>BELAL</t>
  </si>
  <si>
    <t>YANIS</t>
  </si>
  <si>
    <t>SASANA</t>
  </si>
  <si>
    <t>JOEREE</t>
  </si>
  <si>
    <t>ST-LAURENT</t>
  </si>
  <si>
    <t>GAUDREAULT</t>
  </si>
  <si>
    <t>VÉGA</t>
  </si>
  <si>
    <t>D'ARTERIO</t>
  </si>
  <si>
    <t>COREY</t>
  </si>
  <si>
    <t>THEOPPHILE</t>
  </si>
  <si>
    <t>LA POCATIERE</t>
  </si>
  <si>
    <t>LACHANCE</t>
  </si>
  <si>
    <t>FREDERIC</t>
  </si>
  <si>
    <t>NIE</t>
  </si>
  <si>
    <t>WEICAN</t>
  </si>
  <si>
    <t>RIOUX</t>
  </si>
  <si>
    <t>JUDO BEN LAVAL</t>
  </si>
  <si>
    <t>TENNAH</t>
  </si>
  <si>
    <t>HAMED LOTFI</t>
  </si>
  <si>
    <t>TOMEI</t>
  </si>
  <si>
    <t>BROUILETTE</t>
  </si>
  <si>
    <t>XAVIER</t>
  </si>
  <si>
    <t>CAUDEN</t>
  </si>
  <si>
    <t>EMRYS</t>
  </si>
  <si>
    <t>BARCELOS ARAUJO</t>
  </si>
  <si>
    <t>CARLOS EDUARDO</t>
  </si>
  <si>
    <t>YACINE</t>
  </si>
  <si>
    <t>MALICK</t>
  </si>
  <si>
    <t>LP 2023, Prov. 2023</t>
  </si>
  <si>
    <t>MONGRAIN</t>
  </si>
  <si>
    <t>HOULD</t>
  </si>
  <si>
    <t>THIERRY</t>
  </si>
  <si>
    <t>CALVI</t>
  </si>
  <si>
    <t>CHETARA</t>
  </si>
  <si>
    <t>YOUSSEF</t>
  </si>
  <si>
    <t>MALDJI</t>
  </si>
  <si>
    <t>KARIM</t>
  </si>
  <si>
    <t>BUDOKAN ST-LAURENT</t>
  </si>
  <si>
    <t>OUVRARD</t>
  </si>
  <si>
    <t>MAXXIS</t>
  </si>
  <si>
    <t>WAROLIN</t>
  </si>
  <si>
    <t>HERNANDEZ BENDEZU</t>
  </si>
  <si>
    <t>DIEGO</t>
  </si>
  <si>
    <t>LIONEL</t>
  </si>
  <si>
    <t>AMIT</t>
  </si>
  <si>
    <t>KOREN</t>
  </si>
  <si>
    <t>GUITTIERREZ</t>
  </si>
  <si>
    <t>AIKA</t>
  </si>
  <si>
    <t>NDJADI</t>
  </si>
  <si>
    <t>FLORIAN</t>
  </si>
  <si>
    <t>CEDRIC</t>
  </si>
  <si>
    <t>SILEM</t>
  </si>
  <si>
    <t>MOHAMED AMINE</t>
  </si>
  <si>
    <t>o90</t>
  </si>
  <si>
    <t>BOUCHARD</t>
  </si>
  <si>
    <t>JEAN-DAVID</t>
  </si>
  <si>
    <t>CCo90</t>
  </si>
  <si>
    <t>NGUYEN</t>
  </si>
  <si>
    <t>HUU VINH KHANG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</si>
</sst>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 * #,##0.00_)\ &quot;$&quot;_ ;_ * \(#,##0.00\)\ &quot;$&quot;_ ;_ * &quot;-&quot;??_)\ &quot;$&quot;_ ;_ @_ "/>
    <numFmt numFmtId="164" formatCode="0.0"/>
    <numFmt numFmtId="165" formatCode="_ * #,##0.00_)\ _$_ ;_ * \(#,##0.00\)\ _$_ ;_ * &quot;-&quot;??_)\ _$_ ;_ @_ "/>
    <numFmt numFmtId="166" formatCode="_ * #,##0_)\ _$_ ;_ * \(#,##0\)\ _$_ ;_ * &quot;-&quot;??_)\ _$_ ;_ @_ "/>
    <numFmt numFmtId="167" formatCode="_ * #,##0.0_)\ _$_ ;_ * \(#,##0.0\)\ _$_ ;_ * &quot;-&quot;??_)\ _$_ ;_ @_ 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8"/>
      <color rgb="FFFF0000"/>
      <name val="Arial"/>
      <family val="2"/>
    </font>
    <font>
      <sz val="9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trike/>
      <sz val="8"/>
      <name val="Arial"/>
      <family val="2"/>
    </font>
    <font>
      <b/>
      <sz val="10"/>
      <color rgb="FFFF0000"/>
      <name val="Arial"/>
      <family val="2"/>
    </font>
    <font>
      <strike/>
      <sz val="8"/>
      <color rgb="FFFF0000"/>
      <name val="Arial"/>
      <family val="2"/>
    </font>
    <font>
      <b/>
      <sz val="10"/>
      <color theme="9" tint="-0.499984740745262"/>
      <name val="Arial"/>
      <family val="2"/>
    </font>
    <font>
      <b/>
      <sz val="10"/>
      <color theme="1"/>
      <name val="Calibri"/>
      <family val="2"/>
      <scheme val="minor"/>
    </font>
    <font>
      <b/>
      <strike/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8"/>
      <color rgb="FFFF0000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8"/>
      <color indexed="8"/>
      <name val="Arial"/>
      <family val="2"/>
    </font>
    <font>
      <sz val="8"/>
      <name val="Algerian"/>
      <family val="5"/>
    </font>
    <font>
      <b/>
      <sz val="6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strike/>
      <sz val="9"/>
      <color rgb="FFFF0000"/>
      <name val="Arial"/>
      <family val="2"/>
    </font>
    <font>
      <strike/>
      <sz val="8"/>
      <name val="Algerian"/>
      <family val="5"/>
    </font>
  </fonts>
  <fills count="2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3499862666707357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</cellStyleXfs>
  <cellXfs count="722">
    <xf numFmtId="0" fontId="0" fillId="0" borderId="0" xfId="0"/>
    <xf numFmtId="0" fontId="3" fillId="2" borderId="0" xfId="0" applyFont="1" applyFill="1" applyAlignment="1">
      <alignment wrapText="1"/>
    </xf>
    <xf numFmtId="0" fontId="4" fillId="2" borderId="0" xfId="0" applyFont="1" applyFill="1" applyAlignment="1">
      <alignment wrapText="1"/>
    </xf>
    <xf numFmtId="0" fontId="5" fillId="2" borderId="0" xfId="0" applyFont="1" applyFill="1" applyAlignment="1">
      <alignment wrapText="1"/>
    </xf>
    <xf numFmtId="0" fontId="3" fillId="2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6" fillId="0" borderId="0" xfId="3" applyAlignment="1">
      <alignment horizontal="center" wrapText="1" shrinkToFit="1"/>
    </xf>
    <xf numFmtId="20" fontId="6" fillId="3" borderId="0" xfId="3" applyNumberFormat="1" applyFill="1" applyAlignment="1">
      <alignment horizontal="center" vertical="center" wrapText="1"/>
    </xf>
    <xf numFmtId="20" fontId="6" fillId="4" borderId="0" xfId="3" applyNumberFormat="1" applyFill="1" applyAlignment="1">
      <alignment horizontal="center" vertical="center" wrapText="1" shrinkToFit="1"/>
    </xf>
    <xf numFmtId="20" fontId="7" fillId="4" borderId="0" xfId="3" applyNumberFormat="1" applyFont="1" applyFill="1" applyAlignment="1">
      <alignment horizontal="center" vertical="center" wrapText="1" shrinkToFit="1"/>
    </xf>
    <xf numFmtId="20" fontId="6" fillId="0" borderId="0" xfId="3" applyNumberFormat="1" applyAlignment="1">
      <alignment wrapText="1" shrinkToFit="1"/>
    </xf>
    <xf numFmtId="0" fontId="6" fillId="0" borderId="0" xfId="3" applyAlignment="1">
      <alignment horizontal="center" vertical="center" wrapText="1" shrinkToFit="1"/>
    </xf>
    <xf numFmtId="0" fontId="7" fillId="0" borderId="0" xfId="3" applyFont="1" applyAlignment="1">
      <alignment horizontal="center" vertical="center" wrapText="1" shrinkToFit="1"/>
    </xf>
    <xf numFmtId="0" fontId="7" fillId="0" borderId="0" xfId="3" applyFont="1" applyAlignment="1">
      <alignment horizontal="center" wrapText="1" shrinkToFit="1"/>
    </xf>
    <xf numFmtId="0" fontId="8" fillId="0" borderId="0" xfId="3" applyFont="1" applyAlignment="1">
      <alignment horizontal="center" wrapText="1" shrinkToFit="1"/>
    </xf>
    <xf numFmtId="0" fontId="8" fillId="0" borderId="0" xfId="3" applyFont="1" applyAlignment="1">
      <alignment horizontal="left" wrapText="1" shrinkToFit="1"/>
    </xf>
    <xf numFmtId="20" fontId="6" fillId="5" borderId="0" xfId="3" applyNumberFormat="1" applyFill="1" applyAlignment="1">
      <alignment horizontal="center" wrapText="1" shrinkToFit="1"/>
    </xf>
    <xf numFmtId="20" fontId="6" fillId="6" borderId="0" xfId="3" applyNumberFormat="1" applyFill="1" applyAlignment="1">
      <alignment horizontal="center" vertical="center" wrapText="1" shrinkToFit="1"/>
    </xf>
    <xf numFmtId="20" fontId="7" fillId="6" borderId="0" xfId="3" applyNumberFormat="1" applyFont="1" applyFill="1" applyAlignment="1">
      <alignment horizontal="center" vertical="center" wrapText="1" shrinkToFit="1"/>
    </xf>
    <xf numFmtId="20" fontId="6" fillId="7" borderId="0" xfId="3" applyNumberFormat="1" applyFill="1" applyAlignment="1">
      <alignment wrapText="1" shrinkToFit="1"/>
    </xf>
    <xf numFmtId="20" fontId="8" fillId="8" borderId="0" xfId="3" applyNumberFormat="1" applyFont="1" applyFill="1" applyAlignment="1">
      <alignment horizontal="center" vertical="center" wrapText="1" shrinkToFit="1"/>
    </xf>
    <xf numFmtId="0" fontId="7" fillId="9" borderId="0" xfId="3" applyFont="1" applyFill="1" applyAlignment="1">
      <alignment horizontal="center" wrapText="1" shrinkToFit="1"/>
    </xf>
    <xf numFmtId="0" fontId="6" fillId="0" borderId="0" xfId="3" applyAlignment="1">
      <alignment horizontal="left" wrapText="1" shrinkToFit="1"/>
    </xf>
    <xf numFmtId="0" fontId="7" fillId="0" borderId="0" xfId="3" applyFont="1" applyAlignment="1">
      <alignment horizontal="left" wrapText="1" shrinkToFit="1"/>
    </xf>
    <xf numFmtId="0" fontId="0" fillId="0" borderId="0" xfId="0" applyAlignment="1">
      <alignment horizontal="center" vertical="center" wrapText="1"/>
    </xf>
    <xf numFmtId="0" fontId="6" fillId="0" borderId="0" xfId="3" applyAlignment="1">
      <alignment horizontal="center" vertical="center" wrapText="1"/>
    </xf>
    <xf numFmtId="0" fontId="9" fillId="10" borderId="0" xfId="3" applyFont="1" applyFill="1" applyAlignment="1">
      <alignment horizontal="center" wrapText="1" shrinkToFit="1"/>
    </xf>
    <xf numFmtId="0" fontId="6" fillId="0" borderId="0" xfId="3" applyAlignment="1">
      <alignment wrapText="1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6" fillId="0" borderId="0" xfId="3" applyNumberFormat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left" wrapText="1"/>
    </xf>
    <xf numFmtId="0" fontId="7" fillId="2" borderId="1" xfId="0" applyFont="1" applyFill="1" applyBorder="1" applyAlignment="1">
      <alignment horizontal="center" vertical="center" wrapText="1" shrinkToFit="1"/>
    </xf>
    <xf numFmtId="20" fontId="13" fillId="2" borderId="1" xfId="0" applyNumberFormat="1" applyFont="1" applyFill="1" applyBorder="1" applyAlignment="1">
      <alignment horizontal="center" vertical="center" wrapText="1" shrinkToFit="1"/>
    </xf>
    <xf numFmtId="1" fontId="13" fillId="2" borderId="1" xfId="0" applyNumberFormat="1" applyFont="1" applyFill="1" applyBorder="1" applyAlignment="1">
      <alignment horizontal="center" vertical="center" wrapText="1" shrinkToFit="1"/>
    </xf>
    <xf numFmtId="1" fontId="13" fillId="2" borderId="1" xfId="0" applyNumberFormat="1" applyFont="1" applyFill="1" applyBorder="1" applyAlignment="1">
      <alignment horizontal="center" vertical="center" wrapText="1" shrinkToFit="1"/>
    </xf>
    <xf numFmtId="20" fontId="13" fillId="2" borderId="1" xfId="0" applyNumberFormat="1" applyFont="1" applyFill="1" applyBorder="1" applyAlignment="1">
      <alignment horizontal="center" vertical="center" wrapText="1"/>
    </xf>
    <xf numFmtId="20" fontId="13" fillId="2" borderId="2" xfId="0" applyNumberFormat="1" applyFont="1" applyFill="1" applyBorder="1" applyAlignment="1">
      <alignment horizontal="center" vertical="center" wrapText="1" shrinkToFit="1"/>
    </xf>
    <xf numFmtId="20" fontId="13" fillId="2" borderId="1" xfId="0" applyNumberFormat="1" applyFont="1" applyFill="1" applyBorder="1" applyAlignment="1">
      <alignment horizontal="left" vertical="center" wrapText="1" shrinkToFit="1"/>
    </xf>
    <xf numFmtId="20" fontId="0" fillId="0" borderId="3" xfId="0" applyNumberFormat="1" applyBorder="1" applyAlignment="1">
      <alignment horizontal="center" vertical="center" wrapText="1"/>
    </xf>
    <xf numFmtId="20" fontId="0" fillId="0" borderId="0" xfId="0" applyNumberFormat="1" applyAlignment="1">
      <alignment horizontal="right" wrapText="1"/>
    </xf>
    <xf numFmtId="0" fontId="7" fillId="2" borderId="4" xfId="0" applyFont="1" applyFill="1" applyBorder="1" applyAlignment="1">
      <alignment horizontal="center" vertical="center" wrapText="1" shrinkToFit="1"/>
    </xf>
    <xf numFmtId="20" fontId="13" fillId="2" borderId="4" xfId="0" applyNumberFormat="1" applyFont="1" applyFill="1" applyBorder="1" applyAlignment="1">
      <alignment horizontal="center" vertical="center" wrapText="1" shrinkToFit="1"/>
    </xf>
    <xf numFmtId="1" fontId="13" fillId="2" borderId="4" xfId="0" applyNumberFormat="1" applyFont="1" applyFill="1" applyBorder="1" applyAlignment="1">
      <alignment horizontal="center" vertical="center" wrapText="1" shrinkToFit="1"/>
    </xf>
    <xf numFmtId="1" fontId="13" fillId="2" borderId="4" xfId="0" applyNumberFormat="1" applyFont="1" applyFill="1" applyBorder="1" applyAlignment="1">
      <alignment horizontal="center" vertical="center" wrapText="1" shrinkToFit="1"/>
    </xf>
    <xf numFmtId="20" fontId="13" fillId="2" borderId="4" xfId="0" applyNumberFormat="1" applyFont="1" applyFill="1" applyBorder="1" applyAlignment="1">
      <alignment horizontal="center" vertical="center" wrapText="1"/>
    </xf>
    <xf numFmtId="20" fontId="13" fillId="2" borderId="4" xfId="0" applyNumberFormat="1" applyFont="1" applyFill="1" applyBorder="1" applyAlignment="1">
      <alignment horizontal="left" vertical="center" wrapText="1" shrinkToFit="1"/>
    </xf>
    <xf numFmtId="20" fontId="0" fillId="0" borderId="5" xfId="0" applyNumberForma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20" fontId="8" fillId="0" borderId="7" xfId="0" applyNumberFormat="1" applyFont="1" applyBorder="1" applyAlignment="1">
      <alignment horizontal="center" vertical="center" wrapText="1"/>
    </xf>
    <xf numFmtId="20" fontId="8" fillId="0" borderId="6" xfId="0" applyNumberFormat="1" applyFont="1" applyBorder="1" applyAlignment="1">
      <alignment horizontal="center" wrapText="1"/>
    </xf>
    <xf numFmtId="0" fontId="8" fillId="0" borderId="6" xfId="0" applyFont="1" applyBorder="1" applyAlignment="1">
      <alignment horizontal="center" wrapText="1" shrinkToFit="1"/>
    </xf>
    <xf numFmtId="20" fontId="13" fillId="0" borderId="6" xfId="0" applyNumberFormat="1" applyFont="1" applyBorder="1" applyAlignment="1">
      <alignment horizontal="center" wrapText="1"/>
    </xf>
    <xf numFmtId="20" fontId="13" fillId="0" borderId="6" xfId="0" applyNumberFormat="1" applyFont="1" applyBorder="1" applyAlignment="1">
      <alignment horizontal="center" wrapText="1" shrinkToFit="1"/>
    </xf>
    <xf numFmtId="1" fontId="12" fillId="0" borderId="6" xfId="0" applyNumberFormat="1" applyFont="1" applyBorder="1" applyAlignment="1">
      <alignment horizontal="center" vertical="center" wrapText="1" shrinkToFit="1"/>
    </xf>
    <xf numFmtId="1" fontId="14" fillId="11" borderId="6" xfId="0" applyNumberFormat="1" applyFont="1" applyFill="1" applyBorder="1" applyAlignment="1">
      <alignment horizontal="center" vertical="center" wrapText="1" shrinkToFit="1"/>
    </xf>
    <xf numFmtId="1" fontId="8" fillId="12" borderId="6" xfId="0" applyNumberFormat="1" applyFont="1" applyFill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20" fontId="8" fillId="12" borderId="6" xfId="0" applyNumberFormat="1" applyFont="1" applyFill="1" applyBorder="1" applyAlignment="1">
      <alignment horizontal="center" vertical="center" wrapText="1"/>
    </xf>
    <xf numFmtId="1" fontId="8" fillId="12" borderId="6" xfId="0" applyNumberFormat="1" applyFont="1" applyFill="1" applyBorder="1" applyAlignment="1">
      <alignment horizontal="center" wrapText="1"/>
    </xf>
    <xf numFmtId="20" fontId="8" fillId="12" borderId="6" xfId="0" applyNumberFormat="1" applyFont="1" applyFill="1" applyBorder="1" applyAlignment="1">
      <alignment horizontal="center" wrapText="1"/>
    </xf>
    <xf numFmtId="164" fontId="8" fillId="0" borderId="6" xfId="0" applyNumberFormat="1" applyFont="1" applyBorder="1" applyAlignment="1">
      <alignment horizontal="center" vertical="center" wrapText="1" shrinkToFit="1"/>
    </xf>
    <xf numFmtId="1" fontId="8" fillId="0" borderId="6" xfId="0" applyNumberFormat="1" applyFont="1" applyBorder="1" applyAlignment="1">
      <alignment horizontal="center" vertical="center" wrapText="1" shrinkToFit="1"/>
    </xf>
    <xf numFmtId="0" fontId="8" fillId="0" borderId="6" xfId="0" applyFont="1" applyBorder="1" applyAlignment="1">
      <alignment horizontal="center" wrapText="1"/>
    </xf>
    <xf numFmtId="20" fontId="8" fillId="0" borderId="6" xfId="0" applyNumberFormat="1" applyFont="1" applyBorder="1" applyAlignment="1">
      <alignment horizontal="center" vertical="center" wrapText="1" shrinkToFit="1"/>
    </xf>
    <xf numFmtId="20" fontId="0" fillId="0" borderId="0" xfId="0" applyNumberFormat="1" applyAlignment="1">
      <alignment horizontal="right" vertical="center" wrapText="1"/>
    </xf>
    <xf numFmtId="0" fontId="7" fillId="13" borderId="6" xfId="0" applyFont="1" applyFill="1" applyBorder="1" applyAlignment="1">
      <alignment horizontal="center" vertical="center" wrapText="1"/>
    </xf>
    <xf numFmtId="20" fontId="8" fillId="13" borderId="7" xfId="0" applyNumberFormat="1" applyFont="1" applyFill="1" applyBorder="1" applyAlignment="1">
      <alignment horizontal="center" vertical="center" wrapText="1"/>
    </xf>
    <xf numFmtId="20" fontId="8" fillId="13" borderId="6" xfId="0" applyNumberFormat="1" applyFont="1" applyFill="1" applyBorder="1" applyAlignment="1">
      <alignment horizontal="center" wrapText="1"/>
    </xf>
    <xf numFmtId="0" fontId="8" fillId="13" borderId="6" xfId="0" applyFont="1" applyFill="1" applyBorder="1" applyAlignment="1">
      <alignment horizontal="center" wrapText="1" shrinkToFit="1"/>
    </xf>
    <xf numFmtId="20" fontId="13" fillId="13" borderId="6" xfId="0" applyNumberFormat="1" applyFont="1" applyFill="1" applyBorder="1" applyAlignment="1">
      <alignment horizontal="center" wrapText="1"/>
    </xf>
    <xf numFmtId="20" fontId="13" fillId="13" borderId="6" xfId="0" applyNumberFormat="1" applyFont="1" applyFill="1" applyBorder="1" applyAlignment="1">
      <alignment horizontal="center" wrapText="1" shrinkToFit="1"/>
    </xf>
    <xf numFmtId="1" fontId="12" fillId="13" borderId="6" xfId="0" applyNumberFormat="1" applyFont="1" applyFill="1" applyBorder="1" applyAlignment="1">
      <alignment horizontal="center" vertical="center" wrapText="1" shrinkToFit="1"/>
    </xf>
    <xf numFmtId="1" fontId="14" fillId="13" borderId="6" xfId="0" applyNumberFormat="1" applyFont="1" applyFill="1" applyBorder="1" applyAlignment="1">
      <alignment horizontal="center" vertical="center" wrapText="1" shrinkToFit="1"/>
    </xf>
    <xf numFmtId="1" fontId="8" fillId="13" borderId="6" xfId="0" applyNumberFormat="1" applyFont="1" applyFill="1" applyBorder="1" applyAlignment="1">
      <alignment horizontal="center" vertical="center" wrapText="1"/>
    </xf>
    <xf numFmtId="20" fontId="8" fillId="13" borderId="6" xfId="0" applyNumberFormat="1" applyFont="1" applyFill="1" applyBorder="1" applyAlignment="1">
      <alignment horizontal="center" vertical="center" wrapText="1"/>
    </xf>
    <xf numFmtId="1" fontId="8" fillId="13" borderId="6" xfId="0" applyNumberFormat="1" applyFont="1" applyFill="1" applyBorder="1" applyAlignment="1">
      <alignment horizontal="center" wrapText="1"/>
    </xf>
    <xf numFmtId="0" fontId="8" fillId="13" borderId="6" xfId="0" applyFont="1" applyFill="1" applyBorder="1" applyAlignment="1">
      <alignment horizontal="center" wrapText="1"/>
    </xf>
    <xf numFmtId="20" fontId="8" fillId="13" borderId="7" xfId="0" applyNumberFormat="1" applyFont="1" applyFill="1" applyBorder="1" applyAlignment="1">
      <alignment horizontal="left" wrapText="1"/>
    </xf>
    <xf numFmtId="20" fontId="8" fillId="14" borderId="7" xfId="0" applyNumberFormat="1" applyFont="1" applyFill="1" applyBorder="1" applyAlignment="1">
      <alignment horizontal="center" vertical="center" wrapText="1"/>
    </xf>
    <xf numFmtId="20" fontId="8" fillId="14" borderId="6" xfId="0" applyNumberFormat="1" applyFont="1" applyFill="1" applyBorder="1" applyAlignment="1">
      <alignment horizontal="center" wrapText="1"/>
    </xf>
    <xf numFmtId="0" fontId="8" fillId="14" borderId="6" xfId="0" applyFont="1" applyFill="1" applyBorder="1" applyAlignment="1">
      <alignment horizontal="center" wrapText="1" shrinkToFit="1"/>
    </xf>
    <xf numFmtId="20" fontId="13" fillId="14" borderId="6" xfId="0" applyNumberFormat="1" applyFont="1" applyFill="1" applyBorder="1" applyAlignment="1">
      <alignment horizontal="center" wrapText="1"/>
    </xf>
    <xf numFmtId="20" fontId="13" fillId="14" borderId="6" xfId="0" applyNumberFormat="1" applyFont="1" applyFill="1" applyBorder="1" applyAlignment="1">
      <alignment horizontal="center" wrapText="1" shrinkToFit="1"/>
    </xf>
    <xf numFmtId="1" fontId="12" fillId="14" borderId="6" xfId="0" applyNumberFormat="1" applyFont="1" applyFill="1" applyBorder="1" applyAlignment="1">
      <alignment horizontal="center" vertical="center" wrapText="1" shrinkToFit="1"/>
    </xf>
    <xf numFmtId="1" fontId="8" fillId="14" borderId="6" xfId="0" applyNumberFormat="1" applyFont="1" applyFill="1" applyBorder="1" applyAlignment="1">
      <alignment horizontal="center" vertical="center" wrapText="1"/>
    </xf>
    <xf numFmtId="164" fontId="15" fillId="14" borderId="6" xfId="0" applyNumberFormat="1" applyFont="1" applyFill="1" applyBorder="1" applyAlignment="1">
      <alignment horizontal="center" vertical="center" wrapText="1"/>
    </xf>
    <xf numFmtId="1" fontId="15" fillId="14" borderId="6" xfId="0" applyNumberFormat="1" applyFont="1" applyFill="1" applyBorder="1" applyAlignment="1">
      <alignment horizontal="center" vertical="center" wrapText="1"/>
    </xf>
    <xf numFmtId="164" fontId="8" fillId="12" borderId="6" xfId="0" applyNumberFormat="1" applyFont="1" applyFill="1" applyBorder="1" applyAlignment="1">
      <alignment horizontal="center" vertical="center" wrapText="1" shrinkToFit="1"/>
    </xf>
    <xf numFmtId="1" fontId="8" fillId="12" borderId="6" xfId="0" applyNumberFormat="1" applyFont="1" applyFill="1" applyBorder="1" applyAlignment="1">
      <alignment horizontal="center" vertical="center" wrapText="1" shrinkToFit="1"/>
    </xf>
    <xf numFmtId="0" fontId="8" fillId="12" borderId="6" xfId="0" applyFont="1" applyFill="1" applyBorder="1" applyAlignment="1">
      <alignment horizontal="center" wrapText="1"/>
    </xf>
    <xf numFmtId="20" fontId="8" fillId="12" borderId="7" xfId="0" applyNumberFormat="1" applyFont="1" applyFill="1" applyBorder="1" applyAlignment="1">
      <alignment horizontal="left" wrapText="1"/>
    </xf>
    <xf numFmtId="1" fontId="15" fillId="12" borderId="6" xfId="0" applyNumberFormat="1" applyFont="1" applyFill="1" applyBorder="1" applyAlignment="1">
      <alignment horizontal="center" vertical="center" wrapText="1"/>
    </xf>
    <xf numFmtId="20" fontId="8" fillId="6" borderId="7" xfId="0" applyNumberFormat="1" applyFont="1" applyFill="1" applyBorder="1" applyAlignment="1">
      <alignment horizontal="center" vertical="center" wrapText="1"/>
    </xf>
    <xf numFmtId="20" fontId="8" fillId="6" borderId="6" xfId="0" applyNumberFormat="1" applyFont="1" applyFill="1" applyBorder="1" applyAlignment="1">
      <alignment horizontal="center" wrapText="1"/>
    </xf>
    <xf numFmtId="0" fontId="8" fillId="6" borderId="6" xfId="0" applyFont="1" applyFill="1" applyBorder="1" applyAlignment="1">
      <alignment horizontal="center" wrapText="1" shrinkToFit="1"/>
    </xf>
    <xf numFmtId="20" fontId="13" fillId="6" borderId="6" xfId="0" applyNumberFormat="1" applyFont="1" applyFill="1" applyBorder="1" applyAlignment="1">
      <alignment horizontal="center" wrapText="1"/>
    </xf>
    <xf numFmtId="20" fontId="13" fillId="6" borderId="6" xfId="0" applyNumberFormat="1" applyFont="1" applyFill="1" applyBorder="1" applyAlignment="1">
      <alignment horizontal="center" wrapText="1" shrinkToFit="1"/>
    </xf>
    <xf numFmtId="1" fontId="12" fillId="6" borderId="6" xfId="0" applyNumberFormat="1" applyFont="1" applyFill="1" applyBorder="1" applyAlignment="1">
      <alignment horizontal="center" vertical="center" wrapText="1" shrinkToFit="1"/>
    </xf>
    <xf numFmtId="20" fontId="8" fillId="0" borderId="6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wrapText="1"/>
    </xf>
    <xf numFmtId="20" fontId="8" fillId="0" borderId="7" xfId="0" applyNumberFormat="1" applyFont="1" applyBorder="1" applyAlignment="1">
      <alignment horizontal="left" wrapText="1"/>
    </xf>
    <xf numFmtId="0" fontId="7" fillId="14" borderId="6" xfId="0" applyFont="1" applyFill="1" applyBorder="1" applyAlignment="1">
      <alignment horizontal="center" vertical="center" wrapText="1"/>
    </xf>
    <xf numFmtId="20" fontId="8" fillId="14" borderId="6" xfId="0" applyNumberFormat="1" applyFont="1" applyFill="1" applyBorder="1" applyAlignment="1">
      <alignment horizontal="center" vertical="center" wrapText="1"/>
    </xf>
    <xf numFmtId="1" fontId="8" fillId="14" borderId="6" xfId="0" applyNumberFormat="1" applyFont="1" applyFill="1" applyBorder="1" applyAlignment="1">
      <alignment horizontal="center" wrapText="1"/>
    </xf>
    <xf numFmtId="164" fontId="8" fillId="14" borderId="6" xfId="0" applyNumberFormat="1" applyFont="1" applyFill="1" applyBorder="1" applyAlignment="1">
      <alignment horizontal="center" vertical="center" wrapText="1" shrinkToFit="1"/>
    </xf>
    <xf numFmtId="1" fontId="8" fillId="14" borderId="6" xfId="0" applyNumberFormat="1" applyFont="1" applyFill="1" applyBorder="1" applyAlignment="1">
      <alignment horizontal="center" vertical="center" wrapText="1" shrinkToFit="1"/>
    </xf>
    <xf numFmtId="0" fontId="8" fillId="14" borderId="6" xfId="0" applyFont="1" applyFill="1" applyBorder="1" applyAlignment="1">
      <alignment horizontal="center" wrapText="1"/>
    </xf>
    <xf numFmtId="20" fontId="8" fillId="14" borderId="7" xfId="0" applyNumberFormat="1" applyFont="1" applyFill="1" applyBorder="1" applyAlignment="1">
      <alignment horizontal="left" wrapText="1"/>
    </xf>
    <xf numFmtId="0" fontId="7" fillId="12" borderId="6" xfId="0" applyFont="1" applyFill="1" applyBorder="1" applyAlignment="1">
      <alignment horizontal="center" vertical="center" wrapText="1"/>
    </xf>
    <xf numFmtId="20" fontId="8" fillId="12" borderId="7" xfId="0" applyNumberFormat="1" applyFont="1" applyFill="1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 wrapText="1" shrinkToFit="1"/>
    </xf>
    <xf numFmtId="20" fontId="13" fillId="12" borderId="6" xfId="0" applyNumberFormat="1" applyFont="1" applyFill="1" applyBorder="1" applyAlignment="1">
      <alignment horizontal="center" wrapText="1"/>
    </xf>
    <xf numFmtId="20" fontId="13" fillId="12" borderId="6" xfId="0" applyNumberFormat="1" applyFont="1" applyFill="1" applyBorder="1" applyAlignment="1">
      <alignment horizontal="center" wrapText="1" shrinkToFit="1"/>
    </xf>
    <xf numFmtId="1" fontId="12" fillId="12" borderId="6" xfId="0" applyNumberFormat="1" applyFont="1" applyFill="1" applyBorder="1" applyAlignment="1">
      <alignment horizontal="center" vertical="center" wrapText="1" shrinkToFit="1"/>
    </xf>
    <xf numFmtId="0" fontId="7" fillId="14" borderId="7" xfId="0" applyFont="1" applyFill="1" applyBorder="1" applyAlignment="1">
      <alignment horizontal="center" vertical="center" wrapText="1"/>
    </xf>
    <xf numFmtId="20" fontId="8" fillId="14" borderId="6" xfId="0" applyNumberFormat="1" applyFont="1" applyFill="1" applyBorder="1" applyAlignment="1">
      <alignment horizontal="left" wrapText="1"/>
    </xf>
    <xf numFmtId="164" fontId="8" fillId="12" borderId="6" xfId="0" applyNumberFormat="1" applyFont="1" applyFill="1" applyBorder="1" applyAlignment="1">
      <alignment horizontal="center" vertical="center" wrapText="1"/>
    </xf>
    <xf numFmtId="164" fontId="8" fillId="0" borderId="6" xfId="0" applyNumberFormat="1" applyFont="1" applyBorder="1" applyAlignment="1">
      <alignment horizontal="center" vertical="center" wrapText="1"/>
    </xf>
    <xf numFmtId="1" fontId="8" fillId="5" borderId="6" xfId="0" applyNumberFormat="1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left" wrapText="1"/>
    </xf>
    <xf numFmtId="0" fontId="7" fillId="0" borderId="7" xfId="0" applyFont="1" applyBorder="1" applyAlignment="1">
      <alignment horizontal="center" vertical="center" wrapText="1"/>
    </xf>
    <xf numFmtId="20" fontId="8" fillId="0" borderId="6" xfId="0" applyNumberFormat="1" applyFont="1" applyBorder="1" applyAlignment="1">
      <alignment horizontal="left" wrapText="1"/>
    </xf>
    <xf numFmtId="164" fontId="8" fillId="0" borderId="1" xfId="0" applyNumberFormat="1" applyFont="1" applyBorder="1" applyAlignment="1">
      <alignment horizontal="center" vertical="center" wrapText="1" shrinkToFit="1"/>
    </xf>
    <xf numFmtId="1" fontId="8" fillId="0" borderId="1" xfId="0" applyNumberFormat="1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wrapText="1"/>
    </xf>
    <xf numFmtId="20" fontId="8" fillId="0" borderId="1" xfId="0" applyNumberFormat="1" applyFont="1" applyBorder="1" applyAlignment="1">
      <alignment horizontal="center" wrapText="1"/>
    </xf>
    <xf numFmtId="20" fontId="8" fillId="0" borderId="1" xfId="0" applyNumberFormat="1" applyFont="1" applyBorder="1" applyAlignment="1">
      <alignment horizontal="left" wrapText="1"/>
    </xf>
    <xf numFmtId="0" fontId="8" fillId="0" borderId="1" xfId="0" applyFont="1" applyBorder="1" applyAlignment="1">
      <alignment horizontal="left" wrapText="1"/>
    </xf>
    <xf numFmtId="164" fontId="8" fillId="14" borderId="6" xfId="0" applyNumberFormat="1" applyFont="1" applyFill="1" applyBorder="1" applyAlignment="1">
      <alignment horizontal="center" vertical="center" wrapText="1"/>
    </xf>
    <xf numFmtId="0" fontId="8" fillId="14" borderId="6" xfId="0" applyFont="1" applyFill="1" applyBorder="1" applyAlignment="1">
      <alignment horizontal="left" wrapText="1"/>
    </xf>
    <xf numFmtId="164" fontId="8" fillId="14" borderId="1" xfId="0" applyNumberFormat="1" applyFont="1" applyFill="1" applyBorder="1" applyAlignment="1">
      <alignment horizontal="center" vertical="center" wrapText="1" shrinkToFit="1"/>
    </xf>
    <xf numFmtId="1" fontId="8" fillId="14" borderId="1" xfId="0" applyNumberFormat="1" applyFont="1" applyFill="1" applyBorder="1" applyAlignment="1">
      <alignment horizontal="center" vertical="center" wrapText="1" shrinkToFit="1"/>
    </xf>
    <xf numFmtId="0" fontId="8" fillId="14" borderId="1" xfId="0" applyFont="1" applyFill="1" applyBorder="1" applyAlignment="1">
      <alignment horizontal="center" wrapText="1"/>
    </xf>
    <xf numFmtId="20" fontId="8" fillId="14" borderId="1" xfId="0" applyNumberFormat="1" applyFont="1" applyFill="1" applyBorder="1" applyAlignment="1">
      <alignment horizontal="center" wrapText="1"/>
    </xf>
    <xf numFmtId="20" fontId="8" fillId="14" borderId="1" xfId="0" applyNumberFormat="1" applyFont="1" applyFill="1" applyBorder="1" applyAlignment="1">
      <alignment horizontal="left" wrapText="1"/>
    </xf>
    <xf numFmtId="20" fontId="13" fillId="0" borderId="0" xfId="0" applyNumberFormat="1" applyFont="1" applyAlignment="1">
      <alignment horizontal="right" wrapText="1"/>
    </xf>
    <xf numFmtId="0" fontId="7" fillId="13" borderId="7" xfId="0" applyFont="1" applyFill="1" applyBorder="1" applyAlignment="1">
      <alignment horizontal="center" vertical="center" wrapText="1"/>
    </xf>
    <xf numFmtId="20" fontId="8" fillId="13" borderId="6" xfId="0" applyNumberFormat="1" applyFont="1" applyFill="1" applyBorder="1" applyAlignment="1">
      <alignment horizontal="left" wrapText="1"/>
    </xf>
    <xf numFmtId="0" fontId="7" fillId="15" borderId="7" xfId="0" applyFont="1" applyFill="1" applyBorder="1" applyAlignment="1">
      <alignment horizontal="center" vertical="center" wrapText="1"/>
    </xf>
    <xf numFmtId="0" fontId="7" fillId="15" borderId="6" xfId="0" applyFont="1" applyFill="1" applyBorder="1" applyAlignment="1">
      <alignment horizontal="center" vertical="center" wrapText="1"/>
    </xf>
    <xf numFmtId="20" fontId="8" fillId="15" borderId="7" xfId="0" applyNumberFormat="1" applyFont="1" applyFill="1" applyBorder="1" applyAlignment="1">
      <alignment horizontal="center" vertical="center" wrapText="1"/>
    </xf>
    <xf numFmtId="20" fontId="8" fillId="15" borderId="6" xfId="0" applyNumberFormat="1" applyFont="1" applyFill="1" applyBorder="1" applyAlignment="1">
      <alignment horizontal="center" wrapText="1"/>
    </xf>
    <xf numFmtId="0" fontId="8" fillId="15" borderId="6" xfId="0" applyFont="1" applyFill="1" applyBorder="1" applyAlignment="1">
      <alignment horizontal="center" wrapText="1" shrinkToFit="1"/>
    </xf>
    <xf numFmtId="20" fontId="13" fillId="15" borderId="6" xfId="0" applyNumberFormat="1" applyFont="1" applyFill="1" applyBorder="1" applyAlignment="1">
      <alignment horizontal="center" wrapText="1"/>
    </xf>
    <xf numFmtId="20" fontId="13" fillId="15" borderId="6" xfId="0" applyNumberFormat="1" applyFont="1" applyFill="1" applyBorder="1" applyAlignment="1">
      <alignment horizontal="center" wrapText="1" shrinkToFit="1"/>
    </xf>
    <xf numFmtId="1" fontId="12" fillId="15" borderId="6" xfId="0" applyNumberFormat="1" applyFont="1" applyFill="1" applyBorder="1" applyAlignment="1">
      <alignment horizontal="center" vertical="center" wrapText="1" shrinkToFit="1"/>
    </xf>
    <xf numFmtId="1" fontId="14" fillId="15" borderId="6" xfId="0" applyNumberFormat="1" applyFont="1" applyFill="1" applyBorder="1" applyAlignment="1">
      <alignment horizontal="center" vertical="center" wrapText="1" shrinkToFit="1"/>
    </xf>
    <xf numFmtId="1" fontId="8" fillId="15" borderId="6" xfId="0" applyNumberFormat="1" applyFont="1" applyFill="1" applyBorder="1" applyAlignment="1">
      <alignment horizontal="center" vertical="center" wrapText="1"/>
    </xf>
    <xf numFmtId="20" fontId="8" fillId="15" borderId="6" xfId="0" applyNumberFormat="1" applyFont="1" applyFill="1" applyBorder="1" applyAlignment="1">
      <alignment horizontal="center" vertical="center" wrapText="1"/>
    </xf>
    <xf numFmtId="1" fontId="8" fillId="15" borderId="6" xfId="0" applyNumberFormat="1" applyFont="1" applyFill="1" applyBorder="1" applyAlignment="1">
      <alignment horizontal="center" wrapText="1"/>
    </xf>
    <xf numFmtId="164" fontId="8" fillId="15" borderId="6" xfId="0" applyNumberFormat="1" applyFont="1" applyFill="1" applyBorder="1" applyAlignment="1">
      <alignment horizontal="center" vertical="center" wrapText="1" shrinkToFit="1"/>
    </xf>
    <xf numFmtId="164" fontId="8" fillId="15" borderId="1" xfId="0" applyNumberFormat="1" applyFont="1" applyFill="1" applyBorder="1" applyAlignment="1">
      <alignment horizontal="center" vertical="center" wrapText="1" shrinkToFit="1"/>
    </xf>
    <xf numFmtId="1" fontId="8" fillId="15" borderId="1" xfId="0" applyNumberFormat="1" applyFont="1" applyFill="1" applyBorder="1" applyAlignment="1">
      <alignment horizontal="center" vertical="center" wrapText="1" shrinkToFit="1"/>
    </xf>
    <xf numFmtId="0" fontId="8" fillId="15" borderId="1" xfId="0" applyFont="1" applyFill="1" applyBorder="1" applyAlignment="1">
      <alignment horizontal="center" wrapText="1"/>
    </xf>
    <xf numFmtId="20" fontId="8" fillId="15" borderId="1" xfId="0" applyNumberFormat="1" applyFont="1" applyFill="1" applyBorder="1" applyAlignment="1">
      <alignment horizontal="center" wrapText="1"/>
    </xf>
    <xf numFmtId="20" fontId="8" fillId="15" borderId="1" xfId="0" applyNumberFormat="1" applyFont="1" applyFill="1" applyBorder="1" applyAlignment="1">
      <alignment horizontal="left" wrapText="1"/>
    </xf>
    <xf numFmtId="164" fontId="8" fillId="13" borderId="6" xfId="0" applyNumberFormat="1" applyFont="1" applyFill="1" applyBorder="1" applyAlignment="1">
      <alignment horizontal="center" vertical="center" wrapText="1" shrinkToFit="1"/>
    </xf>
    <xf numFmtId="164" fontId="8" fillId="13" borderId="1" xfId="0" applyNumberFormat="1" applyFont="1" applyFill="1" applyBorder="1" applyAlignment="1">
      <alignment horizontal="center" vertical="center" wrapText="1" shrinkToFit="1"/>
    </xf>
    <xf numFmtId="1" fontId="8" fillId="13" borderId="1" xfId="0" applyNumberFormat="1" applyFont="1" applyFill="1" applyBorder="1" applyAlignment="1">
      <alignment horizontal="center" vertical="center" wrapText="1" shrinkToFit="1"/>
    </xf>
    <xf numFmtId="0" fontId="8" fillId="13" borderId="1" xfId="0" applyFont="1" applyFill="1" applyBorder="1" applyAlignment="1">
      <alignment horizontal="center" wrapText="1"/>
    </xf>
    <xf numFmtId="20" fontId="8" fillId="13" borderId="1" xfId="0" applyNumberFormat="1" applyFont="1" applyFill="1" applyBorder="1" applyAlignment="1">
      <alignment horizontal="center" wrapText="1"/>
    </xf>
    <xf numFmtId="0" fontId="8" fillId="0" borderId="6" xfId="0" applyFont="1" applyBorder="1" applyAlignment="1">
      <alignment horizontal="left" wrapText="1"/>
    </xf>
    <xf numFmtId="0" fontId="8" fillId="14" borderId="7" xfId="0" applyFont="1" applyFill="1" applyBorder="1" applyAlignment="1">
      <alignment horizontal="left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20" fontId="8" fillId="6" borderId="6" xfId="0" applyNumberFormat="1" applyFont="1" applyFill="1" applyBorder="1" applyAlignment="1">
      <alignment horizontal="center" vertical="center" wrapText="1"/>
    </xf>
    <xf numFmtId="20" fontId="8" fillId="6" borderId="4" xfId="0" applyNumberFormat="1" applyFont="1" applyFill="1" applyBorder="1" applyAlignment="1">
      <alignment horizontal="center" wrapText="1"/>
    </xf>
    <xf numFmtId="0" fontId="8" fillId="6" borderId="4" xfId="0" applyFont="1" applyFill="1" applyBorder="1" applyAlignment="1">
      <alignment horizontal="center" wrapText="1" shrinkToFit="1"/>
    </xf>
    <xf numFmtId="20" fontId="13" fillId="6" borderId="4" xfId="0" applyNumberFormat="1" applyFont="1" applyFill="1" applyBorder="1" applyAlignment="1">
      <alignment horizontal="center" wrapText="1"/>
    </xf>
    <xf numFmtId="0" fontId="13" fillId="6" borderId="6" xfId="0" applyFont="1" applyFill="1" applyBorder="1" applyAlignment="1">
      <alignment horizontal="center" vertical="center" wrapText="1" shrinkToFit="1"/>
    </xf>
    <xf numFmtId="164" fontId="15" fillId="0" borderId="6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 wrapText="1"/>
    </xf>
    <xf numFmtId="164" fontId="13" fillId="3" borderId="6" xfId="0" applyNumberFormat="1" applyFont="1" applyFill="1" applyBorder="1" applyAlignment="1">
      <alignment horizontal="center" vertical="center" wrapText="1" shrinkToFit="1"/>
    </xf>
    <xf numFmtId="0" fontId="13" fillId="0" borderId="6" xfId="0" applyFont="1" applyBorder="1" applyAlignment="1">
      <alignment horizontal="center" wrapText="1"/>
    </xf>
    <xf numFmtId="20" fontId="8" fillId="0" borderId="4" xfId="0" applyNumberFormat="1" applyFont="1" applyBorder="1" applyAlignment="1">
      <alignment horizontal="center" wrapText="1"/>
    </xf>
    <xf numFmtId="0" fontId="8" fillId="0" borderId="4" xfId="0" applyFont="1" applyBorder="1" applyAlignment="1">
      <alignment horizontal="center" wrapText="1" shrinkToFit="1"/>
    </xf>
    <xf numFmtId="20" fontId="13" fillId="0" borderId="4" xfId="0" applyNumberFormat="1" applyFont="1" applyBorder="1" applyAlignment="1">
      <alignment horizontal="center" wrapText="1"/>
    </xf>
    <xf numFmtId="0" fontId="13" fillId="0" borderId="6" xfId="0" applyFont="1" applyBorder="1" applyAlignment="1">
      <alignment horizontal="center" vertical="center" wrapText="1" shrinkToFit="1"/>
    </xf>
    <xf numFmtId="0" fontId="8" fillId="0" borderId="7" xfId="0" applyFont="1" applyBorder="1" applyAlignment="1">
      <alignment horizontal="center" vertical="center" wrapText="1" shrinkToFit="1"/>
    </xf>
    <xf numFmtId="0" fontId="13" fillId="0" borderId="6" xfId="0" applyFont="1" applyBorder="1" applyAlignment="1">
      <alignment horizontal="center" wrapText="1" shrinkToFit="1"/>
    </xf>
    <xf numFmtId="164" fontId="15" fillId="0" borderId="6" xfId="0" applyNumberFormat="1" applyFont="1" applyBorder="1" applyAlignment="1">
      <alignment horizontal="center" vertical="center" wrapText="1" shrinkToFit="1"/>
    </xf>
    <xf numFmtId="0" fontId="8" fillId="14" borderId="7" xfId="0" applyFont="1" applyFill="1" applyBorder="1" applyAlignment="1">
      <alignment horizontal="center" vertical="center" wrapText="1" shrinkToFit="1"/>
    </xf>
    <xf numFmtId="0" fontId="13" fillId="14" borderId="6" xfId="0" applyFont="1" applyFill="1" applyBorder="1" applyAlignment="1">
      <alignment horizontal="center" wrapText="1" shrinkToFit="1"/>
    </xf>
    <xf numFmtId="0" fontId="13" fillId="14" borderId="1" xfId="0" applyFont="1" applyFill="1" applyBorder="1" applyAlignment="1">
      <alignment horizontal="center" wrapText="1"/>
    </xf>
    <xf numFmtId="0" fontId="8" fillId="6" borderId="7" xfId="0" applyFont="1" applyFill="1" applyBorder="1" applyAlignment="1">
      <alignment horizontal="center" vertical="center" wrapText="1" shrinkToFit="1"/>
    </xf>
    <xf numFmtId="0" fontId="13" fillId="6" borderId="6" xfId="0" applyFont="1" applyFill="1" applyBorder="1" applyAlignment="1">
      <alignment horizontal="center" wrapText="1" shrinkToFit="1"/>
    </xf>
    <xf numFmtId="1" fontId="8" fillId="6" borderId="6" xfId="0" applyNumberFormat="1" applyFont="1" applyFill="1" applyBorder="1" applyAlignment="1">
      <alignment horizontal="center" vertical="center" wrapText="1" shrinkToFit="1"/>
    </xf>
    <xf numFmtId="0" fontId="13" fillId="0" borderId="1" xfId="0" applyFont="1" applyBorder="1" applyAlignment="1">
      <alignment horizontal="center" wrapText="1"/>
    </xf>
    <xf numFmtId="1" fontId="10" fillId="14" borderId="6" xfId="0" applyNumberFormat="1" applyFont="1" applyFill="1" applyBorder="1" applyAlignment="1">
      <alignment horizontal="center" vertical="center" wrapText="1" shrinkToFit="1"/>
    </xf>
    <xf numFmtId="1" fontId="15" fillId="0" borderId="6" xfId="0" applyNumberFormat="1" applyFont="1" applyBorder="1" applyAlignment="1">
      <alignment horizontal="center" vertical="center" wrapText="1" shrinkToFit="1"/>
    </xf>
    <xf numFmtId="0" fontId="8" fillId="0" borderId="6" xfId="0" applyFont="1" applyBorder="1" applyAlignment="1">
      <alignment horizontal="center" vertical="center" wrapText="1" shrinkToFit="1"/>
    </xf>
    <xf numFmtId="0" fontId="15" fillId="0" borderId="6" xfId="0" applyFont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wrapText="1" shrinkToFit="1"/>
    </xf>
    <xf numFmtId="1" fontId="10" fillId="0" borderId="6" xfId="0" applyNumberFormat="1" applyFont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wrapText="1"/>
    </xf>
    <xf numFmtId="1" fontId="10" fillId="0" borderId="6" xfId="0" applyNumberFormat="1" applyFont="1" applyBorder="1" applyAlignment="1">
      <alignment horizontal="center" vertical="center" wrapText="1" shrinkToFit="1"/>
    </xf>
    <xf numFmtId="0" fontId="7" fillId="3" borderId="6" xfId="0" applyFont="1" applyFill="1" applyBorder="1" applyAlignment="1">
      <alignment horizontal="center" vertical="center" wrapText="1" shrinkToFit="1"/>
    </xf>
    <xf numFmtId="0" fontId="16" fillId="3" borderId="6" xfId="0" applyFont="1" applyFill="1" applyBorder="1" applyAlignment="1">
      <alignment horizontal="center" vertical="center" wrapText="1"/>
    </xf>
    <xf numFmtId="0" fontId="12" fillId="14" borderId="7" xfId="0" applyFont="1" applyFill="1" applyBorder="1" applyAlignment="1">
      <alignment horizontal="center" vertical="center" wrapText="1" shrinkToFit="1"/>
    </xf>
    <xf numFmtId="0" fontId="12" fillId="14" borderId="6" xfId="0" applyFont="1" applyFill="1" applyBorder="1" applyAlignment="1">
      <alignment horizontal="center" wrapText="1" shrinkToFit="1"/>
    </xf>
    <xf numFmtId="0" fontId="14" fillId="14" borderId="6" xfId="0" applyFont="1" applyFill="1" applyBorder="1" applyAlignment="1">
      <alignment horizontal="center" wrapText="1" shrinkToFit="1"/>
    </xf>
    <xf numFmtId="0" fontId="8" fillId="14" borderId="6" xfId="0" applyFont="1" applyFill="1" applyBorder="1" applyAlignment="1">
      <alignment horizontal="center" vertical="center" wrapText="1"/>
    </xf>
    <xf numFmtId="2" fontId="8" fillId="5" borderId="6" xfId="0" applyNumberFormat="1" applyFont="1" applyFill="1" applyBorder="1" applyAlignment="1">
      <alignment horizontal="center" vertical="center" wrapText="1"/>
    </xf>
    <xf numFmtId="20" fontId="8" fillId="0" borderId="7" xfId="0" applyNumberFormat="1" applyFont="1" applyBorder="1" applyAlignment="1">
      <alignment horizontal="left" wrapText="1" shrinkToFit="1"/>
    </xf>
    <xf numFmtId="1" fontId="14" fillId="12" borderId="6" xfId="0" applyNumberFormat="1" applyFont="1" applyFill="1" applyBorder="1" applyAlignment="1">
      <alignment horizontal="center" vertical="center" wrapText="1" shrinkToFit="1"/>
    </xf>
    <xf numFmtId="1" fontId="12" fillId="0" borderId="6" xfId="0" quotePrefix="1" applyNumberFormat="1" applyFont="1" applyBorder="1" applyAlignment="1">
      <alignment horizontal="center" vertical="center" wrapText="1" shrinkToFit="1"/>
    </xf>
    <xf numFmtId="1" fontId="10" fillId="0" borderId="1" xfId="0" applyNumberFormat="1" applyFont="1" applyBorder="1" applyAlignment="1">
      <alignment horizontal="center" vertical="center" wrapText="1" shrinkToFit="1"/>
    </xf>
    <xf numFmtId="0" fontId="7" fillId="0" borderId="6" xfId="0" applyFont="1" applyBorder="1" applyAlignment="1">
      <alignment horizontal="center" vertical="center" wrapText="1" shrinkToFit="1"/>
    </xf>
    <xf numFmtId="0" fontId="8" fillId="14" borderId="6" xfId="0" applyFont="1" applyFill="1" applyBorder="1" applyAlignment="1">
      <alignment horizontal="center" vertical="center" wrapText="1" shrinkToFit="1"/>
    </xf>
    <xf numFmtId="0" fontId="13" fillId="14" borderId="6" xfId="0" applyFont="1" applyFill="1" applyBorder="1" applyAlignment="1">
      <alignment horizontal="center" wrapText="1"/>
    </xf>
    <xf numFmtId="0" fontId="8" fillId="14" borderId="7" xfId="0" applyFont="1" applyFill="1" applyBorder="1" applyAlignment="1">
      <alignment horizontal="left" wrapText="1" shrinkToFit="1"/>
    </xf>
    <xf numFmtId="2" fontId="8" fillId="13" borderId="6" xfId="0" applyNumberFormat="1" applyFont="1" applyFill="1" applyBorder="1" applyAlignment="1">
      <alignment horizontal="center" wrapText="1"/>
    </xf>
    <xf numFmtId="0" fontId="12" fillId="6" borderId="7" xfId="0" applyFont="1" applyFill="1" applyBorder="1" applyAlignment="1">
      <alignment horizontal="center" vertical="center" wrapText="1" shrinkToFit="1"/>
    </xf>
    <xf numFmtId="0" fontId="12" fillId="6" borderId="6" xfId="0" applyFont="1" applyFill="1" applyBorder="1" applyAlignment="1">
      <alignment horizontal="center" wrapText="1" shrinkToFit="1"/>
    </xf>
    <xf numFmtId="0" fontId="14" fillId="6" borderId="6" xfId="0" applyFont="1" applyFill="1" applyBorder="1" applyAlignment="1">
      <alignment horizontal="center" wrapText="1" shrinkToFit="1"/>
    </xf>
    <xf numFmtId="1" fontId="17" fillId="0" borderId="6" xfId="0" applyNumberFormat="1" applyFont="1" applyBorder="1" applyAlignment="1">
      <alignment horizontal="center" vertical="center" wrapText="1" shrinkToFit="1"/>
    </xf>
    <xf numFmtId="0" fontId="10" fillId="0" borderId="6" xfId="0" applyFont="1" applyBorder="1" applyAlignment="1">
      <alignment horizontal="center" wrapText="1"/>
    </xf>
    <xf numFmtId="1" fontId="17" fillId="14" borderId="6" xfId="0" applyNumberFormat="1" applyFont="1" applyFill="1" applyBorder="1" applyAlignment="1">
      <alignment horizontal="center" vertical="center" wrapText="1" shrinkToFit="1"/>
    </xf>
    <xf numFmtId="1" fontId="15" fillId="14" borderId="6" xfId="0" applyNumberFormat="1" applyFont="1" applyFill="1" applyBorder="1" applyAlignment="1">
      <alignment horizontal="center" vertical="center" wrapText="1" shrinkToFit="1"/>
    </xf>
    <xf numFmtId="2" fontId="8" fillId="14" borderId="6" xfId="0" applyNumberFormat="1" applyFont="1" applyFill="1" applyBorder="1" applyAlignment="1">
      <alignment horizontal="center" vertical="center" wrapText="1" shrinkToFit="1"/>
    </xf>
    <xf numFmtId="2" fontId="8" fillId="14" borderId="6" xfId="0" applyNumberFormat="1" applyFont="1" applyFill="1" applyBorder="1" applyAlignment="1">
      <alignment horizontal="center" vertical="center" wrapText="1"/>
    </xf>
    <xf numFmtId="20" fontId="8" fillId="14" borderId="7" xfId="0" applyNumberFormat="1" applyFont="1" applyFill="1" applyBorder="1" applyAlignment="1">
      <alignment horizontal="left" wrapText="1" shrinkToFit="1"/>
    </xf>
    <xf numFmtId="0" fontId="10" fillId="0" borderId="6" xfId="0" applyFont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 wrapText="1" shrinkToFit="1"/>
    </xf>
    <xf numFmtId="0" fontId="12" fillId="0" borderId="7" xfId="0" applyFont="1" applyBorder="1" applyAlignment="1">
      <alignment horizontal="center" vertical="center" wrapText="1" shrinkToFit="1"/>
    </xf>
    <xf numFmtId="0" fontId="12" fillId="0" borderId="6" xfId="0" applyFont="1" applyBorder="1" applyAlignment="1">
      <alignment horizontal="center" wrapText="1" shrinkToFit="1"/>
    </xf>
    <xf numFmtId="0" fontId="14" fillId="0" borderId="6" xfId="0" applyFont="1" applyBorder="1" applyAlignment="1">
      <alignment horizontal="center" wrapText="1" shrinkToFit="1"/>
    </xf>
    <xf numFmtId="0" fontId="7" fillId="14" borderId="6" xfId="0" applyFont="1" applyFill="1" applyBorder="1" applyAlignment="1">
      <alignment horizontal="center" vertical="center" wrapText="1" shrinkToFit="1"/>
    </xf>
    <xf numFmtId="20" fontId="8" fillId="14" borderId="4" xfId="0" applyNumberFormat="1" applyFont="1" applyFill="1" applyBorder="1" applyAlignment="1">
      <alignment horizontal="center" vertical="center" wrapText="1"/>
    </xf>
    <xf numFmtId="20" fontId="8" fillId="14" borderId="4" xfId="0" applyNumberFormat="1" applyFont="1" applyFill="1" applyBorder="1" applyAlignment="1">
      <alignment horizontal="center" wrapText="1"/>
    </xf>
    <xf numFmtId="0" fontId="8" fillId="14" borderId="4" xfId="0" applyFont="1" applyFill="1" applyBorder="1" applyAlignment="1">
      <alignment horizontal="center" wrapText="1" shrinkToFit="1"/>
    </xf>
    <xf numFmtId="20" fontId="13" fillId="14" borderId="4" xfId="0" applyNumberFormat="1" applyFont="1" applyFill="1" applyBorder="1" applyAlignment="1">
      <alignment horizontal="center" wrapText="1"/>
    </xf>
    <xf numFmtId="164" fontId="12" fillId="14" borderId="6" xfId="0" applyNumberFormat="1" applyFont="1" applyFill="1" applyBorder="1" applyAlignment="1">
      <alignment horizontal="center" vertical="center" wrapText="1" shrinkToFit="1"/>
    </xf>
    <xf numFmtId="0" fontId="13" fillId="16" borderId="6" xfId="0" applyFont="1" applyFill="1" applyBorder="1" applyAlignment="1">
      <alignment horizontal="center" wrapText="1"/>
    </xf>
    <xf numFmtId="20" fontId="8" fillId="0" borderId="0" xfId="0" applyNumberFormat="1" applyFont="1" applyAlignment="1">
      <alignment horizontal="left" wrapText="1"/>
    </xf>
    <xf numFmtId="0" fontId="12" fillId="14" borderId="8" xfId="0" applyFont="1" applyFill="1" applyBorder="1" applyAlignment="1">
      <alignment horizontal="center" vertical="center" wrapText="1" shrinkToFit="1"/>
    </xf>
    <xf numFmtId="0" fontId="12" fillId="14" borderId="4" xfId="0" applyFont="1" applyFill="1" applyBorder="1" applyAlignment="1">
      <alignment horizontal="center" wrapText="1" shrinkToFit="1"/>
    </xf>
    <xf numFmtId="0" fontId="14" fillId="14" borderId="4" xfId="0" applyFont="1" applyFill="1" applyBorder="1" applyAlignment="1">
      <alignment horizontal="center" wrapText="1" shrinkToFit="1"/>
    </xf>
    <xf numFmtId="20" fontId="8" fillId="14" borderId="8" xfId="0" applyNumberFormat="1" applyFont="1" applyFill="1" applyBorder="1" applyAlignment="1">
      <alignment horizontal="left" wrapText="1" shrinkToFit="1"/>
    </xf>
    <xf numFmtId="20" fontId="8" fillId="6" borderId="8" xfId="0" applyNumberFormat="1" applyFont="1" applyFill="1" applyBorder="1" applyAlignment="1">
      <alignment horizontal="center" vertical="center" wrapText="1"/>
    </xf>
    <xf numFmtId="1" fontId="12" fillId="0" borderId="6" xfId="0" applyNumberFormat="1" applyFont="1" applyBorder="1" applyAlignment="1">
      <alignment horizontal="center" vertical="center" wrapText="1"/>
    </xf>
    <xf numFmtId="1" fontId="12" fillId="0" borderId="6" xfId="0" applyNumberFormat="1" applyFont="1" applyBorder="1" applyAlignment="1">
      <alignment horizontal="center" wrapText="1"/>
    </xf>
    <xf numFmtId="20" fontId="12" fillId="0" borderId="6" xfId="0" applyNumberFormat="1" applyFont="1" applyBorder="1" applyAlignment="1">
      <alignment horizontal="center" wrapText="1"/>
    </xf>
    <xf numFmtId="0" fontId="12" fillId="0" borderId="6" xfId="0" applyFont="1" applyBorder="1" applyAlignment="1">
      <alignment horizontal="center" wrapText="1"/>
    </xf>
    <xf numFmtId="20" fontId="12" fillId="0" borderId="8" xfId="0" applyNumberFormat="1" applyFont="1" applyBorder="1" applyAlignment="1">
      <alignment horizontal="left" wrapText="1"/>
    </xf>
    <xf numFmtId="20" fontId="8" fillId="12" borderId="6" xfId="0" applyNumberFormat="1" applyFont="1" applyFill="1" applyBorder="1" applyAlignment="1">
      <alignment horizontal="left" wrapText="1"/>
    </xf>
    <xf numFmtId="1" fontId="8" fillId="17" borderId="6" xfId="0" applyNumberFormat="1" applyFont="1" applyFill="1" applyBorder="1" applyAlignment="1">
      <alignment horizontal="center" vertical="center" wrapText="1"/>
    </xf>
    <xf numFmtId="20" fontId="8" fillId="17" borderId="6" xfId="0" applyNumberFormat="1" applyFont="1" applyFill="1" applyBorder="1" applyAlignment="1">
      <alignment horizontal="center" vertical="center" wrapText="1"/>
    </xf>
    <xf numFmtId="20" fontId="8" fillId="6" borderId="4" xfId="0" applyNumberFormat="1" applyFont="1" applyFill="1" applyBorder="1" applyAlignment="1">
      <alignment horizontal="center" vertical="center" wrapText="1"/>
    </xf>
    <xf numFmtId="20" fontId="8" fillId="12" borderId="8" xfId="0" applyNumberFormat="1" applyFont="1" applyFill="1" applyBorder="1" applyAlignment="1">
      <alignment horizontal="left" wrapText="1"/>
    </xf>
    <xf numFmtId="0" fontId="12" fillId="6" borderId="4" xfId="0" applyFont="1" applyFill="1" applyBorder="1" applyAlignment="1">
      <alignment horizontal="center" vertical="center" wrapText="1" shrinkToFit="1"/>
    </xf>
    <xf numFmtId="0" fontId="12" fillId="6" borderId="4" xfId="0" applyFont="1" applyFill="1" applyBorder="1" applyAlignment="1">
      <alignment horizontal="center" wrapText="1" shrinkToFit="1"/>
    </xf>
    <xf numFmtId="0" fontId="14" fillId="6" borderId="4" xfId="0" applyFont="1" applyFill="1" applyBorder="1" applyAlignment="1">
      <alignment horizontal="center" wrapText="1" shrinkToFit="1"/>
    </xf>
    <xf numFmtId="2" fontId="8" fillId="0" borderId="6" xfId="0" applyNumberFormat="1" applyFont="1" applyBorder="1" applyAlignment="1">
      <alignment horizontal="center" vertical="center" wrapText="1"/>
    </xf>
    <xf numFmtId="20" fontId="8" fillId="0" borderId="8" xfId="0" applyNumberFormat="1" applyFont="1" applyBorder="1" applyAlignment="1">
      <alignment horizontal="left" wrapText="1"/>
    </xf>
    <xf numFmtId="20" fontId="8" fillId="13" borderId="8" xfId="0" applyNumberFormat="1" applyFont="1" applyFill="1" applyBorder="1" applyAlignment="1">
      <alignment horizontal="center" vertical="center" wrapText="1"/>
    </xf>
    <xf numFmtId="20" fontId="8" fillId="13" borderId="4" xfId="0" applyNumberFormat="1" applyFont="1" applyFill="1" applyBorder="1" applyAlignment="1">
      <alignment horizontal="center" wrapText="1"/>
    </xf>
    <xf numFmtId="0" fontId="8" fillId="13" borderId="4" xfId="0" applyFont="1" applyFill="1" applyBorder="1" applyAlignment="1">
      <alignment horizontal="center" wrapText="1" shrinkToFit="1"/>
    </xf>
    <xf numFmtId="20" fontId="13" fillId="13" borderId="4" xfId="0" applyNumberFormat="1" applyFont="1" applyFill="1" applyBorder="1" applyAlignment="1">
      <alignment horizontal="center" wrapText="1"/>
    </xf>
    <xf numFmtId="20" fontId="8" fillId="13" borderId="8" xfId="0" applyNumberFormat="1" applyFont="1" applyFill="1" applyBorder="1" applyAlignment="1">
      <alignment horizontal="left" wrapText="1"/>
    </xf>
    <xf numFmtId="0" fontId="7" fillId="14" borderId="7" xfId="0" applyFont="1" applyFill="1" applyBorder="1" applyAlignment="1">
      <alignment horizontal="center" vertical="center" wrapText="1" shrinkToFit="1"/>
    </xf>
    <xf numFmtId="20" fontId="8" fillId="14" borderId="8" xfId="0" applyNumberFormat="1" applyFont="1" applyFill="1" applyBorder="1" applyAlignment="1">
      <alignment horizontal="center" vertical="center" wrapText="1"/>
    </xf>
    <xf numFmtId="20" fontId="8" fillId="14" borderId="8" xfId="0" applyNumberFormat="1" applyFont="1" applyFill="1" applyBorder="1" applyAlignment="1">
      <alignment horizontal="left" wrapText="1"/>
    </xf>
    <xf numFmtId="20" fontId="8" fillId="0" borderId="8" xfId="0" applyNumberFormat="1" applyFont="1" applyBorder="1" applyAlignment="1">
      <alignment horizontal="left" wrapText="1" shrinkToFit="1"/>
    </xf>
    <xf numFmtId="20" fontId="8" fillId="14" borderId="7" xfId="0" applyNumberFormat="1" applyFont="1" applyFill="1" applyBorder="1" applyAlignment="1">
      <alignment horizontal="center" vertical="center" wrapText="1" shrinkToFit="1"/>
    </xf>
    <xf numFmtId="20" fontId="8" fillId="14" borderId="6" xfId="0" applyNumberFormat="1" applyFont="1" applyFill="1" applyBorder="1" applyAlignment="1">
      <alignment horizontal="center" vertical="center" wrapText="1" shrinkToFit="1"/>
    </xf>
    <xf numFmtId="20" fontId="13" fillId="14" borderId="6" xfId="0" applyNumberFormat="1" applyFont="1" applyFill="1" applyBorder="1" applyAlignment="1">
      <alignment horizontal="center" vertical="center" wrapText="1" shrinkToFit="1"/>
    </xf>
    <xf numFmtId="0" fontId="8" fillId="14" borderId="6" xfId="1" applyNumberFormat="1" applyFont="1" applyFill="1" applyBorder="1" applyAlignment="1">
      <alignment horizontal="center" wrapText="1" shrinkToFit="1"/>
    </xf>
    <xf numFmtId="20" fontId="8" fillId="14" borderId="7" xfId="0" applyNumberFormat="1" applyFont="1" applyFill="1" applyBorder="1" applyAlignment="1">
      <alignment horizontal="left" vertical="center" wrapText="1" shrinkToFit="1"/>
    </xf>
    <xf numFmtId="0" fontId="16" fillId="0" borderId="6" xfId="0" applyFont="1" applyBorder="1" applyAlignment="1">
      <alignment horizontal="center" vertical="center" wrapText="1"/>
    </xf>
    <xf numFmtId="0" fontId="16" fillId="14" borderId="6" xfId="0" applyFont="1" applyFill="1" applyBorder="1" applyAlignment="1">
      <alignment horizontal="center" vertical="center" wrapText="1"/>
    </xf>
    <xf numFmtId="0" fontId="13" fillId="13" borderId="6" xfId="0" applyFont="1" applyFill="1" applyBorder="1" applyAlignment="1">
      <alignment horizontal="center" wrapText="1"/>
    </xf>
    <xf numFmtId="0" fontId="8" fillId="12" borderId="6" xfId="0" applyFont="1" applyFill="1" applyBorder="1" applyAlignment="1">
      <alignment horizontal="center" vertical="center" wrapText="1"/>
    </xf>
    <xf numFmtId="20" fontId="8" fillId="12" borderId="6" xfId="0" applyNumberFormat="1" applyFont="1" applyFill="1" applyBorder="1" applyAlignment="1">
      <alignment horizontal="center" vertical="center" wrapText="1" shrinkToFit="1"/>
    </xf>
    <xf numFmtId="0" fontId="8" fillId="12" borderId="6" xfId="1" applyNumberFormat="1" applyFont="1" applyFill="1" applyBorder="1" applyAlignment="1">
      <alignment horizontal="center" wrapText="1" shrinkToFit="1"/>
    </xf>
    <xf numFmtId="20" fontId="8" fillId="12" borderId="6" xfId="0" applyNumberFormat="1" applyFont="1" applyFill="1" applyBorder="1" applyAlignment="1">
      <alignment horizontal="left" vertical="center" wrapText="1" shrinkToFit="1"/>
    </xf>
    <xf numFmtId="0" fontId="7" fillId="13" borderId="6" xfId="0" applyFont="1" applyFill="1" applyBorder="1" applyAlignment="1">
      <alignment horizontal="center" vertical="center" wrapText="1" shrinkToFit="1"/>
    </xf>
    <xf numFmtId="20" fontId="13" fillId="13" borderId="4" xfId="0" applyNumberFormat="1" applyFont="1" applyFill="1" applyBorder="1" applyAlignment="1">
      <alignment horizontal="center" vertical="center" wrapText="1" shrinkToFit="1"/>
    </xf>
    <xf numFmtId="20" fontId="13" fillId="13" borderId="6" xfId="0" applyNumberFormat="1" applyFont="1" applyFill="1" applyBorder="1" applyAlignment="1">
      <alignment horizontal="center" vertical="center" wrapText="1" shrinkToFit="1"/>
    </xf>
    <xf numFmtId="1" fontId="13" fillId="13" borderId="6" xfId="0" applyNumberFormat="1" applyFont="1" applyFill="1" applyBorder="1" applyAlignment="1">
      <alignment horizontal="center" vertical="center" wrapText="1" shrinkToFit="1"/>
    </xf>
    <xf numFmtId="1" fontId="8" fillId="13" borderId="6" xfId="0" applyNumberFormat="1" applyFont="1" applyFill="1" applyBorder="1" applyAlignment="1">
      <alignment horizontal="center" vertical="center" wrapText="1" shrinkToFit="1"/>
    </xf>
    <xf numFmtId="20" fontId="13" fillId="13" borderId="6" xfId="0" applyNumberFormat="1" applyFont="1" applyFill="1" applyBorder="1" applyAlignment="1">
      <alignment horizontal="center" vertical="center" wrapText="1"/>
    </xf>
    <xf numFmtId="0" fontId="8" fillId="13" borderId="6" xfId="1" applyNumberFormat="1" applyFont="1" applyFill="1" applyBorder="1" applyAlignment="1">
      <alignment horizontal="center" wrapText="1" shrinkToFit="1"/>
    </xf>
    <xf numFmtId="20" fontId="8" fillId="13" borderId="6" xfId="0" applyNumberFormat="1" applyFont="1" applyFill="1" applyBorder="1" applyAlignment="1">
      <alignment horizontal="center" vertical="center" wrapText="1" shrinkToFit="1"/>
    </xf>
    <xf numFmtId="20" fontId="8" fillId="13" borderId="8" xfId="0" applyNumberFormat="1" applyFont="1" applyFill="1" applyBorder="1" applyAlignment="1">
      <alignment horizontal="left" vertical="center" wrapText="1" shrinkToFit="1"/>
    </xf>
    <xf numFmtId="20" fontId="8" fillId="13" borderId="7" xfId="0" applyNumberFormat="1" applyFont="1" applyFill="1" applyBorder="1" applyAlignment="1">
      <alignment horizontal="left" vertical="center" wrapText="1" shrinkToFit="1"/>
    </xf>
    <xf numFmtId="0" fontId="15" fillId="0" borderId="6" xfId="0" applyFont="1" applyBorder="1" applyAlignment="1">
      <alignment horizontal="center" vertical="center" wrapText="1" shrinkToFit="1"/>
    </xf>
    <xf numFmtId="0" fontId="13" fillId="0" borderId="7" xfId="0" applyFont="1" applyBorder="1" applyAlignment="1">
      <alignment horizontal="center" wrapText="1"/>
    </xf>
    <xf numFmtId="0" fontId="13" fillId="0" borderId="6" xfId="0" quotePrefix="1" applyFont="1" applyBorder="1" applyAlignment="1">
      <alignment horizontal="center" wrapText="1"/>
    </xf>
    <xf numFmtId="0" fontId="8" fillId="0" borderId="0" xfId="0" applyFont="1" applyAlignment="1">
      <alignment horizontal="left" vertical="center" wrapText="1"/>
    </xf>
    <xf numFmtId="0" fontId="0" fillId="0" borderId="7" xfId="0" applyBorder="1" applyAlignment="1">
      <alignment wrapText="1"/>
    </xf>
    <xf numFmtId="0" fontId="8" fillId="0" borderId="7" xfId="0" applyFont="1" applyBorder="1" applyAlignment="1">
      <alignment horizontal="left" vertical="center" wrapText="1"/>
    </xf>
    <xf numFmtId="0" fontId="7" fillId="9" borderId="6" xfId="3" applyFont="1" applyFill="1" applyBorder="1" applyAlignment="1">
      <alignment horizontal="center" wrapText="1" shrinkToFit="1"/>
    </xf>
    <xf numFmtId="0" fontId="7" fillId="0" borderId="7" xfId="3" applyFont="1" applyBorder="1" applyAlignment="1">
      <alignment horizontal="center" wrapText="1" shrinkToFit="1"/>
    </xf>
    <xf numFmtId="0" fontId="15" fillId="14" borderId="6" xfId="0" applyFont="1" applyFill="1" applyBorder="1" applyAlignment="1">
      <alignment horizontal="center" vertical="center" wrapText="1" shrinkToFit="1"/>
    </xf>
    <xf numFmtId="1" fontId="7" fillId="3" borderId="6" xfId="0" applyNumberFormat="1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 shrinkToFit="1"/>
    </xf>
    <xf numFmtId="0" fontId="13" fillId="6" borderId="4" xfId="0" applyFont="1" applyFill="1" applyBorder="1" applyAlignment="1">
      <alignment horizontal="center" wrapText="1" shrinkToFit="1"/>
    </xf>
    <xf numFmtId="0" fontId="8" fillId="0" borderId="8" xfId="0" applyFont="1" applyBorder="1" applyAlignment="1">
      <alignment horizontal="left" wrapText="1"/>
    </xf>
    <xf numFmtId="0" fontId="8" fillId="14" borderId="8" xfId="0" applyFont="1" applyFill="1" applyBorder="1" applyAlignment="1">
      <alignment horizontal="left" wrapText="1"/>
    </xf>
    <xf numFmtId="0" fontId="7" fillId="12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0" fillId="0" borderId="0" xfId="0" applyAlignment="1">
      <alignment vertical="center" wrapText="1"/>
    </xf>
    <xf numFmtId="166" fontId="8" fillId="0" borderId="6" xfId="1" applyNumberFormat="1" applyFont="1" applyFill="1" applyBorder="1" applyAlignment="1">
      <alignment horizontal="center" vertical="center" wrapText="1" shrinkToFit="1"/>
    </xf>
    <xf numFmtId="0" fontId="8" fillId="0" borderId="6" xfId="0" applyFont="1" applyBorder="1" applyAlignment="1">
      <alignment horizontal="left" wrapText="1" shrinkToFit="1"/>
    </xf>
    <xf numFmtId="1" fontId="7" fillId="0" borderId="6" xfId="0" applyNumberFormat="1" applyFont="1" applyBorder="1" applyAlignment="1">
      <alignment horizontal="center" vertical="center" wrapText="1"/>
    </xf>
    <xf numFmtId="0" fontId="13" fillId="14" borderId="6" xfId="0" applyFont="1" applyFill="1" applyBorder="1" applyAlignment="1">
      <alignment horizontal="center" vertical="center" wrapText="1" shrinkToFit="1"/>
    </xf>
    <xf numFmtId="166" fontId="8" fillId="14" borderId="6" xfId="1" applyNumberFormat="1" applyFont="1" applyFill="1" applyBorder="1" applyAlignment="1">
      <alignment vertical="center" wrapText="1"/>
    </xf>
    <xf numFmtId="165" fontId="8" fillId="0" borderId="6" xfId="1" applyFont="1" applyFill="1" applyBorder="1" applyAlignment="1">
      <alignment horizontal="center" vertical="center" wrapText="1" shrinkToFit="1"/>
    </xf>
    <xf numFmtId="0" fontId="8" fillId="6" borderId="6" xfId="0" applyFont="1" applyFill="1" applyBorder="1" applyAlignment="1">
      <alignment horizontal="center" vertical="center" wrapText="1" shrinkToFit="1"/>
    </xf>
    <xf numFmtId="0" fontId="8" fillId="0" borderId="4" xfId="0" applyFont="1" applyBorder="1" applyAlignment="1">
      <alignment horizontal="center" vertical="center" wrapText="1" shrinkToFit="1"/>
    </xf>
    <xf numFmtId="0" fontId="13" fillId="0" borderId="4" xfId="0" applyFont="1" applyBorder="1" applyAlignment="1">
      <alignment horizontal="center" wrapText="1" shrinkToFit="1"/>
    </xf>
    <xf numFmtId="0" fontId="8" fillId="0" borderId="8" xfId="0" applyFont="1" applyBorder="1" applyAlignment="1">
      <alignment horizontal="left" wrapText="1" shrinkToFit="1"/>
    </xf>
    <xf numFmtId="0" fontId="13" fillId="12" borderId="6" xfId="0" applyFont="1" applyFill="1" applyBorder="1" applyAlignment="1">
      <alignment horizontal="center" wrapText="1"/>
    </xf>
    <xf numFmtId="0" fontId="8" fillId="12" borderId="7" xfId="0" applyFont="1" applyFill="1" applyBorder="1" applyAlignment="1">
      <alignment horizontal="left" wrapText="1"/>
    </xf>
    <xf numFmtId="0" fontId="8" fillId="0" borderId="0" xfId="0" applyFont="1" applyAlignment="1">
      <alignment horizontal="center" wrapText="1"/>
    </xf>
    <xf numFmtId="167" fontId="8" fillId="0" borderId="6" xfId="1" applyNumberFormat="1" applyFont="1" applyFill="1" applyBorder="1" applyAlignment="1">
      <alignment vertical="center" wrapText="1"/>
    </xf>
    <xf numFmtId="0" fontId="8" fillId="14" borderId="7" xfId="0" applyFont="1" applyFill="1" applyBorder="1" applyAlignment="1">
      <alignment horizontal="left" vertical="center" wrapText="1"/>
    </xf>
    <xf numFmtId="20" fontId="8" fillId="0" borderId="0" xfId="0" applyNumberFormat="1" applyFont="1" applyAlignment="1">
      <alignment horizontal="center" wrapText="1"/>
    </xf>
    <xf numFmtId="20" fontId="7" fillId="0" borderId="0" xfId="0" applyNumberFormat="1" applyFont="1" applyAlignment="1">
      <alignment horizontal="right" wrapText="1"/>
    </xf>
    <xf numFmtId="0" fontId="13" fillId="0" borderId="6" xfId="3" applyFont="1" applyBorder="1" applyAlignment="1">
      <alignment horizontal="center" wrapText="1" shrinkToFit="1"/>
    </xf>
    <xf numFmtId="0" fontId="8" fillId="0" borderId="0" xfId="0" applyFont="1" applyAlignment="1">
      <alignment horizontal="left" wrapText="1"/>
    </xf>
    <xf numFmtId="0" fontId="0" fillId="12" borderId="0" xfId="0" applyFill="1" applyAlignment="1">
      <alignment wrapText="1"/>
    </xf>
    <xf numFmtId="0" fontId="8" fillId="0" borderId="8" xfId="0" applyFont="1" applyBorder="1" applyAlignment="1">
      <alignment horizontal="center" vertical="center" wrapText="1" shrinkToFit="1"/>
    </xf>
    <xf numFmtId="0" fontId="16" fillId="3" borderId="6" xfId="0" applyFont="1" applyFill="1" applyBorder="1" applyAlignment="1">
      <alignment horizontal="center" vertical="center" wrapText="1" shrinkToFit="1"/>
    </xf>
    <xf numFmtId="1" fontId="8" fillId="5" borderId="6" xfId="0" applyNumberFormat="1" applyFont="1" applyFill="1" applyBorder="1" applyAlignment="1">
      <alignment horizontal="center" vertical="center" wrapText="1" shrinkToFit="1"/>
    </xf>
    <xf numFmtId="2" fontId="8" fillId="0" borderId="6" xfId="0" applyNumberFormat="1" applyFont="1" applyBorder="1" applyAlignment="1">
      <alignment horizontal="center" vertical="center" wrapText="1" shrinkToFit="1"/>
    </xf>
    <xf numFmtId="0" fontId="16" fillId="0" borderId="6" xfId="0" applyFont="1" applyBorder="1" applyAlignment="1">
      <alignment horizontal="center" vertical="center" wrapText="1" shrinkToFit="1"/>
    </xf>
    <xf numFmtId="0" fontId="7" fillId="12" borderId="6" xfId="0" applyFont="1" applyFill="1" applyBorder="1" applyAlignment="1">
      <alignment horizontal="center" vertical="center" wrapText="1" shrinkToFit="1"/>
    </xf>
    <xf numFmtId="0" fontId="8" fillId="12" borderId="7" xfId="0" applyFont="1" applyFill="1" applyBorder="1" applyAlignment="1">
      <alignment horizontal="center" vertical="center" wrapText="1" shrinkToFit="1"/>
    </xf>
    <xf numFmtId="0" fontId="13" fillId="12" borderId="6" xfId="0" applyFont="1" applyFill="1" applyBorder="1" applyAlignment="1">
      <alignment horizontal="center" wrapText="1" shrinkToFit="1"/>
    </xf>
    <xf numFmtId="2" fontId="8" fillId="12" borderId="6" xfId="0" applyNumberFormat="1" applyFont="1" applyFill="1" applyBorder="1" applyAlignment="1">
      <alignment horizontal="center" vertical="center" wrapText="1" shrinkToFit="1"/>
    </xf>
    <xf numFmtId="2" fontId="8" fillId="12" borderId="6" xfId="0" applyNumberFormat="1" applyFont="1" applyFill="1" applyBorder="1" applyAlignment="1">
      <alignment horizontal="center" vertical="center" wrapText="1"/>
    </xf>
    <xf numFmtId="0" fontId="13" fillId="12" borderId="6" xfId="3" applyFont="1" applyFill="1" applyBorder="1" applyAlignment="1">
      <alignment horizontal="center" wrapText="1" shrinkToFit="1"/>
    </xf>
    <xf numFmtId="0" fontId="13" fillId="14" borderId="4" xfId="0" applyFont="1" applyFill="1" applyBorder="1" applyAlignment="1">
      <alignment horizontal="center" wrapText="1" shrinkToFit="1"/>
    </xf>
    <xf numFmtId="20" fontId="2" fillId="0" borderId="6" xfId="0" applyNumberFormat="1" applyFont="1" applyBorder="1" applyAlignment="1">
      <alignment horizontal="right" wrapText="1"/>
    </xf>
    <xf numFmtId="0" fontId="18" fillId="0" borderId="6" xfId="0" applyFont="1" applyBorder="1" applyAlignment="1">
      <alignment horizontal="center" vertical="center" wrapText="1"/>
    </xf>
    <xf numFmtId="1" fontId="8" fillId="4" borderId="6" xfId="0" applyNumberFormat="1" applyFont="1" applyFill="1" applyBorder="1" applyAlignment="1">
      <alignment horizontal="center" vertical="center" wrapText="1"/>
    </xf>
    <xf numFmtId="0" fontId="19" fillId="16" borderId="6" xfId="0" applyFont="1" applyFill="1" applyBorder="1" applyAlignment="1">
      <alignment horizontal="center" wrapText="1"/>
    </xf>
    <xf numFmtId="20" fontId="8" fillId="0" borderId="6" xfId="0" applyNumberFormat="1" applyFont="1" applyBorder="1" applyAlignment="1">
      <alignment horizontal="center" wrapText="1" shrinkToFit="1"/>
    </xf>
    <xf numFmtId="2" fontId="12" fillId="0" borderId="6" xfId="0" applyNumberFormat="1" applyFont="1" applyBorder="1" applyAlignment="1">
      <alignment horizontal="center" vertical="center" wrapText="1" shrinkToFit="1"/>
    </xf>
    <xf numFmtId="164" fontId="8" fillId="5" borderId="6" xfId="0" applyNumberFormat="1" applyFont="1" applyFill="1" applyBorder="1" applyAlignment="1">
      <alignment horizontal="center" vertical="center" wrapText="1" shrinkToFit="1"/>
    </xf>
    <xf numFmtId="2" fontId="15" fillId="14" borderId="6" xfId="0" applyNumberFormat="1" applyFont="1" applyFill="1" applyBorder="1" applyAlignment="1">
      <alignment horizontal="center" vertical="center" wrapText="1" shrinkToFit="1"/>
    </xf>
    <xf numFmtId="0" fontId="8" fillId="14" borderId="6" xfId="0" applyFont="1" applyFill="1" applyBorder="1" applyAlignment="1">
      <alignment horizontal="left" wrapText="1" shrinkToFit="1"/>
    </xf>
    <xf numFmtId="0" fontId="20" fillId="0" borderId="6" xfId="0" applyFont="1" applyBorder="1" applyAlignment="1">
      <alignment horizontal="center" wrapText="1"/>
    </xf>
    <xf numFmtId="20" fontId="13" fillId="0" borderId="4" xfId="0" applyNumberFormat="1" applyFont="1" applyBorder="1" applyAlignment="1">
      <alignment horizontal="center" wrapText="1" shrinkToFit="1"/>
    </xf>
    <xf numFmtId="2" fontId="8" fillId="0" borderId="6" xfId="2" applyNumberFormat="1" applyFont="1" applyFill="1" applyBorder="1" applyAlignment="1">
      <alignment horizontal="center" vertical="center" wrapText="1" shrinkToFit="1"/>
    </xf>
    <xf numFmtId="2" fontId="15" fillId="0" borderId="6" xfId="0" applyNumberFormat="1" applyFont="1" applyBorder="1" applyAlignment="1">
      <alignment horizontal="center" vertical="center" wrapText="1" shrinkToFit="1"/>
    </xf>
    <xf numFmtId="0" fontId="13" fillId="16" borderId="0" xfId="0" applyFont="1" applyFill="1" applyAlignment="1">
      <alignment horizontal="center" wrapText="1"/>
    </xf>
    <xf numFmtId="0" fontId="8" fillId="14" borderId="8" xfId="0" applyFont="1" applyFill="1" applyBorder="1" applyAlignment="1">
      <alignment horizontal="center" vertical="center" wrapText="1" shrinkToFit="1"/>
    </xf>
    <xf numFmtId="164" fontId="15" fillId="14" borderId="6" xfId="0" applyNumberFormat="1" applyFont="1" applyFill="1" applyBorder="1" applyAlignment="1">
      <alignment horizontal="center" vertical="center" wrapText="1" shrinkToFit="1"/>
    </xf>
    <xf numFmtId="0" fontId="0" fillId="14" borderId="6" xfId="0" applyFill="1" applyBorder="1" applyAlignment="1">
      <alignment wrapText="1"/>
    </xf>
    <xf numFmtId="20" fontId="8" fillId="14" borderId="6" xfId="0" applyNumberFormat="1" applyFont="1" applyFill="1" applyBorder="1" applyAlignment="1">
      <alignment horizontal="center" wrapText="1" shrinkToFit="1"/>
    </xf>
    <xf numFmtId="0" fontId="0" fillId="14" borderId="7" xfId="0" applyFill="1" applyBorder="1" applyAlignment="1">
      <alignment wrapText="1"/>
    </xf>
    <xf numFmtId="0" fontId="12" fillId="14" borderId="6" xfId="0" applyFont="1" applyFill="1" applyBorder="1" applyAlignment="1">
      <alignment horizontal="center" vertical="center" wrapText="1" shrinkToFit="1"/>
    </xf>
    <xf numFmtId="0" fontId="14" fillId="14" borderId="6" xfId="0" applyFont="1" applyFill="1" applyBorder="1" applyAlignment="1">
      <alignment horizontal="center" vertical="center" wrapText="1" shrinkToFit="1"/>
    </xf>
    <xf numFmtId="0" fontId="0" fillId="14" borderId="7" xfId="0" applyFill="1" applyBorder="1" applyAlignment="1">
      <alignment horizontal="left" vertical="center" wrapText="1"/>
    </xf>
    <xf numFmtId="0" fontId="12" fillId="0" borderId="6" xfId="0" applyFont="1" applyBorder="1" applyAlignment="1">
      <alignment horizontal="center" vertical="center" wrapText="1" shrinkToFit="1"/>
    </xf>
    <xf numFmtId="0" fontId="14" fillId="0" borderId="6" xfId="0" applyFont="1" applyBorder="1" applyAlignment="1">
      <alignment horizontal="center" vertical="center" wrapText="1" shrinkToFit="1"/>
    </xf>
    <xf numFmtId="0" fontId="1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7" fillId="0" borderId="6" xfId="3" applyFont="1" applyBorder="1" applyAlignment="1">
      <alignment horizontal="center" wrapText="1" shrinkToFit="1"/>
    </xf>
    <xf numFmtId="0" fontId="21" fillId="0" borderId="0" xfId="0" applyFont="1" applyAlignment="1">
      <alignment wrapText="1"/>
    </xf>
    <xf numFmtId="0" fontId="22" fillId="0" borderId="6" xfId="0" applyFont="1" applyBorder="1" applyAlignment="1">
      <alignment horizontal="center" wrapText="1"/>
    </xf>
    <xf numFmtId="0" fontId="21" fillId="0" borderId="7" xfId="0" applyFont="1" applyBorder="1" applyAlignment="1">
      <alignment wrapText="1"/>
    </xf>
    <xf numFmtId="164" fontId="8" fillId="0" borderId="7" xfId="0" applyNumberFormat="1" applyFont="1" applyBorder="1" applyAlignment="1">
      <alignment horizontal="center" vertical="center" wrapText="1" shrinkToFit="1"/>
    </xf>
    <xf numFmtId="0" fontId="3" fillId="2" borderId="0" xfId="0" applyFont="1" applyFill="1" applyAlignment="1">
      <alignment horizontal="center" wrapText="1"/>
    </xf>
    <xf numFmtId="20" fontId="6" fillId="5" borderId="0" xfId="3" applyNumberFormat="1" applyFill="1" applyAlignment="1">
      <alignment horizontal="center" vertical="center" wrapText="1" shrinkToFit="1"/>
    </xf>
    <xf numFmtId="20" fontId="6" fillId="7" borderId="0" xfId="3" applyNumberFormat="1" applyFill="1" applyAlignment="1">
      <alignment horizontal="left" wrapText="1" shrinkToFit="1"/>
    </xf>
    <xf numFmtId="1" fontId="0" fillId="0" borderId="0" xfId="0" applyNumberFormat="1" applyAlignment="1">
      <alignment wrapText="1"/>
    </xf>
    <xf numFmtId="20" fontId="8" fillId="8" borderId="0" xfId="3" applyNumberFormat="1" applyFont="1" applyFill="1" applyAlignment="1">
      <alignment horizontal="center" vertical="center" wrapText="1" shrinkToFit="1"/>
    </xf>
    <xf numFmtId="20" fontId="6" fillId="0" borderId="0" xfId="3" applyNumberFormat="1" applyAlignment="1">
      <alignment horizontal="left" wrapText="1" shrinkToFit="1"/>
    </xf>
    <xf numFmtId="20" fontId="6" fillId="4" borderId="0" xfId="3" applyNumberFormat="1" applyFill="1" applyAlignment="1">
      <alignment horizontal="center" vertical="center" wrapText="1" shrinkToFit="1"/>
    </xf>
    <xf numFmtId="20" fontId="6" fillId="6" borderId="0" xfId="3" applyNumberFormat="1" applyFill="1" applyAlignment="1">
      <alignment horizontal="center" vertical="center" wrapText="1" shrinkToFit="1"/>
    </xf>
    <xf numFmtId="1" fontId="6" fillId="0" borderId="0" xfId="3" applyNumberFormat="1" applyAlignment="1">
      <alignment horizontal="center" wrapText="1" shrinkToFit="1"/>
    </xf>
    <xf numFmtId="0" fontId="6" fillId="0" borderId="0" xfId="3" applyAlignment="1">
      <alignment horizontal="left" wrapText="1"/>
    </xf>
    <xf numFmtId="1" fontId="2" fillId="0" borderId="0" xfId="0" applyNumberFormat="1" applyFont="1" applyAlignment="1">
      <alignment wrapText="1"/>
    </xf>
    <xf numFmtId="164" fontId="8" fillId="0" borderId="0" xfId="0" applyNumberFormat="1" applyFont="1" applyAlignment="1">
      <alignment horizontal="center" vertical="center" wrapText="1" shrinkToFit="1"/>
    </xf>
    <xf numFmtId="1" fontId="13" fillId="2" borderId="1" xfId="0" applyNumberFormat="1" applyFont="1" applyFill="1" applyBorder="1" applyAlignment="1">
      <alignment horizontal="center" vertical="center" wrapText="1"/>
    </xf>
    <xf numFmtId="20" fontId="13" fillId="2" borderId="9" xfId="0" applyNumberFormat="1" applyFont="1" applyFill="1" applyBorder="1" applyAlignment="1">
      <alignment horizontal="center" vertical="center" wrapText="1" shrinkToFit="1"/>
    </xf>
    <xf numFmtId="20" fontId="13" fillId="2" borderId="6" xfId="0" applyNumberFormat="1" applyFont="1" applyFill="1" applyBorder="1" applyAlignment="1">
      <alignment horizontal="left" vertical="center" wrapText="1" shrinkToFit="1"/>
    </xf>
    <xf numFmtId="20" fontId="0" fillId="0" borderId="3" xfId="0" applyNumberFormat="1" applyBorder="1" applyAlignment="1">
      <alignment horizontal="center" wrapText="1"/>
    </xf>
    <xf numFmtId="1" fontId="13" fillId="2" borderId="4" xfId="0" applyNumberFormat="1" applyFont="1" applyFill="1" applyBorder="1" applyAlignment="1">
      <alignment horizontal="center" vertical="center" wrapText="1"/>
    </xf>
    <xf numFmtId="20" fontId="13" fillId="2" borderId="5" xfId="0" applyNumberFormat="1" applyFont="1" applyFill="1" applyBorder="1" applyAlignment="1">
      <alignment horizontal="center" vertical="center" wrapText="1" shrinkToFit="1"/>
    </xf>
    <xf numFmtId="1" fontId="8" fillId="14" borderId="6" xfId="0" quotePrefix="1" applyNumberFormat="1" applyFont="1" applyFill="1" applyBorder="1" applyAlignment="1">
      <alignment horizontal="center" vertical="center" wrapText="1" shrinkToFit="1"/>
    </xf>
    <xf numFmtId="1" fontId="8" fillId="18" borderId="6" xfId="0" applyNumberFormat="1" applyFont="1" applyFill="1" applyBorder="1" applyAlignment="1">
      <alignment horizontal="center" vertical="center" wrapText="1" shrinkToFit="1"/>
    </xf>
    <xf numFmtId="1" fontId="8" fillId="14" borderId="6" xfId="1" applyNumberFormat="1" applyFont="1" applyFill="1" applyBorder="1" applyAlignment="1">
      <alignment horizontal="center" vertical="center" wrapText="1" shrinkToFit="1"/>
    </xf>
    <xf numFmtId="20" fontId="13" fillId="12" borderId="6" xfId="0" applyNumberFormat="1" applyFont="1" applyFill="1" applyBorder="1" applyAlignment="1">
      <alignment horizontal="center" vertical="center" wrapText="1" shrinkToFit="1"/>
    </xf>
    <xf numFmtId="164" fontId="8" fillId="12" borderId="10" xfId="0" applyNumberFormat="1" applyFont="1" applyFill="1" applyBorder="1" applyAlignment="1">
      <alignment horizontal="center" vertical="center" wrapText="1" shrinkToFit="1"/>
    </xf>
    <xf numFmtId="1" fontId="13" fillId="12" borderId="10" xfId="0" applyNumberFormat="1" applyFont="1" applyFill="1" applyBorder="1" applyAlignment="1">
      <alignment horizontal="center" vertical="center" wrapText="1" shrinkToFit="1"/>
    </xf>
    <xf numFmtId="0" fontId="8" fillId="12" borderId="10" xfId="0" applyFont="1" applyFill="1" applyBorder="1" applyAlignment="1">
      <alignment horizontal="center" vertical="center" wrapText="1" shrinkToFit="1"/>
    </xf>
    <xf numFmtId="20" fontId="13" fillId="12" borderId="6" xfId="0" applyNumberFormat="1" applyFont="1" applyFill="1" applyBorder="1" applyAlignment="1">
      <alignment horizontal="left" vertical="center" wrapText="1" shrinkToFit="1"/>
    </xf>
    <xf numFmtId="1" fontId="8" fillId="0" borderId="6" xfId="0" quotePrefix="1" applyNumberFormat="1" applyFont="1" applyBorder="1" applyAlignment="1">
      <alignment horizontal="center" vertical="center" wrapText="1" shrinkToFit="1"/>
    </xf>
    <xf numFmtId="1" fontId="8" fillId="12" borderId="6" xfId="1" applyNumberFormat="1" applyFont="1" applyFill="1" applyBorder="1" applyAlignment="1">
      <alignment horizontal="center" vertical="center" wrapText="1" shrinkToFit="1"/>
    </xf>
    <xf numFmtId="164" fontId="8" fillId="14" borderId="6" xfId="1" applyNumberFormat="1" applyFont="1" applyFill="1" applyBorder="1" applyAlignment="1">
      <alignment horizontal="center" vertical="center" wrapText="1" shrinkToFit="1"/>
    </xf>
    <xf numFmtId="20" fontId="13" fillId="0" borderId="6" xfId="0" applyNumberFormat="1" applyFont="1" applyBorder="1" applyAlignment="1">
      <alignment horizontal="center" vertical="center" wrapText="1" shrinkToFit="1"/>
    </xf>
    <xf numFmtId="1" fontId="13" fillId="0" borderId="10" xfId="0" applyNumberFormat="1" applyFont="1" applyBorder="1" applyAlignment="1">
      <alignment horizontal="center" vertical="center" wrapText="1" shrinkToFit="1"/>
    </xf>
    <xf numFmtId="20" fontId="8" fillId="0" borderId="10" xfId="0" applyNumberFormat="1" applyFont="1" applyBorder="1" applyAlignment="1">
      <alignment horizontal="center" vertical="center" wrapText="1" shrinkToFit="1"/>
    </xf>
    <xf numFmtId="20" fontId="13" fillId="0" borderId="6" xfId="0" applyNumberFormat="1" applyFont="1" applyBorder="1" applyAlignment="1">
      <alignment horizontal="left" vertical="center" wrapText="1" shrinkToFit="1"/>
    </xf>
    <xf numFmtId="1" fontId="8" fillId="0" borderId="6" xfId="1" applyNumberFormat="1" applyFont="1" applyFill="1" applyBorder="1" applyAlignment="1">
      <alignment horizontal="center" vertical="center" wrapText="1" shrinkToFit="1"/>
    </xf>
    <xf numFmtId="0" fontId="8" fillId="0" borderId="10" xfId="0" applyFont="1" applyBorder="1" applyAlignment="1">
      <alignment horizontal="center" vertical="center" wrapText="1" shrinkToFit="1"/>
    </xf>
    <xf numFmtId="0" fontId="8" fillId="13" borderId="6" xfId="0" applyFont="1" applyFill="1" applyBorder="1" applyAlignment="1">
      <alignment horizontal="center" vertical="center" wrapText="1" shrinkToFit="1"/>
    </xf>
    <xf numFmtId="1" fontId="8" fillId="13" borderId="6" xfId="0" applyNumberFormat="1" applyFont="1" applyFill="1" applyBorder="1" applyAlignment="1">
      <alignment horizontal="center" wrapText="1" shrinkToFit="1"/>
    </xf>
    <xf numFmtId="0" fontId="13" fillId="13" borderId="6" xfId="0" applyFont="1" applyFill="1" applyBorder="1" applyAlignment="1">
      <alignment horizontal="center" wrapText="1" shrinkToFit="1"/>
    </xf>
    <xf numFmtId="1" fontId="8" fillId="13" borderId="10" xfId="0" applyNumberFormat="1" applyFont="1" applyFill="1" applyBorder="1" applyAlignment="1">
      <alignment horizontal="center" vertical="center" wrapText="1" shrinkToFit="1"/>
    </xf>
    <xf numFmtId="0" fontId="8" fillId="13" borderId="10" xfId="0" applyFont="1" applyFill="1" applyBorder="1" applyAlignment="1">
      <alignment horizontal="center" wrapText="1" shrinkToFit="1"/>
    </xf>
    <xf numFmtId="0" fontId="13" fillId="13" borderId="6" xfId="0" applyFont="1" applyFill="1" applyBorder="1" applyAlignment="1">
      <alignment horizontal="left" wrapText="1" shrinkToFit="1"/>
    </xf>
    <xf numFmtId="164" fontId="8" fillId="14" borderId="10" xfId="0" applyNumberFormat="1" applyFont="1" applyFill="1" applyBorder="1" applyAlignment="1">
      <alignment horizontal="center" vertical="center" wrapText="1" shrinkToFit="1"/>
    </xf>
    <xf numFmtId="1" fontId="13" fillId="14" borderId="10" xfId="0" applyNumberFormat="1" applyFont="1" applyFill="1" applyBorder="1" applyAlignment="1">
      <alignment horizontal="center" vertical="center" wrapText="1" shrinkToFit="1"/>
    </xf>
    <xf numFmtId="0" fontId="8" fillId="14" borderId="10" xfId="0" applyFont="1" applyFill="1" applyBorder="1" applyAlignment="1">
      <alignment horizontal="center" vertical="center" wrapText="1" shrinkToFit="1"/>
    </xf>
    <xf numFmtId="20" fontId="13" fillId="14" borderId="6" xfId="0" applyNumberFormat="1" applyFont="1" applyFill="1" applyBorder="1" applyAlignment="1">
      <alignment horizontal="left" vertical="center" wrapText="1" shrinkToFit="1"/>
    </xf>
    <xf numFmtId="0" fontId="15" fillId="0" borderId="6" xfId="0" applyFont="1" applyBorder="1" applyAlignment="1">
      <alignment horizontal="center" wrapText="1" shrinkToFit="1"/>
    </xf>
    <xf numFmtId="164" fontId="8" fillId="0" borderId="10" xfId="0" applyNumberFormat="1" applyFont="1" applyBorder="1" applyAlignment="1">
      <alignment horizontal="center" vertical="center" wrapText="1" shrinkToFit="1"/>
    </xf>
    <xf numFmtId="1" fontId="8" fillId="0" borderId="10" xfId="0" applyNumberFormat="1" applyFont="1" applyBorder="1" applyAlignment="1">
      <alignment horizontal="center" vertical="center" wrapText="1" shrinkToFit="1"/>
    </xf>
    <xf numFmtId="20" fontId="8" fillId="14" borderId="10" xfId="0" applyNumberFormat="1" applyFont="1" applyFill="1" applyBorder="1" applyAlignment="1">
      <alignment horizontal="center" vertical="center" wrapText="1" shrinkToFit="1"/>
    </xf>
    <xf numFmtId="20" fontId="8" fillId="6" borderId="6" xfId="0" applyNumberFormat="1" applyFont="1" applyFill="1" applyBorder="1" applyAlignment="1">
      <alignment horizontal="center" vertical="center" wrapText="1" shrinkToFit="1"/>
    </xf>
    <xf numFmtId="20" fontId="13" fillId="6" borderId="6" xfId="0" applyNumberFormat="1" applyFont="1" applyFill="1" applyBorder="1" applyAlignment="1">
      <alignment horizontal="center" vertical="center" wrapText="1" shrinkToFit="1"/>
    </xf>
    <xf numFmtId="1" fontId="8" fillId="6" borderId="6" xfId="0" quotePrefix="1" applyNumberFormat="1" applyFont="1" applyFill="1" applyBorder="1" applyAlignment="1">
      <alignment horizontal="center" vertical="center" wrapText="1" shrinkToFit="1"/>
    </xf>
    <xf numFmtId="164" fontId="8" fillId="0" borderId="6" xfId="1" applyNumberFormat="1" applyFont="1" applyFill="1" applyBorder="1" applyAlignment="1">
      <alignment horizontal="center" vertical="center" wrapText="1" shrinkToFit="1"/>
    </xf>
    <xf numFmtId="0" fontId="15" fillId="14" borderId="6" xfId="0" applyFont="1" applyFill="1" applyBorder="1" applyAlignment="1">
      <alignment horizontal="center" wrapText="1" shrinkToFit="1"/>
    </xf>
    <xf numFmtId="1" fontId="8" fillId="14" borderId="10" xfId="0" applyNumberFormat="1" applyFont="1" applyFill="1" applyBorder="1" applyAlignment="1">
      <alignment horizontal="center" vertical="center" wrapText="1" shrinkToFit="1"/>
    </xf>
    <xf numFmtId="0" fontId="15" fillId="12" borderId="6" xfId="0" applyFont="1" applyFill="1" applyBorder="1" applyAlignment="1">
      <alignment horizontal="center" wrapText="1" shrinkToFit="1"/>
    </xf>
    <xf numFmtId="0" fontId="8" fillId="12" borderId="6" xfId="0" applyFont="1" applyFill="1" applyBorder="1" applyAlignment="1">
      <alignment horizontal="center" vertical="center" wrapText="1" shrinkToFit="1"/>
    </xf>
    <xf numFmtId="1" fontId="8" fillId="12" borderId="10" xfId="0" applyNumberFormat="1" applyFont="1" applyFill="1" applyBorder="1" applyAlignment="1">
      <alignment horizontal="center" vertical="center" wrapText="1" shrinkToFit="1"/>
    </xf>
    <xf numFmtId="1" fontId="15" fillId="0" borderId="6" xfId="1" applyNumberFormat="1" applyFont="1" applyFill="1" applyBorder="1" applyAlignment="1">
      <alignment horizontal="center" vertical="center" wrapText="1" shrinkToFit="1"/>
    </xf>
    <xf numFmtId="164" fontId="15" fillId="0" borderId="6" xfId="1" applyNumberFormat="1" applyFont="1" applyFill="1" applyBorder="1" applyAlignment="1">
      <alignment horizontal="center" vertical="center" wrapText="1" shrinkToFit="1"/>
    </xf>
    <xf numFmtId="1" fontId="8" fillId="13" borderId="6" xfId="1" applyNumberFormat="1" applyFont="1" applyFill="1" applyBorder="1" applyAlignment="1">
      <alignment horizontal="center" vertical="center" wrapText="1" shrinkToFit="1"/>
    </xf>
    <xf numFmtId="1" fontId="8" fillId="13" borderId="10" xfId="1" applyNumberFormat="1" applyFont="1" applyFill="1" applyBorder="1" applyAlignment="1">
      <alignment horizontal="center" vertical="center" wrapText="1" shrinkToFit="1"/>
    </xf>
    <xf numFmtId="20" fontId="8" fillId="13" borderId="10" xfId="0" applyNumberFormat="1" applyFont="1" applyFill="1" applyBorder="1" applyAlignment="1">
      <alignment horizontal="center" vertical="center" wrapText="1" shrinkToFit="1"/>
    </xf>
    <xf numFmtId="20" fontId="13" fillId="13" borderId="6" xfId="0" applyNumberFormat="1" applyFont="1" applyFill="1" applyBorder="1" applyAlignment="1">
      <alignment horizontal="left" vertical="center" wrapText="1" shrinkToFit="1"/>
    </xf>
    <xf numFmtId="0" fontId="8" fillId="5" borderId="6" xfId="0" applyFont="1" applyFill="1" applyBorder="1" applyAlignment="1">
      <alignment horizontal="center" vertical="center" wrapText="1" shrinkToFit="1"/>
    </xf>
    <xf numFmtId="1" fontId="8" fillId="0" borderId="6" xfId="0" applyNumberFormat="1" applyFont="1" applyBorder="1" applyAlignment="1">
      <alignment horizontal="center" wrapText="1" shrinkToFit="1"/>
    </xf>
    <xf numFmtId="0" fontId="8" fillId="5" borderId="6" xfId="0" applyFont="1" applyFill="1" applyBorder="1" applyAlignment="1">
      <alignment horizontal="center" wrapText="1" shrinkToFit="1"/>
    </xf>
    <xf numFmtId="0" fontId="8" fillId="0" borderId="10" xfId="1" applyNumberFormat="1" applyFont="1" applyFill="1" applyBorder="1" applyAlignment="1">
      <alignment horizontal="center" vertical="center" wrapText="1" shrinkToFit="1"/>
    </xf>
    <xf numFmtId="20" fontId="13" fillId="0" borderId="7" xfId="0" applyNumberFormat="1" applyFont="1" applyBorder="1" applyAlignment="1">
      <alignment horizontal="left" vertical="center" wrapText="1" shrinkToFit="1"/>
    </xf>
    <xf numFmtId="1" fontId="8" fillId="14" borderId="6" xfId="0" applyNumberFormat="1" applyFont="1" applyFill="1" applyBorder="1" applyAlignment="1">
      <alignment horizontal="center" wrapText="1" shrinkToFit="1"/>
    </xf>
    <xf numFmtId="0" fontId="8" fillId="0" borderId="10" xfId="0" applyFont="1" applyBorder="1" applyAlignment="1">
      <alignment horizontal="center" wrapText="1"/>
    </xf>
    <xf numFmtId="20" fontId="13" fillId="0" borderId="6" xfId="0" applyNumberFormat="1" applyFont="1" applyBorder="1" applyAlignment="1">
      <alignment horizontal="left" wrapText="1" shrinkToFit="1"/>
    </xf>
    <xf numFmtId="0" fontId="8" fillId="14" borderId="10" xfId="1" applyNumberFormat="1" applyFont="1" applyFill="1" applyBorder="1" applyAlignment="1">
      <alignment horizontal="center" vertical="center" wrapText="1" shrinkToFit="1"/>
    </xf>
    <xf numFmtId="0" fontId="23" fillId="0" borderId="0" xfId="0" applyFont="1" applyAlignment="1">
      <alignment wrapText="1"/>
    </xf>
    <xf numFmtId="164" fontId="8" fillId="0" borderId="6" xfId="0" applyNumberFormat="1" applyFont="1" applyBorder="1" applyAlignment="1">
      <alignment horizontal="center" wrapText="1" shrinkToFit="1"/>
    </xf>
    <xf numFmtId="0" fontId="8" fillId="14" borderId="10" xfId="0" applyFont="1" applyFill="1" applyBorder="1" applyAlignment="1">
      <alignment horizontal="center" wrapText="1"/>
    </xf>
    <xf numFmtId="20" fontId="13" fillId="14" borderId="7" xfId="0" applyNumberFormat="1" applyFont="1" applyFill="1" applyBorder="1" applyAlignment="1">
      <alignment horizontal="left" wrapText="1" shrinkToFit="1"/>
    </xf>
    <xf numFmtId="20" fontId="13" fillId="14" borderId="6" xfId="0" applyNumberFormat="1" applyFont="1" applyFill="1" applyBorder="1" applyAlignment="1">
      <alignment horizontal="left" wrapText="1" shrinkToFit="1"/>
    </xf>
    <xf numFmtId="1" fontId="13" fillId="13" borderId="10" xfId="0" applyNumberFormat="1" applyFont="1" applyFill="1" applyBorder="1" applyAlignment="1">
      <alignment horizontal="center" vertical="center" wrapText="1" shrinkToFit="1"/>
    </xf>
    <xf numFmtId="0" fontId="8" fillId="12" borderId="10" xfId="1" applyNumberFormat="1" applyFont="1" applyFill="1" applyBorder="1" applyAlignment="1">
      <alignment horizontal="center" vertical="center" wrapText="1" shrinkToFit="1"/>
    </xf>
    <xf numFmtId="0" fontId="8" fillId="0" borderId="6" xfId="0" applyFont="1" applyBorder="1" applyAlignment="1">
      <alignment horizontal="left" vertical="center" wrapText="1" shrinkToFit="1"/>
    </xf>
    <xf numFmtId="1" fontId="13" fillId="0" borderId="6" xfId="0" applyNumberFormat="1" applyFont="1" applyBorder="1" applyAlignment="1">
      <alignment horizontal="center" vertical="center" wrapText="1" shrinkToFit="1"/>
    </xf>
    <xf numFmtId="164" fontId="13" fillId="3" borderId="10" xfId="0" applyNumberFormat="1" applyFont="1" applyFill="1" applyBorder="1" applyAlignment="1">
      <alignment horizontal="center" vertical="center" wrapText="1" shrinkToFit="1"/>
    </xf>
    <xf numFmtId="0" fontId="13" fillId="0" borderId="10" xfId="0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left" vertical="center" wrapText="1" shrinkToFit="1"/>
    </xf>
    <xf numFmtId="0" fontId="24" fillId="14" borderId="6" xfId="0" applyFont="1" applyFill="1" applyBorder="1" applyAlignment="1">
      <alignment horizontal="center" vertical="center" wrapText="1"/>
    </xf>
    <xf numFmtId="0" fontId="13" fillId="14" borderId="10" xfId="0" applyFont="1" applyFill="1" applyBorder="1" applyAlignment="1">
      <alignment horizontal="center" wrapText="1"/>
    </xf>
    <xf numFmtId="0" fontId="8" fillId="14" borderId="10" xfId="1" applyNumberFormat="1" applyFont="1" applyFill="1" applyBorder="1" applyAlignment="1">
      <alignment horizontal="center" wrapText="1" shrinkToFit="1"/>
    </xf>
    <xf numFmtId="1" fontId="8" fillId="14" borderId="6" xfId="0" applyNumberFormat="1" applyFont="1" applyFill="1" applyBorder="1" applyAlignment="1">
      <alignment horizontal="left" vertical="center" wrapText="1" shrinkToFit="1"/>
    </xf>
    <xf numFmtId="0" fontId="12" fillId="0" borderId="10" xfId="0" applyFont="1" applyBorder="1" applyAlignment="1">
      <alignment horizontal="center" wrapText="1"/>
    </xf>
    <xf numFmtId="0" fontId="8" fillId="0" borderId="6" xfId="1" applyNumberFormat="1" applyFont="1" applyFill="1" applyBorder="1" applyAlignment="1">
      <alignment horizontal="left" wrapText="1" shrinkToFit="1"/>
    </xf>
    <xf numFmtId="164" fontId="10" fillId="0" borderId="6" xfId="0" applyNumberFormat="1" applyFont="1" applyBorder="1" applyAlignment="1">
      <alignment horizontal="center" vertical="center" wrapText="1" shrinkToFit="1"/>
    </xf>
    <xf numFmtId="0" fontId="8" fillId="0" borderId="10" xfId="1" applyNumberFormat="1" applyFont="1" applyFill="1" applyBorder="1" applyAlignment="1">
      <alignment horizontal="center" wrapText="1" shrinkToFit="1"/>
    </xf>
    <xf numFmtId="0" fontId="24" fillId="3" borderId="6" xfId="0" applyFont="1" applyFill="1" applyBorder="1" applyAlignment="1">
      <alignment horizontal="center" vertical="center" wrapText="1" shrinkToFit="1"/>
    </xf>
    <xf numFmtId="0" fontId="13" fillId="0" borderId="10" xfId="1" applyNumberFormat="1" applyFont="1" applyFill="1" applyBorder="1" applyAlignment="1">
      <alignment horizontal="center" vertical="center" wrapText="1" shrinkToFit="1"/>
    </xf>
    <xf numFmtId="0" fontId="24" fillId="3" borderId="6" xfId="0" applyFont="1" applyFill="1" applyBorder="1" applyAlignment="1">
      <alignment horizontal="center" vertical="center" wrapText="1"/>
    </xf>
    <xf numFmtId="0" fontId="12" fillId="14" borderId="10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center" wrapText="1" shrinkToFit="1"/>
    </xf>
    <xf numFmtId="0" fontId="24" fillId="0" borderId="6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 shrinkToFit="1"/>
    </xf>
    <xf numFmtId="0" fontId="8" fillId="6" borderId="6" xfId="0" applyFont="1" applyFill="1" applyBorder="1" applyAlignment="1">
      <alignment horizontal="center" wrapText="1"/>
    </xf>
    <xf numFmtId="0" fontId="8" fillId="14" borderId="4" xfId="0" applyFont="1" applyFill="1" applyBorder="1" applyAlignment="1">
      <alignment horizontal="center" wrapText="1"/>
    </xf>
    <xf numFmtId="0" fontId="13" fillId="14" borderId="10" xfId="1" applyNumberFormat="1" applyFont="1" applyFill="1" applyBorder="1" applyAlignment="1">
      <alignment horizontal="center" vertical="center" wrapText="1" shrinkToFit="1"/>
    </xf>
    <xf numFmtId="0" fontId="8" fillId="13" borderId="10" xfId="1" applyNumberFormat="1" applyFont="1" applyFill="1" applyBorder="1" applyAlignment="1">
      <alignment horizontal="center" wrapText="1" shrinkToFit="1"/>
    </xf>
    <xf numFmtId="0" fontId="13" fillId="12" borderId="10" xfId="0" applyFont="1" applyFill="1" applyBorder="1" applyAlignment="1">
      <alignment horizontal="center" wrapText="1"/>
    </xf>
    <xf numFmtId="1" fontId="8" fillId="12" borderId="5" xfId="0" applyNumberFormat="1" applyFont="1" applyFill="1" applyBorder="1" applyAlignment="1">
      <alignment horizontal="center" vertical="center" wrapText="1" shrinkToFit="1"/>
    </xf>
    <xf numFmtId="1" fontId="8" fillId="12" borderId="6" xfId="0" applyNumberFormat="1" applyFont="1" applyFill="1" applyBorder="1" applyAlignment="1">
      <alignment horizontal="left" vertical="center" wrapText="1" shrinkToFit="1"/>
    </xf>
    <xf numFmtId="0" fontId="12" fillId="0" borderId="5" xfId="0" applyFont="1" applyBorder="1" applyAlignment="1">
      <alignment horizontal="center" wrapText="1"/>
    </xf>
    <xf numFmtId="164" fontId="17" fillId="0" borderId="6" xfId="0" applyNumberFormat="1" applyFont="1" applyBorder="1" applyAlignment="1">
      <alignment horizontal="center" vertical="center" wrapText="1" shrinkToFit="1"/>
    </xf>
    <xf numFmtId="0" fontId="10" fillId="0" borderId="6" xfId="0" applyFont="1" applyBorder="1" applyAlignment="1">
      <alignment horizontal="center" wrapText="1" shrinkToFit="1"/>
    </xf>
    <xf numFmtId="1" fontId="8" fillId="0" borderId="5" xfId="0" applyNumberFormat="1" applyFont="1" applyBorder="1" applyAlignment="1">
      <alignment horizontal="center" vertical="center" wrapText="1" shrinkToFit="1"/>
    </xf>
    <xf numFmtId="1" fontId="8" fillId="5" borderId="6" xfId="0" applyNumberFormat="1" applyFont="1" applyFill="1" applyBorder="1" applyAlignment="1">
      <alignment horizontal="center" wrapText="1" shrinkToFit="1"/>
    </xf>
    <xf numFmtId="0" fontId="15" fillId="0" borderId="6" xfId="0" applyFont="1" applyBorder="1" applyAlignment="1">
      <alignment horizontal="center" wrapText="1"/>
    </xf>
    <xf numFmtId="1" fontId="10" fillId="14" borderId="6" xfId="1" applyNumberFormat="1" applyFont="1" applyFill="1" applyBorder="1" applyAlignment="1">
      <alignment horizontal="center" vertical="center" wrapText="1" shrinkToFit="1"/>
    </xf>
    <xf numFmtId="0" fontId="10" fillId="14" borderId="6" xfId="0" applyFont="1" applyFill="1" applyBorder="1" applyAlignment="1">
      <alignment horizontal="center" wrapText="1" shrinkToFit="1"/>
    </xf>
    <xf numFmtId="0" fontId="8" fillId="0" borderId="5" xfId="0" applyFont="1" applyBorder="1" applyAlignment="1">
      <alignment horizontal="center" vertical="center" wrapText="1" shrinkToFit="1"/>
    </xf>
    <xf numFmtId="0" fontId="8" fillId="14" borderId="10" xfId="0" applyFont="1" applyFill="1" applyBorder="1" applyAlignment="1">
      <alignment horizontal="center" wrapText="1" shrinkToFit="1"/>
    </xf>
    <xf numFmtId="0" fontId="8" fillId="14" borderId="6" xfId="1" applyNumberFormat="1" applyFont="1" applyFill="1" applyBorder="1" applyAlignment="1">
      <alignment horizontal="left" wrapText="1" shrinkToFit="1"/>
    </xf>
    <xf numFmtId="20" fontId="8" fillId="0" borderId="7" xfId="0" applyNumberFormat="1" applyFont="1" applyBorder="1" applyAlignment="1">
      <alignment horizontal="center" vertical="center" wrapText="1" shrinkToFit="1"/>
    </xf>
    <xf numFmtId="1" fontId="8" fillId="12" borderId="6" xfId="0" quotePrefix="1" applyNumberFormat="1" applyFont="1" applyFill="1" applyBorder="1" applyAlignment="1">
      <alignment horizontal="center" vertical="center" wrapText="1" shrinkToFit="1"/>
    </xf>
    <xf numFmtId="20" fontId="8" fillId="0" borderId="5" xfId="0" applyNumberFormat="1" applyFont="1" applyBorder="1" applyAlignment="1">
      <alignment horizontal="center" vertical="center" wrapText="1" shrinkToFit="1"/>
    </xf>
    <xf numFmtId="1" fontId="8" fillId="0" borderId="4" xfId="0" applyNumberFormat="1" applyFont="1" applyBorder="1" applyAlignment="1">
      <alignment horizontal="center" vertical="center" wrapText="1" shrinkToFit="1"/>
    </xf>
    <xf numFmtId="164" fontId="8" fillId="13" borderId="10" xfId="0" applyNumberFormat="1" applyFont="1" applyFill="1" applyBorder="1" applyAlignment="1">
      <alignment horizontal="center" vertical="center" wrapText="1" shrinkToFit="1"/>
    </xf>
    <xf numFmtId="0" fontId="8" fillId="13" borderId="10" xfId="1" applyNumberFormat="1" applyFont="1" applyFill="1" applyBorder="1" applyAlignment="1">
      <alignment horizontal="center" vertical="center" wrapText="1" shrinkToFit="1"/>
    </xf>
    <xf numFmtId="1" fontId="25" fillId="0" borderId="6" xfId="0" applyNumberFormat="1" applyFont="1" applyBorder="1" applyAlignment="1">
      <alignment horizontal="center" vertical="center" wrapText="1" shrinkToFit="1"/>
    </xf>
    <xf numFmtId="0" fontId="13" fillId="0" borderId="6" xfId="0" applyFont="1" applyBorder="1" applyAlignment="1">
      <alignment horizontal="left" wrapText="1" shrinkToFit="1"/>
    </xf>
    <xf numFmtId="0" fontId="26" fillId="0" borderId="6" xfId="0" applyFont="1" applyBorder="1" applyAlignment="1">
      <alignment horizontal="center" wrapText="1"/>
    </xf>
    <xf numFmtId="1" fontId="15" fillId="12" borderId="6" xfId="0" applyNumberFormat="1" applyFont="1" applyFill="1" applyBorder="1" applyAlignment="1">
      <alignment horizontal="center" vertical="center" wrapText="1" shrinkToFit="1"/>
    </xf>
    <xf numFmtId="167" fontId="8" fillId="0" borderId="6" xfId="1" applyNumberFormat="1" applyFont="1" applyFill="1" applyBorder="1" applyAlignment="1">
      <alignment horizontal="center" vertical="center" wrapText="1" shrinkToFit="1"/>
    </xf>
    <xf numFmtId="0" fontId="26" fillId="0" borderId="6" xfId="0" applyFont="1" applyBorder="1" applyAlignment="1">
      <alignment horizontal="center" wrapText="1" shrinkToFit="1"/>
    </xf>
    <xf numFmtId="0" fontId="12" fillId="0" borderId="6" xfId="0" applyFont="1" applyBorder="1" applyAlignment="1">
      <alignment horizontal="left" wrapText="1"/>
    </xf>
    <xf numFmtId="20" fontId="8" fillId="6" borderId="7" xfId="0" applyNumberFormat="1" applyFont="1" applyFill="1" applyBorder="1" applyAlignment="1">
      <alignment horizontal="center" vertical="center" wrapText="1" shrinkToFit="1"/>
    </xf>
    <xf numFmtId="1" fontId="13" fillId="0" borderId="5" xfId="0" applyNumberFormat="1" applyFont="1" applyBorder="1" applyAlignment="1">
      <alignment horizontal="center" vertical="center" wrapText="1" shrinkToFit="1"/>
    </xf>
    <xf numFmtId="0" fontId="12" fillId="12" borderId="10" xfId="0" applyFont="1" applyFill="1" applyBorder="1" applyAlignment="1">
      <alignment horizontal="center" wrapText="1"/>
    </xf>
    <xf numFmtId="0" fontId="24" fillId="14" borderId="6" xfId="0" applyFont="1" applyFill="1" applyBorder="1" applyAlignment="1">
      <alignment horizontal="center" vertical="center" wrapText="1" shrinkToFit="1"/>
    </xf>
    <xf numFmtId="167" fontId="8" fillId="14" borderId="6" xfId="1" applyNumberFormat="1" applyFont="1" applyFill="1" applyBorder="1" applyAlignment="1">
      <alignment horizontal="center" vertical="center" wrapText="1" shrinkToFit="1"/>
    </xf>
    <xf numFmtId="20" fontId="8" fillId="14" borderId="6" xfId="0" applyNumberFormat="1" applyFont="1" applyFill="1" applyBorder="1" applyAlignment="1">
      <alignment horizontal="left" vertical="center" wrapText="1" shrinkToFit="1"/>
    </xf>
    <xf numFmtId="164" fontId="8" fillId="0" borderId="5" xfId="0" applyNumberFormat="1" applyFont="1" applyBorder="1" applyAlignment="1">
      <alignment horizontal="center" vertical="center" wrapText="1" shrinkToFit="1"/>
    </xf>
    <xf numFmtId="20" fontId="13" fillId="6" borderId="4" xfId="0" applyNumberFormat="1" applyFont="1" applyFill="1" applyBorder="1" applyAlignment="1">
      <alignment horizontal="center" vertical="center" wrapText="1" shrinkToFit="1"/>
    </xf>
    <xf numFmtId="20" fontId="8" fillId="0" borderId="6" xfId="0" applyNumberFormat="1" applyFont="1" applyBorder="1" applyAlignment="1">
      <alignment horizontal="left" wrapText="1" shrinkToFit="1"/>
    </xf>
    <xf numFmtId="1" fontId="8" fillId="12" borderId="6" xfId="0" applyNumberFormat="1" applyFont="1" applyFill="1" applyBorder="1" applyAlignment="1">
      <alignment horizontal="center" wrapText="1" shrinkToFit="1"/>
    </xf>
    <xf numFmtId="0" fontId="26" fillId="12" borderId="6" xfId="0" applyFont="1" applyFill="1" applyBorder="1" applyAlignment="1">
      <alignment horizontal="center" wrapText="1" shrinkToFit="1"/>
    </xf>
    <xf numFmtId="0" fontId="13" fillId="12" borderId="10" xfId="1" applyNumberFormat="1" applyFont="1" applyFill="1" applyBorder="1" applyAlignment="1">
      <alignment horizontal="center" vertical="center" wrapText="1" shrinkToFit="1"/>
    </xf>
    <xf numFmtId="0" fontId="12" fillId="12" borderId="6" xfId="0" applyFont="1" applyFill="1" applyBorder="1" applyAlignment="1">
      <alignment horizontal="left" wrapText="1"/>
    </xf>
    <xf numFmtId="1" fontId="26" fillId="0" borderId="6" xfId="0" applyNumberFormat="1" applyFont="1" applyBorder="1" applyAlignment="1">
      <alignment horizontal="center" wrapText="1" shrinkToFit="1"/>
    </xf>
    <xf numFmtId="0" fontId="7" fillId="14" borderId="4" xfId="0" applyFont="1" applyFill="1" applyBorder="1" applyAlignment="1">
      <alignment horizontal="center" vertical="center" wrapText="1"/>
    </xf>
    <xf numFmtId="20" fontId="8" fillId="14" borderId="8" xfId="0" applyNumberFormat="1" applyFont="1" applyFill="1" applyBorder="1" applyAlignment="1">
      <alignment horizontal="center" vertical="center" wrapText="1" shrinkToFit="1"/>
    </xf>
    <xf numFmtId="20" fontId="8" fillId="14" borderId="4" xfId="0" applyNumberFormat="1" applyFont="1" applyFill="1" applyBorder="1" applyAlignment="1">
      <alignment horizontal="center" vertical="center" wrapText="1" shrinkToFit="1"/>
    </xf>
    <xf numFmtId="1" fontId="8" fillId="14" borderId="4" xfId="0" applyNumberFormat="1" applyFont="1" applyFill="1" applyBorder="1" applyAlignment="1">
      <alignment horizontal="center" vertical="center" wrapText="1" shrinkToFit="1"/>
    </xf>
    <xf numFmtId="20" fontId="13" fillId="14" borderId="4" xfId="0" applyNumberFormat="1" applyFont="1" applyFill="1" applyBorder="1" applyAlignment="1">
      <alignment horizontal="center" vertical="center" wrapText="1" shrinkToFit="1"/>
    </xf>
    <xf numFmtId="1" fontId="8" fillId="14" borderId="4" xfId="0" applyNumberFormat="1" applyFont="1" applyFill="1" applyBorder="1" applyAlignment="1">
      <alignment horizontal="center" vertical="center" wrapText="1"/>
    </xf>
    <xf numFmtId="164" fontId="8" fillId="14" borderId="5" xfId="0" applyNumberFormat="1" applyFont="1" applyFill="1" applyBorder="1" applyAlignment="1">
      <alignment horizontal="center" vertical="center" wrapText="1" shrinkToFit="1"/>
    </xf>
    <xf numFmtId="0" fontId="13" fillId="14" borderId="5" xfId="0" applyFont="1" applyFill="1" applyBorder="1" applyAlignment="1">
      <alignment horizontal="center" wrapText="1"/>
    </xf>
    <xf numFmtId="20" fontId="8" fillId="0" borderId="6" xfId="0" applyNumberFormat="1" applyFont="1" applyBorder="1" applyAlignment="1">
      <alignment horizontal="left" vertical="center" wrapText="1" shrinkToFit="1"/>
    </xf>
    <xf numFmtId="167" fontId="15" fillId="12" borderId="6" xfId="1" applyNumberFormat="1" applyFont="1" applyFill="1" applyBorder="1" applyAlignment="1">
      <alignment horizontal="center" vertical="center" wrapText="1" shrinkToFit="1"/>
    </xf>
    <xf numFmtId="0" fontId="8" fillId="0" borderId="6" xfId="1" applyNumberFormat="1" applyFont="1" applyFill="1" applyBorder="1" applyAlignment="1">
      <alignment horizontal="center" vertical="center" wrapText="1" shrinkToFit="1"/>
    </xf>
    <xf numFmtId="0" fontId="13" fillId="12" borderId="6" xfId="0" applyFont="1" applyFill="1" applyBorder="1" applyAlignment="1">
      <alignment horizontal="left" wrapText="1" shrinkToFit="1"/>
    </xf>
    <xf numFmtId="0" fontId="7" fillId="3" borderId="4" xfId="0" applyFont="1" applyFill="1" applyBorder="1" applyAlignment="1">
      <alignment horizontal="center" vertical="center" wrapText="1"/>
    </xf>
    <xf numFmtId="1" fontId="8" fillId="14" borderId="4" xfId="0" applyNumberFormat="1" applyFont="1" applyFill="1" applyBorder="1" applyAlignment="1">
      <alignment horizontal="center" wrapText="1" shrinkToFit="1"/>
    </xf>
    <xf numFmtId="0" fontId="8" fillId="0" borderId="5" xfId="1" applyNumberFormat="1" applyFont="1" applyFill="1" applyBorder="1" applyAlignment="1">
      <alignment horizontal="center" vertical="center" wrapText="1" shrinkToFit="1"/>
    </xf>
    <xf numFmtId="0" fontId="7" fillId="14" borderId="4" xfId="0" applyFont="1" applyFill="1" applyBorder="1" applyAlignment="1">
      <alignment horizontal="center" vertical="center" wrapText="1" shrinkToFit="1"/>
    </xf>
    <xf numFmtId="0" fontId="8" fillId="14" borderId="4" xfId="0" applyFont="1" applyFill="1" applyBorder="1" applyAlignment="1">
      <alignment horizontal="center" vertical="center" wrapText="1" shrinkToFit="1"/>
    </xf>
    <xf numFmtId="20" fontId="13" fillId="12" borderId="4" xfId="0" applyNumberFormat="1" applyFont="1" applyFill="1" applyBorder="1" applyAlignment="1">
      <alignment horizontal="center" vertical="center" wrapText="1" shrinkToFit="1"/>
    </xf>
    <xf numFmtId="0" fontId="8" fillId="12" borderId="5" xfId="0" applyFont="1" applyFill="1" applyBorder="1" applyAlignment="1">
      <alignment horizontal="center" vertical="center" wrapText="1" shrinkToFit="1"/>
    </xf>
    <xf numFmtId="0" fontId="13" fillId="14" borderId="6" xfId="0" applyFont="1" applyFill="1" applyBorder="1" applyAlignment="1">
      <alignment horizontal="left" wrapText="1" shrinkToFit="1"/>
    </xf>
    <xf numFmtId="0" fontId="7" fillId="3" borderId="4" xfId="0" applyFont="1" applyFill="1" applyBorder="1" applyAlignment="1">
      <alignment horizontal="center" vertical="center" wrapText="1" shrinkToFit="1"/>
    </xf>
    <xf numFmtId="20" fontId="8" fillId="12" borderId="8" xfId="0" applyNumberFormat="1" applyFont="1" applyFill="1" applyBorder="1" applyAlignment="1">
      <alignment horizontal="center" vertical="center" wrapText="1" shrinkToFit="1"/>
    </xf>
    <xf numFmtId="20" fontId="8" fillId="12" borderId="4" xfId="0" applyNumberFormat="1" applyFont="1" applyFill="1" applyBorder="1" applyAlignment="1">
      <alignment horizontal="center" vertical="center" wrapText="1" shrinkToFit="1"/>
    </xf>
    <xf numFmtId="1" fontId="8" fillId="12" borderId="4" xfId="0" applyNumberFormat="1" applyFont="1" applyFill="1" applyBorder="1" applyAlignment="1">
      <alignment horizontal="center" vertical="center" wrapText="1" shrinkToFit="1"/>
    </xf>
    <xf numFmtId="1" fontId="8" fillId="12" borderId="4" xfId="0" applyNumberFormat="1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wrapText="1"/>
    </xf>
    <xf numFmtId="164" fontId="8" fillId="14" borderId="4" xfId="0" applyNumberFormat="1" applyFont="1" applyFill="1" applyBorder="1" applyAlignment="1">
      <alignment horizontal="center" vertical="center" wrapText="1" shrinkToFit="1"/>
    </xf>
    <xf numFmtId="0" fontId="8" fillId="12" borderId="4" xfId="0" applyFont="1" applyFill="1" applyBorder="1" applyAlignment="1">
      <alignment horizontal="center" wrapText="1" shrinkToFit="1"/>
    </xf>
    <xf numFmtId="0" fontId="15" fillId="0" borderId="4" xfId="0" applyFont="1" applyBorder="1" applyAlignment="1">
      <alignment horizontal="center" wrapText="1" shrinkToFit="1"/>
    </xf>
    <xf numFmtId="2" fontId="8" fillId="0" borderId="4" xfId="0" applyNumberFormat="1" applyFont="1" applyBorder="1" applyAlignment="1">
      <alignment horizontal="center" vertical="center" wrapText="1" shrinkToFit="1"/>
    </xf>
    <xf numFmtId="0" fontId="13" fillId="0" borderId="5" xfId="0" applyFont="1" applyBorder="1" applyAlignment="1">
      <alignment horizontal="center" wrapText="1"/>
    </xf>
    <xf numFmtId="1" fontId="8" fillId="14" borderId="5" xfId="0" applyNumberFormat="1" applyFont="1" applyFill="1" applyBorder="1" applyAlignment="1">
      <alignment horizontal="center" vertical="center" wrapText="1" shrinkToFit="1"/>
    </xf>
    <xf numFmtId="20" fontId="8" fillId="14" borderId="6" xfId="0" applyNumberFormat="1" applyFont="1" applyFill="1" applyBorder="1" applyAlignment="1">
      <alignment horizontal="left" wrapText="1" shrinkToFit="1"/>
    </xf>
    <xf numFmtId="0" fontId="7" fillId="0" borderId="4" xfId="0" applyFont="1" applyBorder="1" applyAlignment="1">
      <alignment horizontal="center" vertical="center" wrapText="1" shrinkToFit="1"/>
    </xf>
    <xf numFmtId="0" fontId="8" fillId="12" borderId="4" xfId="0" applyFont="1" applyFill="1" applyBorder="1" applyAlignment="1">
      <alignment horizontal="center" vertical="center" wrapText="1" shrinkToFit="1"/>
    </xf>
    <xf numFmtId="20" fontId="8" fillId="12" borderId="7" xfId="0" applyNumberFormat="1" applyFont="1" applyFill="1" applyBorder="1" applyAlignment="1">
      <alignment horizontal="center" vertical="center" wrapText="1" shrinkToFit="1"/>
    </xf>
    <xf numFmtId="0" fontId="26" fillId="14" borderId="6" xfId="0" applyFont="1" applyFill="1" applyBorder="1" applyAlignment="1">
      <alignment horizontal="center" wrapText="1" shrinkToFit="1"/>
    </xf>
    <xf numFmtId="0" fontId="8" fillId="0" borderId="0" xfId="0" applyFont="1" applyAlignment="1">
      <alignment horizontal="left" wrapText="1" shrinkToFit="1"/>
    </xf>
    <xf numFmtId="1" fontId="8" fillId="0" borderId="4" xfId="0" applyNumberFormat="1" applyFont="1" applyBorder="1" applyAlignment="1">
      <alignment horizontal="center" vertical="center" wrapText="1"/>
    </xf>
    <xf numFmtId="0" fontId="24" fillId="14" borderId="4" xfId="0" applyFont="1" applyFill="1" applyBorder="1" applyAlignment="1">
      <alignment horizontal="center" vertical="center" wrapText="1" shrinkToFit="1"/>
    </xf>
    <xf numFmtId="1" fontId="15" fillId="14" borderId="4" xfId="0" applyNumberFormat="1" applyFont="1" applyFill="1" applyBorder="1" applyAlignment="1">
      <alignment horizontal="center" vertical="center" wrapText="1" shrinkToFit="1"/>
    </xf>
    <xf numFmtId="0" fontId="15" fillId="14" borderId="4" xfId="0" applyFont="1" applyFill="1" applyBorder="1" applyAlignment="1">
      <alignment horizontal="center" wrapText="1" shrinkToFit="1"/>
    </xf>
    <xf numFmtId="20" fontId="8" fillId="14" borderId="5" xfId="0" applyNumberFormat="1" applyFont="1" applyFill="1" applyBorder="1" applyAlignment="1">
      <alignment horizontal="center" vertical="center" wrapText="1" shrinkToFit="1"/>
    </xf>
    <xf numFmtId="0" fontId="8" fillId="14" borderId="5" xfId="1" applyNumberFormat="1" applyFont="1" applyFill="1" applyBorder="1" applyAlignment="1">
      <alignment horizontal="center" vertical="center" wrapText="1" shrinkToFit="1"/>
    </xf>
    <xf numFmtId="0" fontId="8" fillId="14" borderId="5" xfId="0" applyFont="1" applyFill="1" applyBorder="1" applyAlignment="1">
      <alignment horizontal="center" vertical="center" wrapText="1" shrinkToFit="1"/>
    </xf>
    <xf numFmtId="0" fontId="8" fillId="14" borderId="5" xfId="0" applyFont="1" applyFill="1" applyBorder="1" applyAlignment="1">
      <alignment horizontal="center" wrapText="1"/>
    </xf>
    <xf numFmtId="20" fontId="8" fillId="6" borderId="8" xfId="0" applyNumberFormat="1" applyFont="1" applyFill="1" applyBorder="1" applyAlignment="1">
      <alignment horizontal="center" vertical="center" wrapText="1" shrinkToFit="1"/>
    </xf>
    <xf numFmtId="1" fontId="8" fillId="6" borderId="4" xfId="0" applyNumberFormat="1" applyFont="1" applyFill="1" applyBorder="1" applyAlignment="1">
      <alignment horizontal="center" vertical="center" wrapText="1" shrinkToFit="1"/>
    </xf>
    <xf numFmtId="1" fontId="8" fillId="18" borderId="4" xfId="0" applyNumberFormat="1" applyFont="1" applyFill="1" applyBorder="1" applyAlignment="1">
      <alignment horizontal="center" vertical="center" wrapText="1" shrinkToFit="1"/>
    </xf>
    <xf numFmtId="164" fontId="8" fillId="0" borderId="4" xfId="0" applyNumberFormat="1" applyFont="1" applyBorder="1" applyAlignment="1">
      <alignment horizontal="center" vertical="center" wrapText="1" shrinkToFit="1"/>
    </xf>
    <xf numFmtId="20" fontId="13" fillId="0" borderId="4" xfId="0" applyNumberFormat="1" applyFont="1" applyBorder="1" applyAlignment="1">
      <alignment horizontal="center" vertical="center" wrapText="1" shrinkToFit="1"/>
    </xf>
    <xf numFmtId="20" fontId="8" fillId="0" borderId="4" xfId="0" applyNumberFormat="1" applyFont="1" applyBorder="1" applyAlignment="1">
      <alignment horizontal="center" vertical="center" wrapText="1" shrinkToFit="1"/>
    </xf>
    <xf numFmtId="0" fontId="7" fillId="0" borderId="4" xfId="0" applyFont="1" applyBorder="1" applyAlignment="1">
      <alignment horizontal="center" vertical="center" wrapText="1"/>
    </xf>
    <xf numFmtId="1" fontId="8" fillId="14" borderId="4" xfId="0" applyNumberFormat="1" applyFont="1" applyFill="1" applyBorder="1" applyAlignment="1">
      <alignment horizontal="center" wrapText="1"/>
    </xf>
    <xf numFmtId="0" fontId="7" fillId="0" borderId="5" xfId="3" applyFont="1" applyBorder="1" applyAlignment="1">
      <alignment horizontal="center" wrapText="1" shrinkToFit="1"/>
    </xf>
    <xf numFmtId="0" fontId="13" fillId="0" borderId="6" xfId="0" applyFont="1" applyBorder="1" applyAlignment="1">
      <alignment horizontal="left" wrapText="1"/>
    </xf>
    <xf numFmtId="0" fontId="16" fillId="14" borderId="6" xfId="0" applyFont="1" applyFill="1" applyBorder="1" applyAlignment="1">
      <alignment horizontal="center" vertical="center" wrapText="1" shrinkToFit="1"/>
    </xf>
    <xf numFmtId="166" fontId="15" fillId="14" borderId="6" xfId="1" applyNumberFormat="1" applyFont="1" applyFill="1" applyBorder="1" applyAlignment="1">
      <alignment horizontal="center" vertical="center" wrapText="1" shrinkToFit="1"/>
    </xf>
    <xf numFmtId="0" fontId="0" fillId="14" borderId="0" xfId="0" applyFill="1" applyAlignment="1">
      <alignment wrapText="1"/>
    </xf>
    <xf numFmtId="166" fontId="8" fillId="14" borderId="6" xfId="1" applyNumberFormat="1" applyFont="1" applyFill="1" applyBorder="1" applyAlignment="1">
      <alignment horizontal="center" vertical="center" wrapText="1" shrinkToFit="1"/>
    </xf>
    <xf numFmtId="0" fontId="16" fillId="0" borderId="4" xfId="0" applyFont="1" applyBorder="1" applyAlignment="1">
      <alignment horizontal="center" vertical="center" wrapText="1" shrinkToFit="1"/>
    </xf>
    <xf numFmtId="20" fontId="8" fillId="6" borderId="4" xfId="0" applyNumberFormat="1" applyFont="1" applyFill="1" applyBorder="1" applyAlignment="1">
      <alignment horizontal="center" vertical="center" wrapText="1" shrinkToFit="1"/>
    </xf>
    <xf numFmtId="0" fontId="7" fillId="14" borderId="10" xfId="3" applyFont="1" applyFill="1" applyBorder="1" applyAlignment="1">
      <alignment horizontal="center" wrapText="1" shrinkToFit="1"/>
    </xf>
    <xf numFmtId="0" fontId="13" fillId="14" borderId="6" xfId="0" applyFont="1" applyFill="1" applyBorder="1" applyAlignment="1">
      <alignment horizontal="left" wrapText="1"/>
    </xf>
    <xf numFmtId="1" fontId="8" fillId="0" borderId="4" xfId="0" applyNumberFormat="1" applyFont="1" applyBorder="1" applyAlignment="1">
      <alignment horizontal="center" wrapText="1" shrinkToFit="1"/>
    </xf>
    <xf numFmtId="0" fontId="8" fillId="6" borderId="8" xfId="0" applyFont="1" applyFill="1" applyBorder="1" applyAlignment="1">
      <alignment horizontal="center" vertical="center" wrapText="1" shrinkToFit="1"/>
    </xf>
    <xf numFmtId="1" fontId="8" fillId="0" borderId="4" xfId="0" applyNumberFormat="1" applyFont="1" applyBorder="1" applyAlignment="1">
      <alignment horizontal="center" wrapText="1"/>
    </xf>
    <xf numFmtId="0" fontId="13" fillId="0" borderId="0" xfId="0" applyFont="1" applyAlignment="1">
      <alignment horizontal="left" wrapText="1"/>
    </xf>
    <xf numFmtId="0" fontId="8" fillId="0" borderId="5" xfId="0" applyFont="1" applyBorder="1" applyAlignment="1">
      <alignment horizontal="center" wrapText="1"/>
    </xf>
    <xf numFmtId="0" fontId="7" fillId="0" borderId="10" xfId="3" applyFont="1" applyBorder="1" applyAlignment="1">
      <alignment horizontal="center" wrapText="1" shrinkToFit="1"/>
    </xf>
    <xf numFmtId="0" fontId="7" fillId="9" borderId="10" xfId="3" applyFont="1" applyFill="1" applyBorder="1" applyAlignment="1">
      <alignment horizontal="center" wrapText="1" shrinkToFit="1"/>
    </xf>
    <xf numFmtId="0" fontId="8" fillId="0" borderId="0" xfId="1" applyNumberFormat="1" applyFont="1" applyFill="1" applyBorder="1" applyAlignment="1">
      <alignment horizontal="center" vertical="center" wrapText="1" shrinkToFit="1"/>
    </xf>
    <xf numFmtId="20" fontId="13" fillId="0" borderId="0" xfId="0" applyNumberFormat="1" applyFont="1" applyAlignment="1">
      <alignment horizontal="left" wrapText="1" shrinkToFit="1"/>
    </xf>
    <xf numFmtId="20" fontId="8" fillId="12" borderId="6" xfId="0" applyNumberFormat="1" applyFont="1" applyFill="1" applyBorder="1" applyAlignment="1">
      <alignment horizontal="left" wrapText="1" shrinkToFit="1"/>
    </xf>
    <xf numFmtId="164" fontId="15" fillId="0" borderId="4" xfId="0" applyNumberFormat="1" applyFont="1" applyBorder="1" applyAlignment="1">
      <alignment horizontal="center" vertical="center" wrapText="1" shrinkToFit="1"/>
    </xf>
    <xf numFmtId="0" fontId="8" fillId="13" borderId="6" xfId="1" applyNumberFormat="1" applyFont="1" applyFill="1" applyBorder="1" applyAlignment="1">
      <alignment horizontal="center" vertical="center" wrapText="1" shrinkToFit="1"/>
    </xf>
    <xf numFmtId="164" fontId="8" fillId="14" borderId="0" xfId="0" applyNumberFormat="1" applyFont="1" applyFill="1" applyAlignment="1">
      <alignment horizontal="center" vertical="center" wrapText="1" shrinkToFit="1"/>
    </xf>
    <xf numFmtId="0" fontId="7" fillId="14" borderId="0" xfId="3" applyFont="1" applyFill="1" applyAlignment="1">
      <alignment horizontal="center" wrapText="1" shrinkToFit="1"/>
    </xf>
    <xf numFmtId="0" fontId="12" fillId="14" borderId="0" xfId="0" applyFont="1" applyFill="1" applyAlignment="1">
      <alignment horizontal="left" wrapText="1"/>
    </xf>
    <xf numFmtId="20" fontId="27" fillId="6" borderId="6" xfId="0" applyNumberFormat="1" applyFont="1" applyFill="1" applyBorder="1" applyAlignment="1">
      <alignment horizontal="center" vertical="center" wrapText="1" shrinkToFit="1"/>
    </xf>
    <xf numFmtId="164" fontId="13" fillId="14" borderId="10" xfId="0" applyNumberFormat="1" applyFont="1" applyFill="1" applyBorder="1" applyAlignment="1">
      <alignment horizontal="center" vertical="center" wrapText="1" shrinkToFit="1"/>
    </xf>
    <xf numFmtId="0" fontId="8" fillId="14" borderId="6" xfId="0" applyFont="1" applyFill="1" applyBorder="1" applyAlignment="1">
      <alignment horizontal="left" vertical="center" wrapText="1" shrinkToFit="1"/>
    </xf>
    <xf numFmtId="0" fontId="8" fillId="0" borderId="10" xfId="3" applyFont="1" applyBorder="1" applyAlignment="1">
      <alignment horizontal="center" wrapText="1" shrinkToFit="1"/>
    </xf>
    <xf numFmtId="20" fontId="12" fillId="6" borderId="6" xfId="0" applyNumberFormat="1" applyFont="1" applyFill="1" applyBorder="1" applyAlignment="1">
      <alignment horizontal="center" vertical="center" wrapText="1" shrinkToFit="1"/>
    </xf>
    <xf numFmtId="0" fontId="13" fillId="0" borderId="6" xfId="0" applyFont="1" applyBorder="1" applyAlignment="1">
      <alignment horizontal="center" shrinkToFit="1"/>
    </xf>
    <xf numFmtId="0" fontId="8" fillId="12" borderId="6" xfId="0" applyFont="1" applyFill="1" applyBorder="1" applyAlignment="1">
      <alignment horizontal="left" wrapText="1" shrinkToFit="1"/>
    </xf>
    <xf numFmtId="0" fontId="24" fillId="12" borderId="6" xfId="0" applyFont="1" applyFill="1" applyBorder="1" applyAlignment="1">
      <alignment horizontal="center" vertical="center" wrapText="1" shrinkToFit="1"/>
    </xf>
    <xf numFmtId="0" fontId="8" fillId="12" borderId="10" xfId="1" applyNumberFormat="1" applyFont="1" applyFill="1" applyBorder="1" applyAlignment="1">
      <alignment horizontal="center" wrapText="1" shrinkToFit="1"/>
    </xf>
    <xf numFmtId="20" fontId="8" fillId="0" borderId="10" xfId="0" applyNumberFormat="1" applyFont="1" applyBorder="1" applyAlignment="1">
      <alignment horizontal="center" wrapText="1" shrinkToFit="1"/>
    </xf>
    <xf numFmtId="0" fontId="7" fillId="13" borderId="4" xfId="0" applyFont="1" applyFill="1" applyBorder="1" applyAlignment="1">
      <alignment horizontal="center" vertical="center" wrapText="1" shrinkToFit="1"/>
    </xf>
    <xf numFmtId="20" fontId="13" fillId="13" borderId="8" xfId="0" applyNumberFormat="1" applyFont="1" applyFill="1" applyBorder="1" applyAlignment="1">
      <alignment horizontal="center" vertical="center" wrapText="1" shrinkToFit="1"/>
    </xf>
    <xf numFmtId="1" fontId="13" fillId="13" borderId="4" xfId="0" applyNumberFormat="1" applyFont="1" applyFill="1" applyBorder="1" applyAlignment="1">
      <alignment horizontal="center" vertical="center" wrapText="1" shrinkToFit="1"/>
    </xf>
    <xf numFmtId="1" fontId="8" fillId="13" borderId="4" xfId="0" applyNumberFormat="1" applyFont="1" applyFill="1" applyBorder="1" applyAlignment="1">
      <alignment horizontal="center" vertical="center" wrapText="1" shrinkToFit="1"/>
    </xf>
    <xf numFmtId="1" fontId="8" fillId="13" borderId="4" xfId="0" applyNumberFormat="1" applyFont="1" applyFill="1" applyBorder="1" applyAlignment="1">
      <alignment horizontal="center" vertical="center" wrapText="1"/>
    </xf>
    <xf numFmtId="0" fontId="8" fillId="13" borderId="5" xfId="1" applyNumberFormat="1" applyFont="1" applyFill="1" applyBorder="1" applyAlignment="1">
      <alignment horizontal="center" wrapText="1" shrinkToFit="1"/>
    </xf>
    <xf numFmtId="20" fontId="8" fillId="13" borderId="5" xfId="0" applyNumberFormat="1" applyFont="1" applyFill="1" applyBorder="1" applyAlignment="1">
      <alignment horizontal="center" vertical="center" wrapText="1" shrinkToFit="1"/>
    </xf>
    <xf numFmtId="0" fontId="8" fillId="6" borderId="4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13" fillId="0" borderId="5" xfId="1" applyNumberFormat="1" applyFont="1" applyFill="1" applyBorder="1" applyAlignment="1">
      <alignment horizontal="center" vertical="center" wrapText="1" shrinkToFit="1"/>
    </xf>
    <xf numFmtId="20" fontId="8" fillId="0" borderId="5" xfId="0" applyNumberFormat="1" applyFont="1" applyBorder="1" applyAlignment="1">
      <alignment horizontal="center" wrapText="1" shrinkToFit="1"/>
    </xf>
    <xf numFmtId="0" fontId="8" fillId="19" borderId="6" xfId="0" applyFont="1" applyFill="1" applyBorder="1" applyAlignment="1">
      <alignment horizontal="center" wrapText="1" shrinkToFit="1"/>
    </xf>
    <xf numFmtId="0" fontId="17" fillId="0" borderId="6" xfId="0" applyFont="1" applyBorder="1" applyAlignment="1">
      <alignment horizontal="center" wrapText="1" shrinkToFit="1"/>
    </xf>
    <xf numFmtId="0" fontId="15" fillId="19" borderId="6" xfId="0" applyFont="1" applyFill="1" applyBorder="1" applyAlignment="1">
      <alignment horizontal="center" wrapText="1" shrinkToFit="1"/>
    </xf>
    <xf numFmtId="0" fontId="28" fillId="0" borderId="6" xfId="0" applyFont="1" applyBorder="1" applyAlignment="1">
      <alignment horizontal="center" wrapText="1"/>
    </xf>
    <xf numFmtId="0" fontId="13" fillId="14" borderId="5" xfId="1" applyNumberFormat="1" applyFont="1" applyFill="1" applyBorder="1" applyAlignment="1">
      <alignment horizontal="center" vertical="center" wrapText="1" shrinkToFit="1"/>
    </xf>
    <xf numFmtId="0" fontId="8" fillId="14" borderId="5" xfId="0" applyFont="1" applyFill="1" applyBorder="1" applyAlignment="1">
      <alignment horizontal="center" wrapText="1" shrinkToFit="1"/>
    </xf>
    <xf numFmtId="0" fontId="28" fillId="0" borderId="6" xfId="0" applyFont="1" applyBorder="1" applyAlignment="1">
      <alignment horizontal="center" wrapText="1" shrinkToFit="1"/>
    </xf>
    <xf numFmtId="0" fontId="28" fillId="19" borderId="6" xfId="0" applyFont="1" applyFill="1" applyBorder="1" applyAlignment="1">
      <alignment horizontal="center" wrapText="1" shrinkToFit="1"/>
    </xf>
    <xf numFmtId="0" fontId="8" fillId="0" borderId="5" xfId="0" applyFont="1" applyBorder="1" applyAlignment="1">
      <alignment horizontal="center" wrapText="1" shrinkToFit="1"/>
    </xf>
    <xf numFmtId="0" fontId="17" fillId="0" borderId="4" xfId="0" applyFont="1" applyBorder="1" applyAlignment="1">
      <alignment horizontal="center" wrapText="1" shrinkToFit="1"/>
    </xf>
    <xf numFmtId="0" fontId="15" fillId="19" borderId="4" xfId="0" applyFont="1" applyFill="1" applyBorder="1" applyAlignment="1">
      <alignment horizontal="center" wrapText="1" shrinkToFit="1"/>
    </xf>
    <xf numFmtId="0" fontId="28" fillId="0" borderId="4" xfId="0" applyFont="1" applyBorder="1" applyAlignment="1">
      <alignment horizontal="center" wrapText="1"/>
    </xf>
    <xf numFmtId="20" fontId="13" fillId="19" borderId="6" xfId="0" applyNumberFormat="1" applyFont="1" applyFill="1" applyBorder="1" applyAlignment="1">
      <alignment horizontal="center" vertical="center" wrapText="1" shrinkToFit="1"/>
    </xf>
    <xf numFmtId="0" fontId="8" fillId="19" borderId="6" xfId="0" applyFont="1" applyFill="1" applyBorder="1" applyAlignment="1">
      <alignment horizontal="center" wrapText="1"/>
    </xf>
    <xf numFmtId="0" fontId="8" fillId="0" borderId="5" xfId="1" applyNumberFormat="1" applyFont="1" applyFill="1" applyBorder="1" applyAlignment="1">
      <alignment horizontal="center" wrapText="1" shrinkToFit="1"/>
    </xf>
    <xf numFmtId="20" fontId="13" fillId="13" borderId="10" xfId="0" applyNumberFormat="1" applyFont="1" applyFill="1" applyBorder="1" applyAlignment="1">
      <alignment horizontal="center" vertical="center" wrapText="1" shrinkToFit="1"/>
    </xf>
    <xf numFmtId="0" fontId="29" fillId="0" borderId="6" xfId="0" applyFont="1" applyBorder="1" applyAlignment="1">
      <alignment horizontal="center" wrapText="1" shrinkToFit="1"/>
    </xf>
    <xf numFmtId="0" fontId="30" fillId="0" borderId="6" xfId="0" applyFont="1" applyBorder="1" applyAlignment="1">
      <alignment horizontal="center" wrapText="1" shrinkToFit="1"/>
    </xf>
    <xf numFmtId="0" fontId="13" fillId="0" borderId="6" xfId="1" applyNumberFormat="1" applyFont="1" applyFill="1" applyBorder="1" applyAlignment="1">
      <alignment horizontal="center" vertical="center" wrapText="1" shrinkToFit="1"/>
    </xf>
    <xf numFmtId="0" fontId="28" fillId="14" borderId="6" xfId="0" applyFont="1" applyFill="1" applyBorder="1" applyAlignment="1">
      <alignment horizontal="center" wrapText="1" shrinkToFit="1"/>
    </xf>
    <xf numFmtId="0" fontId="28" fillId="14" borderId="6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left" wrapText="1" shrinkToFit="1"/>
    </xf>
    <xf numFmtId="0" fontId="8" fillId="0" borderId="10" xfId="1" applyNumberFormat="1" applyFont="1" applyFill="1" applyBorder="1" applyAlignment="1">
      <alignment horizontal="left" wrapText="1" shrinkToFit="1"/>
    </xf>
    <xf numFmtId="0" fontId="13" fillId="0" borderId="10" xfId="0" applyFont="1" applyBorder="1" applyAlignment="1">
      <alignment horizontal="left" wrapText="1" shrinkToFit="1"/>
    </xf>
    <xf numFmtId="20" fontId="13" fillId="13" borderId="7" xfId="0" applyNumberFormat="1" applyFont="1" applyFill="1" applyBorder="1" applyAlignment="1">
      <alignment horizontal="center" vertical="center" wrapText="1" shrinkToFit="1"/>
    </xf>
    <xf numFmtId="1" fontId="8" fillId="19" borderId="6" xfId="0" applyNumberFormat="1" applyFont="1" applyFill="1" applyBorder="1" applyAlignment="1">
      <alignment horizontal="center" vertical="center" wrapText="1" shrinkToFit="1"/>
    </xf>
    <xf numFmtId="0" fontId="8" fillId="14" borderId="11" xfId="0" applyFont="1" applyFill="1" applyBorder="1" applyAlignment="1">
      <alignment horizontal="center" wrapText="1" shrinkToFit="1"/>
    </xf>
    <xf numFmtId="0" fontId="0" fillId="14" borderId="6" xfId="0" applyFill="1" applyBorder="1" applyAlignment="1">
      <alignment horizontal="left" wrapText="1"/>
    </xf>
    <xf numFmtId="0" fontId="8" fillId="0" borderId="11" xfId="0" applyFont="1" applyBorder="1" applyAlignment="1">
      <alignment horizontal="center" wrapText="1"/>
    </xf>
    <xf numFmtId="0" fontId="8" fillId="19" borderId="4" xfId="0" applyFont="1" applyFill="1" applyBorder="1" applyAlignment="1">
      <alignment horizontal="center" wrapText="1" shrinkToFit="1"/>
    </xf>
    <xf numFmtId="20" fontId="13" fillId="14" borderId="4" xfId="0" applyNumberFormat="1" applyFont="1" applyFill="1" applyBorder="1" applyAlignment="1">
      <alignment horizontal="center" wrapText="1" shrinkToFit="1"/>
    </xf>
    <xf numFmtId="0" fontId="26" fillId="19" borderId="4" xfId="0" applyFont="1" applyFill="1" applyBorder="1" applyAlignment="1">
      <alignment horizontal="center" wrapText="1" shrinkToFit="1"/>
    </xf>
    <xf numFmtId="0" fontId="8" fillId="5" borderId="4" xfId="0" applyFont="1" applyFill="1" applyBorder="1" applyAlignment="1">
      <alignment horizontal="center" wrapText="1" shrinkToFit="1"/>
    </xf>
    <xf numFmtId="0" fontId="26" fillId="0" borderId="4" xfId="0" applyFont="1" applyBorder="1" applyAlignment="1">
      <alignment horizontal="center" wrapText="1" shrinkToFit="1"/>
    </xf>
    <xf numFmtId="0" fontId="26" fillId="19" borderId="6" xfId="0" applyFont="1" applyFill="1" applyBorder="1" applyAlignment="1">
      <alignment horizontal="center" wrapText="1" shrinkToFit="1"/>
    </xf>
    <xf numFmtId="0" fontId="24" fillId="14" borderId="4" xfId="0" applyFont="1" applyFill="1" applyBorder="1" applyAlignment="1">
      <alignment horizontal="center" vertical="center" wrapText="1"/>
    </xf>
    <xf numFmtId="0" fontId="8" fillId="19" borderId="4" xfId="0" applyFont="1" applyFill="1" applyBorder="1" applyAlignment="1">
      <alignment horizontal="center" wrapText="1"/>
    </xf>
    <xf numFmtId="0" fontId="24" fillId="0" borderId="4" xfId="0" applyFont="1" applyBorder="1" applyAlignment="1">
      <alignment horizontal="center" vertical="center" wrapText="1"/>
    </xf>
    <xf numFmtId="0" fontId="13" fillId="0" borderId="5" xfId="1" applyNumberFormat="1" applyFont="1" applyFill="1" applyBorder="1" applyAlignment="1">
      <alignment horizontal="center" wrapText="1" shrinkToFit="1"/>
    </xf>
    <xf numFmtId="0" fontId="31" fillId="0" borderId="4" xfId="0" applyFont="1" applyBorder="1" applyAlignment="1">
      <alignment horizontal="center" wrapText="1" shrinkToFit="1"/>
    </xf>
    <xf numFmtId="0" fontId="31" fillId="5" borderId="6" xfId="0" applyFont="1" applyFill="1" applyBorder="1" applyAlignment="1">
      <alignment horizontal="center" wrapText="1" shrinkToFit="1"/>
    </xf>
    <xf numFmtId="0" fontId="24" fillId="12" borderId="6" xfId="0" applyFont="1" applyFill="1" applyBorder="1" applyAlignment="1">
      <alignment horizontal="center" vertical="center" wrapText="1"/>
    </xf>
    <xf numFmtId="0" fontId="13" fillId="12" borderId="6" xfId="1" applyNumberFormat="1" applyFont="1" applyFill="1" applyBorder="1" applyAlignment="1">
      <alignment horizontal="center" vertical="center" wrapText="1" shrinkToFit="1"/>
    </xf>
    <xf numFmtId="0" fontId="8" fillId="12" borderId="1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wrapText="1" shrinkToFit="1"/>
    </xf>
    <xf numFmtId="0" fontId="13" fillId="14" borderId="6" xfId="1" applyNumberFormat="1" applyFont="1" applyFill="1" applyBorder="1" applyAlignment="1">
      <alignment horizontal="center" vertical="center" wrapText="1" shrinkToFit="1"/>
    </xf>
    <xf numFmtId="0" fontId="15" fillId="14" borderId="0" xfId="0" applyFont="1" applyFill="1" applyAlignment="1">
      <alignment horizontal="center" vertical="center" wrapText="1" shrinkToFit="1"/>
    </xf>
    <xf numFmtId="0" fontId="15" fillId="19" borderId="6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wrapText="1" shrinkToFit="1"/>
    </xf>
    <xf numFmtId="0" fontId="7" fillId="12" borderId="10" xfId="3" applyFont="1" applyFill="1" applyBorder="1" applyAlignment="1">
      <alignment horizontal="center" wrapText="1" shrinkToFit="1"/>
    </xf>
    <xf numFmtId="0" fontId="8" fillId="12" borderId="10" xfId="0" applyFont="1" applyFill="1" applyBorder="1" applyAlignment="1">
      <alignment horizontal="center" wrapText="1" shrinkToFit="1"/>
    </xf>
    <xf numFmtId="0" fontId="0" fillId="12" borderId="6" xfId="0" applyFill="1" applyBorder="1" applyAlignment="1">
      <alignment horizontal="left" wrapText="1"/>
    </xf>
    <xf numFmtId="1" fontId="25" fillId="6" borderId="6" xfId="0" applyNumberFormat="1" applyFont="1" applyFill="1" applyBorder="1" applyAlignment="1">
      <alignment horizontal="center" vertical="center" wrapText="1" shrinkToFit="1"/>
    </xf>
    <xf numFmtId="1" fontId="15" fillId="14" borderId="6" xfId="0" applyNumberFormat="1" applyFont="1" applyFill="1" applyBorder="1" applyAlignment="1">
      <alignment horizontal="center" wrapText="1" shrinkToFit="1"/>
    </xf>
    <xf numFmtId="0" fontId="13" fillId="14" borderId="4" xfId="0" applyFont="1" applyFill="1" applyBorder="1" applyAlignment="1">
      <alignment horizontal="center" vertical="center" wrapText="1" shrinkToFit="1"/>
    </xf>
    <xf numFmtId="0" fontId="15" fillId="14" borderId="4" xfId="0" applyFont="1" applyFill="1" applyBorder="1" applyAlignment="1">
      <alignment horizontal="center" vertical="center" wrapText="1" shrinkToFit="1"/>
    </xf>
    <xf numFmtId="0" fontId="8" fillId="14" borderId="4" xfId="0" applyFont="1" applyFill="1" applyBorder="1" applyAlignment="1">
      <alignment horizontal="center" vertical="center" wrapText="1"/>
    </xf>
    <xf numFmtId="0" fontId="15" fillId="19" borderId="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wrapText="1"/>
    </xf>
    <xf numFmtId="0" fontId="8" fillId="12" borderId="4" xfId="0" applyFont="1" applyFill="1" applyBorder="1" applyAlignment="1">
      <alignment horizontal="center" vertical="center" wrapText="1"/>
    </xf>
    <xf numFmtId="0" fontId="13" fillId="12" borderId="5" xfId="1" applyNumberFormat="1" applyFont="1" applyFill="1" applyBorder="1" applyAlignment="1">
      <alignment horizontal="center" vertical="center" wrapText="1" shrinkToFit="1"/>
    </xf>
    <xf numFmtId="0" fontId="8" fillId="12" borderId="6" xfId="0" applyFont="1" applyFill="1" applyBorder="1" applyAlignment="1">
      <alignment horizontal="left" vertical="center" wrapText="1" shrinkToFit="1"/>
    </xf>
    <xf numFmtId="0" fontId="13" fillId="0" borderId="10" xfId="1" applyNumberFormat="1" applyFont="1" applyFill="1" applyBorder="1" applyAlignment="1">
      <alignment horizontal="center" wrapText="1" shrinkToFit="1"/>
    </xf>
    <xf numFmtId="0" fontId="13" fillId="12" borderId="10" xfId="1" applyNumberFormat="1" applyFont="1" applyFill="1" applyBorder="1" applyAlignment="1">
      <alignment horizontal="center" wrapText="1" shrinkToFit="1"/>
    </xf>
    <xf numFmtId="0" fontId="13" fillId="19" borderId="10" xfId="0" applyFont="1" applyFill="1" applyBorder="1" applyAlignment="1">
      <alignment horizontal="center" wrapText="1"/>
    </xf>
    <xf numFmtId="0" fontId="8" fillId="5" borderId="10" xfId="0" applyFont="1" applyFill="1" applyBorder="1" applyAlignment="1">
      <alignment horizontal="center" wrapText="1"/>
    </xf>
    <xf numFmtId="20" fontId="13" fillId="0" borderId="0" xfId="0" applyNumberFormat="1" applyFont="1" applyAlignment="1">
      <alignment horizontal="left" vertical="center" wrapText="1" shrinkToFit="1"/>
    </xf>
    <xf numFmtId="167" fontId="8" fillId="12" borderId="6" xfId="1" applyNumberFormat="1" applyFont="1" applyFill="1" applyBorder="1" applyAlignment="1">
      <alignment horizontal="center" vertical="center" wrapText="1" shrinkToFit="1"/>
    </xf>
    <xf numFmtId="0" fontId="13" fillId="19" borderId="6" xfId="0" applyFont="1" applyFill="1" applyBorder="1" applyAlignment="1">
      <alignment horizontal="center" wrapText="1"/>
    </xf>
    <xf numFmtId="0" fontId="0" fillId="0" borderId="10" xfId="0" applyBorder="1" applyAlignment="1">
      <alignment wrapText="1"/>
    </xf>
    <xf numFmtId="0" fontId="0" fillId="0" borderId="6" xfId="0" applyBorder="1" applyAlignment="1">
      <alignment horizontal="left" wrapText="1"/>
    </xf>
    <xf numFmtId="0" fontId="8" fillId="0" borderId="11" xfId="0" applyFont="1" applyBorder="1" applyAlignment="1">
      <alignment horizontal="center" wrapText="1" shrinkToFit="1"/>
    </xf>
    <xf numFmtId="0" fontId="17" fillId="14" borderId="6" xfId="0" applyFont="1" applyFill="1" applyBorder="1" applyAlignment="1">
      <alignment horizontal="center" wrapText="1" shrinkToFit="1"/>
    </xf>
    <xf numFmtId="1" fontId="10" fillId="14" borderId="6" xfId="0" applyNumberFormat="1" applyFont="1" applyFill="1" applyBorder="1" applyAlignment="1">
      <alignment horizontal="center" wrapText="1"/>
    </xf>
    <xf numFmtId="0" fontId="10" fillId="0" borderId="10" xfId="0" applyFont="1" applyBorder="1" applyAlignment="1">
      <alignment horizontal="center" wrapText="1" shrinkToFit="1"/>
    </xf>
    <xf numFmtId="0" fontId="8" fillId="19" borderId="10" xfId="0" applyFont="1" applyFill="1" applyBorder="1" applyAlignment="1">
      <alignment horizontal="center" wrapText="1" shrinkToFit="1"/>
    </xf>
    <xf numFmtId="0" fontId="8" fillId="0" borderId="0" xfId="0" applyFont="1" applyAlignment="1">
      <alignment horizontal="center" wrapText="1" shrinkToFit="1"/>
    </xf>
    <xf numFmtId="1" fontId="26" fillId="12" borderId="6" xfId="0" applyNumberFormat="1" applyFont="1" applyFill="1" applyBorder="1" applyAlignment="1">
      <alignment horizontal="center" wrapText="1" shrinkToFit="1"/>
    </xf>
    <xf numFmtId="0" fontId="12" fillId="14" borderId="6" xfId="0" applyFont="1" applyFill="1" applyBorder="1" applyAlignment="1">
      <alignment horizontal="left" wrapText="1"/>
    </xf>
    <xf numFmtId="20" fontId="13" fillId="19" borderId="4" xfId="0" applyNumberFormat="1" applyFont="1" applyFill="1" applyBorder="1" applyAlignment="1">
      <alignment horizontal="center" vertical="center" wrapText="1" shrinkToFit="1"/>
    </xf>
    <xf numFmtId="0" fontId="12" fillId="14" borderId="5" xfId="0" applyFont="1" applyFill="1" applyBorder="1" applyAlignment="1">
      <alignment horizontal="center" wrapText="1"/>
    </xf>
    <xf numFmtId="0" fontId="8" fillId="14" borderId="0" xfId="0" applyFont="1" applyFill="1" applyAlignment="1">
      <alignment horizontal="center" wrapText="1" shrinkToFit="1"/>
    </xf>
    <xf numFmtId="164" fontId="15" fillId="14" borderId="6" xfId="0" applyNumberFormat="1" applyFont="1" applyFill="1" applyBorder="1" applyAlignment="1">
      <alignment horizontal="center" wrapText="1" shrinkToFit="1"/>
    </xf>
    <xf numFmtId="2" fontId="8" fillId="19" borderId="6" xfId="0" applyNumberFormat="1" applyFont="1" applyFill="1" applyBorder="1" applyAlignment="1">
      <alignment horizontal="center" vertical="center" wrapText="1" shrinkToFit="1"/>
    </xf>
    <xf numFmtId="164" fontId="13" fillId="0" borderId="6" xfId="0" applyNumberFormat="1" applyFont="1" applyBorder="1" applyAlignment="1">
      <alignment horizontal="left" wrapText="1"/>
    </xf>
    <xf numFmtId="0" fontId="26" fillId="14" borderId="6" xfId="0" applyFont="1" applyFill="1" applyBorder="1" applyAlignment="1">
      <alignment horizontal="center" wrapText="1"/>
    </xf>
    <xf numFmtId="20" fontId="8" fillId="12" borderId="5" xfId="0" applyNumberFormat="1" applyFont="1" applyFill="1" applyBorder="1" applyAlignment="1">
      <alignment horizontal="center" vertical="center" wrapText="1" shrinkToFit="1"/>
    </xf>
    <xf numFmtId="0" fontId="13" fillId="14" borderId="10" xfId="1" applyNumberFormat="1" applyFont="1" applyFill="1" applyBorder="1" applyAlignment="1">
      <alignment horizontal="center" wrapText="1" shrinkToFit="1"/>
    </xf>
    <xf numFmtId="0" fontId="8" fillId="0" borderId="6" xfId="1" applyNumberFormat="1" applyFont="1" applyFill="1" applyBorder="1" applyAlignment="1">
      <alignment horizontal="center" wrapText="1" shrinkToFit="1"/>
    </xf>
    <xf numFmtId="0" fontId="8" fillId="14" borderId="0" xfId="0" applyFont="1" applyFill="1" applyAlignment="1">
      <alignment horizontal="left" wrapText="1" shrinkToFit="1"/>
    </xf>
    <xf numFmtId="1" fontId="26" fillId="14" borderId="6" xfId="0" applyNumberFormat="1" applyFont="1" applyFill="1" applyBorder="1" applyAlignment="1">
      <alignment horizontal="center" wrapText="1" shrinkToFit="1"/>
    </xf>
    <xf numFmtId="0" fontId="26" fillId="14" borderId="4" xfId="0" applyFont="1" applyFill="1" applyBorder="1" applyAlignment="1">
      <alignment horizontal="center" wrapText="1" shrinkToFit="1"/>
    </xf>
    <xf numFmtId="0" fontId="26" fillId="14" borderId="4" xfId="0" applyFont="1" applyFill="1" applyBorder="1" applyAlignment="1">
      <alignment horizontal="center" wrapText="1"/>
    </xf>
    <xf numFmtId="164" fontId="13" fillId="14" borderId="6" xfId="0" applyNumberFormat="1" applyFont="1" applyFill="1" applyBorder="1" applyAlignment="1">
      <alignment horizontal="left" wrapText="1"/>
    </xf>
    <xf numFmtId="0" fontId="7" fillId="16" borderId="6" xfId="3" applyFont="1" applyFill="1" applyBorder="1" applyAlignment="1">
      <alignment horizontal="center" wrapText="1" shrinkToFit="1"/>
    </xf>
    <xf numFmtId="0" fontId="0" fillId="0" borderId="0" xfId="0" applyAlignment="1">
      <alignment horizontal="left" wrapText="1"/>
    </xf>
    <xf numFmtId="0" fontId="8" fillId="4" borderId="6" xfId="0" applyFont="1" applyFill="1" applyBorder="1" applyAlignment="1">
      <alignment horizontal="center" wrapText="1"/>
    </xf>
    <xf numFmtId="0" fontId="13" fillId="16" borderId="5" xfId="1" applyNumberFormat="1" applyFont="1" applyFill="1" applyBorder="1" applyAlignment="1">
      <alignment horizontal="center" vertical="center" wrapText="1" shrinkToFit="1"/>
    </xf>
    <xf numFmtId="164" fontId="8" fillId="13" borderId="5" xfId="0" applyNumberFormat="1" applyFont="1" applyFill="1" applyBorder="1" applyAlignment="1">
      <alignment horizontal="center" vertical="center" wrapText="1" shrinkToFit="1"/>
    </xf>
    <xf numFmtId="0" fontId="8" fillId="13" borderId="5" xfId="1" applyNumberFormat="1" applyFont="1" applyFill="1" applyBorder="1" applyAlignment="1">
      <alignment horizontal="center" vertical="center" wrapText="1" shrinkToFit="1"/>
    </xf>
    <xf numFmtId="20" fontId="13" fillId="13" borderId="6" xfId="0" applyNumberFormat="1" applyFont="1" applyFill="1" applyBorder="1" applyAlignment="1">
      <alignment horizontal="left" wrapText="1" shrinkToFit="1"/>
    </xf>
    <xf numFmtId="1" fontId="8" fillId="13" borderId="5" xfId="0" applyNumberFormat="1" applyFont="1" applyFill="1" applyBorder="1" applyAlignment="1">
      <alignment horizontal="center" vertical="center" wrapText="1" shrinkToFit="1"/>
    </xf>
    <xf numFmtId="0" fontId="8" fillId="13" borderId="10" xfId="0" applyFont="1" applyFill="1" applyBorder="1" applyAlignment="1">
      <alignment horizontal="center" vertical="center" wrapText="1" shrinkToFit="1"/>
    </xf>
  </cellXfs>
  <cellStyles count="4">
    <cellStyle name="Milliers" xfId="1" builtinId="3"/>
    <cellStyle name="Monétaire" xfId="2" builtinId="4"/>
    <cellStyle name="Normal" xfId="0" builtinId="0"/>
    <cellStyle name="Normal 2" xfId="3" xr:uid="{B54D9A47-230C-42DA-ABFF-DC71FC7DF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Excellence\Classements%20provinciaux%20et%20nationaux\2023-2024\Classement-provincial-2023_2024_04_03_2024_Fichier%20travail.xlsx" TargetMode="External"/><Relationship Id="rId1" Type="http://schemas.openxmlformats.org/officeDocument/2006/relationships/externalLinkPath" Target="/Excellence/Classements%20provinciaux%20et%20nationaux/2023-2024/Classement-provincial-2023_2024_04_03_2024_Fichier%20trava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éminin U14-U18"/>
      <sheetName val="Masculin U14-U18"/>
      <sheetName val="Féminin U21-Sen"/>
      <sheetName val="Masculin U21-Sen"/>
      <sheetName val="Vétéran-ne waza-F"/>
      <sheetName val="Vétéran ne waza-M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96531-A7C2-40B8-8674-2F3F1E68F0A3}">
  <dimension ref="A1:HWE249"/>
  <sheetViews>
    <sheetView tabSelected="1" zoomScale="120" zoomScaleNormal="120" zoomScalePageLayoutView="150" workbookViewId="0">
      <pane xSplit="9" ySplit="11" topLeftCell="J154" activePane="bottomRight" state="frozen"/>
      <selection activeCell="F154" sqref="F154:F155"/>
      <selection pane="topRight" activeCell="F154" sqref="F154:F155"/>
      <selection pane="bottomLeft" activeCell="F154" sqref="F154:F155"/>
      <selection pane="bottomRight" activeCell="F154" sqref="F154:F155"/>
    </sheetView>
  </sheetViews>
  <sheetFormatPr baseColWidth="10" defaultColWidth="10.88671875" defaultRowHeight="16.2" customHeight="1" x14ac:dyDescent="0.3"/>
  <cols>
    <col min="1" max="1" width="3" style="5" customWidth="1"/>
    <col min="2" max="2" width="3" style="31" bestFit="1" customWidth="1"/>
    <col min="3" max="3" width="18.109375" style="24" customWidth="1"/>
    <col min="4" max="4" width="18" style="28" customWidth="1"/>
    <col min="5" max="5" width="8.88671875" style="28" customWidth="1"/>
    <col min="6" max="6" width="18" style="28" customWidth="1"/>
    <col min="7" max="7" width="7" style="28" customWidth="1"/>
    <col min="8" max="8" width="9.44140625" style="29" customWidth="1"/>
    <col min="9" max="9" width="8.44140625" style="30" customWidth="1"/>
    <col min="10" max="10" width="4.6640625" style="24" customWidth="1"/>
    <col min="11" max="14" width="7.44140625" style="24" customWidth="1"/>
    <col min="15" max="15" width="11.44140625" style="24" customWidth="1"/>
    <col min="16" max="16" width="7.88671875" style="24" customWidth="1"/>
    <col min="17" max="17" width="11" style="24" hidden="1" customWidth="1"/>
    <col min="18" max="18" width="12.5546875" style="24" hidden="1" customWidth="1"/>
    <col min="19" max="19" width="10.109375" style="28" hidden="1" customWidth="1"/>
    <col min="20" max="20" width="15.33203125" style="28" hidden="1" customWidth="1"/>
    <col min="21" max="21" width="7.88671875" style="28" customWidth="1"/>
    <col min="22" max="22" width="13.44140625" style="28" customWidth="1"/>
    <col min="23" max="23" width="10.6640625" style="28" customWidth="1"/>
    <col min="24" max="24" width="11.44140625" style="28" customWidth="1"/>
    <col min="25" max="25" width="11.44140625" style="35" customWidth="1"/>
    <col min="26" max="26" width="26.33203125" style="36" customWidth="1"/>
    <col min="27" max="16384" width="10.88671875" style="5"/>
  </cols>
  <sheetData>
    <row r="1" spans="1:6011" ht="16.2" customHeight="1" x14ac:dyDescent="0.45">
      <c r="A1" s="1"/>
      <c r="B1" s="2"/>
      <c r="C1" s="1"/>
      <c r="D1" s="1"/>
      <c r="E1" s="1"/>
      <c r="F1" s="1"/>
      <c r="G1" s="1"/>
      <c r="H1" s="1"/>
      <c r="I1" s="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4"/>
    </row>
    <row r="3" spans="1:6011" ht="16.2" customHeight="1" x14ac:dyDescent="0.3">
      <c r="B3" s="6"/>
      <c r="C3" s="7" t="s">
        <v>0</v>
      </c>
      <c r="D3" s="7"/>
      <c r="E3" s="8" t="s">
        <v>1</v>
      </c>
      <c r="F3" s="8"/>
      <c r="G3" s="8"/>
      <c r="H3" s="8"/>
      <c r="I3" s="9"/>
      <c r="J3" s="10"/>
      <c r="K3" s="11"/>
      <c r="L3" s="11"/>
      <c r="M3" s="11"/>
      <c r="N3" s="11"/>
      <c r="O3" s="11"/>
      <c r="P3" s="11"/>
      <c r="Q3" s="12"/>
      <c r="R3" s="12"/>
      <c r="S3" s="6"/>
      <c r="T3" s="6"/>
      <c r="U3" s="13"/>
      <c r="V3" s="13"/>
      <c r="W3" s="13"/>
      <c r="X3" s="13"/>
      <c r="Y3" s="14"/>
      <c r="Z3" s="15"/>
    </row>
    <row r="4" spans="1:6011" ht="16.2" customHeight="1" x14ac:dyDescent="0.3">
      <c r="B4" s="6"/>
      <c r="C4" s="16" t="s">
        <v>2</v>
      </c>
      <c r="D4" s="16"/>
      <c r="E4" s="17" t="s">
        <v>3</v>
      </c>
      <c r="F4" s="17"/>
      <c r="G4" s="17"/>
      <c r="H4" s="17"/>
      <c r="I4" s="18"/>
      <c r="J4" s="19"/>
      <c r="K4" s="11"/>
      <c r="L4" s="11"/>
      <c r="M4" s="11"/>
      <c r="N4" s="11"/>
      <c r="O4" s="11"/>
      <c r="P4" s="11"/>
      <c r="Q4" s="12"/>
      <c r="R4" s="12"/>
      <c r="S4" s="6"/>
      <c r="T4" s="6"/>
      <c r="U4" s="13"/>
      <c r="V4" s="13"/>
      <c r="W4" s="13"/>
      <c r="X4" s="13"/>
      <c r="Y4" s="14"/>
      <c r="Z4" s="15"/>
    </row>
    <row r="5" spans="1:6011" ht="16.2" customHeight="1" x14ac:dyDescent="0.3">
      <c r="B5" s="6"/>
      <c r="C5" s="20" t="s">
        <v>4</v>
      </c>
      <c r="D5" s="20"/>
      <c r="E5" s="21" t="s">
        <v>5</v>
      </c>
      <c r="F5" s="22" t="s">
        <v>6</v>
      </c>
      <c r="G5" s="22"/>
      <c r="H5" s="22"/>
      <c r="I5" s="23"/>
      <c r="K5" s="25"/>
      <c r="L5" s="11"/>
      <c r="M5" s="11"/>
      <c r="N5" s="11"/>
      <c r="O5" s="11"/>
      <c r="P5" s="11"/>
      <c r="Q5" s="12"/>
      <c r="R5" s="12"/>
      <c r="S5" s="6"/>
      <c r="T5" s="6"/>
      <c r="U5" s="13"/>
      <c r="V5" s="13"/>
      <c r="W5" s="13"/>
      <c r="X5" s="13"/>
      <c r="Y5" s="14"/>
      <c r="Z5" s="15"/>
    </row>
    <row r="6" spans="1:6011" ht="16.2" customHeight="1" x14ac:dyDescent="0.3">
      <c r="B6" s="6"/>
      <c r="C6" s="26" t="s">
        <v>7</v>
      </c>
      <c r="D6" s="27" t="s">
        <v>8</v>
      </c>
      <c r="E6" s="27"/>
      <c r="F6" s="27"/>
      <c r="K6" s="25"/>
      <c r="L6" s="11"/>
      <c r="M6" s="11"/>
      <c r="N6" s="11"/>
      <c r="O6" s="11"/>
      <c r="P6" s="11"/>
      <c r="Q6" s="12"/>
      <c r="R6" s="12"/>
      <c r="S6" s="6"/>
      <c r="T6" s="6"/>
      <c r="U6" s="13"/>
      <c r="V6" s="13"/>
      <c r="W6" s="13"/>
      <c r="X6" s="13"/>
      <c r="Y6" s="14"/>
      <c r="Z6" s="15"/>
    </row>
    <row r="7" spans="1:6011" ht="16.2" customHeight="1" x14ac:dyDescent="0.3">
      <c r="B7" s="6"/>
      <c r="G7" s="6"/>
      <c r="H7" s="6"/>
      <c r="I7" s="13"/>
      <c r="J7" s="11"/>
      <c r="K7" s="11"/>
      <c r="L7" s="11"/>
      <c r="M7" s="11"/>
      <c r="N7" s="11"/>
      <c r="O7" s="11"/>
      <c r="P7" s="11"/>
      <c r="Q7" s="12"/>
      <c r="R7" s="12"/>
      <c r="S7" s="6"/>
      <c r="T7" s="6"/>
      <c r="U7" s="13"/>
      <c r="V7" s="13"/>
      <c r="W7" s="13"/>
      <c r="X7" s="13"/>
      <c r="Y7" s="14"/>
      <c r="Z7" s="15"/>
    </row>
    <row r="8" spans="1:6011" ht="16.2" customHeight="1" x14ac:dyDescent="0.3">
      <c r="C8" s="32" t="s">
        <v>9</v>
      </c>
      <c r="D8" s="33">
        <v>45384</v>
      </c>
      <c r="E8" s="5"/>
      <c r="F8" s="34"/>
    </row>
    <row r="9" spans="1:6011" ht="16.2" customHeight="1" x14ac:dyDescent="0.3">
      <c r="C9" s="32"/>
      <c r="D9" s="33"/>
      <c r="E9" s="5"/>
      <c r="F9" s="34"/>
    </row>
    <row r="10" spans="1:6011" s="45" customFormat="1" ht="16.2" customHeight="1" x14ac:dyDescent="0.3">
      <c r="A10" s="37" t="s">
        <v>10</v>
      </c>
      <c r="B10" s="37" t="s">
        <v>11</v>
      </c>
      <c r="C10" s="38" t="s">
        <v>12</v>
      </c>
      <c r="D10" s="38" t="s">
        <v>13</v>
      </c>
      <c r="E10" s="38" t="s">
        <v>14</v>
      </c>
      <c r="F10" s="38" t="s">
        <v>15</v>
      </c>
      <c r="G10" s="38" t="s">
        <v>16</v>
      </c>
      <c r="H10" s="39" t="s">
        <v>17</v>
      </c>
      <c r="I10" s="40" t="s">
        <v>18</v>
      </c>
      <c r="J10" s="39" t="s">
        <v>19</v>
      </c>
      <c r="K10" s="41" t="s">
        <v>20</v>
      </c>
      <c r="L10" s="38" t="s">
        <v>21</v>
      </c>
      <c r="M10" s="38" t="s">
        <v>22</v>
      </c>
      <c r="N10" s="39" t="s">
        <v>23</v>
      </c>
      <c r="O10" s="38" t="s">
        <v>24</v>
      </c>
      <c r="P10" s="38" t="s">
        <v>25</v>
      </c>
      <c r="Q10" s="38" t="s">
        <v>26</v>
      </c>
      <c r="R10" s="38" t="s">
        <v>27</v>
      </c>
      <c r="S10" s="38" t="s">
        <v>28</v>
      </c>
      <c r="T10" s="38" t="s">
        <v>29</v>
      </c>
      <c r="U10" s="38" t="s">
        <v>30</v>
      </c>
      <c r="V10" s="42" t="s">
        <v>31</v>
      </c>
      <c r="W10" s="42" t="s">
        <v>32</v>
      </c>
      <c r="X10" s="42" t="s">
        <v>33</v>
      </c>
      <c r="Y10" s="38" t="s">
        <v>34</v>
      </c>
      <c r="Z10" s="43" t="s">
        <v>35</v>
      </c>
      <c r="AA10" s="44"/>
    </row>
    <row r="11" spans="1:6011" s="45" customFormat="1" ht="16.2" customHeight="1" x14ac:dyDescent="0.3">
      <c r="A11" s="46"/>
      <c r="B11" s="46"/>
      <c r="C11" s="47"/>
      <c r="D11" s="47"/>
      <c r="E11" s="47"/>
      <c r="F11" s="47"/>
      <c r="G11" s="47"/>
      <c r="H11" s="48"/>
      <c r="I11" s="49"/>
      <c r="J11" s="48"/>
      <c r="K11" s="50"/>
      <c r="L11" s="47"/>
      <c r="M11" s="47"/>
      <c r="N11" s="48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51"/>
      <c r="AA11" s="52"/>
    </row>
    <row r="12" spans="1:6011" s="70" customFormat="1" ht="16.2" customHeight="1" x14ac:dyDescent="0.3">
      <c r="A12" s="53" t="s">
        <v>36</v>
      </c>
      <c r="B12" s="53"/>
      <c r="C12" s="54" t="s">
        <v>37</v>
      </c>
      <c r="D12" s="55" t="s">
        <v>38</v>
      </c>
      <c r="E12" s="56">
        <v>2011</v>
      </c>
      <c r="F12" s="57" t="s">
        <v>39</v>
      </c>
      <c r="G12" s="58" t="s">
        <v>40</v>
      </c>
      <c r="H12" s="59" t="s">
        <v>41</v>
      </c>
      <c r="I12" s="60"/>
      <c r="J12" s="61"/>
      <c r="K12" s="61"/>
      <c r="L12" s="61"/>
      <c r="M12" s="62"/>
      <c r="N12" s="61"/>
      <c r="O12" s="63"/>
      <c r="P12" s="61"/>
      <c r="Q12" s="61"/>
      <c r="R12" s="61"/>
      <c r="S12" s="64"/>
      <c r="T12" s="65" t="s">
        <v>42</v>
      </c>
      <c r="U12" s="66">
        <f>IF((ISBLANK(J12)+ISBLANK(L12)+ISBLANK(K12)+ISBLANK(M12)+ISBLANK(N12)+ISBLANK(O12)+ISBLANK(P12))&lt;8,IF(ISNUMBER(LARGE((J12,L12,M12,N12,O12),1)),LARGE((J12,L12,M12,N12,O12),1),0)+IF(ISNUMBER(LARGE((J12,L12,M12,N12,O12),2)),LARGE((J12,L12,M12,N12,O12),2),0)+K12+P12,"")+Q12+S12+I12</f>
        <v>0</v>
      </c>
      <c r="V12" s="66" t="s">
        <v>43</v>
      </c>
      <c r="W12" s="67"/>
      <c r="X12" s="68"/>
      <c r="Y12" s="65" t="s">
        <v>44</v>
      </c>
      <c r="Z12" s="69" t="s">
        <v>45</v>
      </c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</row>
    <row r="13" spans="1:6011" s="70" customFormat="1" ht="16.2" customHeight="1" x14ac:dyDescent="0.3">
      <c r="A13" s="71" t="s">
        <v>46</v>
      </c>
      <c r="B13" s="71"/>
      <c r="C13" s="72" t="s">
        <v>47</v>
      </c>
      <c r="D13" s="73"/>
      <c r="E13" s="74"/>
      <c r="F13" s="75"/>
      <c r="G13" s="76" t="s">
        <v>40</v>
      </c>
      <c r="H13" s="77" t="s">
        <v>48</v>
      </c>
      <c r="I13" s="78"/>
      <c r="J13" s="79"/>
      <c r="K13" s="80"/>
      <c r="L13" s="79"/>
      <c r="M13" s="80"/>
      <c r="N13" s="80"/>
      <c r="O13" s="80"/>
      <c r="P13" s="80"/>
      <c r="Q13" s="79"/>
      <c r="R13" s="79"/>
      <c r="S13" s="81"/>
      <c r="T13" s="73"/>
      <c r="U13" s="82" t="e">
        <f>IF((ISBLANK(J13)+ISBLANK(L13)+ISBLANK(K13)+ISBLANK(M13)+ISBLANK(N13)+ISBLANK(#REF!)+ISBLANK(P13))&lt;8,IF(ISNUMBER(LARGE((J13,L13,M13,N13,#REF!),1)),LARGE((J13,L13,M13,N13,#REF!),1),0)+IF(ISNUMBER(LARGE((J13,L13,M13,N13,#REF!),2)),LARGE((J13,L13,M13,N13,#REF!),2),0)+#REF!+K13+P13,"")+Q13+S13+T13</f>
        <v>#REF!</v>
      </c>
      <c r="V13" s="82"/>
      <c r="W13" s="82"/>
      <c r="X13" s="82"/>
      <c r="Y13" s="73"/>
      <c r="Z13" s="83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</row>
    <row r="14" spans="1:6011" s="70" customFormat="1" ht="16.2" customHeight="1" x14ac:dyDescent="0.3">
      <c r="A14" s="53" t="s">
        <v>36</v>
      </c>
      <c r="B14" s="53">
        <v>1</v>
      </c>
      <c r="C14" s="84" t="s">
        <v>49</v>
      </c>
      <c r="D14" s="85" t="s">
        <v>50</v>
      </c>
      <c r="E14" s="86">
        <v>2011</v>
      </c>
      <c r="F14" s="87" t="s">
        <v>51</v>
      </c>
      <c r="G14" s="88" t="s">
        <v>40</v>
      </c>
      <c r="H14" s="89">
        <v>-57</v>
      </c>
      <c r="I14" s="60"/>
      <c r="J14" s="90">
        <v>200</v>
      </c>
      <c r="K14" s="90">
        <v>325</v>
      </c>
      <c r="L14" s="90">
        <v>200</v>
      </c>
      <c r="M14" s="91">
        <v>162.5</v>
      </c>
      <c r="N14" s="92">
        <v>162.5</v>
      </c>
      <c r="O14" s="63"/>
      <c r="P14" s="61">
        <v>325</v>
      </c>
      <c r="Q14" s="61">
        <v>0</v>
      </c>
      <c r="R14" s="61"/>
      <c r="S14" s="64"/>
      <c r="T14" s="65" t="s">
        <v>52</v>
      </c>
      <c r="U14" s="93">
        <f>IF((ISBLANK(J14)+ISBLANK(L14)+ISBLANK(K14)+ISBLANK(M14)+ISBLANK(N14)+ISBLANK(O14)+ISBLANK(P14))&lt;8,IF(ISNUMBER(LARGE((J14,L14,M14,N14,O14),1)),LARGE((J14,L14,M14,N14,O14),1),0)+IF(ISNUMBER(LARGE((J14,L14,M14,N14,O14),2)),LARGE((J14,L14,M14,N14,O14),2),0)+K14+P14,"")+I14</f>
        <v>1050</v>
      </c>
      <c r="V14" s="93" t="s">
        <v>43</v>
      </c>
      <c r="W14" s="94"/>
      <c r="X14" s="95"/>
      <c r="Y14" s="65" t="s">
        <v>44</v>
      </c>
      <c r="Z14" s="96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</row>
    <row r="15" spans="1:6011" s="70" customFormat="1" ht="16.2" customHeight="1" x14ac:dyDescent="0.3">
      <c r="A15" s="53" t="s">
        <v>36</v>
      </c>
      <c r="B15" s="53">
        <v>2</v>
      </c>
      <c r="C15" s="54" t="s">
        <v>53</v>
      </c>
      <c r="D15" s="55" t="s">
        <v>54</v>
      </c>
      <c r="E15" s="56">
        <v>2011</v>
      </c>
      <c r="F15" s="57" t="s">
        <v>55</v>
      </c>
      <c r="G15" s="58" t="s">
        <v>40</v>
      </c>
      <c r="H15" s="59">
        <v>-57</v>
      </c>
      <c r="I15" s="60"/>
      <c r="J15" s="61">
        <v>200</v>
      </c>
      <c r="K15" s="61">
        <v>400</v>
      </c>
      <c r="L15" s="61">
        <v>200</v>
      </c>
      <c r="M15" s="62">
        <v>0</v>
      </c>
      <c r="N15" s="97">
        <v>162.5</v>
      </c>
      <c r="O15" s="63"/>
      <c r="P15" s="61">
        <v>0</v>
      </c>
      <c r="Q15" s="61"/>
      <c r="R15" s="61"/>
      <c r="S15" s="64"/>
      <c r="T15" s="65"/>
      <c r="U15" s="66">
        <f>IF((ISBLANK(J15)+ISBLANK(L15)+ISBLANK(K15)+ISBLANK(M15)+ISBLANK(N15)+ISBLANK(O15)+ISBLANK(P15))&lt;8,IF(ISNUMBER(LARGE((J15,L15,M15,N15,O15),1)),LARGE((J15,L15,M15,N15,O15),1),0)+IF(ISNUMBER(LARGE((J15,L15,M15,N15,O15),2)),LARGE((J15,L15,M15,N15,O15),2),0)+K15+P15,"")+Q15+S15+T15+I15</f>
        <v>800</v>
      </c>
      <c r="V15" s="66" t="s">
        <v>43</v>
      </c>
      <c r="W15" s="67"/>
      <c r="X15" s="68"/>
      <c r="Y15" s="65"/>
      <c r="Z15" s="96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</row>
    <row r="16" spans="1:6011" s="70" customFormat="1" ht="16.2" customHeight="1" x14ac:dyDescent="0.3">
      <c r="A16" s="53" t="s">
        <v>36</v>
      </c>
      <c r="B16" s="53">
        <v>2</v>
      </c>
      <c r="C16" s="54" t="s">
        <v>56</v>
      </c>
      <c r="D16" s="55" t="s">
        <v>57</v>
      </c>
      <c r="E16" s="56">
        <v>2011</v>
      </c>
      <c r="F16" s="57" t="s">
        <v>58</v>
      </c>
      <c r="G16" s="58" t="s">
        <v>40</v>
      </c>
      <c r="H16" s="59">
        <v>-57</v>
      </c>
      <c r="I16" s="60"/>
      <c r="J16" s="61"/>
      <c r="K16" s="61"/>
      <c r="L16" s="61"/>
      <c r="M16" s="62">
        <v>200</v>
      </c>
      <c r="N16" s="61">
        <v>200</v>
      </c>
      <c r="O16" s="63"/>
      <c r="P16" s="61">
        <v>400</v>
      </c>
      <c r="Q16" s="61"/>
      <c r="R16" s="61"/>
      <c r="S16" s="64"/>
      <c r="T16" s="65" t="s">
        <v>59</v>
      </c>
      <c r="U16" s="66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Q16+S16+I16</f>
        <v>800</v>
      </c>
      <c r="V16" s="66" t="s">
        <v>43</v>
      </c>
      <c r="W16" s="67"/>
      <c r="X16" s="68"/>
      <c r="Y16" s="65" t="s">
        <v>44</v>
      </c>
      <c r="Z16" s="96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</row>
    <row r="17" spans="1:6011" s="70" customFormat="1" ht="16.2" customHeight="1" x14ac:dyDescent="0.3">
      <c r="A17" s="53" t="s">
        <v>36</v>
      </c>
      <c r="B17" s="53">
        <v>4</v>
      </c>
      <c r="C17" s="98" t="s">
        <v>60</v>
      </c>
      <c r="D17" s="99" t="s">
        <v>61</v>
      </c>
      <c r="E17" s="100">
        <v>2012</v>
      </c>
      <c r="F17" s="101" t="s">
        <v>62</v>
      </c>
      <c r="G17" s="102" t="s">
        <v>40</v>
      </c>
      <c r="H17" s="103">
        <v>-57</v>
      </c>
      <c r="I17" s="60"/>
      <c r="J17" s="61">
        <v>0</v>
      </c>
      <c r="K17" s="61">
        <v>0</v>
      </c>
      <c r="L17" s="61">
        <v>162.5</v>
      </c>
      <c r="M17" s="62">
        <v>0</v>
      </c>
      <c r="N17" s="61">
        <v>0</v>
      </c>
      <c r="O17" s="63"/>
      <c r="P17" s="61">
        <v>0</v>
      </c>
      <c r="Q17" s="61">
        <v>0</v>
      </c>
      <c r="R17" s="61"/>
      <c r="S17" s="64"/>
      <c r="T17" s="65" t="s">
        <v>63</v>
      </c>
      <c r="U17" s="66">
        <f>IF((ISBLANK(J17)+ISBLANK(L17)+ISBLANK(K17)+ISBLANK(M17)+ISBLANK(N17)+ISBLANK(O17)+ISBLANK(P17))&lt;8,IF(ISNUMBER(LARGE((J17,L17,M17,N17,O17),1)),LARGE((J17,L17,M17,N17,O17),1),0)+IF(ISNUMBER(LARGE((J17,L17,M17,N17,O17),2)),LARGE((J17,L17,M17,N17,O17),2),0)+K17+P17,"")+Q17+S17+I17</f>
        <v>162.5</v>
      </c>
      <c r="V17" s="66" t="s">
        <v>43</v>
      </c>
      <c r="W17" s="67"/>
      <c r="X17" s="68"/>
      <c r="Y17" s="65" t="s">
        <v>44</v>
      </c>
      <c r="Z17" s="96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</row>
    <row r="18" spans="1:6011" s="70" customFormat="1" ht="16.2" customHeight="1" x14ac:dyDescent="0.3">
      <c r="A18" s="53" t="s">
        <v>36</v>
      </c>
      <c r="B18" s="53" t="s">
        <v>64</v>
      </c>
      <c r="C18" s="84" t="s">
        <v>65</v>
      </c>
      <c r="D18" s="85" t="s">
        <v>66</v>
      </c>
      <c r="E18" s="86">
        <v>2012</v>
      </c>
      <c r="F18" s="87" t="s">
        <v>67</v>
      </c>
      <c r="G18" s="88" t="s">
        <v>40</v>
      </c>
      <c r="H18" s="89">
        <v>-57</v>
      </c>
      <c r="I18" s="60"/>
      <c r="J18" s="90"/>
      <c r="K18" s="90">
        <v>0</v>
      </c>
      <c r="L18" s="61">
        <v>0</v>
      </c>
      <c r="M18" s="62"/>
      <c r="N18" s="61"/>
      <c r="O18" s="63"/>
      <c r="P18" s="61"/>
      <c r="Q18" s="61"/>
      <c r="R18" s="61"/>
      <c r="S18" s="64"/>
      <c r="T18" s="65"/>
      <c r="U18" s="66">
        <f>IF((ISBLANK(J18)+ISBLANK(L18)+ISBLANK(K18)+ISBLANK(M18)+ISBLANK(N18)+ISBLANK(O18)+ISBLANK(P18))&lt;8,IF(ISNUMBER(LARGE((J18,L18,M18,N18,O18),1)),LARGE((J18,L18,M18,N18,O18),1),0)+IF(ISNUMBER(LARGE((J18,L18,M18,N18,O18),2)),LARGE((J18,L18,M18,N18,O18),2),0)+K18+P18,"")+Q18+S18+T18+I18</f>
        <v>0</v>
      </c>
      <c r="V18" s="66" t="s">
        <v>43</v>
      </c>
      <c r="W18" s="67"/>
      <c r="X18" s="68"/>
      <c r="Y18" s="65"/>
      <c r="Z18" s="96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</row>
    <row r="19" spans="1:6011" s="70" customFormat="1" ht="16.2" customHeight="1" x14ac:dyDescent="0.3">
      <c r="A19" s="53" t="s">
        <v>36</v>
      </c>
      <c r="B19" s="53"/>
      <c r="C19" s="54" t="s">
        <v>68</v>
      </c>
      <c r="D19" s="55" t="s">
        <v>69</v>
      </c>
      <c r="E19" s="56">
        <v>2011</v>
      </c>
      <c r="F19" s="57" t="s">
        <v>70</v>
      </c>
      <c r="G19" s="58" t="s">
        <v>40</v>
      </c>
      <c r="H19" s="59">
        <v>-57</v>
      </c>
      <c r="I19" s="60"/>
      <c r="J19" s="62"/>
      <c r="K19" s="62"/>
      <c r="L19" s="62"/>
      <c r="M19" s="62"/>
      <c r="N19" s="62"/>
      <c r="O19" s="104"/>
      <c r="P19" s="62"/>
      <c r="Q19" s="62"/>
      <c r="R19" s="62"/>
      <c r="S19" s="105"/>
      <c r="T19" s="55" t="s">
        <v>71</v>
      </c>
      <c r="U19" s="66">
        <f>IF((ISBLANK(J19)+ISBLANK(L19)+ISBLANK(K19)+ISBLANK(M19)+ISBLANK(N19)+ISBLANK(O19)+ISBLANK(P19))&lt;8,IF(ISNUMBER(LARGE((J19,L19,M19,N19,O19),1)),LARGE((J19,L19,M19,N19,O19),1),0)+IF(ISNUMBER(LARGE((J19,L19,M19,N19,O19),2)),LARGE((J19,L19,M19,N19,O19),2),0)+K19+P19,"")+Q19+S19+I19</f>
        <v>0</v>
      </c>
      <c r="V19" s="66" t="s">
        <v>43</v>
      </c>
      <c r="W19" s="67"/>
      <c r="X19" s="68"/>
      <c r="Y19" s="55"/>
      <c r="Z19" s="106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</row>
    <row r="20" spans="1:6011" s="70" customFormat="1" ht="16.2" customHeight="1" x14ac:dyDescent="0.3">
      <c r="A20" s="71" t="s">
        <v>46</v>
      </c>
      <c r="B20" s="71"/>
      <c r="C20" s="72" t="s">
        <v>47</v>
      </c>
      <c r="D20" s="73"/>
      <c r="E20" s="74"/>
      <c r="F20" s="75"/>
      <c r="G20" s="76" t="s">
        <v>40</v>
      </c>
      <c r="H20" s="77">
        <v>-63</v>
      </c>
      <c r="I20" s="78"/>
      <c r="J20" s="79"/>
      <c r="K20" s="80"/>
      <c r="L20" s="79"/>
      <c r="M20" s="80"/>
      <c r="N20" s="80"/>
      <c r="O20" s="80"/>
      <c r="P20" s="80"/>
      <c r="Q20" s="79"/>
      <c r="R20" s="79"/>
      <c r="S20" s="81"/>
      <c r="T20" s="73"/>
      <c r="U20" s="82" t="e">
        <f>IF((ISBLANK(J20)+ISBLANK(L20)+ISBLANK(K20)+ISBLANK(M20)+ISBLANK(N20)+ISBLANK(#REF!)+ISBLANK(P20))&lt;8,IF(ISNUMBER(LARGE((J20,L20,M20,N20,#REF!),1)),LARGE((J20,L20,M20,N20,#REF!),1),0)+IF(ISNUMBER(LARGE((J20,L20,M20,N20,#REF!),2)),LARGE((J20,L20,M20,N20,#REF!),2),0)+#REF!+K20+P20,"")+Q20+S20+T20</f>
        <v>#REF!</v>
      </c>
      <c r="V20" s="82"/>
      <c r="W20" s="82"/>
      <c r="X20" s="82"/>
      <c r="Y20" s="73"/>
      <c r="Z20" s="83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</row>
    <row r="21" spans="1:6011" s="70" customFormat="1" ht="16.2" customHeight="1" x14ac:dyDescent="0.3">
      <c r="A21" s="107" t="s">
        <v>36</v>
      </c>
      <c r="B21" s="107">
        <v>1</v>
      </c>
      <c r="C21" s="84" t="s">
        <v>49</v>
      </c>
      <c r="D21" s="85" t="s">
        <v>50</v>
      </c>
      <c r="E21" s="86">
        <v>2011</v>
      </c>
      <c r="F21" s="87" t="s">
        <v>51</v>
      </c>
      <c r="G21" s="88" t="s">
        <v>40</v>
      </c>
      <c r="H21" s="89">
        <v>-52</v>
      </c>
      <c r="I21" s="60"/>
      <c r="J21" s="90">
        <v>200</v>
      </c>
      <c r="K21" s="90">
        <v>325</v>
      </c>
      <c r="L21" s="90">
        <v>200</v>
      </c>
      <c r="M21" s="91">
        <v>162.5</v>
      </c>
      <c r="N21" s="92">
        <v>162.5</v>
      </c>
      <c r="O21" s="108"/>
      <c r="P21" s="90"/>
      <c r="Q21" s="90">
        <v>0</v>
      </c>
      <c r="R21" s="90"/>
      <c r="S21" s="109"/>
      <c r="T21" s="85" t="s">
        <v>52</v>
      </c>
      <c r="U21" s="110">
        <f>IF((ISBLANK(J21)+ISBLANK(L21)+ISBLANK(K21)+ISBLANK(M21)+ISBLANK(N21)+ISBLANK(O21)+ISBLANK(P21))&lt;8,IF(ISNUMBER(LARGE((J21,L21,M21,N21,O21),1)),LARGE((J21,L21,M21,N21,O21),1),0)+IF(ISNUMBER(LARGE((J21,L21,M21,N21,O21),2)),LARGE((J21,L21,M21,N21,O21),2),0)+K21+P21,"")+I21</f>
        <v>725</v>
      </c>
      <c r="V21" s="110" t="s">
        <v>43</v>
      </c>
      <c r="W21" s="111"/>
      <c r="X21" s="112"/>
      <c r="Y21" s="85" t="s">
        <v>44</v>
      </c>
      <c r="Z21" s="113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</row>
    <row r="22" spans="1:6011" s="70" customFormat="1" ht="16.2" customHeight="1" x14ac:dyDescent="0.3">
      <c r="A22" s="114" t="s">
        <v>36</v>
      </c>
      <c r="B22" s="114"/>
      <c r="C22" s="115" t="s">
        <v>72</v>
      </c>
      <c r="D22" s="65" t="s">
        <v>73</v>
      </c>
      <c r="E22" s="116">
        <v>2011</v>
      </c>
      <c r="F22" s="117" t="s">
        <v>74</v>
      </c>
      <c r="G22" s="118" t="s">
        <v>40</v>
      </c>
      <c r="H22" s="119">
        <v>-52</v>
      </c>
      <c r="I22" s="60"/>
      <c r="J22" s="61"/>
      <c r="K22" s="61"/>
      <c r="L22" s="61"/>
      <c r="M22" s="61"/>
      <c r="N22" s="61">
        <v>0</v>
      </c>
      <c r="O22" s="63"/>
      <c r="P22" s="61"/>
      <c r="Q22" s="61"/>
      <c r="R22" s="61"/>
      <c r="S22" s="64"/>
      <c r="T22" s="65"/>
      <c r="U22" s="66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IF((ISBLANK(J22)+ISBLANK(L22)+ISBLANK(K22)+ISBLANK(M22)+ISBLANK(N22)+ISBLANK(O22)+ISBLANK(P22))&lt;8,IF(ISNUMBER(LARGE((J22,L22,M22,N22,O22),1)),LARGE((J22,L22,M22,N22,O22),1),0)+IF(ISNUMBER(LARGE((J22,L22,M22,N22,O22),2)),LARGE((J22,L22,M22,N22,O22),2),0)+K22+P22,"")+I22</f>
        <v>0</v>
      </c>
      <c r="V22" s="66" t="s">
        <v>43</v>
      </c>
      <c r="W22" s="94"/>
      <c r="X22" s="95"/>
      <c r="Y22" s="65"/>
      <c r="Z22" s="96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</row>
    <row r="23" spans="1:6011" s="70" customFormat="1" ht="16.2" customHeight="1" x14ac:dyDescent="0.3">
      <c r="A23" s="53" t="s">
        <v>36</v>
      </c>
      <c r="B23" s="53"/>
      <c r="C23" s="84" t="s">
        <v>75</v>
      </c>
      <c r="D23" s="85" t="s">
        <v>76</v>
      </c>
      <c r="E23" s="86">
        <v>2011</v>
      </c>
      <c r="F23" s="87" t="s">
        <v>62</v>
      </c>
      <c r="G23" s="88" t="s">
        <v>40</v>
      </c>
      <c r="H23" s="89">
        <v>-52</v>
      </c>
      <c r="I23" s="60"/>
      <c r="J23" s="90">
        <v>0</v>
      </c>
      <c r="K23" s="90">
        <v>0</v>
      </c>
      <c r="L23" s="90">
        <v>0</v>
      </c>
      <c r="M23" s="62">
        <v>0</v>
      </c>
      <c r="N23" s="61"/>
      <c r="O23" s="63"/>
      <c r="P23" s="61"/>
      <c r="Q23" s="61">
        <v>0</v>
      </c>
      <c r="R23" s="61"/>
      <c r="S23" s="64"/>
      <c r="T23" s="65"/>
      <c r="U23" s="66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IF((ISBLANK(J23)+ISBLANK(L23)+ISBLANK(K23)+ISBLANK(M23)+ISBLANK(N23)+ISBLANK(O23)+ISBLANK(P23))&lt;8,IF(ISNUMBER(LARGE((J23,L23,M23,N23,O23),1)),LARGE((J23,L23,M23,N23,O23),1),0)+IF(ISNUMBER(LARGE((J23,L23,M23,N23,O23),2)),LARGE((J23,L23,M23,N23,O23),2),0)+K23+P23,"")+I23</f>
        <v>0</v>
      </c>
      <c r="V23" s="66" t="s">
        <v>43</v>
      </c>
      <c r="W23" s="67"/>
      <c r="X23" s="68"/>
      <c r="Y23" s="65" t="s">
        <v>44</v>
      </c>
      <c r="Z23" s="96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</row>
    <row r="24" spans="1:6011" s="70" customFormat="1" ht="16.2" customHeight="1" x14ac:dyDescent="0.3">
      <c r="A24" s="107" t="s">
        <v>36</v>
      </c>
      <c r="B24" s="107" t="s">
        <v>64</v>
      </c>
      <c r="C24" s="84" t="s">
        <v>65</v>
      </c>
      <c r="D24" s="85" t="s">
        <v>66</v>
      </c>
      <c r="E24" s="86">
        <v>2012</v>
      </c>
      <c r="F24" s="87" t="s">
        <v>67</v>
      </c>
      <c r="G24" s="88" t="s">
        <v>40</v>
      </c>
      <c r="H24" s="89">
        <v>-52</v>
      </c>
      <c r="I24" s="60"/>
      <c r="J24" s="90"/>
      <c r="K24" s="90">
        <v>0</v>
      </c>
      <c r="L24" s="90"/>
      <c r="M24" s="90"/>
      <c r="N24" s="90"/>
      <c r="O24" s="108"/>
      <c r="P24" s="90"/>
      <c r="Q24" s="90"/>
      <c r="R24" s="90"/>
      <c r="S24" s="109"/>
      <c r="T24" s="85"/>
      <c r="U24" s="110">
        <f>IF((ISBLANK(J24)+ISBLANK(L24)+ISBLANK(K24)+ISBLANK(M24)+ISBLANK(N24)+ISBLANK(O24)+ISBLANK(P24))&lt;8,IF(ISNUMBER(LARGE((J24,L24,M24,N24,O24),1)),LARGE((J24,L24,M24,N24,O24),1),0)+IF(ISNUMBER(LARGE((J24,L24,M24,N24,O24),2)),LARGE((J24,L24,M24,N24,O24),2),0)+K24+P24,"")+I24</f>
        <v>0</v>
      </c>
      <c r="V24" s="110" t="s">
        <v>43</v>
      </c>
      <c r="W24" s="111"/>
      <c r="X24" s="112"/>
      <c r="Y24" s="85"/>
      <c r="Z24" s="113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</row>
    <row r="25" spans="1:6011" s="70" customFormat="1" ht="16.2" customHeight="1" x14ac:dyDescent="0.3">
      <c r="A25" s="53" t="s">
        <v>36</v>
      </c>
      <c r="B25" s="53"/>
      <c r="C25" s="54" t="s">
        <v>77</v>
      </c>
      <c r="D25" s="55" t="s">
        <v>78</v>
      </c>
      <c r="E25" s="56">
        <v>2011</v>
      </c>
      <c r="F25" s="57" t="s">
        <v>79</v>
      </c>
      <c r="G25" s="58" t="s">
        <v>40</v>
      </c>
      <c r="H25" s="59">
        <v>-52</v>
      </c>
      <c r="I25" s="60"/>
      <c r="J25" s="62"/>
      <c r="K25" s="62"/>
      <c r="L25" s="62"/>
      <c r="M25" s="62"/>
      <c r="N25" s="62"/>
      <c r="O25" s="104"/>
      <c r="P25" s="62"/>
      <c r="Q25" s="62"/>
      <c r="R25" s="62"/>
      <c r="S25" s="105"/>
      <c r="T25" s="55" t="s">
        <v>71</v>
      </c>
      <c r="U25" s="66">
        <f>IF((ISBLANK(J25)+ISBLANK(L25)+ISBLANK(K25)+ISBLANK(M25)+ISBLANK(N25)+ISBLANK(O25)+ISBLANK(P25))&lt;8,IF(ISNUMBER(LARGE((J25,L25,M25,N25,O25),1)),LARGE((J25,L25,M25,N25,O25),1),0)+IF(ISNUMBER(LARGE((J25,L25,M25,N25,O25),2)),LARGE((J25,L25,M25,N25,O25),2),0)+K25+P25,"")+I25</f>
        <v>0</v>
      </c>
      <c r="V25" s="66" t="s">
        <v>43</v>
      </c>
      <c r="W25" s="67"/>
      <c r="X25" s="68"/>
      <c r="Y25" s="55"/>
      <c r="Z25" s="106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</row>
    <row r="26" spans="1:6011" s="70" customFormat="1" ht="16.2" customHeight="1" x14ac:dyDescent="0.3">
      <c r="A26" s="71" t="s">
        <v>46</v>
      </c>
      <c r="B26" s="71"/>
      <c r="C26" s="72" t="s">
        <v>47</v>
      </c>
      <c r="D26" s="73"/>
      <c r="E26" s="74"/>
      <c r="F26" s="75"/>
      <c r="G26" s="76" t="s">
        <v>40</v>
      </c>
      <c r="H26" s="77">
        <v>-63</v>
      </c>
      <c r="I26" s="78"/>
      <c r="J26" s="79"/>
      <c r="K26" s="80"/>
      <c r="L26" s="79"/>
      <c r="M26" s="80"/>
      <c r="N26" s="80"/>
      <c r="O26" s="80"/>
      <c r="P26" s="80"/>
      <c r="Q26" s="79"/>
      <c r="R26" s="79"/>
      <c r="S26" s="81"/>
      <c r="T26" s="73"/>
      <c r="U26" s="82" t="e">
        <f>IF((ISBLANK(J26)+ISBLANK(L26)+ISBLANK(K26)+ISBLANK(M26)+ISBLANK(N26)+ISBLANK(#REF!)+ISBLANK(P26))&lt;8,IF(ISNUMBER(LARGE((J26,L26,M26,N26,#REF!),1)),LARGE((J26,L26,M26,N26,#REF!),1),0)+IF(ISNUMBER(LARGE((J26,L26,M26,N26,#REF!),2)),LARGE((J26,L26,M26,N26,#REF!),2),0)+#REF!+K26+P26,"")+Q26+S26+T26</f>
        <v>#REF!</v>
      </c>
      <c r="V26" s="82" t="s">
        <v>43</v>
      </c>
      <c r="W26" s="82"/>
      <c r="X26" s="82"/>
      <c r="Y26" s="73"/>
      <c r="Z26" s="83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</row>
    <row r="27" spans="1:6011" ht="16.2" customHeight="1" x14ac:dyDescent="0.3">
      <c r="A27" s="120" t="s">
        <v>36</v>
      </c>
      <c r="B27" s="107"/>
      <c r="C27" s="84" t="s">
        <v>49</v>
      </c>
      <c r="D27" s="85" t="s">
        <v>50</v>
      </c>
      <c r="E27" s="86">
        <v>2011</v>
      </c>
      <c r="F27" s="87" t="s">
        <v>51</v>
      </c>
      <c r="G27" s="88" t="s">
        <v>40</v>
      </c>
      <c r="H27" s="89">
        <v>-48</v>
      </c>
      <c r="I27" s="60"/>
      <c r="J27" s="90">
        <v>200</v>
      </c>
      <c r="K27" s="90">
        <v>325</v>
      </c>
      <c r="L27" s="90">
        <v>200</v>
      </c>
      <c r="M27" s="90"/>
      <c r="N27" s="90"/>
      <c r="O27" s="108"/>
      <c r="P27" s="90"/>
      <c r="Q27" s="90">
        <v>0</v>
      </c>
      <c r="R27" s="90"/>
      <c r="S27" s="109"/>
      <c r="T27" s="85"/>
      <c r="U27" s="110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IF((ISBLANK(J27)+ISBLANK(L27)+ISBLANK(K27)+ISBLANK(M27)+ISBLANK(N27)+ISBLANK(O27)+ISBLANK(P27))&lt;8,IF(ISNUMBER(LARGE((J27,L27,M27,N27,O27),1)),LARGE((J27,L27,M27,N27,O27),1),0)+IF(ISNUMBER(LARGE((J27,L27,M27,N27,O27),2)),LARGE((J27,L27,M27,N27,O27),2),0)+K27+P27,"")+I27</f>
        <v>725</v>
      </c>
      <c r="V27" s="110" t="s">
        <v>43</v>
      </c>
      <c r="W27" s="111"/>
      <c r="X27" s="112"/>
      <c r="Y27" s="85" t="s">
        <v>44</v>
      </c>
      <c r="Z27" s="121"/>
    </row>
    <row r="28" spans="1:6011" s="70" customFormat="1" ht="16.2" customHeight="1" x14ac:dyDescent="0.3">
      <c r="A28" s="53" t="s">
        <v>36</v>
      </c>
      <c r="B28" s="53">
        <v>1</v>
      </c>
      <c r="C28" s="98" t="s">
        <v>80</v>
      </c>
      <c r="D28" s="99" t="s">
        <v>81</v>
      </c>
      <c r="E28" s="100">
        <v>2012</v>
      </c>
      <c r="F28" s="101" t="s">
        <v>82</v>
      </c>
      <c r="G28" s="102" t="s">
        <v>40</v>
      </c>
      <c r="H28" s="103">
        <v>-48</v>
      </c>
      <c r="I28" s="60"/>
      <c r="J28" s="61">
        <v>162.5</v>
      </c>
      <c r="K28" s="61">
        <v>0</v>
      </c>
      <c r="L28" s="61"/>
      <c r="M28" s="62">
        <v>0</v>
      </c>
      <c r="N28" s="61">
        <v>162.5</v>
      </c>
      <c r="O28" s="63"/>
      <c r="P28" s="61">
        <v>400</v>
      </c>
      <c r="Q28" s="61">
        <v>0</v>
      </c>
      <c r="R28" s="61"/>
      <c r="S28" s="64"/>
      <c r="T28" s="65" t="s">
        <v>83</v>
      </c>
      <c r="U28" s="66">
        <f>IF((ISBLANK(J28)+ISBLANK(L28)+ISBLANK(K28)+ISBLANK(M28)+ISBLANK(N28)+ISBLANK(O28)+ISBLANK(P28))&lt;8,IF(ISNUMBER(LARGE((J28,L28,M28,N28,O28),1)),LARGE((J28,L28,M28,N28,O28),1),0)+IF(ISNUMBER(LARGE((J28,L28,M28,N28,O28),2)),LARGE((J28,L28,M28,N28,O28),2),0)+K28+P28,"")+I28</f>
        <v>725</v>
      </c>
      <c r="V28" s="66" t="s">
        <v>43</v>
      </c>
      <c r="W28" s="67"/>
      <c r="X28" s="68"/>
      <c r="Y28" s="65" t="s">
        <v>44</v>
      </c>
      <c r="Z28" s="96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</row>
    <row r="29" spans="1:6011" s="70" customFormat="1" ht="16.2" customHeight="1" x14ac:dyDescent="0.3">
      <c r="A29" s="53" t="s">
        <v>36</v>
      </c>
      <c r="B29" s="53">
        <v>2</v>
      </c>
      <c r="C29" s="54" t="s">
        <v>84</v>
      </c>
      <c r="D29" s="55" t="s">
        <v>85</v>
      </c>
      <c r="E29" s="56">
        <v>2011</v>
      </c>
      <c r="F29" s="57" t="s">
        <v>74</v>
      </c>
      <c r="G29" s="58" t="s">
        <v>40</v>
      </c>
      <c r="H29" s="59">
        <v>-48</v>
      </c>
      <c r="I29" s="60"/>
      <c r="J29" s="61"/>
      <c r="K29" s="61">
        <v>250</v>
      </c>
      <c r="L29" s="122">
        <v>162.5</v>
      </c>
      <c r="M29" s="123">
        <v>162.5</v>
      </c>
      <c r="N29" s="61"/>
      <c r="O29" s="63"/>
      <c r="P29" s="124"/>
      <c r="Q29" s="61"/>
      <c r="R29" s="61"/>
      <c r="S29" s="64"/>
      <c r="T29" s="65" t="s">
        <v>86</v>
      </c>
      <c r="U29" s="66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IF((ISBLANK(J29)+ISBLANK(L29)+ISBLANK(K29)+ISBLANK(M29)+ISBLANK(N29)+ISBLANK(O29)+ISBLANK(P29))&lt;8,IF(ISNUMBER(LARGE((J29,L29,M29,N29,O29),1)),LARGE((J29,L29,M29,N29,O29),1),0)+IF(ISNUMBER(LARGE((J29,L29,M29,N29,O29),2)),LARGE((J29,L29,M29,N29,O29),2),0)+K29+P29,"")+I29</f>
        <v>575</v>
      </c>
      <c r="V29" s="66" t="s">
        <v>43</v>
      </c>
      <c r="W29" s="67"/>
      <c r="X29" s="68"/>
      <c r="Y29" s="65" t="s">
        <v>44</v>
      </c>
      <c r="Z29" s="96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</row>
    <row r="30" spans="1:6011" s="70" customFormat="1" ht="16.2" customHeight="1" x14ac:dyDescent="0.3">
      <c r="A30" s="53" t="s">
        <v>36</v>
      </c>
      <c r="B30" s="53">
        <v>3</v>
      </c>
      <c r="C30" s="54" t="s">
        <v>87</v>
      </c>
      <c r="D30" s="55" t="s">
        <v>88</v>
      </c>
      <c r="E30" s="56">
        <v>2011</v>
      </c>
      <c r="F30" s="57" t="s">
        <v>89</v>
      </c>
      <c r="G30" s="58" t="s">
        <v>40</v>
      </c>
      <c r="H30" s="59">
        <v>-48</v>
      </c>
      <c r="I30" s="60"/>
      <c r="J30" s="123"/>
      <c r="K30" s="61"/>
      <c r="L30" s="62"/>
      <c r="M30" s="123">
        <v>162.5</v>
      </c>
      <c r="N30" s="104"/>
      <c r="O30" s="104"/>
      <c r="P30" s="61">
        <v>325</v>
      </c>
      <c r="Q30" s="62"/>
      <c r="R30" s="62"/>
      <c r="S30" s="105"/>
      <c r="T30" s="55" t="s">
        <v>90</v>
      </c>
      <c r="U30" s="66">
        <f>IF((ISBLANK(J30)+ISBLANK(L30)+ISBLANK(K30)+ISBLANK(M30)+ISBLANK(N30)+ISBLANK(O30)+ISBLANK(P30))&lt;8,IF(ISNUMBER(LARGE((J30,L30,M30,N30,O30),1)),LARGE((J30,L30,M30,N30,O30),1),0)+IF(ISNUMBER(LARGE((J30,L30,M30,N30,O30),2)),LARGE((J30,L30,M30,N30,O30),2),0)+K30+P30,"")+I30</f>
        <v>487.5</v>
      </c>
      <c r="V30" s="66" t="s">
        <v>43</v>
      </c>
      <c r="W30" s="66"/>
      <c r="X30" s="68"/>
      <c r="Y30" s="55" t="s">
        <v>44</v>
      </c>
      <c r="Z30" s="12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</row>
    <row r="31" spans="1:6011" s="70" customFormat="1" ht="16.2" customHeight="1" x14ac:dyDescent="0.3">
      <c r="A31" s="53" t="s">
        <v>36</v>
      </c>
      <c r="B31" s="53">
        <v>4</v>
      </c>
      <c r="C31" s="54" t="s">
        <v>91</v>
      </c>
      <c r="D31" s="55" t="s">
        <v>92</v>
      </c>
      <c r="E31" s="56">
        <v>2011</v>
      </c>
      <c r="F31" s="57" t="s">
        <v>93</v>
      </c>
      <c r="G31" s="58" t="s">
        <v>40</v>
      </c>
      <c r="H31" s="59">
        <v>-48</v>
      </c>
      <c r="I31" s="60"/>
      <c r="J31" s="61"/>
      <c r="K31" s="61"/>
      <c r="L31" s="61"/>
      <c r="M31" s="62">
        <v>200</v>
      </c>
      <c r="N31" s="61">
        <v>200</v>
      </c>
      <c r="O31" s="63"/>
      <c r="P31" s="124"/>
      <c r="Q31" s="61"/>
      <c r="R31" s="61"/>
      <c r="S31" s="64"/>
      <c r="T31" s="65" t="s">
        <v>86</v>
      </c>
      <c r="U31" s="66">
        <f>IF((ISBLANK(J31)+ISBLANK(L31)+ISBLANK(K31)+ISBLANK(M31)+ISBLANK(N31)+ISBLANK(O31)+ISBLANK(P31))&lt;8,IF(ISNUMBER(LARGE((J31,L31,M31,N31,O31),1)),LARGE((J31,L31,M31,N31,O31),1),0)+IF(ISNUMBER(LARGE((J31,L31,M31,N31,O31),2)),LARGE((J31,L31,M31,N31,O31),2),0)+K31+P31,"")+I31</f>
        <v>400</v>
      </c>
      <c r="V31" s="66" t="s">
        <v>43</v>
      </c>
      <c r="W31" s="67"/>
      <c r="X31" s="68"/>
      <c r="Y31" s="65" t="s">
        <v>44</v>
      </c>
      <c r="Z31" s="96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</row>
    <row r="32" spans="1:6011" ht="16.2" customHeight="1" x14ac:dyDescent="0.3">
      <c r="A32" s="126" t="s">
        <v>36</v>
      </c>
      <c r="B32" s="53">
        <v>5</v>
      </c>
      <c r="C32" s="84" t="s">
        <v>94</v>
      </c>
      <c r="D32" s="85" t="s">
        <v>95</v>
      </c>
      <c r="E32" s="86">
        <v>2011</v>
      </c>
      <c r="F32" s="87" t="s">
        <v>96</v>
      </c>
      <c r="G32" s="88" t="s">
        <v>40</v>
      </c>
      <c r="H32" s="89">
        <v>-48</v>
      </c>
      <c r="I32" s="60"/>
      <c r="J32" s="90"/>
      <c r="K32" s="90">
        <v>0</v>
      </c>
      <c r="L32" s="62"/>
      <c r="M32" s="104"/>
      <c r="N32" s="62">
        <v>125</v>
      </c>
      <c r="O32" s="104"/>
      <c r="P32" s="62">
        <v>250</v>
      </c>
      <c r="Q32" s="62">
        <v>0</v>
      </c>
      <c r="R32" s="62"/>
      <c r="S32" s="105">
        <v>0</v>
      </c>
      <c r="T32" s="55" t="s">
        <v>97</v>
      </c>
      <c r="U32" s="66">
        <f>IF((ISBLANK(J32)+ISBLANK(L32)+ISBLANK(K32)+ISBLANK(M32)+ISBLANK(N32)+ISBLANK(O32)+ISBLANK(P32))&lt;8,IF(ISNUMBER(LARGE((J32,L32,M32,N32,O32),1)),LARGE((J32,L32,M32,N32,O32),1),0)+IF(ISNUMBER(LARGE((J32,L32,M32,N32,O32),2)),LARGE((J32,L32,M32,N32,O32),2),0)+K32+P32,"")+I32</f>
        <v>375</v>
      </c>
      <c r="V32" s="66" t="s">
        <v>43</v>
      </c>
      <c r="W32" s="67"/>
      <c r="X32" s="68"/>
      <c r="Y32" s="55" t="s">
        <v>44</v>
      </c>
      <c r="Z32" s="127"/>
    </row>
    <row r="33" spans="1:6011" s="70" customFormat="1" ht="16.2" customHeight="1" x14ac:dyDescent="0.3">
      <c r="A33" s="53" t="s">
        <v>36</v>
      </c>
      <c r="B33" s="53">
        <v>6</v>
      </c>
      <c r="C33" s="98" t="s">
        <v>98</v>
      </c>
      <c r="D33" s="99" t="s">
        <v>99</v>
      </c>
      <c r="E33" s="100">
        <v>2012</v>
      </c>
      <c r="F33" s="101" t="s">
        <v>100</v>
      </c>
      <c r="G33" s="102" t="s">
        <v>40</v>
      </c>
      <c r="H33" s="103">
        <v>-48</v>
      </c>
      <c r="I33" s="60"/>
      <c r="J33" s="123"/>
      <c r="K33" s="61"/>
      <c r="L33" s="62"/>
      <c r="M33" s="104"/>
      <c r="N33" s="104"/>
      <c r="O33" s="104"/>
      <c r="P33" s="61">
        <v>250</v>
      </c>
      <c r="Q33" s="62"/>
      <c r="R33" s="62"/>
      <c r="S33" s="105"/>
      <c r="T33" s="55" t="s">
        <v>101</v>
      </c>
      <c r="U33" s="66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IF((ISBLANK(J33)+ISBLANK(L33)+ISBLANK(K33)+ISBLANK(M33)+ISBLANK(N33)+ISBLANK(O33)+ISBLANK(P33))&lt;8,IF(ISNUMBER(LARGE((J33,L33,M33,N33,O33),1)),LARGE((J33,L33,M33,N33,O33),1),0)+IF(ISNUMBER(LARGE((J33,L33,M33,N33,O33),2)),LARGE((J33,L33,M33,N33,O33),2),0)+K33+P33,"")+I33</f>
        <v>250</v>
      </c>
      <c r="V33" s="66" t="s">
        <v>43</v>
      </c>
      <c r="W33" s="66"/>
      <c r="X33" s="68"/>
      <c r="Y33" s="55"/>
      <c r="Z33" s="12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</row>
    <row r="34" spans="1:6011" s="70" customFormat="1" ht="16.2" customHeight="1" x14ac:dyDescent="0.3">
      <c r="A34" s="53" t="s">
        <v>36</v>
      </c>
      <c r="B34" s="53">
        <v>7</v>
      </c>
      <c r="C34" s="54" t="s">
        <v>102</v>
      </c>
      <c r="D34" s="55" t="s">
        <v>103</v>
      </c>
      <c r="E34" s="56">
        <v>2011</v>
      </c>
      <c r="F34" s="57" t="s">
        <v>62</v>
      </c>
      <c r="G34" s="58" t="s">
        <v>40</v>
      </c>
      <c r="H34" s="59">
        <v>-48</v>
      </c>
      <c r="I34" s="60"/>
      <c r="J34" s="61">
        <v>0</v>
      </c>
      <c r="K34" s="61">
        <v>0</v>
      </c>
      <c r="L34" s="61">
        <v>125</v>
      </c>
      <c r="M34" s="62"/>
      <c r="N34" s="61">
        <v>0</v>
      </c>
      <c r="O34" s="63"/>
      <c r="P34" s="61">
        <v>0</v>
      </c>
      <c r="Q34" s="61">
        <v>0</v>
      </c>
      <c r="R34" s="61"/>
      <c r="S34" s="64"/>
      <c r="T34" s="65" t="s">
        <v>63</v>
      </c>
      <c r="U34" s="66">
        <f>IF((ISBLANK(J34)+ISBLANK(L34)+ISBLANK(K34)+ISBLANK(M34)+ISBLANK(N34)+ISBLANK(O34)+ISBLANK(P34))&lt;8,IF(ISNUMBER(LARGE((J34,L34,M34,N34,O34),1)),LARGE((J34,L34,M34,N34,O34),1),0)+IF(ISNUMBER(LARGE((J34,L34,M34,N34,O34),2)),LARGE((J34,L34,M34,N34,O34),2),0)+K34+P34,"")+I34</f>
        <v>125</v>
      </c>
      <c r="V34" s="66" t="s">
        <v>43</v>
      </c>
      <c r="W34" s="67"/>
      <c r="X34" s="68"/>
      <c r="Y34" s="65" t="s">
        <v>44</v>
      </c>
      <c r="Z34" s="96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</row>
    <row r="35" spans="1:6011" ht="16.2" customHeight="1" x14ac:dyDescent="0.3">
      <c r="A35" s="120" t="s">
        <v>36</v>
      </c>
      <c r="B35" s="107"/>
      <c r="C35" s="84" t="s">
        <v>75</v>
      </c>
      <c r="D35" s="85" t="s">
        <v>76</v>
      </c>
      <c r="E35" s="86">
        <v>2011</v>
      </c>
      <c r="F35" s="87" t="s">
        <v>62</v>
      </c>
      <c r="G35" s="88" t="s">
        <v>40</v>
      </c>
      <c r="H35" s="89">
        <v>-48</v>
      </c>
      <c r="I35" s="60"/>
      <c r="J35" s="90">
        <v>0</v>
      </c>
      <c r="K35" s="90">
        <v>0</v>
      </c>
      <c r="L35" s="90">
        <v>0</v>
      </c>
      <c r="M35" s="90"/>
      <c r="N35" s="90"/>
      <c r="O35" s="108"/>
      <c r="P35" s="90"/>
      <c r="Q35" s="90"/>
      <c r="R35" s="90"/>
      <c r="S35" s="109"/>
      <c r="T35" s="85"/>
      <c r="U35" s="110">
        <f>IF((ISBLANK(J35)+ISBLANK(L35)+ISBLANK(K35)+ISBLANK(M35)+ISBLANK(N35)+ISBLANK(O35)+ISBLANK(P35))&lt;8,IF(ISNUMBER(LARGE((J35,L35,M35,N35,O35),1)),LARGE((J35,L35,M35,N35,O35),1),0)+IF(ISNUMBER(LARGE((J35,L35,M35,N35,O35),2)),LARGE((J35,L35,M35,N35,O35),2),0)+K35+P35,"")+I35</f>
        <v>0</v>
      </c>
      <c r="V35" s="110" t="s">
        <v>43</v>
      </c>
      <c r="W35" s="111"/>
      <c r="X35" s="112"/>
      <c r="Y35" s="85"/>
      <c r="Z35" s="113"/>
    </row>
    <row r="36" spans="1:6011" ht="16.2" customHeight="1" x14ac:dyDescent="0.3">
      <c r="A36" s="126" t="s">
        <v>36</v>
      </c>
      <c r="B36" s="53"/>
      <c r="C36" s="115" t="s">
        <v>104</v>
      </c>
      <c r="D36" s="65" t="s">
        <v>105</v>
      </c>
      <c r="E36" s="116">
        <v>2011</v>
      </c>
      <c r="F36" s="117" t="s">
        <v>106</v>
      </c>
      <c r="G36" s="118" t="s">
        <v>40</v>
      </c>
      <c r="H36" s="119">
        <v>-48</v>
      </c>
      <c r="I36" s="60"/>
      <c r="J36" s="61"/>
      <c r="K36" s="61"/>
      <c r="L36" s="62"/>
      <c r="M36" s="104"/>
      <c r="N36" s="62"/>
      <c r="O36" s="104"/>
      <c r="P36" s="62">
        <v>0</v>
      </c>
      <c r="Q36" s="62"/>
      <c r="R36" s="62"/>
      <c r="S36" s="105"/>
      <c r="T36" s="55"/>
      <c r="U36" s="66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IF((ISBLANK(J36)+ISBLANK(L36)+ISBLANK(K36)+ISBLANK(M36)+ISBLANK(N36)+ISBLANK(O36)+ISBLANK(P36))&lt;8,IF(ISNUMBER(LARGE((J36,L36,M36,N36,O36),1)),LARGE((J36,L36,M36,N36,O36),1),0)+IF(ISNUMBER(LARGE((J36,L36,M36,N36,O36),2)),LARGE((J36,L36,M36,N36,O36),2),0)+K36+P36,"")+I36</f>
        <v>0</v>
      </c>
      <c r="V36" s="128" t="s">
        <v>43</v>
      </c>
      <c r="W36" s="129"/>
      <c r="X36" s="130"/>
      <c r="Y36" s="131"/>
      <c r="Z36" s="106"/>
    </row>
    <row r="37" spans="1:6011" s="70" customFormat="1" ht="16.2" customHeight="1" x14ac:dyDescent="0.3">
      <c r="A37" s="53" t="s">
        <v>36</v>
      </c>
      <c r="B37" s="53"/>
      <c r="C37" s="54" t="s">
        <v>107</v>
      </c>
      <c r="D37" s="55" t="s">
        <v>108</v>
      </c>
      <c r="E37" s="56">
        <v>2011</v>
      </c>
      <c r="F37" s="57" t="s">
        <v>109</v>
      </c>
      <c r="G37" s="58" t="s">
        <v>40</v>
      </c>
      <c r="H37" s="59">
        <v>-48</v>
      </c>
      <c r="I37" s="60"/>
      <c r="J37" s="61"/>
      <c r="K37" s="61"/>
      <c r="L37" s="61">
        <v>0</v>
      </c>
      <c r="M37" s="62"/>
      <c r="N37" s="61">
        <v>0</v>
      </c>
      <c r="O37" s="63"/>
      <c r="P37" s="61"/>
      <c r="Q37" s="61"/>
      <c r="R37" s="61"/>
      <c r="S37" s="64"/>
      <c r="T37" s="65" t="s">
        <v>71</v>
      </c>
      <c r="U37" s="66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IF((ISBLANK(J37)+ISBLANK(L37)+ISBLANK(K37)+ISBLANK(M37)+ISBLANK(N37)+ISBLANK(O37)+ISBLANK(P37))&lt;8,IF(ISNUMBER(LARGE((J37,L37,M37,N37,O37),1)),LARGE((J37,L37,M37,N37,O37),1),0)+IF(ISNUMBER(LARGE((J37,L37,M37,N37,O37),2)),LARGE((J37,L37,M37,N37,O37),2),0)+K37+P37,"")+I37</f>
        <v>0</v>
      </c>
      <c r="V37" s="66" t="s">
        <v>43</v>
      </c>
      <c r="W37" s="67"/>
      <c r="X37" s="68"/>
      <c r="Y37" s="65" t="s">
        <v>44</v>
      </c>
      <c r="Z37" s="96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</row>
    <row r="38" spans="1:6011" s="70" customFormat="1" ht="16.2" customHeight="1" x14ac:dyDescent="0.3">
      <c r="A38" s="53" t="s">
        <v>36</v>
      </c>
      <c r="B38" s="53"/>
      <c r="C38" s="98" t="s">
        <v>110</v>
      </c>
      <c r="D38" s="99" t="s">
        <v>111</v>
      </c>
      <c r="E38" s="100">
        <v>2012</v>
      </c>
      <c r="F38" s="101" t="s">
        <v>55</v>
      </c>
      <c r="G38" s="102" t="s">
        <v>40</v>
      </c>
      <c r="H38" s="103">
        <v>-48</v>
      </c>
      <c r="I38" s="60"/>
      <c r="J38" s="61"/>
      <c r="K38" s="61"/>
      <c r="L38" s="61"/>
      <c r="M38" s="62"/>
      <c r="N38" s="61"/>
      <c r="O38" s="63"/>
      <c r="P38" s="61"/>
      <c r="Q38" s="61"/>
      <c r="R38" s="61"/>
      <c r="S38" s="64"/>
      <c r="T38" s="65" t="s">
        <v>112</v>
      </c>
      <c r="U38" s="66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IF((ISBLANK(J38)+ISBLANK(L38)+ISBLANK(K38)+ISBLANK(M38)+ISBLANK(N38)+ISBLANK(O38)+ISBLANK(P38))&lt;8,IF(ISNUMBER(LARGE((J38,L38,M38,N38,O38),1)),LARGE((J38,L38,M38,N38,O38),1),0)+IF(ISNUMBER(LARGE((J38,L38,M38,N38,O38),2)),LARGE((J38,L38,M38,N38,O38),2),0)+K38+P38,"")+I38</f>
        <v>0</v>
      </c>
      <c r="V38" s="66" t="s">
        <v>43</v>
      </c>
      <c r="W38" s="67"/>
      <c r="X38" s="68"/>
      <c r="Y38" s="65"/>
      <c r="Z38" s="96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</row>
    <row r="39" spans="1:6011" s="70" customFormat="1" ht="16.2" customHeight="1" x14ac:dyDescent="0.3">
      <c r="A39" s="53" t="s">
        <v>36</v>
      </c>
      <c r="B39" s="53"/>
      <c r="C39" s="98" t="s">
        <v>113</v>
      </c>
      <c r="D39" s="99" t="s">
        <v>114</v>
      </c>
      <c r="E39" s="100">
        <v>2012</v>
      </c>
      <c r="F39" s="101" t="s">
        <v>67</v>
      </c>
      <c r="G39" s="102" t="s">
        <v>40</v>
      </c>
      <c r="H39" s="103">
        <v>-48</v>
      </c>
      <c r="I39" s="60"/>
      <c r="J39" s="61"/>
      <c r="K39" s="61">
        <v>0</v>
      </c>
      <c r="L39" s="61"/>
      <c r="M39" s="62"/>
      <c r="N39" s="61"/>
      <c r="O39" s="63"/>
      <c r="P39" s="61"/>
      <c r="Q39" s="61"/>
      <c r="R39" s="61"/>
      <c r="S39" s="64"/>
      <c r="T39" s="65"/>
      <c r="U39" s="66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IF((ISBLANK(J39)+ISBLANK(L39)+ISBLANK(K39)+ISBLANK(M39)+ISBLANK(N39)+ISBLANK(O39)+ISBLANK(P39))&lt;8,IF(ISNUMBER(LARGE((J39,L39,M39,N39,O39),1)),LARGE((J39,L39,M39,N39,O39),1),0)+IF(ISNUMBER(LARGE((J39,L39,M39,N39,O39),2)),LARGE((J39,L39,M39,N39,O39),2),0)+K39+P39,"")+I39</f>
        <v>0</v>
      </c>
      <c r="V39" s="66" t="s">
        <v>43</v>
      </c>
      <c r="W39" s="67"/>
      <c r="X39" s="68"/>
      <c r="Y39" s="65"/>
      <c r="Z39" s="96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</row>
    <row r="40" spans="1:6011" s="70" customFormat="1" ht="16.2" customHeight="1" x14ac:dyDescent="0.3">
      <c r="A40" s="71" t="s">
        <v>46</v>
      </c>
      <c r="B40" s="71"/>
      <c r="C40" s="72" t="s">
        <v>47</v>
      </c>
      <c r="D40" s="73"/>
      <c r="E40" s="74"/>
      <c r="F40" s="75"/>
      <c r="G40" s="76" t="s">
        <v>40</v>
      </c>
      <c r="H40" s="77">
        <v>-63</v>
      </c>
      <c r="I40" s="78"/>
      <c r="J40" s="79"/>
      <c r="K40" s="80"/>
      <c r="L40" s="79"/>
      <c r="M40" s="80"/>
      <c r="N40" s="80"/>
      <c r="O40" s="80"/>
      <c r="P40" s="80"/>
      <c r="Q40" s="79"/>
      <c r="R40" s="79"/>
      <c r="S40" s="81"/>
      <c r="T40" s="73"/>
      <c r="U40" s="82" t="e">
        <f>IF((ISBLANK(J40)+ISBLANK(L40)+ISBLANK(K40)+ISBLANK(M40)+ISBLANK(N40)+ISBLANK(#REF!)+ISBLANK(P40))&lt;8,IF(ISNUMBER(LARGE((J40,L40,M40,N40,#REF!),1)),LARGE((J40,L40,M40,N40,#REF!),1),0)+IF(ISNUMBER(LARGE((J40,L40,M40,N40,#REF!),2)),LARGE((J40,L40,M40,N40,#REF!),2),0)+#REF!+K40+P40,"")+Q40+S40+T40</f>
        <v>#REF!</v>
      </c>
      <c r="V40" s="82" t="s">
        <v>43</v>
      </c>
      <c r="W40" s="82"/>
      <c r="X40" s="82"/>
      <c r="Y40" s="73"/>
      <c r="Z40" s="83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</row>
    <row r="41" spans="1:6011" ht="16.2" customHeight="1" x14ac:dyDescent="0.3">
      <c r="A41" s="126" t="s">
        <v>36</v>
      </c>
      <c r="B41" s="53">
        <v>1</v>
      </c>
      <c r="C41" s="84" t="s">
        <v>115</v>
      </c>
      <c r="D41" s="85" t="s">
        <v>116</v>
      </c>
      <c r="E41" s="86">
        <v>2012</v>
      </c>
      <c r="F41" s="87" t="s">
        <v>115</v>
      </c>
      <c r="G41" s="88" t="s">
        <v>40</v>
      </c>
      <c r="H41" s="89">
        <v>-44</v>
      </c>
      <c r="I41" s="60"/>
      <c r="J41" s="90"/>
      <c r="K41" s="90">
        <v>400</v>
      </c>
      <c r="L41" s="62"/>
      <c r="M41" s="104"/>
      <c r="N41" s="62"/>
      <c r="O41" s="104"/>
      <c r="P41" s="62">
        <v>400</v>
      </c>
      <c r="Q41" s="62"/>
      <c r="R41" s="62"/>
      <c r="S41" s="105"/>
      <c r="T41" s="55"/>
      <c r="U41" s="66">
        <f>IF((ISBLANK(J41)+ISBLANK(L41)+ISBLANK(K41)+ISBLANK(M41)+ISBLANK(N41)+ISBLANK(O41)+ISBLANK(P41))&lt;8,IF(ISNUMBER(LARGE((J41,L41,M41,N41,O41),1)),LARGE((J41,L41,M41,N41,O41),1),0)+IF(ISNUMBER(LARGE((J41,L41,M41,N41,O41),2)),LARGE((J41,L41,M41,N41,O41),2),0)+K41+P41,"")+Q41+S41+T41+I41</f>
        <v>800</v>
      </c>
      <c r="V41" s="128" t="s">
        <v>43</v>
      </c>
      <c r="W41" s="129"/>
      <c r="X41" s="130"/>
      <c r="Y41" s="131"/>
      <c r="Z41" s="132"/>
    </row>
    <row r="42" spans="1:6011" ht="16.2" customHeight="1" x14ac:dyDescent="0.3">
      <c r="A42" s="126" t="s">
        <v>36</v>
      </c>
      <c r="B42" s="53">
        <v>2</v>
      </c>
      <c r="C42" s="54" t="s">
        <v>117</v>
      </c>
      <c r="D42" s="55" t="s">
        <v>118</v>
      </c>
      <c r="E42" s="56">
        <v>2011</v>
      </c>
      <c r="F42" s="57" t="s">
        <v>96</v>
      </c>
      <c r="G42" s="58" t="s">
        <v>40</v>
      </c>
      <c r="H42" s="59">
        <v>-44</v>
      </c>
      <c r="I42" s="60"/>
      <c r="J42" s="62"/>
      <c r="K42" s="62">
        <v>0</v>
      </c>
      <c r="L42" s="62"/>
      <c r="M42" s="104"/>
      <c r="N42" s="123">
        <v>200</v>
      </c>
      <c r="O42" s="104"/>
      <c r="P42" s="62">
        <v>325</v>
      </c>
      <c r="Q42" s="62">
        <v>0</v>
      </c>
      <c r="R42" s="62"/>
      <c r="S42" s="105">
        <v>0</v>
      </c>
      <c r="T42" s="55"/>
      <c r="U42" s="66">
        <f>IF((ISBLANK(J42)+ISBLANK(L42)+ISBLANK(K42)+ISBLANK(M42)+ISBLANK(N42)+ISBLANK(O42)+ISBLANK(P42))&lt;8,IF(ISNUMBER(LARGE((J42,L42,M42,N42,O42),1)),LARGE((J42,L42,M42,N42,O42),1),0)+IF(ISNUMBER(LARGE((J42,L42,M42,N42,O42),2)),LARGE((J42,L42,M42,N42,O42),2),0)+K42+P42,"")+Q42+S42+T42+I42</f>
        <v>525</v>
      </c>
      <c r="V42" s="128" t="s">
        <v>43</v>
      </c>
      <c r="W42" s="128"/>
      <c r="X42" s="130"/>
      <c r="Y42" s="131" t="s">
        <v>44</v>
      </c>
      <c r="Z42" s="132"/>
    </row>
    <row r="43" spans="1:6011" ht="16.2" customHeight="1" x14ac:dyDescent="0.3">
      <c r="A43" s="126" t="s">
        <v>36</v>
      </c>
      <c r="B43" s="53">
        <v>3</v>
      </c>
      <c r="C43" s="54" t="s">
        <v>119</v>
      </c>
      <c r="D43" s="55" t="s">
        <v>57</v>
      </c>
      <c r="E43" s="56">
        <v>2011</v>
      </c>
      <c r="F43" s="57" t="s">
        <v>120</v>
      </c>
      <c r="G43" s="58" t="s">
        <v>40</v>
      </c>
      <c r="H43" s="59">
        <v>-44</v>
      </c>
      <c r="I43" s="60"/>
      <c r="J43" s="123"/>
      <c r="K43" s="61">
        <v>325</v>
      </c>
      <c r="L43" s="62">
        <v>0</v>
      </c>
      <c r="M43" s="62">
        <v>0</v>
      </c>
      <c r="N43" s="62">
        <v>162.5</v>
      </c>
      <c r="O43" s="104"/>
      <c r="P43" s="62">
        <v>0</v>
      </c>
      <c r="Q43" s="62"/>
      <c r="R43" s="62"/>
      <c r="S43" s="105"/>
      <c r="T43" s="55"/>
      <c r="U43" s="66">
        <f>IF((ISBLANK(J43)+ISBLANK(L43)+ISBLANK(K43)+ISBLANK(M43)+ISBLANK(N43)+ISBLANK(O43)+ISBLANK(P43))&lt;8,IF(ISNUMBER(LARGE((J43,L43,M43,N43,O43),1)),LARGE((J43,L43,M43,N43,O43),1),0)+IF(ISNUMBER(LARGE((J43,L43,M43,N43,O43),2)),LARGE((J43,L43,M43,N43,O43),2),0)+K43+P43,"")+Q43+S43+T43+I43</f>
        <v>487.5</v>
      </c>
      <c r="V43" s="128" t="s">
        <v>43</v>
      </c>
      <c r="W43" s="128"/>
      <c r="X43" s="130"/>
      <c r="Y43" s="131"/>
      <c r="Z43" s="133"/>
    </row>
    <row r="44" spans="1:6011" ht="16.2" customHeight="1" x14ac:dyDescent="0.3">
      <c r="A44" s="126" t="s">
        <v>36</v>
      </c>
      <c r="B44" s="53">
        <v>4</v>
      </c>
      <c r="C44" s="54" t="s">
        <v>121</v>
      </c>
      <c r="D44" s="55" t="s">
        <v>122</v>
      </c>
      <c r="E44" s="56">
        <v>2011</v>
      </c>
      <c r="F44" s="57" t="s">
        <v>123</v>
      </c>
      <c r="G44" s="58" t="s">
        <v>40</v>
      </c>
      <c r="H44" s="59">
        <v>-44</v>
      </c>
      <c r="I44" s="60"/>
      <c r="J44" s="123"/>
      <c r="K44" s="61"/>
      <c r="L44" s="62">
        <v>200</v>
      </c>
      <c r="M44" s="62">
        <v>200</v>
      </c>
      <c r="N44" s="62">
        <v>0</v>
      </c>
      <c r="O44" s="104"/>
      <c r="P44" s="62">
        <v>0</v>
      </c>
      <c r="Q44" s="62"/>
      <c r="R44" s="62"/>
      <c r="S44" s="105"/>
      <c r="T44" s="55"/>
      <c r="U44" s="66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Q44+S44+T44+I44</f>
        <v>400</v>
      </c>
      <c r="V44" s="128" t="s">
        <v>43</v>
      </c>
      <c r="W44" s="128"/>
      <c r="X44" s="130"/>
      <c r="Y44" s="131"/>
      <c r="Z44" s="133"/>
    </row>
    <row r="45" spans="1:6011" ht="16.2" customHeight="1" x14ac:dyDescent="0.3">
      <c r="A45" s="120" t="s">
        <v>36</v>
      </c>
      <c r="B45" s="107"/>
      <c r="C45" s="84" t="s">
        <v>87</v>
      </c>
      <c r="D45" s="85" t="s">
        <v>88</v>
      </c>
      <c r="E45" s="86">
        <v>2011</v>
      </c>
      <c r="F45" s="87" t="s">
        <v>89</v>
      </c>
      <c r="G45" s="88" t="s">
        <v>40</v>
      </c>
      <c r="H45" s="89">
        <v>-44</v>
      </c>
      <c r="I45" s="60"/>
      <c r="J45" s="134"/>
      <c r="K45" s="90"/>
      <c r="L45" s="90"/>
      <c r="M45" s="134">
        <v>162.5</v>
      </c>
      <c r="N45" s="108"/>
      <c r="O45" s="108"/>
      <c r="P45" s="108"/>
      <c r="Q45" s="90"/>
      <c r="R45" s="90"/>
      <c r="S45" s="109"/>
      <c r="T45" s="85" t="s">
        <v>90</v>
      </c>
      <c r="U45" s="110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Q45+S45+I45</f>
        <v>162.5</v>
      </c>
      <c r="V45" s="110" t="s">
        <v>43</v>
      </c>
      <c r="W45" s="110"/>
      <c r="X45" s="112"/>
      <c r="Y45" s="85" t="s">
        <v>44</v>
      </c>
      <c r="Z45" s="135"/>
    </row>
    <row r="46" spans="1:6011" ht="16.2" customHeight="1" x14ac:dyDescent="0.3">
      <c r="A46" s="120" t="s">
        <v>36</v>
      </c>
      <c r="B46" s="107"/>
      <c r="C46" s="84" t="s">
        <v>94</v>
      </c>
      <c r="D46" s="85" t="s">
        <v>95</v>
      </c>
      <c r="E46" s="86">
        <v>2011</v>
      </c>
      <c r="F46" s="87" t="s">
        <v>96</v>
      </c>
      <c r="G46" s="88" t="s">
        <v>40</v>
      </c>
      <c r="H46" s="89">
        <v>-44</v>
      </c>
      <c r="I46" s="60"/>
      <c r="J46" s="90"/>
      <c r="K46" s="90">
        <v>0</v>
      </c>
      <c r="L46" s="90"/>
      <c r="M46" s="108"/>
      <c r="N46" s="90"/>
      <c r="O46" s="108"/>
      <c r="P46" s="90"/>
      <c r="Q46" s="90">
        <v>0</v>
      </c>
      <c r="R46" s="90"/>
      <c r="S46" s="109">
        <v>0</v>
      </c>
      <c r="T46" s="85" t="s">
        <v>97</v>
      </c>
      <c r="U46" s="110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+Q46+S46+I46</f>
        <v>0</v>
      </c>
      <c r="V46" s="136" t="s">
        <v>43</v>
      </c>
      <c r="W46" s="137"/>
      <c r="X46" s="138"/>
      <c r="Y46" s="139" t="s">
        <v>44</v>
      </c>
      <c r="Z46" s="140"/>
    </row>
    <row r="47" spans="1:6011" s="141" customFormat="1" ht="16.2" customHeight="1" x14ac:dyDescent="0.3">
      <c r="A47" s="126" t="s">
        <v>36</v>
      </c>
      <c r="B47" s="53"/>
      <c r="C47" s="98" t="s">
        <v>124</v>
      </c>
      <c r="D47" s="99" t="s">
        <v>125</v>
      </c>
      <c r="E47" s="100">
        <v>2012</v>
      </c>
      <c r="F47" s="101" t="s">
        <v>82</v>
      </c>
      <c r="G47" s="102" t="s">
        <v>40</v>
      </c>
      <c r="H47" s="103">
        <v>-44</v>
      </c>
      <c r="I47" s="60"/>
      <c r="J47" s="123"/>
      <c r="K47" s="61"/>
      <c r="L47" s="62"/>
      <c r="M47" s="62">
        <v>0</v>
      </c>
      <c r="N47" s="62">
        <v>0</v>
      </c>
      <c r="O47" s="104"/>
      <c r="P47" s="104"/>
      <c r="Q47" s="62"/>
      <c r="R47" s="62"/>
      <c r="S47" s="105"/>
      <c r="T47" s="55"/>
      <c r="U47" s="66">
        <f>IF((ISBLANK(J47)+ISBLANK(L47)+ISBLANK(K47)+ISBLANK(M47)+ISBLANK(N47)+ISBLANK(O47)+ISBLANK(P47))&lt;8,IF(ISNUMBER(LARGE((J47,L47,M47,N47,O47),1)),LARGE((J47,L47,M47,N47,O47),1),0)+IF(ISNUMBER(LARGE((J47,L47,M47,N47,O47),2)),LARGE((J47,L47,M47,N47,O47),2),0)+K47+P47,"")+Q47+S47+T47+I47</f>
        <v>0</v>
      </c>
      <c r="V47" s="128" t="s">
        <v>43</v>
      </c>
      <c r="W47" s="128"/>
      <c r="X47" s="130"/>
      <c r="Y47" s="55"/>
      <c r="Z47" s="12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</row>
    <row r="48" spans="1:6011" s="141" customFormat="1" ht="16.2" customHeight="1" x14ac:dyDescent="0.3">
      <c r="A48" s="142" t="s">
        <v>46</v>
      </c>
      <c r="B48" s="71"/>
      <c r="C48" s="72" t="s">
        <v>126</v>
      </c>
      <c r="D48" s="73"/>
      <c r="E48" s="74"/>
      <c r="F48" s="75"/>
      <c r="G48" s="76" t="s">
        <v>40</v>
      </c>
      <c r="H48" s="77">
        <v>-44</v>
      </c>
      <c r="I48" s="78"/>
      <c r="J48" s="79"/>
      <c r="K48" s="80"/>
      <c r="L48" s="79"/>
      <c r="M48" s="80"/>
      <c r="N48" s="80"/>
      <c r="O48" s="80"/>
      <c r="P48" s="80"/>
      <c r="Q48" s="80"/>
      <c r="R48" s="80"/>
      <c r="S48" s="73"/>
      <c r="T48" s="73"/>
      <c r="U48" s="82" t="e">
        <f>IF((ISBLANK(J48)+ISBLANK(L48)+ISBLANK(K48)+ISBLANK(M48)+ISBLANK(N48)+ISBLANK(P48))&lt;8,IF(ISNUMBER(LARGE((J48,L48,M48,N48),1)),LARGE((J48,L48,M48,N48),1),0)+IF(ISNUMBER(LARGE((J48,L48,M48,N48),2)),LARGE((J48,L48,M48,N48),2),0)+#REF!+K48+P48,"")+Q48+S48+T48</f>
        <v>#REF!</v>
      </c>
      <c r="V48" s="82" t="s">
        <v>43</v>
      </c>
      <c r="W48" s="82"/>
      <c r="X48" s="82"/>
      <c r="Y48" s="73"/>
      <c r="Z48" s="143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</row>
    <row r="49" spans="1:6011" ht="16.2" customHeight="1" x14ac:dyDescent="0.3">
      <c r="A49" s="144" t="s">
        <v>36</v>
      </c>
      <c r="B49" s="145">
        <v>1</v>
      </c>
      <c r="C49" s="146" t="s">
        <v>115</v>
      </c>
      <c r="D49" s="147" t="s">
        <v>116</v>
      </c>
      <c r="E49" s="148">
        <v>2012</v>
      </c>
      <c r="F49" s="149" t="s">
        <v>115</v>
      </c>
      <c r="G49" s="150" t="s">
        <v>40</v>
      </c>
      <c r="H49" s="151">
        <v>-40</v>
      </c>
      <c r="I49" s="152"/>
      <c r="J49" s="153"/>
      <c r="K49" s="153">
        <v>400</v>
      </c>
      <c r="L49" s="153"/>
      <c r="M49" s="154"/>
      <c r="N49" s="153"/>
      <c r="O49" s="154"/>
      <c r="P49" s="153"/>
      <c r="Q49" s="153"/>
      <c r="R49" s="153"/>
      <c r="S49" s="155"/>
      <c r="T49" s="147"/>
      <c r="U49" s="156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Q49+S49+T49+I49</f>
        <v>400</v>
      </c>
      <c r="V49" s="157" t="s">
        <v>43</v>
      </c>
      <c r="W49" s="158"/>
      <c r="X49" s="159"/>
      <c r="Y49" s="160"/>
      <c r="Z49" s="161"/>
    </row>
    <row r="50" spans="1:6011" s="141" customFormat="1" ht="15.6" customHeight="1" x14ac:dyDescent="0.3">
      <c r="A50" s="142"/>
      <c r="B50" s="71"/>
      <c r="C50" s="72" t="s">
        <v>127</v>
      </c>
      <c r="D50" s="73"/>
      <c r="E50" s="74"/>
      <c r="F50" s="75"/>
      <c r="G50" s="76"/>
      <c r="H50" s="77"/>
      <c r="I50" s="78"/>
      <c r="J50" s="79"/>
      <c r="K50" s="79"/>
      <c r="L50" s="79"/>
      <c r="M50" s="80"/>
      <c r="N50" s="79"/>
      <c r="O50" s="80"/>
      <c r="P50" s="80"/>
      <c r="Q50" s="79"/>
      <c r="R50" s="79"/>
      <c r="S50" s="81"/>
      <c r="T50" s="73"/>
      <c r="U50" s="162"/>
      <c r="V50" s="163" t="s">
        <v>43</v>
      </c>
      <c r="W50" s="164"/>
      <c r="X50" s="165"/>
      <c r="Y50" s="166"/>
      <c r="Z50" s="83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</row>
    <row r="51" spans="1:6011" ht="16.2" customHeight="1" x14ac:dyDescent="0.3">
      <c r="A51" s="126" t="s">
        <v>36</v>
      </c>
      <c r="B51" s="53">
        <v>1</v>
      </c>
      <c r="C51" s="54" t="s">
        <v>128</v>
      </c>
      <c r="D51" s="55" t="s">
        <v>129</v>
      </c>
      <c r="E51" s="56">
        <v>2011</v>
      </c>
      <c r="F51" s="57" t="s">
        <v>130</v>
      </c>
      <c r="G51" s="58" t="s">
        <v>40</v>
      </c>
      <c r="H51" s="59">
        <v>-36</v>
      </c>
      <c r="I51" s="60"/>
      <c r="J51" s="62"/>
      <c r="K51" s="62">
        <v>400</v>
      </c>
      <c r="L51" s="62">
        <v>200</v>
      </c>
      <c r="M51" s="104"/>
      <c r="N51" s="62">
        <v>200</v>
      </c>
      <c r="O51" s="104"/>
      <c r="P51" s="62">
        <v>400</v>
      </c>
      <c r="Q51" s="62">
        <v>0</v>
      </c>
      <c r="R51" s="62"/>
      <c r="S51" s="105"/>
      <c r="T51" s="55"/>
      <c r="U51" s="66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Q51+S51+T51+I51</f>
        <v>1200</v>
      </c>
      <c r="V51" s="128" t="s">
        <v>43</v>
      </c>
      <c r="W51" s="129"/>
      <c r="X51" s="130"/>
      <c r="Y51" s="131" t="s">
        <v>44</v>
      </c>
      <c r="Z51" s="127"/>
    </row>
    <row r="52" spans="1:6011" ht="16.2" customHeight="1" x14ac:dyDescent="0.3">
      <c r="A52" s="126" t="s">
        <v>36</v>
      </c>
      <c r="B52" s="53">
        <v>2</v>
      </c>
      <c r="C52" s="98" t="s">
        <v>131</v>
      </c>
      <c r="D52" s="99" t="s">
        <v>132</v>
      </c>
      <c r="E52" s="100">
        <v>2012</v>
      </c>
      <c r="F52" s="101" t="s">
        <v>67</v>
      </c>
      <c r="G52" s="102" t="s">
        <v>40</v>
      </c>
      <c r="H52" s="103">
        <v>-36</v>
      </c>
      <c r="I52" s="60"/>
      <c r="J52" s="123"/>
      <c r="K52" s="61">
        <v>0</v>
      </c>
      <c r="L52" s="123">
        <v>162.5</v>
      </c>
      <c r="M52" s="123">
        <v>162.5</v>
      </c>
      <c r="N52" s="62">
        <v>0</v>
      </c>
      <c r="O52" s="104"/>
      <c r="P52" s="62">
        <v>0</v>
      </c>
      <c r="Q52" s="104"/>
      <c r="R52" s="62"/>
      <c r="S52" s="105"/>
      <c r="T52" s="55"/>
      <c r="U52" s="66">
        <f>IF((ISBLANK(J52)+ISBLANK(L52)+ISBLANK(K52)+ISBLANK(M52)+ISBLANK(N52)+ISBLANK(O52)+ISBLANK(P52))&lt;8,IF(ISNUMBER(LARGE((J52,L52,M52,N52,O52),1)),LARGE((J52,L52,M52,N52,O52),1),0)+IF(ISNUMBER(LARGE((J52,L52,M52,N52,O52),2)),LARGE((J52,L52,M52,N52,O52),2),0)+K52+P52,"")+Q52+S52+T52+I52</f>
        <v>325</v>
      </c>
      <c r="V52" s="128" t="s">
        <v>43</v>
      </c>
      <c r="W52" s="128"/>
      <c r="X52" s="130"/>
      <c r="Y52" s="131"/>
      <c r="Z52" s="167"/>
    </row>
    <row r="53" spans="1:6011" ht="16.2" customHeight="1" x14ac:dyDescent="0.3">
      <c r="A53" s="120" t="s">
        <v>36</v>
      </c>
      <c r="B53" s="107" t="s">
        <v>64</v>
      </c>
      <c r="C53" s="84" t="s">
        <v>133</v>
      </c>
      <c r="D53" s="85" t="s">
        <v>134</v>
      </c>
      <c r="E53" s="86">
        <v>2012</v>
      </c>
      <c r="F53" s="87" t="s">
        <v>106</v>
      </c>
      <c r="G53" s="88" t="s">
        <v>40</v>
      </c>
      <c r="H53" s="89">
        <v>-36</v>
      </c>
      <c r="I53" s="60"/>
      <c r="J53" s="90"/>
      <c r="K53" s="90"/>
      <c r="L53" s="90"/>
      <c r="M53" s="90">
        <v>200</v>
      </c>
      <c r="N53" s="90"/>
      <c r="O53" s="108"/>
      <c r="P53" s="108"/>
      <c r="Q53" s="108"/>
      <c r="R53" s="90"/>
      <c r="S53" s="109"/>
      <c r="T53" s="85"/>
      <c r="U53" s="110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Q53+S53+T53+I53</f>
        <v>200</v>
      </c>
      <c r="V53" s="136" t="s">
        <v>43</v>
      </c>
      <c r="W53" s="137"/>
      <c r="X53" s="138"/>
      <c r="Y53" s="139"/>
      <c r="Z53" s="121"/>
    </row>
    <row r="54" spans="1:6011" ht="16.2" customHeight="1" x14ac:dyDescent="0.3">
      <c r="A54" s="126" t="s">
        <v>36</v>
      </c>
      <c r="B54" s="53"/>
      <c r="C54" s="54" t="s">
        <v>135</v>
      </c>
      <c r="D54" s="55" t="s">
        <v>136</v>
      </c>
      <c r="E54" s="56">
        <v>2011</v>
      </c>
      <c r="F54" s="57" t="s">
        <v>137</v>
      </c>
      <c r="G54" s="58" t="s">
        <v>40</v>
      </c>
      <c r="H54" s="59">
        <v>-36</v>
      </c>
      <c r="I54" s="60"/>
      <c r="J54" s="62"/>
      <c r="K54" s="62"/>
      <c r="L54" s="62"/>
      <c r="M54" s="62">
        <v>0</v>
      </c>
      <c r="N54" s="62"/>
      <c r="O54" s="104"/>
      <c r="P54" s="104"/>
      <c r="Q54" s="62">
        <v>0</v>
      </c>
      <c r="R54" s="62"/>
      <c r="S54" s="105"/>
      <c r="T54" s="55"/>
      <c r="U54" s="66">
        <f>IF((ISBLANK(J54)+ISBLANK(L54)+ISBLANK(K54)+ISBLANK(M54)+ISBLANK(N54)+ISBLANK(O54)+ISBLANK(P54))&lt;8,IF(ISNUMBER(LARGE((J54,L54,M54,N54,O54),1)),LARGE((J54,L54,M54,N54,O54),1),0)+IF(ISNUMBER(LARGE((J54,L54,M54,N54,O54),2)),LARGE((J54,L54,M54,N54,O54),2),0)+K54+P54,"")+Q54+S54+T54+I54</f>
        <v>0</v>
      </c>
      <c r="V54" s="128" t="s">
        <v>43</v>
      </c>
      <c r="W54" s="129"/>
      <c r="X54" s="130"/>
      <c r="Y54" s="131" t="s">
        <v>44</v>
      </c>
      <c r="Z54" s="127"/>
    </row>
    <row r="55" spans="1:6011" ht="16.2" customHeight="1" x14ac:dyDescent="0.3">
      <c r="A55" s="120" t="s">
        <v>36</v>
      </c>
      <c r="B55" s="107"/>
      <c r="C55" s="84" t="s">
        <v>138</v>
      </c>
      <c r="D55" s="85" t="s">
        <v>139</v>
      </c>
      <c r="E55" s="86">
        <v>2012</v>
      </c>
      <c r="F55" s="87" t="s">
        <v>140</v>
      </c>
      <c r="G55" s="88" t="s">
        <v>40</v>
      </c>
      <c r="H55" s="89">
        <v>-36</v>
      </c>
      <c r="I55" s="60"/>
      <c r="J55" s="134"/>
      <c r="K55" s="90"/>
      <c r="L55" s="90">
        <v>0</v>
      </c>
      <c r="M55" s="108"/>
      <c r="N55" s="108"/>
      <c r="O55" s="108"/>
      <c r="P55" s="108"/>
      <c r="Q55" s="90">
        <v>0</v>
      </c>
      <c r="R55" s="90"/>
      <c r="S55" s="109"/>
      <c r="T55" s="85"/>
      <c r="U55" s="110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+Q55+S55+T55+I55</f>
        <v>0</v>
      </c>
      <c r="V55" s="136" t="s">
        <v>43</v>
      </c>
      <c r="W55" s="136"/>
      <c r="X55" s="138"/>
      <c r="Y55" s="139" t="s">
        <v>44</v>
      </c>
      <c r="Z55" s="168"/>
    </row>
    <row r="56" spans="1:6011" s="141" customFormat="1" ht="15.6" customHeight="1" x14ac:dyDescent="0.3">
      <c r="A56" s="142"/>
      <c r="B56" s="71"/>
      <c r="C56" s="72" t="s">
        <v>141</v>
      </c>
      <c r="D56" s="73"/>
      <c r="E56" s="74"/>
      <c r="F56" s="75"/>
      <c r="G56" s="76"/>
      <c r="H56" s="77"/>
      <c r="I56" s="78">
        <v>-33</v>
      </c>
      <c r="J56" s="79"/>
      <c r="K56" s="79"/>
      <c r="L56" s="79"/>
      <c r="M56" s="80"/>
      <c r="N56" s="79"/>
      <c r="O56" s="80"/>
      <c r="P56" s="80"/>
      <c r="Q56" s="79"/>
      <c r="R56" s="79"/>
      <c r="S56" s="81"/>
      <c r="T56" s="73"/>
      <c r="U56" s="162"/>
      <c r="V56" s="163" t="s">
        <v>43</v>
      </c>
      <c r="W56" s="164"/>
      <c r="X56" s="165"/>
      <c r="Y56" s="166"/>
      <c r="Z56" s="83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</row>
    <row r="57" spans="1:6011" ht="16.2" customHeight="1" x14ac:dyDescent="0.3">
      <c r="A57" s="126" t="s">
        <v>36</v>
      </c>
      <c r="B57" s="53">
        <v>1</v>
      </c>
      <c r="C57" s="84" t="s">
        <v>133</v>
      </c>
      <c r="D57" s="85" t="s">
        <v>134</v>
      </c>
      <c r="E57" s="86">
        <v>2012</v>
      </c>
      <c r="F57" s="87" t="s">
        <v>106</v>
      </c>
      <c r="G57" s="88" t="s">
        <v>40</v>
      </c>
      <c r="H57" s="89">
        <v>-33</v>
      </c>
      <c r="I57" s="60"/>
      <c r="J57" s="90"/>
      <c r="K57" s="90"/>
      <c r="L57" s="90"/>
      <c r="M57" s="90">
        <v>200</v>
      </c>
      <c r="N57" s="62">
        <v>0</v>
      </c>
      <c r="O57" s="104"/>
      <c r="P57" s="62">
        <v>400</v>
      </c>
      <c r="Q57" s="104"/>
      <c r="R57" s="62"/>
      <c r="S57" s="105"/>
      <c r="T57" s="55"/>
      <c r="U57" s="66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Q57+S57+T57+I57</f>
        <v>600</v>
      </c>
      <c r="V57" s="128" t="s">
        <v>43</v>
      </c>
      <c r="W57" s="129"/>
      <c r="X57" s="130"/>
      <c r="Y57" s="131"/>
      <c r="Z57" s="127"/>
    </row>
    <row r="58" spans="1:6011" ht="16.2" customHeight="1" x14ac:dyDescent="0.3">
      <c r="A58" s="126" t="s">
        <v>36</v>
      </c>
      <c r="B58" s="53">
        <v>1</v>
      </c>
      <c r="C58" s="84" t="s">
        <v>138</v>
      </c>
      <c r="D58" s="85" t="s">
        <v>139</v>
      </c>
      <c r="E58" s="86">
        <v>2012</v>
      </c>
      <c r="F58" s="87" t="s">
        <v>140</v>
      </c>
      <c r="G58" s="88" t="s">
        <v>40</v>
      </c>
      <c r="H58" s="89">
        <v>-33</v>
      </c>
      <c r="I58" s="60"/>
      <c r="J58" s="134"/>
      <c r="K58" s="90"/>
      <c r="L58" s="90">
        <v>0</v>
      </c>
      <c r="M58" s="104"/>
      <c r="N58" s="62">
        <v>200</v>
      </c>
      <c r="O58" s="104"/>
      <c r="P58" s="62">
        <v>0</v>
      </c>
      <c r="Q58" s="62">
        <v>0</v>
      </c>
      <c r="R58" s="62"/>
      <c r="S58" s="105"/>
      <c r="T58" s="55"/>
      <c r="U58" s="66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+Q58+S58+T58+I58</f>
        <v>200</v>
      </c>
      <c r="V58" s="128" t="s">
        <v>43</v>
      </c>
      <c r="W58" s="128"/>
      <c r="X58" s="130"/>
      <c r="Y58" s="131" t="s">
        <v>44</v>
      </c>
      <c r="Z58" s="125"/>
    </row>
    <row r="59" spans="1:6011" ht="16.2" customHeight="1" x14ac:dyDescent="0.3">
      <c r="A59" s="142" t="s">
        <v>46</v>
      </c>
      <c r="B59" s="71"/>
      <c r="C59" s="72" t="s">
        <v>142</v>
      </c>
      <c r="D59" s="73"/>
      <c r="E59" s="74"/>
      <c r="F59" s="75"/>
      <c r="G59" s="76" t="s">
        <v>143</v>
      </c>
      <c r="H59" s="77">
        <v>-36</v>
      </c>
      <c r="I59" s="78"/>
      <c r="J59" s="79"/>
      <c r="K59" s="80"/>
      <c r="L59" s="79"/>
      <c r="M59" s="80"/>
      <c r="N59" s="80"/>
      <c r="O59" s="80"/>
      <c r="P59" s="80"/>
      <c r="Q59" s="80"/>
      <c r="R59" s="80"/>
      <c r="S59" s="73"/>
      <c r="T59" s="73"/>
      <c r="U59" s="82" t="e">
        <f>IF((ISBLANK(J59)+ISBLANK(L59)+ISBLANK(K59)+ISBLANK(M59)+ISBLANK(N59)+ISBLANK(P59))&lt;8,IF(ISNUMBER(LARGE((J59,L59,M59,N59),1)),LARGE((J59,L59,M59,N59),1),0)+IF(ISNUMBER(LARGE((J59,L59,M59,N59),2)),LARGE((J59,L59,M59,N59),2),0)+#REF!+K59+P59,"")+Q59+S59+T59</f>
        <v>#REF!</v>
      </c>
      <c r="V59" s="82" t="s">
        <v>43</v>
      </c>
      <c r="W59" s="82"/>
      <c r="X59" s="82"/>
      <c r="Y59" s="73"/>
      <c r="Z59" s="83"/>
    </row>
    <row r="60" spans="1:6011" ht="16.2" hidden="1" customHeight="1" x14ac:dyDescent="0.3">
      <c r="A60" s="142" t="s">
        <v>46</v>
      </c>
      <c r="B60" s="71"/>
      <c r="C60" s="72" t="s">
        <v>142</v>
      </c>
      <c r="D60" s="73"/>
      <c r="E60" s="74"/>
      <c r="F60" s="75"/>
      <c r="G60" s="76" t="s">
        <v>144</v>
      </c>
      <c r="H60" s="77"/>
      <c r="I60" s="78"/>
      <c r="J60" s="79"/>
      <c r="K60" s="80"/>
      <c r="L60" s="79"/>
      <c r="M60" s="80"/>
      <c r="N60" s="80"/>
      <c r="O60" s="80"/>
      <c r="P60" s="80"/>
      <c r="Q60" s="80"/>
      <c r="R60" s="80"/>
      <c r="S60" s="73"/>
      <c r="T60" s="73"/>
      <c r="U60" s="82" t="e">
        <f>IF((ISBLANK(J60)+ISBLANK(L60)+ISBLANK(K60)+ISBLANK(M60)+ISBLANK(N60)+ISBLANK(P60))&lt;8,IF(ISNUMBER(LARGE((J60,L60,M60,N60),1)),LARGE((J60,L60,M60,N60),1),0)+IF(ISNUMBER(LARGE((J60,L60,M60,N60),2)),LARGE((J60,L60,M60,N60),2),0)+#REF!+K60+P60,"")+Q60+S60+T60</f>
        <v>#REF!</v>
      </c>
      <c r="V60" s="82" t="s">
        <v>43</v>
      </c>
      <c r="W60" s="82"/>
      <c r="X60" s="82"/>
      <c r="Y60" s="73"/>
      <c r="Z60" s="83"/>
    </row>
    <row r="61" spans="1:6011" customFormat="1" ht="16.2" customHeight="1" x14ac:dyDescent="0.3">
      <c r="A61" s="169" t="s">
        <v>36</v>
      </c>
      <c r="B61" s="170">
        <v>1</v>
      </c>
      <c r="C61" s="171" t="s">
        <v>145</v>
      </c>
      <c r="D61" s="172" t="s">
        <v>146</v>
      </c>
      <c r="E61" s="173">
        <v>2010</v>
      </c>
      <c r="F61" s="174" t="s">
        <v>51</v>
      </c>
      <c r="G61" s="175" t="s">
        <v>147</v>
      </c>
      <c r="H61" s="103" t="s">
        <v>148</v>
      </c>
      <c r="I61" s="59"/>
      <c r="J61" s="62">
        <v>200</v>
      </c>
      <c r="K61" s="62">
        <v>250</v>
      </c>
      <c r="L61" s="176">
        <v>162.5</v>
      </c>
      <c r="M61" s="104"/>
      <c r="N61" s="62">
        <v>200</v>
      </c>
      <c r="O61" s="177">
        <v>200</v>
      </c>
      <c r="P61" s="62">
        <v>400</v>
      </c>
      <c r="Q61" s="62">
        <v>0</v>
      </c>
      <c r="R61" s="104"/>
      <c r="S61" s="62">
        <v>0</v>
      </c>
      <c r="T61" s="67" t="s">
        <v>52</v>
      </c>
      <c r="U61" s="66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Q61+S61+I61</f>
        <v>1050</v>
      </c>
      <c r="V61" s="178" t="s">
        <v>149</v>
      </c>
      <c r="W61" s="68"/>
      <c r="X61" s="68"/>
      <c r="Y61" s="55" t="s">
        <v>44</v>
      </c>
      <c r="Z61" s="127" t="s">
        <v>150</v>
      </c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</row>
    <row r="62" spans="1:6011" ht="16.2" customHeight="1" x14ac:dyDescent="0.3">
      <c r="A62" s="170" t="s">
        <v>36</v>
      </c>
      <c r="B62" s="170">
        <v>2</v>
      </c>
      <c r="C62" s="171" t="s">
        <v>60</v>
      </c>
      <c r="D62" s="172" t="s">
        <v>151</v>
      </c>
      <c r="E62" s="173">
        <v>2010</v>
      </c>
      <c r="F62" s="174" t="s">
        <v>152</v>
      </c>
      <c r="G62" s="102" t="s">
        <v>147</v>
      </c>
      <c r="H62" s="103" t="s">
        <v>148</v>
      </c>
      <c r="I62" s="59">
        <v>0</v>
      </c>
      <c r="J62" s="62">
        <v>0</v>
      </c>
      <c r="K62" s="62">
        <v>325</v>
      </c>
      <c r="L62" s="62">
        <v>200</v>
      </c>
      <c r="M62" s="62">
        <v>200</v>
      </c>
      <c r="N62" s="62">
        <v>0</v>
      </c>
      <c r="O62" s="177">
        <v>125</v>
      </c>
      <c r="P62" s="62">
        <v>0</v>
      </c>
      <c r="Q62" s="67">
        <v>0</v>
      </c>
      <c r="R62" s="67"/>
      <c r="S62" s="55"/>
      <c r="T62" s="67" t="s">
        <v>63</v>
      </c>
      <c r="U62" s="66">
        <f>IF((ISBLANK(J62)+ISBLANK(L62)+ISBLANK(K62)+ISBLANK(M62)+ISBLANK(N62)+ISBLANK(O62)+ISBLANK(P62))&lt;8,IF(ISNUMBER(LARGE((J62,L62,M62,N62,O62),1)),LARGE((J62,L62,M62,N62,O62),1),0)+IF(ISNUMBER(LARGE((J62,L62,M62,N62,O62),2)),LARGE((J62,L62,M62,N62,O62),2),0)+K62+P62,"")+Q62+S62+I62</f>
        <v>725</v>
      </c>
      <c r="V62" s="178" t="s">
        <v>149</v>
      </c>
      <c r="W62" s="179"/>
      <c r="X62" s="68"/>
      <c r="Y62" s="55" t="s">
        <v>44</v>
      </c>
      <c r="Z62" s="127" t="s">
        <v>150</v>
      </c>
      <c r="AA62"/>
    </row>
    <row r="63" spans="1:6011" customFormat="1" ht="16.2" customHeight="1" x14ac:dyDescent="0.3">
      <c r="A63" s="169" t="s">
        <v>36</v>
      </c>
      <c r="B63" s="170">
        <v>3</v>
      </c>
      <c r="C63" s="171" t="s">
        <v>153</v>
      </c>
      <c r="D63" s="172" t="s">
        <v>154</v>
      </c>
      <c r="E63" s="173">
        <v>2010</v>
      </c>
      <c r="F63" s="174" t="s">
        <v>155</v>
      </c>
      <c r="G63" s="102" t="s">
        <v>147</v>
      </c>
      <c r="H63" s="103" t="s">
        <v>148</v>
      </c>
      <c r="I63" s="59"/>
      <c r="J63" s="123">
        <v>162.5</v>
      </c>
      <c r="K63" s="62">
        <v>0</v>
      </c>
      <c r="L63" s="62"/>
      <c r="M63" s="62">
        <v>0</v>
      </c>
      <c r="N63" s="62">
        <v>162.5</v>
      </c>
      <c r="O63" s="177">
        <v>162.5</v>
      </c>
      <c r="P63" s="62">
        <v>325</v>
      </c>
      <c r="Q63" s="62"/>
      <c r="R63" s="62"/>
      <c r="S63" s="105"/>
      <c r="T63" s="55" t="s">
        <v>63</v>
      </c>
      <c r="U63" s="66">
        <f>IF((ISBLANK(J63)+ISBLANK(L63)+ISBLANK(K63)+ISBLANK(M63)+ISBLANK(N63)+ISBLANK(O63)+ISBLANK(P63))&lt;8,IF(ISNUMBER(LARGE((J63,L63,M63,N63,O63),1)),LARGE((J63,L63,M63,N63,O63),1),0)+IF(ISNUMBER(LARGE((J63,L63,M63,N63,O63),2)),LARGE((J63,L63,M63,N63,O63),2),0)+K63+P63,"")+Q63+S63+I63</f>
        <v>650</v>
      </c>
      <c r="V63" s="178" t="s">
        <v>149</v>
      </c>
      <c r="W63" s="67"/>
      <c r="X63" s="68"/>
      <c r="Y63" s="55" t="s">
        <v>44</v>
      </c>
      <c r="Z63" s="127" t="s">
        <v>150</v>
      </c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  <c r="GSU63" s="5"/>
      <c r="GSV63" s="5"/>
      <c r="GSW63" s="5"/>
      <c r="GSX63" s="5"/>
      <c r="GSY63" s="5"/>
      <c r="GSZ63" s="5"/>
      <c r="GTA63" s="5"/>
      <c r="GTB63" s="5"/>
      <c r="GTC63" s="5"/>
      <c r="GTD63" s="5"/>
      <c r="GTE63" s="5"/>
      <c r="GTF63" s="5"/>
      <c r="GTG63" s="5"/>
      <c r="GTH63" s="5"/>
      <c r="GTI63" s="5"/>
      <c r="GTJ63" s="5"/>
      <c r="GTK63" s="5"/>
      <c r="GTL63" s="5"/>
      <c r="GTM63" s="5"/>
      <c r="GTN63" s="5"/>
      <c r="GTO63" s="5"/>
      <c r="GTP63" s="5"/>
      <c r="GTQ63" s="5"/>
      <c r="GTR63" s="5"/>
      <c r="GTS63" s="5"/>
      <c r="GTT63" s="5"/>
      <c r="GTU63" s="5"/>
      <c r="GTV63" s="5"/>
      <c r="GTW63" s="5"/>
      <c r="GTX63" s="5"/>
      <c r="GTY63" s="5"/>
      <c r="GTZ63" s="5"/>
      <c r="GUA63" s="5"/>
      <c r="GUB63" s="5"/>
      <c r="GUC63" s="5"/>
      <c r="GUD63" s="5"/>
      <c r="GUE63" s="5"/>
      <c r="GUF63" s="5"/>
      <c r="GUG63" s="5"/>
      <c r="GUH63" s="5"/>
      <c r="GUI63" s="5"/>
      <c r="GUJ63" s="5"/>
      <c r="GUK63" s="5"/>
      <c r="GUL63" s="5"/>
      <c r="GUM63" s="5"/>
      <c r="GUN63" s="5"/>
      <c r="GUO63" s="5"/>
      <c r="GUP63" s="5"/>
      <c r="GUQ63" s="5"/>
      <c r="GUR63" s="5"/>
      <c r="GUS63" s="5"/>
      <c r="GUT63" s="5"/>
      <c r="GUU63" s="5"/>
      <c r="GUV63" s="5"/>
      <c r="GUW63" s="5"/>
      <c r="GUX63" s="5"/>
      <c r="GUY63" s="5"/>
      <c r="GUZ63" s="5"/>
      <c r="GVA63" s="5"/>
      <c r="GVB63" s="5"/>
      <c r="GVC63" s="5"/>
      <c r="GVD63" s="5"/>
      <c r="GVE63" s="5"/>
      <c r="GVF63" s="5"/>
      <c r="GVG63" s="5"/>
      <c r="GVH63" s="5"/>
      <c r="GVI63" s="5"/>
      <c r="GVJ63" s="5"/>
      <c r="GVK63" s="5"/>
      <c r="GVL63" s="5"/>
      <c r="GVM63" s="5"/>
      <c r="GVN63" s="5"/>
      <c r="GVO63" s="5"/>
      <c r="GVP63" s="5"/>
      <c r="GVQ63" s="5"/>
      <c r="GVR63" s="5"/>
      <c r="GVS63" s="5"/>
      <c r="GVT63" s="5"/>
      <c r="GVU63" s="5"/>
      <c r="GVV63" s="5"/>
      <c r="GVW63" s="5"/>
      <c r="GVX63" s="5"/>
      <c r="GVY63" s="5"/>
      <c r="GVZ63" s="5"/>
      <c r="GWA63" s="5"/>
      <c r="GWB63" s="5"/>
      <c r="GWC63" s="5"/>
      <c r="GWD63" s="5"/>
      <c r="GWE63" s="5"/>
      <c r="GWF63" s="5"/>
      <c r="GWG63" s="5"/>
      <c r="GWH63" s="5"/>
      <c r="GWI63" s="5"/>
      <c r="GWJ63" s="5"/>
      <c r="GWK63" s="5"/>
      <c r="GWL63" s="5"/>
      <c r="GWM63" s="5"/>
      <c r="GWN63" s="5"/>
      <c r="GWO63" s="5"/>
      <c r="GWP63" s="5"/>
      <c r="GWQ63" s="5"/>
      <c r="GWR63" s="5"/>
      <c r="GWS63" s="5"/>
      <c r="GWT63" s="5"/>
      <c r="GWU63" s="5"/>
      <c r="GWV63" s="5"/>
      <c r="GWW63" s="5"/>
      <c r="GWX63" s="5"/>
      <c r="GWY63" s="5"/>
      <c r="GWZ63" s="5"/>
      <c r="GXA63" s="5"/>
      <c r="GXB63" s="5"/>
      <c r="GXC63" s="5"/>
      <c r="GXD63" s="5"/>
      <c r="GXE63" s="5"/>
      <c r="GXF63" s="5"/>
      <c r="GXG63" s="5"/>
      <c r="GXH63" s="5"/>
      <c r="GXI63" s="5"/>
      <c r="GXJ63" s="5"/>
      <c r="GXK63" s="5"/>
      <c r="GXL63" s="5"/>
      <c r="GXM63" s="5"/>
      <c r="GXN63" s="5"/>
      <c r="GXO63" s="5"/>
      <c r="GXP63" s="5"/>
      <c r="GXQ63" s="5"/>
      <c r="GXR63" s="5"/>
      <c r="GXS63" s="5"/>
      <c r="GXT63" s="5"/>
      <c r="GXU63" s="5"/>
      <c r="GXV63" s="5"/>
      <c r="GXW63" s="5"/>
      <c r="GXX63" s="5"/>
      <c r="GXY63" s="5"/>
      <c r="GXZ63" s="5"/>
      <c r="GYA63" s="5"/>
      <c r="GYB63" s="5"/>
      <c r="GYC63" s="5"/>
      <c r="GYD63" s="5"/>
      <c r="GYE63" s="5"/>
      <c r="GYF63" s="5"/>
      <c r="GYG63" s="5"/>
      <c r="GYH63" s="5"/>
      <c r="GYI63" s="5"/>
      <c r="GYJ63" s="5"/>
      <c r="GYK63" s="5"/>
      <c r="GYL63" s="5"/>
      <c r="GYM63" s="5"/>
      <c r="GYN63" s="5"/>
      <c r="GYO63" s="5"/>
      <c r="GYP63" s="5"/>
      <c r="GYQ63" s="5"/>
      <c r="GYR63" s="5"/>
      <c r="GYS63" s="5"/>
      <c r="GYT63" s="5"/>
      <c r="GYU63" s="5"/>
      <c r="GYV63" s="5"/>
      <c r="GYW63" s="5"/>
      <c r="GYX63" s="5"/>
      <c r="GYY63" s="5"/>
      <c r="GYZ63" s="5"/>
      <c r="GZA63" s="5"/>
      <c r="GZB63" s="5"/>
      <c r="GZC63" s="5"/>
      <c r="GZD63" s="5"/>
      <c r="GZE63" s="5"/>
      <c r="GZF63" s="5"/>
      <c r="GZG63" s="5"/>
      <c r="GZH63" s="5"/>
      <c r="GZI63" s="5"/>
      <c r="GZJ63" s="5"/>
      <c r="GZK63" s="5"/>
      <c r="GZL63" s="5"/>
      <c r="GZM63" s="5"/>
      <c r="GZN63" s="5"/>
      <c r="GZO63" s="5"/>
      <c r="GZP63" s="5"/>
      <c r="GZQ63" s="5"/>
      <c r="GZR63" s="5"/>
      <c r="GZS63" s="5"/>
      <c r="GZT63" s="5"/>
      <c r="GZU63" s="5"/>
      <c r="GZV63" s="5"/>
      <c r="GZW63" s="5"/>
      <c r="GZX63" s="5"/>
      <c r="GZY63" s="5"/>
      <c r="GZZ63" s="5"/>
      <c r="HAA63" s="5"/>
      <c r="HAB63" s="5"/>
      <c r="HAC63" s="5"/>
      <c r="HAD63" s="5"/>
      <c r="HAE63" s="5"/>
      <c r="HAF63" s="5"/>
      <c r="HAG63" s="5"/>
      <c r="HAH63" s="5"/>
      <c r="HAI63" s="5"/>
      <c r="HAJ63" s="5"/>
      <c r="HAK63" s="5"/>
      <c r="HAL63" s="5"/>
      <c r="HAM63" s="5"/>
      <c r="HAN63" s="5"/>
      <c r="HAO63" s="5"/>
      <c r="HAP63" s="5"/>
      <c r="HAQ63" s="5"/>
      <c r="HAR63" s="5"/>
      <c r="HAS63" s="5"/>
      <c r="HAT63" s="5"/>
      <c r="HAU63" s="5"/>
      <c r="HAV63" s="5"/>
      <c r="HAW63" s="5"/>
      <c r="HAX63" s="5"/>
      <c r="HAY63" s="5"/>
      <c r="HAZ63" s="5"/>
      <c r="HBA63" s="5"/>
      <c r="HBB63" s="5"/>
      <c r="HBC63" s="5"/>
      <c r="HBD63" s="5"/>
      <c r="HBE63" s="5"/>
      <c r="HBF63" s="5"/>
      <c r="HBG63" s="5"/>
      <c r="HBH63" s="5"/>
      <c r="HBI63" s="5"/>
      <c r="HBJ63" s="5"/>
      <c r="HBK63" s="5"/>
      <c r="HBL63" s="5"/>
      <c r="HBM63" s="5"/>
      <c r="HBN63" s="5"/>
      <c r="HBO63" s="5"/>
      <c r="HBP63" s="5"/>
      <c r="HBQ63" s="5"/>
      <c r="HBR63" s="5"/>
      <c r="HBS63" s="5"/>
      <c r="HBT63" s="5"/>
      <c r="HBU63" s="5"/>
      <c r="HBV63" s="5"/>
      <c r="HBW63" s="5"/>
      <c r="HBX63" s="5"/>
      <c r="HBY63" s="5"/>
      <c r="HBZ63" s="5"/>
      <c r="HCA63" s="5"/>
      <c r="HCB63" s="5"/>
      <c r="HCC63" s="5"/>
      <c r="HCD63" s="5"/>
      <c r="HCE63" s="5"/>
      <c r="HCF63" s="5"/>
      <c r="HCG63" s="5"/>
      <c r="HCH63" s="5"/>
      <c r="HCI63" s="5"/>
      <c r="HCJ63" s="5"/>
      <c r="HCK63" s="5"/>
      <c r="HCL63" s="5"/>
      <c r="HCM63" s="5"/>
      <c r="HCN63" s="5"/>
      <c r="HCO63" s="5"/>
      <c r="HCP63" s="5"/>
      <c r="HCQ63" s="5"/>
      <c r="HCR63" s="5"/>
      <c r="HCS63" s="5"/>
      <c r="HCT63" s="5"/>
      <c r="HCU63" s="5"/>
      <c r="HCV63" s="5"/>
      <c r="HCW63" s="5"/>
      <c r="HCX63" s="5"/>
      <c r="HCY63" s="5"/>
      <c r="HCZ63" s="5"/>
      <c r="HDA63" s="5"/>
      <c r="HDB63" s="5"/>
      <c r="HDC63" s="5"/>
      <c r="HDD63" s="5"/>
      <c r="HDE63" s="5"/>
      <c r="HDF63" s="5"/>
      <c r="HDG63" s="5"/>
      <c r="HDH63" s="5"/>
      <c r="HDI63" s="5"/>
      <c r="HDJ63" s="5"/>
      <c r="HDK63" s="5"/>
      <c r="HDL63" s="5"/>
      <c r="HDM63" s="5"/>
      <c r="HDN63" s="5"/>
      <c r="HDO63" s="5"/>
      <c r="HDP63" s="5"/>
      <c r="HDQ63" s="5"/>
      <c r="HDR63" s="5"/>
      <c r="HDS63" s="5"/>
      <c r="HDT63" s="5"/>
      <c r="HDU63" s="5"/>
      <c r="HDV63" s="5"/>
      <c r="HDW63" s="5"/>
      <c r="HDX63" s="5"/>
      <c r="HDY63" s="5"/>
      <c r="HDZ63" s="5"/>
      <c r="HEA63" s="5"/>
      <c r="HEB63" s="5"/>
      <c r="HEC63" s="5"/>
      <c r="HED63" s="5"/>
      <c r="HEE63" s="5"/>
      <c r="HEF63" s="5"/>
      <c r="HEG63" s="5"/>
      <c r="HEH63" s="5"/>
      <c r="HEI63" s="5"/>
      <c r="HEJ63" s="5"/>
      <c r="HEK63" s="5"/>
      <c r="HEL63" s="5"/>
      <c r="HEM63" s="5"/>
      <c r="HEN63" s="5"/>
      <c r="HEO63" s="5"/>
      <c r="HEP63" s="5"/>
      <c r="HEQ63" s="5"/>
      <c r="HER63" s="5"/>
      <c r="HES63" s="5"/>
      <c r="HET63" s="5"/>
      <c r="HEU63" s="5"/>
      <c r="HEV63" s="5"/>
      <c r="HEW63" s="5"/>
      <c r="HEX63" s="5"/>
      <c r="HEY63" s="5"/>
      <c r="HEZ63" s="5"/>
      <c r="HFA63" s="5"/>
      <c r="HFB63" s="5"/>
      <c r="HFC63" s="5"/>
      <c r="HFD63" s="5"/>
      <c r="HFE63" s="5"/>
      <c r="HFF63" s="5"/>
      <c r="HFG63" s="5"/>
      <c r="HFH63" s="5"/>
      <c r="HFI63" s="5"/>
      <c r="HFJ63" s="5"/>
      <c r="HFK63" s="5"/>
      <c r="HFL63" s="5"/>
      <c r="HFM63" s="5"/>
      <c r="HFN63" s="5"/>
      <c r="HFO63" s="5"/>
      <c r="HFP63" s="5"/>
      <c r="HFQ63" s="5"/>
      <c r="HFR63" s="5"/>
      <c r="HFS63" s="5"/>
      <c r="HFT63" s="5"/>
      <c r="HFU63" s="5"/>
      <c r="HFV63" s="5"/>
      <c r="HFW63" s="5"/>
      <c r="HFX63" s="5"/>
      <c r="HFY63" s="5"/>
      <c r="HFZ63" s="5"/>
      <c r="HGA63" s="5"/>
      <c r="HGB63" s="5"/>
      <c r="HGC63" s="5"/>
      <c r="HGD63" s="5"/>
      <c r="HGE63" s="5"/>
      <c r="HGF63" s="5"/>
      <c r="HGG63" s="5"/>
      <c r="HGH63" s="5"/>
      <c r="HGI63" s="5"/>
      <c r="HGJ63" s="5"/>
      <c r="HGK63" s="5"/>
      <c r="HGL63" s="5"/>
      <c r="HGM63" s="5"/>
      <c r="HGN63" s="5"/>
      <c r="HGO63" s="5"/>
      <c r="HGP63" s="5"/>
      <c r="HGQ63" s="5"/>
      <c r="HGR63" s="5"/>
      <c r="HGS63" s="5"/>
      <c r="HGT63" s="5"/>
      <c r="HGU63" s="5"/>
      <c r="HGV63" s="5"/>
      <c r="HGW63" s="5"/>
      <c r="HGX63" s="5"/>
      <c r="HGY63" s="5"/>
      <c r="HGZ63" s="5"/>
      <c r="HHA63" s="5"/>
      <c r="HHB63" s="5"/>
      <c r="HHC63" s="5"/>
      <c r="HHD63" s="5"/>
      <c r="HHE63" s="5"/>
      <c r="HHF63" s="5"/>
      <c r="HHG63" s="5"/>
      <c r="HHH63" s="5"/>
      <c r="HHI63" s="5"/>
      <c r="HHJ63" s="5"/>
      <c r="HHK63" s="5"/>
      <c r="HHL63" s="5"/>
      <c r="HHM63" s="5"/>
      <c r="HHN63" s="5"/>
      <c r="HHO63" s="5"/>
      <c r="HHP63" s="5"/>
      <c r="HHQ63" s="5"/>
      <c r="HHR63" s="5"/>
      <c r="HHS63" s="5"/>
      <c r="HHT63" s="5"/>
      <c r="HHU63" s="5"/>
      <c r="HHV63" s="5"/>
      <c r="HHW63" s="5"/>
      <c r="HHX63" s="5"/>
      <c r="HHY63" s="5"/>
      <c r="HHZ63" s="5"/>
      <c r="HIA63" s="5"/>
      <c r="HIB63" s="5"/>
      <c r="HIC63" s="5"/>
      <c r="HID63" s="5"/>
      <c r="HIE63" s="5"/>
      <c r="HIF63" s="5"/>
      <c r="HIG63" s="5"/>
      <c r="HIH63" s="5"/>
      <c r="HII63" s="5"/>
      <c r="HIJ63" s="5"/>
      <c r="HIK63" s="5"/>
      <c r="HIL63" s="5"/>
      <c r="HIM63" s="5"/>
      <c r="HIN63" s="5"/>
      <c r="HIO63" s="5"/>
      <c r="HIP63" s="5"/>
      <c r="HIQ63" s="5"/>
      <c r="HIR63" s="5"/>
      <c r="HIS63" s="5"/>
      <c r="HIT63" s="5"/>
      <c r="HIU63" s="5"/>
      <c r="HIV63" s="5"/>
      <c r="HIW63" s="5"/>
      <c r="HIX63" s="5"/>
      <c r="HIY63" s="5"/>
      <c r="HIZ63" s="5"/>
      <c r="HJA63" s="5"/>
      <c r="HJB63" s="5"/>
      <c r="HJC63" s="5"/>
      <c r="HJD63" s="5"/>
      <c r="HJE63" s="5"/>
      <c r="HJF63" s="5"/>
      <c r="HJG63" s="5"/>
      <c r="HJH63" s="5"/>
      <c r="HJI63" s="5"/>
      <c r="HJJ63" s="5"/>
      <c r="HJK63" s="5"/>
      <c r="HJL63" s="5"/>
      <c r="HJM63" s="5"/>
      <c r="HJN63" s="5"/>
      <c r="HJO63" s="5"/>
      <c r="HJP63" s="5"/>
      <c r="HJQ63" s="5"/>
      <c r="HJR63" s="5"/>
      <c r="HJS63" s="5"/>
      <c r="HJT63" s="5"/>
      <c r="HJU63" s="5"/>
      <c r="HJV63" s="5"/>
      <c r="HJW63" s="5"/>
      <c r="HJX63" s="5"/>
      <c r="HJY63" s="5"/>
      <c r="HJZ63" s="5"/>
      <c r="HKA63" s="5"/>
      <c r="HKB63" s="5"/>
      <c r="HKC63" s="5"/>
      <c r="HKD63" s="5"/>
      <c r="HKE63" s="5"/>
      <c r="HKF63" s="5"/>
      <c r="HKG63" s="5"/>
      <c r="HKH63" s="5"/>
      <c r="HKI63" s="5"/>
      <c r="HKJ63" s="5"/>
      <c r="HKK63" s="5"/>
      <c r="HKL63" s="5"/>
      <c r="HKM63" s="5"/>
      <c r="HKN63" s="5"/>
      <c r="HKO63" s="5"/>
      <c r="HKP63" s="5"/>
      <c r="HKQ63" s="5"/>
      <c r="HKR63" s="5"/>
      <c r="HKS63" s="5"/>
      <c r="HKT63" s="5"/>
      <c r="HKU63" s="5"/>
      <c r="HKV63" s="5"/>
      <c r="HKW63" s="5"/>
      <c r="HKX63" s="5"/>
      <c r="HKY63" s="5"/>
      <c r="HKZ63" s="5"/>
      <c r="HLA63" s="5"/>
      <c r="HLB63" s="5"/>
      <c r="HLC63" s="5"/>
      <c r="HLD63" s="5"/>
      <c r="HLE63" s="5"/>
      <c r="HLF63" s="5"/>
      <c r="HLG63" s="5"/>
      <c r="HLH63" s="5"/>
      <c r="HLI63" s="5"/>
      <c r="HLJ63" s="5"/>
      <c r="HLK63" s="5"/>
      <c r="HLL63" s="5"/>
      <c r="HLM63" s="5"/>
      <c r="HLN63" s="5"/>
      <c r="HLO63" s="5"/>
      <c r="HLP63" s="5"/>
      <c r="HLQ63" s="5"/>
      <c r="HLR63" s="5"/>
      <c r="HLS63" s="5"/>
      <c r="HLT63" s="5"/>
      <c r="HLU63" s="5"/>
      <c r="HLV63" s="5"/>
      <c r="HLW63" s="5"/>
      <c r="HLX63" s="5"/>
      <c r="HLY63" s="5"/>
      <c r="HLZ63" s="5"/>
      <c r="HMA63" s="5"/>
      <c r="HMB63" s="5"/>
      <c r="HMC63" s="5"/>
      <c r="HMD63" s="5"/>
      <c r="HME63" s="5"/>
      <c r="HMF63" s="5"/>
      <c r="HMG63" s="5"/>
      <c r="HMH63" s="5"/>
      <c r="HMI63" s="5"/>
      <c r="HMJ63" s="5"/>
      <c r="HMK63" s="5"/>
      <c r="HML63" s="5"/>
      <c r="HMM63" s="5"/>
      <c r="HMN63" s="5"/>
      <c r="HMO63" s="5"/>
      <c r="HMP63" s="5"/>
      <c r="HMQ63" s="5"/>
      <c r="HMR63" s="5"/>
      <c r="HMS63" s="5"/>
      <c r="HMT63" s="5"/>
      <c r="HMU63" s="5"/>
      <c r="HMV63" s="5"/>
      <c r="HMW63" s="5"/>
      <c r="HMX63" s="5"/>
      <c r="HMY63" s="5"/>
      <c r="HMZ63" s="5"/>
      <c r="HNA63" s="5"/>
      <c r="HNB63" s="5"/>
      <c r="HNC63" s="5"/>
      <c r="HND63" s="5"/>
      <c r="HNE63" s="5"/>
      <c r="HNF63" s="5"/>
      <c r="HNG63" s="5"/>
      <c r="HNH63" s="5"/>
      <c r="HNI63" s="5"/>
      <c r="HNJ63" s="5"/>
      <c r="HNK63" s="5"/>
      <c r="HNL63" s="5"/>
      <c r="HNM63" s="5"/>
      <c r="HNN63" s="5"/>
      <c r="HNO63" s="5"/>
      <c r="HNP63" s="5"/>
      <c r="HNQ63" s="5"/>
      <c r="HNR63" s="5"/>
      <c r="HNS63" s="5"/>
      <c r="HNT63" s="5"/>
      <c r="HNU63" s="5"/>
      <c r="HNV63" s="5"/>
      <c r="HNW63" s="5"/>
      <c r="HNX63" s="5"/>
      <c r="HNY63" s="5"/>
      <c r="HNZ63" s="5"/>
      <c r="HOA63" s="5"/>
      <c r="HOB63" s="5"/>
      <c r="HOC63" s="5"/>
      <c r="HOD63" s="5"/>
      <c r="HOE63" s="5"/>
      <c r="HOF63" s="5"/>
      <c r="HOG63" s="5"/>
      <c r="HOH63" s="5"/>
      <c r="HOI63" s="5"/>
      <c r="HOJ63" s="5"/>
      <c r="HOK63" s="5"/>
      <c r="HOL63" s="5"/>
      <c r="HOM63" s="5"/>
      <c r="HON63" s="5"/>
      <c r="HOO63" s="5"/>
      <c r="HOP63" s="5"/>
      <c r="HOQ63" s="5"/>
      <c r="HOR63" s="5"/>
      <c r="HOS63" s="5"/>
      <c r="HOT63" s="5"/>
      <c r="HOU63" s="5"/>
      <c r="HOV63" s="5"/>
      <c r="HOW63" s="5"/>
      <c r="HOX63" s="5"/>
      <c r="HOY63" s="5"/>
      <c r="HOZ63" s="5"/>
      <c r="HPA63" s="5"/>
      <c r="HPB63" s="5"/>
      <c r="HPC63" s="5"/>
      <c r="HPD63" s="5"/>
      <c r="HPE63" s="5"/>
      <c r="HPF63" s="5"/>
      <c r="HPG63" s="5"/>
      <c r="HPH63" s="5"/>
      <c r="HPI63" s="5"/>
      <c r="HPJ63" s="5"/>
      <c r="HPK63" s="5"/>
      <c r="HPL63" s="5"/>
      <c r="HPM63" s="5"/>
      <c r="HPN63" s="5"/>
      <c r="HPO63" s="5"/>
      <c r="HPP63" s="5"/>
      <c r="HPQ63" s="5"/>
      <c r="HPR63" s="5"/>
      <c r="HPS63" s="5"/>
      <c r="HPT63" s="5"/>
      <c r="HPU63" s="5"/>
      <c r="HPV63" s="5"/>
      <c r="HPW63" s="5"/>
      <c r="HPX63" s="5"/>
      <c r="HPY63" s="5"/>
      <c r="HPZ63" s="5"/>
      <c r="HQA63" s="5"/>
      <c r="HQB63" s="5"/>
      <c r="HQC63" s="5"/>
      <c r="HQD63" s="5"/>
      <c r="HQE63" s="5"/>
      <c r="HQF63" s="5"/>
      <c r="HQG63" s="5"/>
      <c r="HQH63" s="5"/>
      <c r="HQI63" s="5"/>
      <c r="HQJ63" s="5"/>
      <c r="HQK63" s="5"/>
      <c r="HQL63" s="5"/>
      <c r="HQM63" s="5"/>
      <c r="HQN63" s="5"/>
      <c r="HQO63" s="5"/>
      <c r="HQP63" s="5"/>
      <c r="HQQ63" s="5"/>
      <c r="HQR63" s="5"/>
      <c r="HQS63" s="5"/>
      <c r="HQT63" s="5"/>
      <c r="HQU63" s="5"/>
      <c r="HQV63" s="5"/>
      <c r="HQW63" s="5"/>
      <c r="HQX63" s="5"/>
      <c r="HQY63" s="5"/>
      <c r="HQZ63" s="5"/>
      <c r="HRA63" s="5"/>
      <c r="HRB63" s="5"/>
      <c r="HRC63" s="5"/>
      <c r="HRD63" s="5"/>
      <c r="HRE63" s="5"/>
      <c r="HRF63" s="5"/>
      <c r="HRG63" s="5"/>
      <c r="HRH63" s="5"/>
      <c r="HRI63" s="5"/>
      <c r="HRJ63" s="5"/>
      <c r="HRK63" s="5"/>
      <c r="HRL63" s="5"/>
      <c r="HRM63" s="5"/>
      <c r="HRN63" s="5"/>
      <c r="HRO63" s="5"/>
      <c r="HRP63" s="5"/>
      <c r="HRQ63" s="5"/>
      <c r="HRR63" s="5"/>
      <c r="HRS63" s="5"/>
      <c r="HRT63" s="5"/>
      <c r="HRU63" s="5"/>
      <c r="HRV63" s="5"/>
      <c r="HRW63" s="5"/>
      <c r="HRX63" s="5"/>
      <c r="HRY63" s="5"/>
      <c r="HRZ63" s="5"/>
      <c r="HSA63" s="5"/>
      <c r="HSB63" s="5"/>
      <c r="HSC63" s="5"/>
      <c r="HSD63" s="5"/>
      <c r="HSE63" s="5"/>
      <c r="HSF63" s="5"/>
      <c r="HSG63" s="5"/>
      <c r="HSH63" s="5"/>
      <c r="HSI63" s="5"/>
      <c r="HSJ63" s="5"/>
      <c r="HSK63" s="5"/>
      <c r="HSL63" s="5"/>
      <c r="HSM63" s="5"/>
      <c r="HSN63" s="5"/>
      <c r="HSO63" s="5"/>
      <c r="HSP63" s="5"/>
      <c r="HSQ63" s="5"/>
      <c r="HSR63" s="5"/>
      <c r="HSS63" s="5"/>
      <c r="HST63" s="5"/>
      <c r="HSU63" s="5"/>
      <c r="HSV63" s="5"/>
      <c r="HSW63" s="5"/>
      <c r="HSX63" s="5"/>
      <c r="HSY63" s="5"/>
      <c r="HSZ63" s="5"/>
      <c r="HTA63" s="5"/>
      <c r="HTB63" s="5"/>
      <c r="HTC63" s="5"/>
      <c r="HTD63" s="5"/>
      <c r="HTE63" s="5"/>
      <c r="HTF63" s="5"/>
      <c r="HTG63" s="5"/>
      <c r="HTH63" s="5"/>
      <c r="HTI63" s="5"/>
      <c r="HTJ63" s="5"/>
      <c r="HTK63" s="5"/>
      <c r="HTL63" s="5"/>
      <c r="HTM63" s="5"/>
      <c r="HTN63" s="5"/>
      <c r="HTO63" s="5"/>
      <c r="HTP63" s="5"/>
      <c r="HTQ63" s="5"/>
      <c r="HTR63" s="5"/>
      <c r="HTS63" s="5"/>
      <c r="HTT63" s="5"/>
      <c r="HTU63" s="5"/>
      <c r="HTV63" s="5"/>
      <c r="HTW63" s="5"/>
      <c r="HTX63" s="5"/>
      <c r="HTY63" s="5"/>
      <c r="HTZ63" s="5"/>
      <c r="HUA63" s="5"/>
      <c r="HUB63" s="5"/>
      <c r="HUC63" s="5"/>
      <c r="HUD63" s="5"/>
      <c r="HUE63" s="5"/>
      <c r="HUF63" s="5"/>
      <c r="HUG63" s="5"/>
      <c r="HUH63" s="5"/>
      <c r="HUI63" s="5"/>
      <c r="HUJ63" s="5"/>
      <c r="HUK63" s="5"/>
      <c r="HUL63" s="5"/>
      <c r="HUM63" s="5"/>
      <c r="HUN63" s="5"/>
      <c r="HUO63" s="5"/>
      <c r="HUP63" s="5"/>
      <c r="HUQ63" s="5"/>
      <c r="HUR63" s="5"/>
      <c r="HUS63" s="5"/>
      <c r="HUT63" s="5"/>
      <c r="HUU63" s="5"/>
      <c r="HUV63" s="5"/>
      <c r="HUW63" s="5"/>
      <c r="HUX63" s="5"/>
      <c r="HUY63" s="5"/>
      <c r="HUZ63" s="5"/>
      <c r="HVA63" s="5"/>
      <c r="HVB63" s="5"/>
      <c r="HVC63" s="5"/>
      <c r="HVD63" s="5"/>
      <c r="HVE63" s="5"/>
      <c r="HVF63" s="5"/>
      <c r="HVG63" s="5"/>
      <c r="HVH63" s="5"/>
      <c r="HVI63" s="5"/>
      <c r="HVJ63" s="5"/>
      <c r="HVK63" s="5"/>
      <c r="HVL63" s="5"/>
      <c r="HVM63" s="5"/>
      <c r="HVN63" s="5"/>
      <c r="HVO63" s="5"/>
      <c r="HVP63" s="5"/>
      <c r="HVQ63" s="5"/>
      <c r="HVR63" s="5"/>
      <c r="HVS63" s="5"/>
      <c r="HVT63" s="5"/>
      <c r="HVU63" s="5"/>
      <c r="HVV63" s="5"/>
      <c r="HVW63" s="5"/>
      <c r="HVX63" s="5"/>
      <c r="HVY63" s="5"/>
      <c r="HVZ63" s="5"/>
      <c r="HWA63" s="5"/>
      <c r="HWB63" s="5"/>
      <c r="HWC63" s="5"/>
      <c r="HWD63" s="5"/>
      <c r="HWE63" s="5"/>
    </row>
    <row r="64" spans="1:6011" customFormat="1" ht="16.2" customHeight="1" x14ac:dyDescent="0.3">
      <c r="A64" s="126" t="s">
        <v>36</v>
      </c>
      <c r="B64" s="53"/>
      <c r="C64" s="171" t="s">
        <v>156</v>
      </c>
      <c r="D64" s="172" t="s">
        <v>157</v>
      </c>
      <c r="E64" s="173">
        <v>2010</v>
      </c>
      <c r="F64" s="174" t="s">
        <v>158</v>
      </c>
      <c r="G64" s="102" t="s">
        <v>147</v>
      </c>
      <c r="H64" s="103" t="s">
        <v>148</v>
      </c>
      <c r="I64" s="59"/>
      <c r="J64" s="62"/>
      <c r="K64" s="62"/>
      <c r="L64" s="62">
        <v>0</v>
      </c>
      <c r="M64" s="62"/>
      <c r="N64" s="62"/>
      <c r="O64" s="62"/>
      <c r="P64" s="62"/>
      <c r="Q64" s="67"/>
      <c r="R64" s="67"/>
      <c r="S64" s="55"/>
      <c r="T64" s="67"/>
      <c r="U64" s="66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Q64+S64+I64</f>
        <v>0</v>
      </c>
      <c r="V64" s="66"/>
      <c r="W64" s="179"/>
      <c r="X64" s="68"/>
      <c r="Y64" s="55"/>
      <c r="Z64" s="106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  <c r="CSP64" s="5"/>
      <c r="CSQ64" s="5"/>
      <c r="CSR64" s="5"/>
      <c r="CSS64" s="5"/>
      <c r="CST64" s="5"/>
      <c r="CSU64" s="5"/>
      <c r="CSV64" s="5"/>
      <c r="CSW64" s="5"/>
      <c r="CSX64" s="5"/>
      <c r="CSY64" s="5"/>
      <c r="CSZ64" s="5"/>
      <c r="CTA64" s="5"/>
      <c r="CTB64" s="5"/>
      <c r="CTC64" s="5"/>
      <c r="CTD64" s="5"/>
      <c r="CTE64" s="5"/>
      <c r="CTF64" s="5"/>
      <c r="CTG64" s="5"/>
      <c r="CTH64" s="5"/>
      <c r="CTI64" s="5"/>
      <c r="CTJ64" s="5"/>
      <c r="CTK64" s="5"/>
      <c r="CTL64" s="5"/>
      <c r="CTM64" s="5"/>
      <c r="CTN64" s="5"/>
      <c r="CTO64" s="5"/>
      <c r="CTP64" s="5"/>
      <c r="CTQ64" s="5"/>
      <c r="CTR64" s="5"/>
      <c r="CTS64" s="5"/>
      <c r="CTT64" s="5"/>
      <c r="CTU64" s="5"/>
      <c r="CTV64" s="5"/>
      <c r="CTW64" s="5"/>
      <c r="CTX64" s="5"/>
      <c r="CTY64" s="5"/>
      <c r="CTZ64" s="5"/>
      <c r="CUA64" s="5"/>
      <c r="CUB64" s="5"/>
      <c r="CUC64" s="5"/>
      <c r="CUD64" s="5"/>
      <c r="CUE64" s="5"/>
      <c r="CUF64" s="5"/>
      <c r="CUG64" s="5"/>
      <c r="CUH64" s="5"/>
      <c r="CUI64" s="5"/>
      <c r="CUJ64" s="5"/>
      <c r="CUK64" s="5"/>
      <c r="CUL64" s="5"/>
      <c r="CUM64" s="5"/>
      <c r="CUN64" s="5"/>
      <c r="CUO64" s="5"/>
      <c r="CUP64" s="5"/>
      <c r="CUQ64" s="5"/>
      <c r="CUR64" s="5"/>
      <c r="CUS64" s="5"/>
      <c r="CUT64" s="5"/>
      <c r="CUU64" s="5"/>
      <c r="CUV64" s="5"/>
      <c r="CUW64" s="5"/>
      <c r="CUX64" s="5"/>
      <c r="CUY64" s="5"/>
      <c r="CUZ64" s="5"/>
      <c r="CVA64" s="5"/>
      <c r="CVB64" s="5"/>
      <c r="CVC64" s="5"/>
      <c r="CVD64" s="5"/>
      <c r="CVE64" s="5"/>
      <c r="CVF64" s="5"/>
      <c r="CVG64" s="5"/>
      <c r="CVH64" s="5"/>
      <c r="CVI64" s="5"/>
      <c r="CVJ64" s="5"/>
      <c r="CVK64" s="5"/>
      <c r="CVL64" s="5"/>
      <c r="CVM64" s="5"/>
      <c r="CVN64" s="5"/>
      <c r="CVO64" s="5"/>
      <c r="CVP64" s="5"/>
      <c r="CVQ64" s="5"/>
      <c r="CVR64" s="5"/>
      <c r="CVS64" s="5"/>
      <c r="CVT64" s="5"/>
      <c r="CVU64" s="5"/>
      <c r="CVV64" s="5"/>
      <c r="CVW64" s="5"/>
      <c r="CVX64" s="5"/>
      <c r="CVY64" s="5"/>
      <c r="CVZ64" s="5"/>
      <c r="CWA64" s="5"/>
      <c r="CWB64" s="5"/>
      <c r="CWC64" s="5"/>
      <c r="CWD64" s="5"/>
      <c r="CWE64" s="5"/>
      <c r="CWF64" s="5"/>
      <c r="CWG64" s="5"/>
      <c r="CWH64" s="5"/>
      <c r="CWI64" s="5"/>
      <c r="CWJ64" s="5"/>
      <c r="CWK64" s="5"/>
      <c r="CWL64" s="5"/>
      <c r="CWM64" s="5"/>
      <c r="CWN64" s="5"/>
      <c r="CWO64" s="5"/>
      <c r="CWP64" s="5"/>
      <c r="CWQ64" s="5"/>
      <c r="CWR64" s="5"/>
      <c r="CWS64" s="5"/>
      <c r="CWT64" s="5"/>
      <c r="CWU64" s="5"/>
      <c r="CWV64" s="5"/>
      <c r="CWW64" s="5"/>
      <c r="CWX64" s="5"/>
      <c r="CWY64" s="5"/>
      <c r="CWZ64" s="5"/>
      <c r="CXA64" s="5"/>
      <c r="CXB64" s="5"/>
      <c r="CXC64" s="5"/>
      <c r="CXD64" s="5"/>
      <c r="CXE64" s="5"/>
      <c r="CXF64" s="5"/>
      <c r="CXG64" s="5"/>
      <c r="CXH64" s="5"/>
      <c r="CXI64" s="5"/>
      <c r="CXJ64" s="5"/>
      <c r="CXK64" s="5"/>
      <c r="CXL64" s="5"/>
      <c r="CXM64" s="5"/>
      <c r="CXN64" s="5"/>
      <c r="CXO64" s="5"/>
      <c r="CXP64" s="5"/>
      <c r="CXQ64" s="5"/>
      <c r="CXR64" s="5"/>
      <c r="CXS64" s="5"/>
      <c r="CXT64" s="5"/>
      <c r="CXU64" s="5"/>
      <c r="CXV64" s="5"/>
      <c r="CXW64" s="5"/>
      <c r="CXX64" s="5"/>
      <c r="CXY64" s="5"/>
      <c r="CXZ64" s="5"/>
      <c r="CYA64" s="5"/>
      <c r="CYB64" s="5"/>
      <c r="CYC64" s="5"/>
      <c r="CYD64" s="5"/>
      <c r="CYE64" s="5"/>
      <c r="CYF64" s="5"/>
      <c r="CYG64" s="5"/>
      <c r="CYH64" s="5"/>
      <c r="CYI64" s="5"/>
      <c r="CYJ64" s="5"/>
      <c r="CYK64" s="5"/>
      <c r="CYL64" s="5"/>
      <c r="CYM64" s="5"/>
      <c r="CYN64" s="5"/>
      <c r="CYO64" s="5"/>
      <c r="CYP64" s="5"/>
      <c r="CYQ64" s="5"/>
      <c r="CYR64" s="5"/>
      <c r="CYS64" s="5"/>
      <c r="CYT64" s="5"/>
      <c r="CYU64" s="5"/>
      <c r="CYV64" s="5"/>
      <c r="CYW64" s="5"/>
      <c r="CYX64" s="5"/>
      <c r="CYY64" s="5"/>
      <c r="CYZ64" s="5"/>
      <c r="CZA64" s="5"/>
      <c r="CZB64" s="5"/>
      <c r="CZC64" s="5"/>
      <c r="CZD64" s="5"/>
      <c r="CZE64" s="5"/>
      <c r="CZF64" s="5"/>
      <c r="CZG64" s="5"/>
      <c r="CZH64" s="5"/>
      <c r="CZI64" s="5"/>
      <c r="CZJ64" s="5"/>
      <c r="CZK64" s="5"/>
      <c r="CZL64" s="5"/>
      <c r="CZM64" s="5"/>
      <c r="CZN64" s="5"/>
      <c r="CZO64" s="5"/>
      <c r="CZP64" s="5"/>
      <c r="CZQ64" s="5"/>
      <c r="CZR64" s="5"/>
      <c r="CZS64" s="5"/>
      <c r="CZT64" s="5"/>
      <c r="CZU64" s="5"/>
      <c r="CZV64" s="5"/>
      <c r="CZW64" s="5"/>
      <c r="CZX64" s="5"/>
      <c r="CZY64" s="5"/>
      <c r="CZZ64" s="5"/>
      <c r="DAA64" s="5"/>
      <c r="DAB64" s="5"/>
      <c r="DAC64" s="5"/>
      <c r="DAD64" s="5"/>
      <c r="DAE64" s="5"/>
      <c r="DAF64" s="5"/>
      <c r="DAG64" s="5"/>
      <c r="DAH64" s="5"/>
      <c r="DAI64" s="5"/>
      <c r="DAJ64" s="5"/>
      <c r="DAK64" s="5"/>
      <c r="DAL64" s="5"/>
      <c r="DAM64" s="5"/>
      <c r="DAN64" s="5"/>
      <c r="DAO64" s="5"/>
      <c r="DAP64" s="5"/>
      <c r="DAQ64" s="5"/>
      <c r="DAR64" s="5"/>
      <c r="DAS64" s="5"/>
      <c r="DAT64" s="5"/>
      <c r="DAU64" s="5"/>
      <c r="DAV64" s="5"/>
      <c r="DAW64" s="5"/>
      <c r="DAX64" s="5"/>
      <c r="DAY64" s="5"/>
      <c r="DAZ64" s="5"/>
      <c r="DBA64" s="5"/>
      <c r="DBB64" s="5"/>
      <c r="DBC64" s="5"/>
      <c r="DBD64" s="5"/>
      <c r="DBE64" s="5"/>
      <c r="DBF64" s="5"/>
      <c r="DBG64" s="5"/>
      <c r="DBH64" s="5"/>
      <c r="DBI64" s="5"/>
      <c r="DBJ64" s="5"/>
      <c r="DBK64" s="5"/>
      <c r="DBL64" s="5"/>
      <c r="DBM64" s="5"/>
      <c r="DBN64" s="5"/>
      <c r="DBO64" s="5"/>
      <c r="DBP64" s="5"/>
      <c r="DBQ64" s="5"/>
      <c r="DBR64" s="5"/>
      <c r="DBS64" s="5"/>
      <c r="DBT64" s="5"/>
      <c r="DBU64" s="5"/>
      <c r="DBV64" s="5"/>
      <c r="DBW64" s="5"/>
      <c r="DBX64" s="5"/>
      <c r="DBY64" s="5"/>
      <c r="DBZ64" s="5"/>
      <c r="DCA64" s="5"/>
      <c r="DCB64" s="5"/>
      <c r="DCC64" s="5"/>
      <c r="DCD64" s="5"/>
      <c r="DCE64" s="5"/>
      <c r="DCF64" s="5"/>
      <c r="DCG64" s="5"/>
      <c r="DCH64" s="5"/>
      <c r="DCI64" s="5"/>
      <c r="DCJ64" s="5"/>
      <c r="DCK64" s="5"/>
      <c r="DCL64" s="5"/>
      <c r="DCM64" s="5"/>
      <c r="DCN64" s="5"/>
      <c r="DCO64" s="5"/>
      <c r="DCP64" s="5"/>
      <c r="DCQ64" s="5"/>
      <c r="DCR64" s="5"/>
      <c r="DCS64" s="5"/>
      <c r="DCT64" s="5"/>
      <c r="DCU64" s="5"/>
      <c r="DCV64" s="5"/>
      <c r="DCW64" s="5"/>
      <c r="DCX64" s="5"/>
      <c r="DCY64" s="5"/>
      <c r="DCZ64" s="5"/>
      <c r="DDA64" s="5"/>
      <c r="DDB64" s="5"/>
      <c r="DDC64" s="5"/>
      <c r="DDD64" s="5"/>
      <c r="DDE64" s="5"/>
      <c r="DDF64" s="5"/>
      <c r="DDG64" s="5"/>
      <c r="DDH64" s="5"/>
      <c r="DDI64" s="5"/>
      <c r="DDJ64" s="5"/>
      <c r="DDK64" s="5"/>
      <c r="DDL64" s="5"/>
      <c r="DDM64" s="5"/>
      <c r="DDN64" s="5"/>
      <c r="DDO64" s="5"/>
      <c r="DDP64" s="5"/>
      <c r="DDQ64" s="5"/>
      <c r="DDR64" s="5"/>
      <c r="DDS64" s="5"/>
      <c r="DDT64" s="5"/>
      <c r="DDU64" s="5"/>
      <c r="DDV64" s="5"/>
      <c r="DDW64" s="5"/>
      <c r="DDX64" s="5"/>
      <c r="DDY64" s="5"/>
      <c r="DDZ64" s="5"/>
      <c r="DEA64" s="5"/>
      <c r="DEB64" s="5"/>
      <c r="DEC64" s="5"/>
      <c r="DED64" s="5"/>
      <c r="DEE64" s="5"/>
      <c r="DEF64" s="5"/>
      <c r="DEG64" s="5"/>
      <c r="DEH64" s="5"/>
      <c r="DEI64" s="5"/>
      <c r="DEJ64" s="5"/>
      <c r="DEK64" s="5"/>
      <c r="DEL64" s="5"/>
      <c r="DEM64" s="5"/>
      <c r="DEN64" s="5"/>
      <c r="DEO64" s="5"/>
      <c r="DEP64" s="5"/>
      <c r="DEQ64" s="5"/>
      <c r="DER64" s="5"/>
      <c r="DES64" s="5"/>
      <c r="DET64" s="5"/>
      <c r="DEU64" s="5"/>
      <c r="DEV64" s="5"/>
      <c r="DEW64" s="5"/>
      <c r="DEX64" s="5"/>
      <c r="DEY64" s="5"/>
      <c r="DEZ64" s="5"/>
      <c r="DFA64" s="5"/>
      <c r="DFB64" s="5"/>
      <c r="DFC64" s="5"/>
      <c r="DFD64" s="5"/>
      <c r="DFE64" s="5"/>
      <c r="DFF64" s="5"/>
      <c r="DFG64" s="5"/>
      <c r="DFH64" s="5"/>
      <c r="DFI64" s="5"/>
      <c r="DFJ64" s="5"/>
      <c r="DFK64" s="5"/>
      <c r="DFL64" s="5"/>
      <c r="DFM64" s="5"/>
      <c r="DFN64" s="5"/>
      <c r="DFO64" s="5"/>
      <c r="DFP64" s="5"/>
      <c r="DFQ64" s="5"/>
      <c r="DFR64" s="5"/>
      <c r="DFS64" s="5"/>
      <c r="DFT64" s="5"/>
      <c r="DFU64" s="5"/>
      <c r="DFV64" s="5"/>
      <c r="DFW64" s="5"/>
      <c r="DFX64" s="5"/>
      <c r="DFY64" s="5"/>
      <c r="DFZ64" s="5"/>
      <c r="DGA64" s="5"/>
      <c r="DGB64" s="5"/>
      <c r="DGC64" s="5"/>
      <c r="DGD64" s="5"/>
      <c r="DGE64" s="5"/>
      <c r="DGF64" s="5"/>
      <c r="DGG64" s="5"/>
      <c r="DGH64" s="5"/>
      <c r="DGI64" s="5"/>
      <c r="DGJ64" s="5"/>
      <c r="DGK64" s="5"/>
      <c r="DGL64" s="5"/>
      <c r="DGM64" s="5"/>
      <c r="DGN64" s="5"/>
      <c r="DGO64" s="5"/>
      <c r="DGP64" s="5"/>
      <c r="DGQ64" s="5"/>
      <c r="DGR64" s="5"/>
      <c r="DGS64" s="5"/>
      <c r="DGT64" s="5"/>
      <c r="DGU64" s="5"/>
      <c r="DGV64" s="5"/>
      <c r="DGW64" s="5"/>
      <c r="DGX64" s="5"/>
      <c r="DGY64" s="5"/>
      <c r="DGZ64" s="5"/>
      <c r="DHA64" s="5"/>
      <c r="DHB64" s="5"/>
      <c r="DHC64" s="5"/>
      <c r="DHD64" s="5"/>
      <c r="DHE64" s="5"/>
      <c r="DHF64" s="5"/>
      <c r="DHG64" s="5"/>
      <c r="DHH64" s="5"/>
      <c r="DHI64" s="5"/>
      <c r="DHJ64" s="5"/>
      <c r="DHK64" s="5"/>
      <c r="DHL64" s="5"/>
      <c r="DHM64" s="5"/>
      <c r="DHN64" s="5"/>
      <c r="DHO64" s="5"/>
      <c r="DHP64" s="5"/>
      <c r="DHQ64" s="5"/>
      <c r="DHR64" s="5"/>
      <c r="DHS64" s="5"/>
      <c r="DHT64" s="5"/>
      <c r="DHU64" s="5"/>
      <c r="DHV64" s="5"/>
      <c r="DHW64" s="5"/>
      <c r="DHX64" s="5"/>
      <c r="DHY64" s="5"/>
      <c r="DHZ64" s="5"/>
      <c r="DIA64" s="5"/>
      <c r="DIB64" s="5"/>
      <c r="DIC64" s="5"/>
      <c r="DID64" s="5"/>
      <c r="DIE64" s="5"/>
      <c r="DIF64" s="5"/>
      <c r="DIG64" s="5"/>
      <c r="DIH64" s="5"/>
      <c r="DII64" s="5"/>
      <c r="DIJ64" s="5"/>
      <c r="DIK64" s="5"/>
      <c r="DIL64" s="5"/>
      <c r="DIM64" s="5"/>
      <c r="DIN64" s="5"/>
      <c r="DIO64" s="5"/>
      <c r="DIP64" s="5"/>
      <c r="DIQ64" s="5"/>
      <c r="DIR64" s="5"/>
      <c r="DIS64" s="5"/>
      <c r="DIT64" s="5"/>
      <c r="DIU64" s="5"/>
      <c r="DIV64" s="5"/>
      <c r="DIW64" s="5"/>
      <c r="DIX64" s="5"/>
      <c r="DIY64" s="5"/>
      <c r="DIZ64" s="5"/>
      <c r="DJA64" s="5"/>
      <c r="DJB64" s="5"/>
      <c r="DJC64" s="5"/>
      <c r="DJD64" s="5"/>
      <c r="DJE64" s="5"/>
      <c r="DJF64" s="5"/>
      <c r="DJG64" s="5"/>
      <c r="DJH64" s="5"/>
      <c r="DJI64" s="5"/>
      <c r="DJJ64" s="5"/>
      <c r="DJK64" s="5"/>
      <c r="DJL64" s="5"/>
      <c r="DJM64" s="5"/>
      <c r="DJN64" s="5"/>
      <c r="DJO64" s="5"/>
      <c r="DJP64" s="5"/>
      <c r="DJQ64" s="5"/>
      <c r="DJR64" s="5"/>
      <c r="DJS64" s="5"/>
      <c r="DJT64" s="5"/>
      <c r="DJU64" s="5"/>
      <c r="DJV64" s="5"/>
      <c r="DJW64" s="5"/>
      <c r="DJX64" s="5"/>
      <c r="DJY64" s="5"/>
      <c r="DJZ64" s="5"/>
      <c r="DKA64" s="5"/>
      <c r="DKB64" s="5"/>
      <c r="DKC64" s="5"/>
      <c r="DKD64" s="5"/>
      <c r="DKE64" s="5"/>
      <c r="DKF64" s="5"/>
      <c r="DKG64" s="5"/>
      <c r="DKH64" s="5"/>
      <c r="DKI64" s="5"/>
      <c r="DKJ64" s="5"/>
      <c r="DKK64" s="5"/>
      <c r="DKL64" s="5"/>
      <c r="DKM64" s="5"/>
      <c r="DKN64" s="5"/>
      <c r="DKO64" s="5"/>
      <c r="DKP64" s="5"/>
      <c r="DKQ64" s="5"/>
      <c r="DKR64" s="5"/>
      <c r="DKS64" s="5"/>
      <c r="DKT64" s="5"/>
      <c r="DKU64" s="5"/>
      <c r="DKV64" s="5"/>
      <c r="DKW64" s="5"/>
      <c r="DKX64" s="5"/>
      <c r="DKY64" s="5"/>
      <c r="DKZ64" s="5"/>
      <c r="DLA64" s="5"/>
      <c r="DLB64" s="5"/>
      <c r="DLC64" s="5"/>
      <c r="DLD64" s="5"/>
      <c r="DLE64" s="5"/>
      <c r="DLF64" s="5"/>
      <c r="DLG64" s="5"/>
      <c r="DLH64" s="5"/>
      <c r="DLI64" s="5"/>
      <c r="DLJ64" s="5"/>
      <c r="DLK64" s="5"/>
      <c r="DLL64" s="5"/>
      <c r="DLM64" s="5"/>
      <c r="DLN64" s="5"/>
      <c r="DLO64" s="5"/>
      <c r="DLP64" s="5"/>
      <c r="DLQ64" s="5"/>
      <c r="DLR64" s="5"/>
      <c r="DLS64" s="5"/>
      <c r="DLT64" s="5"/>
      <c r="DLU64" s="5"/>
      <c r="DLV64" s="5"/>
      <c r="DLW64" s="5"/>
      <c r="DLX64" s="5"/>
      <c r="DLY64" s="5"/>
      <c r="DLZ64" s="5"/>
      <c r="DMA64" s="5"/>
      <c r="DMB64" s="5"/>
      <c r="DMC64" s="5"/>
      <c r="DMD64" s="5"/>
      <c r="DME64" s="5"/>
      <c r="DMF64" s="5"/>
      <c r="DMG64" s="5"/>
      <c r="DMH64" s="5"/>
      <c r="DMI64" s="5"/>
      <c r="DMJ64" s="5"/>
      <c r="DMK64" s="5"/>
      <c r="DML64" s="5"/>
      <c r="DMM64" s="5"/>
      <c r="DMN64" s="5"/>
      <c r="DMO64" s="5"/>
      <c r="DMP64" s="5"/>
      <c r="DMQ64" s="5"/>
      <c r="DMR64" s="5"/>
      <c r="DMS64" s="5"/>
      <c r="DMT64" s="5"/>
      <c r="DMU64" s="5"/>
      <c r="DMV64" s="5"/>
      <c r="DMW64" s="5"/>
      <c r="DMX64" s="5"/>
      <c r="DMY64" s="5"/>
      <c r="DMZ64" s="5"/>
      <c r="DNA64" s="5"/>
      <c r="DNB64" s="5"/>
      <c r="DNC64" s="5"/>
      <c r="DND64" s="5"/>
      <c r="DNE64" s="5"/>
      <c r="DNF64" s="5"/>
      <c r="DNG64" s="5"/>
      <c r="DNH64" s="5"/>
      <c r="DNI64" s="5"/>
      <c r="DNJ64" s="5"/>
      <c r="DNK64" s="5"/>
      <c r="DNL64" s="5"/>
      <c r="DNM64" s="5"/>
      <c r="DNN64" s="5"/>
      <c r="DNO64" s="5"/>
      <c r="DNP64" s="5"/>
      <c r="DNQ64" s="5"/>
      <c r="DNR64" s="5"/>
      <c r="DNS64" s="5"/>
      <c r="DNT64" s="5"/>
      <c r="DNU64" s="5"/>
      <c r="DNV64" s="5"/>
      <c r="DNW64" s="5"/>
      <c r="DNX64" s="5"/>
      <c r="DNY64" s="5"/>
      <c r="DNZ64" s="5"/>
      <c r="DOA64" s="5"/>
      <c r="DOB64" s="5"/>
      <c r="DOC64" s="5"/>
      <c r="DOD64" s="5"/>
      <c r="DOE64" s="5"/>
      <c r="DOF64" s="5"/>
      <c r="DOG64" s="5"/>
      <c r="DOH64" s="5"/>
      <c r="DOI64" s="5"/>
      <c r="DOJ64" s="5"/>
      <c r="DOK64" s="5"/>
      <c r="DOL64" s="5"/>
      <c r="DOM64" s="5"/>
      <c r="DON64" s="5"/>
      <c r="DOO64" s="5"/>
      <c r="DOP64" s="5"/>
      <c r="DOQ64" s="5"/>
      <c r="DOR64" s="5"/>
      <c r="DOS64" s="5"/>
      <c r="DOT64" s="5"/>
      <c r="DOU64" s="5"/>
      <c r="DOV64" s="5"/>
      <c r="DOW64" s="5"/>
      <c r="DOX64" s="5"/>
      <c r="DOY64" s="5"/>
      <c r="DOZ64" s="5"/>
      <c r="DPA64" s="5"/>
      <c r="DPB64" s="5"/>
      <c r="DPC64" s="5"/>
      <c r="DPD64" s="5"/>
      <c r="DPE64" s="5"/>
      <c r="DPF64" s="5"/>
      <c r="DPG64" s="5"/>
      <c r="DPH64" s="5"/>
      <c r="DPI64" s="5"/>
      <c r="DPJ64" s="5"/>
      <c r="DPK64" s="5"/>
      <c r="DPL64" s="5"/>
      <c r="DPM64" s="5"/>
      <c r="DPN64" s="5"/>
      <c r="DPO64" s="5"/>
      <c r="DPP64" s="5"/>
      <c r="DPQ64" s="5"/>
      <c r="DPR64" s="5"/>
      <c r="DPS64" s="5"/>
      <c r="DPT64" s="5"/>
      <c r="DPU64" s="5"/>
      <c r="DPV64" s="5"/>
      <c r="DPW64" s="5"/>
      <c r="DPX64" s="5"/>
      <c r="DPY64" s="5"/>
      <c r="DPZ64" s="5"/>
      <c r="DQA64" s="5"/>
      <c r="DQB64" s="5"/>
      <c r="DQC64" s="5"/>
      <c r="DQD64" s="5"/>
      <c r="DQE64" s="5"/>
      <c r="DQF64" s="5"/>
      <c r="DQG64" s="5"/>
      <c r="DQH64" s="5"/>
      <c r="DQI64" s="5"/>
      <c r="DQJ64" s="5"/>
      <c r="DQK64" s="5"/>
      <c r="DQL64" s="5"/>
      <c r="DQM64" s="5"/>
      <c r="DQN64" s="5"/>
      <c r="DQO64" s="5"/>
      <c r="DQP64" s="5"/>
      <c r="DQQ64" s="5"/>
      <c r="DQR64" s="5"/>
      <c r="DQS64" s="5"/>
      <c r="DQT64" s="5"/>
      <c r="DQU64" s="5"/>
      <c r="DQV64" s="5"/>
      <c r="DQW64" s="5"/>
      <c r="DQX64" s="5"/>
      <c r="DQY64" s="5"/>
      <c r="DQZ64" s="5"/>
      <c r="DRA64" s="5"/>
      <c r="DRB64" s="5"/>
      <c r="DRC64" s="5"/>
      <c r="DRD64" s="5"/>
      <c r="DRE64" s="5"/>
      <c r="DRF64" s="5"/>
      <c r="DRG64" s="5"/>
      <c r="DRH64" s="5"/>
      <c r="DRI64" s="5"/>
      <c r="DRJ64" s="5"/>
      <c r="DRK64" s="5"/>
      <c r="DRL64" s="5"/>
      <c r="DRM64" s="5"/>
      <c r="DRN64" s="5"/>
      <c r="DRO64" s="5"/>
      <c r="DRP64" s="5"/>
      <c r="DRQ64" s="5"/>
      <c r="DRR64" s="5"/>
      <c r="DRS64" s="5"/>
      <c r="DRT64" s="5"/>
      <c r="DRU64" s="5"/>
      <c r="DRV64" s="5"/>
      <c r="DRW64" s="5"/>
      <c r="DRX64" s="5"/>
      <c r="DRY64" s="5"/>
      <c r="DRZ64" s="5"/>
      <c r="DSA64" s="5"/>
      <c r="DSB64" s="5"/>
      <c r="DSC64" s="5"/>
      <c r="DSD64" s="5"/>
      <c r="DSE64" s="5"/>
      <c r="DSF64" s="5"/>
      <c r="DSG64" s="5"/>
      <c r="DSH64" s="5"/>
      <c r="DSI64" s="5"/>
      <c r="DSJ64" s="5"/>
      <c r="DSK64" s="5"/>
      <c r="DSL64" s="5"/>
      <c r="DSM64" s="5"/>
      <c r="DSN64" s="5"/>
      <c r="DSO64" s="5"/>
      <c r="DSP64" s="5"/>
      <c r="DSQ64" s="5"/>
      <c r="DSR64" s="5"/>
      <c r="DSS64" s="5"/>
      <c r="DST64" s="5"/>
      <c r="DSU64" s="5"/>
      <c r="DSV64" s="5"/>
      <c r="DSW64" s="5"/>
      <c r="DSX64" s="5"/>
      <c r="DSY64" s="5"/>
      <c r="DSZ64" s="5"/>
      <c r="DTA64" s="5"/>
      <c r="DTB64" s="5"/>
      <c r="DTC64" s="5"/>
      <c r="DTD64" s="5"/>
      <c r="DTE64" s="5"/>
      <c r="DTF64" s="5"/>
      <c r="DTG64" s="5"/>
      <c r="DTH64" s="5"/>
      <c r="DTI64" s="5"/>
      <c r="DTJ64" s="5"/>
      <c r="DTK64" s="5"/>
      <c r="DTL64" s="5"/>
      <c r="DTM64" s="5"/>
      <c r="DTN64" s="5"/>
      <c r="DTO64" s="5"/>
      <c r="DTP64" s="5"/>
      <c r="DTQ64" s="5"/>
      <c r="DTR64" s="5"/>
      <c r="DTS64" s="5"/>
      <c r="DTT64" s="5"/>
      <c r="DTU64" s="5"/>
      <c r="DTV64" s="5"/>
      <c r="DTW64" s="5"/>
      <c r="DTX64" s="5"/>
      <c r="DTY64" s="5"/>
      <c r="DTZ64" s="5"/>
      <c r="DUA64" s="5"/>
      <c r="DUB64" s="5"/>
      <c r="DUC64" s="5"/>
      <c r="DUD64" s="5"/>
      <c r="DUE64" s="5"/>
      <c r="DUF64" s="5"/>
      <c r="DUG64" s="5"/>
      <c r="DUH64" s="5"/>
      <c r="DUI64" s="5"/>
      <c r="DUJ64" s="5"/>
      <c r="DUK64" s="5"/>
      <c r="DUL64" s="5"/>
      <c r="DUM64" s="5"/>
      <c r="DUN64" s="5"/>
      <c r="DUO64" s="5"/>
      <c r="DUP64" s="5"/>
      <c r="DUQ64" s="5"/>
      <c r="DUR64" s="5"/>
      <c r="DUS64" s="5"/>
      <c r="DUT64" s="5"/>
      <c r="DUU64" s="5"/>
      <c r="DUV64" s="5"/>
      <c r="DUW64" s="5"/>
      <c r="DUX64" s="5"/>
      <c r="DUY64" s="5"/>
      <c r="DUZ64" s="5"/>
      <c r="DVA64" s="5"/>
      <c r="DVB64" s="5"/>
      <c r="DVC64" s="5"/>
      <c r="DVD64" s="5"/>
      <c r="DVE64" s="5"/>
      <c r="DVF64" s="5"/>
      <c r="DVG64" s="5"/>
      <c r="DVH64" s="5"/>
      <c r="DVI64" s="5"/>
      <c r="DVJ64" s="5"/>
      <c r="DVK64" s="5"/>
      <c r="DVL64" s="5"/>
      <c r="DVM64" s="5"/>
      <c r="DVN64" s="5"/>
      <c r="DVO64" s="5"/>
      <c r="DVP64" s="5"/>
      <c r="DVQ64" s="5"/>
      <c r="DVR64" s="5"/>
      <c r="DVS64" s="5"/>
      <c r="DVT64" s="5"/>
      <c r="DVU64" s="5"/>
      <c r="DVV64" s="5"/>
      <c r="DVW64" s="5"/>
      <c r="DVX64" s="5"/>
      <c r="DVY64" s="5"/>
      <c r="DVZ64" s="5"/>
      <c r="DWA64" s="5"/>
      <c r="DWB64" s="5"/>
      <c r="DWC64" s="5"/>
      <c r="DWD64" s="5"/>
      <c r="DWE64" s="5"/>
      <c r="DWF64" s="5"/>
      <c r="DWG64" s="5"/>
      <c r="DWH64" s="5"/>
      <c r="DWI64" s="5"/>
      <c r="DWJ64" s="5"/>
      <c r="DWK64" s="5"/>
      <c r="DWL64" s="5"/>
      <c r="DWM64" s="5"/>
      <c r="DWN64" s="5"/>
      <c r="DWO64" s="5"/>
      <c r="DWP64" s="5"/>
      <c r="DWQ64" s="5"/>
      <c r="DWR64" s="5"/>
      <c r="DWS64" s="5"/>
      <c r="DWT64" s="5"/>
      <c r="DWU64" s="5"/>
      <c r="DWV64" s="5"/>
      <c r="DWW64" s="5"/>
      <c r="DWX64" s="5"/>
      <c r="DWY64" s="5"/>
      <c r="DWZ64" s="5"/>
      <c r="DXA64" s="5"/>
      <c r="DXB64" s="5"/>
      <c r="DXC64" s="5"/>
      <c r="DXD64" s="5"/>
      <c r="DXE64" s="5"/>
      <c r="DXF64" s="5"/>
      <c r="DXG64" s="5"/>
      <c r="DXH64" s="5"/>
      <c r="DXI64" s="5"/>
      <c r="DXJ64" s="5"/>
      <c r="DXK64" s="5"/>
      <c r="DXL64" s="5"/>
      <c r="DXM64" s="5"/>
      <c r="DXN64" s="5"/>
      <c r="DXO64" s="5"/>
      <c r="DXP64" s="5"/>
      <c r="DXQ64" s="5"/>
      <c r="DXR64" s="5"/>
      <c r="DXS64" s="5"/>
      <c r="DXT64" s="5"/>
      <c r="DXU64" s="5"/>
      <c r="DXV64" s="5"/>
      <c r="DXW64" s="5"/>
      <c r="DXX64" s="5"/>
      <c r="DXY64" s="5"/>
      <c r="DXZ64" s="5"/>
      <c r="DYA64" s="5"/>
      <c r="DYB64" s="5"/>
      <c r="DYC64" s="5"/>
      <c r="DYD64" s="5"/>
      <c r="DYE64" s="5"/>
      <c r="DYF64" s="5"/>
      <c r="DYG64" s="5"/>
      <c r="DYH64" s="5"/>
      <c r="DYI64" s="5"/>
      <c r="DYJ64" s="5"/>
      <c r="DYK64" s="5"/>
      <c r="DYL64" s="5"/>
      <c r="DYM64" s="5"/>
      <c r="DYN64" s="5"/>
      <c r="DYO64" s="5"/>
      <c r="DYP64" s="5"/>
      <c r="DYQ64" s="5"/>
      <c r="DYR64" s="5"/>
      <c r="DYS64" s="5"/>
      <c r="DYT64" s="5"/>
      <c r="DYU64" s="5"/>
      <c r="DYV64" s="5"/>
      <c r="DYW64" s="5"/>
      <c r="DYX64" s="5"/>
      <c r="DYY64" s="5"/>
      <c r="DYZ64" s="5"/>
      <c r="DZA64" s="5"/>
      <c r="DZB64" s="5"/>
      <c r="DZC64" s="5"/>
      <c r="DZD64" s="5"/>
      <c r="DZE64" s="5"/>
      <c r="DZF64" s="5"/>
      <c r="DZG64" s="5"/>
      <c r="DZH64" s="5"/>
      <c r="DZI64" s="5"/>
      <c r="DZJ64" s="5"/>
      <c r="DZK64" s="5"/>
      <c r="DZL64" s="5"/>
      <c r="DZM64" s="5"/>
      <c r="DZN64" s="5"/>
      <c r="DZO64" s="5"/>
      <c r="DZP64" s="5"/>
      <c r="DZQ64" s="5"/>
      <c r="DZR64" s="5"/>
      <c r="DZS64" s="5"/>
      <c r="DZT64" s="5"/>
      <c r="DZU64" s="5"/>
      <c r="DZV64" s="5"/>
      <c r="DZW64" s="5"/>
      <c r="DZX64" s="5"/>
      <c r="DZY64" s="5"/>
      <c r="DZZ64" s="5"/>
      <c r="EAA64" s="5"/>
      <c r="EAB64" s="5"/>
      <c r="EAC64" s="5"/>
      <c r="EAD64" s="5"/>
      <c r="EAE64" s="5"/>
      <c r="EAF64" s="5"/>
      <c r="EAG64" s="5"/>
      <c r="EAH64" s="5"/>
      <c r="EAI64" s="5"/>
      <c r="EAJ64" s="5"/>
      <c r="EAK64" s="5"/>
      <c r="EAL64" s="5"/>
      <c r="EAM64" s="5"/>
      <c r="EAN64" s="5"/>
      <c r="EAO64" s="5"/>
      <c r="EAP64" s="5"/>
      <c r="EAQ64" s="5"/>
      <c r="EAR64" s="5"/>
      <c r="EAS64" s="5"/>
      <c r="EAT64" s="5"/>
      <c r="EAU64" s="5"/>
      <c r="EAV64" s="5"/>
      <c r="EAW64" s="5"/>
      <c r="EAX64" s="5"/>
      <c r="EAY64" s="5"/>
      <c r="EAZ64" s="5"/>
      <c r="EBA64" s="5"/>
      <c r="EBB64" s="5"/>
      <c r="EBC64" s="5"/>
      <c r="EBD64" s="5"/>
      <c r="EBE64" s="5"/>
      <c r="EBF64" s="5"/>
      <c r="EBG64" s="5"/>
      <c r="EBH64" s="5"/>
      <c r="EBI64" s="5"/>
      <c r="EBJ64" s="5"/>
      <c r="EBK64" s="5"/>
      <c r="EBL64" s="5"/>
      <c r="EBM64" s="5"/>
      <c r="EBN64" s="5"/>
      <c r="EBO64" s="5"/>
      <c r="EBP64" s="5"/>
      <c r="EBQ64" s="5"/>
      <c r="EBR64" s="5"/>
      <c r="EBS64" s="5"/>
      <c r="EBT64" s="5"/>
      <c r="EBU64" s="5"/>
      <c r="EBV64" s="5"/>
      <c r="EBW64" s="5"/>
      <c r="EBX64" s="5"/>
      <c r="EBY64" s="5"/>
      <c r="EBZ64" s="5"/>
      <c r="ECA64" s="5"/>
      <c r="ECB64" s="5"/>
      <c r="ECC64" s="5"/>
      <c r="ECD64" s="5"/>
      <c r="ECE64" s="5"/>
      <c r="ECF64" s="5"/>
      <c r="ECG64" s="5"/>
      <c r="ECH64" s="5"/>
      <c r="ECI64" s="5"/>
      <c r="ECJ64" s="5"/>
      <c r="ECK64" s="5"/>
      <c r="ECL64" s="5"/>
      <c r="ECM64" s="5"/>
      <c r="ECN64" s="5"/>
      <c r="ECO64" s="5"/>
      <c r="ECP64" s="5"/>
      <c r="ECQ64" s="5"/>
      <c r="ECR64" s="5"/>
      <c r="ECS64" s="5"/>
      <c r="ECT64" s="5"/>
      <c r="ECU64" s="5"/>
      <c r="ECV64" s="5"/>
      <c r="ECW64" s="5"/>
      <c r="ECX64" s="5"/>
      <c r="ECY64" s="5"/>
      <c r="ECZ64" s="5"/>
      <c r="EDA64" s="5"/>
      <c r="EDB64" s="5"/>
      <c r="EDC64" s="5"/>
      <c r="EDD64" s="5"/>
      <c r="EDE64" s="5"/>
      <c r="EDF64" s="5"/>
      <c r="EDG64" s="5"/>
      <c r="EDH64" s="5"/>
      <c r="EDI64" s="5"/>
      <c r="EDJ64" s="5"/>
      <c r="EDK64" s="5"/>
      <c r="EDL64" s="5"/>
      <c r="EDM64" s="5"/>
      <c r="EDN64" s="5"/>
      <c r="EDO64" s="5"/>
      <c r="EDP64" s="5"/>
      <c r="EDQ64" s="5"/>
      <c r="EDR64" s="5"/>
      <c r="EDS64" s="5"/>
      <c r="EDT64" s="5"/>
      <c r="EDU64" s="5"/>
      <c r="EDV64" s="5"/>
      <c r="EDW64" s="5"/>
      <c r="EDX64" s="5"/>
      <c r="EDY64" s="5"/>
      <c r="EDZ64" s="5"/>
      <c r="EEA64" s="5"/>
      <c r="EEB64" s="5"/>
      <c r="EEC64" s="5"/>
      <c r="EED64" s="5"/>
      <c r="EEE64" s="5"/>
      <c r="EEF64" s="5"/>
      <c r="EEG64" s="5"/>
      <c r="EEH64" s="5"/>
      <c r="EEI64" s="5"/>
      <c r="EEJ64" s="5"/>
      <c r="EEK64" s="5"/>
      <c r="EEL64" s="5"/>
      <c r="EEM64" s="5"/>
      <c r="EEN64" s="5"/>
      <c r="EEO64" s="5"/>
      <c r="EEP64" s="5"/>
      <c r="EEQ64" s="5"/>
      <c r="EER64" s="5"/>
      <c r="EES64" s="5"/>
      <c r="EET64" s="5"/>
      <c r="EEU64" s="5"/>
      <c r="EEV64" s="5"/>
      <c r="EEW64" s="5"/>
      <c r="EEX64" s="5"/>
      <c r="EEY64" s="5"/>
      <c r="EEZ64" s="5"/>
      <c r="EFA64" s="5"/>
      <c r="EFB64" s="5"/>
      <c r="EFC64" s="5"/>
      <c r="EFD64" s="5"/>
      <c r="EFE64" s="5"/>
      <c r="EFF64" s="5"/>
      <c r="EFG64" s="5"/>
      <c r="EFH64" s="5"/>
      <c r="EFI64" s="5"/>
      <c r="EFJ64" s="5"/>
      <c r="EFK64" s="5"/>
      <c r="EFL64" s="5"/>
      <c r="EFM64" s="5"/>
      <c r="EFN64" s="5"/>
      <c r="EFO64" s="5"/>
      <c r="EFP64" s="5"/>
      <c r="EFQ64" s="5"/>
      <c r="EFR64" s="5"/>
      <c r="EFS64" s="5"/>
      <c r="EFT64" s="5"/>
      <c r="EFU64" s="5"/>
      <c r="EFV64" s="5"/>
      <c r="EFW64" s="5"/>
      <c r="EFX64" s="5"/>
      <c r="EFY64" s="5"/>
      <c r="EFZ64" s="5"/>
      <c r="EGA64" s="5"/>
      <c r="EGB64" s="5"/>
      <c r="EGC64" s="5"/>
      <c r="EGD64" s="5"/>
      <c r="EGE64" s="5"/>
      <c r="EGF64" s="5"/>
      <c r="EGG64" s="5"/>
      <c r="EGH64" s="5"/>
      <c r="EGI64" s="5"/>
      <c r="EGJ64" s="5"/>
      <c r="EGK64" s="5"/>
      <c r="EGL64" s="5"/>
      <c r="EGM64" s="5"/>
      <c r="EGN64" s="5"/>
      <c r="EGO64" s="5"/>
      <c r="EGP64" s="5"/>
      <c r="EGQ64" s="5"/>
      <c r="EGR64" s="5"/>
      <c r="EGS64" s="5"/>
      <c r="EGT64" s="5"/>
      <c r="EGU64" s="5"/>
      <c r="EGV64" s="5"/>
      <c r="EGW64" s="5"/>
      <c r="EGX64" s="5"/>
      <c r="EGY64" s="5"/>
      <c r="EGZ64" s="5"/>
      <c r="EHA64" s="5"/>
      <c r="EHB64" s="5"/>
      <c r="EHC64" s="5"/>
      <c r="EHD64" s="5"/>
      <c r="EHE64" s="5"/>
      <c r="EHF64" s="5"/>
      <c r="EHG64" s="5"/>
      <c r="EHH64" s="5"/>
      <c r="EHI64" s="5"/>
      <c r="EHJ64" s="5"/>
      <c r="EHK64" s="5"/>
      <c r="EHL64" s="5"/>
      <c r="EHM64" s="5"/>
      <c r="EHN64" s="5"/>
      <c r="EHO64" s="5"/>
      <c r="EHP64" s="5"/>
      <c r="EHQ64" s="5"/>
      <c r="EHR64" s="5"/>
      <c r="EHS64" s="5"/>
      <c r="EHT64" s="5"/>
      <c r="EHU64" s="5"/>
      <c r="EHV64" s="5"/>
      <c r="EHW64" s="5"/>
      <c r="EHX64" s="5"/>
      <c r="EHY64" s="5"/>
      <c r="EHZ64" s="5"/>
      <c r="EIA64" s="5"/>
      <c r="EIB64" s="5"/>
      <c r="EIC64" s="5"/>
      <c r="EID64" s="5"/>
      <c r="EIE64" s="5"/>
      <c r="EIF64" s="5"/>
      <c r="EIG64" s="5"/>
      <c r="EIH64" s="5"/>
      <c r="EII64" s="5"/>
      <c r="EIJ64" s="5"/>
      <c r="EIK64" s="5"/>
      <c r="EIL64" s="5"/>
      <c r="EIM64" s="5"/>
      <c r="EIN64" s="5"/>
      <c r="EIO64" s="5"/>
      <c r="EIP64" s="5"/>
      <c r="EIQ64" s="5"/>
      <c r="EIR64" s="5"/>
      <c r="EIS64" s="5"/>
      <c r="EIT64" s="5"/>
      <c r="EIU64" s="5"/>
      <c r="EIV64" s="5"/>
      <c r="EIW64" s="5"/>
      <c r="EIX64" s="5"/>
      <c r="EIY64" s="5"/>
      <c r="EIZ64" s="5"/>
      <c r="EJA64" s="5"/>
      <c r="EJB64" s="5"/>
      <c r="EJC64" s="5"/>
      <c r="EJD64" s="5"/>
      <c r="EJE64" s="5"/>
      <c r="EJF64" s="5"/>
      <c r="EJG64" s="5"/>
      <c r="EJH64" s="5"/>
      <c r="EJI64" s="5"/>
      <c r="EJJ64" s="5"/>
      <c r="EJK64" s="5"/>
      <c r="EJL64" s="5"/>
      <c r="EJM64" s="5"/>
      <c r="EJN64" s="5"/>
      <c r="EJO64" s="5"/>
      <c r="EJP64" s="5"/>
      <c r="EJQ64" s="5"/>
      <c r="EJR64" s="5"/>
      <c r="EJS64" s="5"/>
      <c r="EJT64" s="5"/>
      <c r="EJU64" s="5"/>
      <c r="EJV64" s="5"/>
      <c r="EJW64" s="5"/>
      <c r="EJX64" s="5"/>
      <c r="EJY64" s="5"/>
      <c r="EJZ64" s="5"/>
      <c r="EKA64" s="5"/>
      <c r="EKB64" s="5"/>
      <c r="EKC64" s="5"/>
      <c r="EKD64" s="5"/>
      <c r="EKE64" s="5"/>
      <c r="EKF64" s="5"/>
      <c r="EKG64" s="5"/>
      <c r="EKH64" s="5"/>
      <c r="EKI64" s="5"/>
      <c r="EKJ64" s="5"/>
      <c r="EKK64" s="5"/>
      <c r="EKL64" s="5"/>
      <c r="EKM64" s="5"/>
      <c r="EKN64" s="5"/>
      <c r="EKO64" s="5"/>
      <c r="EKP64" s="5"/>
      <c r="EKQ64" s="5"/>
      <c r="EKR64" s="5"/>
      <c r="EKS64" s="5"/>
      <c r="EKT64" s="5"/>
      <c r="EKU64" s="5"/>
      <c r="EKV64" s="5"/>
      <c r="EKW64" s="5"/>
      <c r="EKX64" s="5"/>
      <c r="EKY64" s="5"/>
      <c r="EKZ64" s="5"/>
      <c r="ELA64" s="5"/>
      <c r="ELB64" s="5"/>
      <c r="ELC64" s="5"/>
      <c r="ELD64" s="5"/>
      <c r="ELE64" s="5"/>
      <c r="ELF64" s="5"/>
      <c r="ELG64" s="5"/>
      <c r="ELH64" s="5"/>
      <c r="ELI64" s="5"/>
      <c r="ELJ64" s="5"/>
      <c r="ELK64" s="5"/>
      <c r="ELL64" s="5"/>
      <c r="ELM64" s="5"/>
      <c r="ELN64" s="5"/>
      <c r="ELO64" s="5"/>
      <c r="ELP64" s="5"/>
      <c r="ELQ64" s="5"/>
      <c r="ELR64" s="5"/>
      <c r="ELS64" s="5"/>
      <c r="ELT64" s="5"/>
      <c r="ELU64" s="5"/>
      <c r="ELV64" s="5"/>
      <c r="ELW64" s="5"/>
      <c r="ELX64" s="5"/>
      <c r="ELY64" s="5"/>
      <c r="ELZ64" s="5"/>
      <c r="EMA64" s="5"/>
      <c r="EMB64" s="5"/>
      <c r="EMC64" s="5"/>
      <c r="EMD64" s="5"/>
      <c r="EME64" s="5"/>
      <c r="EMF64" s="5"/>
      <c r="EMG64" s="5"/>
      <c r="EMH64" s="5"/>
      <c r="EMI64" s="5"/>
      <c r="EMJ64" s="5"/>
      <c r="EMK64" s="5"/>
      <c r="EML64" s="5"/>
      <c r="EMM64" s="5"/>
      <c r="EMN64" s="5"/>
      <c r="EMO64" s="5"/>
      <c r="EMP64" s="5"/>
      <c r="EMQ64" s="5"/>
      <c r="EMR64" s="5"/>
      <c r="EMS64" s="5"/>
      <c r="EMT64" s="5"/>
      <c r="EMU64" s="5"/>
      <c r="EMV64" s="5"/>
      <c r="EMW64" s="5"/>
      <c r="EMX64" s="5"/>
      <c r="EMY64" s="5"/>
      <c r="EMZ64" s="5"/>
      <c r="ENA64" s="5"/>
      <c r="ENB64" s="5"/>
      <c r="ENC64" s="5"/>
      <c r="END64" s="5"/>
      <c r="ENE64" s="5"/>
      <c r="ENF64" s="5"/>
      <c r="ENG64" s="5"/>
      <c r="ENH64" s="5"/>
      <c r="ENI64" s="5"/>
      <c r="ENJ64" s="5"/>
      <c r="ENK64" s="5"/>
      <c r="ENL64" s="5"/>
      <c r="ENM64" s="5"/>
      <c r="ENN64" s="5"/>
      <c r="ENO64" s="5"/>
      <c r="ENP64" s="5"/>
      <c r="ENQ64" s="5"/>
      <c r="ENR64" s="5"/>
      <c r="ENS64" s="5"/>
      <c r="ENT64" s="5"/>
      <c r="ENU64" s="5"/>
      <c r="ENV64" s="5"/>
      <c r="ENW64" s="5"/>
      <c r="ENX64" s="5"/>
      <c r="ENY64" s="5"/>
      <c r="ENZ64" s="5"/>
      <c r="EOA64" s="5"/>
      <c r="EOB64" s="5"/>
      <c r="EOC64" s="5"/>
      <c r="EOD64" s="5"/>
      <c r="EOE64" s="5"/>
      <c r="EOF64" s="5"/>
      <c r="EOG64" s="5"/>
      <c r="EOH64" s="5"/>
      <c r="EOI64" s="5"/>
      <c r="EOJ64" s="5"/>
      <c r="EOK64" s="5"/>
      <c r="EOL64" s="5"/>
      <c r="EOM64" s="5"/>
      <c r="EON64" s="5"/>
      <c r="EOO64" s="5"/>
      <c r="EOP64" s="5"/>
      <c r="EOQ64" s="5"/>
      <c r="EOR64" s="5"/>
      <c r="EOS64" s="5"/>
      <c r="EOT64" s="5"/>
      <c r="EOU64" s="5"/>
      <c r="EOV64" s="5"/>
      <c r="EOW64" s="5"/>
      <c r="EOX64" s="5"/>
      <c r="EOY64" s="5"/>
      <c r="EOZ64" s="5"/>
      <c r="EPA64" s="5"/>
      <c r="EPB64" s="5"/>
      <c r="EPC64" s="5"/>
      <c r="EPD64" s="5"/>
      <c r="EPE64" s="5"/>
      <c r="EPF64" s="5"/>
      <c r="EPG64" s="5"/>
      <c r="EPH64" s="5"/>
      <c r="EPI64" s="5"/>
      <c r="EPJ64" s="5"/>
      <c r="EPK64" s="5"/>
      <c r="EPL64" s="5"/>
      <c r="EPM64" s="5"/>
      <c r="EPN64" s="5"/>
      <c r="EPO64" s="5"/>
      <c r="EPP64" s="5"/>
      <c r="EPQ64" s="5"/>
      <c r="EPR64" s="5"/>
      <c r="EPS64" s="5"/>
      <c r="EPT64" s="5"/>
      <c r="EPU64" s="5"/>
      <c r="EPV64" s="5"/>
      <c r="EPW64" s="5"/>
      <c r="EPX64" s="5"/>
      <c r="EPY64" s="5"/>
      <c r="EPZ64" s="5"/>
      <c r="EQA64" s="5"/>
      <c r="EQB64" s="5"/>
      <c r="EQC64" s="5"/>
      <c r="EQD64" s="5"/>
      <c r="EQE64" s="5"/>
      <c r="EQF64" s="5"/>
      <c r="EQG64" s="5"/>
      <c r="EQH64" s="5"/>
      <c r="EQI64" s="5"/>
      <c r="EQJ64" s="5"/>
      <c r="EQK64" s="5"/>
      <c r="EQL64" s="5"/>
      <c r="EQM64" s="5"/>
      <c r="EQN64" s="5"/>
      <c r="EQO64" s="5"/>
      <c r="EQP64" s="5"/>
      <c r="EQQ64" s="5"/>
      <c r="EQR64" s="5"/>
      <c r="EQS64" s="5"/>
      <c r="EQT64" s="5"/>
      <c r="EQU64" s="5"/>
      <c r="EQV64" s="5"/>
      <c r="EQW64" s="5"/>
      <c r="EQX64" s="5"/>
      <c r="EQY64" s="5"/>
      <c r="EQZ64" s="5"/>
      <c r="ERA64" s="5"/>
      <c r="ERB64" s="5"/>
      <c r="ERC64" s="5"/>
      <c r="ERD64" s="5"/>
      <c r="ERE64" s="5"/>
      <c r="ERF64" s="5"/>
      <c r="ERG64" s="5"/>
      <c r="ERH64" s="5"/>
      <c r="ERI64" s="5"/>
      <c r="ERJ64" s="5"/>
      <c r="ERK64" s="5"/>
      <c r="ERL64" s="5"/>
      <c r="ERM64" s="5"/>
      <c r="ERN64" s="5"/>
      <c r="ERO64" s="5"/>
      <c r="ERP64" s="5"/>
      <c r="ERQ64" s="5"/>
      <c r="ERR64" s="5"/>
      <c r="ERS64" s="5"/>
      <c r="ERT64" s="5"/>
      <c r="ERU64" s="5"/>
      <c r="ERV64" s="5"/>
      <c r="ERW64" s="5"/>
      <c r="ERX64" s="5"/>
      <c r="ERY64" s="5"/>
      <c r="ERZ64" s="5"/>
      <c r="ESA64" s="5"/>
      <c r="ESB64" s="5"/>
      <c r="ESC64" s="5"/>
      <c r="ESD64" s="5"/>
      <c r="ESE64" s="5"/>
      <c r="ESF64" s="5"/>
      <c r="ESG64" s="5"/>
      <c r="ESH64" s="5"/>
      <c r="ESI64" s="5"/>
      <c r="ESJ64" s="5"/>
      <c r="ESK64" s="5"/>
      <c r="ESL64" s="5"/>
      <c r="ESM64" s="5"/>
      <c r="ESN64" s="5"/>
      <c r="ESO64" s="5"/>
      <c r="ESP64" s="5"/>
      <c r="ESQ64" s="5"/>
      <c r="ESR64" s="5"/>
      <c r="ESS64" s="5"/>
      <c r="EST64" s="5"/>
      <c r="ESU64" s="5"/>
      <c r="ESV64" s="5"/>
      <c r="ESW64" s="5"/>
      <c r="ESX64" s="5"/>
      <c r="ESY64" s="5"/>
      <c r="ESZ64" s="5"/>
      <c r="ETA64" s="5"/>
      <c r="ETB64" s="5"/>
      <c r="ETC64" s="5"/>
      <c r="ETD64" s="5"/>
      <c r="ETE64" s="5"/>
      <c r="ETF64" s="5"/>
      <c r="ETG64" s="5"/>
      <c r="ETH64" s="5"/>
      <c r="ETI64" s="5"/>
      <c r="ETJ64" s="5"/>
      <c r="ETK64" s="5"/>
      <c r="ETL64" s="5"/>
      <c r="ETM64" s="5"/>
      <c r="ETN64" s="5"/>
      <c r="ETO64" s="5"/>
      <c r="ETP64" s="5"/>
      <c r="ETQ64" s="5"/>
      <c r="ETR64" s="5"/>
      <c r="ETS64" s="5"/>
      <c r="ETT64" s="5"/>
      <c r="ETU64" s="5"/>
      <c r="ETV64" s="5"/>
      <c r="ETW64" s="5"/>
      <c r="ETX64" s="5"/>
      <c r="ETY64" s="5"/>
      <c r="ETZ64" s="5"/>
      <c r="EUA64" s="5"/>
      <c r="EUB64" s="5"/>
      <c r="EUC64" s="5"/>
      <c r="EUD64" s="5"/>
      <c r="EUE64" s="5"/>
      <c r="EUF64" s="5"/>
      <c r="EUG64" s="5"/>
      <c r="EUH64" s="5"/>
      <c r="EUI64" s="5"/>
      <c r="EUJ64" s="5"/>
      <c r="EUK64" s="5"/>
      <c r="EUL64" s="5"/>
      <c r="EUM64" s="5"/>
      <c r="EUN64" s="5"/>
      <c r="EUO64" s="5"/>
      <c r="EUP64" s="5"/>
      <c r="EUQ64" s="5"/>
      <c r="EUR64" s="5"/>
      <c r="EUS64" s="5"/>
      <c r="EUT64" s="5"/>
      <c r="EUU64" s="5"/>
      <c r="EUV64" s="5"/>
      <c r="EUW64" s="5"/>
      <c r="EUX64" s="5"/>
      <c r="EUY64" s="5"/>
      <c r="EUZ64" s="5"/>
      <c r="EVA64" s="5"/>
      <c r="EVB64" s="5"/>
      <c r="EVC64" s="5"/>
      <c r="EVD64" s="5"/>
      <c r="EVE64" s="5"/>
      <c r="EVF64" s="5"/>
      <c r="EVG64" s="5"/>
      <c r="EVH64" s="5"/>
      <c r="EVI64" s="5"/>
      <c r="EVJ64" s="5"/>
      <c r="EVK64" s="5"/>
      <c r="EVL64" s="5"/>
      <c r="EVM64" s="5"/>
      <c r="EVN64" s="5"/>
      <c r="EVO64" s="5"/>
      <c r="EVP64" s="5"/>
      <c r="EVQ64" s="5"/>
      <c r="EVR64" s="5"/>
      <c r="EVS64" s="5"/>
      <c r="EVT64" s="5"/>
      <c r="EVU64" s="5"/>
      <c r="EVV64" s="5"/>
      <c r="EVW64" s="5"/>
      <c r="EVX64" s="5"/>
      <c r="EVY64" s="5"/>
      <c r="EVZ64" s="5"/>
      <c r="EWA64" s="5"/>
      <c r="EWB64" s="5"/>
      <c r="EWC64" s="5"/>
      <c r="EWD64" s="5"/>
      <c r="EWE64" s="5"/>
      <c r="EWF64" s="5"/>
      <c r="EWG64" s="5"/>
      <c r="EWH64" s="5"/>
      <c r="EWI64" s="5"/>
      <c r="EWJ64" s="5"/>
      <c r="EWK64" s="5"/>
      <c r="EWL64" s="5"/>
      <c r="EWM64" s="5"/>
      <c r="EWN64" s="5"/>
      <c r="EWO64" s="5"/>
      <c r="EWP64" s="5"/>
      <c r="EWQ64" s="5"/>
      <c r="EWR64" s="5"/>
      <c r="EWS64" s="5"/>
      <c r="EWT64" s="5"/>
      <c r="EWU64" s="5"/>
      <c r="EWV64" s="5"/>
      <c r="EWW64" s="5"/>
      <c r="EWX64" s="5"/>
      <c r="EWY64" s="5"/>
      <c r="EWZ64" s="5"/>
      <c r="EXA64" s="5"/>
      <c r="EXB64" s="5"/>
      <c r="EXC64" s="5"/>
      <c r="EXD64" s="5"/>
      <c r="EXE64" s="5"/>
      <c r="EXF64" s="5"/>
      <c r="EXG64" s="5"/>
      <c r="EXH64" s="5"/>
      <c r="EXI64" s="5"/>
      <c r="EXJ64" s="5"/>
      <c r="EXK64" s="5"/>
      <c r="EXL64" s="5"/>
      <c r="EXM64" s="5"/>
      <c r="EXN64" s="5"/>
      <c r="EXO64" s="5"/>
      <c r="EXP64" s="5"/>
      <c r="EXQ64" s="5"/>
      <c r="EXR64" s="5"/>
      <c r="EXS64" s="5"/>
      <c r="EXT64" s="5"/>
      <c r="EXU64" s="5"/>
      <c r="EXV64" s="5"/>
      <c r="EXW64" s="5"/>
      <c r="EXX64" s="5"/>
      <c r="EXY64" s="5"/>
      <c r="EXZ64" s="5"/>
      <c r="EYA64" s="5"/>
      <c r="EYB64" s="5"/>
      <c r="EYC64" s="5"/>
      <c r="EYD64" s="5"/>
      <c r="EYE64" s="5"/>
      <c r="EYF64" s="5"/>
      <c r="EYG64" s="5"/>
      <c r="EYH64" s="5"/>
      <c r="EYI64" s="5"/>
      <c r="EYJ64" s="5"/>
      <c r="EYK64" s="5"/>
      <c r="EYL64" s="5"/>
      <c r="EYM64" s="5"/>
      <c r="EYN64" s="5"/>
      <c r="EYO64" s="5"/>
      <c r="EYP64" s="5"/>
      <c r="EYQ64" s="5"/>
      <c r="EYR64" s="5"/>
      <c r="EYS64" s="5"/>
      <c r="EYT64" s="5"/>
      <c r="EYU64" s="5"/>
      <c r="EYV64" s="5"/>
      <c r="EYW64" s="5"/>
      <c r="EYX64" s="5"/>
      <c r="EYY64" s="5"/>
      <c r="EYZ64" s="5"/>
      <c r="EZA64" s="5"/>
      <c r="EZB64" s="5"/>
      <c r="EZC64" s="5"/>
      <c r="EZD64" s="5"/>
      <c r="EZE64" s="5"/>
      <c r="EZF64" s="5"/>
      <c r="EZG64" s="5"/>
      <c r="EZH64" s="5"/>
      <c r="EZI64" s="5"/>
      <c r="EZJ64" s="5"/>
      <c r="EZK64" s="5"/>
      <c r="EZL64" s="5"/>
      <c r="EZM64" s="5"/>
      <c r="EZN64" s="5"/>
      <c r="EZO64" s="5"/>
      <c r="EZP64" s="5"/>
      <c r="EZQ64" s="5"/>
      <c r="EZR64" s="5"/>
      <c r="EZS64" s="5"/>
      <c r="EZT64" s="5"/>
      <c r="EZU64" s="5"/>
      <c r="EZV64" s="5"/>
      <c r="EZW64" s="5"/>
      <c r="EZX64" s="5"/>
      <c r="EZY64" s="5"/>
      <c r="EZZ64" s="5"/>
      <c r="FAA64" s="5"/>
      <c r="FAB64" s="5"/>
      <c r="FAC64" s="5"/>
      <c r="FAD64" s="5"/>
      <c r="FAE64" s="5"/>
      <c r="FAF64" s="5"/>
      <c r="FAG64" s="5"/>
      <c r="FAH64" s="5"/>
      <c r="FAI64" s="5"/>
      <c r="FAJ64" s="5"/>
      <c r="FAK64" s="5"/>
      <c r="FAL64" s="5"/>
      <c r="FAM64" s="5"/>
      <c r="FAN64" s="5"/>
      <c r="FAO64" s="5"/>
      <c r="FAP64" s="5"/>
      <c r="FAQ64" s="5"/>
      <c r="FAR64" s="5"/>
      <c r="FAS64" s="5"/>
      <c r="FAT64" s="5"/>
      <c r="FAU64" s="5"/>
      <c r="FAV64" s="5"/>
      <c r="FAW64" s="5"/>
      <c r="FAX64" s="5"/>
      <c r="FAY64" s="5"/>
      <c r="FAZ64" s="5"/>
      <c r="FBA64" s="5"/>
      <c r="FBB64" s="5"/>
      <c r="FBC64" s="5"/>
      <c r="FBD64" s="5"/>
      <c r="FBE64" s="5"/>
      <c r="FBF64" s="5"/>
      <c r="FBG64" s="5"/>
      <c r="FBH64" s="5"/>
      <c r="FBI64" s="5"/>
      <c r="FBJ64" s="5"/>
      <c r="FBK64" s="5"/>
      <c r="FBL64" s="5"/>
      <c r="FBM64" s="5"/>
      <c r="FBN64" s="5"/>
      <c r="FBO64" s="5"/>
      <c r="FBP64" s="5"/>
      <c r="FBQ64" s="5"/>
      <c r="FBR64" s="5"/>
      <c r="FBS64" s="5"/>
      <c r="FBT64" s="5"/>
      <c r="FBU64" s="5"/>
      <c r="FBV64" s="5"/>
      <c r="FBW64" s="5"/>
      <c r="FBX64" s="5"/>
      <c r="FBY64" s="5"/>
      <c r="FBZ64" s="5"/>
      <c r="FCA64" s="5"/>
      <c r="FCB64" s="5"/>
      <c r="FCC64" s="5"/>
      <c r="FCD64" s="5"/>
      <c r="FCE64" s="5"/>
      <c r="FCF64" s="5"/>
      <c r="FCG64" s="5"/>
      <c r="FCH64" s="5"/>
      <c r="FCI64" s="5"/>
      <c r="FCJ64" s="5"/>
      <c r="FCK64" s="5"/>
      <c r="FCL64" s="5"/>
      <c r="FCM64" s="5"/>
      <c r="FCN64" s="5"/>
      <c r="FCO64" s="5"/>
      <c r="FCP64" s="5"/>
      <c r="FCQ64" s="5"/>
      <c r="FCR64" s="5"/>
      <c r="FCS64" s="5"/>
      <c r="FCT64" s="5"/>
      <c r="FCU64" s="5"/>
      <c r="FCV64" s="5"/>
      <c r="FCW64" s="5"/>
      <c r="FCX64" s="5"/>
      <c r="FCY64" s="5"/>
      <c r="FCZ64" s="5"/>
      <c r="FDA64" s="5"/>
      <c r="FDB64" s="5"/>
      <c r="FDC64" s="5"/>
      <c r="FDD64" s="5"/>
      <c r="FDE64" s="5"/>
      <c r="FDF64" s="5"/>
      <c r="FDG64" s="5"/>
      <c r="FDH64" s="5"/>
      <c r="FDI64" s="5"/>
      <c r="FDJ64" s="5"/>
      <c r="FDK64" s="5"/>
      <c r="FDL64" s="5"/>
      <c r="FDM64" s="5"/>
      <c r="FDN64" s="5"/>
      <c r="FDO64" s="5"/>
      <c r="FDP64" s="5"/>
      <c r="FDQ64" s="5"/>
      <c r="FDR64" s="5"/>
      <c r="FDS64" s="5"/>
      <c r="FDT64" s="5"/>
      <c r="FDU64" s="5"/>
      <c r="FDV64" s="5"/>
      <c r="FDW64" s="5"/>
      <c r="FDX64" s="5"/>
      <c r="FDY64" s="5"/>
      <c r="FDZ64" s="5"/>
      <c r="FEA64" s="5"/>
      <c r="FEB64" s="5"/>
      <c r="FEC64" s="5"/>
      <c r="FED64" s="5"/>
      <c r="FEE64" s="5"/>
      <c r="FEF64" s="5"/>
      <c r="FEG64" s="5"/>
      <c r="FEH64" s="5"/>
      <c r="FEI64" s="5"/>
      <c r="FEJ64" s="5"/>
      <c r="FEK64" s="5"/>
      <c r="FEL64" s="5"/>
      <c r="FEM64" s="5"/>
      <c r="FEN64" s="5"/>
      <c r="FEO64" s="5"/>
      <c r="FEP64" s="5"/>
      <c r="FEQ64" s="5"/>
      <c r="FER64" s="5"/>
      <c r="FES64" s="5"/>
      <c r="FET64" s="5"/>
      <c r="FEU64" s="5"/>
      <c r="FEV64" s="5"/>
      <c r="FEW64" s="5"/>
      <c r="FEX64" s="5"/>
      <c r="FEY64" s="5"/>
      <c r="FEZ64" s="5"/>
      <c r="FFA64" s="5"/>
      <c r="FFB64" s="5"/>
      <c r="FFC64" s="5"/>
      <c r="FFD64" s="5"/>
      <c r="FFE64" s="5"/>
      <c r="FFF64" s="5"/>
      <c r="FFG64" s="5"/>
      <c r="FFH64" s="5"/>
      <c r="FFI64" s="5"/>
      <c r="FFJ64" s="5"/>
      <c r="FFK64" s="5"/>
      <c r="FFL64" s="5"/>
      <c r="FFM64" s="5"/>
      <c r="FFN64" s="5"/>
      <c r="FFO64" s="5"/>
      <c r="FFP64" s="5"/>
      <c r="FFQ64" s="5"/>
      <c r="FFR64" s="5"/>
      <c r="FFS64" s="5"/>
      <c r="FFT64" s="5"/>
      <c r="FFU64" s="5"/>
      <c r="FFV64" s="5"/>
      <c r="FFW64" s="5"/>
      <c r="FFX64" s="5"/>
      <c r="FFY64" s="5"/>
      <c r="FFZ64" s="5"/>
      <c r="FGA64" s="5"/>
      <c r="FGB64" s="5"/>
      <c r="FGC64" s="5"/>
      <c r="FGD64" s="5"/>
      <c r="FGE64" s="5"/>
      <c r="FGF64" s="5"/>
      <c r="FGG64" s="5"/>
      <c r="FGH64" s="5"/>
      <c r="FGI64" s="5"/>
      <c r="FGJ64" s="5"/>
      <c r="FGK64" s="5"/>
      <c r="FGL64" s="5"/>
      <c r="FGM64" s="5"/>
      <c r="FGN64" s="5"/>
      <c r="FGO64" s="5"/>
      <c r="FGP64" s="5"/>
      <c r="FGQ64" s="5"/>
      <c r="FGR64" s="5"/>
      <c r="FGS64" s="5"/>
      <c r="FGT64" s="5"/>
      <c r="FGU64" s="5"/>
      <c r="FGV64" s="5"/>
      <c r="FGW64" s="5"/>
      <c r="FGX64" s="5"/>
      <c r="FGY64" s="5"/>
      <c r="FGZ64" s="5"/>
      <c r="FHA64" s="5"/>
      <c r="FHB64" s="5"/>
      <c r="FHC64" s="5"/>
      <c r="FHD64" s="5"/>
      <c r="FHE64" s="5"/>
      <c r="FHF64" s="5"/>
      <c r="FHG64" s="5"/>
      <c r="FHH64" s="5"/>
      <c r="FHI64" s="5"/>
      <c r="FHJ64" s="5"/>
      <c r="FHK64" s="5"/>
      <c r="FHL64" s="5"/>
      <c r="FHM64" s="5"/>
      <c r="FHN64" s="5"/>
      <c r="FHO64" s="5"/>
      <c r="FHP64" s="5"/>
      <c r="FHQ64" s="5"/>
      <c r="FHR64" s="5"/>
      <c r="FHS64" s="5"/>
      <c r="FHT64" s="5"/>
      <c r="FHU64" s="5"/>
      <c r="FHV64" s="5"/>
      <c r="FHW64" s="5"/>
      <c r="FHX64" s="5"/>
      <c r="FHY64" s="5"/>
      <c r="FHZ64" s="5"/>
      <c r="FIA64" s="5"/>
      <c r="FIB64" s="5"/>
      <c r="FIC64" s="5"/>
      <c r="FID64" s="5"/>
      <c r="FIE64" s="5"/>
      <c r="FIF64" s="5"/>
      <c r="FIG64" s="5"/>
      <c r="FIH64" s="5"/>
      <c r="FII64" s="5"/>
      <c r="FIJ64" s="5"/>
      <c r="FIK64" s="5"/>
      <c r="FIL64" s="5"/>
      <c r="FIM64" s="5"/>
      <c r="FIN64" s="5"/>
      <c r="FIO64" s="5"/>
      <c r="FIP64" s="5"/>
      <c r="FIQ64" s="5"/>
      <c r="FIR64" s="5"/>
      <c r="FIS64" s="5"/>
      <c r="FIT64" s="5"/>
      <c r="FIU64" s="5"/>
      <c r="FIV64" s="5"/>
      <c r="FIW64" s="5"/>
      <c r="FIX64" s="5"/>
      <c r="FIY64" s="5"/>
      <c r="FIZ64" s="5"/>
      <c r="FJA64" s="5"/>
      <c r="FJB64" s="5"/>
      <c r="FJC64" s="5"/>
      <c r="FJD64" s="5"/>
      <c r="FJE64" s="5"/>
      <c r="FJF64" s="5"/>
      <c r="FJG64" s="5"/>
      <c r="FJH64" s="5"/>
      <c r="FJI64" s="5"/>
      <c r="FJJ64" s="5"/>
      <c r="FJK64" s="5"/>
      <c r="FJL64" s="5"/>
      <c r="FJM64" s="5"/>
      <c r="FJN64" s="5"/>
      <c r="FJO64" s="5"/>
      <c r="FJP64" s="5"/>
      <c r="FJQ64" s="5"/>
      <c r="FJR64" s="5"/>
      <c r="FJS64" s="5"/>
      <c r="FJT64" s="5"/>
      <c r="FJU64" s="5"/>
      <c r="FJV64" s="5"/>
      <c r="FJW64" s="5"/>
      <c r="FJX64" s="5"/>
      <c r="FJY64" s="5"/>
      <c r="FJZ64" s="5"/>
      <c r="FKA64" s="5"/>
      <c r="FKB64" s="5"/>
      <c r="FKC64" s="5"/>
      <c r="FKD64" s="5"/>
      <c r="FKE64" s="5"/>
      <c r="FKF64" s="5"/>
      <c r="FKG64" s="5"/>
      <c r="FKH64" s="5"/>
      <c r="FKI64" s="5"/>
      <c r="FKJ64" s="5"/>
      <c r="FKK64" s="5"/>
      <c r="FKL64" s="5"/>
      <c r="FKM64" s="5"/>
      <c r="FKN64" s="5"/>
      <c r="FKO64" s="5"/>
      <c r="FKP64" s="5"/>
      <c r="FKQ64" s="5"/>
      <c r="FKR64" s="5"/>
      <c r="FKS64" s="5"/>
      <c r="FKT64" s="5"/>
      <c r="FKU64" s="5"/>
      <c r="FKV64" s="5"/>
      <c r="FKW64" s="5"/>
      <c r="FKX64" s="5"/>
      <c r="FKY64" s="5"/>
      <c r="FKZ64" s="5"/>
      <c r="FLA64" s="5"/>
      <c r="FLB64" s="5"/>
      <c r="FLC64" s="5"/>
      <c r="FLD64" s="5"/>
      <c r="FLE64" s="5"/>
      <c r="FLF64" s="5"/>
      <c r="FLG64" s="5"/>
      <c r="FLH64" s="5"/>
      <c r="FLI64" s="5"/>
      <c r="FLJ64" s="5"/>
      <c r="FLK64" s="5"/>
      <c r="FLL64" s="5"/>
      <c r="FLM64" s="5"/>
      <c r="FLN64" s="5"/>
      <c r="FLO64" s="5"/>
      <c r="FLP64" s="5"/>
      <c r="FLQ64" s="5"/>
      <c r="FLR64" s="5"/>
      <c r="FLS64" s="5"/>
      <c r="FLT64" s="5"/>
      <c r="FLU64" s="5"/>
      <c r="FLV64" s="5"/>
      <c r="FLW64" s="5"/>
      <c r="FLX64" s="5"/>
      <c r="FLY64" s="5"/>
      <c r="FLZ64" s="5"/>
      <c r="FMA64" s="5"/>
      <c r="FMB64" s="5"/>
      <c r="FMC64" s="5"/>
      <c r="FMD64" s="5"/>
      <c r="FME64" s="5"/>
      <c r="FMF64" s="5"/>
      <c r="FMG64" s="5"/>
      <c r="FMH64" s="5"/>
      <c r="FMI64" s="5"/>
      <c r="FMJ64" s="5"/>
      <c r="FMK64" s="5"/>
      <c r="FML64" s="5"/>
      <c r="FMM64" s="5"/>
      <c r="FMN64" s="5"/>
      <c r="FMO64" s="5"/>
      <c r="FMP64" s="5"/>
      <c r="FMQ64" s="5"/>
      <c r="FMR64" s="5"/>
      <c r="FMS64" s="5"/>
      <c r="FMT64" s="5"/>
      <c r="FMU64" s="5"/>
      <c r="FMV64" s="5"/>
      <c r="FMW64" s="5"/>
      <c r="FMX64" s="5"/>
      <c r="FMY64" s="5"/>
      <c r="FMZ64" s="5"/>
      <c r="FNA64" s="5"/>
      <c r="FNB64" s="5"/>
      <c r="FNC64" s="5"/>
      <c r="FND64" s="5"/>
      <c r="FNE64" s="5"/>
      <c r="FNF64" s="5"/>
      <c r="FNG64" s="5"/>
      <c r="FNH64" s="5"/>
      <c r="FNI64" s="5"/>
      <c r="FNJ64" s="5"/>
      <c r="FNK64" s="5"/>
      <c r="FNL64" s="5"/>
      <c r="FNM64" s="5"/>
      <c r="FNN64" s="5"/>
      <c r="FNO64" s="5"/>
      <c r="FNP64" s="5"/>
      <c r="FNQ64" s="5"/>
      <c r="FNR64" s="5"/>
      <c r="FNS64" s="5"/>
      <c r="FNT64" s="5"/>
      <c r="FNU64" s="5"/>
      <c r="FNV64" s="5"/>
      <c r="FNW64" s="5"/>
      <c r="FNX64" s="5"/>
      <c r="FNY64" s="5"/>
      <c r="FNZ64" s="5"/>
      <c r="FOA64" s="5"/>
      <c r="FOB64" s="5"/>
      <c r="FOC64" s="5"/>
      <c r="FOD64" s="5"/>
      <c r="FOE64" s="5"/>
      <c r="FOF64" s="5"/>
      <c r="FOG64" s="5"/>
      <c r="FOH64" s="5"/>
      <c r="FOI64" s="5"/>
      <c r="FOJ64" s="5"/>
      <c r="FOK64" s="5"/>
      <c r="FOL64" s="5"/>
      <c r="FOM64" s="5"/>
      <c r="FON64" s="5"/>
      <c r="FOO64" s="5"/>
      <c r="FOP64" s="5"/>
      <c r="FOQ64" s="5"/>
      <c r="FOR64" s="5"/>
      <c r="FOS64" s="5"/>
      <c r="FOT64" s="5"/>
      <c r="FOU64" s="5"/>
      <c r="FOV64" s="5"/>
      <c r="FOW64" s="5"/>
      <c r="FOX64" s="5"/>
      <c r="FOY64" s="5"/>
      <c r="FOZ64" s="5"/>
      <c r="FPA64" s="5"/>
      <c r="FPB64" s="5"/>
      <c r="FPC64" s="5"/>
      <c r="FPD64" s="5"/>
      <c r="FPE64" s="5"/>
      <c r="FPF64" s="5"/>
      <c r="FPG64" s="5"/>
      <c r="FPH64" s="5"/>
      <c r="FPI64" s="5"/>
      <c r="FPJ64" s="5"/>
      <c r="FPK64" s="5"/>
      <c r="FPL64" s="5"/>
      <c r="FPM64" s="5"/>
      <c r="FPN64" s="5"/>
      <c r="FPO64" s="5"/>
      <c r="FPP64" s="5"/>
      <c r="FPQ64" s="5"/>
      <c r="FPR64" s="5"/>
      <c r="FPS64" s="5"/>
      <c r="FPT64" s="5"/>
      <c r="FPU64" s="5"/>
      <c r="FPV64" s="5"/>
      <c r="FPW64" s="5"/>
      <c r="FPX64" s="5"/>
      <c r="FPY64" s="5"/>
      <c r="FPZ64" s="5"/>
      <c r="FQA64" s="5"/>
      <c r="FQB64" s="5"/>
      <c r="FQC64" s="5"/>
      <c r="FQD64" s="5"/>
      <c r="FQE64" s="5"/>
      <c r="FQF64" s="5"/>
      <c r="FQG64" s="5"/>
      <c r="FQH64" s="5"/>
      <c r="FQI64" s="5"/>
      <c r="FQJ64" s="5"/>
      <c r="FQK64" s="5"/>
      <c r="FQL64" s="5"/>
      <c r="FQM64" s="5"/>
      <c r="FQN64" s="5"/>
      <c r="FQO64" s="5"/>
      <c r="FQP64" s="5"/>
      <c r="FQQ64" s="5"/>
      <c r="FQR64" s="5"/>
      <c r="FQS64" s="5"/>
      <c r="FQT64" s="5"/>
      <c r="FQU64" s="5"/>
      <c r="FQV64" s="5"/>
      <c r="FQW64" s="5"/>
      <c r="FQX64" s="5"/>
      <c r="FQY64" s="5"/>
      <c r="FQZ64" s="5"/>
      <c r="FRA64" s="5"/>
      <c r="FRB64" s="5"/>
      <c r="FRC64" s="5"/>
      <c r="FRD64" s="5"/>
      <c r="FRE64" s="5"/>
      <c r="FRF64" s="5"/>
      <c r="FRG64" s="5"/>
      <c r="FRH64" s="5"/>
      <c r="FRI64" s="5"/>
      <c r="FRJ64" s="5"/>
      <c r="FRK64" s="5"/>
      <c r="FRL64" s="5"/>
      <c r="FRM64" s="5"/>
      <c r="FRN64" s="5"/>
      <c r="FRO64" s="5"/>
      <c r="FRP64" s="5"/>
      <c r="FRQ64" s="5"/>
      <c r="FRR64" s="5"/>
      <c r="FRS64" s="5"/>
      <c r="FRT64" s="5"/>
      <c r="FRU64" s="5"/>
      <c r="FRV64" s="5"/>
      <c r="FRW64" s="5"/>
      <c r="FRX64" s="5"/>
      <c r="FRY64" s="5"/>
      <c r="FRZ64" s="5"/>
      <c r="FSA64" s="5"/>
      <c r="FSB64" s="5"/>
      <c r="FSC64" s="5"/>
      <c r="FSD64" s="5"/>
      <c r="FSE64" s="5"/>
      <c r="FSF64" s="5"/>
      <c r="FSG64" s="5"/>
      <c r="FSH64" s="5"/>
      <c r="FSI64" s="5"/>
      <c r="FSJ64" s="5"/>
      <c r="FSK64" s="5"/>
      <c r="FSL64" s="5"/>
      <c r="FSM64" s="5"/>
      <c r="FSN64" s="5"/>
      <c r="FSO64" s="5"/>
      <c r="FSP64" s="5"/>
      <c r="FSQ64" s="5"/>
      <c r="FSR64" s="5"/>
      <c r="FSS64" s="5"/>
      <c r="FST64" s="5"/>
      <c r="FSU64" s="5"/>
      <c r="FSV64" s="5"/>
      <c r="FSW64" s="5"/>
      <c r="FSX64" s="5"/>
      <c r="FSY64" s="5"/>
      <c r="FSZ64" s="5"/>
      <c r="FTA64" s="5"/>
      <c r="FTB64" s="5"/>
      <c r="FTC64" s="5"/>
      <c r="FTD64" s="5"/>
      <c r="FTE64" s="5"/>
      <c r="FTF64" s="5"/>
      <c r="FTG64" s="5"/>
      <c r="FTH64" s="5"/>
      <c r="FTI64" s="5"/>
      <c r="FTJ64" s="5"/>
      <c r="FTK64" s="5"/>
      <c r="FTL64" s="5"/>
      <c r="FTM64" s="5"/>
      <c r="FTN64" s="5"/>
      <c r="FTO64" s="5"/>
      <c r="FTP64" s="5"/>
      <c r="FTQ64" s="5"/>
      <c r="FTR64" s="5"/>
      <c r="FTS64" s="5"/>
      <c r="FTT64" s="5"/>
      <c r="FTU64" s="5"/>
      <c r="FTV64" s="5"/>
      <c r="FTW64" s="5"/>
      <c r="FTX64" s="5"/>
      <c r="FTY64" s="5"/>
      <c r="FTZ64" s="5"/>
      <c r="FUA64" s="5"/>
      <c r="FUB64" s="5"/>
      <c r="FUC64" s="5"/>
      <c r="FUD64" s="5"/>
      <c r="FUE64" s="5"/>
      <c r="FUF64" s="5"/>
      <c r="FUG64" s="5"/>
      <c r="FUH64" s="5"/>
      <c r="FUI64" s="5"/>
      <c r="FUJ64" s="5"/>
      <c r="FUK64" s="5"/>
      <c r="FUL64" s="5"/>
      <c r="FUM64" s="5"/>
      <c r="FUN64" s="5"/>
      <c r="FUO64" s="5"/>
      <c r="FUP64" s="5"/>
      <c r="FUQ64" s="5"/>
      <c r="FUR64" s="5"/>
      <c r="FUS64" s="5"/>
      <c r="FUT64" s="5"/>
      <c r="FUU64" s="5"/>
      <c r="FUV64" s="5"/>
      <c r="FUW64" s="5"/>
      <c r="FUX64" s="5"/>
      <c r="FUY64" s="5"/>
      <c r="FUZ64" s="5"/>
      <c r="FVA64" s="5"/>
      <c r="FVB64" s="5"/>
      <c r="FVC64" s="5"/>
      <c r="FVD64" s="5"/>
      <c r="FVE64" s="5"/>
      <c r="FVF64" s="5"/>
      <c r="FVG64" s="5"/>
      <c r="FVH64" s="5"/>
      <c r="FVI64" s="5"/>
      <c r="FVJ64" s="5"/>
      <c r="FVK64" s="5"/>
      <c r="FVL64" s="5"/>
      <c r="FVM64" s="5"/>
      <c r="FVN64" s="5"/>
      <c r="FVO64" s="5"/>
      <c r="FVP64" s="5"/>
      <c r="FVQ64" s="5"/>
      <c r="FVR64" s="5"/>
      <c r="FVS64" s="5"/>
      <c r="FVT64" s="5"/>
      <c r="FVU64" s="5"/>
      <c r="FVV64" s="5"/>
      <c r="FVW64" s="5"/>
      <c r="FVX64" s="5"/>
      <c r="FVY64" s="5"/>
      <c r="FVZ64" s="5"/>
      <c r="FWA64" s="5"/>
      <c r="FWB64" s="5"/>
      <c r="FWC64" s="5"/>
      <c r="FWD64" s="5"/>
      <c r="FWE64" s="5"/>
      <c r="FWF64" s="5"/>
      <c r="FWG64" s="5"/>
      <c r="FWH64" s="5"/>
      <c r="FWI64" s="5"/>
      <c r="FWJ64" s="5"/>
      <c r="FWK64" s="5"/>
      <c r="FWL64" s="5"/>
      <c r="FWM64" s="5"/>
      <c r="FWN64" s="5"/>
      <c r="FWO64" s="5"/>
      <c r="FWP64" s="5"/>
      <c r="FWQ64" s="5"/>
      <c r="FWR64" s="5"/>
      <c r="FWS64" s="5"/>
      <c r="FWT64" s="5"/>
      <c r="FWU64" s="5"/>
      <c r="FWV64" s="5"/>
      <c r="FWW64" s="5"/>
      <c r="FWX64" s="5"/>
      <c r="FWY64" s="5"/>
      <c r="FWZ64" s="5"/>
      <c r="FXA64" s="5"/>
      <c r="FXB64" s="5"/>
      <c r="FXC64" s="5"/>
      <c r="FXD64" s="5"/>
      <c r="FXE64" s="5"/>
      <c r="FXF64" s="5"/>
      <c r="FXG64" s="5"/>
      <c r="FXH64" s="5"/>
      <c r="FXI64" s="5"/>
      <c r="FXJ64" s="5"/>
      <c r="FXK64" s="5"/>
      <c r="FXL64" s="5"/>
      <c r="FXM64" s="5"/>
      <c r="FXN64" s="5"/>
      <c r="FXO64" s="5"/>
      <c r="FXP64" s="5"/>
      <c r="FXQ64" s="5"/>
      <c r="FXR64" s="5"/>
      <c r="FXS64" s="5"/>
      <c r="FXT64" s="5"/>
      <c r="FXU64" s="5"/>
      <c r="FXV64" s="5"/>
      <c r="FXW64" s="5"/>
      <c r="FXX64" s="5"/>
      <c r="FXY64" s="5"/>
      <c r="FXZ64" s="5"/>
      <c r="FYA64" s="5"/>
      <c r="FYB64" s="5"/>
      <c r="FYC64" s="5"/>
      <c r="FYD64" s="5"/>
      <c r="FYE64" s="5"/>
      <c r="FYF64" s="5"/>
      <c r="FYG64" s="5"/>
      <c r="FYH64" s="5"/>
      <c r="FYI64" s="5"/>
      <c r="FYJ64" s="5"/>
      <c r="FYK64" s="5"/>
      <c r="FYL64" s="5"/>
      <c r="FYM64" s="5"/>
      <c r="FYN64" s="5"/>
      <c r="FYO64" s="5"/>
      <c r="FYP64" s="5"/>
      <c r="FYQ64" s="5"/>
      <c r="FYR64" s="5"/>
      <c r="FYS64" s="5"/>
      <c r="FYT64" s="5"/>
      <c r="FYU64" s="5"/>
      <c r="FYV64" s="5"/>
      <c r="FYW64" s="5"/>
      <c r="FYX64" s="5"/>
      <c r="FYY64" s="5"/>
      <c r="FYZ64" s="5"/>
      <c r="FZA64" s="5"/>
      <c r="FZB64" s="5"/>
      <c r="FZC64" s="5"/>
      <c r="FZD64" s="5"/>
      <c r="FZE64" s="5"/>
      <c r="FZF64" s="5"/>
      <c r="FZG64" s="5"/>
      <c r="FZH64" s="5"/>
      <c r="FZI64" s="5"/>
      <c r="FZJ64" s="5"/>
      <c r="FZK64" s="5"/>
      <c r="FZL64" s="5"/>
      <c r="FZM64" s="5"/>
      <c r="FZN64" s="5"/>
      <c r="FZO64" s="5"/>
      <c r="FZP64" s="5"/>
      <c r="FZQ64" s="5"/>
      <c r="FZR64" s="5"/>
      <c r="FZS64" s="5"/>
      <c r="FZT64" s="5"/>
      <c r="FZU64" s="5"/>
      <c r="FZV64" s="5"/>
      <c r="FZW64" s="5"/>
      <c r="FZX64" s="5"/>
      <c r="FZY64" s="5"/>
      <c r="FZZ64" s="5"/>
      <c r="GAA64" s="5"/>
      <c r="GAB64" s="5"/>
      <c r="GAC64" s="5"/>
      <c r="GAD64" s="5"/>
      <c r="GAE64" s="5"/>
      <c r="GAF64" s="5"/>
      <c r="GAG64" s="5"/>
      <c r="GAH64" s="5"/>
      <c r="GAI64" s="5"/>
      <c r="GAJ64" s="5"/>
      <c r="GAK64" s="5"/>
      <c r="GAL64" s="5"/>
      <c r="GAM64" s="5"/>
      <c r="GAN64" s="5"/>
      <c r="GAO64" s="5"/>
      <c r="GAP64" s="5"/>
      <c r="GAQ64" s="5"/>
      <c r="GAR64" s="5"/>
      <c r="GAS64" s="5"/>
      <c r="GAT64" s="5"/>
      <c r="GAU64" s="5"/>
      <c r="GAV64" s="5"/>
      <c r="GAW64" s="5"/>
      <c r="GAX64" s="5"/>
      <c r="GAY64" s="5"/>
      <c r="GAZ64" s="5"/>
      <c r="GBA64" s="5"/>
      <c r="GBB64" s="5"/>
      <c r="GBC64" s="5"/>
      <c r="GBD64" s="5"/>
      <c r="GBE64" s="5"/>
      <c r="GBF64" s="5"/>
      <c r="GBG64" s="5"/>
      <c r="GBH64" s="5"/>
      <c r="GBI64" s="5"/>
      <c r="GBJ64" s="5"/>
      <c r="GBK64" s="5"/>
      <c r="GBL64" s="5"/>
      <c r="GBM64" s="5"/>
      <c r="GBN64" s="5"/>
      <c r="GBO64" s="5"/>
      <c r="GBP64" s="5"/>
      <c r="GBQ64" s="5"/>
      <c r="GBR64" s="5"/>
      <c r="GBS64" s="5"/>
      <c r="GBT64" s="5"/>
      <c r="GBU64" s="5"/>
      <c r="GBV64" s="5"/>
      <c r="GBW64" s="5"/>
      <c r="GBX64" s="5"/>
      <c r="GBY64" s="5"/>
      <c r="GBZ64" s="5"/>
      <c r="GCA64" s="5"/>
      <c r="GCB64" s="5"/>
      <c r="GCC64" s="5"/>
      <c r="GCD64" s="5"/>
      <c r="GCE64" s="5"/>
      <c r="GCF64" s="5"/>
      <c r="GCG64" s="5"/>
      <c r="GCH64" s="5"/>
      <c r="GCI64" s="5"/>
      <c r="GCJ64" s="5"/>
      <c r="GCK64" s="5"/>
      <c r="GCL64" s="5"/>
      <c r="GCM64" s="5"/>
      <c r="GCN64" s="5"/>
      <c r="GCO64" s="5"/>
      <c r="GCP64" s="5"/>
      <c r="GCQ64" s="5"/>
      <c r="GCR64" s="5"/>
      <c r="GCS64" s="5"/>
      <c r="GCT64" s="5"/>
      <c r="GCU64" s="5"/>
      <c r="GCV64" s="5"/>
      <c r="GCW64" s="5"/>
      <c r="GCX64" s="5"/>
      <c r="GCY64" s="5"/>
      <c r="GCZ64" s="5"/>
      <c r="GDA64" s="5"/>
      <c r="GDB64" s="5"/>
      <c r="GDC64" s="5"/>
      <c r="GDD64" s="5"/>
      <c r="GDE64" s="5"/>
      <c r="GDF64" s="5"/>
      <c r="GDG64" s="5"/>
      <c r="GDH64" s="5"/>
      <c r="GDI64" s="5"/>
      <c r="GDJ64" s="5"/>
      <c r="GDK64" s="5"/>
      <c r="GDL64" s="5"/>
      <c r="GDM64" s="5"/>
      <c r="GDN64" s="5"/>
      <c r="GDO64" s="5"/>
      <c r="GDP64" s="5"/>
      <c r="GDQ64" s="5"/>
      <c r="GDR64" s="5"/>
      <c r="GDS64" s="5"/>
      <c r="GDT64" s="5"/>
      <c r="GDU64" s="5"/>
      <c r="GDV64" s="5"/>
      <c r="GDW64" s="5"/>
      <c r="GDX64" s="5"/>
      <c r="GDY64" s="5"/>
      <c r="GDZ64" s="5"/>
      <c r="GEA64" s="5"/>
      <c r="GEB64" s="5"/>
      <c r="GEC64" s="5"/>
      <c r="GED64" s="5"/>
      <c r="GEE64" s="5"/>
      <c r="GEF64" s="5"/>
      <c r="GEG64" s="5"/>
      <c r="GEH64" s="5"/>
      <c r="GEI64" s="5"/>
      <c r="GEJ64" s="5"/>
      <c r="GEK64" s="5"/>
      <c r="GEL64" s="5"/>
      <c r="GEM64" s="5"/>
      <c r="GEN64" s="5"/>
      <c r="GEO64" s="5"/>
      <c r="GEP64" s="5"/>
      <c r="GEQ64" s="5"/>
      <c r="GER64" s="5"/>
      <c r="GES64" s="5"/>
      <c r="GET64" s="5"/>
      <c r="GEU64" s="5"/>
      <c r="GEV64" s="5"/>
      <c r="GEW64" s="5"/>
      <c r="GEX64" s="5"/>
      <c r="GEY64" s="5"/>
      <c r="GEZ64" s="5"/>
      <c r="GFA64" s="5"/>
      <c r="GFB64" s="5"/>
      <c r="GFC64" s="5"/>
      <c r="GFD64" s="5"/>
      <c r="GFE64" s="5"/>
      <c r="GFF64" s="5"/>
      <c r="GFG64" s="5"/>
      <c r="GFH64" s="5"/>
      <c r="GFI64" s="5"/>
      <c r="GFJ64" s="5"/>
      <c r="GFK64" s="5"/>
      <c r="GFL64" s="5"/>
      <c r="GFM64" s="5"/>
      <c r="GFN64" s="5"/>
      <c r="GFO64" s="5"/>
      <c r="GFP64" s="5"/>
      <c r="GFQ64" s="5"/>
      <c r="GFR64" s="5"/>
      <c r="GFS64" s="5"/>
      <c r="GFT64" s="5"/>
      <c r="GFU64" s="5"/>
      <c r="GFV64" s="5"/>
      <c r="GFW64" s="5"/>
      <c r="GFX64" s="5"/>
      <c r="GFY64" s="5"/>
      <c r="GFZ64" s="5"/>
      <c r="GGA64" s="5"/>
      <c r="GGB64" s="5"/>
      <c r="GGC64" s="5"/>
      <c r="GGD64" s="5"/>
      <c r="GGE64" s="5"/>
      <c r="GGF64" s="5"/>
      <c r="GGG64" s="5"/>
      <c r="GGH64" s="5"/>
      <c r="GGI64" s="5"/>
      <c r="GGJ64" s="5"/>
      <c r="GGK64" s="5"/>
      <c r="GGL64" s="5"/>
      <c r="GGM64" s="5"/>
      <c r="GGN64" s="5"/>
      <c r="GGO64" s="5"/>
      <c r="GGP64" s="5"/>
      <c r="GGQ64" s="5"/>
      <c r="GGR64" s="5"/>
      <c r="GGS64" s="5"/>
      <c r="GGT64" s="5"/>
      <c r="GGU64" s="5"/>
      <c r="GGV64" s="5"/>
      <c r="GGW64" s="5"/>
      <c r="GGX64" s="5"/>
      <c r="GGY64" s="5"/>
      <c r="GGZ64" s="5"/>
      <c r="GHA64" s="5"/>
      <c r="GHB64" s="5"/>
      <c r="GHC64" s="5"/>
      <c r="GHD64" s="5"/>
      <c r="GHE64" s="5"/>
      <c r="GHF64" s="5"/>
      <c r="GHG64" s="5"/>
      <c r="GHH64" s="5"/>
      <c r="GHI64" s="5"/>
      <c r="GHJ64" s="5"/>
      <c r="GHK64" s="5"/>
      <c r="GHL64" s="5"/>
      <c r="GHM64" s="5"/>
      <c r="GHN64" s="5"/>
      <c r="GHO64" s="5"/>
      <c r="GHP64" s="5"/>
      <c r="GHQ64" s="5"/>
      <c r="GHR64" s="5"/>
      <c r="GHS64" s="5"/>
      <c r="GHT64" s="5"/>
      <c r="GHU64" s="5"/>
      <c r="GHV64" s="5"/>
      <c r="GHW64" s="5"/>
      <c r="GHX64" s="5"/>
      <c r="GHY64" s="5"/>
      <c r="GHZ64" s="5"/>
      <c r="GIA64" s="5"/>
      <c r="GIB64" s="5"/>
      <c r="GIC64" s="5"/>
      <c r="GID64" s="5"/>
      <c r="GIE64" s="5"/>
      <c r="GIF64" s="5"/>
      <c r="GIG64" s="5"/>
      <c r="GIH64" s="5"/>
      <c r="GII64" s="5"/>
      <c r="GIJ64" s="5"/>
      <c r="GIK64" s="5"/>
      <c r="GIL64" s="5"/>
      <c r="GIM64" s="5"/>
      <c r="GIN64" s="5"/>
      <c r="GIO64" s="5"/>
      <c r="GIP64" s="5"/>
      <c r="GIQ64" s="5"/>
      <c r="GIR64" s="5"/>
      <c r="GIS64" s="5"/>
      <c r="GIT64" s="5"/>
      <c r="GIU64" s="5"/>
      <c r="GIV64" s="5"/>
      <c r="GIW64" s="5"/>
      <c r="GIX64" s="5"/>
      <c r="GIY64" s="5"/>
      <c r="GIZ64" s="5"/>
      <c r="GJA64" s="5"/>
      <c r="GJB64" s="5"/>
      <c r="GJC64" s="5"/>
      <c r="GJD64" s="5"/>
      <c r="GJE64" s="5"/>
      <c r="GJF64" s="5"/>
      <c r="GJG64" s="5"/>
      <c r="GJH64" s="5"/>
      <c r="GJI64" s="5"/>
      <c r="GJJ64" s="5"/>
      <c r="GJK64" s="5"/>
      <c r="GJL64" s="5"/>
      <c r="GJM64" s="5"/>
      <c r="GJN64" s="5"/>
      <c r="GJO64" s="5"/>
      <c r="GJP64" s="5"/>
      <c r="GJQ64" s="5"/>
      <c r="GJR64" s="5"/>
      <c r="GJS64" s="5"/>
      <c r="GJT64" s="5"/>
      <c r="GJU64" s="5"/>
      <c r="GJV64" s="5"/>
      <c r="GJW64" s="5"/>
      <c r="GJX64" s="5"/>
      <c r="GJY64" s="5"/>
      <c r="GJZ64" s="5"/>
      <c r="GKA64" s="5"/>
      <c r="GKB64" s="5"/>
      <c r="GKC64" s="5"/>
      <c r="GKD64" s="5"/>
      <c r="GKE64" s="5"/>
      <c r="GKF64" s="5"/>
      <c r="GKG64" s="5"/>
      <c r="GKH64" s="5"/>
      <c r="GKI64" s="5"/>
      <c r="GKJ64" s="5"/>
      <c r="GKK64" s="5"/>
      <c r="GKL64" s="5"/>
      <c r="GKM64" s="5"/>
      <c r="GKN64" s="5"/>
      <c r="GKO64" s="5"/>
      <c r="GKP64" s="5"/>
      <c r="GKQ64" s="5"/>
      <c r="GKR64" s="5"/>
      <c r="GKS64" s="5"/>
      <c r="GKT64" s="5"/>
      <c r="GKU64" s="5"/>
      <c r="GKV64" s="5"/>
      <c r="GKW64" s="5"/>
      <c r="GKX64" s="5"/>
      <c r="GKY64" s="5"/>
      <c r="GKZ64" s="5"/>
      <c r="GLA64" s="5"/>
      <c r="GLB64" s="5"/>
      <c r="GLC64" s="5"/>
      <c r="GLD64" s="5"/>
      <c r="GLE64" s="5"/>
      <c r="GLF64" s="5"/>
      <c r="GLG64" s="5"/>
      <c r="GLH64" s="5"/>
      <c r="GLI64" s="5"/>
      <c r="GLJ64" s="5"/>
      <c r="GLK64" s="5"/>
      <c r="GLL64" s="5"/>
      <c r="GLM64" s="5"/>
      <c r="GLN64" s="5"/>
      <c r="GLO64" s="5"/>
      <c r="GLP64" s="5"/>
      <c r="GLQ64" s="5"/>
      <c r="GLR64" s="5"/>
      <c r="GLS64" s="5"/>
      <c r="GLT64" s="5"/>
      <c r="GLU64" s="5"/>
      <c r="GLV64" s="5"/>
      <c r="GLW64" s="5"/>
      <c r="GLX64" s="5"/>
      <c r="GLY64" s="5"/>
      <c r="GLZ64" s="5"/>
      <c r="GMA64" s="5"/>
      <c r="GMB64" s="5"/>
      <c r="GMC64" s="5"/>
      <c r="GMD64" s="5"/>
      <c r="GME64" s="5"/>
      <c r="GMF64" s="5"/>
      <c r="GMG64" s="5"/>
      <c r="GMH64" s="5"/>
      <c r="GMI64" s="5"/>
      <c r="GMJ64" s="5"/>
      <c r="GMK64" s="5"/>
      <c r="GML64" s="5"/>
      <c r="GMM64" s="5"/>
      <c r="GMN64" s="5"/>
      <c r="GMO64" s="5"/>
      <c r="GMP64" s="5"/>
      <c r="GMQ64" s="5"/>
      <c r="GMR64" s="5"/>
      <c r="GMS64" s="5"/>
      <c r="GMT64" s="5"/>
      <c r="GMU64" s="5"/>
      <c r="GMV64" s="5"/>
      <c r="GMW64" s="5"/>
      <c r="GMX64" s="5"/>
      <c r="GMY64" s="5"/>
      <c r="GMZ64" s="5"/>
      <c r="GNA64" s="5"/>
      <c r="GNB64" s="5"/>
      <c r="GNC64" s="5"/>
      <c r="GND64" s="5"/>
      <c r="GNE64" s="5"/>
      <c r="GNF64" s="5"/>
      <c r="GNG64" s="5"/>
      <c r="GNH64" s="5"/>
      <c r="GNI64" s="5"/>
      <c r="GNJ64" s="5"/>
      <c r="GNK64" s="5"/>
      <c r="GNL64" s="5"/>
      <c r="GNM64" s="5"/>
      <c r="GNN64" s="5"/>
      <c r="GNO64" s="5"/>
      <c r="GNP64" s="5"/>
      <c r="GNQ64" s="5"/>
      <c r="GNR64" s="5"/>
      <c r="GNS64" s="5"/>
      <c r="GNT64" s="5"/>
      <c r="GNU64" s="5"/>
      <c r="GNV64" s="5"/>
      <c r="GNW64" s="5"/>
      <c r="GNX64" s="5"/>
      <c r="GNY64" s="5"/>
      <c r="GNZ64" s="5"/>
      <c r="GOA64" s="5"/>
      <c r="GOB64" s="5"/>
      <c r="GOC64" s="5"/>
      <c r="GOD64" s="5"/>
      <c r="GOE64" s="5"/>
      <c r="GOF64" s="5"/>
      <c r="GOG64" s="5"/>
      <c r="GOH64" s="5"/>
      <c r="GOI64" s="5"/>
      <c r="GOJ64" s="5"/>
      <c r="GOK64" s="5"/>
      <c r="GOL64" s="5"/>
      <c r="GOM64" s="5"/>
      <c r="GON64" s="5"/>
      <c r="GOO64" s="5"/>
      <c r="GOP64" s="5"/>
      <c r="GOQ64" s="5"/>
      <c r="GOR64" s="5"/>
      <c r="GOS64" s="5"/>
      <c r="GOT64" s="5"/>
      <c r="GOU64" s="5"/>
      <c r="GOV64" s="5"/>
      <c r="GOW64" s="5"/>
      <c r="GOX64" s="5"/>
      <c r="GOY64" s="5"/>
      <c r="GOZ64" s="5"/>
      <c r="GPA64" s="5"/>
      <c r="GPB64" s="5"/>
      <c r="GPC64" s="5"/>
      <c r="GPD64" s="5"/>
      <c r="GPE64" s="5"/>
      <c r="GPF64" s="5"/>
      <c r="GPG64" s="5"/>
      <c r="GPH64" s="5"/>
      <c r="GPI64" s="5"/>
      <c r="GPJ64" s="5"/>
      <c r="GPK64" s="5"/>
      <c r="GPL64" s="5"/>
      <c r="GPM64" s="5"/>
      <c r="GPN64" s="5"/>
      <c r="GPO64" s="5"/>
      <c r="GPP64" s="5"/>
      <c r="GPQ64" s="5"/>
      <c r="GPR64" s="5"/>
      <c r="GPS64" s="5"/>
      <c r="GPT64" s="5"/>
      <c r="GPU64" s="5"/>
      <c r="GPV64" s="5"/>
      <c r="GPW64" s="5"/>
      <c r="GPX64" s="5"/>
      <c r="GPY64" s="5"/>
      <c r="GPZ64" s="5"/>
      <c r="GQA64" s="5"/>
      <c r="GQB64" s="5"/>
      <c r="GQC64" s="5"/>
      <c r="GQD64" s="5"/>
      <c r="GQE64" s="5"/>
      <c r="GQF64" s="5"/>
      <c r="GQG64" s="5"/>
      <c r="GQH64" s="5"/>
      <c r="GQI64" s="5"/>
      <c r="GQJ64" s="5"/>
      <c r="GQK64" s="5"/>
      <c r="GQL64" s="5"/>
      <c r="GQM64" s="5"/>
      <c r="GQN64" s="5"/>
      <c r="GQO64" s="5"/>
      <c r="GQP64" s="5"/>
      <c r="GQQ64" s="5"/>
      <c r="GQR64" s="5"/>
      <c r="GQS64" s="5"/>
      <c r="GQT64" s="5"/>
      <c r="GQU64" s="5"/>
      <c r="GQV64" s="5"/>
      <c r="GQW64" s="5"/>
      <c r="GQX64" s="5"/>
      <c r="GQY64" s="5"/>
      <c r="GQZ64" s="5"/>
      <c r="GRA64" s="5"/>
      <c r="GRB64" s="5"/>
      <c r="GRC64" s="5"/>
      <c r="GRD64" s="5"/>
      <c r="GRE64" s="5"/>
      <c r="GRF64" s="5"/>
      <c r="GRG64" s="5"/>
      <c r="GRH64" s="5"/>
      <c r="GRI64" s="5"/>
      <c r="GRJ64" s="5"/>
      <c r="GRK64" s="5"/>
      <c r="GRL64" s="5"/>
      <c r="GRM64" s="5"/>
      <c r="GRN64" s="5"/>
      <c r="GRO64" s="5"/>
      <c r="GRP64" s="5"/>
      <c r="GRQ64" s="5"/>
      <c r="GRR64" s="5"/>
      <c r="GRS64" s="5"/>
      <c r="GRT64" s="5"/>
      <c r="GRU64" s="5"/>
      <c r="GRV64" s="5"/>
      <c r="GRW64" s="5"/>
      <c r="GRX64" s="5"/>
      <c r="GRY64" s="5"/>
      <c r="GRZ64" s="5"/>
      <c r="GSA64" s="5"/>
      <c r="GSB64" s="5"/>
      <c r="GSC64" s="5"/>
      <c r="GSD64" s="5"/>
      <c r="GSE64" s="5"/>
      <c r="GSF64" s="5"/>
      <c r="GSG64" s="5"/>
      <c r="GSH64" s="5"/>
      <c r="GSI64" s="5"/>
      <c r="GSJ64" s="5"/>
      <c r="GSK64" s="5"/>
      <c r="GSL64" s="5"/>
      <c r="GSM64" s="5"/>
      <c r="GSN64" s="5"/>
      <c r="GSO64" s="5"/>
      <c r="GSP64" s="5"/>
      <c r="GSQ64" s="5"/>
      <c r="GSR64" s="5"/>
      <c r="GSS64" s="5"/>
      <c r="GST64" s="5"/>
      <c r="GSU64" s="5"/>
      <c r="GSV64" s="5"/>
      <c r="GSW64" s="5"/>
      <c r="GSX64" s="5"/>
      <c r="GSY64" s="5"/>
      <c r="GSZ64" s="5"/>
      <c r="GTA64" s="5"/>
      <c r="GTB64" s="5"/>
      <c r="GTC64" s="5"/>
      <c r="GTD64" s="5"/>
      <c r="GTE64" s="5"/>
      <c r="GTF64" s="5"/>
      <c r="GTG64" s="5"/>
      <c r="GTH64" s="5"/>
      <c r="GTI64" s="5"/>
      <c r="GTJ64" s="5"/>
      <c r="GTK64" s="5"/>
      <c r="GTL64" s="5"/>
      <c r="GTM64" s="5"/>
      <c r="GTN64" s="5"/>
      <c r="GTO64" s="5"/>
      <c r="GTP64" s="5"/>
      <c r="GTQ64" s="5"/>
      <c r="GTR64" s="5"/>
      <c r="GTS64" s="5"/>
      <c r="GTT64" s="5"/>
      <c r="GTU64" s="5"/>
      <c r="GTV64" s="5"/>
      <c r="GTW64" s="5"/>
      <c r="GTX64" s="5"/>
      <c r="GTY64" s="5"/>
      <c r="GTZ64" s="5"/>
      <c r="GUA64" s="5"/>
      <c r="GUB64" s="5"/>
      <c r="GUC64" s="5"/>
      <c r="GUD64" s="5"/>
      <c r="GUE64" s="5"/>
      <c r="GUF64" s="5"/>
      <c r="GUG64" s="5"/>
      <c r="GUH64" s="5"/>
      <c r="GUI64" s="5"/>
      <c r="GUJ64" s="5"/>
      <c r="GUK64" s="5"/>
      <c r="GUL64" s="5"/>
      <c r="GUM64" s="5"/>
      <c r="GUN64" s="5"/>
      <c r="GUO64" s="5"/>
      <c r="GUP64" s="5"/>
      <c r="GUQ64" s="5"/>
      <c r="GUR64" s="5"/>
      <c r="GUS64" s="5"/>
      <c r="GUT64" s="5"/>
      <c r="GUU64" s="5"/>
      <c r="GUV64" s="5"/>
      <c r="GUW64" s="5"/>
      <c r="GUX64" s="5"/>
      <c r="GUY64" s="5"/>
      <c r="GUZ64" s="5"/>
      <c r="GVA64" s="5"/>
      <c r="GVB64" s="5"/>
      <c r="GVC64" s="5"/>
      <c r="GVD64" s="5"/>
      <c r="GVE64" s="5"/>
      <c r="GVF64" s="5"/>
      <c r="GVG64" s="5"/>
      <c r="GVH64" s="5"/>
      <c r="GVI64" s="5"/>
      <c r="GVJ64" s="5"/>
      <c r="GVK64" s="5"/>
      <c r="GVL64" s="5"/>
      <c r="GVM64" s="5"/>
      <c r="GVN64" s="5"/>
      <c r="GVO64" s="5"/>
      <c r="GVP64" s="5"/>
      <c r="GVQ64" s="5"/>
      <c r="GVR64" s="5"/>
      <c r="GVS64" s="5"/>
      <c r="GVT64" s="5"/>
      <c r="GVU64" s="5"/>
      <c r="GVV64" s="5"/>
      <c r="GVW64" s="5"/>
      <c r="GVX64" s="5"/>
      <c r="GVY64" s="5"/>
      <c r="GVZ64" s="5"/>
      <c r="GWA64" s="5"/>
      <c r="GWB64" s="5"/>
      <c r="GWC64" s="5"/>
      <c r="GWD64" s="5"/>
      <c r="GWE64" s="5"/>
      <c r="GWF64" s="5"/>
      <c r="GWG64" s="5"/>
      <c r="GWH64" s="5"/>
      <c r="GWI64" s="5"/>
      <c r="GWJ64" s="5"/>
      <c r="GWK64" s="5"/>
      <c r="GWL64" s="5"/>
      <c r="GWM64" s="5"/>
      <c r="GWN64" s="5"/>
      <c r="GWO64" s="5"/>
      <c r="GWP64" s="5"/>
      <c r="GWQ64" s="5"/>
      <c r="GWR64" s="5"/>
      <c r="GWS64" s="5"/>
      <c r="GWT64" s="5"/>
      <c r="GWU64" s="5"/>
      <c r="GWV64" s="5"/>
      <c r="GWW64" s="5"/>
      <c r="GWX64" s="5"/>
      <c r="GWY64" s="5"/>
      <c r="GWZ64" s="5"/>
      <c r="GXA64" s="5"/>
      <c r="GXB64" s="5"/>
      <c r="GXC64" s="5"/>
      <c r="GXD64" s="5"/>
      <c r="GXE64" s="5"/>
      <c r="GXF64" s="5"/>
      <c r="GXG64" s="5"/>
      <c r="GXH64" s="5"/>
      <c r="GXI64" s="5"/>
      <c r="GXJ64" s="5"/>
      <c r="GXK64" s="5"/>
      <c r="GXL64" s="5"/>
      <c r="GXM64" s="5"/>
      <c r="GXN64" s="5"/>
      <c r="GXO64" s="5"/>
      <c r="GXP64" s="5"/>
      <c r="GXQ64" s="5"/>
      <c r="GXR64" s="5"/>
      <c r="GXS64" s="5"/>
      <c r="GXT64" s="5"/>
      <c r="GXU64" s="5"/>
      <c r="GXV64" s="5"/>
      <c r="GXW64" s="5"/>
      <c r="GXX64" s="5"/>
      <c r="GXY64" s="5"/>
      <c r="GXZ64" s="5"/>
      <c r="GYA64" s="5"/>
      <c r="GYB64" s="5"/>
      <c r="GYC64" s="5"/>
      <c r="GYD64" s="5"/>
      <c r="GYE64" s="5"/>
      <c r="GYF64" s="5"/>
      <c r="GYG64" s="5"/>
      <c r="GYH64" s="5"/>
      <c r="GYI64" s="5"/>
      <c r="GYJ64" s="5"/>
      <c r="GYK64" s="5"/>
      <c r="GYL64" s="5"/>
      <c r="GYM64" s="5"/>
      <c r="GYN64" s="5"/>
      <c r="GYO64" s="5"/>
      <c r="GYP64" s="5"/>
      <c r="GYQ64" s="5"/>
      <c r="GYR64" s="5"/>
      <c r="GYS64" s="5"/>
      <c r="GYT64" s="5"/>
      <c r="GYU64" s="5"/>
      <c r="GYV64" s="5"/>
      <c r="GYW64" s="5"/>
      <c r="GYX64" s="5"/>
      <c r="GYY64" s="5"/>
      <c r="GYZ64" s="5"/>
      <c r="GZA64" s="5"/>
      <c r="GZB64" s="5"/>
      <c r="GZC64" s="5"/>
      <c r="GZD64" s="5"/>
      <c r="GZE64" s="5"/>
      <c r="GZF64" s="5"/>
      <c r="GZG64" s="5"/>
      <c r="GZH64" s="5"/>
      <c r="GZI64" s="5"/>
      <c r="GZJ64" s="5"/>
      <c r="GZK64" s="5"/>
      <c r="GZL64" s="5"/>
      <c r="GZM64" s="5"/>
      <c r="GZN64" s="5"/>
      <c r="GZO64" s="5"/>
      <c r="GZP64" s="5"/>
      <c r="GZQ64" s="5"/>
      <c r="GZR64" s="5"/>
      <c r="GZS64" s="5"/>
      <c r="GZT64" s="5"/>
      <c r="GZU64" s="5"/>
      <c r="GZV64" s="5"/>
      <c r="GZW64" s="5"/>
      <c r="GZX64" s="5"/>
      <c r="GZY64" s="5"/>
      <c r="GZZ64" s="5"/>
      <c r="HAA64" s="5"/>
      <c r="HAB64" s="5"/>
      <c r="HAC64" s="5"/>
      <c r="HAD64" s="5"/>
      <c r="HAE64" s="5"/>
      <c r="HAF64" s="5"/>
      <c r="HAG64" s="5"/>
      <c r="HAH64" s="5"/>
      <c r="HAI64" s="5"/>
      <c r="HAJ64" s="5"/>
      <c r="HAK64" s="5"/>
      <c r="HAL64" s="5"/>
      <c r="HAM64" s="5"/>
      <c r="HAN64" s="5"/>
      <c r="HAO64" s="5"/>
      <c r="HAP64" s="5"/>
      <c r="HAQ64" s="5"/>
      <c r="HAR64" s="5"/>
      <c r="HAS64" s="5"/>
      <c r="HAT64" s="5"/>
      <c r="HAU64" s="5"/>
      <c r="HAV64" s="5"/>
      <c r="HAW64" s="5"/>
      <c r="HAX64" s="5"/>
      <c r="HAY64" s="5"/>
      <c r="HAZ64" s="5"/>
      <c r="HBA64" s="5"/>
      <c r="HBB64" s="5"/>
      <c r="HBC64" s="5"/>
      <c r="HBD64" s="5"/>
      <c r="HBE64" s="5"/>
      <c r="HBF64" s="5"/>
      <c r="HBG64" s="5"/>
      <c r="HBH64" s="5"/>
      <c r="HBI64" s="5"/>
      <c r="HBJ64" s="5"/>
      <c r="HBK64" s="5"/>
      <c r="HBL64" s="5"/>
      <c r="HBM64" s="5"/>
      <c r="HBN64" s="5"/>
      <c r="HBO64" s="5"/>
      <c r="HBP64" s="5"/>
      <c r="HBQ64" s="5"/>
      <c r="HBR64" s="5"/>
      <c r="HBS64" s="5"/>
      <c r="HBT64" s="5"/>
      <c r="HBU64" s="5"/>
      <c r="HBV64" s="5"/>
      <c r="HBW64" s="5"/>
      <c r="HBX64" s="5"/>
      <c r="HBY64" s="5"/>
      <c r="HBZ64" s="5"/>
      <c r="HCA64" s="5"/>
      <c r="HCB64" s="5"/>
      <c r="HCC64" s="5"/>
      <c r="HCD64" s="5"/>
      <c r="HCE64" s="5"/>
      <c r="HCF64" s="5"/>
      <c r="HCG64" s="5"/>
      <c r="HCH64" s="5"/>
      <c r="HCI64" s="5"/>
      <c r="HCJ64" s="5"/>
      <c r="HCK64" s="5"/>
      <c r="HCL64" s="5"/>
      <c r="HCM64" s="5"/>
      <c r="HCN64" s="5"/>
      <c r="HCO64" s="5"/>
      <c r="HCP64" s="5"/>
      <c r="HCQ64" s="5"/>
      <c r="HCR64" s="5"/>
      <c r="HCS64" s="5"/>
      <c r="HCT64" s="5"/>
      <c r="HCU64" s="5"/>
      <c r="HCV64" s="5"/>
      <c r="HCW64" s="5"/>
      <c r="HCX64" s="5"/>
      <c r="HCY64" s="5"/>
      <c r="HCZ64" s="5"/>
      <c r="HDA64" s="5"/>
      <c r="HDB64" s="5"/>
      <c r="HDC64" s="5"/>
      <c r="HDD64" s="5"/>
      <c r="HDE64" s="5"/>
      <c r="HDF64" s="5"/>
      <c r="HDG64" s="5"/>
      <c r="HDH64" s="5"/>
      <c r="HDI64" s="5"/>
      <c r="HDJ64" s="5"/>
      <c r="HDK64" s="5"/>
      <c r="HDL64" s="5"/>
      <c r="HDM64" s="5"/>
      <c r="HDN64" s="5"/>
      <c r="HDO64" s="5"/>
      <c r="HDP64" s="5"/>
      <c r="HDQ64" s="5"/>
      <c r="HDR64" s="5"/>
      <c r="HDS64" s="5"/>
      <c r="HDT64" s="5"/>
      <c r="HDU64" s="5"/>
      <c r="HDV64" s="5"/>
      <c r="HDW64" s="5"/>
      <c r="HDX64" s="5"/>
      <c r="HDY64" s="5"/>
      <c r="HDZ64" s="5"/>
      <c r="HEA64" s="5"/>
      <c r="HEB64" s="5"/>
      <c r="HEC64" s="5"/>
      <c r="HED64" s="5"/>
      <c r="HEE64" s="5"/>
      <c r="HEF64" s="5"/>
      <c r="HEG64" s="5"/>
      <c r="HEH64" s="5"/>
      <c r="HEI64" s="5"/>
      <c r="HEJ64" s="5"/>
      <c r="HEK64" s="5"/>
      <c r="HEL64" s="5"/>
      <c r="HEM64" s="5"/>
      <c r="HEN64" s="5"/>
      <c r="HEO64" s="5"/>
      <c r="HEP64" s="5"/>
      <c r="HEQ64" s="5"/>
      <c r="HER64" s="5"/>
      <c r="HES64" s="5"/>
      <c r="HET64" s="5"/>
      <c r="HEU64" s="5"/>
      <c r="HEV64" s="5"/>
      <c r="HEW64" s="5"/>
      <c r="HEX64" s="5"/>
      <c r="HEY64" s="5"/>
      <c r="HEZ64" s="5"/>
      <c r="HFA64" s="5"/>
      <c r="HFB64" s="5"/>
      <c r="HFC64" s="5"/>
      <c r="HFD64" s="5"/>
      <c r="HFE64" s="5"/>
      <c r="HFF64" s="5"/>
      <c r="HFG64" s="5"/>
      <c r="HFH64" s="5"/>
      <c r="HFI64" s="5"/>
      <c r="HFJ64" s="5"/>
      <c r="HFK64" s="5"/>
      <c r="HFL64" s="5"/>
      <c r="HFM64" s="5"/>
      <c r="HFN64" s="5"/>
      <c r="HFO64" s="5"/>
      <c r="HFP64" s="5"/>
      <c r="HFQ64" s="5"/>
      <c r="HFR64" s="5"/>
      <c r="HFS64" s="5"/>
      <c r="HFT64" s="5"/>
      <c r="HFU64" s="5"/>
      <c r="HFV64" s="5"/>
      <c r="HFW64" s="5"/>
      <c r="HFX64" s="5"/>
      <c r="HFY64" s="5"/>
      <c r="HFZ64" s="5"/>
      <c r="HGA64" s="5"/>
      <c r="HGB64" s="5"/>
      <c r="HGC64" s="5"/>
      <c r="HGD64" s="5"/>
      <c r="HGE64" s="5"/>
      <c r="HGF64" s="5"/>
      <c r="HGG64" s="5"/>
      <c r="HGH64" s="5"/>
      <c r="HGI64" s="5"/>
      <c r="HGJ64" s="5"/>
      <c r="HGK64" s="5"/>
      <c r="HGL64" s="5"/>
      <c r="HGM64" s="5"/>
      <c r="HGN64" s="5"/>
      <c r="HGO64" s="5"/>
      <c r="HGP64" s="5"/>
      <c r="HGQ64" s="5"/>
      <c r="HGR64" s="5"/>
      <c r="HGS64" s="5"/>
      <c r="HGT64" s="5"/>
      <c r="HGU64" s="5"/>
      <c r="HGV64" s="5"/>
      <c r="HGW64" s="5"/>
      <c r="HGX64" s="5"/>
      <c r="HGY64" s="5"/>
      <c r="HGZ64" s="5"/>
      <c r="HHA64" s="5"/>
      <c r="HHB64" s="5"/>
      <c r="HHC64" s="5"/>
      <c r="HHD64" s="5"/>
      <c r="HHE64" s="5"/>
      <c r="HHF64" s="5"/>
      <c r="HHG64" s="5"/>
      <c r="HHH64" s="5"/>
      <c r="HHI64" s="5"/>
      <c r="HHJ64" s="5"/>
      <c r="HHK64" s="5"/>
      <c r="HHL64" s="5"/>
      <c r="HHM64" s="5"/>
      <c r="HHN64" s="5"/>
      <c r="HHO64" s="5"/>
      <c r="HHP64" s="5"/>
      <c r="HHQ64" s="5"/>
      <c r="HHR64" s="5"/>
      <c r="HHS64" s="5"/>
      <c r="HHT64" s="5"/>
      <c r="HHU64" s="5"/>
      <c r="HHV64" s="5"/>
      <c r="HHW64" s="5"/>
      <c r="HHX64" s="5"/>
      <c r="HHY64" s="5"/>
      <c r="HHZ64" s="5"/>
      <c r="HIA64" s="5"/>
      <c r="HIB64" s="5"/>
      <c r="HIC64" s="5"/>
      <c r="HID64" s="5"/>
      <c r="HIE64" s="5"/>
      <c r="HIF64" s="5"/>
      <c r="HIG64" s="5"/>
      <c r="HIH64" s="5"/>
      <c r="HII64" s="5"/>
      <c r="HIJ64" s="5"/>
      <c r="HIK64" s="5"/>
      <c r="HIL64" s="5"/>
      <c r="HIM64" s="5"/>
      <c r="HIN64" s="5"/>
      <c r="HIO64" s="5"/>
      <c r="HIP64" s="5"/>
      <c r="HIQ64" s="5"/>
      <c r="HIR64" s="5"/>
      <c r="HIS64" s="5"/>
      <c r="HIT64" s="5"/>
      <c r="HIU64" s="5"/>
      <c r="HIV64" s="5"/>
      <c r="HIW64" s="5"/>
      <c r="HIX64" s="5"/>
      <c r="HIY64" s="5"/>
      <c r="HIZ64" s="5"/>
      <c r="HJA64" s="5"/>
      <c r="HJB64" s="5"/>
      <c r="HJC64" s="5"/>
      <c r="HJD64" s="5"/>
      <c r="HJE64" s="5"/>
      <c r="HJF64" s="5"/>
      <c r="HJG64" s="5"/>
      <c r="HJH64" s="5"/>
      <c r="HJI64" s="5"/>
      <c r="HJJ64" s="5"/>
      <c r="HJK64" s="5"/>
      <c r="HJL64" s="5"/>
      <c r="HJM64" s="5"/>
      <c r="HJN64" s="5"/>
      <c r="HJO64" s="5"/>
      <c r="HJP64" s="5"/>
      <c r="HJQ64" s="5"/>
      <c r="HJR64" s="5"/>
      <c r="HJS64" s="5"/>
      <c r="HJT64" s="5"/>
      <c r="HJU64" s="5"/>
      <c r="HJV64" s="5"/>
      <c r="HJW64" s="5"/>
      <c r="HJX64" s="5"/>
      <c r="HJY64" s="5"/>
      <c r="HJZ64" s="5"/>
      <c r="HKA64" s="5"/>
      <c r="HKB64" s="5"/>
      <c r="HKC64" s="5"/>
      <c r="HKD64" s="5"/>
      <c r="HKE64" s="5"/>
      <c r="HKF64" s="5"/>
      <c r="HKG64" s="5"/>
      <c r="HKH64" s="5"/>
      <c r="HKI64" s="5"/>
      <c r="HKJ64" s="5"/>
      <c r="HKK64" s="5"/>
      <c r="HKL64" s="5"/>
      <c r="HKM64" s="5"/>
      <c r="HKN64" s="5"/>
      <c r="HKO64" s="5"/>
      <c r="HKP64" s="5"/>
      <c r="HKQ64" s="5"/>
      <c r="HKR64" s="5"/>
      <c r="HKS64" s="5"/>
      <c r="HKT64" s="5"/>
      <c r="HKU64" s="5"/>
      <c r="HKV64" s="5"/>
      <c r="HKW64" s="5"/>
      <c r="HKX64" s="5"/>
      <c r="HKY64" s="5"/>
      <c r="HKZ64" s="5"/>
      <c r="HLA64" s="5"/>
      <c r="HLB64" s="5"/>
      <c r="HLC64" s="5"/>
      <c r="HLD64" s="5"/>
      <c r="HLE64" s="5"/>
      <c r="HLF64" s="5"/>
      <c r="HLG64" s="5"/>
      <c r="HLH64" s="5"/>
      <c r="HLI64" s="5"/>
      <c r="HLJ64" s="5"/>
      <c r="HLK64" s="5"/>
      <c r="HLL64" s="5"/>
      <c r="HLM64" s="5"/>
      <c r="HLN64" s="5"/>
      <c r="HLO64" s="5"/>
      <c r="HLP64" s="5"/>
      <c r="HLQ64" s="5"/>
      <c r="HLR64" s="5"/>
      <c r="HLS64" s="5"/>
      <c r="HLT64" s="5"/>
      <c r="HLU64" s="5"/>
      <c r="HLV64" s="5"/>
      <c r="HLW64" s="5"/>
      <c r="HLX64" s="5"/>
      <c r="HLY64" s="5"/>
      <c r="HLZ64" s="5"/>
      <c r="HMA64" s="5"/>
      <c r="HMB64" s="5"/>
      <c r="HMC64" s="5"/>
      <c r="HMD64" s="5"/>
      <c r="HME64" s="5"/>
      <c r="HMF64" s="5"/>
      <c r="HMG64" s="5"/>
      <c r="HMH64" s="5"/>
      <c r="HMI64" s="5"/>
      <c r="HMJ64" s="5"/>
      <c r="HMK64" s="5"/>
      <c r="HML64" s="5"/>
      <c r="HMM64" s="5"/>
      <c r="HMN64" s="5"/>
      <c r="HMO64" s="5"/>
      <c r="HMP64" s="5"/>
      <c r="HMQ64" s="5"/>
      <c r="HMR64" s="5"/>
      <c r="HMS64" s="5"/>
      <c r="HMT64" s="5"/>
      <c r="HMU64" s="5"/>
      <c r="HMV64" s="5"/>
      <c r="HMW64" s="5"/>
      <c r="HMX64" s="5"/>
      <c r="HMY64" s="5"/>
      <c r="HMZ64" s="5"/>
      <c r="HNA64" s="5"/>
      <c r="HNB64" s="5"/>
      <c r="HNC64" s="5"/>
      <c r="HND64" s="5"/>
      <c r="HNE64" s="5"/>
      <c r="HNF64" s="5"/>
      <c r="HNG64" s="5"/>
      <c r="HNH64" s="5"/>
      <c r="HNI64" s="5"/>
      <c r="HNJ64" s="5"/>
      <c r="HNK64" s="5"/>
      <c r="HNL64" s="5"/>
      <c r="HNM64" s="5"/>
      <c r="HNN64" s="5"/>
      <c r="HNO64" s="5"/>
      <c r="HNP64" s="5"/>
      <c r="HNQ64" s="5"/>
      <c r="HNR64" s="5"/>
      <c r="HNS64" s="5"/>
      <c r="HNT64" s="5"/>
      <c r="HNU64" s="5"/>
      <c r="HNV64" s="5"/>
      <c r="HNW64" s="5"/>
      <c r="HNX64" s="5"/>
      <c r="HNY64" s="5"/>
      <c r="HNZ64" s="5"/>
      <c r="HOA64" s="5"/>
      <c r="HOB64" s="5"/>
      <c r="HOC64" s="5"/>
      <c r="HOD64" s="5"/>
      <c r="HOE64" s="5"/>
      <c r="HOF64" s="5"/>
      <c r="HOG64" s="5"/>
      <c r="HOH64" s="5"/>
      <c r="HOI64" s="5"/>
      <c r="HOJ64" s="5"/>
      <c r="HOK64" s="5"/>
      <c r="HOL64" s="5"/>
      <c r="HOM64" s="5"/>
      <c r="HON64" s="5"/>
      <c r="HOO64" s="5"/>
      <c r="HOP64" s="5"/>
      <c r="HOQ64" s="5"/>
      <c r="HOR64" s="5"/>
      <c r="HOS64" s="5"/>
      <c r="HOT64" s="5"/>
      <c r="HOU64" s="5"/>
      <c r="HOV64" s="5"/>
      <c r="HOW64" s="5"/>
      <c r="HOX64" s="5"/>
      <c r="HOY64" s="5"/>
      <c r="HOZ64" s="5"/>
      <c r="HPA64" s="5"/>
      <c r="HPB64" s="5"/>
      <c r="HPC64" s="5"/>
      <c r="HPD64" s="5"/>
      <c r="HPE64" s="5"/>
      <c r="HPF64" s="5"/>
      <c r="HPG64" s="5"/>
      <c r="HPH64" s="5"/>
      <c r="HPI64" s="5"/>
      <c r="HPJ64" s="5"/>
      <c r="HPK64" s="5"/>
      <c r="HPL64" s="5"/>
      <c r="HPM64" s="5"/>
      <c r="HPN64" s="5"/>
      <c r="HPO64" s="5"/>
      <c r="HPP64" s="5"/>
      <c r="HPQ64" s="5"/>
      <c r="HPR64" s="5"/>
      <c r="HPS64" s="5"/>
      <c r="HPT64" s="5"/>
      <c r="HPU64" s="5"/>
      <c r="HPV64" s="5"/>
      <c r="HPW64" s="5"/>
      <c r="HPX64" s="5"/>
      <c r="HPY64" s="5"/>
      <c r="HPZ64" s="5"/>
      <c r="HQA64" s="5"/>
      <c r="HQB64" s="5"/>
      <c r="HQC64" s="5"/>
      <c r="HQD64" s="5"/>
      <c r="HQE64" s="5"/>
      <c r="HQF64" s="5"/>
      <c r="HQG64" s="5"/>
      <c r="HQH64" s="5"/>
      <c r="HQI64" s="5"/>
      <c r="HQJ64" s="5"/>
      <c r="HQK64" s="5"/>
      <c r="HQL64" s="5"/>
      <c r="HQM64" s="5"/>
      <c r="HQN64" s="5"/>
      <c r="HQO64" s="5"/>
      <c r="HQP64" s="5"/>
      <c r="HQQ64" s="5"/>
      <c r="HQR64" s="5"/>
      <c r="HQS64" s="5"/>
      <c r="HQT64" s="5"/>
      <c r="HQU64" s="5"/>
      <c r="HQV64" s="5"/>
      <c r="HQW64" s="5"/>
      <c r="HQX64" s="5"/>
      <c r="HQY64" s="5"/>
      <c r="HQZ64" s="5"/>
      <c r="HRA64" s="5"/>
      <c r="HRB64" s="5"/>
      <c r="HRC64" s="5"/>
      <c r="HRD64" s="5"/>
      <c r="HRE64" s="5"/>
      <c r="HRF64" s="5"/>
      <c r="HRG64" s="5"/>
      <c r="HRH64" s="5"/>
      <c r="HRI64" s="5"/>
      <c r="HRJ64" s="5"/>
      <c r="HRK64" s="5"/>
      <c r="HRL64" s="5"/>
      <c r="HRM64" s="5"/>
      <c r="HRN64" s="5"/>
      <c r="HRO64" s="5"/>
      <c r="HRP64" s="5"/>
      <c r="HRQ64" s="5"/>
      <c r="HRR64" s="5"/>
      <c r="HRS64" s="5"/>
      <c r="HRT64" s="5"/>
      <c r="HRU64" s="5"/>
      <c r="HRV64" s="5"/>
      <c r="HRW64" s="5"/>
      <c r="HRX64" s="5"/>
      <c r="HRY64" s="5"/>
      <c r="HRZ64" s="5"/>
      <c r="HSA64" s="5"/>
      <c r="HSB64" s="5"/>
      <c r="HSC64" s="5"/>
      <c r="HSD64" s="5"/>
      <c r="HSE64" s="5"/>
      <c r="HSF64" s="5"/>
      <c r="HSG64" s="5"/>
      <c r="HSH64" s="5"/>
      <c r="HSI64" s="5"/>
      <c r="HSJ64" s="5"/>
      <c r="HSK64" s="5"/>
      <c r="HSL64" s="5"/>
      <c r="HSM64" s="5"/>
      <c r="HSN64" s="5"/>
      <c r="HSO64" s="5"/>
      <c r="HSP64" s="5"/>
      <c r="HSQ64" s="5"/>
      <c r="HSR64" s="5"/>
      <c r="HSS64" s="5"/>
      <c r="HST64" s="5"/>
      <c r="HSU64" s="5"/>
      <c r="HSV64" s="5"/>
      <c r="HSW64" s="5"/>
      <c r="HSX64" s="5"/>
      <c r="HSY64" s="5"/>
      <c r="HSZ64" s="5"/>
      <c r="HTA64" s="5"/>
      <c r="HTB64" s="5"/>
      <c r="HTC64" s="5"/>
      <c r="HTD64" s="5"/>
      <c r="HTE64" s="5"/>
      <c r="HTF64" s="5"/>
      <c r="HTG64" s="5"/>
      <c r="HTH64" s="5"/>
      <c r="HTI64" s="5"/>
      <c r="HTJ64" s="5"/>
      <c r="HTK64" s="5"/>
      <c r="HTL64" s="5"/>
      <c r="HTM64" s="5"/>
      <c r="HTN64" s="5"/>
      <c r="HTO64" s="5"/>
      <c r="HTP64" s="5"/>
      <c r="HTQ64" s="5"/>
      <c r="HTR64" s="5"/>
      <c r="HTS64" s="5"/>
      <c r="HTT64" s="5"/>
      <c r="HTU64" s="5"/>
      <c r="HTV64" s="5"/>
      <c r="HTW64" s="5"/>
      <c r="HTX64" s="5"/>
      <c r="HTY64" s="5"/>
      <c r="HTZ64" s="5"/>
      <c r="HUA64" s="5"/>
      <c r="HUB64" s="5"/>
      <c r="HUC64" s="5"/>
      <c r="HUD64" s="5"/>
      <c r="HUE64" s="5"/>
      <c r="HUF64" s="5"/>
      <c r="HUG64" s="5"/>
      <c r="HUH64" s="5"/>
      <c r="HUI64" s="5"/>
      <c r="HUJ64" s="5"/>
      <c r="HUK64" s="5"/>
      <c r="HUL64" s="5"/>
      <c r="HUM64" s="5"/>
      <c r="HUN64" s="5"/>
      <c r="HUO64" s="5"/>
      <c r="HUP64" s="5"/>
      <c r="HUQ64" s="5"/>
      <c r="HUR64" s="5"/>
      <c r="HUS64" s="5"/>
      <c r="HUT64" s="5"/>
      <c r="HUU64" s="5"/>
      <c r="HUV64" s="5"/>
      <c r="HUW64" s="5"/>
      <c r="HUX64" s="5"/>
      <c r="HUY64" s="5"/>
      <c r="HUZ64" s="5"/>
      <c r="HVA64" s="5"/>
      <c r="HVB64" s="5"/>
      <c r="HVC64" s="5"/>
      <c r="HVD64" s="5"/>
      <c r="HVE64" s="5"/>
      <c r="HVF64" s="5"/>
      <c r="HVG64" s="5"/>
      <c r="HVH64" s="5"/>
      <c r="HVI64" s="5"/>
      <c r="HVJ64" s="5"/>
      <c r="HVK64" s="5"/>
      <c r="HVL64" s="5"/>
      <c r="HVM64" s="5"/>
      <c r="HVN64" s="5"/>
      <c r="HVO64" s="5"/>
      <c r="HVP64" s="5"/>
      <c r="HVQ64" s="5"/>
      <c r="HVR64" s="5"/>
      <c r="HVS64" s="5"/>
      <c r="HVT64" s="5"/>
      <c r="HVU64" s="5"/>
      <c r="HVV64" s="5"/>
      <c r="HVW64" s="5"/>
      <c r="HVX64" s="5"/>
      <c r="HVY64" s="5"/>
      <c r="HVZ64" s="5"/>
      <c r="HWA64" s="5"/>
      <c r="HWB64" s="5"/>
      <c r="HWC64" s="5"/>
      <c r="HWD64" s="5"/>
      <c r="HWE64" s="5"/>
    </row>
    <row r="65" spans="1:6011" ht="16.2" customHeight="1" x14ac:dyDescent="0.3">
      <c r="A65" s="53" t="s">
        <v>36</v>
      </c>
      <c r="B65" s="53"/>
      <c r="C65" s="104" t="s">
        <v>159</v>
      </c>
      <c r="D65" s="180" t="s">
        <v>160</v>
      </c>
      <c r="E65" s="181">
        <v>2009</v>
      </c>
      <c r="F65" s="182" t="s">
        <v>161</v>
      </c>
      <c r="G65" s="183" t="s">
        <v>147</v>
      </c>
      <c r="H65" s="59" t="s">
        <v>148</v>
      </c>
      <c r="I65" s="59"/>
      <c r="J65" s="62">
        <v>0</v>
      </c>
      <c r="K65" s="104"/>
      <c r="L65" s="62"/>
      <c r="M65" s="104"/>
      <c r="N65" s="62">
        <v>0</v>
      </c>
      <c r="O65" s="62">
        <v>0</v>
      </c>
      <c r="P65" s="62">
        <v>0</v>
      </c>
      <c r="Q65" s="104"/>
      <c r="R65" s="104"/>
      <c r="S65" s="62">
        <v>0</v>
      </c>
      <c r="T65" s="67" t="s">
        <v>97</v>
      </c>
      <c r="U65" s="66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Q65+S65+I65</f>
        <v>0</v>
      </c>
      <c r="V65" s="66"/>
      <c r="W65" s="68"/>
      <c r="X65" s="68"/>
      <c r="Y65" s="55" t="s">
        <v>44</v>
      </c>
      <c r="Z65" s="127" t="s">
        <v>150</v>
      </c>
      <c r="AA65"/>
    </row>
    <row r="66" spans="1:6011" s="141" customFormat="1" ht="16.2" customHeight="1" x14ac:dyDescent="0.3">
      <c r="A66" s="142" t="s">
        <v>36</v>
      </c>
      <c r="B66" s="71"/>
      <c r="C66" s="80" t="s">
        <v>162</v>
      </c>
      <c r="D66" s="73"/>
      <c r="E66" s="74"/>
      <c r="F66" s="75"/>
      <c r="G66" s="76" t="s">
        <v>147</v>
      </c>
      <c r="H66" s="77" t="s">
        <v>41</v>
      </c>
      <c r="I66" s="77"/>
      <c r="J66" s="79"/>
      <c r="K66" s="80"/>
      <c r="L66" s="80"/>
      <c r="M66" s="80"/>
      <c r="N66" s="80"/>
      <c r="O66" s="80"/>
      <c r="P66" s="79"/>
      <c r="Q66" s="80"/>
      <c r="R66" s="80"/>
      <c r="S66" s="73"/>
      <c r="T66" s="73"/>
      <c r="U66" s="82">
        <v>0</v>
      </c>
      <c r="V66" s="82"/>
      <c r="W66" s="82"/>
      <c r="X66" s="82"/>
      <c r="Y66" s="73"/>
      <c r="Z66" s="83"/>
      <c r="AA66" s="5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</row>
    <row r="67" spans="1:6011" ht="16.2" customHeight="1" x14ac:dyDescent="0.3">
      <c r="A67" s="169" t="s">
        <v>36</v>
      </c>
      <c r="B67" s="170">
        <v>1</v>
      </c>
      <c r="C67" s="184" t="s">
        <v>49</v>
      </c>
      <c r="D67" s="56" t="s">
        <v>163</v>
      </c>
      <c r="E67" s="56">
        <v>2009</v>
      </c>
      <c r="F67" s="185" t="s">
        <v>164</v>
      </c>
      <c r="G67" s="185" t="s">
        <v>147</v>
      </c>
      <c r="H67" s="67">
        <v>-70</v>
      </c>
      <c r="I67" s="67">
        <v>250</v>
      </c>
      <c r="J67" s="67">
        <v>200</v>
      </c>
      <c r="K67" s="67">
        <v>0</v>
      </c>
      <c r="L67" s="67">
        <v>200</v>
      </c>
      <c r="M67" s="186"/>
      <c r="N67" s="177">
        <v>200</v>
      </c>
      <c r="O67" s="186">
        <v>125</v>
      </c>
      <c r="P67" s="62">
        <v>400</v>
      </c>
      <c r="Q67" s="62">
        <v>0</v>
      </c>
      <c r="R67" s="62"/>
      <c r="S67" s="68"/>
      <c r="T67" s="68" t="s">
        <v>165</v>
      </c>
      <c r="U67" s="66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Q67+S67+I67</f>
        <v>1050</v>
      </c>
      <c r="V67" s="178" t="s">
        <v>149</v>
      </c>
      <c r="W67" s="179"/>
      <c r="X67" s="68"/>
      <c r="Y67" s="55" t="s">
        <v>44</v>
      </c>
      <c r="Z67" s="127" t="s">
        <v>150</v>
      </c>
    </row>
    <row r="68" spans="1:6011" ht="16.2" customHeight="1" x14ac:dyDescent="0.3">
      <c r="A68" s="120" t="s">
        <v>36</v>
      </c>
      <c r="B68" s="107"/>
      <c r="C68" s="187" t="s">
        <v>166</v>
      </c>
      <c r="D68" s="86" t="s">
        <v>167</v>
      </c>
      <c r="E68" s="86">
        <v>2009</v>
      </c>
      <c r="F68" s="188" t="s">
        <v>74</v>
      </c>
      <c r="G68" s="188" t="s">
        <v>147</v>
      </c>
      <c r="H68" s="111">
        <v>-70</v>
      </c>
      <c r="I68" s="111">
        <f>I78/2</f>
        <v>125</v>
      </c>
      <c r="J68" s="110"/>
      <c r="K68" s="111">
        <v>325</v>
      </c>
      <c r="L68" s="111"/>
      <c r="M68" s="111"/>
      <c r="N68" s="90"/>
      <c r="O68" s="90"/>
      <c r="P68" s="90"/>
      <c r="Q68" s="111">
        <v>0</v>
      </c>
      <c r="R68" s="111"/>
      <c r="S68" s="112"/>
      <c r="T68" s="112"/>
      <c r="U68" s="110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Q68+S68+T68+I68</f>
        <v>450</v>
      </c>
      <c r="V68" s="136"/>
      <c r="W68" s="189"/>
      <c r="X68" s="138"/>
      <c r="Y68" s="138" t="s">
        <v>44</v>
      </c>
      <c r="Z68" s="135"/>
    </row>
    <row r="69" spans="1:6011" ht="16.2" customHeight="1" x14ac:dyDescent="0.3">
      <c r="A69" s="169" t="s">
        <v>36</v>
      </c>
      <c r="B69" s="170">
        <v>2</v>
      </c>
      <c r="C69" s="190" t="s">
        <v>168</v>
      </c>
      <c r="D69" s="100" t="s">
        <v>169</v>
      </c>
      <c r="E69" s="100">
        <v>2010</v>
      </c>
      <c r="F69" s="191" t="s">
        <v>170</v>
      </c>
      <c r="G69" s="191" t="s">
        <v>147</v>
      </c>
      <c r="H69" s="192">
        <v>-70</v>
      </c>
      <c r="I69" s="67"/>
      <c r="J69" s="67"/>
      <c r="K69" s="67"/>
      <c r="L69" s="67"/>
      <c r="M69" s="67"/>
      <c r="N69" s="62">
        <v>0</v>
      </c>
      <c r="O69" s="62"/>
      <c r="P69" s="62">
        <v>325</v>
      </c>
      <c r="Q69" s="62"/>
      <c r="R69" s="62"/>
      <c r="S69" s="68"/>
      <c r="T69" s="68"/>
      <c r="U69" s="66">
        <f>IF((ISBLANK(J69)+ISBLANK(L69)+ISBLANK(K69)+ISBLANK(M69)+ISBLANK(N69)+ISBLANK(O69)+ISBLANK(P69))&lt;8,IF(ISNUMBER(LARGE((J69,L69,M69,N69,O69),1)),LARGE((J69,L69,M69,N69,O69),1),0)+IF(ISNUMBER(LARGE((J69,L69,M69,N69,O69),2)),LARGE((J69,L69,M69,N69,O69),2),0)+K69+P69,"")+Q69+S69+I69</f>
        <v>325</v>
      </c>
      <c r="V69" s="178" t="s">
        <v>149</v>
      </c>
      <c r="W69" s="130"/>
      <c r="X69" s="130"/>
      <c r="Y69" s="130"/>
      <c r="Z69" s="167"/>
      <c r="AA69"/>
    </row>
    <row r="70" spans="1:6011" ht="16.2" customHeight="1" x14ac:dyDescent="0.3">
      <c r="A70" s="169" t="s">
        <v>36</v>
      </c>
      <c r="B70" s="170">
        <v>3</v>
      </c>
      <c r="C70" s="190" t="s">
        <v>171</v>
      </c>
      <c r="D70" s="100" t="s">
        <v>172</v>
      </c>
      <c r="E70" s="100">
        <v>2010</v>
      </c>
      <c r="F70" s="191" t="s">
        <v>173</v>
      </c>
      <c r="G70" s="191" t="s">
        <v>147</v>
      </c>
      <c r="H70" s="192">
        <v>-70</v>
      </c>
      <c r="I70" s="67"/>
      <c r="J70" s="67"/>
      <c r="K70" s="67"/>
      <c r="L70" s="66">
        <v>162.5</v>
      </c>
      <c r="M70" s="186"/>
      <c r="N70" s="62"/>
      <c r="O70" s="66">
        <v>0</v>
      </c>
      <c r="P70" s="62">
        <v>0</v>
      </c>
      <c r="Q70" s="62">
        <v>0</v>
      </c>
      <c r="R70" s="62"/>
      <c r="S70" s="68"/>
      <c r="T70" s="68" t="s">
        <v>101</v>
      </c>
      <c r="U70" s="66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Q70+S70+I70</f>
        <v>162.5</v>
      </c>
      <c r="V70" s="178" t="s">
        <v>149</v>
      </c>
      <c r="W70" s="193"/>
      <c r="X70" s="130"/>
      <c r="Y70" s="131" t="s">
        <v>44</v>
      </c>
      <c r="Z70" s="106" t="s">
        <v>150</v>
      </c>
    </row>
    <row r="71" spans="1:6011" ht="16.2" customHeight="1" x14ac:dyDescent="0.3">
      <c r="A71" s="120" t="s">
        <v>36</v>
      </c>
      <c r="B71" s="107"/>
      <c r="C71" s="187" t="s">
        <v>174</v>
      </c>
      <c r="D71" s="86" t="s">
        <v>175</v>
      </c>
      <c r="E71" s="86">
        <v>2010</v>
      </c>
      <c r="F71" s="188" t="s">
        <v>176</v>
      </c>
      <c r="G71" s="188" t="s">
        <v>147</v>
      </c>
      <c r="H71" s="111">
        <v>-70</v>
      </c>
      <c r="I71" s="111"/>
      <c r="J71" s="111"/>
      <c r="K71" s="111"/>
      <c r="L71" s="111"/>
      <c r="M71" s="111"/>
      <c r="N71" s="90">
        <v>162.5</v>
      </c>
      <c r="O71" s="90"/>
      <c r="P71" s="90"/>
      <c r="Q71" s="90"/>
      <c r="R71" s="90"/>
      <c r="S71" s="112"/>
      <c r="T71" s="112" t="s">
        <v>63</v>
      </c>
      <c r="U71" s="110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Q71+S71+I71</f>
        <v>162.5</v>
      </c>
      <c r="V71" s="136"/>
      <c r="W71" s="138"/>
      <c r="X71" s="138"/>
      <c r="Y71" s="138" t="s">
        <v>44</v>
      </c>
      <c r="Z71" s="168"/>
    </row>
    <row r="72" spans="1:6011" ht="16.2" customHeight="1" x14ac:dyDescent="0.3">
      <c r="A72" s="169" t="s">
        <v>36</v>
      </c>
      <c r="B72" s="170">
        <v>4</v>
      </c>
      <c r="C72" s="184" t="s">
        <v>177</v>
      </c>
      <c r="D72" s="56" t="s">
        <v>178</v>
      </c>
      <c r="E72" s="56">
        <v>2009</v>
      </c>
      <c r="F72" s="185" t="s">
        <v>179</v>
      </c>
      <c r="G72" s="185" t="s">
        <v>147</v>
      </c>
      <c r="H72" s="67">
        <v>-70</v>
      </c>
      <c r="I72" s="67"/>
      <c r="J72" s="67"/>
      <c r="K72" s="67"/>
      <c r="L72" s="67"/>
      <c r="M72" s="67"/>
      <c r="N72" s="62"/>
      <c r="O72" s="62">
        <v>75</v>
      </c>
      <c r="P72" s="62">
        <v>0</v>
      </c>
      <c r="Q72" s="62"/>
      <c r="R72" s="62"/>
      <c r="S72" s="68"/>
      <c r="T72" s="130" t="s">
        <v>86</v>
      </c>
      <c r="U72" s="66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Q72+S72+I72</f>
        <v>75</v>
      </c>
      <c r="V72" s="178" t="s">
        <v>149</v>
      </c>
      <c r="W72" s="130"/>
      <c r="X72" s="130"/>
      <c r="Y72" s="130" t="s">
        <v>44</v>
      </c>
      <c r="Z72" s="125" t="s">
        <v>180</v>
      </c>
    </row>
    <row r="73" spans="1:6011" ht="16.2" customHeight="1" x14ac:dyDescent="0.3">
      <c r="A73" s="120" t="s">
        <v>36</v>
      </c>
      <c r="B73" s="107" t="s">
        <v>64</v>
      </c>
      <c r="C73" s="187" t="s">
        <v>181</v>
      </c>
      <c r="D73" s="86" t="s">
        <v>182</v>
      </c>
      <c r="E73" s="86">
        <v>2009</v>
      </c>
      <c r="F73" s="188" t="s">
        <v>183</v>
      </c>
      <c r="G73" s="188" t="s">
        <v>147</v>
      </c>
      <c r="H73" s="111">
        <v>-70</v>
      </c>
      <c r="I73" s="111"/>
      <c r="J73" s="111"/>
      <c r="K73" s="111"/>
      <c r="L73" s="111"/>
      <c r="M73" s="111"/>
      <c r="N73" s="90"/>
      <c r="O73" s="90">
        <v>75</v>
      </c>
      <c r="P73" s="90"/>
      <c r="Q73" s="90"/>
      <c r="R73" s="90"/>
      <c r="S73" s="112">
        <v>0</v>
      </c>
      <c r="T73" s="138" t="s">
        <v>86</v>
      </c>
      <c r="U73" s="110">
        <f>IF((ISBLANK(J73)+ISBLANK(L73)+ISBLANK(K73)+ISBLANK(M73)+ISBLANK(N73)+ISBLANK(O73)+ISBLANK(P73))&lt;8,IF(ISNUMBER(LARGE((J73,L73,M73,N73,O73),1)),LARGE((J73,L73,M73,N73,O73),1),0)+IF(ISNUMBER(LARGE((J73,L73,M73,N73,O73),2)),LARGE((J73,L73,M73,N73,O73),2),0)+K73+P73,"")+Q73+S73+I73</f>
        <v>75</v>
      </c>
      <c r="V73" s="136"/>
      <c r="W73" s="138"/>
      <c r="X73" s="138"/>
      <c r="Y73" s="138" t="s">
        <v>44</v>
      </c>
      <c r="Z73" s="168" t="s">
        <v>184</v>
      </c>
    </row>
    <row r="74" spans="1:6011" ht="16.2" customHeight="1" x14ac:dyDescent="0.3">
      <c r="A74" s="126" t="s">
        <v>36</v>
      </c>
      <c r="B74" s="53"/>
      <c r="C74" s="184" t="s">
        <v>185</v>
      </c>
      <c r="D74" s="56" t="s">
        <v>186</v>
      </c>
      <c r="E74" s="56">
        <v>2009</v>
      </c>
      <c r="F74" s="185" t="s">
        <v>187</v>
      </c>
      <c r="G74" s="185" t="s">
        <v>147</v>
      </c>
      <c r="H74" s="67">
        <v>-70</v>
      </c>
      <c r="I74" s="67"/>
      <c r="J74" s="67">
        <v>0</v>
      </c>
      <c r="K74" s="67"/>
      <c r="L74" s="66"/>
      <c r="M74" s="186"/>
      <c r="N74" s="62"/>
      <c r="O74" s="62"/>
      <c r="P74" s="62"/>
      <c r="Q74" s="62">
        <v>0</v>
      </c>
      <c r="R74" s="62"/>
      <c r="S74" s="68"/>
      <c r="T74" s="130"/>
      <c r="U74" s="66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Q74+S74+I74</f>
        <v>0</v>
      </c>
      <c r="V74" s="128"/>
      <c r="W74" s="193"/>
      <c r="X74" s="130"/>
      <c r="Y74" s="131" t="s">
        <v>44</v>
      </c>
      <c r="Z74" s="125"/>
    </row>
    <row r="75" spans="1:6011" s="70" customFormat="1" ht="16.2" customHeight="1" x14ac:dyDescent="0.3">
      <c r="A75" s="53" t="s">
        <v>36</v>
      </c>
      <c r="B75" s="53"/>
      <c r="C75" s="98" t="s">
        <v>37</v>
      </c>
      <c r="D75" s="99" t="s">
        <v>38</v>
      </c>
      <c r="E75" s="100">
        <v>2011</v>
      </c>
      <c r="F75" s="101" t="s">
        <v>39</v>
      </c>
      <c r="G75" s="102" t="s">
        <v>188</v>
      </c>
      <c r="H75" s="103">
        <v>-70</v>
      </c>
      <c r="I75" s="60"/>
      <c r="J75" s="61"/>
      <c r="K75" s="61"/>
      <c r="L75" s="61"/>
      <c r="M75" s="62"/>
      <c r="N75" s="61"/>
      <c r="O75" s="62">
        <v>0</v>
      </c>
      <c r="P75" s="61"/>
      <c r="Q75" s="61"/>
      <c r="R75" s="61"/>
      <c r="S75" s="64"/>
      <c r="T75" s="65" t="s">
        <v>42</v>
      </c>
      <c r="U75" s="66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Q75+S75+I75</f>
        <v>0</v>
      </c>
      <c r="V75" s="66"/>
      <c r="W75" s="67"/>
      <c r="X75" s="68"/>
      <c r="Y75" s="65" t="s">
        <v>44</v>
      </c>
      <c r="Z75" s="69" t="s">
        <v>189</v>
      </c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  <c r="AMJ75" s="5"/>
      <c r="AMK75" s="5"/>
      <c r="AML75" s="5"/>
      <c r="AMM75" s="5"/>
      <c r="AMN75" s="5"/>
      <c r="AMO75" s="5"/>
      <c r="AMP75" s="5"/>
      <c r="AMQ75" s="5"/>
      <c r="AMR75" s="5"/>
      <c r="AMS75" s="5"/>
      <c r="AMT75" s="5"/>
      <c r="AMU75" s="5"/>
      <c r="AMV75" s="5"/>
      <c r="AMW75" s="5"/>
      <c r="AMX75" s="5"/>
      <c r="AMY75" s="5"/>
      <c r="AMZ75" s="5"/>
      <c r="ANA75" s="5"/>
      <c r="ANB75" s="5"/>
      <c r="ANC75" s="5"/>
      <c r="AND75" s="5"/>
      <c r="ANE75" s="5"/>
      <c r="ANF75" s="5"/>
      <c r="ANG75" s="5"/>
      <c r="ANH75" s="5"/>
      <c r="ANI75" s="5"/>
      <c r="ANJ75" s="5"/>
      <c r="ANK75" s="5"/>
      <c r="ANL75" s="5"/>
      <c r="ANM75" s="5"/>
      <c r="ANN75" s="5"/>
      <c r="ANO75" s="5"/>
      <c r="ANP75" s="5"/>
      <c r="ANQ75" s="5"/>
      <c r="ANR75" s="5"/>
      <c r="ANS75" s="5"/>
      <c r="ANT75" s="5"/>
      <c r="ANU75" s="5"/>
      <c r="ANV75" s="5"/>
      <c r="ANW75" s="5"/>
      <c r="ANX75" s="5"/>
      <c r="ANY75" s="5"/>
      <c r="ANZ75" s="5"/>
      <c r="AOA75" s="5"/>
      <c r="AOB75" s="5"/>
      <c r="AOC75" s="5"/>
      <c r="AOD75" s="5"/>
      <c r="AOE75" s="5"/>
      <c r="AOF75" s="5"/>
      <c r="AOG75" s="5"/>
      <c r="AOH75" s="5"/>
      <c r="AOI75" s="5"/>
      <c r="AOJ75" s="5"/>
      <c r="AOK75" s="5"/>
      <c r="AOL75" s="5"/>
      <c r="AOM75" s="5"/>
      <c r="AON75" s="5"/>
      <c r="AOO75" s="5"/>
      <c r="AOP75" s="5"/>
      <c r="AOQ75" s="5"/>
      <c r="AOR75" s="5"/>
      <c r="AOS75" s="5"/>
      <c r="AOT75" s="5"/>
      <c r="AOU75" s="5"/>
      <c r="AOV75" s="5"/>
      <c r="AOW75" s="5"/>
      <c r="AOX75" s="5"/>
      <c r="AOY75" s="5"/>
      <c r="AOZ75" s="5"/>
      <c r="APA75" s="5"/>
      <c r="APB75" s="5"/>
      <c r="APC75" s="5"/>
      <c r="APD75" s="5"/>
      <c r="APE75" s="5"/>
      <c r="APF75" s="5"/>
      <c r="APG75" s="5"/>
      <c r="APH75" s="5"/>
      <c r="API75" s="5"/>
      <c r="APJ75" s="5"/>
      <c r="APK75" s="5"/>
      <c r="APL75" s="5"/>
      <c r="APM75" s="5"/>
      <c r="APN75" s="5"/>
      <c r="APO75" s="5"/>
      <c r="APP75" s="5"/>
      <c r="APQ75" s="5"/>
      <c r="APR75" s="5"/>
      <c r="APS75" s="5"/>
      <c r="APT75" s="5"/>
      <c r="APU75" s="5"/>
      <c r="APV75" s="5"/>
      <c r="APW75" s="5"/>
      <c r="APX75" s="5"/>
      <c r="APY75" s="5"/>
      <c r="APZ75" s="5"/>
      <c r="AQA75" s="5"/>
      <c r="AQB75" s="5"/>
      <c r="AQC75" s="5"/>
      <c r="AQD75" s="5"/>
      <c r="AQE75" s="5"/>
      <c r="AQF75" s="5"/>
      <c r="AQG75" s="5"/>
      <c r="AQH75" s="5"/>
      <c r="AQI75" s="5"/>
      <c r="AQJ75" s="5"/>
      <c r="AQK75" s="5"/>
      <c r="AQL75" s="5"/>
      <c r="AQM75" s="5"/>
      <c r="AQN75" s="5"/>
      <c r="AQO75" s="5"/>
      <c r="AQP75" s="5"/>
      <c r="AQQ75" s="5"/>
      <c r="AQR75" s="5"/>
      <c r="AQS75" s="5"/>
      <c r="AQT75" s="5"/>
      <c r="AQU75" s="5"/>
      <c r="AQV75" s="5"/>
      <c r="AQW75" s="5"/>
      <c r="AQX75" s="5"/>
      <c r="AQY75" s="5"/>
      <c r="AQZ75" s="5"/>
      <c r="ARA75" s="5"/>
      <c r="ARB75" s="5"/>
      <c r="ARC75" s="5"/>
      <c r="ARD75" s="5"/>
      <c r="ARE75" s="5"/>
      <c r="ARF75" s="5"/>
      <c r="ARG75" s="5"/>
      <c r="ARH75" s="5"/>
      <c r="ARI75" s="5"/>
      <c r="ARJ75" s="5"/>
      <c r="ARK75" s="5"/>
      <c r="ARL75" s="5"/>
      <c r="ARM75" s="5"/>
      <c r="ARN75" s="5"/>
      <c r="ARO75" s="5"/>
      <c r="ARP75" s="5"/>
      <c r="ARQ75" s="5"/>
      <c r="ARR75" s="5"/>
      <c r="ARS75" s="5"/>
      <c r="ART75" s="5"/>
      <c r="ARU75" s="5"/>
      <c r="ARV75" s="5"/>
      <c r="ARW75" s="5"/>
      <c r="ARX75" s="5"/>
      <c r="ARY75" s="5"/>
      <c r="ARZ75" s="5"/>
      <c r="ASA75" s="5"/>
      <c r="ASB75" s="5"/>
      <c r="ASC75" s="5"/>
      <c r="ASD75" s="5"/>
      <c r="ASE75" s="5"/>
      <c r="ASF75" s="5"/>
      <c r="ASG75" s="5"/>
      <c r="ASH75" s="5"/>
      <c r="ASI75" s="5"/>
      <c r="ASJ75" s="5"/>
      <c r="ASK75" s="5"/>
      <c r="ASL75" s="5"/>
      <c r="ASM75" s="5"/>
      <c r="ASN75" s="5"/>
      <c r="ASO75" s="5"/>
      <c r="ASP75" s="5"/>
      <c r="ASQ75" s="5"/>
      <c r="ASR75" s="5"/>
      <c r="ASS75" s="5"/>
      <c r="AST75" s="5"/>
      <c r="ASU75" s="5"/>
      <c r="ASV75" s="5"/>
      <c r="ASW75" s="5"/>
      <c r="ASX75" s="5"/>
      <c r="ASY75" s="5"/>
      <c r="ASZ75" s="5"/>
      <c r="ATA75" s="5"/>
      <c r="ATB75" s="5"/>
      <c r="ATC75" s="5"/>
      <c r="ATD75" s="5"/>
      <c r="ATE75" s="5"/>
      <c r="ATF75" s="5"/>
      <c r="ATG75" s="5"/>
      <c r="ATH75" s="5"/>
      <c r="ATI75" s="5"/>
      <c r="ATJ75" s="5"/>
      <c r="ATK75" s="5"/>
      <c r="ATL75" s="5"/>
      <c r="ATM75" s="5"/>
      <c r="ATN75" s="5"/>
      <c r="ATO75" s="5"/>
      <c r="ATP75" s="5"/>
      <c r="ATQ75" s="5"/>
      <c r="ATR75" s="5"/>
      <c r="ATS75" s="5"/>
      <c r="ATT75" s="5"/>
      <c r="ATU75" s="5"/>
      <c r="ATV75" s="5"/>
      <c r="ATW75" s="5"/>
      <c r="ATX75" s="5"/>
      <c r="ATY75" s="5"/>
      <c r="ATZ75" s="5"/>
      <c r="AUA75" s="5"/>
      <c r="AUB75" s="5"/>
      <c r="AUC75" s="5"/>
      <c r="AUD75" s="5"/>
      <c r="AUE75" s="5"/>
      <c r="AUF75" s="5"/>
      <c r="AUG75" s="5"/>
      <c r="AUH75" s="5"/>
      <c r="AUI75" s="5"/>
      <c r="AUJ75" s="5"/>
      <c r="AUK75" s="5"/>
      <c r="AUL75" s="5"/>
      <c r="AUM75" s="5"/>
      <c r="AUN75" s="5"/>
      <c r="AUO75" s="5"/>
      <c r="AUP75" s="5"/>
      <c r="AUQ75" s="5"/>
      <c r="AUR75" s="5"/>
      <c r="AUS75" s="5"/>
      <c r="AUT75" s="5"/>
      <c r="AUU75" s="5"/>
      <c r="AUV75" s="5"/>
      <c r="AUW75" s="5"/>
      <c r="AUX75" s="5"/>
      <c r="AUY75" s="5"/>
      <c r="AUZ75" s="5"/>
      <c r="AVA75" s="5"/>
      <c r="AVB75" s="5"/>
      <c r="AVC75" s="5"/>
      <c r="AVD75" s="5"/>
      <c r="AVE75" s="5"/>
      <c r="AVF75" s="5"/>
      <c r="AVG75" s="5"/>
      <c r="AVH75" s="5"/>
      <c r="AVI75" s="5"/>
      <c r="AVJ75" s="5"/>
      <c r="AVK75" s="5"/>
      <c r="AVL75" s="5"/>
      <c r="AVM75" s="5"/>
      <c r="AVN75" s="5"/>
      <c r="AVO75" s="5"/>
      <c r="AVP75" s="5"/>
      <c r="AVQ75" s="5"/>
      <c r="AVR75" s="5"/>
      <c r="AVS75" s="5"/>
      <c r="AVT75" s="5"/>
      <c r="AVU75" s="5"/>
      <c r="AVV75" s="5"/>
      <c r="AVW75" s="5"/>
      <c r="AVX75" s="5"/>
      <c r="AVY75" s="5"/>
      <c r="AVZ75" s="5"/>
      <c r="AWA75" s="5"/>
      <c r="AWB75" s="5"/>
      <c r="AWC75" s="5"/>
      <c r="AWD75" s="5"/>
      <c r="AWE75" s="5"/>
      <c r="AWF75" s="5"/>
      <c r="AWG75" s="5"/>
      <c r="AWH75" s="5"/>
      <c r="AWI75" s="5"/>
      <c r="AWJ75" s="5"/>
      <c r="AWK75" s="5"/>
      <c r="AWL75" s="5"/>
      <c r="AWM75" s="5"/>
      <c r="AWN75" s="5"/>
      <c r="AWO75" s="5"/>
      <c r="AWP75" s="5"/>
      <c r="AWQ75" s="5"/>
      <c r="AWR75" s="5"/>
      <c r="AWS75" s="5"/>
      <c r="AWT75" s="5"/>
      <c r="AWU75" s="5"/>
      <c r="AWV75" s="5"/>
      <c r="AWW75" s="5"/>
      <c r="AWX75" s="5"/>
      <c r="AWY75" s="5"/>
      <c r="AWZ75" s="5"/>
      <c r="AXA75" s="5"/>
      <c r="AXB75" s="5"/>
      <c r="AXC75" s="5"/>
      <c r="AXD75" s="5"/>
      <c r="AXE75" s="5"/>
      <c r="AXF75" s="5"/>
      <c r="AXG75" s="5"/>
      <c r="AXH75" s="5"/>
      <c r="AXI75" s="5"/>
      <c r="AXJ75" s="5"/>
      <c r="AXK75" s="5"/>
      <c r="AXL75" s="5"/>
      <c r="AXM75" s="5"/>
      <c r="AXN75" s="5"/>
      <c r="AXO75" s="5"/>
      <c r="AXP75" s="5"/>
      <c r="AXQ75" s="5"/>
      <c r="AXR75" s="5"/>
      <c r="AXS75" s="5"/>
      <c r="AXT75" s="5"/>
      <c r="AXU75" s="5"/>
      <c r="AXV75" s="5"/>
      <c r="AXW75" s="5"/>
      <c r="AXX75" s="5"/>
      <c r="AXY75" s="5"/>
      <c r="AXZ75" s="5"/>
      <c r="AYA75" s="5"/>
      <c r="AYB75" s="5"/>
      <c r="AYC75" s="5"/>
      <c r="AYD75" s="5"/>
      <c r="AYE75" s="5"/>
      <c r="AYF75" s="5"/>
      <c r="AYG75" s="5"/>
      <c r="AYH75" s="5"/>
      <c r="AYI75" s="5"/>
      <c r="AYJ75" s="5"/>
      <c r="AYK75" s="5"/>
      <c r="AYL75" s="5"/>
      <c r="AYM75" s="5"/>
      <c r="AYN75" s="5"/>
      <c r="AYO75" s="5"/>
      <c r="AYP75" s="5"/>
      <c r="AYQ75" s="5"/>
      <c r="AYR75" s="5"/>
      <c r="AYS75" s="5"/>
      <c r="AYT75" s="5"/>
      <c r="AYU75" s="5"/>
      <c r="AYV75" s="5"/>
      <c r="AYW75" s="5"/>
      <c r="AYX75" s="5"/>
      <c r="AYY75" s="5"/>
      <c r="AYZ75" s="5"/>
      <c r="AZA75" s="5"/>
      <c r="AZB75" s="5"/>
      <c r="AZC75" s="5"/>
      <c r="AZD75" s="5"/>
      <c r="AZE75" s="5"/>
      <c r="AZF75" s="5"/>
      <c r="AZG75" s="5"/>
      <c r="AZH75" s="5"/>
      <c r="AZI75" s="5"/>
      <c r="AZJ75" s="5"/>
      <c r="AZK75" s="5"/>
      <c r="AZL75" s="5"/>
      <c r="AZM75" s="5"/>
      <c r="AZN75" s="5"/>
      <c r="AZO75" s="5"/>
      <c r="AZP75" s="5"/>
      <c r="AZQ75" s="5"/>
      <c r="AZR75" s="5"/>
      <c r="AZS75" s="5"/>
      <c r="AZT75" s="5"/>
      <c r="AZU75" s="5"/>
      <c r="AZV75" s="5"/>
      <c r="AZW75" s="5"/>
      <c r="AZX75" s="5"/>
      <c r="AZY75" s="5"/>
      <c r="AZZ75" s="5"/>
      <c r="BAA75" s="5"/>
      <c r="BAB75" s="5"/>
      <c r="BAC75" s="5"/>
      <c r="BAD75" s="5"/>
      <c r="BAE75" s="5"/>
      <c r="BAF75" s="5"/>
      <c r="BAG75" s="5"/>
      <c r="BAH75" s="5"/>
      <c r="BAI75" s="5"/>
      <c r="BAJ75" s="5"/>
      <c r="BAK75" s="5"/>
      <c r="BAL75" s="5"/>
      <c r="BAM75" s="5"/>
      <c r="BAN75" s="5"/>
      <c r="BAO75" s="5"/>
      <c r="BAP75" s="5"/>
      <c r="BAQ75" s="5"/>
      <c r="BAR75" s="5"/>
      <c r="BAS75" s="5"/>
      <c r="BAT75" s="5"/>
      <c r="BAU75" s="5"/>
      <c r="BAV75" s="5"/>
      <c r="BAW75" s="5"/>
      <c r="BAX75" s="5"/>
      <c r="BAY75" s="5"/>
      <c r="BAZ75" s="5"/>
      <c r="BBA75" s="5"/>
      <c r="BBB75" s="5"/>
      <c r="BBC75" s="5"/>
      <c r="BBD75" s="5"/>
      <c r="BBE75" s="5"/>
      <c r="BBF75" s="5"/>
      <c r="BBG75" s="5"/>
      <c r="BBH75" s="5"/>
      <c r="BBI75" s="5"/>
      <c r="BBJ75" s="5"/>
      <c r="BBK75" s="5"/>
      <c r="BBL75" s="5"/>
      <c r="BBM75" s="5"/>
      <c r="BBN75" s="5"/>
      <c r="BBO75" s="5"/>
      <c r="BBP75" s="5"/>
      <c r="BBQ75" s="5"/>
      <c r="BBR75" s="5"/>
      <c r="BBS75" s="5"/>
      <c r="BBT75" s="5"/>
      <c r="BBU75" s="5"/>
      <c r="BBV75" s="5"/>
      <c r="BBW75" s="5"/>
      <c r="BBX75" s="5"/>
      <c r="BBY75" s="5"/>
      <c r="BBZ75" s="5"/>
      <c r="BCA75" s="5"/>
      <c r="BCB75" s="5"/>
      <c r="BCC75" s="5"/>
      <c r="BCD75" s="5"/>
      <c r="BCE75" s="5"/>
      <c r="BCF75" s="5"/>
      <c r="BCG75" s="5"/>
      <c r="BCH75" s="5"/>
      <c r="BCI75" s="5"/>
      <c r="BCJ75" s="5"/>
      <c r="BCK75" s="5"/>
      <c r="BCL75" s="5"/>
      <c r="BCM75" s="5"/>
      <c r="BCN75" s="5"/>
      <c r="BCO75" s="5"/>
      <c r="BCP75" s="5"/>
      <c r="BCQ75" s="5"/>
      <c r="BCR75" s="5"/>
      <c r="BCS75" s="5"/>
      <c r="BCT75" s="5"/>
      <c r="BCU75" s="5"/>
      <c r="BCV75" s="5"/>
      <c r="BCW75" s="5"/>
      <c r="BCX75" s="5"/>
      <c r="BCY75" s="5"/>
      <c r="BCZ75" s="5"/>
      <c r="BDA75" s="5"/>
      <c r="BDB75" s="5"/>
      <c r="BDC75" s="5"/>
      <c r="BDD75" s="5"/>
      <c r="BDE75" s="5"/>
      <c r="BDF75" s="5"/>
      <c r="BDG75" s="5"/>
      <c r="BDH75" s="5"/>
      <c r="BDI75" s="5"/>
      <c r="BDJ75" s="5"/>
      <c r="BDK75" s="5"/>
      <c r="BDL75" s="5"/>
      <c r="BDM75" s="5"/>
      <c r="BDN75" s="5"/>
      <c r="BDO75" s="5"/>
      <c r="BDP75" s="5"/>
      <c r="BDQ75" s="5"/>
      <c r="BDR75" s="5"/>
      <c r="BDS75" s="5"/>
      <c r="BDT75" s="5"/>
      <c r="BDU75" s="5"/>
      <c r="BDV75" s="5"/>
      <c r="BDW75" s="5"/>
      <c r="BDX75" s="5"/>
      <c r="BDY75" s="5"/>
      <c r="BDZ75" s="5"/>
      <c r="BEA75" s="5"/>
      <c r="BEB75" s="5"/>
      <c r="BEC75" s="5"/>
      <c r="BED75" s="5"/>
      <c r="BEE75" s="5"/>
      <c r="BEF75" s="5"/>
      <c r="BEG75" s="5"/>
      <c r="BEH75" s="5"/>
      <c r="BEI75" s="5"/>
      <c r="BEJ75" s="5"/>
      <c r="BEK75" s="5"/>
      <c r="BEL75" s="5"/>
      <c r="BEM75" s="5"/>
      <c r="BEN75" s="5"/>
      <c r="BEO75" s="5"/>
      <c r="BEP75" s="5"/>
      <c r="BEQ75" s="5"/>
      <c r="BER75" s="5"/>
      <c r="BES75" s="5"/>
      <c r="BET75" s="5"/>
      <c r="BEU75" s="5"/>
      <c r="BEV75" s="5"/>
      <c r="BEW75" s="5"/>
      <c r="BEX75" s="5"/>
      <c r="BEY75" s="5"/>
      <c r="BEZ75" s="5"/>
      <c r="BFA75" s="5"/>
      <c r="BFB75" s="5"/>
      <c r="BFC75" s="5"/>
      <c r="BFD75" s="5"/>
      <c r="BFE75" s="5"/>
      <c r="BFF75" s="5"/>
      <c r="BFG75" s="5"/>
      <c r="BFH75" s="5"/>
      <c r="BFI75" s="5"/>
      <c r="BFJ75" s="5"/>
      <c r="BFK75" s="5"/>
      <c r="BFL75" s="5"/>
      <c r="BFM75" s="5"/>
      <c r="BFN75" s="5"/>
      <c r="BFO75" s="5"/>
      <c r="BFP75" s="5"/>
      <c r="BFQ75" s="5"/>
      <c r="BFR75" s="5"/>
      <c r="BFS75" s="5"/>
      <c r="BFT75" s="5"/>
      <c r="BFU75" s="5"/>
      <c r="BFV75" s="5"/>
      <c r="BFW75" s="5"/>
      <c r="BFX75" s="5"/>
      <c r="BFY75" s="5"/>
      <c r="BFZ75" s="5"/>
      <c r="BGA75" s="5"/>
      <c r="BGB75" s="5"/>
      <c r="BGC75" s="5"/>
      <c r="BGD75" s="5"/>
      <c r="BGE75" s="5"/>
      <c r="BGF75" s="5"/>
      <c r="BGG75" s="5"/>
      <c r="BGH75" s="5"/>
      <c r="BGI75" s="5"/>
      <c r="BGJ75" s="5"/>
      <c r="BGK75" s="5"/>
      <c r="BGL75" s="5"/>
      <c r="BGM75" s="5"/>
      <c r="BGN75" s="5"/>
      <c r="BGO75" s="5"/>
      <c r="BGP75" s="5"/>
      <c r="BGQ75" s="5"/>
      <c r="BGR75" s="5"/>
      <c r="BGS75" s="5"/>
      <c r="BGT75" s="5"/>
      <c r="BGU75" s="5"/>
      <c r="BGV75" s="5"/>
      <c r="BGW75" s="5"/>
      <c r="BGX75" s="5"/>
      <c r="BGY75" s="5"/>
      <c r="BGZ75" s="5"/>
      <c r="BHA75" s="5"/>
      <c r="BHB75" s="5"/>
      <c r="BHC75" s="5"/>
      <c r="BHD75" s="5"/>
      <c r="BHE75" s="5"/>
      <c r="BHF75" s="5"/>
      <c r="BHG75" s="5"/>
      <c r="BHH75" s="5"/>
      <c r="BHI75" s="5"/>
      <c r="BHJ75" s="5"/>
      <c r="BHK75" s="5"/>
      <c r="BHL75" s="5"/>
      <c r="BHM75" s="5"/>
      <c r="BHN75" s="5"/>
      <c r="BHO75" s="5"/>
      <c r="BHP75" s="5"/>
      <c r="BHQ75" s="5"/>
      <c r="BHR75" s="5"/>
      <c r="BHS75" s="5"/>
      <c r="BHT75" s="5"/>
      <c r="BHU75" s="5"/>
      <c r="BHV75" s="5"/>
      <c r="BHW75" s="5"/>
      <c r="BHX75" s="5"/>
      <c r="BHY75" s="5"/>
      <c r="BHZ75" s="5"/>
      <c r="BIA75" s="5"/>
      <c r="BIB75" s="5"/>
      <c r="BIC75" s="5"/>
      <c r="BID75" s="5"/>
      <c r="BIE75" s="5"/>
      <c r="BIF75" s="5"/>
      <c r="BIG75" s="5"/>
      <c r="BIH75" s="5"/>
      <c r="BII75" s="5"/>
      <c r="BIJ75" s="5"/>
      <c r="BIK75" s="5"/>
      <c r="BIL75" s="5"/>
      <c r="BIM75" s="5"/>
      <c r="BIN75" s="5"/>
      <c r="BIO75" s="5"/>
      <c r="BIP75" s="5"/>
      <c r="BIQ75" s="5"/>
      <c r="BIR75" s="5"/>
      <c r="BIS75" s="5"/>
      <c r="BIT75" s="5"/>
      <c r="BIU75" s="5"/>
      <c r="BIV75" s="5"/>
      <c r="BIW75" s="5"/>
      <c r="BIX75" s="5"/>
      <c r="BIY75" s="5"/>
      <c r="BIZ75" s="5"/>
      <c r="BJA75" s="5"/>
      <c r="BJB75" s="5"/>
      <c r="BJC75" s="5"/>
      <c r="BJD75" s="5"/>
      <c r="BJE75" s="5"/>
      <c r="BJF75" s="5"/>
      <c r="BJG75" s="5"/>
      <c r="BJH75" s="5"/>
      <c r="BJI75" s="5"/>
      <c r="BJJ75" s="5"/>
      <c r="BJK75" s="5"/>
      <c r="BJL75" s="5"/>
      <c r="BJM75" s="5"/>
      <c r="BJN75" s="5"/>
      <c r="BJO75" s="5"/>
      <c r="BJP75" s="5"/>
      <c r="BJQ75" s="5"/>
      <c r="BJR75" s="5"/>
      <c r="BJS75" s="5"/>
      <c r="BJT75" s="5"/>
      <c r="BJU75" s="5"/>
      <c r="BJV75" s="5"/>
      <c r="BJW75" s="5"/>
      <c r="BJX75" s="5"/>
      <c r="BJY75" s="5"/>
      <c r="BJZ75" s="5"/>
      <c r="BKA75" s="5"/>
      <c r="BKB75" s="5"/>
      <c r="BKC75" s="5"/>
      <c r="BKD75" s="5"/>
      <c r="BKE75" s="5"/>
      <c r="BKF75" s="5"/>
      <c r="BKG75" s="5"/>
      <c r="BKH75" s="5"/>
      <c r="BKI75" s="5"/>
      <c r="BKJ75" s="5"/>
      <c r="BKK75" s="5"/>
      <c r="BKL75" s="5"/>
      <c r="BKM75" s="5"/>
      <c r="BKN75" s="5"/>
      <c r="BKO75" s="5"/>
      <c r="BKP75" s="5"/>
      <c r="BKQ75" s="5"/>
      <c r="BKR75" s="5"/>
      <c r="BKS75" s="5"/>
      <c r="BKT75" s="5"/>
      <c r="BKU75" s="5"/>
      <c r="BKV75" s="5"/>
      <c r="BKW75" s="5"/>
      <c r="BKX75" s="5"/>
      <c r="BKY75" s="5"/>
      <c r="BKZ75" s="5"/>
      <c r="BLA75" s="5"/>
      <c r="BLB75" s="5"/>
      <c r="BLC75" s="5"/>
      <c r="BLD75" s="5"/>
      <c r="BLE75" s="5"/>
      <c r="BLF75" s="5"/>
      <c r="BLG75" s="5"/>
      <c r="BLH75" s="5"/>
      <c r="BLI75" s="5"/>
      <c r="BLJ75" s="5"/>
      <c r="BLK75" s="5"/>
      <c r="BLL75" s="5"/>
      <c r="BLM75" s="5"/>
      <c r="BLN75" s="5"/>
      <c r="BLO75" s="5"/>
      <c r="BLP75" s="5"/>
      <c r="BLQ75" s="5"/>
      <c r="BLR75" s="5"/>
      <c r="BLS75" s="5"/>
      <c r="BLT75" s="5"/>
      <c r="BLU75" s="5"/>
      <c r="BLV75" s="5"/>
      <c r="BLW75" s="5"/>
      <c r="BLX75" s="5"/>
      <c r="BLY75" s="5"/>
      <c r="BLZ75" s="5"/>
      <c r="BMA75" s="5"/>
      <c r="BMB75" s="5"/>
      <c r="BMC75" s="5"/>
      <c r="BMD75" s="5"/>
      <c r="BME75" s="5"/>
      <c r="BMF75" s="5"/>
      <c r="BMG75" s="5"/>
      <c r="BMH75" s="5"/>
      <c r="BMI75" s="5"/>
      <c r="BMJ75" s="5"/>
      <c r="BMK75" s="5"/>
      <c r="BML75" s="5"/>
      <c r="BMM75" s="5"/>
      <c r="BMN75" s="5"/>
      <c r="BMO75" s="5"/>
      <c r="BMP75" s="5"/>
      <c r="BMQ75" s="5"/>
      <c r="BMR75" s="5"/>
      <c r="BMS75" s="5"/>
      <c r="BMT75" s="5"/>
      <c r="BMU75" s="5"/>
      <c r="BMV75" s="5"/>
      <c r="BMW75" s="5"/>
      <c r="BMX75" s="5"/>
      <c r="BMY75" s="5"/>
      <c r="BMZ75" s="5"/>
      <c r="BNA75" s="5"/>
      <c r="BNB75" s="5"/>
      <c r="BNC75" s="5"/>
      <c r="BND75" s="5"/>
      <c r="BNE75" s="5"/>
      <c r="BNF75" s="5"/>
      <c r="BNG75" s="5"/>
      <c r="BNH75" s="5"/>
      <c r="BNI75" s="5"/>
      <c r="BNJ75" s="5"/>
      <c r="BNK75" s="5"/>
      <c r="BNL75" s="5"/>
      <c r="BNM75" s="5"/>
      <c r="BNN75" s="5"/>
      <c r="BNO75" s="5"/>
      <c r="BNP75" s="5"/>
      <c r="BNQ75" s="5"/>
      <c r="BNR75" s="5"/>
      <c r="BNS75" s="5"/>
      <c r="BNT75" s="5"/>
      <c r="BNU75" s="5"/>
      <c r="BNV75" s="5"/>
      <c r="BNW75" s="5"/>
      <c r="BNX75" s="5"/>
      <c r="BNY75" s="5"/>
      <c r="BNZ75" s="5"/>
      <c r="BOA75" s="5"/>
      <c r="BOB75" s="5"/>
      <c r="BOC75" s="5"/>
      <c r="BOD75" s="5"/>
      <c r="BOE75" s="5"/>
      <c r="BOF75" s="5"/>
      <c r="BOG75" s="5"/>
      <c r="BOH75" s="5"/>
      <c r="BOI75" s="5"/>
      <c r="BOJ75" s="5"/>
      <c r="BOK75" s="5"/>
      <c r="BOL75" s="5"/>
      <c r="BOM75" s="5"/>
      <c r="BON75" s="5"/>
      <c r="BOO75" s="5"/>
      <c r="BOP75" s="5"/>
      <c r="BOQ75" s="5"/>
      <c r="BOR75" s="5"/>
      <c r="BOS75" s="5"/>
      <c r="BOT75" s="5"/>
      <c r="BOU75" s="5"/>
      <c r="BOV75" s="5"/>
      <c r="BOW75" s="5"/>
      <c r="BOX75" s="5"/>
      <c r="BOY75" s="5"/>
      <c r="BOZ75" s="5"/>
      <c r="BPA75" s="5"/>
      <c r="BPB75" s="5"/>
      <c r="BPC75" s="5"/>
      <c r="BPD75" s="5"/>
      <c r="BPE75" s="5"/>
      <c r="BPF75" s="5"/>
      <c r="BPG75" s="5"/>
      <c r="BPH75" s="5"/>
      <c r="BPI75" s="5"/>
      <c r="BPJ75" s="5"/>
      <c r="BPK75" s="5"/>
      <c r="BPL75" s="5"/>
      <c r="BPM75" s="5"/>
      <c r="BPN75" s="5"/>
      <c r="BPO75" s="5"/>
      <c r="BPP75" s="5"/>
      <c r="BPQ75" s="5"/>
      <c r="BPR75" s="5"/>
      <c r="BPS75" s="5"/>
      <c r="BPT75" s="5"/>
      <c r="BPU75" s="5"/>
      <c r="BPV75" s="5"/>
      <c r="BPW75" s="5"/>
      <c r="BPX75" s="5"/>
      <c r="BPY75" s="5"/>
      <c r="BPZ75" s="5"/>
      <c r="BQA75" s="5"/>
      <c r="BQB75" s="5"/>
      <c r="BQC75" s="5"/>
      <c r="BQD75" s="5"/>
      <c r="BQE75" s="5"/>
      <c r="BQF75" s="5"/>
      <c r="BQG75" s="5"/>
      <c r="BQH75" s="5"/>
      <c r="BQI75" s="5"/>
      <c r="BQJ75" s="5"/>
      <c r="BQK75" s="5"/>
      <c r="BQL75" s="5"/>
      <c r="BQM75" s="5"/>
      <c r="BQN75" s="5"/>
      <c r="BQO75" s="5"/>
      <c r="BQP75" s="5"/>
      <c r="BQQ75" s="5"/>
      <c r="BQR75" s="5"/>
      <c r="BQS75" s="5"/>
      <c r="BQT75" s="5"/>
      <c r="BQU75" s="5"/>
      <c r="BQV75" s="5"/>
      <c r="BQW75" s="5"/>
      <c r="BQX75" s="5"/>
      <c r="BQY75" s="5"/>
      <c r="BQZ75" s="5"/>
      <c r="BRA75" s="5"/>
      <c r="BRB75" s="5"/>
      <c r="BRC75" s="5"/>
      <c r="BRD75" s="5"/>
      <c r="BRE75" s="5"/>
      <c r="BRF75" s="5"/>
      <c r="BRG75" s="5"/>
      <c r="BRH75" s="5"/>
      <c r="BRI75" s="5"/>
      <c r="BRJ75" s="5"/>
      <c r="BRK75" s="5"/>
      <c r="BRL75" s="5"/>
      <c r="BRM75" s="5"/>
      <c r="BRN75" s="5"/>
      <c r="BRO75" s="5"/>
      <c r="BRP75" s="5"/>
      <c r="BRQ75" s="5"/>
      <c r="BRR75" s="5"/>
      <c r="BRS75" s="5"/>
      <c r="BRT75" s="5"/>
      <c r="BRU75" s="5"/>
      <c r="BRV75" s="5"/>
      <c r="BRW75" s="5"/>
      <c r="BRX75" s="5"/>
      <c r="BRY75" s="5"/>
      <c r="BRZ75" s="5"/>
      <c r="BSA75" s="5"/>
      <c r="BSB75" s="5"/>
      <c r="BSC75" s="5"/>
      <c r="BSD75" s="5"/>
      <c r="BSE75" s="5"/>
      <c r="BSF75" s="5"/>
      <c r="BSG75" s="5"/>
      <c r="BSH75" s="5"/>
      <c r="BSI75" s="5"/>
      <c r="BSJ75" s="5"/>
      <c r="BSK75" s="5"/>
      <c r="BSL75" s="5"/>
      <c r="BSM75" s="5"/>
      <c r="BSN75" s="5"/>
      <c r="BSO75" s="5"/>
      <c r="BSP75" s="5"/>
      <c r="BSQ75" s="5"/>
      <c r="BSR75" s="5"/>
      <c r="BSS75" s="5"/>
      <c r="BST75" s="5"/>
      <c r="BSU75" s="5"/>
      <c r="BSV75" s="5"/>
      <c r="BSW75" s="5"/>
      <c r="BSX75" s="5"/>
      <c r="BSY75" s="5"/>
      <c r="BSZ75" s="5"/>
      <c r="BTA75" s="5"/>
      <c r="BTB75" s="5"/>
      <c r="BTC75" s="5"/>
      <c r="BTD75" s="5"/>
      <c r="BTE75" s="5"/>
      <c r="BTF75" s="5"/>
      <c r="BTG75" s="5"/>
      <c r="BTH75" s="5"/>
      <c r="BTI75" s="5"/>
      <c r="BTJ75" s="5"/>
      <c r="BTK75" s="5"/>
      <c r="BTL75" s="5"/>
      <c r="BTM75" s="5"/>
      <c r="BTN75" s="5"/>
      <c r="BTO75" s="5"/>
      <c r="BTP75" s="5"/>
      <c r="BTQ75" s="5"/>
      <c r="BTR75" s="5"/>
      <c r="BTS75" s="5"/>
      <c r="BTT75" s="5"/>
      <c r="BTU75" s="5"/>
      <c r="BTV75" s="5"/>
      <c r="BTW75" s="5"/>
      <c r="BTX75" s="5"/>
      <c r="BTY75" s="5"/>
      <c r="BTZ75" s="5"/>
      <c r="BUA75" s="5"/>
      <c r="BUB75" s="5"/>
      <c r="BUC75" s="5"/>
      <c r="BUD75" s="5"/>
      <c r="BUE75" s="5"/>
      <c r="BUF75" s="5"/>
      <c r="BUG75" s="5"/>
      <c r="BUH75" s="5"/>
      <c r="BUI75" s="5"/>
      <c r="BUJ75" s="5"/>
      <c r="BUK75" s="5"/>
      <c r="BUL75" s="5"/>
      <c r="BUM75" s="5"/>
      <c r="BUN75" s="5"/>
      <c r="BUO75" s="5"/>
      <c r="BUP75" s="5"/>
      <c r="BUQ75" s="5"/>
      <c r="BUR75" s="5"/>
      <c r="BUS75" s="5"/>
      <c r="BUT75" s="5"/>
      <c r="BUU75" s="5"/>
      <c r="BUV75" s="5"/>
      <c r="BUW75" s="5"/>
      <c r="BUX75" s="5"/>
      <c r="BUY75" s="5"/>
      <c r="BUZ75" s="5"/>
      <c r="BVA75" s="5"/>
      <c r="BVB75" s="5"/>
      <c r="BVC75" s="5"/>
      <c r="BVD75" s="5"/>
      <c r="BVE75" s="5"/>
      <c r="BVF75" s="5"/>
      <c r="BVG75" s="5"/>
      <c r="BVH75" s="5"/>
      <c r="BVI75" s="5"/>
      <c r="BVJ75" s="5"/>
      <c r="BVK75" s="5"/>
      <c r="BVL75" s="5"/>
      <c r="BVM75" s="5"/>
      <c r="BVN75" s="5"/>
      <c r="BVO75" s="5"/>
      <c r="BVP75" s="5"/>
      <c r="BVQ75" s="5"/>
      <c r="BVR75" s="5"/>
      <c r="BVS75" s="5"/>
      <c r="BVT75" s="5"/>
      <c r="BVU75" s="5"/>
      <c r="BVV75" s="5"/>
      <c r="BVW75" s="5"/>
      <c r="BVX75" s="5"/>
      <c r="BVY75" s="5"/>
      <c r="BVZ75" s="5"/>
      <c r="BWA75" s="5"/>
      <c r="BWB75" s="5"/>
      <c r="BWC75" s="5"/>
      <c r="BWD75" s="5"/>
      <c r="BWE75" s="5"/>
      <c r="BWF75" s="5"/>
      <c r="BWG75" s="5"/>
      <c r="BWH75" s="5"/>
      <c r="BWI75" s="5"/>
      <c r="BWJ75" s="5"/>
      <c r="BWK75" s="5"/>
      <c r="BWL75" s="5"/>
      <c r="BWM75" s="5"/>
      <c r="BWN75" s="5"/>
      <c r="BWO75" s="5"/>
      <c r="BWP75" s="5"/>
      <c r="BWQ75" s="5"/>
      <c r="BWR75" s="5"/>
      <c r="BWS75" s="5"/>
      <c r="BWT75" s="5"/>
      <c r="BWU75" s="5"/>
      <c r="BWV75" s="5"/>
      <c r="BWW75" s="5"/>
      <c r="BWX75" s="5"/>
      <c r="BWY75" s="5"/>
      <c r="BWZ75" s="5"/>
      <c r="BXA75" s="5"/>
      <c r="BXB75" s="5"/>
      <c r="BXC75" s="5"/>
      <c r="BXD75" s="5"/>
      <c r="BXE75" s="5"/>
      <c r="BXF75" s="5"/>
      <c r="BXG75" s="5"/>
      <c r="BXH75" s="5"/>
      <c r="BXI75" s="5"/>
      <c r="BXJ75" s="5"/>
      <c r="BXK75" s="5"/>
      <c r="BXL75" s="5"/>
      <c r="BXM75" s="5"/>
      <c r="BXN75" s="5"/>
      <c r="BXO75" s="5"/>
      <c r="BXP75" s="5"/>
      <c r="BXQ75" s="5"/>
      <c r="BXR75" s="5"/>
      <c r="BXS75" s="5"/>
      <c r="BXT75" s="5"/>
      <c r="BXU75" s="5"/>
      <c r="BXV75" s="5"/>
      <c r="BXW75" s="5"/>
      <c r="BXX75" s="5"/>
      <c r="BXY75" s="5"/>
      <c r="BXZ75" s="5"/>
      <c r="BYA75" s="5"/>
      <c r="BYB75" s="5"/>
      <c r="BYC75" s="5"/>
      <c r="BYD75" s="5"/>
      <c r="BYE75" s="5"/>
      <c r="BYF75" s="5"/>
      <c r="BYG75" s="5"/>
      <c r="BYH75" s="5"/>
      <c r="BYI75" s="5"/>
      <c r="BYJ75" s="5"/>
      <c r="BYK75" s="5"/>
      <c r="BYL75" s="5"/>
      <c r="BYM75" s="5"/>
      <c r="BYN75" s="5"/>
      <c r="BYO75" s="5"/>
      <c r="BYP75" s="5"/>
      <c r="BYQ75" s="5"/>
      <c r="BYR75" s="5"/>
      <c r="BYS75" s="5"/>
      <c r="BYT75" s="5"/>
      <c r="BYU75" s="5"/>
      <c r="BYV75" s="5"/>
      <c r="BYW75" s="5"/>
      <c r="BYX75" s="5"/>
      <c r="BYY75" s="5"/>
      <c r="BYZ75" s="5"/>
      <c r="BZA75" s="5"/>
      <c r="BZB75" s="5"/>
      <c r="BZC75" s="5"/>
      <c r="BZD75" s="5"/>
      <c r="BZE75" s="5"/>
      <c r="BZF75" s="5"/>
      <c r="BZG75" s="5"/>
      <c r="BZH75" s="5"/>
      <c r="BZI75" s="5"/>
      <c r="BZJ75" s="5"/>
      <c r="BZK75" s="5"/>
      <c r="BZL75" s="5"/>
      <c r="BZM75" s="5"/>
      <c r="BZN75" s="5"/>
      <c r="BZO75" s="5"/>
      <c r="BZP75" s="5"/>
      <c r="BZQ75" s="5"/>
      <c r="BZR75" s="5"/>
      <c r="BZS75" s="5"/>
      <c r="BZT75" s="5"/>
      <c r="BZU75" s="5"/>
      <c r="BZV75" s="5"/>
      <c r="BZW75" s="5"/>
      <c r="BZX75" s="5"/>
      <c r="BZY75" s="5"/>
      <c r="BZZ75" s="5"/>
      <c r="CAA75" s="5"/>
      <c r="CAB75" s="5"/>
      <c r="CAC75" s="5"/>
      <c r="CAD75" s="5"/>
      <c r="CAE75" s="5"/>
      <c r="CAF75" s="5"/>
      <c r="CAG75" s="5"/>
      <c r="CAH75" s="5"/>
      <c r="CAI75" s="5"/>
      <c r="CAJ75" s="5"/>
      <c r="CAK75" s="5"/>
      <c r="CAL75" s="5"/>
      <c r="CAM75" s="5"/>
      <c r="CAN75" s="5"/>
      <c r="CAO75" s="5"/>
      <c r="CAP75" s="5"/>
      <c r="CAQ75" s="5"/>
      <c r="CAR75" s="5"/>
      <c r="CAS75" s="5"/>
      <c r="CAT75" s="5"/>
      <c r="CAU75" s="5"/>
      <c r="CAV75" s="5"/>
      <c r="CAW75" s="5"/>
      <c r="CAX75" s="5"/>
      <c r="CAY75" s="5"/>
      <c r="CAZ75" s="5"/>
      <c r="CBA75" s="5"/>
      <c r="CBB75" s="5"/>
      <c r="CBC75" s="5"/>
      <c r="CBD75" s="5"/>
      <c r="CBE75" s="5"/>
      <c r="CBF75" s="5"/>
      <c r="CBG75" s="5"/>
      <c r="CBH75" s="5"/>
      <c r="CBI75" s="5"/>
      <c r="CBJ75" s="5"/>
      <c r="CBK75" s="5"/>
      <c r="CBL75" s="5"/>
      <c r="CBM75" s="5"/>
      <c r="CBN75" s="5"/>
      <c r="CBO75" s="5"/>
      <c r="CBP75" s="5"/>
      <c r="CBQ75" s="5"/>
      <c r="CBR75" s="5"/>
      <c r="CBS75" s="5"/>
      <c r="CBT75" s="5"/>
      <c r="CBU75" s="5"/>
      <c r="CBV75" s="5"/>
      <c r="CBW75" s="5"/>
      <c r="CBX75" s="5"/>
      <c r="CBY75" s="5"/>
      <c r="CBZ75" s="5"/>
      <c r="CCA75" s="5"/>
      <c r="CCB75" s="5"/>
      <c r="CCC75" s="5"/>
      <c r="CCD75" s="5"/>
      <c r="CCE75" s="5"/>
      <c r="CCF75" s="5"/>
      <c r="CCG75" s="5"/>
      <c r="CCH75" s="5"/>
      <c r="CCI75" s="5"/>
      <c r="CCJ75" s="5"/>
      <c r="CCK75" s="5"/>
      <c r="CCL75" s="5"/>
      <c r="CCM75" s="5"/>
      <c r="CCN75" s="5"/>
      <c r="CCO75" s="5"/>
      <c r="CCP75" s="5"/>
      <c r="CCQ75" s="5"/>
      <c r="CCR75" s="5"/>
      <c r="CCS75" s="5"/>
      <c r="CCT75" s="5"/>
      <c r="CCU75" s="5"/>
      <c r="CCV75" s="5"/>
      <c r="CCW75" s="5"/>
      <c r="CCX75" s="5"/>
      <c r="CCY75" s="5"/>
      <c r="CCZ75" s="5"/>
      <c r="CDA75" s="5"/>
      <c r="CDB75" s="5"/>
      <c r="CDC75" s="5"/>
      <c r="CDD75" s="5"/>
      <c r="CDE75" s="5"/>
      <c r="CDF75" s="5"/>
      <c r="CDG75" s="5"/>
      <c r="CDH75" s="5"/>
      <c r="CDI75" s="5"/>
      <c r="CDJ75" s="5"/>
      <c r="CDK75" s="5"/>
      <c r="CDL75" s="5"/>
      <c r="CDM75" s="5"/>
      <c r="CDN75" s="5"/>
      <c r="CDO75" s="5"/>
      <c r="CDP75" s="5"/>
      <c r="CDQ75" s="5"/>
      <c r="CDR75" s="5"/>
      <c r="CDS75" s="5"/>
      <c r="CDT75" s="5"/>
      <c r="CDU75" s="5"/>
      <c r="CDV75" s="5"/>
      <c r="CDW75" s="5"/>
      <c r="CDX75" s="5"/>
      <c r="CDY75" s="5"/>
      <c r="CDZ75" s="5"/>
      <c r="CEA75" s="5"/>
      <c r="CEB75" s="5"/>
      <c r="CEC75" s="5"/>
      <c r="CED75" s="5"/>
      <c r="CEE75" s="5"/>
      <c r="CEF75" s="5"/>
      <c r="CEG75" s="5"/>
      <c r="CEH75" s="5"/>
      <c r="CEI75" s="5"/>
      <c r="CEJ75" s="5"/>
      <c r="CEK75" s="5"/>
      <c r="CEL75" s="5"/>
      <c r="CEM75" s="5"/>
      <c r="CEN75" s="5"/>
      <c r="CEO75" s="5"/>
      <c r="CEP75" s="5"/>
      <c r="CEQ75" s="5"/>
      <c r="CER75" s="5"/>
      <c r="CES75" s="5"/>
      <c r="CET75" s="5"/>
      <c r="CEU75" s="5"/>
      <c r="CEV75" s="5"/>
      <c r="CEW75" s="5"/>
      <c r="CEX75" s="5"/>
      <c r="CEY75" s="5"/>
      <c r="CEZ75" s="5"/>
      <c r="CFA75" s="5"/>
      <c r="CFB75" s="5"/>
      <c r="CFC75" s="5"/>
      <c r="CFD75" s="5"/>
      <c r="CFE75" s="5"/>
      <c r="CFF75" s="5"/>
      <c r="CFG75" s="5"/>
      <c r="CFH75" s="5"/>
      <c r="CFI75" s="5"/>
      <c r="CFJ75" s="5"/>
      <c r="CFK75" s="5"/>
      <c r="CFL75" s="5"/>
      <c r="CFM75" s="5"/>
      <c r="CFN75" s="5"/>
      <c r="CFO75" s="5"/>
      <c r="CFP75" s="5"/>
      <c r="CFQ75" s="5"/>
      <c r="CFR75" s="5"/>
      <c r="CFS75" s="5"/>
      <c r="CFT75" s="5"/>
      <c r="CFU75" s="5"/>
      <c r="CFV75" s="5"/>
      <c r="CFW75" s="5"/>
      <c r="CFX75" s="5"/>
      <c r="CFY75" s="5"/>
      <c r="CFZ75" s="5"/>
      <c r="CGA75" s="5"/>
      <c r="CGB75" s="5"/>
      <c r="CGC75" s="5"/>
      <c r="CGD75" s="5"/>
      <c r="CGE75" s="5"/>
      <c r="CGF75" s="5"/>
      <c r="CGG75" s="5"/>
      <c r="CGH75" s="5"/>
      <c r="CGI75" s="5"/>
      <c r="CGJ75" s="5"/>
      <c r="CGK75" s="5"/>
      <c r="CGL75" s="5"/>
      <c r="CGM75" s="5"/>
      <c r="CGN75" s="5"/>
      <c r="CGO75" s="5"/>
      <c r="CGP75" s="5"/>
      <c r="CGQ75" s="5"/>
      <c r="CGR75" s="5"/>
      <c r="CGS75" s="5"/>
      <c r="CGT75" s="5"/>
      <c r="CGU75" s="5"/>
      <c r="CGV75" s="5"/>
      <c r="CGW75" s="5"/>
      <c r="CGX75" s="5"/>
      <c r="CGY75" s="5"/>
      <c r="CGZ75" s="5"/>
      <c r="CHA75" s="5"/>
      <c r="CHB75" s="5"/>
      <c r="CHC75" s="5"/>
      <c r="CHD75" s="5"/>
      <c r="CHE75" s="5"/>
      <c r="CHF75" s="5"/>
      <c r="CHG75" s="5"/>
      <c r="CHH75" s="5"/>
      <c r="CHI75" s="5"/>
      <c r="CHJ75" s="5"/>
      <c r="CHK75" s="5"/>
      <c r="CHL75" s="5"/>
      <c r="CHM75" s="5"/>
      <c r="CHN75" s="5"/>
      <c r="CHO75" s="5"/>
      <c r="CHP75" s="5"/>
      <c r="CHQ75" s="5"/>
      <c r="CHR75" s="5"/>
      <c r="CHS75" s="5"/>
      <c r="CHT75" s="5"/>
      <c r="CHU75" s="5"/>
      <c r="CHV75" s="5"/>
      <c r="CHW75" s="5"/>
      <c r="CHX75" s="5"/>
      <c r="CHY75" s="5"/>
      <c r="CHZ75" s="5"/>
      <c r="CIA75" s="5"/>
      <c r="CIB75" s="5"/>
      <c r="CIC75" s="5"/>
      <c r="CID75" s="5"/>
      <c r="CIE75" s="5"/>
      <c r="CIF75" s="5"/>
      <c r="CIG75" s="5"/>
      <c r="CIH75" s="5"/>
      <c r="CII75" s="5"/>
      <c r="CIJ75" s="5"/>
      <c r="CIK75" s="5"/>
      <c r="CIL75" s="5"/>
      <c r="CIM75" s="5"/>
      <c r="CIN75" s="5"/>
      <c r="CIO75" s="5"/>
      <c r="CIP75" s="5"/>
      <c r="CIQ75" s="5"/>
      <c r="CIR75" s="5"/>
      <c r="CIS75" s="5"/>
      <c r="CIT75" s="5"/>
      <c r="CIU75" s="5"/>
      <c r="CIV75" s="5"/>
      <c r="CIW75" s="5"/>
      <c r="CIX75" s="5"/>
      <c r="CIY75" s="5"/>
      <c r="CIZ75" s="5"/>
      <c r="CJA75" s="5"/>
      <c r="CJB75" s="5"/>
      <c r="CJC75" s="5"/>
      <c r="CJD75" s="5"/>
      <c r="CJE75" s="5"/>
      <c r="CJF75" s="5"/>
      <c r="CJG75" s="5"/>
      <c r="CJH75" s="5"/>
      <c r="CJI75" s="5"/>
      <c r="CJJ75" s="5"/>
      <c r="CJK75" s="5"/>
      <c r="CJL75" s="5"/>
      <c r="CJM75" s="5"/>
      <c r="CJN75" s="5"/>
      <c r="CJO75" s="5"/>
      <c r="CJP75" s="5"/>
      <c r="CJQ75" s="5"/>
      <c r="CJR75" s="5"/>
      <c r="CJS75" s="5"/>
      <c r="CJT75" s="5"/>
      <c r="CJU75" s="5"/>
      <c r="CJV75" s="5"/>
      <c r="CJW75" s="5"/>
      <c r="CJX75" s="5"/>
      <c r="CJY75" s="5"/>
      <c r="CJZ75" s="5"/>
      <c r="CKA75" s="5"/>
      <c r="CKB75" s="5"/>
      <c r="CKC75" s="5"/>
      <c r="CKD75" s="5"/>
      <c r="CKE75" s="5"/>
      <c r="CKF75" s="5"/>
      <c r="CKG75" s="5"/>
      <c r="CKH75" s="5"/>
      <c r="CKI75" s="5"/>
      <c r="CKJ75" s="5"/>
      <c r="CKK75" s="5"/>
      <c r="CKL75" s="5"/>
      <c r="CKM75" s="5"/>
      <c r="CKN75" s="5"/>
      <c r="CKO75" s="5"/>
      <c r="CKP75" s="5"/>
      <c r="CKQ75" s="5"/>
      <c r="CKR75" s="5"/>
      <c r="CKS75" s="5"/>
      <c r="CKT75" s="5"/>
      <c r="CKU75" s="5"/>
      <c r="CKV75" s="5"/>
      <c r="CKW75" s="5"/>
      <c r="CKX75" s="5"/>
      <c r="CKY75" s="5"/>
      <c r="CKZ75" s="5"/>
      <c r="CLA75" s="5"/>
      <c r="CLB75" s="5"/>
      <c r="CLC75" s="5"/>
      <c r="CLD75" s="5"/>
      <c r="CLE75" s="5"/>
      <c r="CLF75" s="5"/>
      <c r="CLG75" s="5"/>
      <c r="CLH75" s="5"/>
      <c r="CLI75" s="5"/>
      <c r="CLJ75" s="5"/>
      <c r="CLK75" s="5"/>
      <c r="CLL75" s="5"/>
      <c r="CLM75" s="5"/>
      <c r="CLN75" s="5"/>
      <c r="CLO75" s="5"/>
      <c r="CLP75" s="5"/>
      <c r="CLQ75" s="5"/>
      <c r="CLR75" s="5"/>
      <c r="CLS75" s="5"/>
      <c r="CLT75" s="5"/>
      <c r="CLU75" s="5"/>
      <c r="CLV75" s="5"/>
      <c r="CLW75" s="5"/>
      <c r="CLX75" s="5"/>
      <c r="CLY75" s="5"/>
      <c r="CLZ75" s="5"/>
      <c r="CMA75" s="5"/>
      <c r="CMB75" s="5"/>
      <c r="CMC75" s="5"/>
      <c r="CMD75" s="5"/>
      <c r="CME75" s="5"/>
      <c r="CMF75" s="5"/>
      <c r="CMG75" s="5"/>
      <c r="CMH75" s="5"/>
      <c r="CMI75" s="5"/>
      <c r="CMJ75" s="5"/>
      <c r="CMK75" s="5"/>
      <c r="CML75" s="5"/>
      <c r="CMM75" s="5"/>
      <c r="CMN75" s="5"/>
      <c r="CMO75" s="5"/>
      <c r="CMP75" s="5"/>
      <c r="CMQ75" s="5"/>
      <c r="CMR75" s="5"/>
      <c r="CMS75" s="5"/>
      <c r="CMT75" s="5"/>
      <c r="CMU75" s="5"/>
      <c r="CMV75" s="5"/>
      <c r="CMW75" s="5"/>
      <c r="CMX75" s="5"/>
      <c r="CMY75" s="5"/>
      <c r="CMZ75" s="5"/>
      <c r="CNA75" s="5"/>
      <c r="CNB75" s="5"/>
      <c r="CNC75" s="5"/>
      <c r="CND75" s="5"/>
      <c r="CNE75" s="5"/>
      <c r="CNF75" s="5"/>
      <c r="CNG75" s="5"/>
      <c r="CNH75" s="5"/>
      <c r="CNI75" s="5"/>
      <c r="CNJ75" s="5"/>
      <c r="CNK75" s="5"/>
      <c r="CNL75" s="5"/>
      <c r="CNM75" s="5"/>
      <c r="CNN75" s="5"/>
      <c r="CNO75" s="5"/>
      <c r="CNP75" s="5"/>
      <c r="CNQ75" s="5"/>
      <c r="CNR75" s="5"/>
      <c r="CNS75" s="5"/>
      <c r="CNT75" s="5"/>
      <c r="CNU75" s="5"/>
      <c r="CNV75" s="5"/>
      <c r="CNW75" s="5"/>
      <c r="CNX75" s="5"/>
      <c r="CNY75" s="5"/>
      <c r="CNZ75" s="5"/>
      <c r="COA75" s="5"/>
      <c r="COB75" s="5"/>
      <c r="COC75" s="5"/>
      <c r="COD75" s="5"/>
      <c r="COE75" s="5"/>
      <c r="COF75" s="5"/>
      <c r="COG75" s="5"/>
      <c r="COH75" s="5"/>
      <c r="COI75" s="5"/>
      <c r="COJ75" s="5"/>
      <c r="COK75" s="5"/>
      <c r="COL75" s="5"/>
      <c r="COM75" s="5"/>
      <c r="CON75" s="5"/>
      <c r="COO75" s="5"/>
      <c r="COP75" s="5"/>
      <c r="COQ75" s="5"/>
      <c r="COR75" s="5"/>
      <c r="COS75" s="5"/>
      <c r="COT75" s="5"/>
      <c r="COU75" s="5"/>
      <c r="COV75" s="5"/>
      <c r="COW75" s="5"/>
      <c r="COX75" s="5"/>
      <c r="COY75" s="5"/>
      <c r="COZ75" s="5"/>
      <c r="CPA75" s="5"/>
      <c r="CPB75" s="5"/>
      <c r="CPC75" s="5"/>
      <c r="CPD75" s="5"/>
      <c r="CPE75" s="5"/>
      <c r="CPF75" s="5"/>
      <c r="CPG75" s="5"/>
      <c r="CPH75" s="5"/>
      <c r="CPI75" s="5"/>
      <c r="CPJ75" s="5"/>
      <c r="CPK75" s="5"/>
      <c r="CPL75" s="5"/>
      <c r="CPM75" s="5"/>
      <c r="CPN75" s="5"/>
      <c r="CPO75" s="5"/>
      <c r="CPP75" s="5"/>
      <c r="CPQ75" s="5"/>
      <c r="CPR75" s="5"/>
      <c r="CPS75" s="5"/>
      <c r="CPT75" s="5"/>
      <c r="CPU75" s="5"/>
      <c r="CPV75" s="5"/>
      <c r="CPW75" s="5"/>
      <c r="CPX75" s="5"/>
      <c r="CPY75" s="5"/>
      <c r="CPZ75" s="5"/>
      <c r="CQA75" s="5"/>
      <c r="CQB75" s="5"/>
      <c r="CQC75" s="5"/>
      <c r="CQD75" s="5"/>
      <c r="CQE75" s="5"/>
      <c r="CQF75" s="5"/>
      <c r="CQG75" s="5"/>
      <c r="CQH75" s="5"/>
      <c r="CQI75" s="5"/>
      <c r="CQJ75" s="5"/>
      <c r="CQK75" s="5"/>
      <c r="CQL75" s="5"/>
      <c r="CQM75" s="5"/>
      <c r="CQN75" s="5"/>
      <c r="CQO75" s="5"/>
      <c r="CQP75" s="5"/>
      <c r="CQQ75" s="5"/>
      <c r="CQR75" s="5"/>
      <c r="CQS75" s="5"/>
      <c r="CQT75" s="5"/>
      <c r="CQU75" s="5"/>
      <c r="CQV75" s="5"/>
      <c r="CQW75" s="5"/>
      <c r="CQX75" s="5"/>
      <c r="CQY75" s="5"/>
      <c r="CQZ75" s="5"/>
      <c r="CRA75" s="5"/>
      <c r="CRB75" s="5"/>
      <c r="CRC75" s="5"/>
      <c r="CRD75" s="5"/>
      <c r="CRE75" s="5"/>
      <c r="CRF75" s="5"/>
      <c r="CRG75" s="5"/>
      <c r="CRH75" s="5"/>
      <c r="CRI75" s="5"/>
      <c r="CRJ75" s="5"/>
      <c r="CRK75" s="5"/>
      <c r="CRL75" s="5"/>
      <c r="CRM75" s="5"/>
      <c r="CRN75" s="5"/>
      <c r="CRO75" s="5"/>
      <c r="CRP75" s="5"/>
      <c r="CRQ75" s="5"/>
      <c r="CRR75" s="5"/>
      <c r="CRS75" s="5"/>
      <c r="CRT75" s="5"/>
      <c r="CRU75" s="5"/>
      <c r="CRV75" s="5"/>
      <c r="CRW75" s="5"/>
      <c r="CRX75" s="5"/>
      <c r="CRY75" s="5"/>
      <c r="CRZ75" s="5"/>
      <c r="CSA75" s="5"/>
      <c r="CSB75" s="5"/>
      <c r="CSC75" s="5"/>
      <c r="CSD75" s="5"/>
      <c r="CSE75" s="5"/>
      <c r="CSF75" s="5"/>
      <c r="CSG75" s="5"/>
      <c r="CSH75" s="5"/>
      <c r="CSI75" s="5"/>
      <c r="CSJ75" s="5"/>
      <c r="CSK75" s="5"/>
      <c r="CSL75" s="5"/>
      <c r="CSM75" s="5"/>
      <c r="CSN75" s="5"/>
      <c r="CSO75" s="5"/>
      <c r="CSP75" s="5"/>
      <c r="CSQ75" s="5"/>
      <c r="CSR75" s="5"/>
      <c r="CSS75" s="5"/>
      <c r="CST75" s="5"/>
      <c r="CSU75" s="5"/>
      <c r="CSV75" s="5"/>
      <c r="CSW75" s="5"/>
      <c r="CSX75" s="5"/>
      <c r="CSY75" s="5"/>
      <c r="CSZ75" s="5"/>
      <c r="CTA75" s="5"/>
      <c r="CTB75" s="5"/>
      <c r="CTC75" s="5"/>
      <c r="CTD75" s="5"/>
      <c r="CTE75" s="5"/>
      <c r="CTF75" s="5"/>
      <c r="CTG75" s="5"/>
      <c r="CTH75" s="5"/>
      <c r="CTI75" s="5"/>
      <c r="CTJ75" s="5"/>
      <c r="CTK75" s="5"/>
      <c r="CTL75" s="5"/>
      <c r="CTM75" s="5"/>
      <c r="CTN75" s="5"/>
      <c r="CTO75" s="5"/>
      <c r="CTP75" s="5"/>
      <c r="CTQ75" s="5"/>
      <c r="CTR75" s="5"/>
      <c r="CTS75" s="5"/>
      <c r="CTT75" s="5"/>
      <c r="CTU75" s="5"/>
      <c r="CTV75" s="5"/>
      <c r="CTW75" s="5"/>
      <c r="CTX75" s="5"/>
      <c r="CTY75" s="5"/>
      <c r="CTZ75" s="5"/>
      <c r="CUA75" s="5"/>
      <c r="CUB75" s="5"/>
      <c r="CUC75" s="5"/>
      <c r="CUD75" s="5"/>
      <c r="CUE75" s="5"/>
      <c r="CUF75" s="5"/>
      <c r="CUG75" s="5"/>
      <c r="CUH75" s="5"/>
      <c r="CUI75" s="5"/>
      <c r="CUJ75" s="5"/>
      <c r="CUK75" s="5"/>
      <c r="CUL75" s="5"/>
      <c r="CUM75" s="5"/>
      <c r="CUN75" s="5"/>
      <c r="CUO75" s="5"/>
      <c r="CUP75" s="5"/>
      <c r="CUQ75" s="5"/>
      <c r="CUR75" s="5"/>
      <c r="CUS75" s="5"/>
      <c r="CUT75" s="5"/>
      <c r="CUU75" s="5"/>
      <c r="CUV75" s="5"/>
      <c r="CUW75" s="5"/>
      <c r="CUX75" s="5"/>
      <c r="CUY75" s="5"/>
      <c r="CUZ75" s="5"/>
      <c r="CVA75" s="5"/>
      <c r="CVB75" s="5"/>
      <c r="CVC75" s="5"/>
      <c r="CVD75" s="5"/>
      <c r="CVE75" s="5"/>
      <c r="CVF75" s="5"/>
      <c r="CVG75" s="5"/>
      <c r="CVH75" s="5"/>
      <c r="CVI75" s="5"/>
      <c r="CVJ75" s="5"/>
      <c r="CVK75" s="5"/>
      <c r="CVL75" s="5"/>
      <c r="CVM75" s="5"/>
      <c r="CVN75" s="5"/>
      <c r="CVO75" s="5"/>
      <c r="CVP75" s="5"/>
      <c r="CVQ75" s="5"/>
      <c r="CVR75" s="5"/>
      <c r="CVS75" s="5"/>
      <c r="CVT75" s="5"/>
      <c r="CVU75" s="5"/>
      <c r="CVV75" s="5"/>
      <c r="CVW75" s="5"/>
      <c r="CVX75" s="5"/>
      <c r="CVY75" s="5"/>
      <c r="CVZ75" s="5"/>
      <c r="CWA75" s="5"/>
      <c r="CWB75" s="5"/>
      <c r="CWC75" s="5"/>
      <c r="CWD75" s="5"/>
      <c r="CWE75" s="5"/>
      <c r="CWF75" s="5"/>
      <c r="CWG75" s="5"/>
      <c r="CWH75" s="5"/>
      <c r="CWI75" s="5"/>
      <c r="CWJ75" s="5"/>
      <c r="CWK75" s="5"/>
      <c r="CWL75" s="5"/>
      <c r="CWM75" s="5"/>
      <c r="CWN75" s="5"/>
      <c r="CWO75" s="5"/>
      <c r="CWP75" s="5"/>
      <c r="CWQ75" s="5"/>
      <c r="CWR75" s="5"/>
      <c r="CWS75" s="5"/>
      <c r="CWT75" s="5"/>
      <c r="CWU75" s="5"/>
      <c r="CWV75" s="5"/>
      <c r="CWW75" s="5"/>
      <c r="CWX75" s="5"/>
      <c r="CWY75" s="5"/>
      <c r="CWZ75" s="5"/>
      <c r="CXA75" s="5"/>
      <c r="CXB75" s="5"/>
      <c r="CXC75" s="5"/>
      <c r="CXD75" s="5"/>
      <c r="CXE75" s="5"/>
      <c r="CXF75" s="5"/>
      <c r="CXG75" s="5"/>
      <c r="CXH75" s="5"/>
      <c r="CXI75" s="5"/>
      <c r="CXJ75" s="5"/>
      <c r="CXK75" s="5"/>
      <c r="CXL75" s="5"/>
      <c r="CXM75" s="5"/>
      <c r="CXN75" s="5"/>
      <c r="CXO75" s="5"/>
      <c r="CXP75" s="5"/>
      <c r="CXQ75" s="5"/>
      <c r="CXR75" s="5"/>
      <c r="CXS75" s="5"/>
      <c r="CXT75" s="5"/>
      <c r="CXU75" s="5"/>
      <c r="CXV75" s="5"/>
      <c r="CXW75" s="5"/>
      <c r="CXX75" s="5"/>
      <c r="CXY75" s="5"/>
      <c r="CXZ75" s="5"/>
      <c r="CYA75" s="5"/>
      <c r="CYB75" s="5"/>
      <c r="CYC75" s="5"/>
      <c r="CYD75" s="5"/>
      <c r="CYE75" s="5"/>
      <c r="CYF75" s="5"/>
      <c r="CYG75" s="5"/>
      <c r="CYH75" s="5"/>
      <c r="CYI75" s="5"/>
      <c r="CYJ75" s="5"/>
      <c r="CYK75" s="5"/>
      <c r="CYL75" s="5"/>
      <c r="CYM75" s="5"/>
      <c r="CYN75" s="5"/>
      <c r="CYO75" s="5"/>
      <c r="CYP75" s="5"/>
      <c r="CYQ75" s="5"/>
      <c r="CYR75" s="5"/>
      <c r="CYS75" s="5"/>
      <c r="CYT75" s="5"/>
      <c r="CYU75" s="5"/>
      <c r="CYV75" s="5"/>
      <c r="CYW75" s="5"/>
      <c r="CYX75" s="5"/>
      <c r="CYY75" s="5"/>
      <c r="CYZ75" s="5"/>
      <c r="CZA75" s="5"/>
      <c r="CZB75" s="5"/>
      <c r="CZC75" s="5"/>
      <c r="CZD75" s="5"/>
      <c r="CZE75" s="5"/>
      <c r="CZF75" s="5"/>
      <c r="CZG75" s="5"/>
      <c r="CZH75" s="5"/>
      <c r="CZI75" s="5"/>
      <c r="CZJ75" s="5"/>
      <c r="CZK75" s="5"/>
      <c r="CZL75" s="5"/>
      <c r="CZM75" s="5"/>
      <c r="CZN75" s="5"/>
      <c r="CZO75" s="5"/>
      <c r="CZP75" s="5"/>
      <c r="CZQ75" s="5"/>
      <c r="CZR75" s="5"/>
      <c r="CZS75" s="5"/>
      <c r="CZT75" s="5"/>
      <c r="CZU75" s="5"/>
      <c r="CZV75" s="5"/>
      <c r="CZW75" s="5"/>
      <c r="CZX75" s="5"/>
      <c r="CZY75" s="5"/>
      <c r="CZZ75" s="5"/>
      <c r="DAA75" s="5"/>
      <c r="DAB75" s="5"/>
      <c r="DAC75" s="5"/>
      <c r="DAD75" s="5"/>
      <c r="DAE75" s="5"/>
      <c r="DAF75" s="5"/>
      <c r="DAG75" s="5"/>
      <c r="DAH75" s="5"/>
      <c r="DAI75" s="5"/>
      <c r="DAJ75" s="5"/>
      <c r="DAK75" s="5"/>
      <c r="DAL75" s="5"/>
      <c r="DAM75" s="5"/>
      <c r="DAN75" s="5"/>
      <c r="DAO75" s="5"/>
      <c r="DAP75" s="5"/>
      <c r="DAQ75" s="5"/>
      <c r="DAR75" s="5"/>
      <c r="DAS75" s="5"/>
      <c r="DAT75" s="5"/>
      <c r="DAU75" s="5"/>
      <c r="DAV75" s="5"/>
      <c r="DAW75" s="5"/>
      <c r="DAX75" s="5"/>
      <c r="DAY75" s="5"/>
      <c r="DAZ75" s="5"/>
      <c r="DBA75" s="5"/>
      <c r="DBB75" s="5"/>
      <c r="DBC75" s="5"/>
      <c r="DBD75" s="5"/>
      <c r="DBE75" s="5"/>
      <c r="DBF75" s="5"/>
      <c r="DBG75" s="5"/>
      <c r="DBH75" s="5"/>
      <c r="DBI75" s="5"/>
      <c r="DBJ75" s="5"/>
      <c r="DBK75" s="5"/>
      <c r="DBL75" s="5"/>
      <c r="DBM75" s="5"/>
      <c r="DBN75" s="5"/>
      <c r="DBO75" s="5"/>
      <c r="DBP75" s="5"/>
      <c r="DBQ75" s="5"/>
      <c r="DBR75" s="5"/>
      <c r="DBS75" s="5"/>
      <c r="DBT75" s="5"/>
      <c r="DBU75" s="5"/>
      <c r="DBV75" s="5"/>
      <c r="DBW75" s="5"/>
      <c r="DBX75" s="5"/>
      <c r="DBY75" s="5"/>
      <c r="DBZ75" s="5"/>
      <c r="DCA75" s="5"/>
      <c r="DCB75" s="5"/>
      <c r="DCC75" s="5"/>
      <c r="DCD75" s="5"/>
      <c r="DCE75" s="5"/>
      <c r="DCF75" s="5"/>
      <c r="DCG75" s="5"/>
      <c r="DCH75" s="5"/>
      <c r="DCI75" s="5"/>
      <c r="DCJ75" s="5"/>
      <c r="DCK75" s="5"/>
      <c r="DCL75" s="5"/>
      <c r="DCM75" s="5"/>
      <c r="DCN75" s="5"/>
      <c r="DCO75" s="5"/>
      <c r="DCP75" s="5"/>
      <c r="DCQ75" s="5"/>
      <c r="DCR75" s="5"/>
      <c r="DCS75" s="5"/>
      <c r="DCT75" s="5"/>
      <c r="DCU75" s="5"/>
      <c r="DCV75" s="5"/>
      <c r="DCW75" s="5"/>
      <c r="DCX75" s="5"/>
      <c r="DCY75" s="5"/>
      <c r="DCZ75" s="5"/>
      <c r="DDA75" s="5"/>
      <c r="DDB75" s="5"/>
      <c r="DDC75" s="5"/>
      <c r="DDD75" s="5"/>
      <c r="DDE75" s="5"/>
      <c r="DDF75" s="5"/>
      <c r="DDG75" s="5"/>
      <c r="DDH75" s="5"/>
      <c r="DDI75" s="5"/>
      <c r="DDJ75" s="5"/>
      <c r="DDK75" s="5"/>
      <c r="DDL75" s="5"/>
      <c r="DDM75" s="5"/>
      <c r="DDN75" s="5"/>
      <c r="DDO75" s="5"/>
      <c r="DDP75" s="5"/>
      <c r="DDQ75" s="5"/>
      <c r="DDR75" s="5"/>
      <c r="DDS75" s="5"/>
      <c r="DDT75" s="5"/>
      <c r="DDU75" s="5"/>
      <c r="DDV75" s="5"/>
      <c r="DDW75" s="5"/>
      <c r="DDX75" s="5"/>
      <c r="DDY75" s="5"/>
      <c r="DDZ75" s="5"/>
      <c r="DEA75" s="5"/>
      <c r="DEB75" s="5"/>
      <c r="DEC75" s="5"/>
      <c r="DED75" s="5"/>
      <c r="DEE75" s="5"/>
      <c r="DEF75" s="5"/>
      <c r="DEG75" s="5"/>
      <c r="DEH75" s="5"/>
      <c r="DEI75" s="5"/>
      <c r="DEJ75" s="5"/>
      <c r="DEK75" s="5"/>
      <c r="DEL75" s="5"/>
      <c r="DEM75" s="5"/>
      <c r="DEN75" s="5"/>
      <c r="DEO75" s="5"/>
      <c r="DEP75" s="5"/>
      <c r="DEQ75" s="5"/>
      <c r="DER75" s="5"/>
      <c r="DES75" s="5"/>
      <c r="DET75" s="5"/>
      <c r="DEU75" s="5"/>
      <c r="DEV75" s="5"/>
      <c r="DEW75" s="5"/>
      <c r="DEX75" s="5"/>
      <c r="DEY75" s="5"/>
      <c r="DEZ75" s="5"/>
      <c r="DFA75" s="5"/>
      <c r="DFB75" s="5"/>
      <c r="DFC75" s="5"/>
      <c r="DFD75" s="5"/>
      <c r="DFE75" s="5"/>
      <c r="DFF75" s="5"/>
      <c r="DFG75" s="5"/>
      <c r="DFH75" s="5"/>
      <c r="DFI75" s="5"/>
      <c r="DFJ75" s="5"/>
      <c r="DFK75" s="5"/>
      <c r="DFL75" s="5"/>
      <c r="DFM75" s="5"/>
      <c r="DFN75" s="5"/>
      <c r="DFO75" s="5"/>
      <c r="DFP75" s="5"/>
      <c r="DFQ75" s="5"/>
      <c r="DFR75" s="5"/>
      <c r="DFS75" s="5"/>
      <c r="DFT75" s="5"/>
      <c r="DFU75" s="5"/>
      <c r="DFV75" s="5"/>
      <c r="DFW75" s="5"/>
      <c r="DFX75" s="5"/>
      <c r="DFY75" s="5"/>
      <c r="DFZ75" s="5"/>
      <c r="DGA75" s="5"/>
      <c r="DGB75" s="5"/>
      <c r="DGC75" s="5"/>
      <c r="DGD75" s="5"/>
      <c r="DGE75" s="5"/>
      <c r="DGF75" s="5"/>
      <c r="DGG75" s="5"/>
      <c r="DGH75" s="5"/>
      <c r="DGI75" s="5"/>
      <c r="DGJ75" s="5"/>
      <c r="DGK75" s="5"/>
      <c r="DGL75" s="5"/>
      <c r="DGM75" s="5"/>
      <c r="DGN75" s="5"/>
      <c r="DGO75" s="5"/>
      <c r="DGP75" s="5"/>
      <c r="DGQ75" s="5"/>
      <c r="DGR75" s="5"/>
      <c r="DGS75" s="5"/>
      <c r="DGT75" s="5"/>
      <c r="DGU75" s="5"/>
      <c r="DGV75" s="5"/>
      <c r="DGW75" s="5"/>
      <c r="DGX75" s="5"/>
      <c r="DGY75" s="5"/>
      <c r="DGZ75" s="5"/>
      <c r="DHA75" s="5"/>
      <c r="DHB75" s="5"/>
      <c r="DHC75" s="5"/>
      <c r="DHD75" s="5"/>
      <c r="DHE75" s="5"/>
      <c r="DHF75" s="5"/>
      <c r="DHG75" s="5"/>
      <c r="DHH75" s="5"/>
      <c r="DHI75" s="5"/>
      <c r="DHJ75" s="5"/>
      <c r="DHK75" s="5"/>
      <c r="DHL75" s="5"/>
      <c r="DHM75" s="5"/>
      <c r="DHN75" s="5"/>
      <c r="DHO75" s="5"/>
      <c r="DHP75" s="5"/>
      <c r="DHQ75" s="5"/>
      <c r="DHR75" s="5"/>
      <c r="DHS75" s="5"/>
      <c r="DHT75" s="5"/>
      <c r="DHU75" s="5"/>
      <c r="DHV75" s="5"/>
      <c r="DHW75" s="5"/>
      <c r="DHX75" s="5"/>
      <c r="DHY75" s="5"/>
      <c r="DHZ75" s="5"/>
      <c r="DIA75" s="5"/>
      <c r="DIB75" s="5"/>
      <c r="DIC75" s="5"/>
      <c r="DID75" s="5"/>
      <c r="DIE75" s="5"/>
      <c r="DIF75" s="5"/>
      <c r="DIG75" s="5"/>
      <c r="DIH75" s="5"/>
      <c r="DII75" s="5"/>
      <c r="DIJ75" s="5"/>
      <c r="DIK75" s="5"/>
      <c r="DIL75" s="5"/>
      <c r="DIM75" s="5"/>
      <c r="DIN75" s="5"/>
      <c r="DIO75" s="5"/>
      <c r="DIP75" s="5"/>
      <c r="DIQ75" s="5"/>
      <c r="DIR75" s="5"/>
      <c r="DIS75" s="5"/>
      <c r="DIT75" s="5"/>
      <c r="DIU75" s="5"/>
      <c r="DIV75" s="5"/>
      <c r="DIW75" s="5"/>
      <c r="DIX75" s="5"/>
      <c r="DIY75" s="5"/>
      <c r="DIZ75" s="5"/>
      <c r="DJA75" s="5"/>
      <c r="DJB75" s="5"/>
      <c r="DJC75" s="5"/>
      <c r="DJD75" s="5"/>
      <c r="DJE75" s="5"/>
      <c r="DJF75" s="5"/>
      <c r="DJG75" s="5"/>
      <c r="DJH75" s="5"/>
      <c r="DJI75" s="5"/>
      <c r="DJJ75" s="5"/>
      <c r="DJK75" s="5"/>
      <c r="DJL75" s="5"/>
      <c r="DJM75" s="5"/>
      <c r="DJN75" s="5"/>
      <c r="DJO75" s="5"/>
      <c r="DJP75" s="5"/>
      <c r="DJQ75" s="5"/>
      <c r="DJR75" s="5"/>
      <c r="DJS75" s="5"/>
      <c r="DJT75" s="5"/>
      <c r="DJU75" s="5"/>
      <c r="DJV75" s="5"/>
      <c r="DJW75" s="5"/>
      <c r="DJX75" s="5"/>
      <c r="DJY75" s="5"/>
      <c r="DJZ75" s="5"/>
      <c r="DKA75" s="5"/>
      <c r="DKB75" s="5"/>
      <c r="DKC75" s="5"/>
      <c r="DKD75" s="5"/>
      <c r="DKE75" s="5"/>
      <c r="DKF75" s="5"/>
      <c r="DKG75" s="5"/>
      <c r="DKH75" s="5"/>
      <c r="DKI75" s="5"/>
      <c r="DKJ75" s="5"/>
      <c r="DKK75" s="5"/>
      <c r="DKL75" s="5"/>
      <c r="DKM75" s="5"/>
      <c r="DKN75" s="5"/>
      <c r="DKO75" s="5"/>
      <c r="DKP75" s="5"/>
      <c r="DKQ75" s="5"/>
      <c r="DKR75" s="5"/>
      <c r="DKS75" s="5"/>
      <c r="DKT75" s="5"/>
      <c r="DKU75" s="5"/>
      <c r="DKV75" s="5"/>
      <c r="DKW75" s="5"/>
      <c r="DKX75" s="5"/>
      <c r="DKY75" s="5"/>
      <c r="DKZ75" s="5"/>
      <c r="DLA75" s="5"/>
      <c r="DLB75" s="5"/>
      <c r="DLC75" s="5"/>
      <c r="DLD75" s="5"/>
      <c r="DLE75" s="5"/>
      <c r="DLF75" s="5"/>
      <c r="DLG75" s="5"/>
      <c r="DLH75" s="5"/>
      <c r="DLI75" s="5"/>
      <c r="DLJ75" s="5"/>
      <c r="DLK75" s="5"/>
      <c r="DLL75" s="5"/>
      <c r="DLM75" s="5"/>
      <c r="DLN75" s="5"/>
      <c r="DLO75" s="5"/>
      <c r="DLP75" s="5"/>
      <c r="DLQ75" s="5"/>
      <c r="DLR75" s="5"/>
      <c r="DLS75" s="5"/>
      <c r="DLT75" s="5"/>
      <c r="DLU75" s="5"/>
      <c r="DLV75" s="5"/>
      <c r="DLW75" s="5"/>
      <c r="DLX75" s="5"/>
      <c r="DLY75" s="5"/>
      <c r="DLZ75" s="5"/>
      <c r="DMA75" s="5"/>
      <c r="DMB75" s="5"/>
      <c r="DMC75" s="5"/>
      <c r="DMD75" s="5"/>
      <c r="DME75" s="5"/>
      <c r="DMF75" s="5"/>
      <c r="DMG75" s="5"/>
      <c r="DMH75" s="5"/>
      <c r="DMI75" s="5"/>
      <c r="DMJ75" s="5"/>
      <c r="DMK75" s="5"/>
      <c r="DML75" s="5"/>
      <c r="DMM75" s="5"/>
      <c r="DMN75" s="5"/>
      <c r="DMO75" s="5"/>
      <c r="DMP75" s="5"/>
      <c r="DMQ75" s="5"/>
      <c r="DMR75" s="5"/>
      <c r="DMS75" s="5"/>
      <c r="DMT75" s="5"/>
      <c r="DMU75" s="5"/>
      <c r="DMV75" s="5"/>
      <c r="DMW75" s="5"/>
      <c r="DMX75" s="5"/>
      <c r="DMY75" s="5"/>
      <c r="DMZ75" s="5"/>
      <c r="DNA75" s="5"/>
      <c r="DNB75" s="5"/>
      <c r="DNC75" s="5"/>
      <c r="DND75" s="5"/>
      <c r="DNE75" s="5"/>
      <c r="DNF75" s="5"/>
      <c r="DNG75" s="5"/>
      <c r="DNH75" s="5"/>
      <c r="DNI75" s="5"/>
      <c r="DNJ75" s="5"/>
      <c r="DNK75" s="5"/>
      <c r="DNL75" s="5"/>
      <c r="DNM75" s="5"/>
      <c r="DNN75" s="5"/>
      <c r="DNO75" s="5"/>
      <c r="DNP75" s="5"/>
      <c r="DNQ75" s="5"/>
      <c r="DNR75" s="5"/>
      <c r="DNS75" s="5"/>
      <c r="DNT75" s="5"/>
      <c r="DNU75" s="5"/>
      <c r="DNV75" s="5"/>
      <c r="DNW75" s="5"/>
      <c r="DNX75" s="5"/>
      <c r="DNY75" s="5"/>
      <c r="DNZ75" s="5"/>
      <c r="DOA75" s="5"/>
      <c r="DOB75" s="5"/>
      <c r="DOC75" s="5"/>
      <c r="DOD75" s="5"/>
      <c r="DOE75" s="5"/>
      <c r="DOF75" s="5"/>
      <c r="DOG75" s="5"/>
      <c r="DOH75" s="5"/>
      <c r="DOI75" s="5"/>
      <c r="DOJ75" s="5"/>
      <c r="DOK75" s="5"/>
      <c r="DOL75" s="5"/>
      <c r="DOM75" s="5"/>
      <c r="DON75" s="5"/>
      <c r="DOO75" s="5"/>
      <c r="DOP75" s="5"/>
      <c r="DOQ75" s="5"/>
      <c r="DOR75" s="5"/>
      <c r="DOS75" s="5"/>
      <c r="DOT75" s="5"/>
      <c r="DOU75" s="5"/>
      <c r="DOV75" s="5"/>
      <c r="DOW75" s="5"/>
      <c r="DOX75" s="5"/>
      <c r="DOY75" s="5"/>
      <c r="DOZ75" s="5"/>
      <c r="DPA75" s="5"/>
      <c r="DPB75" s="5"/>
      <c r="DPC75" s="5"/>
      <c r="DPD75" s="5"/>
      <c r="DPE75" s="5"/>
      <c r="DPF75" s="5"/>
      <c r="DPG75" s="5"/>
      <c r="DPH75" s="5"/>
      <c r="DPI75" s="5"/>
      <c r="DPJ75" s="5"/>
      <c r="DPK75" s="5"/>
      <c r="DPL75" s="5"/>
      <c r="DPM75" s="5"/>
      <c r="DPN75" s="5"/>
      <c r="DPO75" s="5"/>
      <c r="DPP75" s="5"/>
      <c r="DPQ75" s="5"/>
      <c r="DPR75" s="5"/>
      <c r="DPS75" s="5"/>
      <c r="DPT75" s="5"/>
      <c r="DPU75" s="5"/>
      <c r="DPV75" s="5"/>
      <c r="DPW75" s="5"/>
      <c r="DPX75" s="5"/>
      <c r="DPY75" s="5"/>
      <c r="DPZ75" s="5"/>
      <c r="DQA75" s="5"/>
      <c r="DQB75" s="5"/>
      <c r="DQC75" s="5"/>
      <c r="DQD75" s="5"/>
      <c r="DQE75" s="5"/>
      <c r="DQF75" s="5"/>
      <c r="DQG75" s="5"/>
      <c r="DQH75" s="5"/>
      <c r="DQI75" s="5"/>
      <c r="DQJ75" s="5"/>
      <c r="DQK75" s="5"/>
      <c r="DQL75" s="5"/>
      <c r="DQM75" s="5"/>
      <c r="DQN75" s="5"/>
      <c r="DQO75" s="5"/>
      <c r="DQP75" s="5"/>
      <c r="DQQ75" s="5"/>
      <c r="DQR75" s="5"/>
      <c r="DQS75" s="5"/>
      <c r="DQT75" s="5"/>
      <c r="DQU75" s="5"/>
      <c r="DQV75" s="5"/>
      <c r="DQW75" s="5"/>
      <c r="DQX75" s="5"/>
      <c r="DQY75" s="5"/>
      <c r="DQZ75" s="5"/>
      <c r="DRA75" s="5"/>
      <c r="DRB75" s="5"/>
      <c r="DRC75" s="5"/>
      <c r="DRD75" s="5"/>
      <c r="DRE75" s="5"/>
      <c r="DRF75" s="5"/>
      <c r="DRG75" s="5"/>
      <c r="DRH75" s="5"/>
      <c r="DRI75" s="5"/>
      <c r="DRJ75" s="5"/>
      <c r="DRK75" s="5"/>
      <c r="DRL75" s="5"/>
      <c r="DRM75" s="5"/>
      <c r="DRN75" s="5"/>
      <c r="DRO75" s="5"/>
      <c r="DRP75" s="5"/>
      <c r="DRQ75" s="5"/>
      <c r="DRR75" s="5"/>
      <c r="DRS75" s="5"/>
      <c r="DRT75" s="5"/>
      <c r="DRU75" s="5"/>
      <c r="DRV75" s="5"/>
      <c r="DRW75" s="5"/>
      <c r="DRX75" s="5"/>
      <c r="DRY75" s="5"/>
      <c r="DRZ75" s="5"/>
      <c r="DSA75" s="5"/>
      <c r="DSB75" s="5"/>
      <c r="DSC75" s="5"/>
      <c r="DSD75" s="5"/>
      <c r="DSE75" s="5"/>
      <c r="DSF75" s="5"/>
      <c r="DSG75" s="5"/>
      <c r="DSH75" s="5"/>
      <c r="DSI75" s="5"/>
      <c r="DSJ75" s="5"/>
      <c r="DSK75" s="5"/>
      <c r="DSL75" s="5"/>
      <c r="DSM75" s="5"/>
      <c r="DSN75" s="5"/>
      <c r="DSO75" s="5"/>
      <c r="DSP75" s="5"/>
      <c r="DSQ75" s="5"/>
      <c r="DSR75" s="5"/>
      <c r="DSS75" s="5"/>
      <c r="DST75" s="5"/>
      <c r="DSU75" s="5"/>
      <c r="DSV75" s="5"/>
      <c r="DSW75" s="5"/>
      <c r="DSX75" s="5"/>
      <c r="DSY75" s="5"/>
      <c r="DSZ75" s="5"/>
      <c r="DTA75" s="5"/>
      <c r="DTB75" s="5"/>
      <c r="DTC75" s="5"/>
      <c r="DTD75" s="5"/>
      <c r="DTE75" s="5"/>
      <c r="DTF75" s="5"/>
      <c r="DTG75" s="5"/>
      <c r="DTH75" s="5"/>
      <c r="DTI75" s="5"/>
      <c r="DTJ75" s="5"/>
      <c r="DTK75" s="5"/>
      <c r="DTL75" s="5"/>
      <c r="DTM75" s="5"/>
      <c r="DTN75" s="5"/>
      <c r="DTO75" s="5"/>
      <c r="DTP75" s="5"/>
      <c r="DTQ75" s="5"/>
      <c r="DTR75" s="5"/>
      <c r="DTS75" s="5"/>
      <c r="DTT75" s="5"/>
      <c r="DTU75" s="5"/>
      <c r="DTV75" s="5"/>
      <c r="DTW75" s="5"/>
      <c r="DTX75" s="5"/>
      <c r="DTY75" s="5"/>
      <c r="DTZ75" s="5"/>
      <c r="DUA75" s="5"/>
      <c r="DUB75" s="5"/>
      <c r="DUC75" s="5"/>
      <c r="DUD75" s="5"/>
      <c r="DUE75" s="5"/>
      <c r="DUF75" s="5"/>
      <c r="DUG75" s="5"/>
      <c r="DUH75" s="5"/>
      <c r="DUI75" s="5"/>
      <c r="DUJ75" s="5"/>
      <c r="DUK75" s="5"/>
      <c r="DUL75" s="5"/>
      <c r="DUM75" s="5"/>
      <c r="DUN75" s="5"/>
      <c r="DUO75" s="5"/>
      <c r="DUP75" s="5"/>
      <c r="DUQ75" s="5"/>
      <c r="DUR75" s="5"/>
      <c r="DUS75" s="5"/>
      <c r="DUT75" s="5"/>
      <c r="DUU75" s="5"/>
      <c r="DUV75" s="5"/>
      <c r="DUW75" s="5"/>
      <c r="DUX75" s="5"/>
      <c r="DUY75" s="5"/>
      <c r="DUZ75" s="5"/>
      <c r="DVA75" s="5"/>
      <c r="DVB75" s="5"/>
      <c r="DVC75" s="5"/>
      <c r="DVD75" s="5"/>
      <c r="DVE75" s="5"/>
      <c r="DVF75" s="5"/>
      <c r="DVG75" s="5"/>
      <c r="DVH75" s="5"/>
      <c r="DVI75" s="5"/>
      <c r="DVJ75" s="5"/>
      <c r="DVK75" s="5"/>
      <c r="DVL75" s="5"/>
      <c r="DVM75" s="5"/>
      <c r="DVN75" s="5"/>
      <c r="DVO75" s="5"/>
      <c r="DVP75" s="5"/>
      <c r="DVQ75" s="5"/>
      <c r="DVR75" s="5"/>
      <c r="DVS75" s="5"/>
      <c r="DVT75" s="5"/>
      <c r="DVU75" s="5"/>
      <c r="DVV75" s="5"/>
      <c r="DVW75" s="5"/>
      <c r="DVX75" s="5"/>
      <c r="DVY75" s="5"/>
      <c r="DVZ75" s="5"/>
      <c r="DWA75" s="5"/>
      <c r="DWB75" s="5"/>
      <c r="DWC75" s="5"/>
      <c r="DWD75" s="5"/>
      <c r="DWE75" s="5"/>
      <c r="DWF75" s="5"/>
      <c r="DWG75" s="5"/>
      <c r="DWH75" s="5"/>
      <c r="DWI75" s="5"/>
      <c r="DWJ75" s="5"/>
      <c r="DWK75" s="5"/>
      <c r="DWL75" s="5"/>
      <c r="DWM75" s="5"/>
      <c r="DWN75" s="5"/>
      <c r="DWO75" s="5"/>
      <c r="DWP75" s="5"/>
      <c r="DWQ75" s="5"/>
      <c r="DWR75" s="5"/>
      <c r="DWS75" s="5"/>
      <c r="DWT75" s="5"/>
      <c r="DWU75" s="5"/>
      <c r="DWV75" s="5"/>
      <c r="DWW75" s="5"/>
      <c r="DWX75" s="5"/>
      <c r="DWY75" s="5"/>
      <c r="DWZ75" s="5"/>
      <c r="DXA75" s="5"/>
      <c r="DXB75" s="5"/>
      <c r="DXC75" s="5"/>
      <c r="DXD75" s="5"/>
      <c r="DXE75" s="5"/>
      <c r="DXF75" s="5"/>
      <c r="DXG75" s="5"/>
      <c r="DXH75" s="5"/>
      <c r="DXI75" s="5"/>
      <c r="DXJ75" s="5"/>
      <c r="DXK75" s="5"/>
      <c r="DXL75" s="5"/>
      <c r="DXM75" s="5"/>
      <c r="DXN75" s="5"/>
      <c r="DXO75" s="5"/>
      <c r="DXP75" s="5"/>
      <c r="DXQ75" s="5"/>
      <c r="DXR75" s="5"/>
      <c r="DXS75" s="5"/>
      <c r="DXT75" s="5"/>
      <c r="DXU75" s="5"/>
      <c r="DXV75" s="5"/>
      <c r="DXW75" s="5"/>
      <c r="DXX75" s="5"/>
      <c r="DXY75" s="5"/>
      <c r="DXZ75" s="5"/>
      <c r="DYA75" s="5"/>
      <c r="DYB75" s="5"/>
      <c r="DYC75" s="5"/>
      <c r="DYD75" s="5"/>
      <c r="DYE75" s="5"/>
      <c r="DYF75" s="5"/>
      <c r="DYG75" s="5"/>
      <c r="DYH75" s="5"/>
      <c r="DYI75" s="5"/>
      <c r="DYJ75" s="5"/>
      <c r="DYK75" s="5"/>
      <c r="DYL75" s="5"/>
      <c r="DYM75" s="5"/>
      <c r="DYN75" s="5"/>
      <c r="DYO75" s="5"/>
      <c r="DYP75" s="5"/>
      <c r="DYQ75" s="5"/>
      <c r="DYR75" s="5"/>
      <c r="DYS75" s="5"/>
      <c r="DYT75" s="5"/>
      <c r="DYU75" s="5"/>
      <c r="DYV75" s="5"/>
      <c r="DYW75" s="5"/>
      <c r="DYX75" s="5"/>
      <c r="DYY75" s="5"/>
      <c r="DYZ75" s="5"/>
      <c r="DZA75" s="5"/>
      <c r="DZB75" s="5"/>
      <c r="DZC75" s="5"/>
      <c r="DZD75" s="5"/>
      <c r="DZE75" s="5"/>
      <c r="DZF75" s="5"/>
      <c r="DZG75" s="5"/>
      <c r="DZH75" s="5"/>
      <c r="DZI75" s="5"/>
      <c r="DZJ75" s="5"/>
      <c r="DZK75" s="5"/>
      <c r="DZL75" s="5"/>
      <c r="DZM75" s="5"/>
      <c r="DZN75" s="5"/>
      <c r="DZO75" s="5"/>
      <c r="DZP75" s="5"/>
      <c r="DZQ75" s="5"/>
      <c r="DZR75" s="5"/>
      <c r="DZS75" s="5"/>
      <c r="DZT75" s="5"/>
      <c r="DZU75" s="5"/>
      <c r="DZV75" s="5"/>
      <c r="DZW75" s="5"/>
      <c r="DZX75" s="5"/>
      <c r="DZY75" s="5"/>
      <c r="DZZ75" s="5"/>
      <c r="EAA75" s="5"/>
      <c r="EAB75" s="5"/>
      <c r="EAC75" s="5"/>
      <c r="EAD75" s="5"/>
      <c r="EAE75" s="5"/>
      <c r="EAF75" s="5"/>
      <c r="EAG75" s="5"/>
      <c r="EAH75" s="5"/>
      <c r="EAI75" s="5"/>
      <c r="EAJ75" s="5"/>
      <c r="EAK75" s="5"/>
      <c r="EAL75" s="5"/>
      <c r="EAM75" s="5"/>
      <c r="EAN75" s="5"/>
      <c r="EAO75" s="5"/>
      <c r="EAP75" s="5"/>
      <c r="EAQ75" s="5"/>
      <c r="EAR75" s="5"/>
      <c r="EAS75" s="5"/>
      <c r="EAT75" s="5"/>
      <c r="EAU75" s="5"/>
      <c r="EAV75" s="5"/>
      <c r="EAW75" s="5"/>
      <c r="EAX75" s="5"/>
      <c r="EAY75" s="5"/>
      <c r="EAZ75" s="5"/>
      <c r="EBA75" s="5"/>
      <c r="EBB75" s="5"/>
      <c r="EBC75" s="5"/>
      <c r="EBD75" s="5"/>
      <c r="EBE75" s="5"/>
      <c r="EBF75" s="5"/>
      <c r="EBG75" s="5"/>
      <c r="EBH75" s="5"/>
      <c r="EBI75" s="5"/>
      <c r="EBJ75" s="5"/>
      <c r="EBK75" s="5"/>
      <c r="EBL75" s="5"/>
      <c r="EBM75" s="5"/>
      <c r="EBN75" s="5"/>
      <c r="EBO75" s="5"/>
      <c r="EBP75" s="5"/>
      <c r="EBQ75" s="5"/>
      <c r="EBR75" s="5"/>
      <c r="EBS75" s="5"/>
      <c r="EBT75" s="5"/>
      <c r="EBU75" s="5"/>
      <c r="EBV75" s="5"/>
      <c r="EBW75" s="5"/>
      <c r="EBX75" s="5"/>
      <c r="EBY75" s="5"/>
      <c r="EBZ75" s="5"/>
      <c r="ECA75" s="5"/>
      <c r="ECB75" s="5"/>
      <c r="ECC75" s="5"/>
      <c r="ECD75" s="5"/>
      <c r="ECE75" s="5"/>
      <c r="ECF75" s="5"/>
      <c r="ECG75" s="5"/>
      <c r="ECH75" s="5"/>
      <c r="ECI75" s="5"/>
      <c r="ECJ75" s="5"/>
      <c r="ECK75" s="5"/>
      <c r="ECL75" s="5"/>
      <c r="ECM75" s="5"/>
      <c r="ECN75" s="5"/>
      <c r="ECO75" s="5"/>
      <c r="ECP75" s="5"/>
      <c r="ECQ75" s="5"/>
      <c r="ECR75" s="5"/>
      <c r="ECS75" s="5"/>
      <c r="ECT75" s="5"/>
      <c r="ECU75" s="5"/>
      <c r="ECV75" s="5"/>
      <c r="ECW75" s="5"/>
      <c r="ECX75" s="5"/>
      <c r="ECY75" s="5"/>
      <c r="ECZ75" s="5"/>
      <c r="EDA75" s="5"/>
      <c r="EDB75" s="5"/>
      <c r="EDC75" s="5"/>
      <c r="EDD75" s="5"/>
      <c r="EDE75" s="5"/>
      <c r="EDF75" s="5"/>
      <c r="EDG75" s="5"/>
      <c r="EDH75" s="5"/>
      <c r="EDI75" s="5"/>
      <c r="EDJ75" s="5"/>
      <c r="EDK75" s="5"/>
      <c r="EDL75" s="5"/>
      <c r="EDM75" s="5"/>
      <c r="EDN75" s="5"/>
      <c r="EDO75" s="5"/>
      <c r="EDP75" s="5"/>
      <c r="EDQ75" s="5"/>
      <c r="EDR75" s="5"/>
      <c r="EDS75" s="5"/>
      <c r="EDT75" s="5"/>
      <c r="EDU75" s="5"/>
      <c r="EDV75" s="5"/>
      <c r="EDW75" s="5"/>
      <c r="EDX75" s="5"/>
      <c r="EDY75" s="5"/>
      <c r="EDZ75" s="5"/>
      <c r="EEA75" s="5"/>
      <c r="EEB75" s="5"/>
      <c r="EEC75" s="5"/>
      <c r="EED75" s="5"/>
      <c r="EEE75" s="5"/>
      <c r="EEF75" s="5"/>
      <c r="EEG75" s="5"/>
      <c r="EEH75" s="5"/>
      <c r="EEI75" s="5"/>
      <c r="EEJ75" s="5"/>
      <c r="EEK75" s="5"/>
      <c r="EEL75" s="5"/>
      <c r="EEM75" s="5"/>
      <c r="EEN75" s="5"/>
      <c r="EEO75" s="5"/>
      <c r="EEP75" s="5"/>
      <c r="EEQ75" s="5"/>
      <c r="EER75" s="5"/>
      <c r="EES75" s="5"/>
      <c r="EET75" s="5"/>
      <c r="EEU75" s="5"/>
      <c r="EEV75" s="5"/>
      <c r="EEW75" s="5"/>
      <c r="EEX75" s="5"/>
      <c r="EEY75" s="5"/>
      <c r="EEZ75" s="5"/>
      <c r="EFA75" s="5"/>
      <c r="EFB75" s="5"/>
      <c r="EFC75" s="5"/>
      <c r="EFD75" s="5"/>
      <c r="EFE75" s="5"/>
      <c r="EFF75" s="5"/>
      <c r="EFG75" s="5"/>
      <c r="EFH75" s="5"/>
      <c r="EFI75" s="5"/>
      <c r="EFJ75" s="5"/>
      <c r="EFK75" s="5"/>
      <c r="EFL75" s="5"/>
      <c r="EFM75" s="5"/>
      <c r="EFN75" s="5"/>
      <c r="EFO75" s="5"/>
      <c r="EFP75" s="5"/>
      <c r="EFQ75" s="5"/>
      <c r="EFR75" s="5"/>
      <c r="EFS75" s="5"/>
      <c r="EFT75" s="5"/>
      <c r="EFU75" s="5"/>
      <c r="EFV75" s="5"/>
      <c r="EFW75" s="5"/>
      <c r="EFX75" s="5"/>
      <c r="EFY75" s="5"/>
      <c r="EFZ75" s="5"/>
      <c r="EGA75" s="5"/>
      <c r="EGB75" s="5"/>
      <c r="EGC75" s="5"/>
      <c r="EGD75" s="5"/>
      <c r="EGE75" s="5"/>
      <c r="EGF75" s="5"/>
      <c r="EGG75" s="5"/>
      <c r="EGH75" s="5"/>
      <c r="EGI75" s="5"/>
      <c r="EGJ75" s="5"/>
      <c r="EGK75" s="5"/>
      <c r="EGL75" s="5"/>
      <c r="EGM75" s="5"/>
      <c r="EGN75" s="5"/>
      <c r="EGO75" s="5"/>
      <c r="EGP75" s="5"/>
      <c r="EGQ75" s="5"/>
      <c r="EGR75" s="5"/>
      <c r="EGS75" s="5"/>
      <c r="EGT75" s="5"/>
      <c r="EGU75" s="5"/>
      <c r="EGV75" s="5"/>
      <c r="EGW75" s="5"/>
      <c r="EGX75" s="5"/>
      <c r="EGY75" s="5"/>
      <c r="EGZ75" s="5"/>
      <c r="EHA75" s="5"/>
      <c r="EHB75" s="5"/>
      <c r="EHC75" s="5"/>
      <c r="EHD75" s="5"/>
      <c r="EHE75" s="5"/>
      <c r="EHF75" s="5"/>
      <c r="EHG75" s="5"/>
      <c r="EHH75" s="5"/>
      <c r="EHI75" s="5"/>
      <c r="EHJ75" s="5"/>
      <c r="EHK75" s="5"/>
      <c r="EHL75" s="5"/>
      <c r="EHM75" s="5"/>
      <c r="EHN75" s="5"/>
      <c r="EHO75" s="5"/>
      <c r="EHP75" s="5"/>
      <c r="EHQ75" s="5"/>
      <c r="EHR75" s="5"/>
      <c r="EHS75" s="5"/>
      <c r="EHT75" s="5"/>
      <c r="EHU75" s="5"/>
      <c r="EHV75" s="5"/>
      <c r="EHW75" s="5"/>
      <c r="EHX75" s="5"/>
      <c r="EHY75" s="5"/>
      <c r="EHZ75" s="5"/>
      <c r="EIA75" s="5"/>
      <c r="EIB75" s="5"/>
      <c r="EIC75" s="5"/>
      <c r="EID75" s="5"/>
      <c r="EIE75" s="5"/>
      <c r="EIF75" s="5"/>
      <c r="EIG75" s="5"/>
      <c r="EIH75" s="5"/>
      <c r="EII75" s="5"/>
      <c r="EIJ75" s="5"/>
      <c r="EIK75" s="5"/>
      <c r="EIL75" s="5"/>
      <c r="EIM75" s="5"/>
      <c r="EIN75" s="5"/>
      <c r="EIO75" s="5"/>
      <c r="EIP75" s="5"/>
      <c r="EIQ75" s="5"/>
      <c r="EIR75" s="5"/>
      <c r="EIS75" s="5"/>
      <c r="EIT75" s="5"/>
      <c r="EIU75" s="5"/>
      <c r="EIV75" s="5"/>
      <c r="EIW75" s="5"/>
      <c r="EIX75" s="5"/>
      <c r="EIY75" s="5"/>
      <c r="EIZ75" s="5"/>
      <c r="EJA75" s="5"/>
      <c r="EJB75" s="5"/>
      <c r="EJC75" s="5"/>
      <c r="EJD75" s="5"/>
      <c r="EJE75" s="5"/>
      <c r="EJF75" s="5"/>
      <c r="EJG75" s="5"/>
      <c r="EJH75" s="5"/>
      <c r="EJI75" s="5"/>
      <c r="EJJ75" s="5"/>
      <c r="EJK75" s="5"/>
      <c r="EJL75" s="5"/>
      <c r="EJM75" s="5"/>
      <c r="EJN75" s="5"/>
      <c r="EJO75" s="5"/>
      <c r="EJP75" s="5"/>
      <c r="EJQ75" s="5"/>
      <c r="EJR75" s="5"/>
      <c r="EJS75" s="5"/>
      <c r="EJT75" s="5"/>
      <c r="EJU75" s="5"/>
      <c r="EJV75" s="5"/>
      <c r="EJW75" s="5"/>
      <c r="EJX75" s="5"/>
      <c r="EJY75" s="5"/>
      <c r="EJZ75" s="5"/>
      <c r="EKA75" s="5"/>
      <c r="EKB75" s="5"/>
      <c r="EKC75" s="5"/>
      <c r="EKD75" s="5"/>
      <c r="EKE75" s="5"/>
      <c r="EKF75" s="5"/>
      <c r="EKG75" s="5"/>
      <c r="EKH75" s="5"/>
      <c r="EKI75" s="5"/>
      <c r="EKJ75" s="5"/>
      <c r="EKK75" s="5"/>
      <c r="EKL75" s="5"/>
      <c r="EKM75" s="5"/>
      <c r="EKN75" s="5"/>
      <c r="EKO75" s="5"/>
      <c r="EKP75" s="5"/>
      <c r="EKQ75" s="5"/>
      <c r="EKR75" s="5"/>
      <c r="EKS75" s="5"/>
      <c r="EKT75" s="5"/>
      <c r="EKU75" s="5"/>
      <c r="EKV75" s="5"/>
      <c r="EKW75" s="5"/>
      <c r="EKX75" s="5"/>
      <c r="EKY75" s="5"/>
      <c r="EKZ75" s="5"/>
      <c r="ELA75" s="5"/>
      <c r="ELB75" s="5"/>
      <c r="ELC75" s="5"/>
      <c r="ELD75" s="5"/>
      <c r="ELE75" s="5"/>
      <c r="ELF75" s="5"/>
      <c r="ELG75" s="5"/>
      <c r="ELH75" s="5"/>
      <c r="ELI75" s="5"/>
      <c r="ELJ75" s="5"/>
      <c r="ELK75" s="5"/>
      <c r="ELL75" s="5"/>
      <c r="ELM75" s="5"/>
      <c r="ELN75" s="5"/>
      <c r="ELO75" s="5"/>
      <c r="ELP75" s="5"/>
      <c r="ELQ75" s="5"/>
      <c r="ELR75" s="5"/>
      <c r="ELS75" s="5"/>
      <c r="ELT75" s="5"/>
      <c r="ELU75" s="5"/>
      <c r="ELV75" s="5"/>
      <c r="ELW75" s="5"/>
      <c r="ELX75" s="5"/>
      <c r="ELY75" s="5"/>
      <c r="ELZ75" s="5"/>
      <c r="EMA75" s="5"/>
      <c r="EMB75" s="5"/>
      <c r="EMC75" s="5"/>
      <c r="EMD75" s="5"/>
      <c r="EME75" s="5"/>
      <c r="EMF75" s="5"/>
      <c r="EMG75" s="5"/>
      <c r="EMH75" s="5"/>
      <c r="EMI75" s="5"/>
      <c r="EMJ75" s="5"/>
      <c r="EMK75" s="5"/>
      <c r="EML75" s="5"/>
      <c r="EMM75" s="5"/>
      <c r="EMN75" s="5"/>
      <c r="EMO75" s="5"/>
      <c r="EMP75" s="5"/>
      <c r="EMQ75" s="5"/>
      <c r="EMR75" s="5"/>
      <c r="EMS75" s="5"/>
      <c r="EMT75" s="5"/>
      <c r="EMU75" s="5"/>
      <c r="EMV75" s="5"/>
      <c r="EMW75" s="5"/>
      <c r="EMX75" s="5"/>
      <c r="EMY75" s="5"/>
      <c r="EMZ75" s="5"/>
      <c r="ENA75" s="5"/>
      <c r="ENB75" s="5"/>
      <c r="ENC75" s="5"/>
      <c r="END75" s="5"/>
      <c r="ENE75" s="5"/>
      <c r="ENF75" s="5"/>
      <c r="ENG75" s="5"/>
      <c r="ENH75" s="5"/>
      <c r="ENI75" s="5"/>
      <c r="ENJ75" s="5"/>
      <c r="ENK75" s="5"/>
      <c r="ENL75" s="5"/>
      <c r="ENM75" s="5"/>
      <c r="ENN75" s="5"/>
      <c r="ENO75" s="5"/>
      <c r="ENP75" s="5"/>
      <c r="ENQ75" s="5"/>
      <c r="ENR75" s="5"/>
      <c r="ENS75" s="5"/>
      <c r="ENT75" s="5"/>
      <c r="ENU75" s="5"/>
      <c r="ENV75" s="5"/>
      <c r="ENW75" s="5"/>
      <c r="ENX75" s="5"/>
      <c r="ENY75" s="5"/>
      <c r="ENZ75" s="5"/>
      <c r="EOA75" s="5"/>
      <c r="EOB75" s="5"/>
      <c r="EOC75" s="5"/>
      <c r="EOD75" s="5"/>
      <c r="EOE75" s="5"/>
      <c r="EOF75" s="5"/>
      <c r="EOG75" s="5"/>
      <c r="EOH75" s="5"/>
      <c r="EOI75" s="5"/>
      <c r="EOJ75" s="5"/>
      <c r="EOK75" s="5"/>
      <c r="EOL75" s="5"/>
      <c r="EOM75" s="5"/>
      <c r="EON75" s="5"/>
      <c r="EOO75" s="5"/>
      <c r="EOP75" s="5"/>
      <c r="EOQ75" s="5"/>
      <c r="EOR75" s="5"/>
      <c r="EOS75" s="5"/>
      <c r="EOT75" s="5"/>
      <c r="EOU75" s="5"/>
      <c r="EOV75" s="5"/>
      <c r="EOW75" s="5"/>
      <c r="EOX75" s="5"/>
      <c r="EOY75" s="5"/>
      <c r="EOZ75" s="5"/>
      <c r="EPA75" s="5"/>
      <c r="EPB75" s="5"/>
      <c r="EPC75" s="5"/>
      <c r="EPD75" s="5"/>
      <c r="EPE75" s="5"/>
      <c r="EPF75" s="5"/>
      <c r="EPG75" s="5"/>
      <c r="EPH75" s="5"/>
      <c r="EPI75" s="5"/>
      <c r="EPJ75" s="5"/>
      <c r="EPK75" s="5"/>
      <c r="EPL75" s="5"/>
      <c r="EPM75" s="5"/>
      <c r="EPN75" s="5"/>
      <c r="EPO75" s="5"/>
      <c r="EPP75" s="5"/>
      <c r="EPQ75" s="5"/>
      <c r="EPR75" s="5"/>
      <c r="EPS75" s="5"/>
      <c r="EPT75" s="5"/>
      <c r="EPU75" s="5"/>
      <c r="EPV75" s="5"/>
      <c r="EPW75" s="5"/>
      <c r="EPX75" s="5"/>
      <c r="EPY75" s="5"/>
      <c r="EPZ75" s="5"/>
      <c r="EQA75" s="5"/>
      <c r="EQB75" s="5"/>
      <c r="EQC75" s="5"/>
      <c r="EQD75" s="5"/>
      <c r="EQE75" s="5"/>
      <c r="EQF75" s="5"/>
      <c r="EQG75" s="5"/>
      <c r="EQH75" s="5"/>
      <c r="EQI75" s="5"/>
      <c r="EQJ75" s="5"/>
      <c r="EQK75" s="5"/>
      <c r="EQL75" s="5"/>
      <c r="EQM75" s="5"/>
      <c r="EQN75" s="5"/>
      <c r="EQO75" s="5"/>
      <c r="EQP75" s="5"/>
      <c r="EQQ75" s="5"/>
      <c r="EQR75" s="5"/>
      <c r="EQS75" s="5"/>
      <c r="EQT75" s="5"/>
      <c r="EQU75" s="5"/>
      <c r="EQV75" s="5"/>
      <c r="EQW75" s="5"/>
      <c r="EQX75" s="5"/>
      <c r="EQY75" s="5"/>
      <c r="EQZ75" s="5"/>
      <c r="ERA75" s="5"/>
      <c r="ERB75" s="5"/>
      <c r="ERC75" s="5"/>
      <c r="ERD75" s="5"/>
      <c r="ERE75" s="5"/>
      <c r="ERF75" s="5"/>
      <c r="ERG75" s="5"/>
      <c r="ERH75" s="5"/>
      <c r="ERI75" s="5"/>
      <c r="ERJ75" s="5"/>
      <c r="ERK75" s="5"/>
      <c r="ERL75" s="5"/>
      <c r="ERM75" s="5"/>
      <c r="ERN75" s="5"/>
      <c r="ERO75" s="5"/>
      <c r="ERP75" s="5"/>
      <c r="ERQ75" s="5"/>
      <c r="ERR75" s="5"/>
      <c r="ERS75" s="5"/>
      <c r="ERT75" s="5"/>
      <c r="ERU75" s="5"/>
      <c r="ERV75" s="5"/>
      <c r="ERW75" s="5"/>
      <c r="ERX75" s="5"/>
      <c r="ERY75" s="5"/>
      <c r="ERZ75" s="5"/>
      <c r="ESA75" s="5"/>
      <c r="ESB75" s="5"/>
      <c r="ESC75" s="5"/>
      <c r="ESD75" s="5"/>
      <c r="ESE75" s="5"/>
      <c r="ESF75" s="5"/>
      <c r="ESG75" s="5"/>
      <c r="ESH75" s="5"/>
      <c r="ESI75" s="5"/>
      <c r="ESJ75" s="5"/>
      <c r="ESK75" s="5"/>
      <c r="ESL75" s="5"/>
      <c r="ESM75" s="5"/>
      <c r="ESN75" s="5"/>
      <c r="ESO75" s="5"/>
      <c r="ESP75" s="5"/>
      <c r="ESQ75" s="5"/>
      <c r="ESR75" s="5"/>
      <c r="ESS75" s="5"/>
      <c r="EST75" s="5"/>
      <c r="ESU75" s="5"/>
      <c r="ESV75" s="5"/>
      <c r="ESW75" s="5"/>
      <c r="ESX75" s="5"/>
      <c r="ESY75" s="5"/>
      <c r="ESZ75" s="5"/>
      <c r="ETA75" s="5"/>
      <c r="ETB75" s="5"/>
      <c r="ETC75" s="5"/>
      <c r="ETD75" s="5"/>
      <c r="ETE75" s="5"/>
      <c r="ETF75" s="5"/>
      <c r="ETG75" s="5"/>
      <c r="ETH75" s="5"/>
      <c r="ETI75" s="5"/>
      <c r="ETJ75" s="5"/>
      <c r="ETK75" s="5"/>
      <c r="ETL75" s="5"/>
      <c r="ETM75" s="5"/>
      <c r="ETN75" s="5"/>
      <c r="ETO75" s="5"/>
      <c r="ETP75" s="5"/>
      <c r="ETQ75" s="5"/>
      <c r="ETR75" s="5"/>
      <c r="ETS75" s="5"/>
      <c r="ETT75" s="5"/>
      <c r="ETU75" s="5"/>
      <c r="ETV75" s="5"/>
      <c r="ETW75" s="5"/>
      <c r="ETX75" s="5"/>
      <c r="ETY75" s="5"/>
      <c r="ETZ75" s="5"/>
      <c r="EUA75" s="5"/>
      <c r="EUB75" s="5"/>
      <c r="EUC75" s="5"/>
      <c r="EUD75" s="5"/>
      <c r="EUE75" s="5"/>
      <c r="EUF75" s="5"/>
      <c r="EUG75" s="5"/>
      <c r="EUH75" s="5"/>
      <c r="EUI75" s="5"/>
      <c r="EUJ75" s="5"/>
      <c r="EUK75" s="5"/>
      <c r="EUL75" s="5"/>
      <c r="EUM75" s="5"/>
      <c r="EUN75" s="5"/>
      <c r="EUO75" s="5"/>
      <c r="EUP75" s="5"/>
      <c r="EUQ75" s="5"/>
      <c r="EUR75" s="5"/>
      <c r="EUS75" s="5"/>
      <c r="EUT75" s="5"/>
      <c r="EUU75" s="5"/>
      <c r="EUV75" s="5"/>
      <c r="EUW75" s="5"/>
      <c r="EUX75" s="5"/>
      <c r="EUY75" s="5"/>
      <c r="EUZ75" s="5"/>
      <c r="EVA75" s="5"/>
      <c r="EVB75" s="5"/>
      <c r="EVC75" s="5"/>
      <c r="EVD75" s="5"/>
      <c r="EVE75" s="5"/>
      <c r="EVF75" s="5"/>
      <c r="EVG75" s="5"/>
      <c r="EVH75" s="5"/>
      <c r="EVI75" s="5"/>
      <c r="EVJ75" s="5"/>
      <c r="EVK75" s="5"/>
      <c r="EVL75" s="5"/>
      <c r="EVM75" s="5"/>
      <c r="EVN75" s="5"/>
      <c r="EVO75" s="5"/>
      <c r="EVP75" s="5"/>
      <c r="EVQ75" s="5"/>
      <c r="EVR75" s="5"/>
      <c r="EVS75" s="5"/>
      <c r="EVT75" s="5"/>
      <c r="EVU75" s="5"/>
      <c r="EVV75" s="5"/>
      <c r="EVW75" s="5"/>
      <c r="EVX75" s="5"/>
      <c r="EVY75" s="5"/>
      <c r="EVZ75" s="5"/>
      <c r="EWA75" s="5"/>
      <c r="EWB75" s="5"/>
      <c r="EWC75" s="5"/>
      <c r="EWD75" s="5"/>
      <c r="EWE75" s="5"/>
      <c r="EWF75" s="5"/>
      <c r="EWG75" s="5"/>
      <c r="EWH75" s="5"/>
      <c r="EWI75" s="5"/>
      <c r="EWJ75" s="5"/>
      <c r="EWK75" s="5"/>
      <c r="EWL75" s="5"/>
      <c r="EWM75" s="5"/>
      <c r="EWN75" s="5"/>
      <c r="EWO75" s="5"/>
      <c r="EWP75" s="5"/>
      <c r="EWQ75" s="5"/>
      <c r="EWR75" s="5"/>
      <c r="EWS75" s="5"/>
      <c r="EWT75" s="5"/>
      <c r="EWU75" s="5"/>
      <c r="EWV75" s="5"/>
      <c r="EWW75" s="5"/>
      <c r="EWX75" s="5"/>
      <c r="EWY75" s="5"/>
      <c r="EWZ75" s="5"/>
      <c r="EXA75" s="5"/>
      <c r="EXB75" s="5"/>
      <c r="EXC75" s="5"/>
      <c r="EXD75" s="5"/>
      <c r="EXE75" s="5"/>
      <c r="EXF75" s="5"/>
      <c r="EXG75" s="5"/>
      <c r="EXH75" s="5"/>
      <c r="EXI75" s="5"/>
      <c r="EXJ75" s="5"/>
      <c r="EXK75" s="5"/>
      <c r="EXL75" s="5"/>
      <c r="EXM75" s="5"/>
      <c r="EXN75" s="5"/>
      <c r="EXO75" s="5"/>
      <c r="EXP75" s="5"/>
      <c r="EXQ75" s="5"/>
      <c r="EXR75" s="5"/>
      <c r="EXS75" s="5"/>
      <c r="EXT75" s="5"/>
      <c r="EXU75" s="5"/>
      <c r="EXV75" s="5"/>
      <c r="EXW75" s="5"/>
      <c r="EXX75" s="5"/>
      <c r="EXY75" s="5"/>
      <c r="EXZ75" s="5"/>
      <c r="EYA75" s="5"/>
      <c r="EYB75" s="5"/>
      <c r="EYC75" s="5"/>
      <c r="EYD75" s="5"/>
      <c r="EYE75" s="5"/>
      <c r="EYF75" s="5"/>
      <c r="EYG75" s="5"/>
      <c r="EYH75" s="5"/>
      <c r="EYI75" s="5"/>
      <c r="EYJ75" s="5"/>
      <c r="EYK75" s="5"/>
      <c r="EYL75" s="5"/>
      <c r="EYM75" s="5"/>
      <c r="EYN75" s="5"/>
      <c r="EYO75" s="5"/>
      <c r="EYP75" s="5"/>
      <c r="EYQ75" s="5"/>
      <c r="EYR75" s="5"/>
      <c r="EYS75" s="5"/>
      <c r="EYT75" s="5"/>
      <c r="EYU75" s="5"/>
      <c r="EYV75" s="5"/>
      <c r="EYW75" s="5"/>
      <c r="EYX75" s="5"/>
      <c r="EYY75" s="5"/>
      <c r="EYZ75" s="5"/>
      <c r="EZA75" s="5"/>
      <c r="EZB75" s="5"/>
      <c r="EZC75" s="5"/>
      <c r="EZD75" s="5"/>
      <c r="EZE75" s="5"/>
      <c r="EZF75" s="5"/>
      <c r="EZG75" s="5"/>
      <c r="EZH75" s="5"/>
      <c r="EZI75" s="5"/>
      <c r="EZJ75" s="5"/>
      <c r="EZK75" s="5"/>
      <c r="EZL75" s="5"/>
      <c r="EZM75" s="5"/>
      <c r="EZN75" s="5"/>
      <c r="EZO75" s="5"/>
      <c r="EZP75" s="5"/>
      <c r="EZQ75" s="5"/>
      <c r="EZR75" s="5"/>
      <c r="EZS75" s="5"/>
      <c r="EZT75" s="5"/>
      <c r="EZU75" s="5"/>
      <c r="EZV75" s="5"/>
      <c r="EZW75" s="5"/>
      <c r="EZX75" s="5"/>
      <c r="EZY75" s="5"/>
      <c r="EZZ75" s="5"/>
      <c r="FAA75" s="5"/>
      <c r="FAB75" s="5"/>
      <c r="FAC75" s="5"/>
      <c r="FAD75" s="5"/>
      <c r="FAE75" s="5"/>
      <c r="FAF75" s="5"/>
      <c r="FAG75" s="5"/>
      <c r="FAH75" s="5"/>
      <c r="FAI75" s="5"/>
      <c r="FAJ75" s="5"/>
      <c r="FAK75" s="5"/>
      <c r="FAL75" s="5"/>
      <c r="FAM75" s="5"/>
      <c r="FAN75" s="5"/>
      <c r="FAO75" s="5"/>
      <c r="FAP75" s="5"/>
      <c r="FAQ75" s="5"/>
      <c r="FAR75" s="5"/>
      <c r="FAS75" s="5"/>
      <c r="FAT75" s="5"/>
      <c r="FAU75" s="5"/>
      <c r="FAV75" s="5"/>
      <c r="FAW75" s="5"/>
      <c r="FAX75" s="5"/>
      <c r="FAY75" s="5"/>
      <c r="FAZ75" s="5"/>
      <c r="FBA75" s="5"/>
      <c r="FBB75" s="5"/>
      <c r="FBC75" s="5"/>
      <c r="FBD75" s="5"/>
      <c r="FBE75" s="5"/>
      <c r="FBF75" s="5"/>
      <c r="FBG75" s="5"/>
      <c r="FBH75" s="5"/>
      <c r="FBI75" s="5"/>
      <c r="FBJ75" s="5"/>
      <c r="FBK75" s="5"/>
      <c r="FBL75" s="5"/>
      <c r="FBM75" s="5"/>
      <c r="FBN75" s="5"/>
      <c r="FBO75" s="5"/>
      <c r="FBP75" s="5"/>
      <c r="FBQ75" s="5"/>
      <c r="FBR75" s="5"/>
      <c r="FBS75" s="5"/>
      <c r="FBT75" s="5"/>
      <c r="FBU75" s="5"/>
      <c r="FBV75" s="5"/>
      <c r="FBW75" s="5"/>
      <c r="FBX75" s="5"/>
      <c r="FBY75" s="5"/>
      <c r="FBZ75" s="5"/>
      <c r="FCA75" s="5"/>
      <c r="FCB75" s="5"/>
      <c r="FCC75" s="5"/>
      <c r="FCD75" s="5"/>
      <c r="FCE75" s="5"/>
      <c r="FCF75" s="5"/>
      <c r="FCG75" s="5"/>
      <c r="FCH75" s="5"/>
      <c r="FCI75" s="5"/>
      <c r="FCJ75" s="5"/>
      <c r="FCK75" s="5"/>
      <c r="FCL75" s="5"/>
      <c r="FCM75" s="5"/>
      <c r="FCN75" s="5"/>
      <c r="FCO75" s="5"/>
      <c r="FCP75" s="5"/>
      <c r="FCQ75" s="5"/>
      <c r="FCR75" s="5"/>
      <c r="FCS75" s="5"/>
      <c r="FCT75" s="5"/>
      <c r="FCU75" s="5"/>
      <c r="FCV75" s="5"/>
      <c r="FCW75" s="5"/>
      <c r="FCX75" s="5"/>
      <c r="FCY75" s="5"/>
      <c r="FCZ75" s="5"/>
      <c r="FDA75" s="5"/>
      <c r="FDB75" s="5"/>
      <c r="FDC75" s="5"/>
      <c r="FDD75" s="5"/>
      <c r="FDE75" s="5"/>
      <c r="FDF75" s="5"/>
      <c r="FDG75" s="5"/>
      <c r="FDH75" s="5"/>
      <c r="FDI75" s="5"/>
      <c r="FDJ75" s="5"/>
      <c r="FDK75" s="5"/>
      <c r="FDL75" s="5"/>
      <c r="FDM75" s="5"/>
      <c r="FDN75" s="5"/>
      <c r="FDO75" s="5"/>
      <c r="FDP75" s="5"/>
      <c r="FDQ75" s="5"/>
      <c r="FDR75" s="5"/>
      <c r="FDS75" s="5"/>
      <c r="FDT75" s="5"/>
      <c r="FDU75" s="5"/>
      <c r="FDV75" s="5"/>
      <c r="FDW75" s="5"/>
      <c r="FDX75" s="5"/>
      <c r="FDY75" s="5"/>
      <c r="FDZ75" s="5"/>
      <c r="FEA75" s="5"/>
      <c r="FEB75" s="5"/>
      <c r="FEC75" s="5"/>
      <c r="FED75" s="5"/>
      <c r="FEE75" s="5"/>
      <c r="FEF75" s="5"/>
      <c r="FEG75" s="5"/>
      <c r="FEH75" s="5"/>
      <c r="FEI75" s="5"/>
      <c r="FEJ75" s="5"/>
      <c r="FEK75" s="5"/>
      <c r="FEL75" s="5"/>
      <c r="FEM75" s="5"/>
      <c r="FEN75" s="5"/>
      <c r="FEO75" s="5"/>
      <c r="FEP75" s="5"/>
      <c r="FEQ75" s="5"/>
      <c r="FER75" s="5"/>
      <c r="FES75" s="5"/>
      <c r="FET75" s="5"/>
      <c r="FEU75" s="5"/>
      <c r="FEV75" s="5"/>
      <c r="FEW75" s="5"/>
      <c r="FEX75" s="5"/>
      <c r="FEY75" s="5"/>
      <c r="FEZ75" s="5"/>
      <c r="FFA75" s="5"/>
      <c r="FFB75" s="5"/>
      <c r="FFC75" s="5"/>
      <c r="FFD75" s="5"/>
      <c r="FFE75" s="5"/>
      <c r="FFF75" s="5"/>
      <c r="FFG75" s="5"/>
      <c r="FFH75" s="5"/>
      <c r="FFI75" s="5"/>
      <c r="FFJ75" s="5"/>
      <c r="FFK75" s="5"/>
      <c r="FFL75" s="5"/>
      <c r="FFM75" s="5"/>
      <c r="FFN75" s="5"/>
      <c r="FFO75" s="5"/>
      <c r="FFP75" s="5"/>
      <c r="FFQ75" s="5"/>
      <c r="FFR75" s="5"/>
      <c r="FFS75" s="5"/>
      <c r="FFT75" s="5"/>
      <c r="FFU75" s="5"/>
      <c r="FFV75" s="5"/>
      <c r="FFW75" s="5"/>
      <c r="FFX75" s="5"/>
      <c r="FFY75" s="5"/>
      <c r="FFZ75" s="5"/>
      <c r="FGA75" s="5"/>
      <c r="FGB75" s="5"/>
      <c r="FGC75" s="5"/>
      <c r="FGD75" s="5"/>
      <c r="FGE75" s="5"/>
      <c r="FGF75" s="5"/>
      <c r="FGG75" s="5"/>
      <c r="FGH75" s="5"/>
      <c r="FGI75" s="5"/>
      <c r="FGJ75" s="5"/>
      <c r="FGK75" s="5"/>
      <c r="FGL75" s="5"/>
      <c r="FGM75" s="5"/>
      <c r="FGN75" s="5"/>
      <c r="FGO75" s="5"/>
      <c r="FGP75" s="5"/>
      <c r="FGQ75" s="5"/>
      <c r="FGR75" s="5"/>
      <c r="FGS75" s="5"/>
      <c r="FGT75" s="5"/>
      <c r="FGU75" s="5"/>
      <c r="FGV75" s="5"/>
      <c r="FGW75" s="5"/>
      <c r="FGX75" s="5"/>
      <c r="FGY75" s="5"/>
      <c r="FGZ75" s="5"/>
      <c r="FHA75" s="5"/>
      <c r="FHB75" s="5"/>
      <c r="FHC75" s="5"/>
      <c r="FHD75" s="5"/>
      <c r="FHE75" s="5"/>
      <c r="FHF75" s="5"/>
      <c r="FHG75" s="5"/>
      <c r="FHH75" s="5"/>
      <c r="FHI75" s="5"/>
      <c r="FHJ75" s="5"/>
      <c r="FHK75" s="5"/>
      <c r="FHL75" s="5"/>
      <c r="FHM75" s="5"/>
      <c r="FHN75" s="5"/>
      <c r="FHO75" s="5"/>
      <c r="FHP75" s="5"/>
      <c r="FHQ75" s="5"/>
      <c r="FHR75" s="5"/>
      <c r="FHS75" s="5"/>
      <c r="FHT75" s="5"/>
      <c r="FHU75" s="5"/>
      <c r="FHV75" s="5"/>
      <c r="FHW75" s="5"/>
      <c r="FHX75" s="5"/>
      <c r="FHY75" s="5"/>
      <c r="FHZ75" s="5"/>
      <c r="FIA75" s="5"/>
      <c r="FIB75" s="5"/>
      <c r="FIC75" s="5"/>
      <c r="FID75" s="5"/>
      <c r="FIE75" s="5"/>
      <c r="FIF75" s="5"/>
      <c r="FIG75" s="5"/>
      <c r="FIH75" s="5"/>
      <c r="FII75" s="5"/>
      <c r="FIJ75" s="5"/>
      <c r="FIK75" s="5"/>
      <c r="FIL75" s="5"/>
      <c r="FIM75" s="5"/>
      <c r="FIN75" s="5"/>
      <c r="FIO75" s="5"/>
      <c r="FIP75" s="5"/>
      <c r="FIQ75" s="5"/>
      <c r="FIR75" s="5"/>
      <c r="FIS75" s="5"/>
      <c r="FIT75" s="5"/>
      <c r="FIU75" s="5"/>
      <c r="FIV75" s="5"/>
      <c r="FIW75" s="5"/>
      <c r="FIX75" s="5"/>
      <c r="FIY75" s="5"/>
      <c r="FIZ75" s="5"/>
      <c r="FJA75" s="5"/>
      <c r="FJB75" s="5"/>
      <c r="FJC75" s="5"/>
      <c r="FJD75" s="5"/>
      <c r="FJE75" s="5"/>
      <c r="FJF75" s="5"/>
      <c r="FJG75" s="5"/>
      <c r="FJH75" s="5"/>
      <c r="FJI75" s="5"/>
      <c r="FJJ75" s="5"/>
      <c r="FJK75" s="5"/>
      <c r="FJL75" s="5"/>
      <c r="FJM75" s="5"/>
      <c r="FJN75" s="5"/>
      <c r="FJO75" s="5"/>
      <c r="FJP75" s="5"/>
      <c r="FJQ75" s="5"/>
      <c r="FJR75" s="5"/>
      <c r="FJS75" s="5"/>
      <c r="FJT75" s="5"/>
      <c r="FJU75" s="5"/>
      <c r="FJV75" s="5"/>
      <c r="FJW75" s="5"/>
      <c r="FJX75" s="5"/>
      <c r="FJY75" s="5"/>
      <c r="FJZ75" s="5"/>
      <c r="FKA75" s="5"/>
      <c r="FKB75" s="5"/>
      <c r="FKC75" s="5"/>
      <c r="FKD75" s="5"/>
      <c r="FKE75" s="5"/>
      <c r="FKF75" s="5"/>
      <c r="FKG75" s="5"/>
      <c r="FKH75" s="5"/>
      <c r="FKI75" s="5"/>
      <c r="FKJ75" s="5"/>
      <c r="FKK75" s="5"/>
      <c r="FKL75" s="5"/>
      <c r="FKM75" s="5"/>
      <c r="FKN75" s="5"/>
      <c r="FKO75" s="5"/>
      <c r="FKP75" s="5"/>
      <c r="FKQ75" s="5"/>
      <c r="FKR75" s="5"/>
      <c r="FKS75" s="5"/>
      <c r="FKT75" s="5"/>
      <c r="FKU75" s="5"/>
      <c r="FKV75" s="5"/>
      <c r="FKW75" s="5"/>
      <c r="FKX75" s="5"/>
      <c r="FKY75" s="5"/>
      <c r="FKZ75" s="5"/>
      <c r="FLA75" s="5"/>
      <c r="FLB75" s="5"/>
      <c r="FLC75" s="5"/>
      <c r="FLD75" s="5"/>
      <c r="FLE75" s="5"/>
      <c r="FLF75" s="5"/>
      <c r="FLG75" s="5"/>
      <c r="FLH75" s="5"/>
      <c r="FLI75" s="5"/>
      <c r="FLJ75" s="5"/>
      <c r="FLK75" s="5"/>
      <c r="FLL75" s="5"/>
      <c r="FLM75" s="5"/>
      <c r="FLN75" s="5"/>
      <c r="FLO75" s="5"/>
      <c r="FLP75" s="5"/>
      <c r="FLQ75" s="5"/>
      <c r="FLR75" s="5"/>
      <c r="FLS75" s="5"/>
      <c r="FLT75" s="5"/>
      <c r="FLU75" s="5"/>
      <c r="FLV75" s="5"/>
      <c r="FLW75" s="5"/>
      <c r="FLX75" s="5"/>
      <c r="FLY75" s="5"/>
      <c r="FLZ75" s="5"/>
      <c r="FMA75" s="5"/>
      <c r="FMB75" s="5"/>
      <c r="FMC75" s="5"/>
      <c r="FMD75" s="5"/>
      <c r="FME75" s="5"/>
      <c r="FMF75" s="5"/>
      <c r="FMG75" s="5"/>
      <c r="FMH75" s="5"/>
      <c r="FMI75" s="5"/>
      <c r="FMJ75" s="5"/>
      <c r="FMK75" s="5"/>
      <c r="FML75" s="5"/>
      <c r="FMM75" s="5"/>
      <c r="FMN75" s="5"/>
      <c r="FMO75" s="5"/>
      <c r="FMP75" s="5"/>
      <c r="FMQ75" s="5"/>
      <c r="FMR75" s="5"/>
      <c r="FMS75" s="5"/>
      <c r="FMT75" s="5"/>
      <c r="FMU75" s="5"/>
      <c r="FMV75" s="5"/>
      <c r="FMW75" s="5"/>
      <c r="FMX75" s="5"/>
      <c r="FMY75" s="5"/>
      <c r="FMZ75" s="5"/>
      <c r="FNA75" s="5"/>
      <c r="FNB75" s="5"/>
      <c r="FNC75" s="5"/>
      <c r="FND75" s="5"/>
      <c r="FNE75" s="5"/>
      <c r="FNF75" s="5"/>
      <c r="FNG75" s="5"/>
      <c r="FNH75" s="5"/>
      <c r="FNI75" s="5"/>
      <c r="FNJ75" s="5"/>
      <c r="FNK75" s="5"/>
      <c r="FNL75" s="5"/>
      <c r="FNM75" s="5"/>
      <c r="FNN75" s="5"/>
      <c r="FNO75" s="5"/>
      <c r="FNP75" s="5"/>
      <c r="FNQ75" s="5"/>
      <c r="FNR75" s="5"/>
      <c r="FNS75" s="5"/>
      <c r="FNT75" s="5"/>
      <c r="FNU75" s="5"/>
      <c r="FNV75" s="5"/>
      <c r="FNW75" s="5"/>
      <c r="FNX75" s="5"/>
      <c r="FNY75" s="5"/>
      <c r="FNZ75" s="5"/>
      <c r="FOA75" s="5"/>
      <c r="FOB75" s="5"/>
      <c r="FOC75" s="5"/>
      <c r="FOD75" s="5"/>
      <c r="FOE75" s="5"/>
      <c r="FOF75" s="5"/>
      <c r="FOG75" s="5"/>
      <c r="FOH75" s="5"/>
      <c r="FOI75" s="5"/>
      <c r="FOJ75" s="5"/>
      <c r="FOK75" s="5"/>
      <c r="FOL75" s="5"/>
      <c r="FOM75" s="5"/>
      <c r="FON75" s="5"/>
      <c r="FOO75" s="5"/>
      <c r="FOP75" s="5"/>
      <c r="FOQ75" s="5"/>
      <c r="FOR75" s="5"/>
      <c r="FOS75" s="5"/>
      <c r="FOT75" s="5"/>
      <c r="FOU75" s="5"/>
      <c r="FOV75" s="5"/>
      <c r="FOW75" s="5"/>
      <c r="FOX75" s="5"/>
      <c r="FOY75" s="5"/>
      <c r="FOZ75" s="5"/>
      <c r="FPA75" s="5"/>
      <c r="FPB75" s="5"/>
      <c r="FPC75" s="5"/>
      <c r="FPD75" s="5"/>
      <c r="FPE75" s="5"/>
      <c r="FPF75" s="5"/>
      <c r="FPG75" s="5"/>
      <c r="FPH75" s="5"/>
      <c r="FPI75" s="5"/>
      <c r="FPJ75" s="5"/>
      <c r="FPK75" s="5"/>
      <c r="FPL75" s="5"/>
      <c r="FPM75" s="5"/>
      <c r="FPN75" s="5"/>
      <c r="FPO75" s="5"/>
      <c r="FPP75" s="5"/>
      <c r="FPQ75" s="5"/>
      <c r="FPR75" s="5"/>
      <c r="FPS75" s="5"/>
      <c r="FPT75" s="5"/>
      <c r="FPU75" s="5"/>
      <c r="FPV75" s="5"/>
      <c r="FPW75" s="5"/>
      <c r="FPX75" s="5"/>
      <c r="FPY75" s="5"/>
      <c r="FPZ75" s="5"/>
      <c r="FQA75" s="5"/>
      <c r="FQB75" s="5"/>
      <c r="FQC75" s="5"/>
      <c r="FQD75" s="5"/>
      <c r="FQE75" s="5"/>
      <c r="FQF75" s="5"/>
      <c r="FQG75" s="5"/>
      <c r="FQH75" s="5"/>
      <c r="FQI75" s="5"/>
      <c r="FQJ75" s="5"/>
      <c r="FQK75" s="5"/>
      <c r="FQL75" s="5"/>
      <c r="FQM75" s="5"/>
      <c r="FQN75" s="5"/>
      <c r="FQO75" s="5"/>
      <c r="FQP75" s="5"/>
      <c r="FQQ75" s="5"/>
      <c r="FQR75" s="5"/>
      <c r="FQS75" s="5"/>
      <c r="FQT75" s="5"/>
      <c r="FQU75" s="5"/>
      <c r="FQV75" s="5"/>
      <c r="FQW75" s="5"/>
      <c r="FQX75" s="5"/>
      <c r="FQY75" s="5"/>
      <c r="FQZ75" s="5"/>
      <c r="FRA75" s="5"/>
      <c r="FRB75" s="5"/>
      <c r="FRC75" s="5"/>
      <c r="FRD75" s="5"/>
      <c r="FRE75" s="5"/>
      <c r="FRF75" s="5"/>
      <c r="FRG75" s="5"/>
      <c r="FRH75" s="5"/>
      <c r="FRI75" s="5"/>
      <c r="FRJ75" s="5"/>
      <c r="FRK75" s="5"/>
      <c r="FRL75" s="5"/>
      <c r="FRM75" s="5"/>
      <c r="FRN75" s="5"/>
      <c r="FRO75" s="5"/>
      <c r="FRP75" s="5"/>
      <c r="FRQ75" s="5"/>
      <c r="FRR75" s="5"/>
      <c r="FRS75" s="5"/>
      <c r="FRT75" s="5"/>
      <c r="FRU75" s="5"/>
      <c r="FRV75" s="5"/>
      <c r="FRW75" s="5"/>
      <c r="FRX75" s="5"/>
      <c r="FRY75" s="5"/>
      <c r="FRZ75" s="5"/>
      <c r="FSA75" s="5"/>
      <c r="FSB75" s="5"/>
      <c r="FSC75" s="5"/>
      <c r="FSD75" s="5"/>
      <c r="FSE75" s="5"/>
      <c r="FSF75" s="5"/>
      <c r="FSG75" s="5"/>
      <c r="FSH75" s="5"/>
      <c r="FSI75" s="5"/>
      <c r="FSJ75" s="5"/>
      <c r="FSK75" s="5"/>
      <c r="FSL75" s="5"/>
      <c r="FSM75" s="5"/>
      <c r="FSN75" s="5"/>
      <c r="FSO75" s="5"/>
      <c r="FSP75" s="5"/>
      <c r="FSQ75" s="5"/>
      <c r="FSR75" s="5"/>
      <c r="FSS75" s="5"/>
      <c r="FST75" s="5"/>
      <c r="FSU75" s="5"/>
      <c r="FSV75" s="5"/>
      <c r="FSW75" s="5"/>
      <c r="FSX75" s="5"/>
      <c r="FSY75" s="5"/>
      <c r="FSZ75" s="5"/>
      <c r="FTA75" s="5"/>
      <c r="FTB75" s="5"/>
      <c r="FTC75" s="5"/>
      <c r="FTD75" s="5"/>
      <c r="FTE75" s="5"/>
      <c r="FTF75" s="5"/>
      <c r="FTG75" s="5"/>
      <c r="FTH75" s="5"/>
      <c r="FTI75" s="5"/>
      <c r="FTJ75" s="5"/>
      <c r="FTK75" s="5"/>
      <c r="FTL75" s="5"/>
      <c r="FTM75" s="5"/>
      <c r="FTN75" s="5"/>
      <c r="FTO75" s="5"/>
      <c r="FTP75" s="5"/>
      <c r="FTQ75" s="5"/>
      <c r="FTR75" s="5"/>
      <c r="FTS75" s="5"/>
      <c r="FTT75" s="5"/>
      <c r="FTU75" s="5"/>
      <c r="FTV75" s="5"/>
      <c r="FTW75" s="5"/>
      <c r="FTX75" s="5"/>
      <c r="FTY75" s="5"/>
      <c r="FTZ75" s="5"/>
      <c r="FUA75" s="5"/>
      <c r="FUB75" s="5"/>
      <c r="FUC75" s="5"/>
      <c r="FUD75" s="5"/>
      <c r="FUE75" s="5"/>
      <c r="FUF75" s="5"/>
      <c r="FUG75" s="5"/>
      <c r="FUH75" s="5"/>
      <c r="FUI75" s="5"/>
      <c r="FUJ75" s="5"/>
      <c r="FUK75" s="5"/>
      <c r="FUL75" s="5"/>
      <c r="FUM75" s="5"/>
      <c r="FUN75" s="5"/>
      <c r="FUO75" s="5"/>
      <c r="FUP75" s="5"/>
      <c r="FUQ75" s="5"/>
      <c r="FUR75" s="5"/>
      <c r="FUS75" s="5"/>
      <c r="FUT75" s="5"/>
      <c r="FUU75" s="5"/>
      <c r="FUV75" s="5"/>
      <c r="FUW75" s="5"/>
      <c r="FUX75" s="5"/>
      <c r="FUY75" s="5"/>
      <c r="FUZ75" s="5"/>
      <c r="FVA75" s="5"/>
      <c r="FVB75" s="5"/>
      <c r="FVC75" s="5"/>
      <c r="FVD75" s="5"/>
      <c r="FVE75" s="5"/>
      <c r="FVF75" s="5"/>
      <c r="FVG75" s="5"/>
      <c r="FVH75" s="5"/>
      <c r="FVI75" s="5"/>
      <c r="FVJ75" s="5"/>
      <c r="FVK75" s="5"/>
      <c r="FVL75" s="5"/>
      <c r="FVM75" s="5"/>
      <c r="FVN75" s="5"/>
      <c r="FVO75" s="5"/>
      <c r="FVP75" s="5"/>
      <c r="FVQ75" s="5"/>
      <c r="FVR75" s="5"/>
      <c r="FVS75" s="5"/>
      <c r="FVT75" s="5"/>
      <c r="FVU75" s="5"/>
      <c r="FVV75" s="5"/>
      <c r="FVW75" s="5"/>
      <c r="FVX75" s="5"/>
      <c r="FVY75" s="5"/>
      <c r="FVZ75" s="5"/>
      <c r="FWA75" s="5"/>
      <c r="FWB75" s="5"/>
      <c r="FWC75" s="5"/>
      <c r="FWD75" s="5"/>
      <c r="FWE75" s="5"/>
      <c r="FWF75" s="5"/>
      <c r="FWG75" s="5"/>
      <c r="FWH75" s="5"/>
      <c r="FWI75" s="5"/>
      <c r="FWJ75" s="5"/>
      <c r="FWK75" s="5"/>
      <c r="FWL75" s="5"/>
      <c r="FWM75" s="5"/>
      <c r="FWN75" s="5"/>
      <c r="FWO75" s="5"/>
      <c r="FWP75" s="5"/>
      <c r="FWQ75" s="5"/>
      <c r="FWR75" s="5"/>
      <c r="FWS75" s="5"/>
      <c r="FWT75" s="5"/>
      <c r="FWU75" s="5"/>
      <c r="FWV75" s="5"/>
      <c r="FWW75" s="5"/>
      <c r="FWX75" s="5"/>
      <c r="FWY75" s="5"/>
      <c r="FWZ75" s="5"/>
      <c r="FXA75" s="5"/>
      <c r="FXB75" s="5"/>
      <c r="FXC75" s="5"/>
      <c r="FXD75" s="5"/>
      <c r="FXE75" s="5"/>
      <c r="FXF75" s="5"/>
      <c r="FXG75" s="5"/>
      <c r="FXH75" s="5"/>
      <c r="FXI75" s="5"/>
      <c r="FXJ75" s="5"/>
      <c r="FXK75" s="5"/>
      <c r="FXL75" s="5"/>
      <c r="FXM75" s="5"/>
      <c r="FXN75" s="5"/>
      <c r="FXO75" s="5"/>
      <c r="FXP75" s="5"/>
      <c r="FXQ75" s="5"/>
      <c r="FXR75" s="5"/>
      <c r="FXS75" s="5"/>
      <c r="FXT75" s="5"/>
      <c r="FXU75" s="5"/>
      <c r="FXV75" s="5"/>
      <c r="FXW75" s="5"/>
      <c r="FXX75" s="5"/>
      <c r="FXY75" s="5"/>
      <c r="FXZ75" s="5"/>
      <c r="FYA75" s="5"/>
      <c r="FYB75" s="5"/>
      <c r="FYC75" s="5"/>
      <c r="FYD75" s="5"/>
      <c r="FYE75" s="5"/>
      <c r="FYF75" s="5"/>
      <c r="FYG75" s="5"/>
      <c r="FYH75" s="5"/>
      <c r="FYI75" s="5"/>
      <c r="FYJ75" s="5"/>
      <c r="FYK75" s="5"/>
      <c r="FYL75" s="5"/>
      <c r="FYM75" s="5"/>
      <c r="FYN75" s="5"/>
      <c r="FYO75" s="5"/>
      <c r="FYP75" s="5"/>
      <c r="FYQ75" s="5"/>
      <c r="FYR75" s="5"/>
      <c r="FYS75" s="5"/>
      <c r="FYT75" s="5"/>
      <c r="FYU75" s="5"/>
      <c r="FYV75" s="5"/>
      <c r="FYW75" s="5"/>
      <c r="FYX75" s="5"/>
      <c r="FYY75" s="5"/>
      <c r="FYZ75" s="5"/>
      <c r="FZA75" s="5"/>
      <c r="FZB75" s="5"/>
      <c r="FZC75" s="5"/>
      <c r="FZD75" s="5"/>
      <c r="FZE75" s="5"/>
      <c r="FZF75" s="5"/>
      <c r="FZG75" s="5"/>
      <c r="FZH75" s="5"/>
      <c r="FZI75" s="5"/>
      <c r="FZJ75" s="5"/>
      <c r="FZK75" s="5"/>
      <c r="FZL75" s="5"/>
      <c r="FZM75" s="5"/>
      <c r="FZN75" s="5"/>
      <c r="FZO75" s="5"/>
      <c r="FZP75" s="5"/>
      <c r="FZQ75" s="5"/>
      <c r="FZR75" s="5"/>
      <c r="FZS75" s="5"/>
      <c r="FZT75" s="5"/>
      <c r="FZU75" s="5"/>
      <c r="FZV75" s="5"/>
      <c r="FZW75" s="5"/>
      <c r="FZX75" s="5"/>
      <c r="FZY75" s="5"/>
      <c r="FZZ75" s="5"/>
      <c r="GAA75" s="5"/>
      <c r="GAB75" s="5"/>
      <c r="GAC75" s="5"/>
      <c r="GAD75" s="5"/>
      <c r="GAE75" s="5"/>
      <c r="GAF75" s="5"/>
      <c r="GAG75" s="5"/>
      <c r="GAH75" s="5"/>
      <c r="GAI75" s="5"/>
      <c r="GAJ75" s="5"/>
      <c r="GAK75" s="5"/>
      <c r="GAL75" s="5"/>
      <c r="GAM75" s="5"/>
      <c r="GAN75" s="5"/>
      <c r="GAO75" s="5"/>
      <c r="GAP75" s="5"/>
      <c r="GAQ75" s="5"/>
      <c r="GAR75" s="5"/>
      <c r="GAS75" s="5"/>
      <c r="GAT75" s="5"/>
      <c r="GAU75" s="5"/>
      <c r="GAV75" s="5"/>
      <c r="GAW75" s="5"/>
      <c r="GAX75" s="5"/>
      <c r="GAY75" s="5"/>
      <c r="GAZ75" s="5"/>
      <c r="GBA75" s="5"/>
      <c r="GBB75" s="5"/>
      <c r="GBC75" s="5"/>
      <c r="GBD75" s="5"/>
      <c r="GBE75" s="5"/>
      <c r="GBF75" s="5"/>
      <c r="GBG75" s="5"/>
      <c r="GBH75" s="5"/>
      <c r="GBI75" s="5"/>
      <c r="GBJ75" s="5"/>
      <c r="GBK75" s="5"/>
      <c r="GBL75" s="5"/>
      <c r="GBM75" s="5"/>
      <c r="GBN75" s="5"/>
      <c r="GBO75" s="5"/>
      <c r="GBP75" s="5"/>
      <c r="GBQ75" s="5"/>
      <c r="GBR75" s="5"/>
      <c r="GBS75" s="5"/>
      <c r="GBT75" s="5"/>
      <c r="GBU75" s="5"/>
      <c r="GBV75" s="5"/>
      <c r="GBW75" s="5"/>
      <c r="GBX75" s="5"/>
      <c r="GBY75" s="5"/>
      <c r="GBZ75" s="5"/>
      <c r="GCA75" s="5"/>
      <c r="GCB75" s="5"/>
      <c r="GCC75" s="5"/>
      <c r="GCD75" s="5"/>
      <c r="GCE75" s="5"/>
      <c r="GCF75" s="5"/>
      <c r="GCG75" s="5"/>
      <c r="GCH75" s="5"/>
      <c r="GCI75" s="5"/>
      <c r="GCJ75" s="5"/>
      <c r="GCK75" s="5"/>
      <c r="GCL75" s="5"/>
      <c r="GCM75" s="5"/>
      <c r="GCN75" s="5"/>
      <c r="GCO75" s="5"/>
      <c r="GCP75" s="5"/>
      <c r="GCQ75" s="5"/>
      <c r="GCR75" s="5"/>
      <c r="GCS75" s="5"/>
      <c r="GCT75" s="5"/>
      <c r="GCU75" s="5"/>
      <c r="GCV75" s="5"/>
      <c r="GCW75" s="5"/>
      <c r="GCX75" s="5"/>
      <c r="GCY75" s="5"/>
      <c r="GCZ75" s="5"/>
      <c r="GDA75" s="5"/>
      <c r="GDB75" s="5"/>
      <c r="GDC75" s="5"/>
      <c r="GDD75" s="5"/>
      <c r="GDE75" s="5"/>
      <c r="GDF75" s="5"/>
      <c r="GDG75" s="5"/>
      <c r="GDH75" s="5"/>
      <c r="GDI75" s="5"/>
      <c r="GDJ75" s="5"/>
      <c r="GDK75" s="5"/>
      <c r="GDL75" s="5"/>
      <c r="GDM75" s="5"/>
      <c r="GDN75" s="5"/>
      <c r="GDO75" s="5"/>
      <c r="GDP75" s="5"/>
      <c r="GDQ75" s="5"/>
      <c r="GDR75" s="5"/>
      <c r="GDS75" s="5"/>
      <c r="GDT75" s="5"/>
      <c r="GDU75" s="5"/>
      <c r="GDV75" s="5"/>
      <c r="GDW75" s="5"/>
      <c r="GDX75" s="5"/>
      <c r="GDY75" s="5"/>
      <c r="GDZ75" s="5"/>
      <c r="GEA75" s="5"/>
      <c r="GEB75" s="5"/>
      <c r="GEC75" s="5"/>
      <c r="GED75" s="5"/>
      <c r="GEE75" s="5"/>
      <c r="GEF75" s="5"/>
      <c r="GEG75" s="5"/>
      <c r="GEH75" s="5"/>
      <c r="GEI75" s="5"/>
      <c r="GEJ75" s="5"/>
      <c r="GEK75" s="5"/>
      <c r="GEL75" s="5"/>
      <c r="GEM75" s="5"/>
      <c r="GEN75" s="5"/>
      <c r="GEO75" s="5"/>
      <c r="GEP75" s="5"/>
      <c r="GEQ75" s="5"/>
      <c r="GER75" s="5"/>
      <c r="GES75" s="5"/>
      <c r="GET75" s="5"/>
      <c r="GEU75" s="5"/>
      <c r="GEV75" s="5"/>
      <c r="GEW75" s="5"/>
      <c r="GEX75" s="5"/>
      <c r="GEY75" s="5"/>
      <c r="GEZ75" s="5"/>
      <c r="GFA75" s="5"/>
      <c r="GFB75" s="5"/>
      <c r="GFC75" s="5"/>
      <c r="GFD75" s="5"/>
      <c r="GFE75" s="5"/>
      <c r="GFF75" s="5"/>
      <c r="GFG75" s="5"/>
      <c r="GFH75" s="5"/>
      <c r="GFI75" s="5"/>
      <c r="GFJ75" s="5"/>
      <c r="GFK75" s="5"/>
      <c r="GFL75" s="5"/>
      <c r="GFM75" s="5"/>
      <c r="GFN75" s="5"/>
      <c r="GFO75" s="5"/>
      <c r="GFP75" s="5"/>
      <c r="GFQ75" s="5"/>
      <c r="GFR75" s="5"/>
      <c r="GFS75" s="5"/>
      <c r="GFT75" s="5"/>
      <c r="GFU75" s="5"/>
      <c r="GFV75" s="5"/>
      <c r="GFW75" s="5"/>
      <c r="GFX75" s="5"/>
      <c r="GFY75" s="5"/>
      <c r="GFZ75" s="5"/>
      <c r="GGA75" s="5"/>
      <c r="GGB75" s="5"/>
      <c r="GGC75" s="5"/>
      <c r="GGD75" s="5"/>
      <c r="GGE75" s="5"/>
      <c r="GGF75" s="5"/>
      <c r="GGG75" s="5"/>
      <c r="GGH75" s="5"/>
      <c r="GGI75" s="5"/>
      <c r="GGJ75" s="5"/>
      <c r="GGK75" s="5"/>
      <c r="GGL75" s="5"/>
      <c r="GGM75" s="5"/>
      <c r="GGN75" s="5"/>
      <c r="GGO75" s="5"/>
      <c r="GGP75" s="5"/>
      <c r="GGQ75" s="5"/>
      <c r="GGR75" s="5"/>
      <c r="GGS75" s="5"/>
      <c r="GGT75" s="5"/>
      <c r="GGU75" s="5"/>
      <c r="GGV75" s="5"/>
      <c r="GGW75" s="5"/>
      <c r="GGX75" s="5"/>
      <c r="GGY75" s="5"/>
      <c r="GGZ75" s="5"/>
      <c r="GHA75" s="5"/>
      <c r="GHB75" s="5"/>
      <c r="GHC75" s="5"/>
      <c r="GHD75" s="5"/>
      <c r="GHE75" s="5"/>
      <c r="GHF75" s="5"/>
      <c r="GHG75" s="5"/>
      <c r="GHH75" s="5"/>
      <c r="GHI75" s="5"/>
      <c r="GHJ75" s="5"/>
      <c r="GHK75" s="5"/>
      <c r="GHL75" s="5"/>
      <c r="GHM75" s="5"/>
      <c r="GHN75" s="5"/>
      <c r="GHO75" s="5"/>
      <c r="GHP75" s="5"/>
      <c r="GHQ75" s="5"/>
      <c r="GHR75" s="5"/>
      <c r="GHS75" s="5"/>
      <c r="GHT75" s="5"/>
      <c r="GHU75" s="5"/>
      <c r="GHV75" s="5"/>
      <c r="GHW75" s="5"/>
      <c r="GHX75" s="5"/>
      <c r="GHY75" s="5"/>
      <c r="GHZ75" s="5"/>
      <c r="GIA75" s="5"/>
      <c r="GIB75" s="5"/>
      <c r="GIC75" s="5"/>
      <c r="GID75" s="5"/>
      <c r="GIE75" s="5"/>
      <c r="GIF75" s="5"/>
      <c r="GIG75" s="5"/>
      <c r="GIH75" s="5"/>
      <c r="GII75" s="5"/>
      <c r="GIJ75" s="5"/>
      <c r="GIK75" s="5"/>
      <c r="GIL75" s="5"/>
      <c r="GIM75" s="5"/>
      <c r="GIN75" s="5"/>
      <c r="GIO75" s="5"/>
      <c r="GIP75" s="5"/>
      <c r="GIQ75" s="5"/>
      <c r="GIR75" s="5"/>
      <c r="GIS75" s="5"/>
      <c r="GIT75" s="5"/>
      <c r="GIU75" s="5"/>
      <c r="GIV75" s="5"/>
      <c r="GIW75" s="5"/>
      <c r="GIX75" s="5"/>
      <c r="GIY75" s="5"/>
      <c r="GIZ75" s="5"/>
      <c r="GJA75" s="5"/>
      <c r="GJB75" s="5"/>
      <c r="GJC75" s="5"/>
      <c r="GJD75" s="5"/>
      <c r="GJE75" s="5"/>
      <c r="GJF75" s="5"/>
      <c r="GJG75" s="5"/>
      <c r="GJH75" s="5"/>
      <c r="GJI75" s="5"/>
      <c r="GJJ75" s="5"/>
      <c r="GJK75" s="5"/>
      <c r="GJL75" s="5"/>
      <c r="GJM75" s="5"/>
      <c r="GJN75" s="5"/>
      <c r="GJO75" s="5"/>
      <c r="GJP75" s="5"/>
      <c r="GJQ75" s="5"/>
      <c r="GJR75" s="5"/>
      <c r="GJS75" s="5"/>
      <c r="GJT75" s="5"/>
      <c r="GJU75" s="5"/>
      <c r="GJV75" s="5"/>
      <c r="GJW75" s="5"/>
      <c r="GJX75" s="5"/>
      <c r="GJY75" s="5"/>
      <c r="GJZ75" s="5"/>
      <c r="GKA75" s="5"/>
      <c r="GKB75" s="5"/>
      <c r="GKC75" s="5"/>
      <c r="GKD75" s="5"/>
      <c r="GKE75" s="5"/>
      <c r="GKF75" s="5"/>
      <c r="GKG75" s="5"/>
      <c r="GKH75" s="5"/>
      <c r="GKI75" s="5"/>
      <c r="GKJ75" s="5"/>
      <c r="GKK75" s="5"/>
      <c r="GKL75" s="5"/>
      <c r="GKM75" s="5"/>
      <c r="GKN75" s="5"/>
      <c r="GKO75" s="5"/>
      <c r="GKP75" s="5"/>
      <c r="GKQ75" s="5"/>
      <c r="GKR75" s="5"/>
      <c r="GKS75" s="5"/>
      <c r="GKT75" s="5"/>
      <c r="GKU75" s="5"/>
      <c r="GKV75" s="5"/>
      <c r="GKW75" s="5"/>
      <c r="GKX75" s="5"/>
      <c r="GKY75" s="5"/>
      <c r="GKZ75" s="5"/>
      <c r="GLA75" s="5"/>
      <c r="GLB75" s="5"/>
      <c r="GLC75" s="5"/>
      <c r="GLD75" s="5"/>
      <c r="GLE75" s="5"/>
      <c r="GLF75" s="5"/>
      <c r="GLG75" s="5"/>
      <c r="GLH75" s="5"/>
      <c r="GLI75" s="5"/>
      <c r="GLJ75" s="5"/>
      <c r="GLK75" s="5"/>
      <c r="GLL75" s="5"/>
      <c r="GLM75" s="5"/>
      <c r="GLN75" s="5"/>
      <c r="GLO75" s="5"/>
      <c r="GLP75" s="5"/>
      <c r="GLQ75" s="5"/>
      <c r="GLR75" s="5"/>
      <c r="GLS75" s="5"/>
      <c r="GLT75" s="5"/>
      <c r="GLU75" s="5"/>
      <c r="GLV75" s="5"/>
      <c r="GLW75" s="5"/>
      <c r="GLX75" s="5"/>
      <c r="GLY75" s="5"/>
      <c r="GLZ75" s="5"/>
      <c r="GMA75" s="5"/>
      <c r="GMB75" s="5"/>
      <c r="GMC75" s="5"/>
      <c r="GMD75" s="5"/>
      <c r="GME75" s="5"/>
      <c r="GMF75" s="5"/>
      <c r="GMG75" s="5"/>
      <c r="GMH75" s="5"/>
      <c r="GMI75" s="5"/>
      <c r="GMJ75" s="5"/>
      <c r="GMK75" s="5"/>
      <c r="GML75" s="5"/>
      <c r="GMM75" s="5"/>
      <c r="GMN75" s="5"/>
      <c r="GMO75" s="5"/>
      <c r="GMP75" s="5"/>
      <c r="GMQ75" s="5"/>
      <c r="GMR75" s="5"/>
      <c r="GMS75" s="5"/>
      <c r="GMT75" s="5"/>
      <c r="GMU75" s="5"/>
      <c r="GMV75" s="5"/>
      <c r="GMW75" s="5"/>
      <c r="GMX75" s="5"/>
      <c r="GMY75" s="5"/>
      <c r="GMZ75" s="5"/>
      <c r="GNA75" s="5"/>
      <c r="GNB75" s="5"/>
      <c r="GNC75" s="5"/>
      <c r="GND75" s="5"/>
      <c r="GNE75" s="5"/>
      <c r="GNF75" s="5"/>
      <c r="GNG75" s="5"/>
      <c r="GNH75" s="5"/>
      <c r="GNI75" s="5"/>
      <c r="GNJ75" s="5"/>
      <c r="GNK75" s="5"/>
      <c r="GNL75" s="5"/>
      <c r="GNM75" s="5"/>
      <c r="GNN75" s="5"/>
      <c r="GNO75" s="5"/>
      <c r="GNP75" s="5"/>
      <c r="GNQ75" s="5"/>
      <c r="GNR75" s="5"/>
      <c r="GNS75" s="5"/>
      <c r="GNT75" s="5"/>
      <c r="GNU75" s="5"/>
      <c r="GNV75" s="5"/>
      <c r="GNW75" s="5"/>
      <c r="GNX75" s="5"/>
      <c r="GNY75" s="5"/>
      <c r="GNZ75" s="5"/>
      <c r="GOA75" s="5"/>
      <c r="GOB75" s="5"/>
      <c r="GOC75" s="5"/>
      <c r="GOD75" s="5"/>
      <c r="GOE75" s="5"/>
      <c r="GOF75" s="5"/>
      <c r="GOG75" s="5"/>
      <c r="GOH75" s="5"/>
      <c r="GOI75" s="5"/>
      <c r="GOJ75" s="5"/>
      <c r="GOK75" s="5"/>
      <c r="GOL75" s="5"/>
      <c r="GOM75" s="5"/>
      <c r="GON75" s="5"/>
      <c r="GOO75" s="5"/>
      <c r="GOP75" s="5"/>
      <c r="GOQ75" s="5"/>
      <c r="GOR75" s="5"/>
      <c r="GOS75" s="5"/>
      <c r="GOT75" s="5"/>
      <c r="GOU75" s="5"/>
      <c r="GOV75" s="5"/>
      <c r="GOW75" s="5"/>
      <c r="GOX75" s="5"/>
      <c r="GOY75" s="5"/>
      <c r="GOZ75" s="5"/>
      <c r="GPA75" s="5"/>
      <c r="GPB75" s="5"/>
      <c r="GPC75" s="5"/>
      <c r="GPD75" s="5"/>
      <c r="GPE75" s="5"/>
      <c r="GPF75" s="5"/>
      <c r="GPG75" s="5"/>
      <c r="GPH75" s="5"/>
      <c r="GPI75" s="5"/>
      <c r="GPJ75" s="5"/>
      <c r="GPK75" s="5"/>
      <c r="GPL75" s="5"/>
      <c r="GPM75" s="5"/>
      <c r="GPN75" s="5"/>
      <c r="GPO75" s="5"/>
      <c r="GPP75" s="5"/>
      <c r="GPQ75" s="5"/>
      <c r="GPR75" s="5"/>
      <c r="GPS75" s="5"/>
      <c r="GPT75" s="5"/>
      <c r="GPU75" s="5"/>
      <c r="GPV75" s="5"/>
      <c r="GPW75" s="5"/>
      <c r="GPX75" s="5"/>
      <c r="GPY75" s="5"/>
      <c r="GPZ75" s="5"/>
      <c r="GQA75" s="5"/>
      <c r="GQB75" s="5"/>
      <c r="GQC75" s="5"/>
      <c r="GQD75" s="5"/>
      <c r="GQE75" s="5"/>
      <c r="GQF75" s="5"/>
      <c r="GQG75" s="5"/>
      <c r="GQH75" s="5"/>
      <c r="GQI75" s="5"/>
      <c r="GQJ75" s="5"/>
      <c r="GQK75" s="5"/>
      <c r="GQL75" s="5"/>
      <c r="GQM75" s="5"/>
      <c r="GQN75" s="5"/>
      <c r="GQO75" s="5"/>
      <c r="GQP75" s="5"/>
      <c r="GQQ75" s="5"/>
      <c r="GQR75" s="5"/>
      <c r="GQS75" s="5"/>
      <c r="GQT75" s="5"/>
      <c r="GQU75" s="5"/>
      <c r="GQV75" s="5"/>
      <c r="GQW75" s="5"/>
      <c r="GQX75" s="5"/>
      <c r="GQY75" s="5"/>
      <c r="GQZ75" s="5"/>
      <c r="GRA75" s="5"/>
      <c r="GRB75" s="5"/>
      <c r="GRC75" s="5"/>
      <c r="GRD75" s="5"/>
      <c r="GRE75" s="5"/>
      <c r="GRF75" s="5"/>
      <c r="GRG75" s="5"/>
      <c r="GRH75" s="5"/>
      <c r="GRI75" s="5"/>
      <c r="GRJ75" s="5"/>
      <c r="GRK75" s="5"/>
      <c r="GRL75" s="5"/>
      <c r="GRM75" s="5"/>
      <c r="GRN75" s="5"/>
      <c r="GRO75" s="5"/>
      <c r="GRP75" s="5"/>
      <c r="GRQ75" s="5"/>
      <c r="GRR75" s="5"/>
      <c r="GRS75" s="5"/>
      <c r="GRT75" s="5"/>
      <c r="GRU75" s="5"/>
      <c r="GRV75" s="5"/>
      <c r="GRW75" s="5"/>
      <c r="GRX75" s="5"/>
      <c r="GRY75" s="5"/>
      <c r="GRZ75" s="5"/>
      <c r="GSA75" s="5"/>
      <c r="GSB75" s="5"/>
      <c r="GSC75" s="5"/>
      <c r="GSD75" s="5"/>
      <c r="GSE75" s="5"/>
      <c r="GSF75" s="5"/>
      <c r="GSG75" s="5"/>
      <c r="GSH75" s="5"/>
      <c r="GSI75" s="5"/>
      <c r="GSJ75" s="5"/>
      <c r="GSK75" s="5"/>
      <c r="GSL75" s="5"/>
      <c r="GSM75" s="5"/>
      <c r="GSN75" s="5"/>
      <c r="GSO75" s="5"/>
      <c r="GSP75" s="5"/>
      <c r="GSQ75" s="5"/>
      <c r="GSR75" s="5"/>
      <c r="GSS75" s="5"/>
      <c r="GST75" s="5"/>
      <c r="GSU75" s="5"/>
      <c r="GSV75" s="5"/>
      <c r="GSW75" s="5"/>
      <c r="GSX75" s="5"/>
      <c r="GSY75" s="5"/>
      <c r="GSZ75" s="5"/>
      <c r="GTA75" s="5"/>
      <c r="GTB75" s="5"/>
      <c r="GTC75" s="5"/>
      <c r="GTD75" s="5"/>
      <c r="GTE75" s="5"/>
      <c r="GTF75" s="5"/>
      <c r="GTG75" s="5"/>
      <c r="GTH75" s="5"/>
      <c r="GTI75" s="5"/>
      <c r="GTJ75" s="5"/>
      <c r="GTK75" s="5"/>
      <c r="GTL75" s="5"/>
      <c r="GTM75" s="5"/>
      <c r="GTN75" s="5"/>
      <c r="GTO75" s="5"/>
      <c r="GTP75" s="5"/>
      <c r="GTQ75" s="5"/>
      <c r="GTR75" s="5"/>
      <c r="GTS75" s="5"/>
      <c r="GTT75" s="5"/>
      <c r="GTU75" s="5"/>
      <c r="GTV75" s="5"/>
      <c r="GTW75" s="5"/>
      <c r="GTX75" s="5"/>
      <c r="GTY75" s="5"/>
      <c r="GTZ75" s="5"/>
      <c r="GUA75" s="5"/>
      <c r="GUB75" s="5"/>
      <c r="GUC75" s="5"/>
      <c r="GUD75" s="5"/>
      <c r="GUE75" s="5"/>
      <c r="GUF75" s="5"/>
      <c r="GUG75" s="5"/>
      <c r="GUH75" s="5"/>
      <c r="GUI75" s="5"/>
      <c r="GUJ75" s="5"/>
      <c r="GUK75" s="5"/>
      <c r="GUL75" s="5"/>
      <c r="GUM75" s="5"/>
      <c r="GUN75" s="5"/>
      <c r="GUO75" s="5"/>
      <c r="GUP75" s="5"/>
      <c r="GUQ75" s="5"/>
      <c r="GUR75" s="5"/>
      <c r="GUS75" s="5"/>
      <c r="GUT75" s="5"/>
      <c r="GUU75" s="5"/>
      <c r="GUV75" s="5"/>
      <c r="GUW75" s="5"/>
      <c r="GUX75" s="5"/>
      <c r="GUY75" s="5"/>
      <c r="GUZ75" s="5"/>
      <c r="GVA75" s="5"/>
      <c r="GVB75" s="5"/>
      <c r="GVC75" s="5"/>
      <c r="GVD75" s="5"/>
      <c r="GVE75" s="5"/>
      <c r="GVF75" s="5"/>
      <c r="GVG75" s="5"/>
      <c r="GVH75" s="5"/>
      <c r="GVI75" s="5"/>
      <c r="GVJ75" s="5"/>
      <c r="GVK75" s="5"/>
      <c r="GVL75" s="5"/>
      <c r="GVM75" s="5"/>
      <c r="GVN75" s="5"/>
      <c r="GVO75" s="5"/>
      <c r="GVP75" s="5"/>
      <c r="GVQ75" s="5"/>
      <c r="GVR75" s="5"/>
      <c r="GVS75" s="5"/>
      <c r="GVT75" s="5"/>
      <c r="GVU75" s="5"/>
      <c r="GVV75" s="5"/>
      <c r="GVW75" s="5"/>
      <c r="GVX75" s="5"/>
      <c r="GVY75" s="5"/>
      <c r="GVZ75" s="5"/>
      <c r="GWA75" s="5"/>
      <c r="GWB75" s="5"/>
      <c r="GWC75" s="5"/>
      <c r="GWD75" s="5"/>
      <c r="GWE75" s="5"/>
      <c r="GWF75" s="5"/>
      <c r="GWG75" s="5"/>
      <c r="GWH75" s="5"/>
      <c r="GWI75" s="5"/>
      <c r="GWJ75" s="5"/>
      <c r="GWK75" s="5"/>
      <c r="GWL75" s="5"/>
      <c r="GWM75" s="5"/>
      <c r="GWN75" s="5"/>
      <c r="GWO75" s="5"/>
      <c r="GWP75" s="5"/>
      <c r="GWQ75" s="5"/>
      <c r="GWR75" s="5"/>
      <c r="GWS75" s="5"/>
      <c r="GWT75" s="5"/>
      <c r="GWU75" s="5"/>
      <c r="GWV75" s="5"/>
      <c r="GWW75" s="5"/>
      <c r="GWX75" s="5"/>
      <c r="GWY75" s="5"/>
      <c r="GWZ75" s="5"/>
      <c r="GXA75" s="5"/>
      <c r="GXB75" s="5"/>
      <c r="GXC75" s="5"/>
      <c r="GXD75" s="5"/>
      <c r="GXE75" s="5"/>
      <c r="GXF75" s="5"/>
      <c r="GXG75" s="5"/>
      <c r="GXH75" s="5"/>
      <c r="GXI75" s="5"/>
      <c r="GXJ75" s="5"/>
      <c r="GXK75" s="5"/>
      <c r="GXL75" s="5"/>
      <c r="GXM75" s="5"/>
      <c r="GXN75" s="5"/>
      <c r="GXO75" s="5"/>
      <c r="GXP75" s="5"/>
      <c r="GXQ75" s="5"/>
      <c r="GXR75" s="5"/>
      <c r="GXS75" s="5"/>
      <c r="GXT75" s="5"/>
      <c r="GXU75" s="5"/>
      <c r="GXV75" s="5"/>
      <c r="GXW75" s="5"/>
      <c r="GXX75" s="5"/>
      <c r="GXY75" s="5"/>
      <c r="GXZ75" s="5"/>
      <c r="GYA75" s="5"/>
      <c r="GYB75" s="5"/>
      <c r="GYC75" s="5"/>
      <c r="GYD75" s="5"/>
      <c r="GYE75" s="5"/>
      <c r="GYF75" s="5"/>
      <c r="GYG75" s="5"/>
      <c r="GYH75" s="5"/>
      <c r="GYI75" s="5"/>
      <c r="GYJ75" s="5"/>
      <c r="GYK75" s="5"/>
      <c r="GYL75" s="5"/>
      <c r="GYM75" s="5"/>
      <c r="GYN75" s="5"/>
      <c r="GYO75" s="5"/>
      <c r="GYP75" s="5"/>
      <c r="GYQ75" s="5"/>
      <c r="GYR75" s="5"/>
      <c r="GYS75" s="5"/>
      <c r="GYT75" s="5"/>
      <c r="GYU75" s="5"/>
      <c r="GYV75" s="5"/>
      <c r="GYW75" s="5"/>
      <c r="GYX75" s="5"/>
      <c r="GYY75" s="5"/>
      <c r="GYZ75" s="5"/>
      <c r="GZA75" s="5"/>
      <c r="GZB75" s="5"/>
      <c r="GZC75" s="5"/>
      <c r="GZD75" s="5"/>
      <c r="GZE75" s="5"/>
      <c r="GZF75" s="5"/>
      <c r="GZG75" s="5"/>
      <c r="GZH75" s="5"/>
      <c r="GZI75" s="5"/>
      <c r="GZJ75" s="5"/>
      <c r="GZK75" s="5"/>
      <c r="GZL75" s="5"/>
      <c r="GZM75" s="5"/>
      <c r="GZN75" s="5"/>
      <c r="GZO75" s="5"/>
      <c r="GZP75" s="5"/>
      <c r="GZQ75" s="5"/>
      <c r="GZR75" s="5"/>
      <c r="GZS75" s="5"/>
      <c r="GZT75" s="5"/>
      <c r="GZU75" s="5"/>
      <c r="GZV75" s="5"/>
      <c r="GZW75" s="5"/>
      <c r="GZX75" s="5"/>
      <c r="GZY75" s="5"/>
      <c r="GZZ75" s="5"/>
      <c r="HAA75" s="5"/>
      <c r="HAB75" s="5"/>
      <c r="HAC75" s="5"/>
      <c r="HAD75" s="5"/>
      <c r="HAE75" s="5"/>
      <c r="HAF75" s="5"/>
      <c r="HAG75" s="5"/>
      <c r="HAH75" s="5"/>
      <c r="HAI75" s="5"/>
      <c r="HAJ75" s="5"/>
      <c r="HAK75" s="5"/>
      <c r="HAL75" s="5"/>
      <c r="HAM75" s="5"/>
      <c r="HAN75" s="5"/>
      <c r="HAO75" s="5"/>
      <c r="HAP75" s="5"/>
      <c r="HAQ75" s="5"/>
      <c r="HAR75" s="5"/>
      <c r="HAS75" s="5"/>
      <c r="HAT75" s="5"/>
      <c r="HAU75" s="5"/>
      <c r="HAV75" s="5"/>
      <c r="HAW75" s="5"/>
      <c r="HAX75" s="5"/>
      <c r="HAY75" s="5"/>
      <c r="HAZ75" s="5"/>
      <c r="HBA75" s="5"/>
      <c r="HBB75" s="5"/>
      <c r="HBC75" s="5"/>
      <c r="HBD75" s="5"/>
      <c r="HBE75" s="5"/>
      <c r="HBF75" s="5"/>
      <c r="HBG75" s="5"/>
      <c r="HBH75" s="5"/>
      <c r="HBI75" s="5"/>
      <c r="HBJ75" s="5"/>
      <c r="HBK75" s="5"/>
      <c r="HBL75" s="5"/>
      <c r="HBM75" s="5"/>
      <c r="HBN75" s="5"/>
      <c r="HBO75" s="5"/>
      <c r="HBP75" s="5"/>
      <c r="HBQ75" s="5"/>
      <c r="HBR75" s="5"/>
      <c r="HBS75" s="5"/>
      <c r="HBT75" s="5"/>
      <c r="HBU75" s="5"/>
      <c r="HBV75" s="5"/>
      <c r="HBW75" s="5"/>
      <c r="HBX75" s="5"/>
      <c r="HBY75" s="5"/>
      <c r="HBZ75" s="5"/>
      <c r="HCA75" s="5"/>
      <c r="HCB75" s="5"/>
      <c r="HCC75" s="5"/>
      <c r="HCD75" s="5"/>
      <c r="HCE75" s="5"/>
      <c r="HCF75" s="5"/>
      <c r="HCG75" s="5"/>
      <c r="HCH75" s="5"/>
      <c r="HCI75" s="5"/>
      <c r="HCJ75" s="5"/>
      <c r="HCK75" s="5"/>
      <c r="HCL75" s="5"/>
      <c r="HCM75" s="5"/>
      <c r="HCN75" s="5"/>
      <c r="HCO75" s="5"/>
      <c r="HCP75" s="5"/>
      <c r="HCQ75" s="5"/>
      <c r="HCR75" s="5"/>
      <c r="HCS75" s="5"/>
      <c r="HCT75" s="5"/>
      <c r="HCU75" s="5"/>
      <c r="HCV75" s="5"/>
      <c r="HCW75" s="5"/>
      <c r="HCX75" s="5"/>
      <c r="HCY75" s="5"/>
      <c r="HCZ75" s="5"/>
      <c r="HDA75" s="5"/>
      <c r="HDB75" s="5"/>
      <c r="HDC75" s="5"/>
      <c r="HDD75" s="5"/>
      <c r="HDE75" s="5"/>
      <c r="HDF75" s="5"/>
      <c r="HDG75" s="5"/>
      <c r="HDH75" s="5"/>
      <c r="HDI75" s="5"/>
      <c r="HDJ75" s="5"/>
      <c r="HDK75" s="5"/>
      <c r="HDL75" s="5"/>
      <c r="HDM75" s="5"/>
      <c r="HDN75" s="5"/>
      <c r="HDO75" s="5"/>
      <c r="HDP75" s="5"/>
      <c r="HDQ75" s="5"/>
      <c r="HDR75" s="5"/>
      <c r="HDS75" s="5"/>
      <c r="HDT75" s="5"/>
      <c r="HDU75" s="5"/>
      <c r="HDV75" s="5"/>
      <c r="HDW75" s="5"/>
      <c r="HDX75" s="5"/>
      <c r="HDY75" s="5"/>
      <c r="HDZ75" s="5"/>
      <c r="HEA75" s="5"/>
      <c r="HEB75" s="5"/>
      <c r="HEC75" s="5"/>
      <c r="HED75" s="5"/>
      <c r="HEE75" s="5"/>
      <c r="HEF75" s="5"/>
      <c r="HEG75" s="5"/>
      <c r="HEH75" s="5"/>
      <c r="HEI75" s="5"/>
      <c r="HEJ75" s="5"/>
      <c r="HEK75" s="5"/>
      <c r="HEL75" s="5"/>
      <c r="HEM75" s="5"/>
      <c r="HEN75" s="5"/>
      <c r="HEO75" s="5"/>
      <c r="HEP75" s="5"/>
      <c r="HEQ75" s="5"/>
      <c r="HER75" s="5"/>
      <c r="HES75" s="5"/>
      <c r="HET75" s="5"/>
      <c r="HEU75" s="5"/>
      <c r="HEV75" s="5"/>
      <c r="HEW75" s="5"/>
      <c r="HEX75" s="5"/>
      <c r="HEY75" s="5"/>
      <c r="HEZ75" s="5"/>
      <c r="HFA75" s="5"/>
      <c r="HFB75" s="5"/>
      <c r="HFC75" s="5"/>
      <c r="HFD75" s="5"/>
      <c r="HFE75" s="5"/>
      <c r="HFF75" s="5"/>
      <c r="HFG75" s="5"/>
      <c r="HFH75" s="5"/>
      <c r="HFI75" s="5"/>
      <c r="HFJ75" s="5"/>
      <c r="HFK75" s="5"/>
      <c r="HFL75" s="5"/>
      <c r="HFM75" s="5"/>
      <c r="HFN75" s="5"/>
      <c r="HFO75" s="5"/>
      <c r="HFP75" s="5"/>
      <c r="HFQ75" s="5"/>
      <c r="HFR75" s="5"/>
      <c r="HFS75" s="5"/>
      <c r="HFT75" s="5"/>
      <c r="HFU75" s="5"/>
      <c r="HFV75" s="5"/>
      <c r="HFW75" s="5"/>
      <c r="HFX75" s="5"/>
      <c r="HFY75" s="5"/>
      <c r="HFZ75" s="5"/>
      <c r="HGA75" s="5"/>
      <c r="HGB75" s="5"/>
      <c r="HGC75" s="5"/>
      <c r="HGD75" s="5"/>
      <c r="HGE75" s="5"/>
      <c r="HGF75" s="5"/>
      <c r="HGG75" s="5"/>
      <c r="HGH75" s="5"/>
      <c r="HGI75" s="5"/>
      <c r="HGJ75" s="5"/>
      <c r="HGK75" s="5"/>
      <c r="HGL75" s="5"/>
      <c r="HGM75" s="5"/>
      <c r="HGN75" s="5"/>
      <c r="HGO75" s="5"/>
      <c r="HGP75" s="5"/>
      <c r="HGQ75" s="5"/>
      <c r="HGR75" s="5"/>
      <c r="HGS75" s="5"/>
      <c r="HGT75" s="5"/>
      <c r="HGU75" s="5"/>
      <c r="HGV75" s="5"/>
      <c r="HGW75" s="5"/>
      <c r="HGX75" s="5"/>
      <c r="HGY75" s="5"/>
      <c r="HGZ75" s="5"/>
      <c r="HHA75" s="5"/>
      <c r="HHB75" s="5"/>
      <c r="HHC75" s="5"/>
      <c r="HHD75" s="5"/>
      <c r="HHE75" s="5"/>
      <c r="HHF75" s="5"/>
      <c r="HHG75" s="5"/>
      <c r="HHH75" s="5"/>
      <c r="HHI75" s="5"/>
      <c r="HHJ75" s="5"/>
      <c r="HHK75" s="5"/>
      <c r="HHL75" s="5"/>
      <c r="HHM75" s="5"/>
      <c r="HHN75" s="5"/>
      <c r="HHO75" s="5"/>
      <c r="HHP75" s="5"/>
      <c r="HHQ75" s="5"/>
      <c r="HHR75" s="5"/>
      <c r="HHS75" s="5"/>
      <c r="HHT75" s="5"/>
      <c r="HHU75" s="5"/>
      <c r="HHV75" s="5"/>
      <c r="HHW75" s="5"/>
      <c r="HHX75" s="5"/>
      <c r="HHY75" s="5"/>
      <c r="HHZ75" s="5"/>
      <c r="HIA75" s="5"/>
      <c r="HIB75" s="5"/>
      <c r="HIC75" s="5"/>
      <c r="HID75" s="5"/>
      <c r="HIE75" s="5"/>
      <c r="HIF75" s="5"/>
      <c r="HIG75" s="5"/>
      <c r="HIH75" s="5"/>
      <c r="HII75" s="5"/>
      <c r="HIJ75" s="5"/>
      <c r="HIK75" s="5"/>
      <c r="HIL75" s="5"/>
      <c r="HIM75" s="5"/>
      <c r="HIN75" s="5"/>
      <c r="HIO75" s="5"/>
      <c r="HIP75" s="5"/>
      <c r="HIQ75" s="5"/>
      <c r="HIR75" s="5"/>
      <c r="HIS75" s="5"/>
      <c r="HIT75" s="5"/>
      <c r="HIU75" s="5"/>
      <c r="HIV75" s="5"/>
      <c r="HIW75" s="5"/>
      <c r="HIX75" s="5"/>
      <c r="HIY75" s="5"/>
      <c r="HIZ75" s="5"/>
      <c r="HJA75" s="5"/>
      <c r="HJB75" s="5"/>
      <c r="HJC75" s="5"/>
      <c r="HJD75" s="5"/>
      <c r="HJE75" s="5"/>
      <c r="HJF75" s="5"/>
      <c r="HJG75" s="5"/>
      <c r="HJH75" s="5"/>
      <c r="HJI75" s="5"/>
      <c r="HJJ75" s="5"/>
      <c r="HJK75" s="5"/>
      <c r="HJL75" s="5"/>
      <c r="HJM75" s="5"/>
      <c r="HJN75" s="5"/>
      <c r="HJO75" s="5"/>
      <c r="HJP75" s="5"/>
      <c r="HJQ75" s="5"/>
      <c r="HJR75" s="5"/>
      <c r="HJS75" s="5"/>
      <c r="HJT75" s="5"/>
      <c r="HJU75" s="5"/>
      <c r="HJV75" s="5"/>
      <c r="HJW75" s="5"/>
      <c r="HJX75" s="5"/>
      <c r="HJY75" s="5"/>
      <c r="HJZ75" s="5"/>
      <c r="HKA75" s="5"/>
      <c r="HKB75" s="5"/>
      <c r="HKC75" s="5"/>
      <c r="HKD75" s="5"/>
      <c r="HKE75" s="5"/>
      <c r="HKF75" s="5"/>
      <c r="HKG75" s="5"/>
      <c r="HKH75" s="5"/>
      <c r="HKI75" s="5"/>
      <c r="HKJ75" s="5"/>
      <c r="HKK75" s="5"/>
      <c r="HKL75" s="5"/>
      <c r="HKM75" s="5"/>
      <c r="HKN75" s="5"/>
      <c r="HKO75" s="5"/>
      <c r="HKP75" s="5"/>
      <c r="HKQ75" s="5"/>
      <c r="HKR75" s="5"/>
      <c r="HKS75" s="5"/>
      <c r="HKT75" s="5"/>
      <c r="HKU75" s="5"/>
      <c r="HKV75" s="5"/>
      <c r="HKW75" s="5"/>
      <c r="HKX75" s="5"/>
      <c r="HKY75" s="5"/>
      <c r="HKZ75" s="5"/>
      <c r="HLA75" s="5"/>
      <c r="HLB75" s="5"/>
      <c r="HLC75" s="5"/>
      <c r="HLD75" s="5"/>
      <c r="HLE75" s="5"/>
      <c r="HLF75" s="5"/>
      <c r="HLG75" s="5"/>
      <c r="HLH75" s="5"/>
      <c r="HLI75" s="5"/>
      <c r="HLJ75" s="5"/>
      <c r="HLK75" s="5"/>
      <c r="HLL75" s="5"/>
      <c r="HLM75" s="5"/>
      <c r="HLN75" s="5"/>
      <c r="HLO75" s="5"/>
      <c r="HLP75" s="5"/>
      <c r="HLQ75" s="5"/>
      <c r="HLR75" s="5"/>
      <c r="HLS75" s="5"/>
      <c r="HLT75" s="5"/>
      <c r="HLU75" s="5"/>
      <c r="HLV75" s="5"/>
      <c r="HLW75" s="5"/>
      <c r="HLX75" s="5"/>
      <c r="HLY75" s="5"/>
      <c r="HLZ75" s="5"/>
      <c r="HMA75" s="5"/>
      <c r="HMB75" s="5"/>
      <c r="HMC75" s="5"/>
      <c r="HMD75" s="5"/>
      <c r="HME75" s="5"/>
      <c r="HMF75" s="5"/>
      <c r="HMG75" s="5"/>
      <c r="HMH75" s="5"/>
      <c r="HMI75" s="5"/>
      <c r="HMJ75" s="5"/>
      <c r="HMK75" s="5"/>
      <c r="HML75" s="5"/>
      <c r="HMM75" s="5"/>
      <c r="HMN75" s="5"/>
      <c r="HMO75" s="5"/>
      <c r="HMP75" s="5"/>
      <c r="HMQ75" s="5"/>
      <c r="HMR75" s="5"/>
      <c r="HMS75" s="5"/>
      <c r="HMT75" s="5"/>
      <c r="HMU75" s="5"/>
      <c r="HMV75" s="5"/>
      <c r="HMW75" s="5"/>
      <c r="HMX75" s="5"/>
      <c r="HMY75" s="5"/>
      <c r="HMZ75" s="5"/>
      <c r="HNA75" s="5"/>
      <c r="HNB75" s="5"/>
      <c r="HNC75" s="5"/>
      <c r="HND75" s="5"/>
      <c r="HNE75" s="5"/>
      <c r="HNF75" s="5"/>
      <c r="HNG75" s="5"/>
      <c r="HNH75" s="5"/>
      <c r="HNI75" s="5"/>
      <c r="HNJ75" s="5"/>
      <c r="HNK75" s="5"/>
      <c r="HNL75" s="5"/>
      <c r="HNM75" s="5"/>
      <c r="HNN75" s="5"/>
      <c r="HNO75" s="5"/>
      <c r="HNP75" s="5"/>
      <c r="HNQ75" s="5"/>
      <c r="HNR75" s="5"/>
      <c r="HNS75" s="5"/>
      <c r="HNT75" s="5"/>
      <c r="HNU75" s="5"/>
      <c r="HNV75" s="5"/>
      <c r="HNW75" s="5"/>
      <c r="HNX75" s="5"/>
      <c r="HNY75" s="5"/>
      <c r="HNZ75" s="5"/>
      <c r="HOA75" s="5"/>
      <c r="HOB75" s="5"/>
      <c r="HOC75" s="5"/>
      <c r="HOD75" s="5"/>
      <c r="HOE75" s="5"/>
      <c r="HOF75" s="5"/>
      <c r="HOG75" s="5"/>
      <c r="HOH75" s="5"/>
      <c r="HOI75" s="5"/>
      <c r="HOJ75" s="5"/>
      <c r="HOK75" s="5"/>
      <c r="HOL75" s="5"/>
      <c r="HOM75" s="5"/>
      <c r="HON75" s="5"/>
      <c r="HOO75" s="5"/>
      <c r="HOP75" s="5"/>
      <c r="HOQ75" s="5"/>
      <c r="HOR75" s="5"/>
      <c r="HOS75" s="5"/>
      <c r="HOT75" s="5"/>
      <c r="HOU75" s="5"/>
      <c r="HOV75" s="5"/>
      <c r="HOW75" s="5"/>
      <c r="HOX75" s="5"/>
      <c r="HOY75" s="5"/>
      <c r="HOZ75" s="5"/>
      <c r="HPA75" s="5"/>
      <c r="HPB75" s="5"/>
      <c r="HPC75" s="5"/>
      <c r="HPD75" s="5"/>
      <c r="HPE75" s="5"/>
      <c r="HPF75" s="5"/>
      <c r="HPG75" s="5"/>
      <c r="HPH75" s="5"/>
      <c r="HPI75" s="5"/>
      <c r="HPJ75" s="5"/>
      <c r="HPK75" s="5"/>
      <c r="HPL75" s="5"/>
      <c r="HPM75" s="5"/>
      <c r="HPN75" s="5"/>
      <c r="HPO75" s="5"/>
      <c r="HPP75" s="5"/>
      <c r="HPQ75" s="5"/>
      <c r="HPR75" s="5"/>
      <c r="HPS75" s="5"/>
      <c r="HPT75" s="5"/>
      <c r="HPU75" s="5"/>
      <c r="HPV75" s="5"/>
      <c r="HPW75" s="5"/>
      <c r="HPX75" s="5"/>
      <c r="HPY75" s="5"/>
      <c r="HPZ75" s="5"/>
      <c r="HQA75" s="5"/>
      <c r="HQB75" s="5"/>
      <c r="HQC75" s="5"/>
      <c r="HQD75" s="5"/>
      <c r="HQE75" s="5"/>
      <c r="HQF75" s="5"/>
      <c r="HQG75" s="5"/>
      <c r="HQH75" s="5"/>
      <c r="HQI75" s="5"/>
      <c r="HQJ75" s="5"/>
      <c r="HQK75" s="5"/>
      <c r="HQL75" s="5"/>
      <c r="HQM75" s="5"/>
      <c r="HQN75" s="5"/>
      <c r="HQO75" s="5"/>
      <c r="HQP75" s="5"/>
      <c r="HQQ75" s="5"/>
      <c r="HQR75" s="5"/>
      <c r="HQS75" s="5"/>
      <c r="HQT75" s="5"/>
      <c r="HQU75" s="5"/>
      <c r="HQV75" s="5"/>
      <c r="HQW75" s="5"/>
      <c r="HQX75" s="5"/>
      <c r="HQY75" s="5"/>
      <c r="HQZ75" s="5"/>
      <c r="HRA75" s="5"/>
      <c r="HRB75" s="5"/>
      <c r="HRC75" s="5"/>
      <c r="HRD75" s="5"/>
      <c r="HRE75" s="5"/>
      <c r="HRF75" s="5"/>
      <c r="HRG75" s="5"/>
      <c r="HRH75" s="5"/>
      <c r="HRI75" s="5"/>
      <c r="HRJ75" s="5"/>
      <c r="HRK75" s="5"/>
      <c r="HRL75" s="5"/>
      <c r="HRM75" s="5"/>
      <c r="HRN75" s="5"/>
      <c r="HRO75" s="5"/>
      <c r="HRP75" s="5"/>
      <c r="HRQ75" s="5"/>
      <c r="HRR75" s="5"/>
      <c r="HRS75" s="5"/>
      <c r="HRT75" s="5"/>
      <c r="HRU75" s="5"/>
      <c r="HRV75" s="5"/>
      <c r="HRW75" s="5"/>
      <c r="HRX75" s="5"/>
      <c r="HRY75" s="5"/>
      <c r="HRZ75" s="5"/>
      <c r="HSA75" s="5"/>
      <c r="HSB75" s="5"/>
      <c r="HSC75" s="5"/>
      <c r="HSD75" s="5"/>
      <c r="HSE75" s="5"/>
      <c r="HSF75" s="5"/>
      <c r="HSG75" s="5"/>
      <c r="HSH75" s="5"/>
      <c r="HSI75" s="5"/>
      <c r="HSJ75" s="5"/>
      <c r="HSK75" s="5"/>
      <c r="HSL75" s="5"/>
      <c r="HSM75" s="5"/>
      <c r="HSN75" s="5"/>
      <c r="HSO75" s="5"/>
      <c r="HSP75" s="5"/>
      <c r="HSQ75" s="5"/>
      <c r="HSR75" s="5"/>
      <c r="HSS75" s="5"/>
      <c r="HST75" s="5"/>
      <c r="HSU75" s="5"/>
      <c r="HSV75" s="5"/>
      <c r="HSW75" s="5"/>
      <c r="HSX75" s="5"/>
      <c r="HSY75" s="5"/>
      <c r="HSZ75" s="5"/>
      <c r="HTA75" s="5"/>
      <c r="HTB75" s="5"/>
      <c r="HTC75" s="5"/>
      <c r="HTD75" s="5"/>
      <c r="HTE75" s="5"/>
      <c r="HTF75" s="5"/>
      <c r="HTG75" s="5"/>
      <c r="HTH75" s="5"/>
      <c r="HTI75" s="5"/>
      <c r="HTJ75" s="5"/>
      <c r="HTK75" s="5"/>
      <c r="HTL75" s="5"/>
      <c r="HTM75" s="5"/>
      <c r="HTN75" s="5"/>
      <c r="HTO75" s="5"/>
      <c r="HTP75" s="5"/>
      <c r="HTQ75" s="5"/>
      <c r="HTR75" s="5"/>
      <c r="HTS75" s="5"/>
      <c r="HTT75" s="5"/>
      <c r="HTU75" s="5"/>
      <c r="HTV75" s="5"/>
      <c r="HTW75" s="5"/>
      <c r="HTX75" s="5"/>
      <c r="HTY75" s="5"/>
      <c r="HTZ75" s="5"/>
      <c r="HUA75" s="5"/>
      <c r="HUB75" s="5"/>
      <c r="HUC75" s="5"/>
      <c r="HUD75" s="5"/>
      <c r="HUE75" s="5"/>
      <c r="HUF75" s="5"/>
      <c r="HUG75" s="5"/>
      <c r="HUH75" s="5"/>
      <c r="HUI75" s="5"/>
      <c r="HUJ75" s="5"/>
      <c r="HUK75" s="5"/>
      <c r="HUL75" s="5"/>
      <c r="HUM75" s="5"/>
      <c r="HUN75" s="5"/>
      <c r="HUO75" s="5"/>
      <c r="HUP75" s="5"/>
      <c r="HUQ75" s="5"/>
      <c r="HUR75" s="5"/>
      <c r="HUS75" s="5"/>
      <c r="HUT75" s="5"/>
      <c r="HUU75" s="5"/>
      <c r="HUV75" s="5"/>
      <c r="HUW75" s="5"/>
      <c r="HUX75" s="5"/>
      <c r="HUY75" s="5"/>
      <c r="HUZ75" s="5"/>
      <c r="HVA75" s="5"/>
      <c r="HVB75" s="5"/>
      <c r="HVC75" s="5"/>
      <c r="HVD75" s="5"/>
      <c r="HVE75" s="5"/>
      <c r="HVF75" s="5"/>
      <c r="HVG75" s="5"/>
      <c r="HVH75" s="5"/>
      <c r="HVI75" s="5"/>
      <c r="HVJ75" s="5"/>
      <c r="HVK75" s="5"/>
      <c r="HVL75" s="5"/>
      <c r="HVM75" s="5"/>
      <c r="HVN75" s="5"/>
      <c r="HVO75" s="5"/>
      <c r="HVP75" s="5"/>
      <c r="HVQ75" s="5"/>
      <c r="HVR75" s="5"/>
      <c r="HVS75" s="5"/>
      <c r="HVT75" s="5"/>
      <c r="HVU75" s="5"/>
      <c r="HVV75" s="5"/>
      <c r="HVW75" s="5"/>
      <c r="HVX75" s="5"/>
      <c r="HVY75" s="5"/>
      <c r="HVZ75" s="5"/>
      <c r="HWA75" s="5"/>
      <c r="HWB75" s="5"/>
      <c r="HWC75" s="5"/>
      <c r="HWD75" s="5"/>
      <c r="HWE75" s="5"/>
    </row>
    <row r="76" spans="1:6011" ht="16.2" customHeight="1" x14ac:dyDescent="0.3">
      <c r="A76" s="126" t="s">
        <v>36</v>
      </c>
      <c r="B76" s="53"/>
      <c r="C76" s="190" t="s">
        <v>190</v>
      </c>
      <c r="D76" s="100" t="s">
        <v>182</v>
      </c>
      <c r="E76" s="100">
        <v>2010</v>
      </c>
      <c r="F76" s="191" t="s">
        <v>164</v>
      </c>
      <c r="G76" s="191" t="s">
        <v>147</v>
      </c>
      <c r="H76" s="192">
        <v>-70</v>
      </c>
      <c r="I76" s="67"/>
      <c r="J76" s="67"/>
      <c r="K76" s="67"/>
      <c r="L76" s="66"/>
      <c r="M76" s="186"/>
      <c r="N76" s="62">
        <v>0</v>
      </c>
      <c r="O76" s="62"/>
      <c r="P76" s="62"/>
      <c r="Q76" s="62"/>
      <c r="R76" s="62"/>
      <c r="S76" s="68"/>
      <c r="T76" s="130" t="s">
        <v>165</v>
      </c>
      <c r="U76" s="66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Q76+S76+I76</f>
        <v>0</v>
      </c>
      <c r="V76" s="128"/>
      <c r="W76" s="193"/>
      <c r="X76" s="130"/>
      <c r="Y76" s="131"/>
      <c r="Z76" s="125"/>
    </row>
    <row r="77" spans="1:6011" ht="16.2" customHeight="1" x14ac:dyDescent="0.3">
      <c r="A77" s="142" t="s">
        <v>46</v>
      </c>
      <c r="B77" s="71"/>
      <c r="C77" s="72" t="s">
        <v>191</v>
      </c>
      <c r="D77" s="73" t="s">
        <v>192</v>
      </c>
      <c r="E77" s="74"/>
      <c r="F77" s="75"/>
      <c r="G77" s="76" t="s">
        <v>188</v>
      </c>
      <c r="H77" s="77">
        <v>-63</v>
      </c>
      <c r="I77" s="77"/>
      <c r="J77" s="79"/>
      <c r="K77" s="80"/>
      <c r="L77" s="79"/>
      <c r="M77" s="80"/>
      <c r="N77" s="80"/>
      <c r="O77" s="80"/>
      <c r="P77" s="80"/>
      <c r="Q77" s="79"/>
      <c r="R77" s="79"/>
      <c r="S77" s="81"/>
      <c r="T77" s="73"/>
      <c r="U77" s="82" t="e">
        <f>IF((ISBLANK(J77)+ISBLANK(L77)+ISBLANK(K77)+ISBLANK(M77)+ISBLANK(N77)+ISBLANK(#REF!)+ISBLANK(P77))&lt;8,IF(ISNUMBER(LARGE((J77,L77,M77,N77,#REF!),1)),LARGE((J77,L77,M77,N77,#REF!),1),0)+IF(ISNUMBER(LARGE((J77,L77,M77,N77,#REF!),2)),LARGE((J77,L77,M77,N77,#REF!),2),0)+#REF!+K77+P77,"")+Q77+S77+T77</f>
        <v>#REF!</v>
      </c>
      <c r="V77" s="165"/>
      <c r="W77" s="165"/>
      <c r="X77" s="165"/>
      <c r="Y77" s="166"/>
      <c r="Z77" s="83"/>
    </row>
    <row r="78" spans="1:6011" ht="16.2" customHeight="1" x14ac:dyDescent="0.3">
      <c r="A78" s="169" t="s">
        <v>36</v>
      </c>
      <c r="B78" s="170">
        <v>1</v>
      </c>
      <c r="C78" s="187" t="s">
        <v>166</v>
      </c>
      <c r="D78" s="86" t="s">
        <v>167</v>
      </c>
      <c r="E78" s="86">
        <v>2009</v>
      </c>
      <c r="F78" s="188" t="s">
        <v>74</v>
      </c>
      <c r="G78" s="188" t="s">
        <v>147</v>
      </c>
      <c r="H78" s="111">
        <v>-63</v>
      </c>
      <c r="I78" s="67">
        <v>250</v>
      </c>
      <c r="J78" s="66"/>
      <c r="K78" s="194">
        <v>325</v>
      </c>
      <c r="L78" s="67">
        <v>200</v>
      </c>
      <c r="M78" s="67"/>
      <c r="N78" s="62">
        <v>200</v>
      </c>
      <c r="O78" s="177">
        <v>200</v>
      </c>
      <c r="P78" s="62">
        <v>400</v>
      </c>
      <c r="Q78" s="67">
        <v>0</v>
      </c>
      <c r="R78" s="67"/>
      <c r="S78" s="68"/>
      <c r="T78" s="68" t="s">
        <v>165</v>
      </c>
      <c r="U78" s="66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Q78+S78+I78</f>
        <v>1375</v>
      </c>
      <c r="V78" s="178" t="s">
        <v>149</v>
      </c>
      <c r="W78" s="179"/>
      <c r="X78" s="68"/>
      <c r="Y78" s="68" t="s">
        <v>44</v>
      </c>
      <c r="Z78" s="125"/>
    </row>
    <row r="79" spans="1:6011" ht="16.2" customHeight="1" x14ac:dyDescent="0.3">
      <c r="A79" s="169" t="s">
        <v>36</v>
      </c>
      <c r="B79" s="170">
        <v>2</v>
      </c>
      <c r="C79" s="98" t="s">
        <v>80</v>
      </c>
      <c r="D79" s="99" t="s">
        <v>169</v>
      </c>
      <c r="E79" s="100">
        <v>2010</v>
      </c>
      <c r="F79" s="101" t="s">
        <v>82</v>
      </c>
      <c r="G79" s="102" t="s">
        <v>147</v>
      </c>
      <c r="H79" s="103">
        <v>-63</v>
      </c>
      <c r="I79" s="59"/>
      <c r="J79" s="62">
        <v>200</v>
      </c>
      <c r="K79" s="62">
        <v>250</v>
      </c>
      <c r="L79" s="123">
        <v>162.5</v>
      </c>
      <c r="M79" s="176">
        <v>162.5</v>
      </c>
      <c r="N79" s="176">
        <v>162.5</v>
      </c>
      <c r="O79" s="177">
        <v>125</v>
      </c>
      <c r="P79" s="62">
        <v>325</v>
      </c>
      <c r="Q79" s="67">
        <v>0</v>
      </c>
      <c r="R79" s="67"/>
      <c r="S79" s="68">
        <v>0</v>
      </c>
      <c r="T79" s="55" t="s">
        <v>83</v>
      </c>
      <c r="U79" s="66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Q79+S79+I79</f>
        <v>937.5</v>
      </c>
      <c r="V79" s="178" t="s">
        <v>149</v>
      </c>
      <c r="W79" s="128"/>
      <c r="X79" s="130"/>
      <c r="Y79" s="131" t="s">
        <v>44</v>
      </c>
      <c r="Z79" s="127"/>
      <c r="AA79"/>
    </row>
    <row r="80" spans="1:6011" ht="16.2" customHeight="1" x14ac:dyDescent="0.3">
      <c r="A80" s="169" t="s">
        <v>36</v>
      </c>
      <c r="B80" s="170">
        <v>3</v>
      </c>
      <c r="C80" s="98" t="s">
        <v>193</v>
      </c>
      <c r="D80" s="99" t="s">
        <v>194</v>
      </c>
      <c r="E80" s="100">
        <v>2010</v>
      </c>
      <c r="F80" s="101" t="s">
        <v>106</v>
      </c>
      <c r="G80" s="102" t="s">
        <v>147</v>
      </c>
      <c r="H80" s="103">
        <v>-63</v>
      </c>
      <c r="I80" s="59"/>
      <c r="J80" s="62"/>
      <c r="K80" s="62">
        <v>250</v>
      </c>
      <c r="L80" s="62">
        <v>125</v>
      </c>
      <c r="M80" s="123">
        <v>0</v>
      </c>
      <c r="N80" s="62">
        <v>125</v>
      </c>
      <c r="O80" s="62"/>
      <c r="P80" s="62">
        <v>250</v>
      </c>
      <c r="Q80" s="67"/>
      <c r="R80" s="67"/>
      <c r="S80" s="55"/>
      <c r="T80" s="55"/>
      <c r="U80" s="66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+Q80+S80+I80</f>
        <v>750</v>
      </c>
      <c r="V80" s="178" t="s">
        <v>149</v>
      </c>
      <c r="W80" s="128"/>
      <c r="X80" s="130"/>
      <c r="Y80" s="131"/>
      <c r="Z80" s="106"/>
      <c r="AA80"/>
    </row>
    <row r="81" spans="1:6011" ht="16.2" customHeight="1" x14ac:dyDescent="0.3">
      <c r="A81" s="169" t="s">
        <v>36</v>
      </c>
      <c r="B81" s="170">
        <v>4</v>
      </c>
      <c r="C81" s="184" t="s">
        <v>195</v>
      </c>
      <c r="D81" s="56" t="s">
        <v>196</v>
      </c>
      <c r="E81" s="56">
        <v>2009</v>
      </c>
      <c r="F81" s="185" t="s">
        <v>197</v>
      </c>
      <c r="G81" s="185" t="s">
        <v>147</v>
      </c>
      <c r="H81" s="67">
        <v>-63</v>
      </c>
      <c r="I81" s="67">
        <v>0</v>
      </c>
      <c r="J81" s="67"/>
      <c r="K81" s="67">
        <v>0</v>
      </c>
      <c r="L81" s="67">
        <v>125</v>
      </c>
      <c r="M81" s="195">
        <v>125</v>
      </c>
      <c r="N81" s="177">
        <v>75</v>
      </c>
      <c r="O81" s="62">
        <v>162.5</v>
      </c>
      <c r="P81" s="62">
        <v>250</v>
      </c>
      <c r="Q81" s="62"/>
      <c r="R81" s="62"/>
      <c r="S81" s="68"/>
      <c r="T81" s="68" t="s">
        <v>198</v>
      </c>
      <c r="U81" s="66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Q81+S81+I81</f>
        <v>537.5</v>
      </c>
      <c r="V81" s="178" t="s">
        <v>149</v>
      </c>
      <c r="W81" s="193"/>
      <c r="X81" s="130"/>
      <c r="Y81" s="130" t="s">
        <v>44</v>
      </c>
      <c r="Z81" s="125"/>
      <c r="AA81"/>
    </row>
    <row r="82" spans="1:6011" ht="16.2" customHeight="1" x14ac:dyDescent="0.3">
      <c r="A82" s="169" t="s">
        <v>36</v>
      </c>
      <c r="B82" s="170">
        <v>5</v>
      </c>
      <c r="C82" s="84" t="s">
        <v>72</v>
      </c>
      <c r="D82" s="85" t="s">
        <v>92</v>
      </c>
      <c r="E82" s="86">
        <v>2009</v>
      </c>
      <c r="F82" s="87" t="s">
        <v>74</v>
      </c>
      <c r="G82" s="88" t="s">
        <v>147</v>
      </c>
      <c r="H82" s="89">
        <v>-63</v>
      </c>
      <c r="I82" s="89"/>
      <c r="J82" s="134">
        <v>162.5</v>
      </c>
      <c r="K82" s="111"/>
      <c r="L82" s="90"/>
      <c r="M82" s="134">
        <v>162.5</v>
      </c>
      <c r="N82" s="177">
        <v>125</v>
      </c>
      <c r="O82" s="123"/>
      <c r="P82" s="123">
        <v>0</v>
      </c>
      <c r="Q82" s="62">
        <v>0</v>
      </c>
      <c r="R82" s="104"/>
      <c r="S82" s="55"/>
      <c r="T82" s="55"/>
      <c r="U82" s="66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Q82+S82+I82</f>
        <v>325</v>
      </c>
      <c r="V82" s="178" t="s">
        <v>149</v>
      </c>
      <c r="W82" s="129"/>
      <c r="X82" s="130"/>
      <c r="Y82" s="131" t="s">
        <v>44</v>
      </c>
      <c r="Z82" s="106"/>
      <c r="AA82"/>
    </row>
    <row r="83" spans="1:6011" ht="16.2" customHeight="1" x14ac:dyDescent="0.3">
      <c r="A83" s="169" t="s">
        <v>36</v>
      </c>
      <c r="B83" s="170">
        <v>6</v>
      </c>
      <c r="C83" s="187" t="s">
        <v>174</v>
      </c>
      <c r="D83" s="86" t="s">
        <v>175</v>
      </c>
      <c r="E83" s="86">
        <v>2010</v>
      </c>
      <c r="F83" s="188" t="s">
        <v>176</v>
      </c>
      <c r="G83" s="188" t="s">
        <v>147</v>
      </c>
      <c r="H83" s="111">
        <v>-63</v>
      </c>
      <c r="I83" s="111"/>
      <c r="J83" s="111"/>
      <c r="K83" s="111"/>
      <c r="L83" s="111"/>
      <c r="M83" s="111"/>
      <c r="N83" s="90">
        <v>162.5</v>
      </c>
      <c r="O83" s="62">
        <v>75</v>
      </c>
      <c r="P83" s="124">
        <v>0</v>
      </c>
      <c r="Q83" s="62"/>
      <c r="R83" s="62"/>
      <c r="S83" s="68"/>
      <c r="T83" s="130" t="s">
        <v>63</v>
      </c>
      <c r="U83" s="66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Q83+S83+I83</f>
        <v>237.5</v>
      </c>
      <c r="V83" s="178" t="s">
        <v>149</v>
      </c>
      <c r="W83" s="130"/>
      <c r="X83" s="130"/>
      <c r="Y83" s="130" t="s">
        <v>44</v>
      </c>
      <c r="Z83" s="125"/>
    </row>
    <row r="84" spans="1:6011" customFormat="1" ht="16.2" customHeight="1" x14ac:dyDescent="0.3">
      <c r="A84" s="169" t="s">
        <v>36</v>
      </c>
      <c r="B84" s="170">
        <v>7</v>
      </c>
      <c r="C84" s="187" t="s">
        <v>199</v>
      </c>
      <c r="D84" s="86" t="s">
        <v>200</v>
      </c>
      <c r="E84" s="86">
        <v>2009</v>
      </c>
      <c r="F84" s="188" t="s">
        <v>201</v>
      </c>
      <c r="G84" s="88" t="s">
        <v>147</v>
      </c>
      <c r="H84" s="111">
        <v>-63</v>
      </c>
      <c r="I84" s="111">
        <v>0</v>
      </c>
      <c r="J84" s="196"/>
      <c r="K84" s="196"/>
      <c r="L84" s="196">
        <v>75</v>
      </c>
      <c r="M84" s="196">
        <v>125</v>
      </c>
      <c r="N84" s="197">
        <v>75</v>
      </c>
      <c r="O84" s="197">
        <v>75</v>
      </c>
      <c r="P84" s="198">
        <v>0</v>
      </c>
      <c r="Q84" s="199"/>
      <c r="R84" s="199"/>
      <c r="S84" s="68"/>
      <c r="T84" s="68" t="s">
        <v>86</v>
      </c>
      <c r="U84" s="66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Q84+S84+I84</f>
        <v>200</v>
      </c>
      <c r="V84" s="178" t="s">
        <v>149</v>
      </c>
      <c r="W84" s="179"/>
      <c r="X84" s="68"/>
      <c r="Y84" s="68" t="s">
        <v>44</v>
      </c>
      <c r="Z84" s="200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</row>
    <row r="85" spans="1:6011" ht="16.2" customHeight="1" x14ac:dyDescent="0.3">
      <c r="A85" s="169" t="s">
        <v>36</v>
      </c>
      <c r="B85" s="170">
        <v>7</v>
      </c>
      <c r="C85" s="190" t="s">
        <v>98</v>
      </c>
      <c r="D85" s="100" t="s">
        <v>202</v>
      </c>
      <c r="E85" s="100">
        <v>2010</v>
      </c>
      <c r="F85" s="191" t="s">
        <v>203</v>
      </c>
      <c r="G85" s="191" t="s">
        <v>147</v>
      </c>
      <c r="H85" s="192">
        <v>-63</v>
      </c>
      <c r="I85" s="67"/>
      <c r="J85" s="67"/>
      <c r="K85" s="67"/>
      <c r="L85" s="67">
        <v>0</v>
      </c>
      <c r="M85" s="67">
        <v>200</v>
      </c>
      <c r="N85" s="62">
        <v>0</v>
      </c>
      <c r="O85" s="62">
        <v>0</v>
      </c>
      <c r="P85" s="62">
        <v>0</v>
      </c>
      <c r="Q85" s="62"/>
      <c r="R85" s="62"/>
      <c r="S85" s="68"/>
      <c r="T85" s="68" t="s">
        <v>101</v>
      </c>
      <c r="U85" s="66">
        <f>IF((ISBLANK(J85)+ISBLANK(L85)+ISBLANK(K85)+ISBLANK(M85)+ISBLANK(N85)+ISBLANK(O85)+ISBLANK(P85))&lt;8,IF(ISNUMBER(LARGE((J85,L85,M85,N85,O85),1)),LARGE((J85,L85,M85,N85,O85),1),0)+IF(ISNUMBER(LARGE((J85,L85,M85,N85,O85),2)),LARGE((J85,L85,M85,N85,O85),2),0)+K85+P85,"")+Q85+S85+I85</f>
        <v>200</v>
      </c>
      <c r="V85" s="178" t="s">
        <v>149</v>
      </c>
      <c r="W85" s="179"/>
      <c r="X85" s="68"/>
      <c r="Y85" s="130" t="s">
        <v>44</v>
      </c>
      <c r="Z85" s="125" t="s">
        <v>204</v>
      </c>
    </row>
    <row r="86" spans="1:6011" ht="16.2" customHeight="1" x14ac:dyDescent="0.3">
      <c r="A86" s="169" t="s">
        <v>36</v>
      </c>
      <c r="B86" s="170">
        <v>7</v>
      </c>
      <c r="C86" s="184" t="s">
        <v>205</v>
      </c>
      <c r="D86" s="56" t="s">
        <v>206</v>
      </c>
      <c r="E86" s="56">
        <v>2009</v>
      </c>
      <c r="F86" s="185" t="s">
        <v>207</v>
      </c>
      <c r="G86" s="185" t="s">
        <v>147</v>
      </c>
      <c r="H86" s="67">
        <v>-63</v>
      </c>
      <c r="I86" s="67"/>
      <c r="J86" s="196">
        <v>0</v>
      </c>
      <c r="K86" s="196">
        <v>0</v>
      </c>
      <c r="L86" s="196">
        <v>75</v>
      </c>
      <c r="M86" s="196">
        <v>0</v>
      </c>
      <c r="N86" s="199">
        <v>0</v>
      </c>
      <c r="O86" s="199">
        <v>125</v>
      </c>
      <c r="P86" s="199">
        <v>0</v>
      </c>
      <c r="Q86" s="199">
        <v>0</v>
      </c>
      <c r="R86" s="199"/>
      <c r="S86" s="68">
        <v>0</v>
      </c>
      <c r="T86" s="68" t="s">
        <v>97</v>
      </c>
      <c r="U86" s="66">
        <f>IF((ISBLANK(J86)+ISBLANK(L86)+ISBLANK(K86)+ISBLANK(M86)+ISBLANK(N86)+ISBLANK(O86)+ISBLANK(P86))&lt;8,IF(ISNUMBER(LARGE((J86,L86,M86,N86,O86),1)),LARGE((J86,L86,M86,N86,O86),1),0)+IF(ISNUMBER(LARGE((J86,L86,M86,N86,O86),2)),LARGE((J86,L86,M86,N86,O86),2),0)+K86+P86,"")+Q86+S86+I86</f>
        <v>200</v>
      </c>
      <c r="V86" s="178" t="s">
        <v>149</v>
      </c>
      <c r="W86" s="193"/>
      <c r="X86" s="130"/>
      <c r="Y86" s="130" t="s">
        <v>44</v>
      </c>
      <c r="Z86" s="200"/>
    </row>
    <row r="87" spans="1:6011" ht="16.2" customHeight="1" x14ac:dyDescent="0.3">
      <c r="A87" s="126" t="s">
        <v>36</v>
      </c>
      <c r="B87" s="53">
        <v>10</v>
      </c>
      <c r="C87" s="190" t="s">
        <v>208</v>
      </c>
      <c r="D87" s="100" t="s">
        <v>209</v>
      </c>
      <c r="E87" s="100">
        <v>2010</v>
      </c>
      <c r="F87" s="191" t="s">
        <v>70</v>
      </c>
      <c r="G87" s="191" t="s">
        <v>147</v>
      </c>
      <c r="H87" s="192">
        <v>-63</v>
      </c>
      <c r="I87" s="67"/>
      <c r="J87" s="196">
        <v>162.5</v>
      </c>
      <c r="K87" s="196"/>
      <c r="L87" s="196"/>
      <c r="M87" s="196"/>
      <c r="N87" s="199">
        <v>0</v>
      </c>
      <c r="O87" s="199">
        <v>0</v>
      </c>
      <c r="P87" s="199"/>
      <c r="Q87" s="199"/>
      <c r="R87" s="199"/>
      <c r="S87" s="68"/>
      <c r="T87" s="68" t="s">
        <v>71</v>
      </c>
      <c r="U87" s="66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Q87+S87+I87</f>
        <v>162.5</v>
      </c>
      <c r="V87" s="128"/>
      <c r="W87" s="193"/>
      <c r="X87" s="130"/>
      <c r="Y87" s="130" t="s">
        <v>44</v>
      </c>
      <c r="Z87" s="200"/>
    </row>
    <row r="88" spans="1:6011" ht="16.2" customHeight="1" x14ac:dyDescent="0.3">
      <c r="A88" s="169" t="s">
        <v>36</v>
      </c>
      <c r="B88" s="170">
        <v>11</v>
      </c>
      <c r="C88" s="187" t="s">
        <v>210</v>
      </c>
      <c r="D88" s="86" t="s">
        <v>182</v>
      </c>
      <c r="E88" s="86">
        <v>2009</v>
      </c>
      <c r="F88" s="188" t="s">
        <v>183</v>
      </c>
      <c r="G88" s="188" t="s">
        <v>147</v>
      </c>
      <c r="H88" s="111">
        <v>-70</v>
      </c>
      <c r="I88" s="111"/>
      <c r="J88" s="111"/>
      <c r="K88" s="111"/>
      <c r="L88" s="111"/>
      <c r="M88" s="111"/>
      <c r="N88" s="90"/>
      <c r="O88" s="90">
        <v>75</v>
      </c>
      <c r="P88" s="62">
        <v>0</v>
      </c>
      <c r="Q88" s="62"/>
      <c r="R88" s="62"/>
      <c r="S88" s="68">
        <v>0</v>
      </c>
      <c r="T88" s="68" t="s">
        <v>86</v>
      </c>
      <c r="U88" s="66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Q88+S88+I88</f>
        <v>75</v>
      </c>
      <c r="V88" s="178" t="s">
        <v>149</v>
      </c>
      <c r="W88" s="130"/>
      <c r="X88" s="130"/>
      <c r="Y88" s="130" t="s">
        <v>44</v>
      </c>
      <c r="Z88" s="125" t="s">
        <v>184</v>
      </c>
    </row>
    <row r="89" spans="1:6011" ht="16.2" customHeight="1" x14ac:dyDescent="0.3">
      <c r="A89" s="126" t="s">
        <v>36</v>
      </c>
      <c r="B89" s="53"/>
      <c r="C89" s="190" t="s">
        <v>211</v>
      </c>
      <c r="D89" s="100" t="s">
        <v>212</v>
      </c>
      <c r="E89" s="100">
        <v>2010</v>
      </c>
      <c r="F89" s="191" t="s">
        <v>213</v>
      </c>
      <c r="G89" s="191" t="s">
        <v>147</v>
      </c>
      <c r="H89" s="192">
        <v>-63</v>
      </c>
      <c r="I89" s="67"/>
      <c r="J89" s="67"/>
      <c r="K89" s="67"/>
      <c r="L89" s="67">
        <v>0</v>
      </c>
      <c r="M89" s="67">
        <v>0</v>
      </c>
      <c r="N89" s="62"/>
      <c r="O89" s="62">
        <v>0</v>
      </c>
      <c r="P89" s="62"/>
      <c r="Q89" s="62"/>
      <c r="R89" s="62"/>
      <c r="S89" s="68"/>
      <c r="T89" s="68" t="s">
        <v>86</v>
      </c>
      <c r="U89" s="66">
        <f>IF((ISBLANK(J89)+ISBLANK(L89)+ISBLANK(K89)+ISBLANK(M89)+ISBLANK(N89)+ISBLANK(O89)+ISBLANK(P89))&lt;8,IF(ISNUMBER(LARGE((J89,L89,M89,N89,O89),1)),LARGE((J89,L89,M89,N89,O89),1),0)+IF(ISNUMBER(LARGE((J89,L89,M89,N89,O89),2)),LARGE((J89,L89,M89,N89,O89),2),0)+K89+P89,"")+Q89+S89+I89</f>
        <v>0</v>
      </c>
      <c r="V89" s="128"/>
      <c r="W89" s="193"/>
      <c r="X89" s="130"/>
      <c r="Y89" s="130" t="s">
        <v>44</v>
      </c>
      <c r="Z89" s="125"/>
    </row>
    <row r="90" spans="1:6011" ht="16.2" customHeight="1" x14ac:dyDescent="0.3">
      <c r="A90" s="126" t="s">
        <v>36</v>
      </c>
      <c r="B90" s="53"/>
      <c r="C90" s="98" t="s">
        <v>214</v>
      </c>
      <c r="D90" s="99" t="s">
        <v>215</v>
      </c>
      <c r="E90" s="100">
        <v>2010</v>
      </c>
      <c r="F90" s="101" t="s">
        <v>216</v>
      </c>
      <c r="G90" s="102" t="s">
        <v>147</v>
      </c>
      <c r="H90" s="103">
        <v>-63</v>
      </c>
      <c r="I90" s="59"/>
      <c r="J90" s="62"/>
      <c r="K90" s="62"/>
      <c r="L90" s="62"/>
      <c r="M90" s="67">
        <v>0</v>
      </c>
      <c r="N90" s="62"/>
      <c r="O90" s="62"/>
      <c r="P90" s="62"/>
      <c r="Q90" s="67"/>
      <c r="R90" s="67"/>
      <c r="S90" s="55"/>
      <c r="T90" s="55"/>
      <c r="U90" s="66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Q90+S90+I90</f>
        <v>0</v>
      </c>
      <c r="V90" s="128"/>
      <c r="W90" s="128"/>
      <c r="X90" s="130"/>
      <c r="Y90" s="131"/>
      <c r="Z90" s="106"/>
    </row>
    <row r="91" spans="1:6011" ht="16.2" customHeight="1" x14ac:dyDescent="0.3">
      <c r="A91" s="120" t="s">
        <v>36</v>
      </c>
      <c r="B91" s="107"/>
      <c r="C91" s="187" t="s">
        <v>49</v>
      </c>
      <c r="D91" s="86" t="s">
        <v>217</v>
      </c>
      <c r="E91" s="86">
        <v>2010</v>
      </c>
      <c r="F91" s="188" t="s">
        <v>55</v>
      </c>
      <c r="G91" s="188" t="s">
        <v>147</v>
      </c>
      <c r="H91" s="111">
        <v>-63</v>
      </c>
      <c r="I91" s="111"/>
      <c r="J91" s="111">
        <v>0</v>
      </c>
      <c r="K91" s="111">
        <v>0</v>
      </c>
      <c r="L91" s="111">
        <v>0</v>
      </c>
      <c r="M91" s="111"/>
      <c r="N91" s="90"/>
      <c r="O91" s="90"/>
      <c r="P91" s="90"/>
      <c r="Q91" s="111">
        <v>0</v>
      </c>
      <c r="R91" s="111"/>
      <c r="S91" s="112">
        <v>0</v>
      </c>
      <c r="T91" s="112"/>
      <c r="U91" s="110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Q91+S91+I91</f>
        <v>0</v>
      </c>
      <c r="V91" s="136"/>
      <c r="W91" s="189"/>
      <c r="X91" s="138"/>
      <c r="Y91" s="138" t="s">
        <v>44</v>
      </c>
      <c r="Z91" s="168"/>
    </row>
    <row r="92" spans="1:6011" ht="16.2" customHeight="1" x14ac:dyDescent="0.3">
      <c r="A92" s="126" t="s">
        <v>36</v>
      </c>
      <c r="B92" s="53"/>
      <c r="C92" s="98" t="s">
        <v>218</v>
      </c>
      <c r="D92" s="99" t="s">
        <v>219</v>
      </c>
      <c r="E92" s="100">
        <v>2010</v>
      </c>
      <c r="F92" s="101" t="s">
        <v>213</v>
      </c>
      <c r="G92" s="102" t="s">
        <v>147</v>
      </c>
      <c r="H92" s="103">
        <v>-63</v>
      </c>
      <c r="I92" s="59"/>
      <c r="J92" s="123"/>
      <c r="K92" s="67"/>
      <c r="L92" s="62"/>
      <c r="M92" s="201"/>
      <c r="N92" s="62">
        <v>0</v>
      </c>
      <c r="O92" s="123">
        <v>0</v>
      </c>
      <c r="P92" s="202">
        <v>0</v>
      </c>
      <c r="Q92" s="104"/>
      <c r="R92" s="104"/>
      <c r="S92" s="55"/>
      <c r="T92" s="55" t="s">
        <v>86</v>
      </c>
      <c r="U92" s="66">
        <f>IF((ISBLANK(J92)+ISBLANK(L92)+ISBLANK(K92)+ISBLANK(M92)+ISBLANK(N92)+ISBLANK(O92)+ISBLANK(P92))&lt;8,IF(ISNUMBER(LARGE((J92,L92,M92,N92,O92),1)),LARGE((J92,L92,M92,N92,O92),1),0)+IF(ISNUMBER(LARGE((J92,L92,M92,N92,O92),2)),LARGE((J92,L92,M92,N92,O92),2),0)+K92+P92,"")+Q92+S92+I92</f>
        <v>0</v>
      </c>
      <c r="V92" s="128"/>
      <c r="W92" s="203"/>
      <c r="X92" s="68"/>
      <c r="Y92" s="55" t="s">
        <v>44</v>
      </c>
      <c r="Z92" s="106" t="s">
        <v>220</v>
      </c>
    </row>
    <row r="93" spans="1:6011" s="141" customFormat="1" ht="16.2" customHeight="1" x14ac:dyDescent="0.3">
      <c r="A93" s="126" t="s">
        <v>36</v>
      </c>
      <c r="B93" s="53"/>
      <c r="C93" s="98" t="s">
        <v>221</v>
      </c>
      <c r="D93" s="99" t="s">
        <v>222</v>
      </c>
      <c r="E93" s="100">
        <v>2010</v>
      </c>
      <c r="F93" s="101" t="s">
        <v>223</v>
      </c>
      <c r="G93" s="102" t="s">
        <v>147</v>
      </c>
      <c r="H93" s="103">
        <v>-63</v>
      </c>
      <c r="I93" s="59"/>
      <c r="J93" s="62"/>
      <c r="K93" s="62">
        <v>0</v>
      </c>
      <c r="L93" s="62">
        <v>0</v>
      </c>
      <c r="M93" s="123"/>
      <c r="N93" s="62"/>
      <c r="O93" s="62">
        <v>0</v>
      </c>
      <c r="P93" s="62"/>
      <c r="Q93" s="67"/>
      <c r="R93" s="67"/>
      <c r="S93" s="55"/>
      <c r="T93" s="68" t="s">
        <v>86</v>
      </c>
      <c r="U93" s="66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Q93+S93+I93</f>
        <v>0</v>
      </c>
      <c r="V93" s="128"/>
      <c r="W93" s="128"/>
      <c r="X93" s="130"/>
      <c r="Y93" s="130" t="s">
        <v>44</v>
      </c>
      <c r="Z93" s="106"/>
      <c r="AA93" s="5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</row>
    <row r="94" spans="1:6011" ht="16.2" customHeight="1" x14ac:dyDescent="0.3">
      <c r="A94" s="142" t="s">
        <v>46</v>
      </c>
      <c r="B94" s="71"/>
      <c r="C94" s="72" t="s">
        <v>127</v>
      </c>
      <c r="D94" s="73"/>
      <c r="E94" s="74"/>
      <c r="F94" s="75"/>
      <c r="G94" s="76" t="s">
        <v>147</v>
      </c>
      <c r="H94" s="77">
        <v>-57</v>
      </c>
      <c r="I94" s="77"/>
      <c r="J94" s="79"/>
      <c r="K94" s="80"/>
      <c r="L94" s="80"/>
      <c r="M94" s="80"/>
      <c r="N94" s="80"/>
      <c r="O94" s="80"/>
      <c r="P94" s="80"/>
      <c r="Q94" s="80"/>
      <c r="R94" s="80"/>
      <c r="S94" s="73"/>
      <c r="T94" s="73"/>
      <c r="U94" s="82" t="e">
        <f>IF((ISBLANK(J94)+ISBLANK(L94)+ISBLANK(K94)+ISBLANK(M94)+ISBLANK(N94)+ISBLANK(P94))&lt;8,IF(ISNUMBER(LARGE((J94,L94,M94,N94),1)),LARGE((J94,L94,M94,N94),1),0)+IF(ISNUMBER(LARGE((J94,L94,M94,N94),2)),LARGE((J94,L94,M94,N94),2),0)+#REF!+K94+P94,"")+Q94+S94+T94</f>
        <v>#REF!</v>
      </c>
      <c r="V94" s="165"/>
      <c r="W94" s="165"/>
      <c r="X94" s="165"/>
      <c r="Y94" s="166"/>
      <c r="Z94" s="143"/>
    </row>
    <row r="95" spans="1:6011" ht="16.2" customHeight="1" x14ac:dyDescent="0.3">
      <c r="A95" s="169" t="s">
        <v>36</v>
      </c>
      <c r="B95" s="204">
        <v>1</v>
      </c>
      <c r="C95" s="84" t="s">
        <v>224</v>
      </c>
      <c r="D95" s="85" t="s">
        <v>225</v>
      </c>
      <c r="E95" s="86">
        <v>2009</v>
      </c>
      <c r="F95" s="87" t="s">
        <v>203</v>
      </c>
      <c r="G95" s="88" t="s">
        <v>147</v>
      </c>
      <c r="H95" s="89">
        <v>-57</v>
      </c>
      <c r="I95" s="89">
        <v>0</v>
      </c>
      <c r="J95" s="62">
        <v>200</v>
      </c>
      <c r="K95" s="62">
        <v>400</v>
      </c>
      <c r="L95" s="62">
        <v>200</v>
      </c>
      <c r="M95" s="176">
        <v>125</v>
      </c>
      <c r="N95" s="177">
        <v>200</v>
      </c>
      <c r="O95" s="177">
        <v>200</v>
      </c>
      <c r="P95" s="62">
        <v>400</v>
      </c>
      <c r="Q95" s="104"/>
      <c r="R95" s="104"/>
      <c r="S95" s="55"/>
      <c r="T95" s="55" t="s">
        <v>101</v>
      </c>
      <c r="U95" s="66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Q95+S95+I95</f>
        <v>1200</v>
      </c>
      <c r="V95" s="178" t="s">
        <v>149</v>
      </c>
      <c r="W95" s="179"/>
      <c r="X95" s="68"/>
      <c r="Y95" s="68" t="s">
        <v>44</v>
      </c>
      <c r="Z95" s="125"/>
    </row>
    <row r="96" spans="1:6011" ht="16.2" customHeight="1" x14ac:dyDescent="0.3">
      <c r="A96" s="169" t="s">
        <v>36</v>
      </c>
      <c r="B96" s="170">
        <v>2</v>
      </c>
      <c r="C96" s="54" t="s">
        <v>226</v>
      </c>
      <c r="D96" s="55" t="s">
        <v>227</v>
      </c>
      <c r="E96" s="56">
        <v>2009</v>
      </c>
      <c r="F96" s="57" t="s">
        <v>228</v>
      </c>
      <c r="G96" s="58" t="s">
        <v>147</v>
      </c>
      <c r="H96" s="59">
        <v>-57</v>
      </c>
      <c r="I96" s="59"/>
      <c r="J96" s="62"/>
      <c r="K96" s="62">
        <v>250</v>
      </c>
      <c r="L96" s="62">
        <v>0</v>
      </c>
      <c r="M96" s="62">
        <v>125</v>
      </c>
      <c r="N96" s="177">
        <v>75</v>
      </c>
      <c r="O96" s="62">
        <v>162.5</v>
      </c>
      <c r="P96" s="62">
        <v>250</v>
      </c>
      <c r="Q96" s="62"/>
      <c r="R96" s="62"/>
      <c r="S96" s="105"/>
      <c r="T96" s="62" t="s">
        <v>165</v>
      </c>
      <c r="U96" s="66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Q96+S96+I96</f>
        <v>787.5</v>
      </c>
      <c r="V96" s="178" t="s">
        <v>149</v>
      </c>
      <c r="W96" s="67"/>
      <c r="X96" s="68"/>
      <c r="Y96" s="68" t="s">
        <v>44</v>
      </c>
      <c r="Z96" s="106"/>
    </row>
    <row r="97" spans="1:6011" s="45" customFormat="1" ht="16.2" customHeight="1" x14ac:dyDescent="0.3">
      <c r="A97" s="169" t="s">
        <v>36</v>
      </c>
      <c r="B97" s="170">
        <v>3</v>
      </c>
      <c r="C97" s="98" t="s">
        <v>229</v>
      </c>
      <c r="D97" s="99" t="s">
        <v>230</v>
      </c>
      <c r="E97" s="100">
        <v>2010</v>
      </c>
      <c r="F97" s="101" t="s">
        <v>96</v>
      </c>
      <c r="G97" s="102" t="s">
        <v>147</v>
      </c>
      <c r="H97" s="103">
        <v>-57</v>
      </c>
      <c r="I97" s="89">
        <v>0</v>
      </c>
      <c r="J97" s="123">
        <v>125</v>
      </c>
      <c r="K97" s="62">
        <v>250</v>
      </c>
      <c r="L97" s="62"/>
      <c r="M97" s="62"/>
      <c r="N97" s="62">
        <v>75</v>
      </c>
      <c r="O97" s="62">
        <v>75</v>
      </c>
      <c r="P97" s="62">
        <v>325</v>
      </c>
      <c r="Q97" s="62">
        <v>0</v>
      </c>
      <c r="R97" s="62"/>
      <c r="S97" s="105">
        <v>0</v>
      </c>
      <c r="T97" s="55" t="s">
        <v>97</v>
      </c>
      <c r="U97" s="66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Q97+S97+I97</f>
        <v>775</v>
      </c>
      <c r="V97" s="178" t="s">
        <v>149</v>
      </c>
      <c r="W97" s="68"/>
      <c r="X97" s="68"/>
      <c r="Y97" s="68" t="s">
        <v>44</v>
      </c>
      <c r="Z97" s="106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  <c r="AMJ97" s="5"/>
      <c r="AMK97" s="5"/>
      <c r="AML97" s="5"/>
      <c r="AMM97" s="5"/>
      <c r="AMN97" s="5"/>
      <c r="AMO97" s="5"/>
      <c r="AMP97" s="5"/>
      <c r="AMQ97" s="5"/>
      <c r="AMR97" s="5"/>
      <c r="AMS97" s="5"/>
      <c r="AMT97" s="5"/>
      <c r="AMU97" s="5"/>
      <c r="AMV97" s="5"/>
      <c r="AMW97" s="5"/>
      <c r="AMX97" s="5"/>
      <c r="AMY97" s="5"/>
      <c r="AMZ97" s="5"/>
      <c r="ANA97" s="5"/>
      <c r="ANB97" s="5"/>
      <c r="ANC97" s="5"/>
      <c r="AND97" s="5"/>
      <c r="ANE97" s="5"/>
      <c r="ANF97" s="5"/>
      <c r="ANG97" s="5"/>
      <c r="ANH97" s="5"/>
      <c r="ANI97" s="5"/>
      <c r="ANJ97" s="5"/>
      <c r="ANK97" s="5"/>
      <c r="ANL97" s="5"/>
      <c r="ANM97" s="5"/>
      <c r="ANN97" s="5"/>
      <c r="ANO97" s="5"/>
      <c r="ANP97" s="5"/>
      <c r="ANQ97" s="5"/>
      <c r="ANR97" s="5"/>
      <c r="ANS97" s="5"/>
      <c r="ANT97" s="5"/>
      <c r="ANU97" s="5"/>
      <c r="ANV97" s="5"/>
      <c r="ANW97" s="5"/>
      <c r="ANX97" s="5"/>
      <c r="ANY97" s="5"/>
      <c r="ANZ97" s="5"/>
      <c r="AOA97" s="5"/>
      <c r="AOB97" s="5"/>
      <c r="AOC97" s="5"/>
      <c r="AOD97" s="5"/>
      <c r="AOE97" s="5"/>
      <c r="AOF97" s="5"/>
      <c r="AOG97" s="5"/>
      <c r="AOH97" s="5"/>
      <c r="AOI97" s="5"/>
      <c r="AOJ97" s="5"/>
      <c r="AOK97" s="5"/>
      <c r="AOL97" s="5"/>
      <c r="AOM97" s="5"/>
      <c r="AON97" s="5"/>
      <c r="AOO97" s="5"/>
      <c r="AOP97" s="5"/>
      <c r="AOQ97" s="5"/>
      <c r="AOR97" s="5"/>
      <c r="AOS97" s="5"/>
      <c r="AOT97" s="5"/>
      <c r="AOU97" s="5"/>
      <c r="AOV97" s="5"/>
      <c r="AOW97" s="5"/>
      <c r="AOX97" s="5"/>
      <c r="AOY97" s="5"/>
      <c r="AOZ97" s="5"/>
      <c r="APA97" s="5"/>
      <c r="APB97" s="5"/>
      <c r="APC97" s="5"/>
      <c r="APD97" s="5"/>
      <c r="APE97" s="5"/>
      <c r="APF97" s="5"/>
      <c r="APG97" s="5"/>
      <c r="APH97" s="5"/>
      <c r="API97" s="5"/>
      <c r="APJ97" s="5"/>
      <c r="APK97" s="5"/>
      <c r="APL97" s="5"/>
      <c r="APM97" s="5"/>
      <c r="APN97" s="5"/>
      <c r="APO97" s="5"/>
      <c r="APP97" s="5"/>
      <c r="APQ97" s="5"/>
      <c r="APR97" s="5"/>
      <c r="APS97" s="5"/>
      <c r="APT97" s="5"/>
      <c r="APU97" s="5"/>
      <c r="APV97" s="5"/>
      <c r="APW97" s="5"/>
      <c r="APX97" s="5"/>
      <c r="APY97" s="5"/>
      <c r="APZ97" s="5"/>
      <c r="AQA97" s="5"/>
      <c r="AQB97" s="5"/>
      <c r="AQC97" s="5"/>
      <c r="AQD97" s="5"/>
      <c r="AQE97" s="5"/>
      <c r="AQF97" s="5"/>
      <c r="AQG97" s="5"/>
      <c r="AQH97" s="5"/>
      <c r="AQI97" s="5"/>
      <c r="AQJ97" s="5"/>
      <c r="AQK97" s="5"/>
      <c r="AQL97" s="5"/>
      <c r="AQM97" s="5"/>
      <c r="AQN97" s="5"/>
      <c r="AQO97" s="5"/>
      <c r="AQP97" s="5"/>
      <c r="AQQ97" s="5"/>
      <c r="AQR97" s="5"/>
      <c r="AQS97" s="5"/>
      <c r="AQT97" s="5"/>
      <c r="AQU97" s="5"/>
      <c r="AQV97" s="5"/>
      <c r="AQW97" s="5"/>
      <c r="AQX97" s="5"/>
      <c r="AQY97" s="5"/>
      <c r="AQZ97" s="5"/>
      <c r="ARA97" s="5"/>
      <c r="ARB97" s="5"/>
      <c r="ARC97" s="5"/>
      <c r="ARD97" s="5"/>
      <c r="ARE97" s="5"/>
      <c r="ARF97" s="5"/>
      <c r="ARG97" s="5"/>
      <c r="ARH97" s="5"/>
      <c r="ARI97" s="5"/>
      <c r="ARJ97" s="5"/>
      <c r="ARK97" s="5"/>
      <c r="ARL97" s="5"/>
      <c r="ARM97" s="5"/>
      <c r="ARN97" s="5"/>
      <c r="ARO97" s="5"/>
      <c r="ARP97" s="5"/>
      <c r="ARQ97" s="5"/>
      <c r="ARR97" s="5"/>
      <c r="ARS97" s="5"/>
      <c r="ART97" s="5"/>
      <c r="ARU97" s="5"/>
      <c r="ARV97" s="5"/>
      <c r="ARW97" s="5"/>
      <c r="ARX97" s="5"/>
      <c r="ARY97" s="5"/>
      <c r="ARZ97" s="5"/>
      <c r="ASA97" s="5"/>
      <c r="ASB97" s="5"/>
      <c r="ASC97" s="5"/>
      <c r="ASD97" s="5"/>
      <c r="ASE97" s="5"/>
      <c r="ASF97" s="5"/>
      <c r="ASG97" s="5"/>
      <c r="ASH97" s="5"/>
      <c r="ASI97" s="5"/>
      <c r="ASJ97" s="5"/>
      <c r="ASK97" s="5"/>
      <c r="ASL97" s="5"/>
      <c r="ASM97" s="5"/>
      <c r="ASN97" s="5"/>
      <c r="ASO97" s="5"/>
      <c r="ASP97" s="5"/>
      <c r="ASQ97" s="5"/>
      <c r="ASR97" s="5"/>
      <c r="ASS97" s="5"/>
      <c r="AST97" s="5"/>
      <c r="ASU97" s="5"/>
      <c r="ASV97" s="5"/>
      <c r="ASW97" s="5"/>
      <c r="ASX97" s="5"/>
      <c r="ASY97" s="5"/>
      <c r="ASZ97" s="5"/>
      <c r="ATA97" s="5"/>
      <c r="ATB97" s="5"/>
      <c r="ATC97" s="5"/>
      <c r="ATD97" s="5"/>
      <c r="ATE97" s="5"/>
      <c r="ATF97" s="5"/>
      <c r="ATG97" s="5"/>
      <c r="ATH97" s="5"/>
      <c r="ATI97" s="5"/>
      <c r="ATJ97" s="5"/>
      <c r="ATK97" s="5"/>
      <c r="ATL97" s="5"/>
      <c r="ATM97" s="5"/>
      <c r="ATN97" s="5"/>
      <c r="ATO97" s="5"/>
      <c r="ATP97" s="5"/>
      <c r="ATQ97" s="5"/>
      <c r="ATR97" s="5"/>
      <c r="ATS97" s="5"/>
      <c r="ATT97" s="5"/>
      <c r="ATU97" s="5"/>
      <c r="ATV97" s="5"/>
      <c r="ATW97" s="5"/>
      <c r="ATX97" s="5"/>
      <c r="ATY97" s="5"/>
      <c r="ATZ97" s="5"/>
      <c r="AUA97" s="5"/>
      <c r="AUB97" s="5"/>
      <c r="AUC97" s="5"/>
      <c r="AUD97" s="5"/>
      <c r="AUE97" s="5"/>
      <c r="AUF97" s="5"/>
      <c r="AUG97" s="5"/>
      <c r="AUH97" s="5"/>
      <c r="AUI97" s="5"/>
      <c r="AUJ97" s="5"/>
      <c r="AUK97" s="5"/>
      <c r="AUL97" s="5"/>
      <c r="AUM97" s="5"/>
      <c r="AUN97" s="5"/>
      <c r="AUO97" s="5"/>
      <c r="AUP97" s="5"/>
      <c r="AUQ97" s="5"/>
      <c r="AUR97" s="5"/>
      <c r="AUS97" s="5"/>
      <c r="AUT97" s="5"/>
      <c r="AUU97" s="5"/>
      <c r="AUV97" s="5"/>
      <c r="AUW97" s="5"/>
      <c r="AUX97" s="5"/>
      <c r="AUY97" s="5"/>
      <c r="AUZ97" s="5"/>
      <c r="AVA97" s="5"/>
      <c r="AVB97" s="5"/>
      <c r="AVC97" s="5"/>
      <c r="AVD97" s="5"/>
      <c r="AVE97" s="5"/>
      <c r="AVF97" s="5"/>
      <c r="AVG97" s="5"/>
      <c r="AVH97" s="5"/>
      <c r="AVI97" s="5"/>
      <c r="AVJ97" s="5"/>
      <c r="AVK97" s="5"/>
      <c r="AVL97" s="5"/>
      <c r="AVM97" s="5"/>
      <c r="AVN97" s="5"/>
      <c r="AVO97" s="5"/>
      <c r="AVP97" s="5"/>
      <c r="AVQ97" s="5"/>
      <c r="AVR97" s="5"/>
      <c r="AVS97" s="5"/>
      <c r="AVT97" s="5"/>
      <c r="AVU97" s="5"/>
      <c r="AVV97" s="5"/>
      <c r="AVW97" s="5"/>
      <c r="AVX97" s="5"/>
      <c r="AVY97" s="5"/>
      <c r="AVZ97" s="5"/>
      <c r="AWA97" s="5"/>
      <c r="AWB97" s="5"/>
      <c r="AWC97" s="5"/>
      <c r="AWD97" s="5"/>
      <c r="AWE97" s="5"/>
      <c r="AWF97" s="5"/>
      <c r="AWG97" s="5"/>
      <c r="AWH97" s="5"/>
      <c r="AWI97" s="5"/>
      <c r="AWJ97" s="5"/>
      <c r="AWK97" s="5"/>
      <c r="AWL97" s="5"/>
      <c r="AWM97" s="5"/>
      <c r="AWN97" s="5"/>
      <c r="AWO97" s="5"/>
      <c r="AWP97" s="5"/>
      <c r="AWQ97" s="5"/>
      <c r="AWR97" s="5"/>
      <c r="AWS97" s="5"/>
      <c r="AWT97" s="5"/>
      <c r="AWU97" s="5"/>
      <c r="AWV97" s="5"/>
      <c r="AWW97" s="5"/>
      <c r="AWX97" s="5"/>
      <c r="AWY97" s="5"/>
      <c r="AWZ97" s="5"/>
      <c r="AXA97" s="5"/>
      <c r="AXB97" s="5"/>
      <c r="AXC97" s="5"/>
      <c r="AXD97" s="5"/>
      <c r="AXE97" s="5"/>
      <c r="AXF97" s="5"/>
      <c r="AXG97" s="5"/>
      <c r="AXH97" s="5"/>
      <c r="AXI97" s="5"/>
      <c r="AXJ97" s="5"/>
      <c r="AXK97" s="5"/>
      <c r="AXL97" s="5"/>
      <c r="AXM97" s="5"/>
      <c r="AXN97" s="5"/>
      <c r="AXO97" s="5"/>
      <c r="AXP97" s="5"/>
      <c r="AXQ97" s="5"/>
      <c r="AXR97" s="5"/>
      <c r="AXS97" s="5"/>
      <c r="AXT97" s="5"/>
      <c r="AXU97" s="5"/>
      <c r="AXV97" s="5"/>
      <c r="AXW97" s="5"/>
      <c r="AXX97" s="5"/>
      <c r="AXY97" s="5"/>
      <c r="AXZ97" s="5"/>
      <c r="AYA97" s="5"/>
      <c r="AYB97" s="5"/>
      <c r="AYC97" s="5"/>
      <c r="AYD97" s="5"/>
      <c r="AYE97" s="5"/>
      <c r="AYF97" s="5"/>
      <c r="AYG97" s="5"/>
      <c r="AYH97" s="5"/>
      <c r="AYI97" s="5"/>
      <c r="AYJ97" s="5"/>
      <c r="AYK97" s="5"/>
      <c r="AYL97" s="5"/>
      <c r="AYM97" s="5"/>
      <c r="AYN97" s="5"/>
      <c r="AYO97" s="5"/>
      <c r="AYP97" s="5"/>
      <c r="AYQ97" s="5"/>
      <c r="AYR97" s="5"/>
      <c r="AYS97" s="5"/>
      <c r="AYT97" s="5"/>
      <c r="AYU97" s="5"/>
      <c r="AYV97" s="5"/>
      <c r="AYW97" s="5"/>
      <c r="AYX97" s="5"/>
      <c r="AYY97" s="5"/>
      <c r="AYZ97" s="5"/>
      <c r="AZA97" s="5"/>
      <c r="AZB97" s="5"/>
      <c r="AZC97" s="5"/>
      <c r="AZD97" s="5"/>
      <c r="AZE97" s="5"/>
      <c r="AZF97" s="5"/>
      <c r="AZG97" s="5"/>
      <c r="AZH97" s="5"/>
      <c r="AZI97" s="5"/>
      <c r="AZJ97" s="5"/>
      <c r="AZK97" s="5"/>
      <c r="AZL97" s="5"/>
      <c r="AZM97" s="5"/>
      <c r="AZN97" s="5"/>
      <c r="AZO97" s="5"/>
      <c r="AZP97" s="5"/>
      <c r="AZQ97" s="5"/>
      <c r="AZR97" s="5"/>
      <c r="AZS97" s="5"/>
      <c r="AZT97" s="5"/>
      <c r="AZU97" s="5"/>
      <c r="AZV97" s="5"/>
      <c r="AZW97" s="5"/>
      <c r="AZX97" s="5"/>
      <c r="AZY97" s="5"/>
      <c r="AZZ97" s="5"/>
      <c r="BAA97" s="5"/>
      <c r="BAB97" s="5"/>
      <c r="BAC97" s="5"/>
      <c r="BAD97" s="5"/>
      <c r="BAE97" s="5"/>
      <c r="BAF97" s="5"/>
      <c r="BAG97" s="5"/>
      <c r="BAH97" s="5"/>
      <c r="BAI97" s="5"/>
      <c r="BAJ97" s="5"/>
      <c r="BAK97" s="5"/>
      <c r="BAL97" s="5"/>
      <c r="BAM97" s="5"/>
      <c r="BAN97" s="5"/>
      <c r="BAO97" s="5"/>
      <c r="BAP97" s="5"/>
      <c r="BAQ97" s="5"/>
      <c r="BAR97" s="5"/>
      <c r="BAS97" s="5"/>
      <c r="BAT97" s="5"/>
      <c r="BAU97" s="5"/>
      <c r="BAV97" s="5"/>
      <c r="BAW97" s="5"/>
      <c r="BAX97" s="5"/>
      <c r="BAY97" s="5"/>
      <c r="BAZ97" s="5"/>
      <c r="BBA97" s="5"/>
      <c r="BBB97" s="5"/>
      <c r="BBC97" s="5"/>
      <c r="BBD97" s="5"/>
      <c r="BBE97" s="5"/>
      <c r="BBF97" s="5"/>
      <c r="BBG97" s="5"/>
      <c r="BBH97" s="5"/>
      <c r="BBI97" s="5"/>
      <c r="BBJ97" s="5"/>
      <c r="BBK97" s="5"/>
      <c r="BBL97" s="5"/>
      <c r="BBM97" s="5"/>
      <c r="BBN97" s="5"/>
      <c r="BBO97" s="5"/>
      <c r="BBP97" s="5"/>
      <c r="BBQ97" s="5"/>
      <c r="BBR97" s="5"/>
      <c r="BBS97" s="5"/>
      <c r="BBT97" s="5"/>
      <c r="BBU97" s="5"/>
      <c r="BBV97" s="5"/>
      <c r="BBW97" s="5"/>
      <c r="BBX97" s="5"/>
      <c r="BBY97" s="5"/>
      <c r="BBZ97" s="5"/>
      <c r="BCA97" s="5"/>
      <c r="BCB97" s="5"/>
      <c r="BCC97" s="5"/>
      <c r="BCD97" s="5"/>
      <c r="BCE97" s="5"/>
      <c r="BCF97" s="5"/>
      <c r="BCG97" s="5"/>
      <c r="BCH97" s="5"/>
      <c r="BCI97" s="5"/>
      <c r="BCJ97" s="5"/>
      <c r="BCK97" s="5"/>
      <c r="BCL97" s="5"/>
      <c r="BCM97" s="5"/>
      <c r="BCN97" s="5"/>
      <c r="BCO97" s="5"/>
      <c r="BCP97" s="5"/>
      <c r="BCQ97" s="5"/>
      <c r="BCR97" s="5"/>
      <c r="BCS97" s="5"/>
      <c r="BCT97" s="5"/>
      <c r="BCU97" s="5"/>
      <c r="BCV97" s="5"/>
      <c r="BCW97" s="5"/>
      <c r="BCX97" s="5"/>
      <c r="BCY97" s="5"/>
      <c r="BCZ97" s="5"/>
      <c r="BDA97" s="5"/>
      <c r="BDB97" s="5"/>
      <c r="BDC97" s="5"/>
      <c r="BDD97" s="5"/>
      <c r="BDE97" s="5"/>
      <c r="BDF97" s="5"/>
      <c r="BDG97" s="5"/>
      <c r="BDH97" s="5"/>
      <c r="BDI97" s="5"/>
      <c r="BDJ97" s="5"/>
      <c r="BDK97" s="5"/>
      <c r="BDL97" s="5"/>
      <c r="BDM97" s="5"/>
      <c r="BDN97" s="5"/>
      <c r="BDO97" s="5"/>
      <c r="BDP97" s="5"/>
      <c r="BDQ97" s="5"/>
      <c r="BDR97" s="5"/>
      <c r="BDS97" s="5"/>
      <c r="BDT97" s="5"/>
      <c r="BDU97" s="5"/>
      <c r="BDV97" s="5"/>
      <c r="BDW97" s="5"/>
      <c r="BDX97" s="5"/>
      <c r="BDY97" s="5"/>
      <c r="BDZ97" s="5"/>
      <c r="BEA97" s="5"/>
      <c r="BEB97" s="5"/>
      <c r="BEC97" s="5"/>
      <c r="BED97" s="5"/>
      <c r="BEE97" s="5"/>
      <c r="BEF97" s="5"/>
      <c r="BEG97" s="5"/>
      <c r="BEH97" s="5"/>
      <c r="BEI97" s="5"/>
      <c r="BEJ97" s="5"/>
      <c r="BEK97" s="5"/>
      <c r="BEL97" s="5"/>
      <c r="BEM97" s="5"/>
      <c r="BEN97" s="5"/>
      <c r="BEO97" s="5"/>
      <c r="BEP97" s="5"/>
      <c r="BEQ97" s="5"/>
      <c r="BER97" s="5"/>
      <c r="BES97" s="5"/>
      <c r="BET97" s="5"/>
      <c r="BEU97" s="5"/>
      <c r="BEV97" s="5"/>
      <c r="BEW97" s="5"/>
      <c r="BEX97" s="5"/>
      <c r="BEY97" s="5"/>
      <c r="BEZ97" s="5"/>
      <c r="BFA97" s="5"/>
      <c r="BFB97" s="5"/>
      <c r="BFC97" s="5"/>
      <c r="BFD97" s="5"/>
      <c r="BFE97" s="5"/>
      <c r="BFF97" s="5"/>
      <c r="BFG97" s="5"/>
      <c r="BFH97" s="5"/>
      <c r="BFI97" s="5"/>
      <c r="BFJ97" s="5"/>
      <c r="BFK97" s="5"/>
      <c r="BFL97" s="5"/>
      <c r="BFM97" s="5"/>
      <c r="BFN97" s="5"/>
      <c r="BFO97" s="5"/>
      <c r="BFP97" s="5"/>
      <c r="BFQ97" s="5"/>
      <c r="BFR97" s="5"/>
      <c r="BFS97" s="5"/>
      <c r="BFT97" s="5"/>
      <c r="BFU97" s="5"/>
      <c r="BFV97" s="5"/>
      <c r="BFW97" s="5"/>
      <c r="BFX97" s="5"/>
      <c r="BFY97" s="5"/>
      <c r="BFZ97" s="5"/>
      <c r="BGA97" s="5"/>
      <c r="BGB97" s="5"/>
      <c r="BGC97" s="5"/>
      <c r="BGD97" s="5"/>
      <c r="BGE97" s="5"/>
      <c r="BGF97" s="5"/>
      <c r="BGG97" s="5"/>
      <c r="BGH97" s="5"/>
      <c r="BGI97" s="5"/>
      <c r="BGJ97" s="5"/>
      <c r="BGK97" s="5"/>
      <c r="BGL97" s="5"/>
      <c r="BGM97" s="5"/>
      <c r="BGN97" s="5"/>
      <c r="BGO97" s="5"/>
      <c r="BGP97" s="5"/>
      <c r="BGQ97" s="5"/>
      <c r="BGR97" s="5"/>
      <c r="BGS97" s="5"/>
      <c r="BGT97" s="5"/>
      <c r="BGU97" s="5"/>
      <c r="BGV97" s="5"/>
      <c r="BGW97" s="5"/>
      <c r="BGX97" s="5"/>
      <c r="BGY97" s="5"/>
      <c r="BGZ97" s="5"/>
      <c r="BHA97" s="5"/>
      <c r="BHB97" s="5"/>
      <c r="BHC97" s="5"/>
      <c r="BHD97" s="5"/>
      <c r="BHE97" s="5"/>
      <c r="BHF97" s="5"/>
      <c r="BHG97" s="5"/>
      <c r="BHH97" s="5"/>
      <c r="BHI97" s="5"/>
      <c r="BHJ97" s="5"/>
      <c r="BHK97" s="5"/>
      <c r="BHL97" s="5"/>
      <c r="BHM97" s="5"/>
      <c r="BHN97" s="5"/>
      <c r="BHO97" s="5"/>
      <c r="BHP97" s="5"/>
      <c r="BHQ97" s="5"/>
      <c r="BHR97" s="5"/>
      <c r="BHS97" s="5"/>
      <c r="BHT97" s="5"/>
      <c r="BHU97" s="5"/>
      <c r="BHV97" s="5"/>
      <c r="BHW97" s="5"/>
      <c r="BHX97" s="5"/>
      <c r="BHY97" s="5"/>
      <c r="BHZ97" s="5"/>
      <c r="BIA97" s="5"/>
      <c r="BIB97" s="5"/>
      <c r="BIC97" s="5"/>
      <c r="BID97" s="5"/>
      <c r="BIE97" s="5"/>
      <c r="BIF97" s="5"/>
      <c r="BIG97" s="5"/>
      <c r="BIH97" s="5"/>
      <c r="BII97" s="5"/>
      <c r="BIJ97" s="5"/>
      <c r="BIK97" s="5"/>
      <c r="BIL97" s="5"/>
      <c r="BIM97" s="5"/>
      <c r="BIN97" s="5"/>
      <c r="BIO97" s="5"/>
      <c r="BIP97" s="5"/>
      <c r="BIQ97" s="5"/>
      <c r="BIR97" s="5"/>
      <c r="BIS97" s="5"/>
      <c r="BIT97" s="5"/>
      <c r="BIU97" s="5"/>
      <c r="BIV97" s="5"/>
      <c r="BIW97" s="5"/>
      <c r="BIX97" s="5"/>
      <c r="BIY97" s="5"/>
      <c r="BIZ97" s="5"/>
      <c r="BJA97" s="5"/>
      <c r="BJB97" s="5"/>
      <c r="BJC97" s="5"/>
      <c r="BJD97" s="5"/>
      <c r="BJE97" s="5"/>
      <c r="BJF97" s="5"/>
      <c r="BJG97" s="5"/>
      <c r="BJH97" s="5"/>
      <c r="BJI97" s="5"/>
      <c r="BJJ97" s="5"/>
      <c r="BJK97" s="5"/>
      <c r="BJL97" s="5"/>
      <c r="BJM97" s="5"/>
      <c r="BJN97" s="5"/>
      <c r="BJO97" s="5"/>
      <c r="BJP97" s="5"/>
      <c r="BJQ97" s="5"/>
      <c r="BJR97" s="5"/>
      <c r="BJS97" s="5"/>
      <c r="BJT97" s="5"/>
      <c r="BJU97" s="5"/>
      <c r="BJV97" s="5"/>
      <c r="BJW97" s="5"/>
      <c r="BJX97" s="5"/>
      <c r="BJY97" s="5"/>
      <c r="BJZ97" s="5"/>
      <c r="BKA97" s="5"/>
      <c r="BKB97" s="5"/>
      <c r="BKC97" s="5"/>
      <c r="BKD97" s="5"/>
      <c r="BKE97" s="5"/>
      <c r="BKF97" s="5"/>
      <c r="BKG97" s="5"/>
      <c r="BKH97" s="5"/>
      <c r="BKI97" s="5"/>
      <c r="BKJ97" s="5"/>
      <c r="BKK97" s="5"/>
      <c r="BKL97" s="5"/>
      <c r="BKM97" s="5"/>
      <c r="BKN97" s="5"/>
      <c r="BKO97" s="5"/>
      <c r="BKP97" s="5"/>
      <c r="BKQ97" s="5"/>
      <c r="BKR97" s="5"/>
      <c r="BKS97" s="5"/>
      <c r="BKT97" s="5"/>
      <c r="BKU97" s="5"/>
      <c r="BKV97" s="5"/>
      <c r="BKW97" s="5"/>
      <c r="BKX97" s="5"/>
      <c r="BKY97" s="5"/>
      <c r="BKZ97" s="5"/>
      <c r="BLA97" s="5"/>
      <c r="BLB97" s="5"/>
      <c r="BLC97" s="5"/>
      <c r="BLD97" s="5"/>
      <c r="BLE97" s="5"/>
      <c r="BLF97" s="5"/>
      <c r="BLG97" s="5"/>
      <c r="BLH97" s="5"/>
      <c r="BLI97" s="5"/>
      <c r="BLJ97" s="5"/>
      <c r="BLK97" s="5"/>
      <c r="BLL97" s="5"/>
      <c r="BLM97" s="5"/>
      <c r="BLN97" s="5"/>
      <c r="BLO97" s="5"/>
      <c r="BLP97" s="5"/>
      <c r="BLQ97" s="5"/>
      <c r="BLR97" s="5"/>
      <c r="BLS97" s="5"/>
      <c r="BLT97" s="5"/>
      <c r="BLU97" s="5"/>
      <c r="BLV97" s="5"/>
      <c r="BLW97" s="5"/>
      <c r="BLX97" s="5"/>
      <c r="BLY97" s="5"/>
      <c r="BLZ97" s="5"/>
      <c r="BMA97" s="5"/>
      <c r="BMB97" s="5"/>
      <c r="BMC97" s="5"/>
      <c r="BMD97" s="5"/>
      <c r="BME97" s="5"/>
      <c r="BMF97" s="5"/>
      <c r="BMG97" s="5"/>
      <c r="BMH97" s="5"/>
      <c r="BMI97" s="5"/>
      <c r="BMJ97" s="5"/>
      <c r="BMK97" s="5"/>
      <c r="BML97" s="5"/>
      <c r="BMM97" s="5"/>
      <c r="BMN97" s="5"/>
      <c r="BMO97" s="5"/>
      <c r="BMP97" s="5"/>
      <c r="BMQ97" s="5"/>
      <c r="BMR97" s="5"/>
      <c r="BMS97" s="5"/>
      <c r="BMT97" s="5"/>
      <c r="BMU97" s="5"/>
      <c r="BMV97" s="5"/>
      <c r="BMW97" s="5"/>
      <c r="BMX97" s="5"/>
      <c r="BMY97" s="5"/>
      <c r="BMZ97" s="5"/>
      <c r="BNA97" s="5"/>
      <c r="BNB97" s="5"/>
      <c r="BNC97" s="5"/>
      <c r="BND97" s="5"/>
      <c r="BNE97" s="5"/>
      <c r="BNF97" s="5"/>
      <c r="BNG97" s="5"/>
      <c r="BNH97" s="5"/>
      <c r="BNI97" s="5"/>
      <c r="BNJ97" s="5"/>
      <c r="BNK97" s="5"/>
      <c r="BNL97" s="5"/>
      <c r="BNM97" s="5"/>
      <c r="BNN97" s="5"/>
      <c r="BNO97" s="5"/>
      <c r="BNP97" s="5"/>
      <c r="BNQ97" s="5"/>
      <c r="BNR97" s="5"/>
      <c r="BNS97" s="5"/>
      <c r="BNT97" s="5"/>
      <c r="BNU97" s="5"/>
      <c r="BNV97" s="5"/>
      <c r="BNW97" s="5"/>
      <c r="BNX97" s="5"/>
      <c r="BNY97" s="5"/>
      <c r="BNZ97" s="5"/>
      <c r="BOA97" s="5"/>
      <c r="BOB97" s="5"/>
      <c r="BOC97" s="5"/>
      <c r="BOD97" s="5"/>
      <c r="BOE97" s="5"/>
      <c r="BOF97" s="5"/>
      <c r="BOG97" s="5"/>
      <c r="BOH97" s="5"/>
      <c r="BOI97" s="5"/>
      <c r="BOJ97" s="5"/>
      <c r="BOK97" s="5"/>
      <c r="BOL97" s="5"/>
      <c r="BOM97" s="5"/>
      <c r="BON97" s="5"/>
      <c r="BOO97" s="5"/>
      <c r="BOP97" s="5"/>
      <c r="BOQ97" s="5"/>
      <c r="BOR97" s="5"/>
      <c r="BOS97" s="5"/>
      <c r="BOT97" s="5"/>
      <c r="BOU97" s="5"/>
      <c r="BOV97" s="5"/>
      <c r="BOW97" s="5"/>
      <c r="BOX97" s="5"/>
      <c r="BOY97" s="5"/>
      <c r="BOZ97" s="5"/>
      <c r="BPA97" s="5"/>
      <c r="BPB97" s="5"/>
      <c r="BPC97" s="5"/>
      <c r="BPD97" s="5"/>
      <c r="BPE97" s="5"/>
      <c r="BPF97" s="5"/>
      <c r="BPG97" s="5"/>
      <c r="BPH97" s="5"/>
      <c r="BPI97" s="5"/>
      <c r="BPJ97" s="5"/>
      <c r="BPK97" s="5"/>
      <c r="BPL97" s="5"/>
      <c r="BPM97" s="5"/>
      <c r="BPN97" s="5"/>
      <c r="BPO97" s="5"/>
      <c r="BPP97" s="5"/>
      <c r="BPQ97" s="5"/>
      <c r="BPR97" s="5"/>
      <c r="BPS97" s="5"/>
      <c r="BPT97" s="5"/>
      <c r="BPU97" s="5"/>
      <c r="BPV97" s="5"/>
      <c r="BPW97" s="5"/>
      <c r="BPX97" s="5"/>
      <c r="BPY97" s="5"/>
      <c r="BPZ97" s="5"/>
      <c r="BQA97" s="5"/>
      <c r="BQB97" s="5"/>
      <c r="BQC97" s="5"/>
      <c r="BQD97" s="5"/>
      <c r="BQE97" s="5"/>
      <c r="BQF97" s="5"/>
      <c r="BQG97" s="5"/>
      <c r="BQH97" s="5"/>
      <c r="BQI97" s="5"/>
      <c r="BQJ97" s="5"/>
      <c r="BQK97" s="5"/>
      <c r="BQL97" s="5"/>
      <c r="BQM97" s="5"/>
      <c r="BQN97" s="5"/>
      <c r="BQO97" s="5"/>
      <c r="BQP97" s="5"/>
      <c r="BQQ97" s="5"/>
      <c r="BQR97" s="5"/>
      <c r="BQS97" s="5"/>
      <c r="BQT97" s="5"/>
      <c r="BQU97" s="5"/>
      <c r="BQV97" s="5"/>
      <c r="BQW97" s="5"/>
      <c r="BQX97" s="5"/>
      <c r="BQY97" s="5"/>
      <c r="BQZ97" s="5"/>
      <c r="BRA97" s="5"/>
      <c r="BRB97" s="5"/>
      <c r="BRC97" s="5"/>
      <c r="BRD97" s="5"/>
      <c r="BRE97" s="5"/>
      <c r="BRF97" s="5"/>
      <c r="BRG97" s="5"/>
      <c r="BRH97" s="5"/>
      <c r="BRI97" s="5"/>
      <c r="BRJ97" s="5"/>
      <c r="BRK97" s="5"/>
      <c r="BRL97" s="5"/>
      <c r="BRM97" s="5"/>
      <c r="BRN97" s="5"/>
      <c r="BRO97" s="5"/>
      <c r="BRP97" s="5"/>
      <c r="BRQ97" s="5"/>
      <c r="BRR97" s="5"/>
      <c r="BRS97" s="5"/>
      <c r="BRT97" s="5"/>
      <c r="BRU97" s="5"/>
      <c r="BRV97" s="5"/>
      <c r="BRW97" s="5"/>
      <c r="BRX97" s="5"/>
      <c r="BRY97" s="5"/>
      <c r="BRZ97" s="5"/>
      <c r="BSA97" s="5"/>
      <c r="BSB97" s="5"/>
      <c r="BSC97" s="5"/>
      <c r="BSD97" s="5"/>
      <c r="BSE97" s="5"/>
      <c r="BSF97" s="5"/>
      <c r="BSG97" s="5"/>
      <c r="BSH97" s="5"/>
      <c r="BSI97" s="5"/>
      <c r="BSJ97" s="5"/>
      <c r="BSK97" s="5"/>
      <c r="BSL97" s="5"/>
      <c r="BSM97" s="5"/>
      <c r="BSN97" s="5"/>
      <c r="BSO97" s="5"/>
      <c r="BSP97" s="5"/>
      <c r="BSQ97" s="5"/>
      <c r="BSR97" s="5"/>
      <c r="BSS97" s="5"/>
      <c r="BST97" s="5"/>
      <c r="BSU97" s="5"/>
      <c r="BSV97" s="5"/>
      <c r="BSW97" s="5"/>
      <c r="BSX97" s="5"/>
      <c r="BSY97" s="5"/>
      <c r="BSZ97" s="5"/>
      <c r="BTA97" s="5"/>
      <c r="BTB97" s="5"/>
      <c r="BTC97" s="5"/>
      <c r="BTD97" s="5"/>
      <c r="BTE97" s="5"/>
      <c r="BTF97" s="5"/>
      <c r="BTG97" s="5"/>
      <c r="BTH97" s="5"/>
      <c r="BTI97" s="5"/>
      <c r="BTJ97" s="5"/>
      <c r="BTK97" s="5"/>
      <c r="BTL97" s="5"/>
      <c r="BTM97" s="5"/>
      <c r="BTN97" s="5"/>
      <c r="BTO97" s="5"/>
      <c r="BTP97" s="5"/>
      <c r="BTQ97" s="5"/>
      <c r="BTR97" s="5"/>
      <c r="BTS97" s="5"/>
      <c r="BTT97" s="5"/>
      <c r="BTU97" s="5"/>
      <c r="BTV97" s="5"/>
      <c r="BTW97" s="5"/>
      <c r="BTX97" s="5"/>
      <c r="BTY97" s="5"/>
      <c r="BTZ97" s="5"/>
      <c r="BUA97" s="5"/>
      <c r="BUB97" s="5"/>
      <c r="BUC97" s="5"/>
      <c r="BUD97" s="5"/>
      <c r="BUE97" s="5"/>
      <c r="BUF97" s="5"/>
      <c r="BUG97" s="5"/>
      <c r="BUH97" s="5"/>
      <c r="BUI97" s="5"/>
      <c r="BUJ97" s="5"/>
      <c r="BUK97" s="5"/>
      <c r="BUL97" s="5"/>
      <c r="BUM97" s="5"/>
      <c r="BUN97" s="5"/>
      <c r="BUO97" s="5"/>
      <c r="BUP97" s="5"/>
      <c r="BUQ97" s="5"/>
      <c r="BUR97" s="5"/>
      <c r="BUS97" s="5"/>
      <c r="BUT97" s="5"/>
      <c r="BUU97" s="5"/>
      <c r="BUV97" s="5"/>
      <c r="BUW97" s="5"/>
      <c r="BUX97" s="5"/>
      <c r="BUY97" s="5"/>
      <c r="BUZ97" s="5"/>
      <c r="BVA97" s="5"/>
      <c r="BVB97" s="5"/>
      <c r="BVC97" s="5"/>
      <c r="BVD97" s="5"/>
      <c r="BVE97" s="5"/>
      <c r="BVF97" s="5"/>
      <c r="BVG97" s="5"/>
      <c r="BVH97" s="5"/>
      <c r="BVI97" s="5"/>
      <c r="BVJ97" s="5"/>
      <c r="BVK97" s="5"/>
      <c r="BVL97" s="5"/>
      <c r="BVM97" s="5"/>
      <c r="BVN97" s="5"/>
      <c r="BVO97" s="5"/>
      <c r="BVP97" s="5"/>
      <c r="BVQ97" s="5"/>
      <c r="BVR97" s="5"/>
      <c r="BVS97" s="5"/>
      <c r="BVT97" s="5"/>
      <c r="BVU97" s="5"/>
      <c r="BVV97" s="5"/>
      <c r="BVW97" s="5"/>
      <c r="BVX97" s="5"/>
      <c r="BVY97" s="5"/>
      <c r="BVZ97" s="5"/>
      <c r="BWA97" s="5"/>
      <c r="BWB97" s="5"/>
      <c r="BWC97" s="5"/>
      <c r="BWD97" s="5"/>
      <c r="BWE97" s="5"/>
      <c r="BWF97" s="5"/>
      <c r="BWG97" s="5"/>
      <c r="BWH97" s="5"/>
      <c r="BWI97" s="5"/>
      <c r="BWJ97" s="5"/>
      <c r="BWK97" s="5"/>
      <c r="BWL97" s="5"/>
      <c r="BWM97" s="5"/>
      <c r="BWN97" s="5"/>
      <c r="BWO97" s="5"/>
      <c r="BWP97" s="5"/>
      <c r="BWQ97" s="5"/>
      <c r="BWR97" s="5"/>
      <c r="BWS97" s="5"/>
      <c r="BWT97" s="5"/>
      <c r="BWU97" s="5"/>
      <c r="BWV97" s="5"/>
      <c r="BWW97" s="5"/>
      <c r="BWX97" s="5"/>
      <c r="BWY97" s="5"/>
      <c r="BWZ97" s="5"/>
      <c r="BXA97" s="5"/>
      <c r="BXB97" s="5"/>
      <c r="BXC97" s="5"/>
      <c r="BXD97" s="5"/>
      <c r="BXE97" s="5"/>
      <c r="BXF97" s="5"/>
      <c r="BXG97" s="5"/>
      <c r="BXH97" s="5"/>
      <c r="BXI97" s="5"/>
      <c r="BXJ97" s="5"/>
      <c r="BXK97" s="5"/>
      <c r="BXL97" s="5"/>
      <c r="BXM97" s="5"/>
      <c r="BXN97" s="5"/>
      <c r="BXO97" s="5"/>
      <c r="BXP97" s="5"/>
      <c r="BXQ97" s="5"/>
      <c r="BXR97" s="5"/>
      <c r="BXS97" s="5"/>
      <c r="BXT97" s="5"/>
      <c r="BXU97" s="5"/>
      <c r="BXV97" s="5"/>
      <c r="BXW97" s="5"/>
      <c r="BXX97" s="5"/>
      <c r="BXY97" s="5"/>
      <c r="BXZ97" s="5"/>
      <c r="BYA97" s="5"/>
      <c r="BYB97" s="5"/>
      <c r="BYC97" s="5"/>
      <c r="BYD97" s="5"/>
      <c r="BYE97" s="5"/>
      <c r="BYF97" s="5"/>
      <c r="BYG97" s="5"/>
      <c r="BYH97" s="5"/>
      <c r="BYI97" s="5"/>
      <c r="BYJ97" s="5"/>
      <c r="BYK97" s="5"/>
      <c r="BYL97" s="5"/>
      <c r="BYM97" s="5"/>
      <c r="BYN97" s="5"/>
      <c r="BYO97" s="5"/>
      <c r="BYP97" s="5"/>
      <c r="BYQ97" s="5"/>
      <c r="BYR97" s="5"/>
      <c r="BYS97" s="5"/>
      <c r="BYT97" s="5"/>
      <c r="BYU97" s="5"/>
      <c r="BYV97" s="5"/>
      <c r="BYW97" s="5"/>
      <c r="BYX97" s="5"/>
      <c r="BYY97" s="5"/>
      <c r="BYZ97" s="5"/>
      <c r="BZA97" s="5"/>
      <c r="BZB97" s="5"/>
      <c r="BZC97" s="5"/>
      <c r="BZD97" s="5"/>
      <c r="BZE97" s="5"/>
      <c r="BZF97" s="5"/>
      <c r="BZG97" s="5"/>
      <c r="BZH97" s="5"/>
      <c r="BZI97" s="5"/>
      <c r="BZJ97" s="5"/>
      <c r="BZK97" s="5"/>
      <c r="BZL97" s="5"/>
      <c r="BZM97" s="5"/>
      <c r="BZN97" s="5"/>
      <c r="BZO97" s="5"/>
      <c r="BZP97" s="5"/>
      <c r="BZQ97" s="5"/>
      <c r="BZR97" s="5"/>
      <c r="BZS97" s="5"/>
      <c r="BZT97" s="5"/>
      <c r="BZU97" s="5"/>
      <c r="BZV97" s="5"/>
      <c r="BZW97" s="5"/>
      <c r="BZX97" s="5"/>
      <c r="BZY97" s="5"/>
      <c r="BZZ97" s="5"/>
      <c r="CAA97" s="5"/>
      <c r="CAB97" s="5"/>
      <c r="CAC97" s="5"/>
      <c r="CAD97" s="5"/>
      <c r="CAE97" s="5"/>
      <c r="CAF97" s="5"/>
      <c r="CAG97" s="5"/>
      <c r="CAH97" s="5"/>
      <c r="CAI97" s="5"/>
      <c r="CAJ97" s="5"/>
      <c r="CAK97" s="5"/>
      <c r="CAL97" s="5"/>
      <c r="CAM97" s="5"/>
      <c r="CAN97" s="5"/>
      <c r="CAO97" s="5"/>
      <c r="CAP97" s="5"/>
      <c r="CAQ97" s="5"/>
      <c r="CAR97" s="5"/>
      <c r="CAS97" s="5"/>
      <c r="CAT97" s="5"/>
      <c r="CAU97" s="5"/>
      <c r="CAV97" s="5"/>
      <c r="CAW97" s="5"/>
      <c r="CAX97" s="5"/>
      <c r="CAY97" s="5"/>
      <c r="CAZ97" s="5"/>
      <c r="CBA97" s="5"/>
      <c r="CBB97" s="5"/>
      <c r="CBC97" s="5"/>
      <c r="CBD97" s="5"/>
      <c r="CBE97" s="5"/>
      <c r="CBF97" s="5"/>
      <c r="CBG97" s="5"/>
      <c r="CBH97" s="5"/>
      <c r="CBI97" s="5"/>
      <c r="CBJ97" s="5"/>
      <c r="CBK97" s="5"/>
      <c r="CBL97" s="5"/>
      <c r="CBM97" s="5"/>
      <c r="CBN97" s="5"/>
      <c r="CBO97" s="5"/>
      <c r="CBP97" s="5"/>
      <c r="CBQ97" s="5"/>
      <c r="CBR97" s="5"/>
      <c r="CBS97" s="5"/>
      <c r="CBT97" s="5"/>
      <c r="CBU97" s="5"/>
      <c r="CBV97" s="5"/>
      <c r="CBW97" s="5"/>
      <c r="CBX97" s="5"/>
      <c r="CBY97" s="5"/>
      <c r="CBZ97" s="5"/>
      <c r="CCA97" s="5"/>
      <c r="CCB97" s="5"/>
      <c r="CCC97" s="5"/>
      <c r="CCD97" s="5"/>
      <c r="CCE97" s="5"/>
      <c r="CCF97" s="5"/>
      <c r="CCG97" s="5"/>
      <c r="CCH97" s="5"/>
      <c r="CCI97" s="5"/>
      <c r="CCJ97" s="5"/>
      <c r="CCK97" s="5"/>
      <c r="CCL97" s="5"/>
      <c r="CCM97" s="5"/>
      <c r="CCN97" s="5"/>
      <c r="CCO97" s="5"/>
      <c r="CCP97" s="5"/>
      <c r="CCQ97" s="5"/>
      <c r="CCR97" s="5"/>
      <c r="CCS97" s="5"/>
      <c r="CCT97" s="5"/>
      <c r="CCU97" s="5"/>
      <c r="CCV97" s="5"/>
      <c r="CCW97" s="5"/>
      <c r="CCX97" s="5"/>
      <c r="CCY97" s="5"/>
      <c r="CCZ97" s="5"/>
      <c r="CDA97" s="5"/>
      <c r="CDB97" s="5"/>
      <c r="CDC97" s="5"/>
      <c r="CDD97" s="5"/>
      <c r="CDE97" s="5"/>
      <c r="CDF97" s="5"/>
      <c r="CDG97" s="5"/>
      <c r="CDH97" s="5"/>
      <c r="CDI97" s="5"/>
      <c r="CDJ97" s="5"/>
      <c r="CDK97" s="5"/>
      <c r="CDL97" s="5"/>
      <c r="CDM97" s="5"/>
      <c r="CDN97" s="5"/>
      <c r="CDO97" s="5"/>
      <c r="CDP97" s="5"/>
      <c r="CDQ97" s="5"/>
      <c r="CDR97" s="5"/>
      <c r="CDS97" s="5"/>
      <c r="CDT97" s="5"/>
      <c r="CDU97" s="5"/>
      <c r="CDV97" s="5"/>
      <c r="CDW97" s="5"/>
      <c r="CDX97" s="5"/>
      <c r="CDY97" s="5"/>
      <c r="CDZ97" s="5"/>
      <c r="CEA97" s="5"/>
      <c r="CEB97" s="5"/>
      <c r="CEC97" s="5"/>
      <c r="CED97" s="5"/>
      <c r="CEE97" s="5"/>
      <c r="CEF97" s="5"/>
      <c r="CEG97" s="5"/>
      <c r="CEH97" s="5"/>
      <c r="CEI97" s="5"/>
      <c r="CEJ97" s="5"/>
      <c r="CEK97" s="5"/>
      <c r="CEL97" s="5"/>
      <c r="CEM97" s="5"/>
      <c r="CEN97" s="5"/>
      <c r="CEO97" s="5"/>
      <c r="CEP97" s="5"/>
      <c r="CEQ97" s="5"/>
      <c r="CER97" s="5"/>
      <c r="CES97" s="5"/>
      <c r="CET97" s="5"/>
      <c r="CEU97" s="5"/>
      <c r="CEV97" s="5"/>
      <c r="CEW97" s="5"/>
      <c r="CEX97" s="5"/>
      <c r="CEY97" s="5"/>
      <c r="CEZ97" s="5"/>
      <c r="CFA97" s="5"/>
      <c r="CFB97" s="5"/>
      <c r="CFC97" s="5"/>
      <c r="CFD97" s="5"/>
      <c r="CFE97" s="5"/>
      <c r="CFF97" s="5"/>
      <c r="CFG97" s="5"/>
      <c r="CFH97" s="5"/>
      <c r="CFI97" s="5"/>
      <c r="CFJ97" s="5"/>
      <c r="CFK97" s="5"/>
      <c r="CFL97" s="5"/>
      <c r="CFM97" s="5"/>
      <c r="CFN97" s="5"/>
      <c r="CFO97" s="5"/>
      <c r="CFP97" s="5"/>
      <c r="CFQ97" s="5"/>
      <c r="CFR97" s="5"/>
      <c r="CFS97" s="5"/>
      <c r="CFT97" s="5"/>
      <c r="CFU97" s="5"/>
      <c r="CFV97" s="5"/>
      <c r="CFW97" s="5"/>
      <c r="CFX97" s="5"/>
      <c r="CFY97" s="5"/>
      <c r="CFZ97" s="5"/>
      <c r="CGA97" s="5"/>
      <c r="CGB97" s="5"/>
      <c r="CGC97" s="5"/>
      <c r="CGD97" s="5"/>
      <c r="CGE97" s="5"/>
      <c r="CGF97" s="5"/>
      <c r="CGG97" s="5"/>
      <c r="CGH97" s="5"/>
      <c r="CGI97" s="5"/>
      <c r="CGJ97" s="5"/>
      <c r="CGK97" s="5"/>
      <c r="CGL97" s="5"/>
      <c r="CGM97" s="5"/>
      <c r="CGN97" s="5"/>
      <c r="CGO97" s="5"/>
      <c r="CGP97" s="5"/>
      <c r="CGQ97" s="5"/>
      <c r="CGR97" s="5"/>
      <c r="CGS97" s="5"/>
      <c r="CGT97" s="5"/>
      <c r="CGU97" s="5"/>
      <c r="CGV97" s="5"/>
      <c r="CGW97" s="5"/>
      <c r="CGX97" s="5"/>
      <c r="CGY97" s="5"/>
      <c r="CGZ97" s="5"/>
      <c r="CHA97" s="5"/>
      <c r="CHB97" s="5"/>
      <c r="CHC97" s="5"/>
      <c r="CHD97" s="5"/>
      <c r="CHE97" s="5"/>
      <c r="CHF97" s="5"/>
      <c r="CHG97" s="5"/>
      <c r="CHH97" s="5"/>
      <c r="CHI97" s="5"/>
      <c r="CHJ97" s="5"/>
      <c r="CHK97" s="5"/>
      <c r="CHL97" s="5"/>
      <c r="CHM97" s="5"/>
      <c r="CHN97" s="5"/>
      <c r="CHO97" s="5"/>
      <c r="CHP97" s="5"/>
      <c r="CHQ97" s="5"/>
      <c r="CHR97" s="5"/>
      <c r="CHS97" s="5"/>
      <c r="CHT97" s="5"/>
      <c r="CHU97" s="5"/>
      <c r="CHV97" s="5"/>
      <c r="CHW97" s="5"/>
      <c r="CHX97" s="5"/>
      <c r="CHY97" s="5"/>
      <c r="CHZ97" s="5"/>
      <c r="CIA97" s="5"/>
      <c r="CIB97" s="5"/>
      <c r="CIC97" s="5"/>
      <c r="CID97" s="5"/>
      <c r="CIE97" s="5"/>
      <c r="CIF97" s="5"/>
      <c r="CIG97" s="5"/>
      <c r="CIH97" s="5"/>
      <c r="CII97" s="5"/>
      <c r="CIJ97" s="5"/>
      <c r="CIK97" s="5"/>
      <c r="CIL97" s="5"/>
      <c r="CIM97" s="5"/>
      <c r="CIN97" s="5"/>
      <c r="CIO97" s="5"/>
      <c r="CIP97" s="5"/>
      <c r="CIQ97" s="5"/>
      <c r="CIR97" s="5"/>
      <c r="CIS97" s="5"/>
      <c r="CIT97" s="5"/>
      <c r="CIU97" s="5"/>
      <c r="CIV97" s="5"/>
      <c r="CIW97" s="5"/>
      <c r="CIX97" s="5"/>
      <c r="CIY97" s="5"/>
      <c r="CIZ97" s="5"/>
      <c r="CJA97" s="5"/>
      <c r="CJB97" s="5"/>
      <c r="CJC97" s="5"/>
      <c r="CJD97" s="5"/>
      <c r="CJE97" s="5"/>
      <c r="CJF97" s="5"/>
      <c r="CJG97" s="5"/>
      <c r="CJH97" s="5"/>
      <c r="CJI97" s="5"/>
      <c r="CJJ97" s="5"/>
      <c r="CJK97" s="5"/>
      <c r="CJL97" s="5"/>
      <c r="CJM97" s="5"/>
      <c r="CJN97" s="5"/>
      <c r="CJO97" s="5"/>
      <c r="CJP97" s="5"/>
      <c r="CJQ97" s="5"/>
      <c r="CJR97" s="5"/>
      <c r="CJS97" s="5"/>
      <c r="CJT97" s="5"/>
      <c r="CJU97" s="5"/>
      <c r="CJV97" s="5"/>
      <c r="CJW97" s="5"/>
      <c r="CJX97" s="5"/>
      <c r="CJY97" s="5"/>
      <c r="CJZ97" s="5"/>
      <c r="CKA97" s="5"/>
      <c r="CKB97" s="5"/>
      <c r="CKC97" s="5"/>
      <c r="CKD97" s="5"/>
      <c r="CKE97" s="5"/>
      <c r="CKF97" s="5"/>
      <c r="CKG97" s="5"/>
      <c r="CKH97" s="5"/>
      <c r="CKI97" s="5"/>
      <c r="CKJ97" s="5"/>
      <c r="CKK97" s="5"/>
      <c r="CKL97" s="5"/>
      <c r="CKM97" s="5"/>
      <c r="CKN97" s="5"/>
      <c r="CKO97" s="5"/>
      <c r="CKP97" s="5"/>
      <c r="CKQ97" s="5"/>
      <c r="CKR97" s="5"/>
      <c r="CKS97" s="5"/>
      <c r="CKT97" s="5"/>
      <c r="CKU97" s="5"/>
      <c r="CKV97" s="5"/>
      <c r="CKW97" s="5"/>
      <c r="CKX97" s="5"/>
      <c r="CKY97" s="5"/>
      <c r="CKZ97" s="5"/>
      <c r="CLA97" s="5"/>
      <c r="CLB97" s="5"/>
      <c r="CLC97" s="5"/>
      <c r="CLD97" s="5"/>
      <c r="CLE97" s="5"/>
      <c r="CLF97" s="5"/>
      <c r="CLG97" s="5"/>
      <c r="CLH97" s="5"/>
      <c r="CLI97" s="5"/>
      <c r="CLJ97" s="5"/>
      <c r="CLK97" s="5"/>
      <c r="CLL97" s="5"/>
      <c r="CLM97" s="5"/>
      <c r="CLN97" s="5"/>
      <c r="CLO97" s="5"/>
      <c r="CLP97" s="5"/>
      <c r="CLQ97" s="5"/>
      <c r="CLR97" s="5"/>
      <c r="CLS97" s="5"/>
      <c r="CLT97" s="5"/>
      <c r="CLU97" s="5"/>
      <c r="CLV97" s="5"/>
      <c r="CLW97" s="5"/>
      <c r="CLX97" s="5"/>
      <c r="CLY97" s="5"/>
      <c r="CLZ97" s="5"/>
      <c r="CMA97" s="5"/>
      <c r="CMB97" s="5"/>
      <c r="CMC97" s="5"/>
      <c r="CMD97" s="5"/>
      <c r="CME97" s="5"/>
      <c r="CMF97" s="5"/>
      <c r="CMG97" s="5"/>
      <c r="CMH97" s="5"/>
      <c r="CMI97" s="5"/>
      <c r="CMJ97" s="5"/>
      <c r="CMK97" s="5"/>
      <c r="CML97" s="5"/>
      <c r="CMM97" s="5"/>
      <c r="CMN97" s="5"/>
      <c r="CMO97" s="5"/>
      <c r="CMP97" s="5"/>
      <c r="CMQ97" s="5"/>
      <c r="CMR97" s="5"/>
      <c r="CMS97" s="5"/>
      <c r="CMT97" s="5"/>
      <c r="CMU97" s="5"/>
      <c r="CMV97" s="5"/>
      <c r="CMW97" s="5"/>
      <c r="CMX97" s="5"/>
      <c r="CMY97" s="5"/>
      <c r="CMZ97" s="5"/>
      <c r="CNA97" s="5"/>
      <c r="CNB97" s="5"/>
      <c r="CNC97" s="5"/>
      <c r="CND97" s="5"/>
      <c r="CNE97" s="5"/>
      <c r="CNF97" s="5"/>
      <c r="CNG97" s="5"/>
      <c r="CNH97" s="5"/>
      <c r="CNI97" s="5"/>
      <c r="CNJ97" s="5"/>
      <c r="CNK97" s="5"/>
      <c r="CNL97" s="5"/>
      <c r="CNM97" s="5"/>
      <c r="CNN97" s="5"/>
      <c r="CNO97" s="5"/>
      <c r="CNP97" s="5"/>
      <c r="CNQ97" s="5"/>
      <c r="CNR97" s="5"/>
      <c r="CNS97" s="5"/>
      <c r="CNT97" s="5"/>
      <c r="CNU97" s="5"/>
      <c r="CNV97" s="5"/>
      <c r="CNW97" s="5"/>
      <c r="CNX97" s="5"/>
      <c r="CNY97" s="5"/>
      <c r="CNZ97" s="5"/>
      <c r="COA97" s="5"/>
      <c r="COB97" s="5"/>
      <c r="COC97" s="5"/>
      <c r="COD97" s="5"/>
      <c r="COE97" s="5"/>
      <c r="COF97" s="5"/>
      <c r="COG97" s="5"/>
      <c r="COH97" s="5"/>
      <c r="COI97" s="5"/>
      <c r="COJ97" s="5"/>
      <c r="COK97" s="5"/>
      <c r="COL97" s="5"/>
      <c r="COM97" s="5"/>
      <c r="CON97" s="5"/>
      <c r="COO97" s="5"/>
      <c r="COP97" s="5"/>
      <c r="COQ97" s="5"/>
      <c r="COR97" s="5"/>
      <c r="COS97" s="5"/>
      <c r="COT97" s="5"/>
      <c r="COU97" s="5"/>
      <c r="COV97" s="5"/>
      <c r="COW97" s="5"/>
      <c r="COX97" s="5"/>
      <c r="COY97" s="5"/>
      <c r="COZ97" s="5"/>
      <c r="CPA97" s="5"/>
      <c r="CPB97" s="5"/>
      <c r="CPC97" s="5"/>
      <c r="CPD97" s="5"/>
      <c r="CPE97" s="5"/>
      <c r="CPF97" s="5"/>
      <c r="CPG97" s="5"/>
      <c r="CPH97" s="5"/>
      <c r="CPI97" s="5"/>
      <c r="CPJ97" s="5"/>
      <c r="CPK97" s="5"/>
      <c r="CPL97" s="5"/>
      <c r="CPM97" s="5"/>
      <c r="CPN97" s="5"/>
      <c r="CPO97" s="5"/>
      <c r="CPP97" s="5"/>
      <c r="CPQ97" s="5"/>
      <c r="CPR97" s="5"/>
      <c r="CPS97" s="5"/>
      <c r="CPT97" s="5"/>
      <c r="CPU97" s="5"/>
      <c r="CPV97" s="5"/>
      <c r="CPW97" s="5"/>
      <c r="CPX97" s="5"/>
      <c r="CPY97" s="5"/>
      <c r="CPZ97" s="5"/>
      <c r="CQA97" s="5"/>
      <c r="CQB97" s="5"/>
      <c r="CQC97" s="5"/>
      <c r="CQD97" s="5"/>
      <c r="CQE97" s="5"/>
      <c r="CQF97" s="5"/>
      <c r="CQG97" s="5"/>
      <c r="CQH97" s="5"/>
      <c r="CQI97" s="5"/>
      <c r="CQJ97" s="5"/>
      <c r="CQK97" s="5"/>
      <c r="CQL97" s="5"/>
      <c r="CQM97" s="5"/>
      <c r="CQN97" s="5"/>
      <c r="CQO97" s="5"/>
      <c r="CQP97" s="5"/>
      <c r="CQQ97" s="5"/>
      <c r="CQR97" s="5"/>
      <c r="CQS97" s="5"/>
      <c r="CQT97" s="5"/>
      <c r="CQU97" s="5"/>
      <c r="CQV97" s="5"/>
      <c r="CQW97" s="5"/>
      <c r="CQX97" s="5"/>
      <c r="CQY97" s="5"/>
      <c r="CQZ97" s="5"/>
      <c r="CRA97" s="5"/>
      <c r="CRB97" s="5"/>
      <c r="CRC97" s="5"/>
      <c r="CRD97" s="5"/>
      <c r="CRE97" s="5"/>
      <c r="CRF97" s="5"/>
      <c r="CRG97" s="5"/>
      <c r="CRH97" s="5"/>
      <c r="CRI97" s="5"/>
      <c r="CRJ97" s="5"/>
      <c r="CRK97" s="5"/>
      <c r="CRL97" s="5"/>
      <c r="CRM97" s="5"/>
      <c r="CRN97" s="5"/>
      <c r="CRO97" s="5"/>
      <c r="CRP97" s="5"/>
      <c r="CRQ97" s="5"/>
      <c r="CRR97" s="5"/>
      <c r="CRS97" s="5"/>
      <c r="CRT97" s="5"/>
      <c r="CRU97" s="5"/>
      <c r="CRV97" s="5"/>
      <c r="CRW97" s="5"/>
      <c r="CRX97" s="5"/>
      <c r="CRY97" s="5"/>
      <c r="CRZ97" s="5"/>
      <c r="CSA97" s="5"/>
      <c r="CSB97" s="5"/>
      <c r="CSC97" s="5"/>
      <c r="CSD97" s="5"/>
      <c r="CSE97" s="5"/>
      <c r="CSF97" s="5"/>
      <c r="CSG97" s="5"/>
      <c r="CSH97" s="5"/>
      <c r="CSI97" s="5"/>
      <c r="CSJ97" s="5"/>
      <c r="CSK97" s="5"/>
      <c r="CSL97" s="5"/>
      <c r="CSM97" s="5"/>
      <c r="CSN97" s="5"/>
      <c r="CSO97" s="5"/>
      <c r="CSP97" s="5"/>
      <c r="CSQ97" s="5"/>
      <c r="CSR97" s="5"/>
      <c r="CSS97" s="5"/>
      <c r="CST97" s="5"/>
      <c r="CSU97" s="5"/>
      <c r="CSV97" s="5"/>
      <c r="CSW97" s="5"/>
      <c r="CSX97" s="5"/>
      <c r="CSY97" s="5"/>
      <c r="CSZ97" s="5"/>
      <c r="CTA97" s="5"/>
      <c r="CTB97" s="5"/>
      <c r="CTC97" s="5"/>
      <c r="CTD97" s="5"/>
      <c r="CTE97" s="5"/>
      <c r="CTF97" s="5"/>
      <c r="CTG97" s="5"/>
      <c r="CTH97" s="5"/>
      <c r="CTI97" s="5"/>
      <c r="CTJ97" s="5"/>
      <c r="CTK97" s="5"/>
      <c r="CTL97" s="5"/>
      <c r="CTM97" s="5"/>
      <c r="CTN97" s="5"/>
      <c r="CTO97" s="5"/>
      <c r="CTP97" s="5"/>
      <c r="CTQ97" s="5"/>
      <c r="CTR97" s="5"/>
      <c r="CTS97" s="5"/>
      <c r="CTT97" s="5"/>
      <c r="CTU97" s="5"/>
      <c r="CTV97" s="5"/>
      <c r="CTW97" s="5"/>
      <c r="CTX97" s="5"/>
      <c r="CTY97" s="5"/>
      <c r="CTZ97" s="5"/>
      <c r="CUA97" s="5"/>
      <c r="CUB97" s="5"/>
      <c r="CUC97" s="5"/>
      <c r="CUD97" s="5"/>
      <c r="CUE97" s="5"/>
      <c r="CUF97" s="5"/>
      <c r="CUG97" s="5"/>
      <c r="CUH97" s="5"/>
      <c r="CUI97" s="5"/>
      <c r="CUJ97" s="5"/>
      <c r="CUK97" s="5"/>
      <c r="CUL97" s="5"/>
      <c r="CUM97" s="5"/>
      <c r="CUN97" s="5"/>
      <c r="CUO97" s="5"/>
      <c r="CUP97" s="5"/>
      <c r="CUQ97" s="5"/>
      <c r="CUR97" s="5"/>
      <c r="CUS97" s="5"/>
      <c r="CUT97" s="5"/>
      <c r="CUU97" s="5"/>
      <c r="CUV97" s="5"/>
      <c r="CUW97" s="5"/>
      <c r="CUX97" s="5"/>
      <c r="CUY97" s="5"/>
      <c r="CUZ97" s="5"/>
      <c r="CVA97" s="5"/>
      <c r="CVB97" s="5"/>
      <c r="CVC97" s="5"/>
      <c r="CVD97" s="5"/>
      <c r="CVE97" s="5"/>
      <c r="CVF97" s="5"/>
      <c r="CVG97" s="5"/>
      <c r="CVH97" s="5"/>
      <c r="CVI97" s="5"/>
      <c r="CVJ97" s="5"/>
      <c r="CVK97" s="5"/>
      <c r="CVL97" s="5"/>
      <c r="CVM97" s="5"/>
      <c r="CVN97" s="5"/>
      <c r="CVO97" s="5"/>
      <c r="CVP97" s="5"/>
      <c r="CVQ97" s="5"/>
      <c r="CVR97" s="5"/>
      <c r="CVS97" s="5"/>
      <c r="CVT97" s="5"/>
      <c r="CVU97" s="5"/>
      <c r="CVV97" s="5"/>
      <c r="CVW97" s="5"/>
      <c r="CVX97" s="5"/>
      <c r="CVY97" s="5"/>
      <c r="CVZ97" s="5"/>
      <c r="CWA97" s="5"/>
      <c r="CWB97" s="5"/>
      <c r="CWC97" s="5"/>
      <c r="CWD97" s="5"/>
      <c r="CWE97" s="5"/>
      <c r="CWF97" s="5"/>
      <c r="CWG97" s="5"/>
      <c r="CWH97" s="5"/>
      <c r="CWI97" s="5"/>
      <c r="CWJ97" s="5"/>
      <c r="CWK97" s="5"/>
      <c r="CWL97" s="5"/>
      <c r="CWM97" s="5"/>
      <c r="CWN97" s="5"/>
      <c r="CWO97" s="5"/>
      <c r="CWP97" s="5"/>
      <c r="CWQ97" s="5"/>
      <c r="CWR97" s="5"/>
      <c r="CWS97" s="5"/>
      <c r="CWT97" s="5"/>
      <c r="CWU97" s="5"/>
      <c r="CWV97" s="5"/>
      <c r="CWW97" s="5"/>
      <c r="CWX97" s="5"/>
      <c r="CWY97" s="5"/>
      <c r="CWZ97" s="5"/>
      <c r="CXA97" s="5"/>
      <c r="CXB97" s="5"/>
      <c r="CXC97" s="5"/>
      <c r="CXD97" s="5"/>
      <c r="CXE97" s="5"/>
      <c r="CXF97" s="5"/>
      <c r="CXG97" s="5"/>
      <c r="CXH97" s="5"/>
      <c r="CXI97" s="5"/>
      <c r="CXJ97" s="5"/>
      <c r="CXK97" s="5"/>
      <c r="CXL97" s="5"/>
      <c r="CXM97" s="5"/>
      <c r="CXN97" s="5"/>
      <c r="CXO97" s="5"/>
      <c r="CXP97" s="5"/>
      <c r="CXQ97" s="5"/>
      <c r="CXR97" s="5"/>
      <c r="CXS97" s="5"/>
      <c r="CXT97" s="5"/>
      <c r="CXU97" s="5"/>
      <c r="CXV97" s="5"/>
      <c r="CXW97" s="5"/>
      <c r="CXX97" s="5"/>
      <c r="CXY97" s="5"/>
      <c r="CXZ97" s="5"/>
      <c r="CYA97" s="5"/>
      <c r="CYB97" s="5"/>
      <c r="CYC97" s="5"/>
      <c r="CYD97" s="5"/>
      <c r="CYE97" s="5"/>
      <c r="CYF97" s="5"/>
      <c r="CYG97" s="5"/>
      <c r="CYH97" s="5"/>
      <c r="CYI97" s="5"/>
      <c r="CYJ97" s="5"/>
      <c r="CYK97" s="5"/>
      <c r="CYL97" s="5"/>
      <c r="CYM97" s="5"/>
      <c r="CYN97" s="5"/>
      <c r="CYO97" s="5"/>
      <c r="CYP97" s="5"/>
      <c r="CYQ97" s="5"/>
      <c r="CYR97" s="5"/>
      <c r="CYS97" s="5"/>
      <c r="CYT97" s="5"/>
      <c r="CYU97" s="5"/>
      <c r="CYV97" s="5"/>
      <c r="CYW97" s="5"/>
      <c r="CYX97" s="5"/>
      <c r="CYY97" s="5"/>
      <c r="CYZ97" s="5"/>
      <c r="CZA97" s="5"/>
      <c r="CZB97" s="5"/>
      <c r="CZC97" s="5"/>
      <c r="CZD97" s="5"/>
      <c r="CZE97" s="5"/>
      <c r="CZF97" s="5"/>
      <c r="CZG97" s="5"/>
      <c r="CZH97" s="5"/>
      <c r="CZI97" s="5"/>
      <c r="CZJ97" s="5"/>
      <c r="CZK97" s="5"/>
      <c r="CZL97" s="5"/>
      <c r="CZM97" s="5"/>
      <c r="CZN97" s="5"/>
      <c r="CZO97" s="5"/>
      <c r="CZP97" s="5"/>
      <c r="CZQ97" s="5"/>
      <c r="CZR97" s="5"/>
      <c r="CZS97" s="5"/>
      <c r="CZT97" s="5"/>
      <c r="CZU97" s="5"/>
      <c r="CZV97" s="5"/>
      <c r="CZW97" s="5"/>
      <c r="CZX97" s="5"/>
      <c r="CZY97" s="5"/>
      <c r="CZZ97" s="5"/>
      <c r="DAA97" s="5"/>
      <c r="DAB97" s="5"/>
      <c r="DAC97" s="5"/>
      <c r="DAD97" s="5"/>
      <c r="DAE97" s="5"/>
      <c r="DAF97" s="5"/>
      <c r="DAG97" s="5"/>
      <c r="DAH97" s="5"/>
      <c r="DAI97" s="5"/>
      <c r="DAJ97" s="5"/>
      <c r="DAK97" s="5"/>
      <c r="DAL97" s="5"/>
      <c r="DAM97" s="5"/>
      <c r="DAN97" s="5"/>
      <c r="DAO97" s="5"/>
      <c r="DAP97" s="5"/>
      <c r="DAQ97" s="5"/>
      <c r="DAR97" s="5"/>
      <c r="DAS97" s="5"/>
      <c r="DAT97" s="5"/>
      <c r="DAU97" s="5"/>
      <c r="DAV97" s="5"/>
      <c r="DAW97" s="5"/>
      <c r="DAX97" s="5"/>
      <c r="DAY97" s="5"/>
      <c r="DAZ97" s="5"/>
      <c r="DBA97" s="5"/>
      <c r="DBB97" s="5"/>
      <c r="DBC97" s="5"/>
      <c r="DBD97" s="5"/>
      <c r="DBE97" s="5"/>
      <c r="DBF97" s="5"/>
      <c r="DBG97" s="5"/>
      <c r="DBH97" s="5"/>
      <c r="DBI97" s="5"/>
      <c r="DBJ97" s="5"/>
      <c r="DBK97" s="5"/>
      <c r="DBL97" s="5"/>
      <c r="DBM97" s="5"/>
      <c r="DBN97" s="5"/>
      <c r="DBO97" s="5"/>
      <c r="DBP97" s="5"/>
      <c r="DBQ97" s="5"/>
      <c r="DBR97" s="5"/>
      <c r="DBS97" s="5"/>
      <c r="DBT97" s="5"/>
      <c r="DBU97" s="5"/>
      <c r="DBV97" s="5"/>
      <c r="DBW97" s="5"/>
      <c r="DBX97" s="5"/>
      <c r="DBY97" s="5"/>
      <c r="DBZ97" s="5"/>
      <c r="DCA97" s="5"/>
      <c r="DCB97" s="5"/>
      <c r="DCC97" s="5"/>
      <c r="DCD97" s="5"/>
      <c r="DCE97" s="5"/>
      <c r="DCF97" s="5"/>
      <c r="DCG97" s="5"/>
      <c r="DCH97" s="5"/>
      <c r="DCI97" s="5"/>
      <c r="DCJ97" s="5"/>
      <c r="DCK97" s="5"/>
      <c r="DCL97" s="5"/>
      <c r="DCM97" s="5"/>
      <c r="DCN97" s="5"/>
      <c r="DCO97" s="5"/>
      <c r="DCP97" s="5"/>
      <c r="DCQ97" s="5"/>
      <c r="DCR97" s="5"/>
      <c r="DCS97" s="5"/>
      <c r="DCT97" s="5"/>
      <c r="DCU97" s="5"/>
      <c r="DCV97" s="5"/>
      <c r="DCW97" s="5"/>
      <c r="DCX97" s="5"/>
      <c r="DCY97" s="5"/>
      <c r="DCZ97" s="5"/>
      <c r="DDA97" s="5"/>
      <c r="DDB97" s="5"/>
      <c r="DDC97" s="5"/>
      <c r="DDD97" s="5"/>
      <c r="DDE97" s="5"/>
      <c r="DDF97" s="5"/>
      <c r="DDG97" s="5"/>
      <c r="DDH97" s="5"/>
      <c r="DDI97" s="5"/>
      <c r="DDJ97" s="5"/>
      <c r="DDK97" s="5"/>
      <c r="DDL97" s="5"/>
      <c r="DDM97" s="5"/>
      <c r="DDN97" s="5"/>
      <c r="DDO97" s="5"/>
      <c r="DDP97" s="5"/>
      <c r="DDQ97" s="5"/>
      <c r="DDR97" s="5"/>
      <c r="DDS97" s="5"/>
      <c r="DDT97" s="5"/>
      <c r="DDU97" s="5"/>
      <c r="DDV97" s="5"/>
      <c r="DDW97" s="5"/>
      <c r="DDX97" s="5"/>
      <c r="DDY97" s="5"/>
      <c r="DDZ97" s="5"/>
      <c r="DEA97" s="5"/>
      <c r="DEB97" s="5"/>
      <c r="DEC97" s="5"/>
      <c r="DED97" s="5"/>
      <c r="DEE97" s="5"/>
      <c r="DEF97" s="5"/>
      <c r="DEG97" s="5"/>
      <c r="DEH97" s="5"/>
      <c r="DEI97" s="5"/>
      <c r="DEJ97" s="5"/>
      <c r="DEK97" s="5"/>
      <c r="DEL97" s="5"/>
      <c r="DEM97" s="5"/>
      <c r="DEN97" s="5"/>
      <c r="DEO97" s="5"/>
      <c r="DEP97" s="5"/>
      <c r="DEQ97" s="5"/>
      <c r="DER97" s="5"/>
      <c r="DES97" s="5"/>
      <c r="DET97" s="5"/>
      <c r="DEU97" s="5"/>
      <c r="DEV97" s="5"/>
      <c r="DEW97" s="5"/>
      <c r="DEX97" s="5"/>
      <c r="DEY97" s="5"/>
      <c r="DEZ97" s="5"/>
      <c r="DFA97" s="5"/>
      <c r="DFB97" s="5"/>
      <c r="DFC97" s="5"/>
      <c r="DFD97" s="5"/>
      <c r="DFE97" s="5"/>
      <c r="DFF97" s="5"/>
      <c r="DFG97" s="5"/>
      <c r="DFH97" s="5"/>
      <c r="DFI97" s="5"/>
      <c r="DFJ97" s="5"/>
      <c r="DFK97" s="5"/>
      <c r="DFL97" s="5"/>
      <c r="DFM97" s="5"/>
      <c r="DFN97" s="5"/>
      <c r="DFO97" s="5"/>
      <c r="DFP97" s="5"/>
      <c r="DFQ97" s="5"/>
      <c r="DFR97" s="5"/>
      <c r="DFS97" s="5"/>
      <c r="DFT97" s="5"/>
      <c r="DFU97" s="5"/>
      <c r="DFV97" s="5"/>
      <c r="DFW97" s="5"/>
      <c r="DFX97" s="5"/>
      <c r="DFY97" s="5"/>
      <c r="DFZ97" s="5"/>
      <c r="DGA97" s="5"/>
      <c r="DGB97" s="5"/>
      <c r="DGC97" s="5"/>
      <c r="DGD97" s="5"/>
      <c r="DGE97" s="5"/>
      <c r="DGF97" s="5"/>
      <c r="DGG97" s="5"/>
      <c r="DGH97" s="5"/>
      <c r="DGI97" s="5"/>
      <c r="DGJ97" s="5"/>
      <c r="DGK97" s="5"/>
      <c r="DGL97" s="5"/>
      <c r="DGM97" s="5"/>
      <c r="DGN97" s="5"/>
      <c r="DGO97" s="5"/>
      <c r="DGP97" s="5"/>
      <c r="DGQ97" s="5"/>
      <c r="DGR97" s="5"/>
      <c r="DGS97" s="5"/>
      <c r="DGT97" s="5"/>
      <c r="DGU97" s="5"/>
      <c r="DGV97" s="5"/>
      <c r="DGW97" s="5"/>
      <c r="DGX97" s="5"/>
      <c r="DGY97" s="5"/>
      <c r="DGZ97" s="5"/>
      <c r="DHA97" s="5"/>
      <c r="DHB97" s="5"/>
      <c r="DHC97" s="5"/>
      <c r="DHD97" s="5"/>
      <c r="DHE97" s="5"/>
      <c r="DHF97" s="5"/>
      <c r="DHG97" s="5"/>
      <c r="DHH97" s="5"/>
      <c r="DHI97" s="5"/>
      <c r="DHJ97" s="5"/>
      <c r="DHK97" s="5"/>
      <c r="DHL97" s="5"/>
      <c r="DHM97" s="5"/>
      <c r="DHN97" s="5"/>
      <c r="DHO97" s="5"/>
      <c r="DHP97" s="5"/>
      <c r="DHQ97" s="5"/>
      <c r="DHR97" s="5"/>
      <c r="DHS97" s="5"/>
      <c r="DHT97" s="5"/>
      <c r="DHU97" s="5"/>
      <c r="DHV97" s="5"/>
      <c r="DHW97" s="5"/>
      <c r="DHX97" s="5"/>
      <c r="DHY97" s="5"/>
      <c r="DHZ97" s="5"/>
      <c r="DIA97" s="5"/>
      <c r="DIB97" s="5"/>
      <c r="DIC97" s="5"/>
      <c r="DID97" s="5"/>
      <c r="DIE97" s="5"/>
      <c r="DIF97" s="5"/>
      <c r="DIG97" s="5"/>
      <c r="DIH97" s="5"/>
      <c r="DII97" s="5"/>
      <c r="DIJ97" s="5"/>
      <c r="DIK97" s="5"/>
      <c r="DIL97" s="5"/>
      <c r="DIM97" s="5"/>
      <c r="DIN97" s="5"/>
      <c r="DIO97" s="5"/>
      <c r="DIP97" s="5"/>
      <c r="DIQ97" s="5"/>
      <c r="DIR97" s="5"/>
      <c r="DIS97" s="5"/>
      <c r="DIT97" s="5"/>
      <c r="DIU97" s="5"/>
      <c r="DIV97" s="5"/>
      <c r="DIW97" s="5"/>
      <c r="DIX97" s="5"/>
      <c r="DIY97" s="5"/>
      <c r="DIZ97" s="5"/>
      <c r="DJA97" s="5"/>
      <c r="DJB97" s="5"/>
      <c r="DJC97" s="5"/>
      <c r="DJD97" s="5"/>
      <c r="DJE97" s="5"/>
      <c r="DJF97" s="5"/>
      <c r="DJG97" s="5"/>
      <c r="DJH97" s="5"/>
      <c r="DJI97" s="5"/>
      <c r="DJJ97" s="5"/>
      <c r="DJK97" s="5"/>
      <c r="DJL97" s="5"/>
      <c r="DJM97" s="5"/>
      <c r="DJN97" s="5"/>
      <c r="DJO97" s="5"/>
      <c r="DJP97" s="5"/>
      <c r="DJQ97" s="5"/>
      <c r="DJR97" s="5"/>
      <c r="DJS97" s="5"/>
      <c r="DJT97" s="5"/>
      <c r="DJU97" s="5"/>
      <c r="DJV97" s="5"/>
      <c r="DJW97" s="5"/>
      <c r="DJX97" s="5"/>
      <c r="DJY97" s="5"/>
      <c r="DJZ97" s="5"/>
      <c r="DKA97" s="5"/>
      <c r="DKB97" s="5"/>
      <c r="DKC97" s="5"/>
      <c r="DKD97" s="5"/>
      <c r="DKE97" s="5"/>
      <c r="DKF97" s="5"/>
      <c r="DKG97" s="5"/>
      <c r="DKH97" s="5"/>
      <c r="DKI97" s="5"/>
      <c r="DKJ97" s="5"/>
      <c r="DKK97" s="5"/>
      <c r="DKL97" s="5"/>
      <c r="DKM97" s="5"/>
      <c r="DKN97" s="5"/>
      <c r="DKO97" s="5"/>
      <c r="DKP97" s="5"/>
      <c r="DKQ97" s="5"/>
      <c r="DKR97" s="5"/>
      <c r="DKS97" s="5"/>
      <c r="DKT97" s="5"/>
      <c r="DKU97" s="5"/>
      <c r="DKV97" s="5"/>
      <c r="DKW97" s="5"/>
      <c r="DKX97" s="5"/>
      <c r="DKY97" s="5"/>
      <c r="DKZ97" s="5"/>
      <c r="DLA97" s="5"/>
      <c r="DLB97" s="5"/>
      <c r="DLC97" s="5"/>
      <c r="DLD97" s="5"/>
      <c r="DLE97" s="5"/>
      <c r="DLF97" s="5"/>
      <c r="DLG97" s="5"/>
      <c r="DLH97" s="5"/>
      <c r="DLI97" s="5"/>
      <c r="DLJ97" s="5"/>
      <c r="DLK97" s="5"/>
      <c r="DLL97" s="5"/>
      <c r="DLM97" s="5"/>
      <c r="DLN97" s="5"/>
      <c r="DLO97" s="5"/>
      <c r="DLP97" s="5"/>
      <c r="DLQ97" s="5"/>
      <c r="DLR97" s="5"/>
      <c r="DLS97" s="5"/>
      <c r="DLT97" s="5"/>
      <c r="DLU97" s="5"/>
      <c r="DLV97" s="5"/>
      <c r="DLW97" s="5"/>
      <c r="DLX97" s="5"/>
      <c r="DLY97" s="5"/>
      <c r="DLZ97" s="5"/>
      <c r="DMA97" s="5"/>
      <c r="DMB97" s="5"/>
      <c r="DMC97" s="5"/>
      <c r="DMD97" s="5"/>
      <c r="DME97" s="5"/>
      <c r="DMF97" s="5"/>
      <c r="DMG97" s="5"/>
      <c r="DMH97" s="5"/>
      <c r="DMI97" s="5"/>
      <c r="DMJ97" s="5"/>
      <c r="DMK97" s="5"/>
      <c r="DML97" s="5"/>
      <c r="DMM97" s="5"/>
      <c r="DMN97" s="5"/>
      <c r="DMO97" s="5"/>
      <c r="DMP97" s="5"/>
      <c r="DMQ97" s="5"/>
      <c r="DMR97" s="5"/>
      <c r="DMS97" s="5"/>
      <c r="DMT97" s="5"/>
      <c r="DMU97" s="5"/>
      <c r="DMV97" s="5"/>
      <c r="DMW97" s="5"/>
      <c r="DMX97" s="5"/>
      <c r="DMY97" s="5"/>
      <c r="DMZ97" s="5"/>
      <c r="DNA97" s="5"/>
      <c r="DNB97" s="5"/>
      <c r="DNC97" s="5"/>
      <c r="DND97" s="5"/>
      <c r="DNE97" s="5"/>
      <c r="DNF97" s="5"/>
      <c r="DNG97" s="5"/>
      <c r="DNH97" s="5"/>
      <c r="DNI97" s="5"/>
      <c r="DNJ97" s="5"/>
      <c r="DNK97" s="5"/>
      <c r="DNL97" s="5"/>
      <c r="DNM97" s="5"/>
      <c r="DNN97" s="5"/>
      <c r="DNO97" s="5"/>
      <c r="DNP97" s="5"/>
      <c r="DNQ97" s="5"/>
      <c r="DNR97" s="5"/>
      <c r="DNS97" s="5"/>
      <c r="DNT97" s="5"/>
      <c r="DNU97" s="5"/>
      <c r="DNV97" s="5"/>
      <c r="DNW97" s="5"/>
      <c r="DNX97" s="5"/>
      <c r="DNY97" s="5"/>
      <c r="DNZ97" s="5"/>
      <c r="DOA97" s="5"/>
      <c r="DOB97" s="5"/>
      <c r="DOC97" s="5"/>
      <c r="DOD97" s="5"/>
      <c r="DOE97" s="5"/>
      <c r="DOF97" s="5"/>
      <c r="DOG97" s="5"/>
      <c r="DOH97" s="5"/>
      <c r="DOI97" s="5"/>
      <c r="DOJ97" s="5"/>
      <c r="DOK97" s="5"/>
      <c r="DOL97" s="5"/>
      <c r="DOM97" s="5"/>
      <c r="DON97" s="5"/>
      <c r="DOO97" s="5"/>
      <c r="DOP97" s="5"/>
      <c r="DOQ97" s="5"/>
      <c r="DOR97" s="5"/>
      <c r="DOS97" s="5"/>
      <c r="DOT97" s="5"/>
      <c r="DOU97" s="5"/>
      <c r="DOV97" s="5"/>
      <c r="DOW97" s="5"/>
      <c r="DOX97" s="5"/>
      <c r="DOY97" s="5"/>
      <c r="DOZ97" s="5"/>
      <c r="DPA97" s="5"/>
      <c r="DPB97" s="5"/>
      <c r="DPC97" s="5"/>
      <c r="DPD97" s="5"/>
      <c r="DPE97" s="5"/>
      <c r="DPF97" s="5"/>
      <c r="DPG97" s="5"/>
      <c r="DPH97" s="5"/>
      <c r="DPI97" s="5"/>
      <c r="DPJ97" s="5"/>
      <c r="DPK97" s="5"/>
      <c r="DPL97" s="5"/>
      <c r="DPM97" s="5"/>
      <c r="DPN97" s="5"/>
      <c r="DPO97" s="5"/>
      <c r="DPP97" s="5"/>
      <c r="DPQ97" s="5"/>
      <c r="DPR97" s="5"/>
      <c r="DPS97" s="5"/>
      <c r="DPT97" s="5"/>
      <c r="DPU97" s="5"/>
      <c r="DPV97" s="5"/>
      <c r="DPW97" s="5"/>
      <c r="DPX97" s="5"/>
      <c r="DPY97" s="5"/>
      <c r="DPZ97" s="5"/>
      <c r="DQA97" s="5"/>
      <c r="DQB97" s="5"/>
      <c r="DQC97" s="5"/>
      <c r="DQD97" s="5"/>
      <c r="DQE97" s="5"/>
      <c r="DQF97" s="5"/>
      <c r="DQG97" s="5"/>
      <c r="DQH97" s="5"/>
      <c r="DQI97" s="5"/>
      <c r="DQJ97" s="5"/>
      <c r="DQK97" s="5"/>
      <c r="DQL97" s="5"/>
      <c r="DQM97" s="5"/>
      <c r="DQN97" s="5"/>
      <c r="DQO97" s="5"/>
      <c r="DQP97" s="5"/>
      <c r="DQQ97" s="5"/>
      <c r="DQR97" s="5"/>
      <c r="DQS97" s="5"/>
      <c r="DQT97" s="5"/>
      <c r="DQU97" s="5"/>
      <c r="DQV97" s="5"/>
      <c r="DQW97" s="5"/>
      <c r="DQX97" s="5"/>
      <c r="DQY97" s="5"/>
      <c r="DQZ97" s="5"/>
      <c r="DRA97" s="5"/>
      <c r="DRB97" s="5"/>
      <c r="DRC97" s="5"/>
      <c r="DRD97" s="5"/>
      <c r="DRE97" s="5"/>
      <c r="DRF97" s="5"/>
      <c r="DRG97" s="5"/>
      <c r="DRH97" s="5"/>
      <c r="DRI97" s="5"/>
      <c r="DRJ97" s="5"/>
      <c r="DRK97" s="5"/>
      <c r="DRL97" s="5"/>
      <c r="DRM97" s="5"/>
      <c r="DRN97" s="5"/>
      <c r="DRO97" s="5"/>
      <c r="DRP97" s="5"/>
      <c r="DRQ97" s="5"/>
      <c r="DRR97" s="5"/>
      <c r="DRS97" s="5"/>
      <c r="DRT97" s="5"/>
      <c r="DRU97" s="5"/>
      <c r="DRV97" s="5"/>
      <c r="DRW97" s="5"/>
      <c r="DRX97" s="5"/>
      <c r="DRY97" s="5"/>
      <c r="DRZ97" s="5"/>
      <c r="DSA97" s="5"/>
      <c r="DSB97" s="5"/>
      <c r="DSC97" s="5"/>
      <c r="DSD97" s="5"/>
      <c r="DSE97" s="5"/>
      <c r="DSF97" s="5"/>
      <c r="DSG97" s="5"/>
      <c r="DSH97" s="5"/>
      <c r="DSI97" s="5"/>
      <c r="DSJ97" s="5"/>
      <c r="DSK97" s="5"/>
      <c r="DSL97" s="5"/>
      <c r="DSM97" s="5"/>
      <c r="DSN97" s="5"/>
      <c r="DSO97" s="5"/>
      <c r="DSP97" s="5"/>
      <c r="DSQ97" s="5"/>
      <c r="DSR97" s="5"/>
      <c r="DSS97" s="5"/>
      <c r="DST97" s="5"/>
      <c r="DSU97" s="5"/>
      <c r="DSV97" s="5"/>
      <c r="DSW97" s="5"/>
      <c r="DSX97" s="5"/>
      <c r="DSY97" s="5"/>
      <c r="DSZ97" s="5"/>
      <c r="DTA97" s="5"/>
      <c r="DTB97" s="5"/>
      <c r="DTC97" s="5"/>
      <c r="DTD97" s="5"/>
      <c r="DTE97" s="5"/>
      <c r="DTF97" s="5"/>
      <c r="DTG97" s="5"/>
      <c r="DTH97" s="5"/>
      <c r="DTI97" s="5"/>
      <c r="DTJ97" s="5"/>
      <c r="DTK97" s="5"/>
      <c r="DTL97" s="5"/>
      <c r="DTM97" s="5"/>
      <c r="DTN97" s="5"/>
      <c r="DTO97" s="5"/>
      <c r="DTP97" s="5"/>
      <c r="DTQ97" s="5"/>
      <c r="DTR97" s="5"/>
      <c r="DTS97" s="5"/>
      <c r="DTT97" s="5"/>
      <c r="DTU97" s="5"/>
      <c r="DTV97" s="5"/>
      <c r="DTW97" s="5"/>
      <c r="DTX97" s="5"/>
      <c r="DTY97" s="5"/>
      <c r="DTZ97" s="5"/>
      <c r="DUA97" s="5"/>
      <c r="DUB97" s="5"/>
      <c r="DUC97" s="5"/>
      <c r="DUD97" s="5"/>
      <c r="DUE97" s="5"/>
      <c r="DUF97" s="5"/>
      <c r="DUG97" s="5"/>
      <c r="DUH97" s="5"/>
      <c r="DUI97" s="5"/>
      <c r="DUJ97" s="5"/>
      <c r="DUK97" s="5"/>
      <c r="DUL97" s="5"/>
      <c r="DUM97" s="5"/>
      <c r="DUN97" s="5"/>
      <c r="DUO97" s="5"/>
      <c r="DUP97" s="5"/>
      <c r="DUQ97" s="5"/>
      <c r="DUR97" s="5"/>
      <c r="DUS97" s="5"/>
      <c r="DUT97" s="5"/>
      <c r="DUU97" s="5"/>
      <c r="DUV97" s="5"/>
      <c r="DUW97" s="5"/>
      <c r="DUX97" s="5"/>
      <c r="DUY97" s="5"/>
      <c r="DUZ97" s="5"/>
      <c r="DVA97" s="5"/>
      <c r="DVB97" s="5"/>
      <c r="DVC97" s="5"/>
      <c r="DVD97" s="5"/>
      <c r="DVE97" s="5"/>
      <c r="DVF97" s="5"/>
      <c r="DVG97" s="5"/>
      <c r="DVH97" s="5"/>
      <c r="DVI97" s="5"/>
      <c r="DVJ97" s="5"/>
      <c r="DVK97" s="5"/>
      <c r="DVL97" s="5"/>
      <c r="DVM97" s="5"/>
      <c r="DVN97" s="5"/>
      <c r="DVO97" s="5"/>
      <c r="DVP97" s="5"/>
      <c r="DVQ97" s="5"/>
      <c r="DVR97" s="5"/>
      <c r="DVS97" s="5"/>
      <c r="DVT97" s="5"/>
      <c r="DVU97" s="5"/>
      <c r="DVV97" s="5"/>
      <c r="DVW97" s="5"/>
      <c r="DVX97" s="5"/>
      <c r="DVY97" s="5"/>
      <c r="DVZ97" s="5"/>
      <c r="DWA97" s="5"/>
      <c r="DWB97" s="5"/>
      <c r="DWC97" s="5"/>
      <c r="DWD97" s="5"/>
      <c r="DWE97" s="5"/>
      <c r="DWF97" s="5"/>
      <c r="DWG97" s="5"/>
      <c r="DWH97" s="5"/>
      <c r="DWI97" s="5"/>
      <c r="DWJ97" s="5"/>
      <c r="DWK97" s="5"/>
      <c r="DWL97" s="5"/>
      <c r="DWM97" s="5"/>
      <c r="DWN97" s="5"/>
      <c r="DWO97" s="5"/>
      <c r="DWP97" s="5"/>
      <c r="DWQ97" s="5"/>
      <c r="DWR97" s="5"/>
      <c r="DWS97" s="5"/>
      <c r="DWT97" s="5"/>
      <c r="DWU97" s="5"/>
      <c r="DWV97" s="5"/>
      <c r="DWW97" s="5"/>
      <c r="DWX97" s="5"/>
      <c r="DWY97" s="5"/>
      <c r="DWZ97" s="5"/>
      <c r="DXA97" s="5"/>
      <c r="DXB97" s="5"/>
      <c r="DXC97" s="5"/>
      <c r="DXD97" s="5"/>
      <c r="DXE97" s="5"/>
      <c r="DXF97" s="5"/>
      <c r="DXG97" s="5"/>
      <c r="DXH97" s="5"/>
      <c r="DXI97" s="5"/>
      <c r="DXJ97" s="5"/>
      <c r="DXK97" s="5"/>
      <c r="DXL97" s="5"/>
      <c r="DXM97" s="5"/>
      <c r="DXN97" s="5"/>
      <c r="DXO97" s="5"/>
      <c r="DXP97" s="5"/>
      <c r="DXQ97" s="5"/>
      <c r="DXR97" s="5"/>
      <c r="DXS97" s="5"/>
      <c r="DXT97" s="5"/>
      <c r="DXU97" s="5"/>
      <c r="DXV97" s="5"/>
      <c r="DXW97" s="5"/>
      <c r="DXX97" s="5"/>
      <c r="DXY97" s="5"/>
      <c r="DXZ97" s="5"/>
      <c r="DYA97" s="5"/>
      <c r="DYB97" s="5"/>
      <c r="DYC97" s="5"/>
      <c r="DYD97" s="5"/>
      <c r="DYE97" s="5"/>
      <c r="DYF97" s="5"/>
      <c r="DYG97" s="5"/>
      <c r="DYH97" s="5"/>
      <c r="DYI97" s="5"/>
      <c r="DYJ97" s="5"/>
      <c r="DYK97" s="5"/>
      <c r="DYL97" s="5"/>
      <c r="DYM97" s="5"/>
      <c r="DYN97" s="5"/>
      <c r="DYO97" s="5"/>
      <c r="DYP97" s="5"/>
      <c r="DYQ97" s="5"/>
      <c r="DYR97" s="5"/>
      <c r="DYS97" s="5"/>
      <c r="DYT97" s="5"/>
      <c r="DYU97" s="5"/>
      <c r="DYV97" s="5"/>
      <c r="DYW97" s="5"/>
      <c r="DYX97" s="5"/>
      <c r="DYY97" s="5"/>
      <c r="DYZ97" s="5"/>
      <c r="DZA97" s="5"/>
      <c r="DZB97" s="5"/>
      <c r="DZC97" s="5"/>
      <c r="DZD97" s="5"/>
      <c r="DZE97" s="5"/>
      <c r="DZF97" s="5"/>
      <c r="DZG97" s="5"/>
      <c r="DZH97" s="5"/>
      <c r="DZI97" s="5"/>
      <c r="DZJ97" s="5"/>
      <c r="DZK97" s="5"/>
      <c r="DZL97" s="5"/>
      <c r="DZM97" s="5"/>
      <c r="DZN97" s="5"/>
      <c r="DZO97" s="5"/>
      <c r="DZP97" s="5"/>
      <c r="DZQ97" s="5"/>
      <c r="DZR97" s="5"/>
      <c r="DZS97" s="5"/>
      <c r="DZT97" s="5"/>
      <c r="DZU97" s="5"/>
      <c r="DZV97" s="5"/>
      <c r="DZW97" s="5"/>
      <c r="DZX97" s="5"/>
      <c r="DZY97" s="5"/>
      <c r="DZZ97" s="5"/>
      <c r="EAA97" s="5"/>
      <c r="EAB97" s="5"/>
      <c r="EAC97" s="5"/>
      <c r="EAD97" s="5"/>
      <c r="EAE97" s="5"/>
      <c r="EAF97" s="5"/>
      <c r="EAG97" s="5"/>
      <c r="EAH97" s="5"/>
      <c r="EAI97" s="5"/>
      <c r="EAJ97" s="5"/>
      <c r="EAK97" s="5"/>
      <c r="EAL97" s="5"/>
      <c r="EAM97" s="5"/>
      <c r="EAN97" s="5"/>
      <c r="EAO97" s="5"/>
      <c r="EAP97" s="5"/>
      <c r="EAQ97" s="5"/>
      <c r="EAR97" s="5"/>
      <c r="EAS97" s="5"/>
      <c r="EAT97" s="5"/>
      <c r="EAU97" s="5"/>
      <c r="EAV97" s="5"/>
      <c r="EAW97" s="5"/>
      <c r="EAX97" s="5"/>
      <c r="EAY97" s="5"/>
      <c r="EAZ97" s="5"/>
      <c r="EBA97" s="5"/>
      <c r="EBB97" s="5"/>
      <c r="EBC97" s="5"/>
      <c r="EBD97" s="5"/>
      <c r="EBE97" s="5"/>
      <c r="EBF97" s="5"/>
      <c r="EBG97" s="5"/>
      <c r="EBH97" s="5"/>
      <c r="EBI97" s="5"/>
      <c r="EBJ97" s="5"/>
      <c r="EBK97" s="5"/>
      <c r="EBL97" s="5"/>
      <c r="EBM97" s="5"/>
      <c r="EBN97" s="5"/>
      <c r="EBO97" s="5"/>
      <c r="EBP97" s="5"/>
      <c r="EBQ97" s="5"/>
      <c r="EBR97" s="5"/>
      <c r="EBS97" s="5"/>
      <c r="EBT97" s="5"/>
      <c r="EBU97" s="5"/>
      <c r="EBV97" s="5"/>
      <c r="EBW97" s="5"/>
      <c r="EBX97" s="5"/>
      <c r="EBY97" s="5"/>
      <c r="EBZ97" s="5"/>
      <c r="ECA97" s="5"/>
      <c r="ECB97" s="5"/>
      <c r="ECC97" s="5"/>
      <c r="ECD97" s="5"/>
      <c r="ECE97" s="5"/>
      <c r="ECF97" s="5"/>
      <c r="ECG97" s="5"/>
      <c r="ECH97" s="5"/>
      <c r="ECI97" s="5"/>
      <c r="ECJ97" s="5"/>
      <c r="ECK97" s="5"/>
      <c r="ECL97" s="5"/>
      <c r="ECM97" s="5"/>
      <c r="ECN97" s="5"/>
      <c r="ECO97" s="5"/>
      <c r="ECP97" s="5"/>
      <c r="ECQ97" s="5"/>
      <c r="ECR97" s="5"/>
      <c r="ECS97" s="5"/>
      <c r="ECT97" s="5"/>
      <c r="ECU97" s="5"/>
      <c r="ECV97" s="5"/>
      <c r="ECW97" s="5"/>
      <c r="ECX97" s="5"/>
      <c r="ECY97" s="5"/>
      <c r="ECZ97" s="5"/>
      <c r="EDA97" s="5"/>
      <c r="EDB97" s="5"/>
      <c r="EDC97" s="5"/>
      <c r="EDD97" s="5"/>
      <c r="EDE97" s="5"/>
      <c r="EDF97" s="5"/>
      <c r="EDG97" s="5"/>
      <c r="EDH97" s="5"/>
      <c r="EDI97" s="5"/>
      <c r="EDJ97" s="5"/>
      <c r="EDK97" s="5"/>
      <c r="EDL97" s="5"/>
      <c r="EDM97" s="5"/>
      <c r="EDN97" s="5"/>
      <c r="EDO97" s="5"/>
      <c r="EDP97" s="5"/>
      <c r="EDQ97" s="5"/>
      <c r="EDR97" s="5"/>
      <c r="EDS97" s="5"/>
      <c r="EDT97" s="5"/>
      <c r="EDU97" s="5"/>
      <c r="EDV97" s="5"/>
      <c r="EDW97" s="5"/>
      <c r="EDX97" s="5"/>
      <c r="EDY97" s="5"/>
      <c r="EDZ97" s="5"/>
      <c r="EEA97" s="5"/>
      <c r="EEB97" s="5"/>
      <c r="EEC97" s="5"/>
      <c r="EED97" s="5"/>
      <c r="EEE97" s="5"/>
      <c r="EEF97" s="5"/>
      <c r="EEG97" s="5"/>
      <c r="EEH97" s="5"/>
      <c r="EEI97" s="5"/>
      <c r="EEJ97" s="5"/>
      <c r="EEK97" s="5"/>
      <c r="EEL97" s="5"/>
      <c r="EEM97" s="5"/>
      <c r="EEN97" s="5"/>
      <c r="EEO97" s="5"/>
      <c r="EEP97" s="5"/>
      <c r="EEQ97" s="5"/>
      <c r="EER97" s="5"/>
      <c r="EES97" s="5"/>
      <c r="EET97" s="5"/>
      <c r="EEU97" s="5"/>
      <c r="EEV97" s="5"/>
      <c r="EEW97" s="5"/>
      <c r="EEX97" s="5"/>
      <c r="EEY97" s="5"/>
      <c r="EEZ97" s="5"/>
      <c r="EFA97" s="5"/>
      <c r="EFB97" s="5"/>
      <c r="EFC97" s="5"/>
      <c r="EFD97" s="5"/>
      <c r="EFE97" s="5"/>
      <c r="EFF97" s="5"/>
      <c r="EFG97" s="5"/>
      <c r="EFH97" s="5"/>
      <c r="EFI97" s="5"/>
      <c r="EFJ97" s="5"/>
      <c r="EFK97" s="5"/>
      <c r="EFL97" s="5"/>
      <c r="EFM97" s="5"/>
      <c r="EFN97" s="5"/>
      <c r="EFO97" s="5"/>
      <c r="EFP97" s="5"/>
      <c r="EFQ97" s="5"/>
      <c r="EFR97" s="5"/>
      <c r="EFS97" s="5"/>
      <c r="EFT97" s="5"/>
      <c r="EFU97" s="5"/>
      <c r="EFV97" s="5"/>
      <c r="EFW97" s="5"/>
      <c r="EFX97" s="5"/>
      <c r="EFY97" s="5"/>
      <c r="EFZ97" s="5"/>
      <c r="EGA97" s="5"/>
      <c r="EGB97" s="5"/>
      <c r="EGC97" s="5"/>
      <c r="EGD97" s="5"/>
      <c r="EGE97" s="5"/>
      <c r="EGF97" s="5"/>
      <c r="EGG97" s="5"/>
      <c r="EGH97" s="5"/>
      <c r="EGI97" s="5"/>
      <c r="EGJ97" s="5"/>
      <c r="EGK97" s="5"/>
      <c r="EGL97" s="5"/>
      <c r="EGM97" s="5"/>
      <c r="EGN97" s="5"/>
      <c r="EGO97" s="5"/>
      <c r="EGP97" s="5"/>
      <c r="EGQ97" s="5"/>
      <c r="EGR97" s="5"/>
      <c r="EGS97" s="5"/>
      <c r="EGT97" s="5"/>
      <c r="EGU97" s="5"/>
      <c r="EGV97" s="5"/>
      <c r="EGW97" s="5"/>
      <c r="EGX97" s="5"/>
      <c r="EGY97" s="5"/>
      <c r="EGZ97" s="5"/>
      <c r="EHA97" s="5"/>
      <c r="EHB97" s="5"/>
      <c r="EHC97" s="5"/>
      <c r="EHD97" s="5"/>
      <c r="EHE97" s="5"/>
      <c r="EHF97" s="5"/>
      <c r="EHG97" s="5"/>
      <c r="EHH97" s="5"/>
      <c r="EHI97" s="5"/>
      <c r="EHJ97" s="5"/>
      <c r="EHK97" s="5"/>
      <c r="EHL97" s="5"/>
      <c r="EHM97" s="5"/>
      <c r="EHN97" s="5"/>
      <c r="EHO97" s="5"/>
      <c r="EHP97" s="5"/>
      <c r="EHQ97" s="5"/>
      <c r="EHR97" s="5"/>
      <c r="EHS97" s="5"/>
      <c r="EHT97" s="5"/>
      <c r="EHU97" s="5"/>
      <c r="EHV97" s="5"/>
      <c r="EHW97" s="5"/>
      <c r="EHX97" s="5"/>
      <c r="EHY97" s="5"/>
      <c r="EHZ97" s="5"/>
      <c r="EIA97" s="5"/>
      <c r="EIB97" s="5"/>
      <c r="EIC97" s="5"/>
      <c r="EID97" s="5"/>
      <c r="EIE97" s="5"/>
      <c r="EIF97" s="5"/>
      <c r="EIG97" s="5"/>
      <c r="EIH97" s="5"/>
      <c r="EII97" s="5"/>
      <c r="EIJ97" s="5"/>
      <c r="EIK97" s="5"/>
      <c r="EIL97" s="5"/>
      <c r="EIM97" s="5"/>
      <c r="EIN97" s="5"/>
      <c r="EIO97" s="5"/>
      <c r="EIP97" s="5"/>
      <c r="EIQ97" s="5"/>
      <c r="EIR97" s="5"/>
      <c r="EIS97" s="5"/>
      <c r="EIT97" s="5"/>
      <c r="EIU97" s="5"/>
      <c r="EIV97" s="5"/>
      <c r="EIW97" s="5"/>
      <c r="EIX97" s="5"/>
      <c r="EIY97" s="5"/>
      <c r="EIZ97" s="5"/>
      <c r="EJA97" s="5"/>
      <c r="EJB97" s="5"/>
      <c r="EJC97" s="5"/>
      <c r="EJD97" s="5"/>
      <c r="EJE97" s="5"/>
      <c r="EJF97" s="5"/>
      <c r="EJG97" s="5"/>
      <c r="EJH97" s="5"/>
      <c r="EJI97" s="5"/>
      <c r="EJJ97" s="5"/>
      <c r="EJK97" s="5"/>
      <c r="EJL97" s="5"/>
      <c r="EJM97" s="5"/>
      <c r="EJN97" s="5"/>
      <c r="EJO97" s="5"/>
      <c r="EJP97" s="5"/>
      <c r="EJQ97" s="5"/>
      <c r="EJR97" s="5"/>
      <c r="EJS97" s="5"/>
      <c r="EJT97" s="5"/>
      <c r="EJU97" s="5"/>
      <c r="EJV97" s="5"/>
      <c r="EJW97" s="5"/>
      <c r="EJX97" s="5"/>
      <c r="EJY97" s="5"/>
      <c r="EJZ97" s="5"/>
      <c r="EKA97" s="5"/>
      <c r="EKB97" s="5"/>
      <c r="EKC97" s="5"/>
      <c r="EKD97" s="5"/>
      <c r="EKE97" s="5"/>
      <c r="EKF97" s="5"/>
      <c r="EKG97" s="5"/>
      <c r="EKH97" s="5"/>
      <c r="EKI97" s="5"/>
      <c r="EKJ97" s="5"/>
      <c r="EKK97" s="5"/>
      <c r="EKL97" s="5"/>
      <c r="EKM97" s="5"/>
      <c r="EKN97" s="5"/>
      <c r="EKO97" s="5"/>
      <c r="EKP97" s="5"/>
      <c r="EKQ97" s="5"/>
      <c r="EKR97" s="5"/>
      <c r="EKS97" s="5"/>
      <c r="EKT97" s="5"/>
      <c r="EKU97" s="5"/>
      <c r="EKV97" s="5"/>
      <c r="EKW97" s="5"/>
      <c r="EKX97" s="5"/>
      <c r="EKY97" s="5"/>
      <c r="EKZ97" s="5"/>
      <c r="ELA97" s="5"/>
      <c r="ELB97" s="5"/>
      <c r="ELC97" s="5"/>
      <c r="ELD97" s="5"/>
      <c r="ELE97" s="5"/>
      <c r="ELF97" s="5"/>
      <c r="ELG97" s="5"/>
      <c r="ELH97" s="5"/>
      <c r="ELI97" s="5"/>
      <c r="ELJ97" s="5"/>
      <c r="ELK97" s="5"/>
      <c r="ELL97" s="5"/>
      <c r="ELM97" s="5"/>
      <c r="ELN97" s="5"/>
      <c r="ELO97" s="5"/>
      <c r="ELP97" s="5"/>
      <c r="ELQ97" s="5"/>
      <c r="ELR97" s="5"/>
      <c r="ELS97" s="5"/>
      <c r="ELT97" s="5"/>
      <c r="ELU97" s="5"/>
      <c r="ELV97" s="5"/>
      <c r="ELW97" s="5"/>
      <c r="ELX97" s="5"/>
      <c r="ELY97" s="5"/>
      <c r="ELZ97" s="5"/>
      <c r="EMA97" s="5"/>
      <c r="EMB97" s="5"/>
      <c r="EMC97" s="5"/>
      <c r="EMD97" s="5"/>
      <c r="EME97" s="5"/>
      <c r="EMF97" s="5"/>
      <c r="EMG97" s="5"/>
      <c r="EMH97" s="5"/>
      <c r="EMI97" s="5"/>
      <c r="EMJ97" s="5"/>
      <c r="EMK97" s="5"/>
      <c r="EML97" s="5"/>
      <c r="EMM97" s="5"/>
      <c r="EMN97" s="5"/>
      <c r="EMO97" s="5"/>
      <c r="EMP97" s="5"/>
      <c r="EMQ97" s="5"/>
      <c r="EMR97" s="5"/>
      <c r="EMS97" s="5"/>
      <c r="EMT97" s="5"/>
      <c r="EMU97" s="5"/>
      <c r="EMV97" s="5"/>
      <c r="EMW97" s="5"/>
      <c r="EMX97" s="5"/>
      <c r="EMY97" s="5"/>
      <c r="EMZ97" s="5"/>
      <c r="ENA97" s="5"/>
      <c r="ENB97" s="5"/>
      <c r="ENC97" s="5"/>
      <c r="END97" s="5"/>
      <c r="ENE97" s="5"/>
      <c r="ENF97" s="5"/>
      <c r="ENG97" s="5"/>
      <c r="ENH97" s="5"/>
      <c r="ENI97" s="5"/>
      <c r="ENJ97" s="5"/>
      <c r="ENK97" s="5"/>
      <c r="ENL97" s="5"/>
      <c r="ENM97" s="5"/>
      <c r="ENN97" s="5"/>
      <c r="ENO97" s="5"/>
      <c r="ENP97" s="5"/>
      <c r="ENQ97" s="5"/>
      <c r="ENR97" s="5"/>
      <c r="ENS97" s="5"/>
      <c r="ENT97" s="5"/>
      <c r="ENU97" s="5"/>
      <c r="ENV97" s="5"/>
      <c r="ENW97" s="5"/>
      <c r="ENX97" s="5"/>
      <c r="ENY97" s="5"/>
      <c r="ENZ97" s="5"/>
      <c r="EOA97" s="5"/>
      <c r="EOB97" s="5"/>
      <c r="EOC97" s="5"/>
      <c r="EOD97" s="5"/>
      <c r="EOE97" s="5"/>
      <c r="EOF97" s="5"/>
      <c r="EOG97" s="5"/>
      <c r="EOH97" s="5"/>
      <c r="EOI97" s="5"/>
      <c r="EOJ97" s="5"/>
      <c r="EOK97" s="5"/>
      <c r="EOL97" s="5"/>
      <c r="EOM97" s="5"/>
      <c r="EON97" s="5"/>
      <c r="EOO97" s="5"/>
      <c r="EOP97" s="5"/>
      <c r="EOQ97" s="5"/>
      <c r="EOR97" s="5"/>
      <c r="EOS97" s="5"/>
      <c r="EOT97" s="5"/>
      <c r="EOU97" s="5"/>
      <c r="EOV97" s="5"/>
      <c r="EOW97" s="5"/>
      <c r="EOX97" s="5"/>
      <c r="EOY97" s="5"/>
      <c r="EOZ97" s="5"/>
      <c r="EPA97" s="5"/>
      <c r="EPB97" s="5"/>
      <c r="EPC97" s="5"/>
      <c r="EPD97" s="5"/>
      <c r="EPE97" s="5"/>
      <c r="EPF97" s="5"/>
      <c r="EPG97" s="5"/>
      <c r="EPH97" s="5"/>
      <c r="EPI97" s="5"/>
      <c r="EPJ97" s="5"/>
      <c r="EPK97" s="5"/>
      <c r="EPL97" s="5"/>
      <c r="EPM97" s="5"/>
      <c r="EPN97" s="5"/>
      <c r="EPO97" s="5"/>
      <c r="EPP97" s="5"/>
      <c r="EPQ97" s="5"/>
      <c r="EPR97" s="5"/>
      <c r="EPS97" s="5"/>
      <c r="EPT97" s="5"/>
      <c r="EPU97" s="5"/>
      <c r="EPV97" s="5"/>
      <c r="EPW97" s="5"/>
      <c r="EPX97" s="5"/>
      <c r="EPY97" s="5"/>
      <c r="EPZ97" s="5"/>
      <c r="EQA97" s="5"/>
      <c r="EQB97" s="5"/>
      <c r="EQC97" s="5"/>
      <c r="EQD97" s="5"/>
      <c r="EQE97" s="5"/>
      <c r="EQF97" s="5"/>
      <c r="EQG97" s="5"/>
      <c r="EQH97" s="5"/>
      <c r="EQI97" s="5"/>
      <c r="EQJ97" s="5"/>
      <c r="EQK97" s="5"/>
      <c r="EQL97" s="5"/>
      <c r="EQM97" s="5"/>
      <c r="EQN97" s="5"/>
      <c r="EQO97" s="5"/>
      <c r="EQP97" s="5"/>
      <c r="EQQ97" s="5"/>
      <c r="EQR97" s="5"/>
      <c r="EQS97" s="5"/>
      <c r="EQT97" s="5"/>
      <c r="EQU97" s="5"/>
      <c r="EQV97" s="5"/>
      <c r="EQW97" s="5"/>
      <c r="EQX97" s="5"/>
      <c r="EQY97" s="5"/>
      <c r="EQZ97" s="5"/>
      <c r="ERA97" s="5"/>
      <c r="ERB97" s="5"/>
      <c r="ERC97" s="5"/>
      <c r="ERD97" s="5"/>
      <c r="ERE97" s="5"/>
      <c r="ERF97" s="5"/>
      <c r="ERG97" s="5"/>
      <c r="ERH97" s="5"/>
      <c r="ERI97" s="5"/>
      <c r="ERJ97" s="5"/>
      <c r="ERK97" s="5"/>
      <c r="ERL97" s="5"/>
      <c r="ERM97" s="5"/>
      <c r="ERN97" s="5"/>
      <c r="ERO97" s="5"/>
      <c r="ERP97" s="5"/>
      <c r="ERQ97" s="5"/>
      <c r="ERR97" s="5"/>
      <c r="ERS97" s="5"/>
      <c r="ERT97" s="5"/>
      <c r="ERU97" s="5"/>
      <c r="ERV97" s="5"/>
      <c r="ERW97" s="5"/>
      <c r="ERX97" s="5"/>
      <c r="ERY97" s="5"/>
      <c r="ERZ97" s="5"/>
      <c r="ESA97" s="5"/>
      <c r="ESB97" s="5"/>
      <c r="ESC97" s="5"/>
      <c r="ESD97" s="5"/>
      <c r="ESE97" s="5"/>
      <c r="ESF97" s="5"/>
      <c r="ESG97" s="5"/>
      <c r="ESH97" s="5"/>
      <c r="ESI97" s="5"/>
      <c r="ESJ97" s="5"/>
      <c r="ESK97" s="5"/>
      <c r="ESL97" s="5"/>
      <c r="ESM97" s="5"/>
      <c r="ESN97" s="5"/>
      <c r="ESO97" s="5"/>
      <c r="ESP97" s="5"/>
      <c r="ESQ97" s="5"/>
      <c r="ESR97" s="5"/>
      <c r="ESS97" s="5"/>
      <c r="EST97" s="5"/>
      <c r="ESU97" s="5"/>
      <c r="ESV97" s="5"/>
      <c r="ESW97" s="5"/>
      <c r="ESX97" s="5"/>
      <c r="ESY97" s="5"/>
      <c r="ESZ97" s="5"/>
      <c r="ETA97" s="5"/>
      <c r="ETB97" s="5"/>
      <c r="ETC97" s="5"/>
      <c r="ETD97" s="5"/>
      <c r="ETE97" s="5"/>
      <c r="ETF97" s="5"/>
      <c r="ETG97" s="5"/>
      <c r="ETH97" s="5"/>
      <c r="ETI97" s="5"/>
      <c r="ETJ97" s="5"/>
      <c r="ETK97" s="5"/>
      <c r="ETL97" s="5"/>
      <c r="ETM97" s="5"/>
      <c r="ETN97" s="5"/>
      <c r="ETO97" s="5"/>
      <c r="ETP97" s="5"/>
      <c r="ETQ97" s="5"/>
      <c r="ETR97" s="5"/>
      <c r="ETS97" s="5"/>
      <c r="ETT97" s="5"/>
      <c r="ETU97" s="5"/>
      <c r="ETV97" s="5"/>
      <c r="ETW97" s="5"/>
      <c r="ETX97" s="5"/>
      <c r="ETY97" s="5"/>
      <c r="ETZ97" s="5"/>
      <c r="EUA97" s="5"/>
      <c r="EUB97" s="5"/>
      <c r="EUC97" s="5"/>
      <c r="EUD97" s="5"/>
      <c r="EUE97" s="5"/>
      <c r="EUF97" s="5"/>
      <c r="EUG97" s="5"/>
      <c r="EUH97" s="5"/>
      <c r="EUI97" s="5"/>
      <c r="EUJ97" s="5"/>
      <c r="EUK97" s="5"/>
      <c r="EUL97" s="5"/>
      <c r="EUM97" s="5"/>
      <c r="EUN97" s="5"/>
      <c r="EUO97" s="5"/>
      <c r="EUP97" s="5"/>
      <c r="EUQ97" s="5"/>
      <c r="EUR97" s="5"/>
      <c r="EUS97" s="5"/>
      <c r="EUT97" s="5"/>
      <c r="EUU97" s="5"/>
      <c r="EUV97" s="5"/>
      <c r="EUW97" s="5"/>
      <c r="EUX97" s="5"/>
      <c r="EUY97" s="5"/>
      <c r="EUZ97" s="5"/>
      <c r="EVA97" s="5"/>
      <c r="EVB97" s="5"/>
      <c r="EVC97" s="5"/>
      <c r="EVD97" s="5"/>
      <c r="EVE97" s="5"/>
      <c r="EVF97" s="5"/>
      <c r="EVG97" s="5"/>
      <c r="EVH97" s="5"/>
      <c r="EVI97" s="5"/>
      <c r="EVJ97" s="5"/>
      <c r="EVK97" s="5"/>
      <c r="EVL97" s="5"/>
      <c r="EVM97" s="5"/>
      <c r="EVN97" s="5"/>
      <c r="EVO97" s="5"/>
      <c r="EVP97" s="5"/>
      <c r="EVQ97" s="5"/>
      <c r="EVR97" s="5"/>
      <c r="EVS97" s="5"/>
      <c r="EVT97" s="5"/>
      <c r="EVU97" s="5"/>
      <c r="EVV97" s="5"/>
      <c r="EVW97" s="5"/>
      <c r="EVX97" s="5"/>
      <c r="EVY97" s="5"/>
      <c r="EVZ97" s="5"/>
      <c r="EWA97" s="5"/>
      <c r="EWB97" s="5"/>
      <c r="EWC97" s="5"/>
      <c r="EWD97" s="5"/>
      <c r="EWE97" s="5"/>
      <c r="EWF97" s="5"/>
      <c r="EWG97" s="5"/>
      <c r="EWH97" s="5"/>
      <c r="EWI97" s="5"/>
      <c r="EWJ97" s="5"/>
      <c r="EWK97" s="5"/>
      <c r="EWL97" s="5"/>
      <c r="EWM97" s="5"/>
      <c r="EWN97" s="5"/>
      <c r="EWO97" s="5"/>
      <c r="EWP97" s="5"/>
      <c r="EWQ97" s="5"/>
      <c r="EWR97" s="5"/>
      <c r="EWS97" s="5"/>
      <c r="EWT97" s="5"/>
      <c r="EWU97" s="5"/>
      <c r="EWV97" s="5"/>
      <c r="EWW97" s="5"/>
      <c r="EWX97" s="5"/>
      <c r="EWY97" s="5"/>
      <c r="EWZ97" s="5"/>
      <c r="EXA97" s="5"/>
      <c r="EXB97" s="5"/>
      <c r="EXC97" s="5"/>
      <c r="EXD97" s="5"/>
      <c r="EXE97" s="5"/>
      <c r="EXF97" s="5"/>
      <c r="EXG97" s="5"/>
      <c r="EXH97" s="5"/>
      <c r="EXI97" s="5"/>
      <c r="EXJ97" s="5"/>
      <c r="EXK97" s="5"/>
      <c r="EXL97" s="5"/>
      <c r="EXM97" s="5"/>
      <c r="EXN97" s="5"/>
      <c r="EXO97" s="5"/>
      <c r="EXP97" s="5"/>
      <c r="EXQ97" s="5"/>
      <c r="EXR97" s="5"/>
      <c r="EXS97" s="5"/>
      <c r="EXT97" s="5"/>
      <c r="EXU97" s="5"/>
      <c r="EXV97" s="5"/>
      <c r="EXW97" s="5"/>
      <c r="EXX97" s="5"/>
      <c r="EXY97" s="5"/>
      <c r="EXZ97" s="5"/>
      <c r="EYA97" s="5"/>
      <c r="EYB97" s="5"/>
      <c r="EYC97" s="5"/>
      <c r="EYD97" s="5"/>
      <c r="EYE97" s="5"/>
      <c r="EYF97" s="5"/>
      <c r="EYG97" s="5"/>
      <c r="EYH97" s="5"/>
      <c r="EYI97" s="5"/>
      <c r="EYJ97" s="5"/>
      <c r="EYK97" s="5"/>
      <c r="EYL97" s="5"/>
      <c r="EYM97" s="5"/>
      <c r="EYN97" s="5"/>
      <c r="EYO97" s="5"/>
      <c r="EYP97" s="5"/>
      <c r="EYQ97" s="5"/>
      <c r="EYR97" s="5"/>
      <c r="EYS97" s="5"/>
      <c r="EYT97" s="5"/>
      <c r="EYU97" s="5"/>
      <c r="EYV97" s="5"/>
      <c r="EYW97" s="5"/>
      <c r="EYX97" s="5"/>
      <c r="EYY97" s="5"/>
      <c r="EYZ97" s="5"/>
      <c r="EZA97" s="5"/>
      <c r="EZB97" s="5"/>
      <c r="EZC97" s="5"/>
      <c r="EZD97" s="5"/>
      <c r="EZE97" s="5"/>
      <c r="EZF97" s="5"/>
      <c r="EZG97" s="5"/>
      <c r="EZH97" s="5"/>
      <c r="EZI97" s="5"/>
      <c r="EZJ97" s="5"/>
      <c r="EZK97" s="5"/>
      <c r="EZL97" s="5"/>
      <c r="EZM97" s="5"/>
      <c r="EZN97" s="5"/>
      <c r="EZO97" s="5"/>
      <c r="EZP97" s="5"/>
      <c r="EZQ97" s="5"/>
      <c r="EZR97" s="5"/>
      <c r="EZS97" s="5"/>
      <c r="EZT97" s="5"/>
      <c r="EZU97" s="5"/>
      <c r="EZV97" s="5"/>
      <c r="EZW97" s="5"/>
      <c r="EZX97" s="5"/>
      <c r="EZY97" s="5"/>
      <c r="EZZ97" s="5"/>
      <c r="FAA97" s="5"/>
      <c r="FAB97" s="5"/>
      <c r="FAC97" s="5"/>
      <c r="FAD97" s="5"/>
      <c r="FAE97" s="5"/>
      <c r="FAF97" s="5"/>
      <c r="FAG97" s="5"/>
      <c r="FAH97" s="5"/>
      <c r="FAI97" s="5"/>
      <c r="FAJ97" s="5"/>
      <c r="FAK97" s="5"/>
      <c r="FAL97" s="5"/>
      <c r="FAM97" s="5"/>
      <c r="FAN97" s="5"/>
      <c r="FAO97" s="5"/>
      <c r="FAP97" s="5"/>
      <c r="FAQ97" s="5"/>
      <c r="FAR97" s="5"/>
      <c r="FAS97" s="5"/>
      <c r="FAT97" s="5"/>
      <c r="FAU97" s="5"/>
      <c r="FAV97" s="5"/>
      <c r="FAW97" s="5"/>
      <c r="FAX97" s="5"/>
      <c r="FAY97" s="5"/>
      <c r="FAZ97" s="5"/>
      <c r="FBA97" s="5"/>
      <c r="FBB97" s="5"/>
      <c r="FBC97" s="5"/>
      <c r="FBD97" s="5"/>
      <c r="FBE97" s="5"/>
      <c r="FBF97" s="5"/>
      <c r="FBG97" s="5"/>
      <c r="FBH97" s="5"/>
      <c r="FBI97" s="5"/>
      <c r="FBJ97" s="5"/>
      <c r="FBK97" s="5"/>
      <c r="FBL97" s="5"/>
      <c r="FBM97" s="5"/>
      <c r="FBN97" s="5"/>
      <c r="FBO97" s="5"/>
      <c r="FBP97" s="5"/>
      <c r="FBQ97" s="5"/>
      <c r="FBR97" s="5"/>
      <c r="FBS97" s="5"/>
      <c r="FBT97" s="5"/>
      <c r="FBU97" s="5"/>
      <c r="FBV97" s="5"/>
      <c r="FBW97" s="5"/>
      <c r="FBX97" s="5"/>
      <c r="FBY97" s="5"/>
      <c r="FBZ97" s="5"/>
      <c r="FCA97" s="5"/>
      <c r="FCB97" s="5"/>
      <c r="FCC97" s="5"/>
      <c r="FCD97" s="5"/>
      <c r="FCE97" s="5"/>
      <c r="FCF97" s="5"/>
      <c r="FCG97" s="5"/>
      <c r="FCH97" s="5"/>
      <c r="FCI97" s="5"/>
      <c r="FCJ97" s="5"/>
      <c r="FCK97" s="5"/>
      <c r="FCL97" s="5"/>
      <c r="FCM97" s="5"/>
      <c r="FCN97" s="5"/>
      <c r="FCO97" s="5"/>
      <c r="FCP97" s="5"/>
      <c r="FCQ97" s="5"/>
      <c r="FCR97" s="5"/>
      <c r="FCS97" s="5"/>
      <c r="FCT97" s="5"/>
      <c r="FCU97" s="5"/>
      <c r="FCV97" s="5"/>
      <c r="FCW97" s="5"/>
      <c r="FCX97" s="5"/>
      <c r="FCY97" s="5"/>
      <c r="FCZ97" s="5"/>
      <c r="FDA97" s="5"/>
      <c r="FDB97" s="5"/>
      <c r="FDC97" s="5"/>
      <c r="FDD97" s="5"/>
      <c r="FDE97" s="5"/>
      <c r="FDF97" s="5"/>
      <c r="FDG97" s="5"/>
      <c r="FDH97" s="5"/>
      <c r="FDI97" s="5"/>
      <c r="FDJ97" s="5"/>
      <c r="FDK97" s="5"/>
      <c r="FDL97" s="5"/>
      <c r="FDM97" s="5"/>
      <c r="FDN97" s="5"/>
      <c r="FDO97" s="5"/>
      <c r="FDP97" s="5"/>
      <c r="FDQ97" s="5"/>
      <c r="FDR97" s="5"/>
      <c r="FDS97" s="5"/>
      <c r="FDT97" s="5"/>
      <c r="FDU97" s="5"/>
      <c r="FDV97" s="5"/>
      <c r="FDW97" s="5"/>
      <c r="FDX97" s="5"/>
      <c r="FDY97" s="5"/>
      <c r="FDZ97" s="5"/>
      <c r="FEA97" s="5"/>
      <c r="FEB97" s="5"/>
      <c r="FEC97" s="5"/>
      <c r="FED97" s="5"/>
      <c r="FEE97" s="5"/>
      <c r="FEF97" s="5"/>
      <c r="FEG97" s="5"/>
      <c r="FEH97" s="5"/>
      <c r="FEI97" s="5"/>
      <c r="FEJ97" s="5"/>
      <c r="FEK97" s="5"/>
      <c r="FEL97" s="5"/>
      <c r="FEM97" s="5"/>
      <c r="FEN97" s="5"/>
      <c r="FEO97" s="5"/>
      <c r="FEP97" s="5"/>
      <c r="FEQ97" s="5"/>
      <c r="FER97" s="5"/>
      <c r="FES97" s="5"/>
      <c r="FET97" s="5"/>
      <c r="FEU97" s="5"/>
      <c r="FEV97" s="5"/>
      <c r="FEW97" s="5"/>
      <c r="FEX97" s="5"/>
      <c r="FEY97" s="5"/>
      <c r="FEZ97" s="5"/>
      <c r="FFA97" s="5"/>
      <c r="FFB97" s="5"/>
      <c r="FFC97" s="5"/>
      <c r="FFD97" s="5"/>
      <c r="FFE97" s="5"/>
      <c r="FFF97" s="5"/>
      <c r="FFG97" s="5"/>
      <c r="FFH97" s="5"/>
      <c r="FFI97" s="5"/>
      <c r="FFJ97" s="5"/>
      <c r="FFK97" s="5"/>
      <c r="FFL97" s="5"/>
      <c r="FFM97" s="5"/>
      <c r="FFN97" s="5"/>
      <c r="FFO97" s="5"/>
      <c r="FFP97" s="5"/>
      <c r="FFQ97" s="5"/>
      <c r="FFR97" s="5"/>
      <c r="FFS97" s="5"/>
      <c r="FFT97" s="5"/>
      <c r="FFU97" s="5"/>
      <c r="FFV97" s="5"/>
      <c r="FFW97" s="5"/>
      <c r="FFX97" s="5"/>
      <c r="FFY97" s="5"/>
      <c r="FFZ97" s="5"/>
      <c r="FGA97" s="5"/>
      <c r="FGB97" s="5"/>
      <c r="FGC97" s="5"/>
      <c r="FGD97" s="5"/>
      <c r="FGE97" s="5"/>
      <c r="FGF97" s="5"/>
      <c r="FGG97" s="5"/>
      <c r="FGH97" s="5"/>
      <c r="FGI97" s="5"/>
      <c r="FGJ97" s="5"/>
      <c r="FGK97" s="5"/>
      <c r="FGL97" s="5"/>
      <c r="FGM97" s="5"/>
      <c r="FGN97" s="5"/>
      <c r="FGO97" s="5"/>
      <c r="FGP97" s="5"/>
      <c r="FGQ97" s="5"/>
      <c r="FGR97" s="5"/>
      <c r="FGS97" s="5"/>
      <c r="FGT97" s="5"/>
      <c r="FGU97" s="5"/>
      <c r="FGV97" s="5"/>
      <c r="FGW97" s="5"/>
      <c r="FGX97" s="5"/>
      <c r="FGY97" s="5"/>
      <c r="FGZ97" s="5"/>
      <c r="FHA97" s="5"/>
      <c r="FHB97" s="5"/>
      <c r="FHC97" s="5"/>
      <c r="FHD97" s="5"/>
      <c r="FHE97" s="5"/>
      <c r="FHF97" s="5"/>
      <c r="FHG97" s="5"/>
      <c r="FHH97" s="5"/>
      <c r="FHI97" s="5"/>
      <c r="FHJ97" s="5"/>
      <c r="FHK97" s="5"/>
      <c r="FHL97" s="5"/>
      <c r="FHM97" s="5"/>
      <c r="FHN97" s="5"/>
      <c r="FHO97" s="5"/>
      <c r="FHP97" s="5"/>
      <c r="FHQ97" s="5"/>
      <c r="FHR97" s="5"/>
      <c r="FHS97" s="5"/>
      <c r="FHT97" s="5"/>
      <c r="FHU97" s="5"/>
      <c r="FHV97" s="5"/>
      <c r="FHW97" s="5"/>
      <c r="FHX97" s="5"/>
      <c r="FHY97" s="5"/>
      <c r="FHZ97" s="5"/>
      <c r="FIA97" s="5"/>
      <c r="FIB97" s="5"/>
      <c r="FIC97" s="5"/>
      <c r="FID97" s="5"/>
      <c r="FIE97" s="5"/>
      <c r="FIF97" s="5"/>
      <c r="FIG97" s="5"/>
      <c r="FIH97" s="5"/>
      <c r="FII97" s="5"/>
      <c r="FIJ97" s="5"/>
      <c r="FIK97" s="5"/>
      <c r="FIL97" s="5"/>
      <c r="FIM97" s="5"/>
      <c r="FIN97" s="5"/>
      <c r="FIO97" s="5"/>
      <c r="FIP97" s="5"/>
      <c r="FIQ97" s="5"/>
      <c r="FIR97" s="5"/>
      <c r="FIS97" s="5"/>
      <c r="FIT97" s="5"/>
      <c r="FIU97" s="5"/>
      <c r="FIV97" s="5"/>
      <c r="FIW97" s="5"/>
      <c r="FIX97" s="5"/>
      <c r="FIY97" s="5"/>
      <c r="FIZ97" s="5"/>
      <c r="FJA97" s="5"/>
      <c r="FJB97" s="5"/>
      <c r="FJC97" s="5"/>
      <c r="FJD97" s="5"/>
      <c r="FJE97" s="5"/>
      <c r="FJF97" s="5"/>
      <c r="FJG97" s="5"/>
      <c r="FJH97" s="5"/>
      <c r="FJI97" s="5"/>
      <c r="FJJ97" s="5"/>
      <c r="FJK97" s="5"/>
      <c r="FJL97" s="5"/>
      <c r="FJM97" s="5"/>
      <c r="FJN97" s="5"/>
      <c r="FJO97" s="5"/>
      <c r="FJP97" s="5"/>
      <c r="FJQ97" s="5"/>
      <c r="FJR97" s="5"/>
      <c r="FJS97" s="5"/>
      <c r="FJT97" s="5"/>
      <c r="FJU97" s="5"/>
      <c r="FJV97" s="5"/>
      <c r="FJW97" s="5"/>
      <c r="FJX97" s="5"/>
      <c r="FJY97" s="5"/>
      <c r="FJZ97" s="5"/>
      <c r="FKA97" s="5"/>
      <c r="FKB97" s="5"/>
      <c r="FKC97" s="5"/>
      <c r="FKD97" s="5"/>
      <c r="FKE97" s="5"/>
      <c r="FKF97" s="5"/>
      <c r="FKG97" s="5"/>
      <c r="FKH97" s="5"/>
      <c r="FKI97" s="5"/>
      <c r="FKJ97" s="5"/>
      <c r="FKK97" s="5"/>
      <c r="FKL97" s="5"/>
      <c r="FKM97" s="5"/>
      <c r="FKN97" s="5"/>
      <c r="FKO97" s="5"/>
      <c r="FKP97" s="5"/>
      <c r="FKQ97" s="5"/>
      <c r="FKR97" s="5"/>
      <c r="FKS97" s="5"/>
      <c r="FKT97" s="5"/>
      <c r="FKU97" s="5"/>
      <c r="FKV97" s="5"/>
      <c r="FKW97" s="5"/>
      <c r="FKX97" s="5"/>
      <c r="FKY97" s="5"/>
      <c r="FKZ97" s="5"/>
      <c r="FLA97" s="5"/>
      <c r="FLB97" s="5"/>
      <c r="FLC97" s="5"/>
      <c r="FLD97" s="5"/>
      <c r="FLE97" s="5"/>
      <c r="FLF97" s="5"/>
      <c r="FLG97" s="5"/>
      <c r="FLH97" s="5"/>
      <c r="FLI97" s="5"/>
      <c r="FLJ97" s="5"/>
      <c r="FLK97" s="5"/>
      <c r="FLL97" s="5"/>
      <c r="FLM97" s="5"/>
      <c r="FLN97" s="5"/>
      <c r="FLO97" s="5"/>
      <c r="FLP97" s="5"/>
      <c r="FLQ97" s="5"/>
      <c r="FLR97" s="5"/>
      <c r="FLS97" s="5"/>
      <c r="FLT97" s="5"/>
      <c r="FLU97" s="5"/>
      <c r="FLV97" s="5"/>
      <c r="FLW97" s="5"/>
      <c r="FLX97" s="5"/>
      <c r="FLY97" s="5"/>
      <c r="FLZ97" s="5"/>
      <c r="FMA97" s="5"/>
      <c r="FMB97" s="5"/>
      <c r="FMC97" s="5"/>
      <c r="FMD97" s="5"/>
      <c r="FME97" s="5"/>
      <c r="FMF97" s="5"/>
      <c r="FMG97" s="5"/>
      <c r="FMH97" s="5"/>
      <c r="FMI97" s="5"/>
      <c r="FMJ97" s="5"/>
      <c r="FMK97" s="5"/>
      <c r="FML97" s="5"/>
      <c r="FMM97" s="5"/>
      <c r="FMN97" s="5"/>
      <c r="FMO97" s="5"/>
      <c r="FMP97" s="5"/>
      <c r="FMQ97" s="5"/>
      <c r="FMR97" s="5"/>
      <c r="FMS97" s="5"/>
      <c r="FMT97" s="5"/>
      <c r="FMU97" s="5"/>
      <c r="FMV97" s="5"/>
      <c r="FMW97" s="5"/>
      <c r="FMX97" s="5"/>
      <c r="FMY97" s="5"/>
      <c r="FMZ97" s="5"/>
      <c r="FNA97" s="5"/>
      <c r="FNB97" s="5"/>
      <c r="FNC97" s="5"/>
      <c r="FND97" s="5"/>
      <c r="FNE97" s="5"/>
      <c r="FNF97" s="5"/>
      <c r="FNG97" s="5"/>
      <c r="FNH97" s="5"/>
      <c r="FNI97" s="5"/>
      <c r="FNJ97" s="5"/>
      <c r="FNK97" s="5"/>
      <c r="FNL97" s="5"/>
      <c r="FNM97" s="5"/>
      <c r="FNN97" s="5"/>
      <c r="FNO97" s="5"/>
      <c r="FNP97" s="5"/>
      <c r="FNQ97" s="5"/>
      <c r="FNR97" s="5"/>
      <c r="FNS97" s="5"/>
      <c r="FNT97" s="5"/>
      <c r="FNU97" s="5"/>
      <c r="FNV97" s="5"/>
      <c r="FNW97" s="5"/>
      <c r="FNX97" s="5"/>
      <c r="FNY97" s="5"/>
      <c r="FNZ97" s="5"/>
      <c r="FOA97" s="5"/>
      <c r="FOB97" s="5"/>
      <c r="FOC97" s="5"/>
      <c r="FOD97" s="5"/>
      <c r="FOE97" s="5"/>
      <c r="FOF97" s="5"/>
      <c r="FOG97" s="5"/>
      <c r="FOH97" s="5"/>
      <c r="FOI97" s="5"/>
      <c r="FOJ97" s="5"/>
      <c r="FOK97" s="5"/>
      <c r="FOL97" s="5"/>
      <c r="FOM97" s="5"/>
      <c r="FON97" s="5"/>
      <c r="FOO97" s="5"/>
      <c r="FOP97" s="5"/>
      <c r="FOQ97" s="5"/>
      <c r="FOR97" s="5"/>
      <c r="FOS97" s="5"/>
      <c r="FOT97" s="5"/>
      <c r="FOU97" s="5"/>
      <c r="FOV97" s="5"/>
      <c r="FOW97" s="5"/>
      <c r="FOX97" s="5"/>
      <c r="FOY97" s="5"/>
      <c r="FOZ97" s="5"/>
      <c r="FPA97" s="5"/>
      <c r="FPB97" s="5"/>
      <c r="FPC97" s="5"/>
      <c r="FPD97" s="5"/>
      <c r="FPE97" s="5"/>
      <c r="FPF97" s="5"/>
      <c r="FPG97" s="5"/>
      <c r="FPH97" s="5"/>
      <c r="FPI97" s="5"/>
      <c r="FPJ97" s="5"/>
      <c r="FPK97" s="5"/>
      <c r="FPL97" s="5"/>
      <c r="FPM97" s="5"/>
      <c r="FPN97" s="5"/>
      <c r="FPO97" s="5"/>
      <c r="FPP97" s="5"/>
      <c r="FPQ97" s="5"/>
      <c r="FPR97" s="5"/>
      <c r="FPS97" s="5"/>
      <c r="FPT97" s="5"/>
      <c r="FPU97" s="5"/>
      <c r="FPV97" s="5"/>
      <c r="FPW97" s="5"/>
      <c r="FPX97" s="5"/>
      <c r="FPY97" s="5"/>
      <c r="FPZ97" s="5"/>
      <c r="FQA97" s="5"/>
      <c r="FQB97" s="5"/>
      <c r="FQC97" s="5"/>
      <c r="FQD97" s="5"/>
      <c r="FQE97" s="5"/>
      <c r="FQF97" s="5"/>
      <c r="FQG97" s="5"/>
      <c r="FQH97" s="5"/>
      <c r="FQI97" s="5"/>
      <c r="FQJ97" s="5"/>
      <c r="FQK97" s="5"/>
      <c r="FQL97" s="5"/>
      <c r="FQM97" s="5"/>
      <c r="FQN97" s="5"/>
      <c r="FQO97" s="5"/>
      <c r="FQP97" s="5"/>
      <c r="FQQ97" s="5"/>
      <c r="FQR97" s="5"/>
      <c r="FQS97" s="5"/>
      <c r="FQT97" s="5"/>
      <c r="FQU97" s="5"/>
      <c r="FQV97" s="5"/>
      <c r="FQW97" s="5"/>
      <c r="FQX97" s="5"/>
      <c r="FQY97" s="5"/>
      <c r="FQZ97" s="5"/>
      <c r="FRA97" s="5"/>
      <c r="FRB97" s="5"/>
      <c r="FRC97" s="5"/>
      <c r="FRD97" s="5"/>
      <c r="FRE97" s="5"/>
      <c r="FRF97" s="5"/>
      <c r="FRG97" s="5"/>
      <c r="FRH97" s="5"/>
      <c r="FRI97" s="5"/>
      <c r="FRJ97" s="5"/>
      <c r="FRK97" s="5"/>
      <c r="FRL97" s="5"/>
      <c r="FRM97" s="5"/>
      <c r="FRN97" s="5"/>
      <c r="FRO97" s="5"/>
      <c r="FRP97" s="5"/>
      <c r="FRQ97" s="5"/>
      <c r="FRR97" s="5"/>
      <c r="FRS97" s="5"/>
      <c r="FRT97" s="5"/>
      <c r="FRU97" s="5"/>
      <c r="FRV97" s="5"/>
      <c r="FRW97" s="5"/>
      <c r="FRX97" s="5"/>
      <c r="FRY97" s="5"/>
      <c r="FRZ97" s="5"/>
      <c r="FSA97" s="5"/>
      <c r="FSB97" s="5"/>
      <c r="FSC97" s="5"/>
      <c r="FSD97" s="5"/>
      <c r="FSE97" s="5"/>
      <c r="FSF97" s="5"/>
      <c r="FSG97" s="5"/>
      <c r="FSH97" s="5"/>
      <c r="FSI97" s="5"/>
      <c r="FSJ97" s="5"/>
      <c r="FSK97" s="5"/>
      <c r="FSL97" s="5"/>
      <c r="FSM97" s="5"/>
      <c r="FSN97" s="5"/>
      <c r="FSO97" s="5"/>
      <c r="FSP97" s="5"/>
      <c r="FSQ97" s="5"/>
      <c r="FSR97" s="5"/>
      <c r="FSS97" s="5"/>
      <c r="FST97" s="5"/>
      <c r="FSU97" s="5"/>
      <c r="FSV97" s="5"/>
      <c r="FSW97" s="5"/>
      <c r="FSX97" s="5"/>
      <c r="FSY97" s="5"/>
      <c r="FSZ97" s="5"/>
      <c r="FTA97" s="5"/>
      <c r="FTB97" s="5"/>
      <c r="FTC97" s="5"/>
      <c r="FTD97" s="5"/>
      <c r="FTE97" s="5"/>
      <c r="FTF97" s="5"/>
      <c r="FTG97" s="5"/>
      <c r="FTH97" s="5"/>
      <c r="FTI97" s="5"/>
      <c r="FTJ97" s="5"/>
      <c r="FTK97" s="5"/>
      <c r="FTL97" s="5"/>
      <c r="FTM97" s="5"/>
      <c r="FTN97" s="5"/>
      <c r="FTO97" s="5"/>
      <c r="FTP97" s="5"/>
      <c r="FTQ97" s="5"/>
      <c r="FTR97" s="5"/>
      <c r="FTS97" s="5"/>
      <c r="FTT97" s="5"/>
      <c r="FTU97" s="5"/>
      <c r="FTV97" s="5"/>
      <c r="FTW97" s="5"/>
      <c r="FTX97" s="5"/>
      <c r="FTY97" s="5"/>
      <c r="FTZ97" s="5"/>
      <c r="FUA97" s="5"/>
      <c r="FUB97" s="5"/>
      <c r="FUC97" s="5"/>
      <c r="FUD97" s="5"/>
      <c r="FUE97" s="5"/>
      <c r="FUF97" s="5"/>
      <c r="FUG97" s="5"/>
      <c r="FUH97" s="5"/>
      <c r="FUI97" s="5"/>
      <c r="FUJ97" s="5"/>
      <c r="FUK97" s="5"/>
      <c r="FUL97" s="5"/>
      <c r="FUM97" s="5"/>
      <c r="FUN97" s="5"/>
      <c r="FUO97" s="5"/>
      <c r="FUP97" s="5"/>
      <c r="FUQ97" s="5"/>
      <c r="FUR97" s="5"/>
      <c r="FUS97" s="5"/>
      <c r="FUT97" s="5"/>
      <c r="FUU97" s="5"/>
      <c r="FUV97" s="5"/>
      <c r="FUW97" s="5"/>
      <c r="FUX97" s="5"/>
      <c r="FUY97" s="5"/>
      <c r="FUZ97" s="5"/>
      <c r="FVA97" s="5"/>
      <c r="FVB97" s="5"/>
      <c r="FVC97" s="5"/>
      <c r="FVD97" s="5"/>
      <c r="FVE97" s="5"/>
      <c r="FVF97" s="5"/>
      <c r="FVG97" s="5"/>
      <c r="FVH97" s="5"/>
      <c r="FVI97" s="5"/>
      <c r="FVJ97" s="5"/>
      <c r="FVK97" s="5"/>
      <c r="FVL97" s="5"/>
      <c r="FVM97" s="5"/>
      <c r="FVN97" s="5"/>
      <c r="FVO97" s="5"/>
      <c r="FVP97" s="5"/>
      <c r="FVQ97" s="5"/>
      <c r="FVR97" s="5"/>
      <c r="FVS97" s="5"/>
      <c r="FVT97" s="5"/>
      <c r="FVU97" s="5"/>
      <c r="FVV97" s="5"/>
      <c r="FVW97" s="5"/>
      <c r="FVX97" s="5"/>
      <c r="FVY97" s="5"/>
      <c r="FVZ97" s="5"/>
      <c r="FWA97" s="5"/>
      <c r="FWB97" s="5"/>
      <c r="FWC97" s="5"/>
      <c r="FWD97" s="5"/>
      <c r="FWE97" s="5"/>
      <c r="FWF97" s="5"/>
      <c r="FWG97" s="5"/>
      <c r="FWH97" s="5"/>
      <c r="FWI97" s="5"/>
      <c r="FWJ97" s="5"/>
      <c r="FWK97" s="5"/>
      <c r="FWL97" s="5"/>
      <c r="FWM97" s="5"/>
      <c r="FWN97" s="5"/>
      <c r="FWO97" s="5"/>
      <c r="FWP97" s="5"/>
      <c r="FWQ97" s="5"/>
      <c r="FWR97" s="5"/>
      <c r="FWS97" s="5"/>
      <c r="FWT97" s="5"/>
      <c r="FWU97" s="5"/>
      <c r="FWV97" s="5"/>
      <c r="FWW97" s="5"/>
      <c r="FWX97" s="5"/>
      <c r="FWY97" s="5"/>
      <c r="FWZ97" s="5"/>
      <c r="FXA97" s="5"/>
      <c r="FXB97" s="5"/>
      <c r="FXC97" s="5"/>
      <c r="FXD97" s="5"/>
      <c r="FXE97" s="5"/>
      <c r="FXF97" s="5"/>
      <c r="FXG97" s="5"/>
      <c r="FXH97" s="5"/>
      <c r="FXI97" s="5"/>
      <c r="FXJ97" s="5"/>
      <c r="FXK97" s="5"/>
      <c r="FXL97" s="5"/>
      <c r="FXM97" s="5"/>
      <c r="FXN97" s="5"/>
      <c r="FXO97" s="5"/>
      <c r="FXP97" s="5"/>
      <c r="FXQ97" s="5"/>
      <c r="FXR97" s="5"/>
      <c r="FXS97" s="5"/>
      <c r="FXT97" s="5"/>
      <c r="FXU97" s="5"/>
      <c r="FXV97" s="5"/>
      <c r="FXW97" s="5"/>
      <c r="FXX97" s="5"/>
      <c r="FXY97" s="5"/>
      <c r="FXZ97" s="5"/>
      <c r="FYA97" s="5"/>
      <c r="FYB97" s="5"/>
      <c r="FYC97" s="5"/>
      <c r="FYD97" s="5"/>
      <c r="FYE97" s="5"/>
      <c r="FYF97" s="5"/>
      <c r="FYG97" s="5"/>
      <c r="FYH97" s="5"/>
      <c r="FYI97" s="5"/>
      <c r="FYJ97" s="5"/>
      <c r="FYK97" s="5"/>
      <c r="FYL97" s="5"/>
      <c r="FYM97" s="5"/>
      <c r="FYN97" s="5"/>
      <c r="FYO97" s="5"/>
      <c r="FYP97" s="5"/>
      <c r="FYQ97" s="5"/>
      <c r="FYR97" s="5"/>
      <c r="FYS97" s="5"/>
      <c r="FYT97" s="5"/>
      <c r="FYU97" s="5"/>
      <c r="FYV97" s="5"/>
      <c r="FYW97" s="5"/>
      <c r="FYX97" s="5"/>
      <c r="FYY97" s="5"/>
      <c r="FYZ97" s="5"/>
      <c r="FZA97" s="5"/>
      <c r="FZB97" s="5"/>
      <c r="FZC97" s="5"/>
      <c r="FZD97" s="5"/>
      <c r="FZE97" s="5"/>
      <c r="FZF97" s="5"/>
      <c r="FZG97" s="5"/>
      <c r="FZH97" s="5"/>
      <c r="FZI97" s="5"/>
      <c r="FZJ97" s="5"/>
      <c r="FZK97" s="5"/>
      <c r="FZL97" s="5"/>
      <c r="FZM97" s="5"/>
      <c r="FZN97" s="5"/>
      <c r="FZO97" s="5"/>
      <c r="FZP97" s="5"/>
      <c r="FZQ97" s="5"/>
      <c r="FZR97" s="5"/>
      <c r="FZS97" s="5"/>
      <c r="FZT97" s="5"/>
      <c r="FZU97" s="5"/>
      <c r="FZV97" s="5"/>
      <c r="FZW97" s="5"/>
      <c r="FZX97" s="5"/>
      <c r="FZY97" s="5"/>
      <c r="FZZ97" s="5"/>
      <c r="GAA97" s="5"/>
      <c r="GAB97" s="5"/>
      <c r="GAC97" s="5"/>
      <c r="GAD97" s="5"/>
      <c r="GAE97" s="5"/>
      <c r="GAF97" s="5"/>
      <c r="GAG97" s="5"/>
      <c r="GAH97" s="5"/>
      <c r="GAI97" s="5"/>
      <c r="GAJ97" s="5"/>
      <c r="GAK97" s="5"/>
      <c r="GAL97" s="5"/>
      <c r="GAM97" s="5"/>
      <c r="GAN97" s="5"/>
      <c r="GAO97" s="5"/>
      <c r="GAP97" s="5"/>
      <c r="GAQ97" s="5"/>
      <c r="GAR97" s="5"/>
      <c r="GAS97" s="5"/>
      <c r="GAT97" s="5"/>
      <c r="GAU97" s="5"/>
      <c r="GAV97" s="5"/>
      <c r="GAW97" s="5"/>
      <c r="GAX97" s="5"/>
      <c r="GAY97" s="5"/>
      <c r="GAZ97" s="5"/>
      <c r="GBA97" s="5"/>
      <c r="GBB97" s="5"/>
      <c r="GBC97" s="5"/>
      <c r="GBD97" s="5"/>
      <c r="GBE97" s="5"/>
      <c r="GBF97" s="5"/>
      <c r="GBG97" s="5"/>
      <c r="GBH97" s="5"/>
      <c r="GBI97" s="5"/>
      <c r="GBJ97" s="5"/>
      <c r="GBK97" s="5"/>
      <c r="GBL97" s="5"/>
      <c r="GBM97" s="5"/>
      <c r="GBN97" s="5"/>
      <c r="GBO97" s="5"/>
      <c r="GBP97" s="5"/>
      <c r="GBQ97" s="5"/>
      <c r="GBR97" s="5"/>
      <c r="GBS97" s="5"/>
      <c r="GBT97" s="5"/>
      <c r="GBU97" s="5"/>
      <c r="GBV97" s="5"/>
      <c r="GBW97" s="5"/>
      <c r="GBX97" s="5"/>
      <c r="GBY97" s="5"/>
      <c r="GBZ97" s="5"/>
      <c r="GCA97" s="5"/>
      <c r="GCB97" s="5"/>
      <c r="GCC97" s="5"/>
      <c r="GCD97" s="5"/>
      <c r="GCE97" s="5"/>
      <c r="GCF97" s="5"/>
      <c r="GCG97" s="5"/>
      <c r="GCH97" s="5"/>
      <c r="GCI97" s="5"/>
      <c r="GCJ97" s="5"/>
      <c r="GCK97" s="5"/>
      <c r="GCL97" s="5"/>
      <c r="GCM97" s="5"/>
      <c r="GCN97" s="5"/>
      <c r="GCO97" s="5"/>
      <c r="GCP97" s="5"/>
      <c r="GCQ97" s="5"/>
      <c r="GCR97" s="5"/>
      <c r="GCS97" s="5"/>
      <c r="GCT97" s="5"/>
      <c r="GCU97" s="5"/>
      <c r="GCV97" s="5"/>
      <c r="GCW97" s="5"/>
      <c r="GCX97" s="5"/>
      <c r="GCY97" s="5"/>
      <c r="GCZ97" s="5"/>
      <c r="GDA97" s="5"/>
      <c r="GDB97" s="5"/>
      <c r="GDC97" s="5"/>
      <c r="GDD97" s="5"/>
      <c r="GDE97" s="5"/>
      <c r="GDF97" s="5"/>
      <c r="GDG97" s="5"/>
      <c r="GDH97" s="5"/>
      <c r="GDI97" s="5"/>
      <c r="GDJ97" s="5"/>
      <c r="GDK97" s="5"/>
      <c r="GDL97" s="5"/>
      <c r="GDM97" s="5"/>
      <c r="GDN97" s="5"/>
      <c r="GDO97" s="5"/>
      <c r="GDP97" s="5"/>
      <c r="GDQ97" s="5"/>
      <c r="GDR97" s="5"/>
      <c r="GDS97" s="5"/>
      <c r="GDT97" s="5"/>
      <c r="GDU97" s="5"/>
      <c r="GDV97" s="5"/>
      <c r="GDW97" s="5"/>
      <c r="GDX97" s="5"/>
      <c r="GDY97" s="5"/>
      <c r="GDZ97" s="5"/>
      <c r="GEA97" s="5"/>
      <c r="GEB97" s="5"/>
      <c r="GEC97" s="5"/>
      <c r="GED97" s="5"/>
      <c r="GEE97" s="5"/>
      <c r="GEF97" s="5"/>
      <c r="GEG97" s="5"/>
      <c r="GEH97" s="5"/>
      <c r="GEI97" s="5"/>
      <c r="GEJ97" s="5"/>
      <c r="GEK97" s="5"/>
      <c r="GEL97" s="5"/>
      <c r="GEM97" s="5"/>
      <c r="GEN97" s="5"/>
      <c r="GEO97" s="5"/>
      <c r="GEP97" s="5"/>
      <c r="GEQ97" s="5"/>
      <c r="GER97" s="5"/>
      <c r="GES97" s="5"/>
      <c r="GET97" s="5"/>
      <c r="GEU97" s="5"/>
      <c r="GEV97" s="5"/>
      <c r="GEW97" s="5"/>
      <c r="GEX97" s="5"/>
      <c r="GEY97" s="5"/>
      <c r="GEZ97" s="5"/>
      <c r="GFA97" s="5"/>
      <c r="GFB97" s="5"/>
      <c r="GFC97" s="5"/>
      <c r="GFD97" s="5"/>
      <c r="GFE97" s="5"/>
      <c r="GFF97" s="5"/>
      <c r="GFG97" s="5"/>
      <c r="GFH97" s="5"/>
      <c r="GFI97" s="5"/>
      <c r="GFJ97" s="5"/>
      <c r="GFK97" s="5"/>
      <c r="GFL97" s="5"/>
      <c r="GFM97" s="5"/>
      <c r="GFN97" s="5"/>
      <c r="GFO97" s="5"/>
      <c r="GFP97" s="5"/>
      <c r="GFQ97" s="5"/>
      <c r="GFR97" s="5"/>
      <c r="GFS97" s="5"/>
      <c r="GFT97" s="5"/>
      <c r="GFU97" s="5"/>
      <c r="GFV97" s="5"/>
      <c r="GFW97" s="5"/>
      <c r="GFX97" s="5"/>
      <c r="GFY97" s="5"/>
      <c r="GFZ97" s="5"/>
      <c r="GGA97" s="5"/>
      <c r="GGB97" s="5"/>
      <c r="GGC97" s="5"/>
      <c r="GGD97" s="5"/>
      <c r="GGE97" s="5"/>
      <c r="GGF97" s="5"/>
      <c r="GGG97" s="5"/>
      <c r="GGH97" s="5"/>
      <c r="GGI97" s="5"/>
      <c r="GGJ97" s="5"/>
      <c r="GGK97" s="5"/>
      <c r="GGL97" s="5"/>
      <c r="GGM97" s="5"/>
      <c r="GGN97" s="5"/>
      <c r="GGO97" s="5"/>
      <c r="GGP97" s="5"/>
      <c r="GGQ97" s="5"/>
      <c r="GGR97" s="5"/>
      <c r="GGS97" s="5"/>
      <c r="GGT97" s="5"/>
      <c r="GGU97" s="5"/>
      <c r="GGV97" s="5"/>
      <c r="GGW97" s="5"/>
      <c r="GGX97" s="5"/>
      <c r="GGY97" s="5"/>
      <c r="GGZ97" s="5"/>
      <c r="GHA97" s="5"/>
      <c r="GHB97" s="5"/>
      <c r="GHC97" s="5"/>
      <c r="GHD97" s="5"/>
      <c r="GHE97" s="5"/>
      <c r="GHF97" s="5"/>
      <c r="GHG97" s="5"/>
      <c r="GHH97" s="5"/>
      <c r="GHI97" s="5"/>
      <c r="GHJ97" s="5"/>
      <c r="GHK97" s="5"/>
      <c r="GHL97" s="5"/>
      <c r="GHM97" s="5"/>
      <c r="GHN97" s="5"/>
      <c r="GHO97" s="5"/>
      <c r="GHP97" s="5"/>
      <c r="GHQ97" s="5"/>
      <c r="GHR97" s="5"/>
      <c r="GHS97" s="5"/>
      <c r="GHT97" s="5"/>
      <c r="GHU97" s="5"/>
      <c r="GHV97" s="5"/>
      <c r="GHW97" s="5"/>
      <c r="GHX97" s="5"/>
      <c r="GHY97" s="5"/>
      <c r="GHZ97" s="5"/>
      <c r="GIA97" s="5"/>
      <c r="GIB97" s="5"/>
      <c r="GIC97" s="5"/>
      <c r="GID97" s="5"/>
      <c r="GIE97" s="5"/>
      <c r="GIF97" s="5"/>
      <c r="GIG97" s="5"/>
      <c r="GIH97" s="5"/>
      <c r="GII97" s="5"/>
      <c r="GIJ97" s="5"/>
      <c r="GIK97" s="5"/>
      <c r="GIL97" s="5"/>
      <c r="GIM97" s="5"/>
      <c r="GIN97" s="5"/>
      <c r="GIO97" s="5"/>
      <c r="GIP97" s="5"/>
      <c r="GIQ97" s="5"/>
      <c r="GIR97" s="5"/>
      <c r="GIS97" s="5"/>
      <c r="GIT97" s="5"/>
      <c r="GIU97" s="5"/>
      <c r="GIV97" s="5"/>
      <c r="GIW97" s="5"/>
      <c r="GIX97" s="5"/>
      <c r="GIY97" s="5"/>
      <c r="GIZ97" s="5"/>
      <c r="GJA97" s="5"/>
      <c r="GJB97" s="5"/>
      <c r="GJC97" s="5"/>
      <c r="GJD97" s="5"/>
      <c r="GJE97" s="5"/>
      <c r="GJF97" s="5"/>
      <c r="GJG97" s="5"/>
      <c r="GJH97" s="5"/>
      <c r="GJI97" s="5"/>
      <c r="GJJ97" s="5"/>
      <c r="GJK97" s="5"/>
      <c r="GJL97" s="5"/>
      <c r="GJM97" s="5"/>
      <c r="GJN97" s="5"/>
      <c r="GJO97" s="5"/>
      <c r="GJP97" s="5"/>
      <c r="GJQ97" s="5"/>
      <c r="GJR97" s="5"/>
      <c r="GJS97" s="5"/>
      <c r="GJT97" s="5"/>
      <c r="GJU97" s="5"/>
      <c r="GJV97" s="5"/>
      <c r="GJW97" s="5"/>
      <c r="GJX97" s="5"/>
      <c r="GJY97" s="5"/>
      <c r="GJZ97" s="5"/>
      <c r="GKA97" s="5"/>
      <c r="GKB97" s="5"/>
      <c r="GKC97" s="5"/>
      <c r="GKD97" s="5"/>
      <c r="GKE97" s="5"/>
      <c r="GKF97" s="5"/>
      <c r="GKG97" s="5"/>
      <c r="GKH97" s="5"/>
      <c r="GKI97" s="5"/>
      <c r="GKJ97" s="5"/>
      <c r="GKK97" s="5"/>
      <c r="GKL97" s="5"/>
      <c r="GKM97" s="5"/>
      <c r="GKN97" s="5"/>
      <c r="GKO97" s="5"/>
      <c r="GKP97" s="5"/>
      <c r="GKQ97" s="5"/>
      <c r="GKR97" s="5"/>
      <c r="GKS97" s="5"/>
      <c r="GKT97" s="5"/>
      <c r="GKU97" s="5"/>
      <c r="GKV97" s="5"/>
      <c r="GKW97" s="5"/>
      <c r="GKX97" s="5"/>
      <c r="GKY97" s="5"/>
      <c r="GKZ97" s="5"/>
      <c r="GLA97" s="5"/>
      <c r="GLB97" s="5"/>
      <c r="GLC97" s="5"/>
      <c r="GLD97" s="5"/>
      <c r="GLE97" s="5"/>
      <c r="GLF97" s="5"/>
      <c r="GLG97" s="5"/>
      <c r="GLH97" s="5"/>
      <c r="GLI97" s="5"/>
      <c r="GLJ97" s="5"/>
      <c r="GLK97" s="5"/>
      <c r="GLL97" s="5"/>
      <c r="GLM97" s="5"/>
      <c r="GLN97" s="5"/>
      <c r="GLO97" s="5"/>
      <c r="GLP97" s="5"/>
      <c r="GLQ97" s="5"/>
      <c r="GLR97" s="5"/>
      <c r="GLS97" s="5"/>
      <c r="GLT97" s="5"/>
      <c r="GLU97" s="5"/>
      <c r="GLV97" s="5"/>
      <c r="GLW97" s="5"/>
      <c r="GLX97" s="5"/>
      <c r="GLY97" s="5"/>
      <c r="GLZ97" s="5"/>
      <c r="GMA97" s="5"/>
      <c r="GMB97" s="5"/>
      <c r="GMC97" s="5"/>
      <c r="GMD97" s="5"/>
      <c r="GME97" s="5"/>
      <c r="GMF97" s="5"/>
      <c r="GMG97" s="5"/>
      <c r="GMH97" s="5"/>
      <c r="GMI97" s="5"/>
      <c r="GMJ97" s="5"/>
      <c r="GMK97" s="5"/>
      <c r="GML97" s="5"/>
      <c r="GMM97" s="5"/>
      <c r="GMN97" s="5"/>
      <c r="GMO97" s="5"/>
      <c r="GMP97" s="5"/>
      <c r="GMQ97" s="5"/>
      <c r="GMR97" s="5"/>
      <c r="GMS97" s="5"/>
      <c r="GMT97" s="5"/>
      <c r="GMU97" s="5"/>
      <c r="GMV97" s="5"/>
      <c r="GMW97" s="5"/>
      <c r="GMX97" s="5"/>
      <c r="GMY97" s="5"/>
      <c r="GMZ97" s="5"/>
      <c r="GNA97" s="5"/>
      <c r="GNB97" s="5"/>
      <c r="GNC97" s="5"/>
      <c r="GND97" s="5"/>
      <c r="GNE97" s="5"/>
      <c r="GNF97" s="5"/>
      <c r="GNG97" s="5"/>
      <c r="GNH97" s="5"/>
      <c r="GNI97" s="5"/>
      <c r="GNJ97" s="5"/>
      <c r="GNK97" s="5"/>
      <c r="GNL97" s="5"/>
      <c r="GNM97" s="5"/>
      <c r="GNN97" s="5"/>
      <c r="GNO97" s="5"/>
      <c r="GNP97" s="5"/>
      <c r="GNQ97" s="5"/>
      <c r="GNR97" s="5"/>
      <c r="GNS97" s="5"/>
      <c r="GNT97" s="5"/>
      <c r="GNU97" s="5"/>
      <c r="GNV97" s="5"/>
      <c r="GNW97" s="5"/>
      <c r="GNX97" s="5"/>
      <c r="GNY97" s="5"/>
      <c r="GNZ97" s="5"/>
      <c r="GOA97" s="5"/>
      <c r="GOB97" s="5"/>
      <c r="GOC97" s="5"/>
      <c r="GOD97" s="5"/>
      <c r="GOE97" s="5"/>
      <c r="GOF97" s="5"/>
      <c r="GOG97" s="5"/>
      <c r="GOH97" s="5"/>
      <c r="GOI97" s="5"/>
      <c r="GOJ97" s="5"/>
      <c r="GOK97" s="5"/>
      <c r="GOL97" s="5"/>
      <c r="GOM97" s="5"/>
      <c r="GON97" s="5"/>
      <c r="GOO97" s="5"/>
      <c r="GOP97" s="5"/>
      <c r="GOQ97" s="5"/>
      <c r="GOR97" s="5"/>
      <c r="GOS97" s="5"/>
      <c r="GOT97" s="5"/>
      <c r="GOU97" s="5"/>
      <c r="GOV97" s="5"/>
      <c r="GOW97" s="5"/>
      <c r="GOX97" s="5"/>
      <c r="GOY97" s="5"/>
      <c r="GOZ97" s="5"/>
      <c r="GPA97" s="5"/>
      <c r="GPB97" s="5"/>
      <c r="GPC97" s="5"/>
      <c r="GPD97" s="5"/>
      <c r="GPE97" s="5"/>
      <c r="GPF97" s="5"/>
      <c r="GPG97" s="5"/>
      <c r="GPH97" s="5"/>
      <c r="GPI97" s="5"/>
      <c r="GPJ97" s="5"/>
      <c r="GPK97" s="5"/>
      <c r="GPL97" s="5"/>
      <c r="GPM97" s="5"/>
      <c r="GPN97" s="5"/>
      <c r="GPO97" s="5"/>
      <c r="GPP97" s="5"/>
      <c r="GPQ97" s="5"/>
      <c r="GPR97" s="5"/>
      <c r="GPS97" s="5"/>
      <c r="GPT97" s="5"/>
      <c r="GPU97" s="5"/>
      <c r="GPV97" s="5"/>
      <c r="GPW97" s="5"/>
      <c r="GPX97" s="5"/>
      <c r="GPY97" s="5"/>
      <c r="GPZ97" s="5"/>
      <c r="GQA97" s="5"/>
      <c r="GQB97" s="5"/>
      <c r="GQC97" s="5"/>
      <c r="GQD97" s="5"/>
      <c r="GQE97" s="5"/>
      <c r="GQF97" s="5"/>
      <c r="GQG97" s="5"/>
      <c r="GQH97" s="5"/>
      <c r="GQI97" s="5"/>
      <c r="GQJ97" s="5"/>
      <c r="GQK97" s="5"/>
      <c r="GQL97" s="5"/>
      <c r="GQM97" s="5"/>
      <c r="GQN97" s="5"/>
      <c r="GQO97" s="5"/>
      <c r="GQP97" s="5"/>
      <c r="GQQ97" s="5"/>
      <c r="GQR97" s="5"/>
      <c r="GQS97" s="5"/>
      <c r="GQT97" s="5"/>
      <c r="GQU97" s="5"/>
      <c r="GQV97" s="5"/>
      <c r="GQW97" s="5"/>
      <c r="GQX97" s="5"/>
      <c r="GQY97" s="5"/>
      <c r="GQZ97" s="5"/>
      <c r="GRA97" s="5"/>
      <c r="GRB97" s="5"/>
      <c r="GRC97" s="5"/>
      <c r="GRD97" s="5"/>
      <c r="GRE97" s="5"/>
      <c r="GRF97" s="5"/>
      <c r="GRG97" s="5"/>
      <c r="GRH97" s="5"/>
      <c r="GRI97" s="5"/>
      <c r="GRJ97" s="5"/>
      <c r="GRK97" s="5"/>
      <c r="GRL97" s="5"/>
      <c r="GRM97" s="5"/>
      <c r="GRN97" s="5"/>
      <c r="GRO97" s="5"/>
      <c r="GRP97" s="5"/>
      <c r="GRQ97" s="5"/>
      <c r="GRR97" s="5"/>
      <c r="GRS97" s="5"/>
      <c r="GRT97" s="5"/>
      <c r="GRU97" s="5"/>
      <c r="GRV97" s="5"/>
      <c r="GRW97" s="5"/>
      <c r="GRX97" s="5"/>
      <c r="GRY97" s="5"/>
      <c r="GRZ97" s="5"/>
      <c r="GSA97" s="5"/>
      <c r="GSB97" s="5"/>
      <c r="GSC97" s="5"/>
      <c r="GSD97" s="5"/>
      <c r="GSE97" s="5"/>
      <c r="GSF97" s="5"/>
      <c r="GSG97" s="5"/>
      <c r="GSH97" s="5"/>
      <c r="GSI97" s="5"/>
      <c r="GSJ97" s="5"/>
      <c r="GSK97" s="5"/>
      <c r="GSL97" s="5"/>
      <c r="GSM97" s="5"/>
      <c r="GSN97" s="5"/>
      <c r="GSO97" s="5"/>
      <c r="GSP97" s="5"/>
      <c r="GSQ97" s="5"/>
      <c r="GSR97" s="5"/>
      <c r="GSS97" s="5"/>
      <c r="GST97" s="5"/>
      <c r="GSU97" s="5"/>
      <c r="GSV97" s="5"/>
      <c r="GSW97" s="5"/>
      <c r="GSX97" s="5"/>
      <c r="GSY97" s="5"/>
      <c r="GSZ97" s="5"/>
      <c r="GTA97" s="5"/>
      <c r="GTB97" s="5"/>
      <c r="GTC97" s="5"/>
      <c r="GTD97" s="5"/>
      <c r="GTE97" s="5"/>
      <c r="GTF97" s="5"/>
      <c r="GTG97" s="5"/>
      <c r="GTH97" s="5"/>
      <c r="GTI97" s="5"/>
      <c r="GTJ97" s="5"/>
      <c r="GTK97" s="5"/>
      <c r="GTL97" s="5"/>
      <c r="GTM97" s="5"/>
      <c r="GTN97" s="5"/>
      <c r="GTO97" s="5"/>
      <c r="GTP97" s="5"/>
      <c r="GTQ97" s="5"/>
      <c r="GTR97" s="5"/>
      <c r="GTS97" s="5"/>
      <c r="GTT97" s="5"/>
      <c r="GTU97" s="5"/>
      <c r="GTV97" s="5"/>
      <c r="GTW97" s="5"/>
      <c r="GTX97" s="5"/>
      <c r="GTY97" s="5"/>
      <c r="GTZ97" s="5"/>
      <c r="GUA97" s="5"/>
      <c r="GUB97" s="5"/>
      <c r="GUC97" s="5"/>
      <c r="GUD97" s="5"/>
      <c r="GUE97" s="5"/>
      <c r="GUF97" s="5"/>
      <c r="GUG97" s="5"/>
      <c r="GUH97" s="5"/>
      <c r="GUI97" s="5"/>
      <c r="GUJ97" s="5"/>
      <c r="GUK97" s="5"/>
      <c r="GUL97" s="5"/>
      <c r="GUM97" s="5"/>
      <c r="GUN97" s="5"/>
      <c r="GUO97" s="5"/>
      <c r="GUP97" s="5"/>
      <c r="GUQ97" s="5"/>
      <c r="GUR97" s="5"/>
      <c r="GUS97" s="5"/>
      <c r="GUT97" s="5"/>
      <c r="GUU97" s="5"/>
      <c r="GUV97" s="5"/>
      <c r="GUW97" s="5"/>
      <c r="GUX97" s="5"/>
      <c r="GUY97" s="5"/>
      <c r="GUZ97" s="5"/>
      <c r="GVA97" s="5"/>
      <c r="GVB97" s="5"/>
      <c r="GVC97" s="5"/>
      <c r="GVD97" s="5"/>
      <c r="GVE97" s="5"/>
      <c r="GVF97" s="5"/>
      <c r="GVG97" s="5"/>
      <c r="GVH97" s="5"/>
      <c r="GVI97" s="5"/>
      <c r="GVJ97" s="5"/>
      <c r="GVK97" s="5"/>
      <c r="GVL97" s="5"/>
      <c r="GVM97" s="5"/>
      <c r="GVN97" s="5"/>
      <c r="GVO97" s="5"/>
      <c r="GVP97" s="5"/>
      <c r="GVQ97" s="5"/>
      <c r="GVR97" s="5"/>
      <c r="GVS97" s="5"/>
      <c r="GVT97" s="5"/>
      <c r="GVU97" s="5"/>
      <c r="GVV97" s="5"/>
      <c r="GVW97" s="5"/>
      <c r="GVX97" s="5"/>
      <c r="GVY97" s="5"/>
      <c r="GVZ97" s="5"/>
      <c r="GWA97" s="5"/>
      <c r="GWB97" s="5"/>
      <c r="GWC97" s="5"/>
      <c r="GWD97" s="5"/>
      <c r="GWE97" s="5"/>
      <c r="GWF97" s="5"/>
      <c r="GWG97" s="5"/>
      <c r="GWH97" s="5"/>
      <c r="GWI97" s="5"/>
      <c r="GWJ97" s="5"/>
      <c r="GWK97" s="5"/>
      <c r="GWL97" s="5"/>
      <c r="GWM97" s="5"/>
      <c r="GWN97" s="5"/>
      <c r="GWO97" s="5"/>
      <c r="GWP97" s="5"/>
      <c r="GWQ97" s="5"/>
      <c r="GWR97" s="5"/>
      <c r="GWS97" s="5"/>
      <c r="GWT97" s="5"/>
      <c r="GWU97" s="5"/>
      <c r="GWV97" s="5"/>
      <c r="GWW97" s="5"/>
      <c r="GWX97" s="5"/>
      <c r="GWY97" s="5"/>
      <c r="GWZ97" s="5"/>
      <c r="GXA97" s="5"/>
      <c r="GXB97" s="5"/>
      <c r="GXC97" s="5"/>
      <c r="GXD97" s="5"/>
      <c r="GXE97" s="5"/>
      <c r="GXF97" s="5"/>
      <c r="GXG97" s="5"/>
      <c r="GXH97" s="5"/>
      <c r="GXI97" s="5"/>
      <c r="GXJ97" s="5"/>
      <c r="GXK97" s="5"/>
      <c r="GXL97" s="5"/>
      <c r="GXM97" s="5"/>
      <c r="GXN97" s="5"/>
      <c r="GXO97" s="5"/>
      <c r="GXP97" s="5"/>
      <c r="GXQ97" s="5"/>
      <c r="GXR97" s="5"/>
      <c r="GXS97" s="5"/>
      <c r="GXT97" s="5"/>
      <c r="GXU97" s="5"/>
      <c r="GXV97" s="5"/>
      <c r="GXW97" s="5"/>
      <c r="GXX97" s="5"/>
      <c r="GXY97" s="5"/>
      <c r="GXZ97" s="5"/>
      <c r="GYA97" s="5"/>
      <c r="GYB97" s="5"/>
      <c r="GYC97" s="5"/>
      <c r="GYD97" s="5"/>
      <c r="GYE97" s="5"/>
      <c r="GYF97" s="5"/>
      <c r="GYG97" s="5"/>
      <c r="GYH97" s="5"/>
      <c r="GYI97" s="5"/>
      <c r="GYJ97" s="5"/>
      <c r="GYK97" s="5"/>
      <c r="GYL97" s="5"/>
      <c r="GYM97" s="5"/>
      <c r="GYN97" s="5"/>
      <c r="GYO97" s="5"/>
      <c r="GYP97" s="5"/>
      <c r="GYQ97" s="5"/>
      <c r="GYR97" s="5"/>
      <c r="GYS97" s="5"/>
      <c r="GYT97" s="5"/>
      <c r="GYU97" s="5"/>
      <c r="GYV97" s="5"/>
      <c r="GYW97" s="5"/>
      <c r="GYX97" s="5"/>
      <c r="GYY97" s="5"/>
      <c r="GYZ97" s="5"/>
      <c r="GZA97" s="5"/>
      <c r="GZB97" s="5"/>
      <c r="GZC97" s="5"/>
      <c r="GZD97" s="5"/>
      <c r="GZE97" s="5"/>
      <c r="GZF97" s="5"/>
      <c r="GZG97" s="5"/>
      <c r="GZH97" s="5"/>
      <c r="GZI97" s="5"/>
      <c r="GZJ97" s="5"/>
      <c r="GZK97" s="5"/>
      <c r="GZL97" s="5"/>
      <c r="GZM97" s="5"/>
      <c r="GZN97" s="5"/>
      <c r="GZO97" s="5"/>
      <c r="GZP97" s="5"/>
      <c r="GZQ97" s="5"/>
      <c r="GZR97" s="5"/>
      <c r="GZS97" s="5"/>
      <c r="GZT97" s="5"/>
      <c r="GZU97" s="5"/>
      <c r="GZV97" s="5"/>
      <c r="GZW97" s="5"/>
      <c r="GZX97" s="5"/>
      <c r="GZY97" s="5"/>
      <c r="GZZ97" s="5"/>
      <c r="HAA97" s="5"/>
      <c r="HAB97" s="5"/>
      <c r="HAC97" s="5"/>
      <c r="HAD97" s="5"/>
      <c r="HAE97" s="5"/>
      <c r="HAF97" s="5"/>
      <c r="HAG97" s="5"/>
      <c r="HAH97" s="5"/>
      <c r="HAI97" s="5"/>
      <c r="HAJ97" s="5"/>
      <c r="HAK97" s="5"/>
      <c r="HAL97" s="5"/>
      <c r="HAM97" s="5"/>
      <c r="HAN97" s="5"/>
      <c r="HAO97" s="5"/>
      <c r="HAP97" s="5"/>
      <c r="HAQ97" s="5"/>
      <c r="HAR97" s="5"/>
      <c r="HAS97" s="5"/>
      <c r="HAT97" s="5"/>
      <c r="HAU97" s="5"/>
      <c r="HAV97" s="5"/>
      <c r="HAW97" s="5"/>
      <c r="HAX97" s="5"/>
      <c r="HAY97" s="5"/>
      <c r="HAZ97" s="5"/>
      <c r="HBA97" s="5"/>
      <c r="HBB97" s="5"/>
      <c r="HBC97" s="5"/>
      <c r="HBD97" s="5"/>
      <c r="HBE97" s="5"/>
      <c r="HBF97" s="5"/>
      <c r="HBG97" s="5"/>
      <c r="HBH97" s="5"/>
      <c r="HBI97" s="5"/>
      <c r="HBJ97" s="5"/>
      <c r="HBK97" s="5"/>
      <c r="HBL97" s="5"/>
      <c r="HBM97" s="5"/>
      <c r="HBN97" s="5"/>
      <c r="HBO97" s="5"/>
      <c r="HBP97" s="5"/>
      <c r="HBQ97" s="5"/>
      <c r="HBR97" s="5"/>
      <c r="HBS97" s="5"/>
      <c r="HBT97" s="5"/>
      <c r="HBU97" s="5"/>
      <c r="HBV97" s="5"/>
      <c r="HBW97" s="5"/>
      <c r="HBX97" s="5"/>
      <c r="HBY97" s="5"/>
      <c r="HBZ97" s="5"/>
      <c r="HCA97" s="5"/>
      <c r="HCB97" s="5"/>
      <c r="HCC97" s="5"/>
      <c r="HCD97" s="5"/>
      <c r="HCE97" s="5"/>
      <c r="HCF97" s="5"/>
      <c r="HCG97" s="5"/>
      <c r="HCH97" s="5"/>
      <c r="HCI97" s="5"/>
      <c r="HCJ97" s="5"/>
      <c r="HCK97" s="5"/>
      <c r="HCL97" s="5"/>
      <c r="HCM97" s="5"/>
      <c r="HCN97" s="5"/>
      <c r="HCO97" s="5"/>
      <c r="HCP97" s="5"/>
      <c r="HCQ97" s="5"/>
      <c r="HCR97" s="5"/>
      <c r="HCS97" s="5"/>
      <c r="HCT97" s="5"/>
      <c r="HCU97" s="5"/>
      <c r="HCV97" s="5"/>
      <c r="HCW97" s="5"/>
      <c r="HCX97" s="5"/>
      <c r="HCY97" s="5"/>
      <c r="HCZ97" s="5"/>
      <c r="HDA97" s="5"/>
      <c r="HDB97" s="5"/>
      <c r="HDC97" s="5"/>
      <c r="HDD97" s="5"/>
      <c r="HDE97" s="5"/>
      <c r="HDF97" s="5"/>
      <c r="HDG97" s="5"/>
      <c r="HDH97" s="5"/>
      <c r="HDI97" s="5"/>
      <c r="HDJ97" s="5"/>
      <c r="HDK97" s="5"/>
      <c r="HDL97" s="5"/>
      <c r="HDM97" s="5"/>
      <c r="HDN97" s="5"/>
      <c r="HDO97" s="5"/>
      <c r="HDP97" s="5"/>
      <c r="HDQ97" s="5"/>
      <c r="HDR97" s="5"/>
      <c r="HDS97" s="5"/>
      <c r="HDT97" s="5"/>
      <c r="HDU97" s="5"/>
      <c r="HDV97" s="5"/>
      <c r="HDW97" s="5"/>
      <c r="HDX97" s="5"/>
      <c r="HDY97" s="5"/>
      <c r="HDZ97" s="5"/>
      <c r="HEA97" s="5"/>
      <c r="HEB97" s="5"/>
      <c r="HEC97" s="5"/>
      <c r="HED97" s="5"/>
      <c r="HEE97" s="5"/>
      <c r="HEF97" s="5"/>
      <c r="HEG97" s="5"/>
      <c r="HEH97" s="5"/>
      <c r="HEI97" s="5"/>
      <c r="HEJ97" s="5"/>
      <c r="HEK97" s="5"/>
      <c r="HEL97" s="5"/>
      <c r="HEM97" s="5"/>
      <c r="HEN97" s="5"/>
      <c r="HEO97" s="5"/>
      <c r="HEP97" s="5"/>
      <c r="HEQ97" s="5"/>
      <c r="HER97" s="5"/>
      <c r="HES97" s="5"/>
      <c r="HET97" s="5"/>
      <c r="HEU97" s="5"/>
      <c r="HEV97" s="5"/>
      <c r="HEW97" s="5"/>
      <c r="HEX97" s="5"/>
      <c r="HEY97" s="5"/>
      <c r="HEZ97" s="5"/>
      <c r="HFA97" s="5"/>
      <c r="HFB97" s="5"/>
      <c r="HFC97" s="5"/>
      <c r="HFD97" s="5"/>
      <c r="HFE97" s="5"/>
      <c r="HFF97" s="5"/>
      <c r="HFG97" s="5"/>
      <c r="HFH97" s="5"/>
      <c r="HFI97" s="5"/>
      <c r="HFJ97" s="5"/>
      <c r="HFK97" s="5"/>
      <c r="HFL97" s="5"/>
      <c r="HFM97" s="5"/>
      <c r="HFN97" s="5"/>
      <c r="HFO97" s="5"/>
      <c r="HFP97" s="5"/>
      <c r="HFQ97" s="5"/>
      <c r="HFR97" s="5"/>
      <c r="HFS97" s="5"/>
      <c r="HFT97" s="5"/>
      <c r="HFU97" s="5"/>
      <c r="HFV97" s="5"/>
      <c r="HFW97" s="5"/>
      <c r="HFX97" s="5"/>
      <c r="HFY97" s="5"/>
      <c r="HFZ97" s="5"/>
      <c r="HGA97" s="5"/>
      <c r="HGB97" s="5"/>
      <c r="HGC97" s="5"/>
      <c r="HGD97" s="5"/>
      <c r="HGE97" s="5"/>
      <c r="HGF97" s="5"/>
      <c r="HGG97" s="5"/>
      <c r="HGH97" s="5"/>
      <c r="HGI97" s="5"/>
      <c r="HGJ97" s="5"/>
      <c r="HGK97" s="5"/>
      <c r="HGL97" s="5"/>
      <c r="HGM97" s="5"/>
      <c r="HGN97" s="5"/>
      <c r="HGO97" s="5"/>
      <c r="HGP97" s="5"/>
      <c r="HGQ97" s="5"/>
      <c r="HGR97" s="5"/>
      <c r="HGS97" s="5"/>
      <c r="HGT97" s="5"/>
      <c r="HGU97" s="5"/>
      <c r="HGV97" s="5"/>
      <c r="HGW97" s="5"/>
      <c r="HGX97" s="5"/>
      <c r="HGY97" s="5"/>
      <c r="HGZ97" s="5"/>
      <c r="HHA97" s="5"/>
      <c r="HHB97" s="5"/>
      <c r="HHC97" s="5"/>
      <c r="HHD97" s="5"/>
      <c r="HHE97" s="5"/>
      <c r="HHF97" s="5"/>
      <c r="HHG97" s="5"/>
      <c r="HHH97" s="5"/>
      <c r="HHI97" s="5"/>
      <c r="HHJ97" s="5"/>
      <c r="HHK97" s="5"/>
      <c r="HHL97" s="5"/>
      <c r="HHM97" s="5"/>
      <c r="HHN97" s="5"/>
      <c r="HHO97" s="5"/>
      <c r="HHP97" s="5"/>
      <c r="HHQ97" s="5"/>
      <c r="HHR97" s="5"/>
      <c r="HHS97" s="5"/>
      <c r="HHT97" s="5"/>
      <c r="HHU97" s="5"/>
      <c r="HHV97" s="5"/>
      <c r="HHW97" s="5"/>
      <c r="HHX97" s="5"/>
      <c r="HHY97" s="5"/>
      <c r="HHZ97" s="5"/>
      <c r="HIA97" s="5"/>
      <c r="HIB97" s="5"/>
      <c r="HIC97" s="5"/>
      <c r="HID97" s="5"/>
      <c r="HIE97" s="5"/>
      <c r="HIF97" s="5"/>
      <c r="HIG97" s="5"/>
      <c r="HIH97" s="5"/>
      <c r="HII97" s="5"/>
      <c r="HIJ97" s="5"/>
      <c r="HIK97" s="5"/>
      <c r="HIL97" s="5"/>
      <c r="HIM97" s="5"/>
      <c r="HIN97" s="5"/>
      <c r="HIO97" s="5"/>
      <c r="HIP97" s="5"/>
      <c r="HIQ97" s="5"/>
      <c r="HIR97" s="5"/>
      <c r="HIS97" s="5"/>
      <c r="HIT97" s="5"/>
      <c r="HIU97" s="5"/>
      <c r="HIV97" s="5"/>
      <c r="HIW97" s="5"/>
      <c r="HIX97" s="5"/>
      <c r="HIY97" s="5"/>
      <c r="HIZ97" s="5"/>
      <c r="HJA97" s="5"/>
      <c r="HJB97" s="5"/>
      <c r="HJC97" s="5"/>
      <c r="HJD97" s="5"/>
      <c r="HJE97" s="5"/>
      <c r="HJF97" s="5"/>
      <c r="HJG97" s="5"/>
      <c r="HJH97" s="5"/>
      <c r="HJI97" s="5"/>
      <c r="HJJ97" s="5"/>
      <c r="HJK97" s="5"/>
      <c r="HJL97" s="5"/>
      <c r="HJM97" s="5"/>
      <c r="HJN97" s="5"/>
      <c r="HJO97" s="5"/>
      <c r="HJP97" s="5"/>
      <c r="HJQ97" s="5"/>
      <c r="HJR97" s="5"/>
      <c r="HJS97" s="5"/>
      <c r="HJT97" s="5"/>
      <c r="HJU97" s="5"/>
      <c r="HJV97" s="5"/>
      <c r="HJW97" s="5"/>
      <c r="HJX97" s="5"/>
      <c r="HJY97" s="5"/>
      <c r="HJZ97" s="5"/>
      <c r="HKA97" s="5"/>
      <c r="HKB97" s="5"/>
      <c r="HKC97" s="5"/>
      <c r="HKD97" s="5"/>
      <c r="HKE97" s="5"/>
      <c r="HKF97" s="5"/>
      <c r="HKG97" s="5"/>
      <c r="HKH97" s="5"/>
      <c r="HKI97" s="5"/>
      <c r="HKJ97" s="5"/>
      <c r="HKK97" s="5"/>
      <c r="HKL97" s="5"/>
      <c r="HKM97" s="5"/>
      <c r="HKN97" s="5"/>
      <c r="HKO97" s="5"/>
      <c r="HKP97" s="5"/>
      <c r="HKQ97" s="5"/>
      <c r="HKR97" s="5"/>
      <c r="HKS97" s="5"/>
      <c r="HKT97" s="5"/>
      <c r="HKU97" s="5"/>
      <c r="HKV97" s="5"/>
      <c r="HKW97" s="5"/>
      <c r="HKX97" s="5"/>
      <c r="HKY97" s="5"/>
      <c r="HKZ97" s="5"/>
      <c r="HLA97" s="5"/>
      <c r="HLB97" s="5"/>
      <c r="HLC97" s="5"/>
      <c r="HLD97" s="5"/>
      <c r="HLE97" s="5"/>
      <c r="HLF97" s="5"/>
      <c r="HLG97" s="5"/>
      <c r="HLH97" s="5"/>
      <c r="HLI97" s="5"/>
      <c r="HLJ97" s="5"/>
      <c r="HLK97" s="5"/>
      <c r="HLL97" s="5"/>
      <c r="HLM97" s="5"/>
      <c r="HLN97" s="5"/>
      <c r="HLO97" s="5"/>
      <c r="HLP97" s="5"/>
      <c r="HLQ97" s="5"/>
      <c r="HLR97" s="5"/>
      <c r="HLS97" s="5"/>
      <c r="HLT97" s="5"/>
      <c r="HLU97" s="5"/>
      <c r="HLV97" s="5"/>
      <c r="HLW97" s="5"/>
      <c r="HLX97" s="5"/>
      <c r="HLY97" s="5"/>
      <c r="HLZ97" s="5"/>
      <c r="HMA97" s="5"/>
      <c r="HMB97" s="5"/>
      <c r="HMC97" s="5"/>
      <c r="HMD97" s="5"/>
      <c r="HME97" s="5"/>
      <c r="HMF97" s="5"/>
      <c r="HMG97" s="5"/>
      <c r="HMH97" s="5"/>
      <c r="HMI97" s="5"/>
      <c r="HMJ97" s="5"/>
      <c r="HMK97" s="5"/>
      <c r="HML97" s="5"/>
      <c r="HMM97" s="5"/>
      <c r="HMN97" s="5"/>
      <c r="HMO97" s="5"/>
      <c r="HMP97" s="5"/>
      <c r="HMQ97" s="5"/>
      <c r="HMR97" s="5"/>
      <c r="HMS97" s="5"/>
      <c r="HMT97" s="5"/>
      <c r="HMU97" s="5"/>
      <c r="HMV97" s="5"/>
      <c r="HMW97" s="5"/>
      <c r="HMX97" s="5"/>
      <c r="HMY97" s="5"/>
      <c r="HMZ97" s="5"/>
      <c r="HNA97" s="5"/>
      <c r="HNB97" s="5"/>
      <c r="HNC97" s="5"/>
      <c r="HND97" s="5"/>
      <c r="HNE97" s="5"/>
      <c r="HNF97" s="5"/>
      <c r="HNG97" s="5"/>
      <c r="HNH97" s="5"/>
      <c r="HNI97" s="5"/>
      <c r="HNJ97" s="5"/>
      <c r="HNK97" s="5"/>
      <c r="HNL97" s="5"/>
      <c r="HNM97" s="5"/>
      <c r="HNN97" s="5"/>
      <c r="HNO97" s="5"/>
      <c r="HNP97" s="5"/>
      <c r="HNQ97" s="5"/>
      <c r="HNR97" s="5"/>
      <c r="HNS97" s="5"/>
      <c r="HNT97" s="5"/>
      <c r="HNU97" s="5"/>
      <c r="HNV97" s="5"/>
      <c r="HNW97" s="5"/>
      <c r="HNX97" s="5"/>
      <c r="HNY97" s="5"/>
      <c r="HNZ97" s="5"/>
      <c r="HOA97" s="5"/>
      <c r="HOB97" s="5"/>
      <c r="HOC97" s="5"/>
      <c r="HOD97" s="5"/>
      <c r="HOE97" s="5"/>
      <c r="HOF97" s="5"/>
      <c r="HOG97" s="5"/>
      <c r="HOH97" s="5"/>
      <c r="HOI97" s="5"/>
      <c r="HOJ97" s="5"/>
      <c r="HOK97" s="5"/>
      <c r="HOL97" s="5"/>
      <c r="HOM97" s="5"/>
      <c r="HON97" s="5"/>
      <c r="HOO97" s="5"/>
      <c r="HOP97" s="5"/>
      <c r="HOQ97" s="5"/>
      <c r="HOR97" s="5"/>
      <c r="HOS97" s="5"/>
      <c r="HOT97" s="5"/>
      <c r="HOU97" s="5"/>
      <c r="HOV97" s="5"/>
      <c r="HOW97" s="5"/>
      <c r="HOX97" s="5"/>
      <c r="HOY97" s="5"/>
      <c r="HOZ97" s="5"/>
      <c r="HPA97" s="5"/>
      <c r="HPB97" s="5"/>
      <c r="HPC97" s="5"/>
      <c r="HPD97" s="5"/>
      <c r="HPE97" s="5"/>
      <c r="HPF97" s="5"/>
      <c r="HPG97" s="5"/>
      <c r="HPH97" s="5"/>
      <c r="HPI97" s="5"/>
      <c r="HPJ97" s="5"/>
      <c r="HPK97" s="5"/>
      <c r="HPL97" s="5"/>
      <c r="HPM97" s="5"/>
      <c r="HPN97" s="5"/>
      <c r="HPO97" s="5"/>
      <c r="HPP97" s="5"/>
      <c r="HPQ97" s="5"/>
      <c r="HPR97" s="5"/>
      <c r="HPS97" s="5"/>
      <c r="HPT97" s="5"/>
      <c r="HPU97" s="5"/>
      <c r="HPV97" s="5"/>
      <c r="HPW97" s="5"/>
      <c r="HPX97" s="5"/>
      <c r="HPY97" s="5"/>
      <c r="HPZ97" s="5"/>
      <c r="HQA97" s="5"/>
      <c r="HQB97" s="5"/>
      <c r="HQC97" s="5"/>
      <c r="HQD97" s="5"/>
      <c r="HQE97" s="5"/>
      <c r="HQF97" s="5"/>
      <c r="HQG97" s="5"/>
      <c r="HQH97" s="5"/>
      <c r="HQI97" s="5"/>
      <c r="HQJ97" s="5"/>
      <c r="HQK97" s="5"/>
      <c r="HQL97" s="5"/>
      <c r="HQM97" s="5"/>
      <c r="HQN97" s="5"/>
      <c r="HQO97" s="5"/>
      <c r="HQP97" s="5"/>
      <c r="HQQ97" s="5"/>
      <c r="HQR97" s="5"/>
      <c r="HQS97" s="5"/>
      <c r="HQT97" s="5"/>
      <c r="HQU97" s="5"/>
      <c r="HQV97" s="5"/>
      <c r="HQW97" s="5"/>
      <c r="HQX97" s="5"/>
      <c r="HQY97" s="5"/>
      <c r="HQZ97" s="5"/>
      <c r="HRA97" s="5"/>
      <c r="HRB97" s="5"/>
      <c r="HRC97" s="5"/>
      <c r="HRD97" s="5"/>
      <c r="HRE97" s="5"/>
      <c r="HRF97" s="5"/>
      <c r="HRG97" s="5"/>
      <c r="HRH97" s="5"/>
      <c r="HRI97" s="5"/>
      <c r="HRJ97" s="5"/>
      <c r="HRK97" s="5"/>
      <c r="HRL97" s="5"/>
      <c r="HRM97" s="5"/>
      <c r="HRN97" s="5"/>
      <c r="HRO97" s="5"/>
      <c r="HRP97" s="5"/>
      <c r="HRQ97" s="5"/>
      <c r="HRR97" s="5"/>
      <c r="HRS97" s="5"/>
      <c r="HRT97" s="5"/>
      <c r="HRU97" s="5"/>
      <c r="HRV97" s="5"/>
      <c r="HRW97" s="5"/>
      <c r="HRX97" s="5"/>
      <c r="HRY97" s="5"/>
      <c r="HRZ97" s="5"/>
      <c r="HSA97" s="5"/>
      <c r="HSB97" s="5"/>
      <c r="HSC97" s="5"/>
      <c r="HSD97" s="5"/>
      <c r="HSE97" s="5"/>
      <c r="HSF97" s="5"/>
      <c r="HSG97" s="5"/>
      <c r="HSH97" s="5"/>
      <c r="HSI97" s="5"/>
      <c r="HSJ97" s="5"/>
      <c r="HSK97" s="5"/>
      <c r="HSL97" s="5"/>
      <c r="HSM97" s="5"/>
      <c r="HSN97" s="5"/>
      <c r="HSO97" s="5"/>
      <c r="HSP97" s="5"/>
      <c r="HSQ97" s="5"/>
      <c r="HSR97" s="5"/>
      <c r="HSS97" s="5"/>
      <c r="HST97" s="5"/>
      <c r="HSU97" s="5"/>
      <c r="HSV97" s="5"/>
      <c r="HSW97" s="5"/>
      <c r="HSX97" s="5"/>
      <c r="HSY97" s="5"/>
      <c r="HSZ97" s="5"/>
      <c r="HTA97" s="5"/>
      <c r="HTB97" s="5"/>
      <c r="HTC97" s="5"/>
      <c r="HTD97" s="5"/>
      <c r="HTE97" s="5"/>
      <c r="HTF97" s="5"/>
      <c r="HTG97" s="5"/>
      <c r="HTH97" s="5"/>
      <c r="HTI97" s="5"/>
      <c r="HTJ97" s="5"/>
      <c r="HTK97" s="5"/>
      <c r="HTL97" s="5"/>
      <c r="HTM97" s="5"/>
      <c r="HTN97" s="5"/>
      <c r="HTO97" s="5"/>
      <c r="HTP97" s="5"/>
      <c r="HTQ97" s="5"/>
      <c r="HTR97" s="5"/>
      <c r="HTS97" s="5"/>
      <c r="HTT97" s="5"/>
      <c r="HTU97" s="5"/>
      <c r="HTV97" s="5"/>
      <c r="HTW97" s="5"/>
      <c r="HTX97" s="5"/>
      <c r="HTY97" s="5"/>
      <c r="HTZ97" s="5"/>
      <c r="HUA97" s="5"/>
      <c r="HUB97" s="5"/>
      <c r="HUC97" s="5"/>
      <c r="HUD97" s="5"/>
      <c r="HUE97" s="5"/>
      <c r="HUF97" s="5"/>
      <c r="HUG97" s="5"/>
      <c r="HUH97" s="5"/>
      <c r="HUI97" s="5"/>
      <c r="HUJ97" s="5"/>
      <c r="HUK97" s="5"/>
      <c r="HUL97" s="5"/>
      <c r="HUM97" s="5"/>
      <c r="HUN97" s="5"/>
      <c r="HUO97" s="5"/>
      <c r="HUP97" s="5"/>
      <c r="HUQ97" s="5"/>
      <c r="HUR97" s="5"/>
      <c r="HUS97" s="5"/>
      <c r="HUT97" s="5"/>
      <c r="HUU97" s="5"/>
      <c r="HUV97" s="5"/>
      <c r="HUW97" s="5"/>
      <c r="HUX97" s="5"/>
      <c r="HUY97" s="5"/>
      <c r="HUZ97" s="5"/>
      <c r="HVA97" s="5"/>
      <c r="HVB97" s="5"/>
      <c r="HVC97" s="5"/>
      <c r="HVD97" s="5"/>
      <c r="HVE97" s="5"/>
      <c r="HVF97" s="5"/>
      <c r="HVG97" s="5"/>
      <c r="HVH97" s="5"/>
      <c r="HVI97" s="5"/>
      <c r="HVJ97" s="5"/>
      <c r="HVK97" s="5"/>
      <c r="HVL97" s="5"/>
      <c r="HVM97" s="5"/>
      <c r="HVN97" s="5"/>
      <c r="HVO97" s="5"/>
      <c r="HVP97" s="5"/>
      <c r="HVQ97" s="5"/>
      <c r="HVR97" s="5"/>
      <c r="HVS97" s="5"/>
      <c r="HVT97" s="5"/>
      <c r="HVU97" s="5"/>
      <c r="HVV97" s="5"/>
      <c r="HVW97" s="5"/>
      <c r="HVX97" s="5"/>
      <c r="HVY97" s="5"/>
      <c r="HVZ97" s="5"/>
      <c r="HWA97" s="5"/>
      <c r="HWB97" s="5"/>
      <c r="HWC97" s="5"/>
      <c r="HWD97" s="5"/>
      <c r="HWE97" s="5"/>
    </row>
    <row r="98" spans="1:6011" customFormat="1" ht="16.2" customHeight="1" x14ac:dyDescent="0.3">
      <c r="A98" s="169" t="s">
        <v>36</v>
      </c>
      <c r="B98" s="205">
        <v>4</v>
      </c>
      <c r="C98" s="206" t="s">
        <v>231</v>
      </c>
      <c r="D98" s="207" t="s">
        <v>232</v>
      </c>
      <c r="E98" s="207">
        <v>2009</v>
      </c>
      <c r="F98" s="208" t="s">
        <v>164</v>
      </c>
      <c r="G98" s="188" t="s">
        <v>147</v>
      </c>
      <c r="H98" s="111">
        <v>-57</v>
      </c>
      <c r="I98" s="111"/>
      <c r="J98" s="110">
        <v>162.5</v>
      </c>
      <c r="K98" s="209">
        <v>150</v>
      </c>
      <c r="L98" s="111" t="s">
        <v>233</v>
      </c>
      <c r="M98" s="67">
        <v>200</v>
      </c>
      <c r="N98" s="195">
        <v>125</v>
      </c>
      <c r="O98" s="62">
        <v>0</v>
      </c>
      <c r="P98" s="210">
        <f>250/2</f>
        <v>125</v>
      </c>
      <c r="Q98" s="199">
        <v>0</v>
      </c>
      <c r="R98" s="199"/>
      <c r="S98" s="68">
        <v>0</v>
      </c>
      <c r="T98" s="68" t="s">
        <v>165</v>
      </c>
      <c r="U98" s="66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Q98+S98+I98</f>
        <v>637.5</v>
      </c>
      <c r="V98" s="178" t="s">
        <v>149</v>
      </c>
      <c r="W98" s="68"/>
      <c r="X98" s="179" t="s">
        <v>234</v>
      </c>
      <c r="Y98" s="68" t="s">
        <v>44</v>
      </c>
      <c r="Z98" s="106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</row>
    <row r="99" spans="1:6011" ht="16.2" customHeight="1" x14ac:dyDescent="0.3">
      <c r="A99" s="169" t="s">
        <v>36</v>
      </c>
      <c r="B99" s="205">
        <v>5</v>
      </c>
      <c r="C99" s="98" t="s">
        <v>49</v>
      </c>
      <c r="D99" s="99" t="s">
        <v>235</v>
      </c>
      <c r="E99" s="100">
        <v>2010</v>
      </c>
      <c r="F99" s="101" t="s">
        <v>82</v>
      </c>
      <c r="G99" s="102" t="s">
        <v>147</v>
      </c>
      <c r="H99" s="103">
        <v>-57</v>
      </c>
      <c r="I99" s="59"/>
      <c r="J99" s="62">
        <v>0</v>
      </c>
      <c r="K99" s="67">
        <v>0</v>
      </c>
      <c r="L99" s="123">
        <v>162.5</v>
      </c>
      <c r="M99" s="62">
        <v>0</v>
      </c>
      <c r="N99" s="62">
        <v>125</v>
      </c>
      <c r="O99" s="62">
        <v>0</v>
      </c>
      <c r="P99" s="123">
        <v>250</v>
      </c>
      <c r="Q99" s="62">
        <v>0</v>
      </c>
      <c r="R99" s="104"/>
      <c r="S99" s="105">
        <v>0</v>
      </c>
      <c r="T99" s="55" t="s">
        <v>112</v>
      </c>
      <c r="U99" s="66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Q99+S99+I99</f>
        <v>537.5</v>
      </c>
      <c r="V99" s="178" t="s">
        <v>149</v>
      </c>
      <c r="W99" s="67"/>
      <c r="X99" s="68"/>
      <c r="Y99" s="55" t="s">
        <v>44</v>
      </c>
      <c r="Z99" s="106"/>
    </row>
    <row r="100" spans="1:6011" s="45" customFormat="1" ht="16.2" customHeight="1" x14ac:dyDescent="0.3">
      <c r="A100" s="169" t="s">
        <v>36</v>
      </c>
      <c r="B100" s="170">
        <v>6</v>
      </c>
      <c r="C100" s="98" t="s">
        <v>236</v>
      </c>
      <c r="D100" s="99" t="s">
        <v>237</v>
      </c>
      <c r="E100" s="100">
        <v>2010</v>
      </c>
      <c r="F100" s="101" t="s">
        <v>207</v>
      </c>
      <c r="G100" s="102" t="s">
        <v>147</v>
      </c>
      <c r="H100" s="103">
        <v>-57</v>
      </c>
      <c r="I100" s="59"/>
      <c r="J100" s="62">
        <v>125</v>
      </c>
      <c r="K100" s="67">
        <v>0</v>
      </c>
      <c r="L100" s="62">
        <v>0</v>
      </c>
      <c r="M100" s="62">
        <v>0</v>
      </c>
      <c r="N100" s="62">
        <v>0</v>
      </c>
      <c r="O100" s="62">
        <v>125</v>
      </c>
      <c r="P100" s="62">
        <v>150</v>
      </c>
      <c r="Q100" s="62">
        <v>0</v>
      </c>
      <c r="R100" s="62"/>
      <c r="S100" s="105">
        <v>0</v>
      </c>
      <c r="T100" s="62"/>
      <c r="U100" s="66">
        <f>IF((ISBLANK(J100)+ISBLANK(L100)+ISBLANK(K100)+ISBLANK(M100)+ISBLANK(N100)+ISBLANK(O100)+ISBLANK(P100))&lt;8,IF(ISNUMBER(LARGE((J100,L100,M100,N100,O100),1)),LARGE((J100,L100,M100,N100,O100),1),0)+IF(ISNUMBER(LARGE((J100,L100,M100,N100,O100),2)),LARGE((J100,L100,M100,N100,O100),2),0)+K100+P100,"")+Q100+S100+I100</f>
        <v>400</v>
      </c>
      <c r="V100" s="178" t="s">
        <v>149</v>
      </c>
      <c r="W100" s="67"/>
      <c r="X100" s="68"/>
      <c r="Y100" s="68" t="s">
        <v>44</v>
      </c>
      <c r="Z100" s="106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  <c r="BDK100" s="5"/>
      <c r="BDL100" s="5"/>
      <c r="BDM100" s="5"/>
      <c r="BDN100" s="5"/>
      <c r="BDO100" s="5"/>
      <c r="BDP100" s="5"/>
      <c r="BDQ100" s="5"/>
      <c r="BDR100" s="5"/>
      <c r="BDS100" s="5"/>
      <c r="BDT100" s="5"/>
      <c r="BDU100" s="5"/>
      <c r="BDV100" s="5"/>
      <c r="BDW100" s="5"/>
      <c r="BDX100" s="5"/>
      <c r="BDY100" s="5"/>
      <c r="BDZ100" s="5"/>
      <c r="BEA100" s="5"/>
      <c r="BEB100" s="5"/>
      <c r="BEC100" s="5"/>
      <c r="BED100" s="5"/>
      <c r="BEE100" s="5"/>
      <c r="BEF100" s="5"/>
      <c r="BEG100" s="5"/>
      <c r="BEH100" s="5"/>
      <c r="BEI100" s="5"/>
      <c r="BEJ100" s="5"/>
      <c r="BEK100" s="5"/>
      <c r="BEL100" s="5"/>
      <c r="BEM100" s="5"/>
      <c r="BEN100" s="5"/>
      <c r="BEO100" s="5"/>
      <c r="BEP100" s="5"/>
      <c r="BEQ100" s="5"/>
      <c r="BER100" s="5"/>
      <c r="BES100" s="5"/>
      <c r="BET100" s="5"/>
      <c r="BEU100" s="5"/>
      <c r="BEV100" s="5"/>
      <c r="BEW100" s="5"/>
      <c r="BEX100" s="5"/>
      <c r="BEY100" s="5"/>
      <c r="BEZ100" s="5"/>
      <c r="BFA100" s="5"/>
      <c r="BFB100" s="5"/>
      <c r="BFC100" s="5"/>
      <c r="BFD100" s="5"/>
      <c r="BFE100" s="5"/>
      <c r="BFF100" s="5"/>
      <c r="BFG100" s="5"/>
      <c r="BFH100" s="5"/>
      <c r="BFI100" s="5"/>
      <c r="BFJ100" s="5"/>
      <c r="BFK100" s="5"/>
      <c r="BFL100" s="5"/>
      <c r="BFM100" s="5"/>
      <c r="BFN100" s="5"/>
      <c r="BFO100" s="5"/>
      <c r="BFP100" s="5"/>
      <c r="BFQ100" s="5"/>
      <c r="BFR100" s="5"/>
      <c r="BFS100" s="5"/>
      <c r="BFT100" s="5"/>
      <c r="BFU100" s="5"/>
      <c r="BFV100" s="5"/>
      <c r="BFW100" s="5"/>
      <c r="BFX100" s="5"/>
      <c r="BFY100" s="5"/>
      <c r="BFZ100" s="5"/>
      <c r="BGA100" s="5"/>
      <c r="BGB100" s="5"/>
      <c r="BGC100" s="5"/>
      <c r="BGD100" s="5"/>
      <c r="BGE100" s="5"/>
      <c r="BGF100" s="5"/>
      <c r="BGG100" s="5"/>
      <c r="BGH100" s="5"/>
      <c r="BGI100" s="5"/>
      <c r="BGJ100" s="5"/>
      <c r="BGK100" s="5"/>
      <c r="BGL100" s="5"/>
      <c r="BGM100" s="5"/>
      <c r="BGN100" s="5"/>
      <c r="BGO100" s="5"/>
      <c r="BGP100" s="5"/>
      <c r="BGQ100" s="5"/>
      <c r="BGR100" s="5"/>
      <c r="BGS100" s="5"/>
      <c r="BGT100" s="5"/>
      <c r="BGU100" s="5"/>
      <c r="BGV100" s="5"/>
      <c r="BGW100" s="5"/>
      <c r="BGX100" s="5"/>
      <c r="BGY100" s="5"/>
      <c r="BGZ100" s="5"/>
      <c r="BHA100" s="5"/>
      <c r="BHB100" s="5"/>
      <c r="BHC100" s="5"/>
      <c r="BHD100" s="5"/>
      <c r="BHE100" s="5"/>
      <c r="BHF100" s="5"/>
      <c r="BHG100" s="5"/>
      <c r="BHH100" s="5"/>
      <c r="BHI100" s="5"/>
      <c r="BHJ100" s="5"/>
      <c r="BHK100" s="5"/>
      <c r="BHL100" s="5"/>
      <c r="BHM100" s="5"/>
      <c r="BHN100" s="5"/>
      <c r="BHO100" s="5"/>
      <c r="BHP100" s="5"/>
      <c r="BHQ100" s="5"/>
      <c r="BHR100" s="5"/>
      <c r="BHS100" s="5"/>
      <c r="BHT100" s="5"/>
      <c r="BHU100" s="5"/>
      <c r="BHV100" s="5"/>
      <c r="BHW100" s="5"/>
      <c r="BHX100" s="5"/>
      <c r="BHY100" s="5"/>
      <c r="BHZ100" s="5"/>
      <c r="BIA100" s="5"/>
      <c r="BIB100" s="5"/>
      <c r="BIC100" s="5"/>
      <c r="BID100" s="5"/>
      <c r="BIE100" s="5"/>
      <c r="BIF100" s="5"/>
      <c r="BIG100" s="5"/>
      <c r="BIH100" s="5"/>
      <c r="BII100" s="5"/>
      <c r="BIJ100" s="5"/>
      <c r="BIK100" s="5"/>
      <c r="BIL100" s="5"/>
      <c r="BIM100" s="5"/>
      <c r="BIN100" s="5"/>
      <c r="BIO100" s="5"/>
      <c r="BIP100" s="5"/>
      <c r="BIQ100" s="5"/>
      <c r="BIR100" s="5"/>
      <c r="BIS100" s="5"/>
      <c r="BIT100" s="5"/>
      <c r="BIU100" s="5"/>
      <c r="BIV100" s="5"/>
      <c r="BIW100" s="5"/>
      <c r="BIX100" s="5"/>
      <c r="BIY100" s="5"/>
      <c r="BIZ100" s="5"/>
      <c r="BJA100" s="5"/>
      <c r="BJB100" s="5"/>
      <c r="BJC100" s="5"/>
      <c r="BJD100" s="5"/>
      <c r="BJE100" s="5"/>
      <c r="BJF100" s="5"/>
      <c r="BJG100" s="5"/>
      <c r="BJH100" s="5"/>
      <c r="BJI100" s="5"/>
      <c r="BJJ100" s="5"/>
      <c r="BJK100" s="5"/>
      <c r="BJL100" s="5"/>
      <c r="BJM100" s="5"/>
      <c r="BJN100" s="5"/>
      <c r="BJO100" s="5"/>
      <c r="BJP100" s="5"/>
      <c r="BJQ100" s="5"/>
      <c r="BJR100" s="5"/>
      <c r="BJS100" s="5"/>
      <c r="BJT100" s="5"/>
      <c r="BJU100" s="5"/>
      <c r="BJV100" s="5"/>
      <c r="BJW100" s="5"/>
      <c r="BJX100" s="5"/>
      <c r="BJY100" s="5"/>
      <c r="BJZ100" s="5"/>
      <c r="BKA100" s="5"/>
      <c r="BKB100" s="5"/>
      <c r="BKC100" s="5"/>
      <c r="BKD100" s="5"/>
      <c r="BKE100" s="5"/>
      <c r="BKF100" s="5"/>
      <c r="BKG100" s="5"/>
      <c r="BKH100" s="5"/>
      <c r="BKI100" s="5"/>
      <c r="BKJ100" s="5"/>
      <c r="BKK100" s="5"/>
      <c r="BKL100" s="5"/>
      <c r="BKM100" s="5"/>
      <c r="BKN100" s="5"/>
      <c r="BKO100" s="5"/>
      <c r="BKP100" s="5"/>
      <c r="BKQ100" s="5"/>
      <c r="BKR100" s="5"/>
      <c r="BKS100" s="5"/>
      <c r="BKT100" s="5"/>
      <c r="BKU100" s="5"/>
      <c r="BKV100" s="5"/>
      <c r="BKW100" s="5"/>
      <c r="BKX100" s="5"/>
      <c r="BKY100" s="5"/>
      <c r="BKZ100" s="5"/>
      <c r="BLA100" s="5"/>
      <c r="BLB100" s="5"/>
      <c r="BLC100" s="5"/>
      <c r="BLD100" s="5"/>
      <c r="BLE100" s="5"/>
      <c r="BLF100" s="5"/>
      <c r="BLG100" s="5"/>
      <c r="BLH100" s="5"/>
      <c r="BLI100" s="5"/>
      <c r="BLJ100" s="5"/>
      <c r="BLK100" s="5"/>
      <c r="BLL100" s="5"/>
      <c r="BLM100" s="5"/>
      <c r="BLN100" s="5"/>
      <c r="BLO100" s="5"/>
      <c r="BLP100" s="5"/>
      <c r="BLQ100" s="5"/>
      <c r="BLR100" s="5"/>
      <c r="BLS100" s="5"/>
      <c r="BLT100" s="5"/>
      <c r="BLU100" s="5"/>
      <c r="BLV100" s="5"/>
      <c r="BLW100" s="5"/>
      <c r="BLX100" s="5"/>
      <c r="BLY100" s="5"/>
      <c r="BLZ100" s="5"/>
      <c r="BMA100" s="5"/>
      <c r="BMB100" s="5"/>
      <c r="BMC100" s="5"/>
      <c r="BMD100" s="5"/>
      <c r="BME100" s="5"/>
      <c r="BMF100" s="5"/>
      <c r="BMG100" s="5"/>
      <c r="BMH100" s="5"/>
      <c r="BMI100" s="5"/>
      <c r="BMJ100" s="5"/>
      <c r="BMK100" s="5"/>
      <c r="BML100" s="5"/>
      <c r="BMM100" s="5"/>
      <c r="BMN100" s="5"/>
      <c r="BMO100" s="5"/>
      <c r="BMP100" s="5"/>
      <c r="BMQ100" s="5"/>
      <c r="BMR100" s="5"/>
      <c r="BMS100" s="5"/>
      <c r="BMT100" s="5"/>
      <c r="BMU100" s="5"/>
      <c r="BMV100" s="5"/>
      <c r="BMW100" s="5"/>
      <c r="BMX100" s="5"/>
      <c r="BMY100" s="5"/>
      <c r="BMZ100" s="5"/>
      <c r="BNA100" s="5"/>
      <c r="BNB100" s="5"/>
      <c r="BNC100" s="5"/>
      <c r="BND100" s="5"/>
      <c r="BNE100" s="5"/>
      <c r="BNF100" s="5"/>
      <c r="BNG100" s="5"/>
      <c r="BNH100" s="5"/>
      <c r="BNI100" s="5"/>
      <c r="BNJ100" s="5"/>
      <c r="BNK100" s="5"/>
      <c r="BNL100" s="5"/>
      <c r="BNM100" s="5"/>
      <c r="BNN100" s="5"/>
      <c r="BNO100" s="5"/>
      <c r="BNP100" s="5"/>
      <c r="BNQ100" s="5"/>
      <c r="BNR100" s="5"/>
      <c r="BNS100" s="5"/>
      <c r="BNT100" s="5"/>
      <c r="BNU100" s="5"/>
      <c r="BNV100" s="5"/>
      <c r="BNW100" s="5"/>
      <c r="BNX100" s="5"/>
      <c r="BNY100" s="5"/>
      <c r="BNZ100" s="5"/>
      <c r="BOA100" s="5"/>
      <c r="BOB100" s="5"/>
      <c r="BOC100" s="5"/>
      <c r="BOD100" s="5"/>
      <c r="BOE100" s="5"/>
      <c r="BOF100" s="5"/>
      <c r="BOG100" s="5"/>
      <c r="BOH100" s="5"/>
      <c r="BOI100" s="5"/>
      <c r="BOJ100" s="5"/>
      <c r="BOK100" s="5"/>
      <c r="BOL100" s="5"/>
      <c r="BOM100" s="5"/>
      <c r="BON100" s="5"/>
      <c r="BOO100" s="5"/>
      <c r="BOP100" s="5"/>
      <c r="BOQ100" s="5"/>
      <c r="BOR100" s="5"/>
      <c r="BOS100" s="5"/>
      <c r="BOT100" s="5"/>
      <c r="BOU100" s="5"/>
      <c r="BOV100" s="5"/>
      <c r="BOW100" s="5"/>
      <c r="BOX100" s="5"/>
      <c r="BOY100" s="5"/>
      <c r="BOZ100" s="5"/>
      <c r="BPA100" s="5"/>
      <c r="BPB100" s="5"/>
      <c r="BPC100" s="5"/>
      <c r="BPD100" s="5"/>
      <c r="BPE100" s="5"/>
      <c r="BPF100" s="5"/>
      <c r="BPG100" s="5"/>
      <c r="BPH100" s="5"/>
      <c r="BPI100" s="5"/>
      <c r="BPJ100" s="5"/>
      <c r="BPK100" s="5"/>
      <c r="BPL100" s="5"/>
      <c r="BPM100" s="5"/>
      <c r="BPN100" s="5"/>
      <c r="BPO100" s="5"/>
      <c r="BPP100" s="5"/>
      <c r="BPQ100" s="5"/>
      <c r="BPR100" s="5"/>
      <c r="BPS100" s="5"/>
      <c r="BPT100" s="5"/>
      <c r="BPU100" s="5"/>
      <c r="BPV100" s="5"/>
      <c r="BPW100" s="5"/>
      <c r="BPX100" s="5"/>
      <c r="BPY100" s="5"/>
      <c r="BPZ100" s="5"/>
      <c r="BQA100" s="5"/>
      <c r="BQB100" s="5"/>
      <c r="BQC100" s="5"/>
      <c r="BQD100" s="5"/>
      <c r="BQE100" s="5"/>
      <c r="BQF100" s="5"/>
      <c r="BQG100" s="5"/>
      <c r="BQH100" s="5"/>
      <c r="BQI100" s="5"/>
      <c r="BQJ100" s="5"/>
      <c r="BQK100" s="5"/>
      <c r="BQL100" s="5"/>
      <c r="BQM100" s="5"/>
      <c r="BQN100" s="5"/>
      <c r="BQO100" s="5"/>
      <c r="BQP100" s="5"/>
      <c r="BQQ100" s="5"/>
      <c r="BQR100" s="5"/>
      <c r="BQS100" s="5"/>
      <c r="BQT100" s="5"/>
      <c r="BQU100" s="5"/>
      <c r="BQV100" s="5"/>
      <c r="BQW100" s="5"/>
      <c r="BQX100" s="5"/>
      <c r="BQY100" s="5"/>
      <c r="BQZ100" s="5"/>
      <c r="BRA100" s="5"/>
      <c r="BRB100" s="5"/>
      <c r="BRC100" s="5"/>
      <c r="BRD100" s="5"/>
      <c r="BRE100" s="5"/>
      <c r="BRF100" s="5"/>
      <c r="BRG100" s="5"/>
      <c r="BRH100" s="5"/>
      <c r="BRI100" s="5"/>
      <c r="BRJ100" s="5"/>
      <c r="BRK100" s="5"/>
      <c r="BRL100" s="5"/>
      <c r="BRM100" s="5"/>
      <c r="BRN100" s="5"/>
      <c r="BRO100" s="5"/>
      <c r="BRP100" s="5"/>
      <c r="BRQ100" s="5"/>
      <c r="BRR100" s="5"/>
      <c r="BRS100" s="5"/>
      <c r="BRT100" s="5"/>
      <c r="BRU100" s="5"/>
      <c r="BRV100" s="5"/>
      <c r="BRW100" s="5"/>
      <c r="BRX100" s="5"/>
      <c r="BRY100" s="5"/>
      <c r="BRZ100" s="5"/>
      <c r="BSA100" s="5"/>
      <c r="BSB100" s="5"/>
      <c r="BSC100" s="5"/>
      <c r="BSD100" s="5"/>
      <c r="BSE100" s="5"/>
      <c r="BSF100" s="5"/>
      <c r="BSG100" s="5"/>
      <c r="BSH100" s="5"/>
      <c r="BSI100" s="5"/>
      <c r="BSJ100" s="5"/>
      <c r="BSK100" s="5"/>
      <c r="BSL100" s="5"/>
      <c r="BSM100" s="5"/>
      <c r="BSN100" s="5"/>
      <c r="BSO100" s="5"/>
      <c r="BSP100" s="5"/>
      <c r="BSQ100" s="5"/>
      <c r="BSR100" s="5"/>
      <c r="BSS100" s="5"/>
      <c r="BST100" s="5"/>
      <c r="BSU100" s="5"/>
      <c r="BSV100" s="5"/>
      <c r="BSW100" s="5"/>
      <c r="BSX100" s="5"/>
      <c r="BSY100" s="5"/>
      <c r="BSZ100" s="5"/>
      <c r="BTA100" s="5"/>
      <c r="BTB100" s="5"/>
      <c r="BTC100" s="5"/>
      <c r="BTD100" s="5"/>
      <c r="BTE100" s="5"/>
      <c r="BTF100" s="5"/>
      <c r="BTG100" s="5"/>
      <c r="BTH100" s="5"/>
      <c r="BTI100" s="5"/>
      <c r="BTJ100" s="5"/>
      <c r="BTK100" s="5"/>
      <c r="BTL100" s="5"/>
      <c r="BTM100" s="5"/>
      <c r="BTN100" s="5"/>
      <c r="BTO100" s="5"/>
      <c r="BTP100" s="5"/>
      <c r="BTQ100" s="5"/>
      <c r="BTR100" s="5"/>
      <c r="BTS100" s="5"/>
      <c r="BTT100" s="5"/>
      <c r="BTU100" s="5"/>
      <c r="BTV100" s="5"/>
      <c r="BTW100" s="5"/>
      <c r="BTX100" s="5"/>
      <c r="BTY100" s="5"/>
      <c r="BTZ100" s="5"/>
      <c r="BUA100" s="5"/>
      <c r="BUB100" s="5"/>
      <c r="BUC100" s="5"/>
      <c r="BUD100" s="5"/>
      <c r="BUE100" s="5"/>
      <c r="BUF100" s="5"/>
      <c r="BUG100" s="5"/>
      <c r="BUH100" s="5"/>
      <c r="BUI100" s="5"/>
      <c r="BUJ100" s="5"/>
      <c r="BUK100" s="5"/>
      <c r="BUL100" s="5"/>
      <c r="BUM100" s="5"/>
      <c r="BUN100" s="5"/>
      <c r="BUO100" s="5"/>
      <c r="BUP100" s="5"/>
      <c r="BUQ100" s="5"/>
      <c r="BUR100" s="5"/>
      <c r="BUS100" s="5"/>
      <c r="BUT100" s="5"/>
      <c r="BUU100" s="5"/>
      <c r="BUV100" s="5"/>
      <c r="BUW100" s="5"/>
      <c r="BUX100" s="5"/>
      <c r="BUY100" s="5"/>
      <c r="BUZ100" s="5"/>
      <c r="BVA100" s="5"/>
      <c r="BVB100" s="5"/>
      <c r="BVC100" s="5"/>
      <c r="BVD100" s="5"/>
      <c r="BVE100" s="5"/>
      <c r="BVF100" s="5"/>
      <c r="BVG100" s="5"/>
      <c r="BVH100" s="5"/>
      <c r="BVI100" s="5"/>
      <c r="BVJ100" s="5"/>
      <c r="BVK100" s="5"/>
      <c r="BVL100" s="5"/>
      <c r="BVM100" s="5"/>
      <c r="BVN100" s="5"/>
      <c r="BVO100" s="5"/>
      <c r="BVP100" s="5"/>
      <c r="BVQ100" s="5"/>
      <c r="BVR100" s="5"/>
      <c r="BVS100" s="5"/>
      <c r="BVT100" s="5"/>
      <c r="BVU100" s="5"/>
      <c r="BVV100" s="5"/>
      <c r="BVW100" s="5"/>
      <c r="BVX100" s="5"/>
      <c r="BVY100" s="5"/>
      <c r="BVZ100" s="5"/>
      <c r="BWA100" s="5"/>
      <c r="BWB100" s="5"/>
      <c r="BWC100" s="5"/>
      <c r="BWD100" s="5"/>
      <c r="BWE100" s="5"/>
      <c r="BWF100" s="5"/>
      <c r="BWG100" s="5"/>
      <c r="BWH100" s="5"/>
      <c r="BWI100" s="5"/>
      <c r="BWJ100" s="5"/>
      <c r="BWK100" s="5"/>
      <c r="BWL100" s="5"/>
      <c r="BWM100" s="5"/>
      <c r="BWN100" s="5"/>
      <c r="BWO100" s="5"/>
      <c r="BWP100" s="5"/>
      <c r="BWQ100" s="5"/>
      <c r="BWR100" s="5"/>
      <c r="BWS100" s="5"/>
      <c r="BWT100" s="5"/>
      <c r="BWU100" s="5"/>
      <c r="BWV100" s="5"/>
      <c r="BWW100" s="5"/>
      <c r="BWX100" s="5"/>
      <c r="BWY100" s="5"/>
      <c r="BWZ100" s="5"/>
      <c r="BXA100" s="5"/>
      <c r="BXB100" s="5"/>
      <c r="BXC100" s="5"/>
      <c r="BXD100" s="5"/>
      <c r="BXE100" s="5"/>
      <c r="BXF100" s="5"/>
      <c r="BXG100" s="5"/>
      <c r="BXH100" s="5"/>
      <c r="BXI100" s="5"/>
      <c r="BXJ100" s="5"/>
      <c r="BXK100" s="5"/>
      <c r="BXL100" s="5"/>
      <c r="BXM100" s="5"/>
      <c r="BXN100" s="5"/>
      <c r="BXO100" s="5"/>
      <c r="BXP100" s="5"/>
      <c r="BXQ100" s="5"/>
      <c r="BXR100" s="5"/>
      <c r="BXS100" s="5"/>
      <c r="BXT100" s="5"/>
      <c r="BXU100" s="5"/>
      <c r="BXV100" s="5"/>
      <c r="BXW100" s="5"/>
      <c r="BXX100" s="5"/>
      <c r="BXY100" s="5"/>
      <c r="BXZ100" s="5"/>
      <c r="BYA100" s="5"/>
      <c r="BYB100" s="5"/>
      <c r="BYC100" s="5"/>
      <c r="BYD100" s="5"/>
      <c r="BYE100" s="5"/>
      <c r="BYF100" s="5"/>
      <c r="BYG100" s="5"/>
      <c r="BYH100" s="5"/>
      <c r="BYI100" s="5"/>
      <c r="BYJ100" s="5"/>
      <c r="BYK100" s="5"/>
      <c r="BYL100" s="5"/>
      <c r="BYM100" s="5"/>
      <c r="BYN100" s="5"/>
      <c r="BYO100" s="5"/>
      <c r="BYP100" s="5"/>
      <c r="BYQ100" s="5"/>
      <c r="BYR100" s="5"/>
      <c r="BYS100" s="5"/>
      <c r="BYT100" s="5"/>
      <c r="BYU100" s="5"/>
      <c r="BYV100" s="5"/>
      <c r="BYW100" s="5"/>
      <c r="BYX100" s="5"/>
      <c r="BYY100" s="5"/>
      <c r="BYZ100" s="5"/>
      <c r="BZA100" s="5"/>
      <c r="BZB100" s="5"/>
      <c r="BZC100" s="5"/>
      <c r="BZD100" s="5"/>
      <c r="BZE100" s="5"/>
      <c r="BZF100" s="5"/>
      <c r="BZG100" s="5"/>
      <c r="BZH100" s="5"/>
      <c r="BZI100" s="5"/>
      <c r="BZJ100" s="5"/>
      <c r="BZK100" s="5"/>
      <c r="BZL100" s="5"/>
      <c r="BZM100" s="5"/>
      <c r="BZN100" s="5"/>
      <c r="BZO100" s="5"/>
      <c r="BZP100" s="5"/>
      <c r="BZQ100" s="5"/>
      <c r="BZR100" s="5"/>
      <c r="BZS100" s="5"/>
      <c r="BZT100" s="5"/>
      <c r="BZU100" s="5"/>
      <c r="BZV100" s="5"/>
      <c r="BZW100" s="5"/>
      <c r="BZX100" s="5"/>
      <c r="BZY100" s="5"/>
      <c r="BZZ100" s="5"/>
      <c r="CAA100" s="5"/>
      <c r="CAB100" s="5"/>
      <c r="CAC100" s="5"/>
      <c r="CAD100" s="5"/>
      <c r="CAE100" s="5"/>
      <c r="CAF100" s="5"/>
      <c r="CAG100" s="5"/>
      <c r="CAH100" s="5"/>
      <c r="CAI100" s="5"/>
      <c r="CAJ100" s="5"/>
      <c r="CAK100" s="5"/>
      <c r="CAL100" s="5"/>
      <c r="CAM100" s="5"/>
      <c r="CAN100" s="5"/>
      <c r="CAO100" s="5"/>
      <c r="CAP100" s="5"/>
      <c r="CAQ100" s="5"/>
      <c r="CAR100" s="5"/>
      <c r="CAS100" s="5"/>
      <c r="CAT100" s="5"/>
      <c r="CAU100" s="5"/>
      <c r="CAV100" s="5"/>
      <c r="CAW100" s="5"/>
      <c r="CAX100" s="5"/>
      <c r="CAY100" s="5"/>
      <c r="CAZ100" s="5"/>
      <c r="CBA100" s="5"/>
      <c r="CBB100" s="5"/>
      <c r="CBC100" s="5"/>
      <c r="CBD100" s="5"/>
      <c r="CBE100" s="5"/>
      <c r="CBF100" s="5"/>
      <c r="CBG100" s="5"/>
      <c r="CBH100" s="5"/>
      <c r="CBI100" s="5"/>
      <c r="CBJ100" s="5"/>
      <c r="CBK100" s="5"/>
      <c r="CBL100" s="5"/>
      <c r="CBM100" s="5"/>
      <c r="CBN100" s="5"/>
      <c r="CBO100" s="5"/>
      <c r="CBP100" s="5"/>
      <c r="CBQ100" s="5"/>
      <c r="CBR100" s="5"/>
      <c r="CBS100" s="5"/>
      <c r="CBT100" s="5"/>
      <c r="CBU100" s="5"/>
      <c r="CBV100" s="5"/>
      <c r="CBW100" s="5"/>
      <c r="CBX100" s="5"/>
      <c r="CBY100" s="5"/>
      <c r="CBZ100" s="5"/>
      <c r="CCA100" s="5"/>
      <c r="CCB100" s="5"/>
      <c r="CCC100" s="5"/>
      <c r="CCD100" s="5"/>
      <c r="CCE100" s="5"/>
      <c r="CCF100" s="5"/>
      <c r="CCG100" s="5"/>
      <c r="CCH100" s="5"/>
      <c r="CCI100" s="5"/>
      <c r="CCJ100" s="5"/>
      <c r="CCK100" s="5"/>
      <c r="CCL100" s="5"/>
      <c r="CCM100" s="5"/>
      <c r="CCN100" s="5"/>
      <c r="CCO100" s="5"/>
      <c r="CCP100" s="5"/>
      <c r="CCQ100" s="5"/>
      <c r="CCR100" s="5"/>
      <c r="CCS100" s="5"/>
      <c r="CCT100" s="5"/>
      <c r="CCU100" s="5"/>
      <c r="CCV100" s="5"/>
      <c r="CCW100" s="5"/>
      <c r="CCX100" s="5"/>
      <c r="CCY100" s="5"/>
      <c r="CCZ100" s="5"/>
      <c r="CDA100" s="5"/>
      <c r="CDB100" s="5"/>
      <c r="CDC100" s="5"/>
      <c r="CDD100" s="5"/>
      <c r="CDE100" s="5"/>
      <c r="CDF100" s="5"/>
      <c r="CDG100" s="5"/>
      <c r="CDH100" s="5"/>
      <c r="CDI100" s="5"/>
      <c r="CDJ100" s="5"/>
      <c r="CDK100" s="5"/>
      <c r="CDL100" s="5"/>
      <c r="CDM100" s="5"/>
      <c r="CDN100" s="5"/>
      <c r="CDO100" s="5"/>
      <c r="CDP100" s="5"/>
      <c r="CDQ100" s="5"/>
      <c r="CDR100" s="5"/>
      <c r="CDS100" s="5"/>
      <c r="CDT100" s="5"/>
      <c r="CDU100" s="5"/>
      <c r="CDV100" s="5"/>
      <c r="CDW100" s="5"/>
      <c r="CDX100" s="5"/>
      <c r="CDY100" s="5"/>
      <c r="CDZ100" s="5"/>
      <c r="CEA100" s="5"/>
      <c r="CEB100" s="5"/>
      <c r="CEC100" s="5"/>
      <c r="CED100" s="5"/>
      <c r="CEE100" s="5"/>
      <c r="CEF100" s="5"/>
      <c r="CEG100" s="5"/>
      <c r="CEH100" s="5"/>
      <c r="CEI100" s="5"/>
      <c r="CEJ100" s="5"/>
      <c r="CEK100" s="5"/>
      <c r="CEL100" s="5"/>
      <c r="CEM100" s="5"/>
      <c r="CEN100" s="5"/>
      <c r="CEO100" s="5"/>
      <c r="CEP100" s="5"/>
      <c r="CEQ100" s="5"/>
      <c r="CER100" s="5"/>
      <c r="CES100" s="5"/>
      <c r="CET100" s="5"/>
      <c r="CEU100" s="5"/>
      <c r="CEV100" s="5"/>
      <c r="CEW100" s="5"/>
      <c r="CEX100" s="5"/>
      <c r="CEY100" s="5"/>
      <c r="CEZ100" s="5"/>
      <c r="CFA100" s="5"/>
      <c r="CFB100" s="5"/>
      <c r="CFC100" s="5"/>
      <c r="CFD100" s="5"/>
      <c r="CFE100" s="5"/>
      <c r="CFF100" s="5"/>
      <c r="CFG100" s="5"/>
      <c r="CFH100" s="5"/>
      <c r="CFI100" s="5"/>
      <c r="CFJ100" s="5"/>
      <c r="CFK100" s="5"/>
      <c r="CFL100" s="5"/>
      <c r="CFM100" s="5"/>
      <c r="CFN100" s="5"/>
      <c r="CFO100" s="5"/>
      <c r="CFP100" s="5"/>
      <c r="CFQ100" s="5"/>
      <c r="CFR100" s="5"/>
      <c r="CFS100" s="5"/>
      <c r="CFT100" s="5"/>
      <c r="CFU100" s="5"/>
      <c r="CFV100" s="5"/>
      <c r="CFW100" s="5"/>
      <c r="CFX100" s="5"/>
      <c r="CFY100" s="5"/>
      <c r="CFZ100" s="5"/>
      <c r="CGA100" s="5"/>
      <c r="CGB100" s="5"/>
      <c r="CGC100" s="5"/>
      <c r="CGD100" s="5"/>
      <c r="CGE100" s="5"/>
      <c r="CGF100" s="5"/>
      <c r="CGG100" s="5"/>
      <c r="CGH100" s="5"/>
      <c r="CGI100" s="5"/>
      <c r="CGJ100" s="5"/>
      <c r="CGK100" s="5"/>
      <c r="CGL100" s="5"/>
      <c r="CGM100" s="5"/>
      <c r="CGN100" s="5"/>
      <c r="CGO100" s="5"/>
      <c r="CGP100" s="5"/>
      <c r="CGQ100" s="5"/>
      <c r="CGR100" s="5"/>
      <c r="CGS100" s="5"/>
      <c r="CGT100" s="5"/>
      <c r="CGU100" s="5"/>
      <c r="CGV100" s="5"/>
      <c r="CGW100" s="5"/>
      <c r="CGX100" s="5"/>
      <c r="CGY100" s="5"/>
      <c r="CGZ100" s="5"/>
      <c r="CHA100" s="5"/>
      <c r="CHB100" s="5"/>
      <c r="CHC100" s="5"/>
      <c r="CHD100" s="5"/>
      <c r="CHE100" s="5"/>
      <c r="CHF100" s="5"/>
      <c r="CHG100" s="5"/>
      <c r="CHH100" s="5"/>
      <c r="CHI100" s="5"/>
      <c r="CHJ100" s="5"/>
      <c r="CHK100" s="5"/>
      <c r="CHL100" s="5"/>
      <c r="CHM100" s="5"/>
      <c r="CHN100" s="5"/>
      <c r="CHO100" s="5"/>
      <c r="CHP100" s="5"/>
      <c r="CHQ100" s="5"/>
      <c r="CHR100" s="5"/>
      <c r="CHS100" s="5"/>
      <c r="CHT100" s="5"/>
      <c r="CHU100" s="5"/>
      <c r="CHV100" s="5"/>
      <c r="CHW100" s="5"/>
      <c r="CHX100" s="5"/>
      <c r="CHY100" s="5"/>
      <c r="CHZ100" s="5"/>
      <c r="CIA100" s="5"/>
      <c r="CIB100" s="5"/>
      <c r="CIC100" s="5"/>
      <c r="CID100" s="5"/>
      <c r="CIE100" s="5"/>
      <c r="CIF100" s="5"/>
      <c r="CIG100" s="5"/>
      <c r="CIH100" s="5"/>
      <c r="CII100" s="5"/>
      <c r="CIJ100" s="5"/>
      <c r="CIK100" s="5"/>
      <c r="CIL100" s="5"/>
      <c r="CIM100" s="5"/>
      <c r="CIN100" s="5"/>
      <c r="CIO100" s="5"/>
      <c r="CIP100" s="5"/>
      <c r="CIQ100" s="5"/>
      <c r="CIR100" s="5"/>
      <c r="CIS100" s="5"/>
      <c r="CIT100" s="5"/>
      <c r="CIU100" s="5"/>
      <c r="CIV100" s="5"/>
      <c r="CIW100" s="5"/>
      <c r="CIX100" s="5"/>
      <c r="CIY100" s="5"/>
      <c r="CIZ100" s="5"/>
      <c r="CJA100" s="5"/>
      <c r="CJB100" s="5"/>
      <c r="CJC100" s="5"/>
      <c r="CJD100" s="5"/>
      <c r="CJE100" s="5"/>
      <c r="CJF100" s="5"/>
      <c r="CJG100" s="5"/>
      <c r="CJH100" s="5"/>
      <c r="CJI100" s="5"/>
      <c r="CJJ100" s="5"/>
      <c r="CJK100" s="5"/>
      <c r="CJL100" s="5"/>
      <c r="CJM100" s="5"/>
      <c r="CJN100" s="5"/>
      <c r="CJO100" s="5"/>
      <c r="CJP100" s="5"/>
      <c r="CJQ100" s="5"/>
      <c r="CJR100" s="5"/>
      <c r="CJS100" s="5"/>
      <c r="CJT100" s="5"/>
      <c r="CJU100" s="5"/>
      <c r="CJV100" s="5"/>
      <c r="CJW100" s="5"/>
      <c r="CJX100" s="5"/>
      <c r="CJY100" s="5"/>
      <c r="CJZ100" s="5"/>
      <c r="CKA100" s="5"/>
      <c r="CKB100" s="5"/>
      <c r="CKC100" s="5"/>
      <c r="CKD100" s="5"/>
      <c r="CKE100" s="5"/>
      <c r="CKF100" s="5"/>
      <c r="CKG100" s="5"/>
      <c r="CKH100" s="5"/>
      <c r="CKI100" s="5"/>
      <c r="CKJ100" s="5"/>
      <c r="CKK100" s="5"/>
      <c r="CKL100" s="5"/>
      <c r="CKM100" s="5"/>
      <c r="CKN100" s="5"/>
      <c r="CKO100" s="5"/>
      <c r="CKP100" s="5"/>
      <c r="CKQ100" s="5"/>
      <c r="CKR100" s="5"/>
      <c r="CKS100" s="5"/>
      <c r="CKT100" s="5"/>
      <c r="CKU100" s="5"/>
      <c r="CKV100" s="5"/>
      <c r="CKW100" s="5"/>
      <c r="CKX100" s="5"/>
      <c r="CKY100" s="5"/>
      <c r="CKZ100" s="5"/>
      <c r="CLA100" s="5"/>
      <c r="CLB100" s="5"/>
      <c r="CLC100" s="5"/>
      <c r="CLD100" s="5"/>
      <c r="CLE100" s="5"/>
      <c r="CLF100" s="5"/>
      <c r="CLG100" s="5"/>
      <c r="CLH100" s="5"/>
      <c r="CLI100" s="5"/>
      <c r="CLJ100" s="5"/>
      <c r="CLK100" s="5"/>
      <c r="CLL100" s="5"/>
      <c r="CLM100" s="5"/>
      <c r="CLN100" s="5"/>
      <c r="CLO100" s="5"/>
      <c r="CLP100" s="5"/>
      <c r="CLQ100" s="5"/>
      <c r="CLR100" s="5"/>
      <c r="CLS100" s="5"/>
      <c r="CLT100" s="5"/>
      <c r="CLU100" s="5"/>
      <c r="CLV100" s="5"/>
      <c r="CLW100" s="5"/>
      <c r="CLX100" s="5"/>
      <c r="CLY100" s="5"/>
      <c r="CLZ100" s="5"/>
      <c r="CMA100" s="5"/>
      <c r="CMB100" s="5"/>
      <c r="CMC100" s="5"/>
      <c r="CMD100" s="5"/>
      <c r="CME100" s="5"/>
      <c r="CMF100" s="5"/>
      <c r="CMG100" s="5"/>
      <c r="CMH100" s="5"/>
      <c r="CMI100" s="5"/>
      <c r="CMJ100" s="5"/>
      <c r="CMK100" s="5"/>
      <c r="CML100" s="5"/>
      <c r="CMM100" s="5"/>
      <c r="CMN100" s="5"/>
      <c r="CMO100" s="5"/>
      <c r="CMP100" s="5"/>
      <c r="CMQ100" s="5"/>
      <c r="CMR100" s="5"/>
      <c r="CMS100" s="5"/>
      <c r="CMT100" s="5"/>
      <c r="CMU100" s="5"/>
      <c r="CMV100" s="5"/>
      <c r="CMW100" s="5"/>
      <c r="CMX100" s="5"/>
      <c r="CMY100" s="5"/>
      <c r="CMZ100" s="5"/>
      <c r="CNA100" s="5"/>
      <c r="CNB100" s="5"/>
      <c r="CNC100" s="5"/>
      <c r="CND100" s="5"/>
      <c r="CNE100" s="5"/>
      <c r="CNF100" s="5"/>
      <c r="CNG100" s="5"/>
      <c r="CNH100" s="5"/>
      <c r="CNI100" s="5"/>
      <c r="CNJ100" s="5"/>
      <c r="CNK100" s="5"/>
      <c r="CNL100" s="5"/>
      <c r="CNM100" s="5"/>
      <c r="CNN100" s="5"/>
      <c r="CNO100" s="5"/>
      <c r="CNP100" s="5"/>
      <c r="CNQ100" s="5"/>
      <c r="CNR100" s="5"/>
      <c r="CNS100" s="5"/>
      <c r="CNT100" s="5"/>
      <c r="CNU100" s="5"/>
      <c r="CNV100" s="5"/>
      <c r="CNW100" s="5"/>
      <c r="CNX100" s="5"/>
      <c r="CNY100" s="5"/>
      <c r="CNZ100" s="5"/>
      <c r="COA100" s="5"/>
      <c r="COB100" s="5"/>
      <c r="COC100" s="5"/>
      <c r="COD100" s="5"/>
      <c r="COE100" s="5"/>
      <c r="COF100" s="5"/>
      <c r="COG100" s="5"/>
      <c r="COH100" s="5"/>
      <c r="COI100" s="5"/>
      <c r="COJ100" s="5"/>
      <c r="COK100" s="5"/>
      <c r="COL100" s="5"/>
      <c r="COM100" s="5"/>
      <c r="CON100" s="5"/>
      <c r="COO100" s="5"/>
      <c r="COP100" s="5"/>
      <c r="COQ100" s="5"/>
      <c r="COR100" s="5"/>
      <c r="COS100" s="5"/>
      <c r="COT100" s="5"/>
      <c r="COU100" s="5"/>
      <c r="COV100" s="5"/>
      <c r="COW100" s="5"/>
      <c r="COX100" s="5"/>
      <c r="COY100" s="5"/>
      <c r="COZ100" s="5"/>
      <c r="CPA100" s="5"/>
      <c r="CPB100" s="5"/>
      <c r="CPC100" s="5"/>
      <c r="CPD100" s="5"/>
      <c r="CPE100" s="5"/>
      <c r="CPF100" s="5"/>
      <c r="CPG100" s="5"/>
      <c r="CPH100" s="5"/>
      <c r="CPI100" s="5"/>
      <c r="CPJ100" s="5"/>
      <c r="CPK100" s="5"/>
      <c r="CPL100" s="5"/>
      <c r="CPM100" s="5"/>
      <c r="CPN100" s="5"/>
      <c r="CPO100" s="5"/>
      <c r="CPP100" s="5"/>
      <c r="CPQ100" s="5"/>
      <c r="CPR100" s="5"/>
      <c r="CPS100" s="5"/>
      <c r="CPT100" s="5"/>
      <c r="CPU100" s="5"/>
      <c r="CPV100" s="5"/>
      <c r="CPW100" s="5"/>
      <c r="CPX100" s="5"/>
      <c r="CPY100" s="5"/>
      <c r="CPZ100" s="5"/>
      <c r="CQA100" s="5"/>
      <c r="CQB100" s="5"/>
      <c r="CQC100" s="5"/>
      <c r="CQD100" s="5"/>
      <c r="CQE100" s="5"/>
      <c r="CQF100" s="5"/>
      <c r="CQG100" s="5"/>
      <c r="CQH100" s="5"/>
      <c r="CQI100" s="5"/>
      <c r="CQJ100" s="5"/>
      <c r="CQK100" s="5"/>
      <c r="CQL100" s="5"/>
      <c r="CQM100" s="5"/>
      <c r="CQN100" s="5"/>
      <c r="CQO100" s="5"/>
      <c r="CQP100" s="5"/>
      <c r="CQQ100" s="5"/>
      <c r="CQR100" s="5"/>
      <c r="CQS100" s="5"/>
      <c r="CQT100" s="5"/>
      <c r="CQU100" s="5"/>
      <c r="CQV100" s="5"/>
      <c r="CQW100" s="5"/>
      <c r="CQX100" s="5"/>
      <c r="CQY100" s="5"/>
      <c r="CQZ100" s="5"/>
      <c r="CRA100" s="5"/>
      <c r="CRB100" s="5"/>
      <c r="CRC100" s="5"/>
      <c r="CRD100" s="5"/>
      <c r="CRE100" s="5"/>
      <c r="CRF100" s="5"/>
      <c r="CRG100" s="5"/>
      <c r="CRH100" s="5"/>
      <c r="CRI100" s="5"/>
      <c r="CRJ100" s="5"/>
      <c r="CRK100" s="5"/>
      <c r="CRL100" s="5"/>
      <c r="CRM100" s="5"/>
      <c r="CRN100" s="5"/>
      <c r="CRO100" s="5"/>
      <c r="CRP100" s="5"/>
      <c r="CRQ100" s="5"/>
      <c r="CRR100" s="5"/>
      <c r="CRS100" s="5"/>
      <c r="CRT100" s="5"/>
      <c r="CRU100" s="5"/>
      <c r="CRV100" s="5"/>
      <c r="CRW100" s="5"/>
      <c r="CRX100" s="5"/>
      <c r="CRY100" s="5"/>
      <c r="CRZ100" s="5"/>
      <c r="CSA100" s="5"/>
      <c r="CSB100" s="5"/>
      <c r="CSC100" s="5"/>
      <c r="CSD100" s="5"/>
      <c r="CSE100" s="5"/>
      <c r="CSF100" s="5"/>
      <c r="CSG100" s="5"/>
      <c r="CSH100" s="5"/>
      <c r="CSI100" s="5"/>
      <c r="CSJ100" s="5"/>
      <c r="CSK100" s="5"/>
      <c r="CSL100" s="5"/>
      <c r="CSM100" s="5"/>
      <c r="CSN100" s="5"/>
      <c r="CSO100" s="5"/>
      <c r="CSP100" s="5"/>
      <c r="CSQ100" s="5"/>
      <c r="CSR100" s="5"/>
      <c r="CSS100" s="5"/>
      <c r="CST100" s="5"/>
      <c r="CSU100" s="5"/>
      <c r="CSV100" s="5"/>
      <c r="CSW100" s="5"/>
      <c r="CSX100" s="5"/>
      <c r="CSY100" s="5"/>
      <c r="CSZ100" s="5"/>
      <c r="CTA100" s="5"/>
      <c r="CTB100" s="5"/>
      <c r="CTC100" s="5"/>
      <c r="CTD100" s="5"/>
      <c r="CTE100" s="5"/>
      <c r="CTF100" s="5"/>
      <c r="CTG100" s="5"/>
      <c r="CTH100" s="5"/>
      <c r="CTI100" s="5"/>
      <c r="CTJ100" s="5"/>
      <c r="CTK100" s="5"/>
      <c r="CTL100" s="5"/>
      <c r="CTM100" s="5"/>
      <c r="CTN100" s="5"/>
      <c r="CTO100" s="5"/>
      <c r="CTP100" s="5"/>
      <c r="CTQ100" s="5"/>
      <c r="CTR100" s="5"/>
      <c r="CTS100" s="5"/>
      <c r="CTT100" s="5"/>
      <c r="CTU100" s="5"/>
      <c r="CTV100" s="5"/>
      <c r="CTW100" s="5"/>
      <c r="CTX100" s="5"/>
      <c r="CTY100" s="5"/>
      <c r="CTZ100" s="5"/>
      <c r="CUA100" s="5"/>
      <c r="CUB100" s="5"/>
      <c r="CUC100" s="5"/>
      <c r="CUD100" s="5"/>
      <c r="CUE100" s="5"/>
      <c r="CUF100" s="5"/>
      <c r="CUG100" s="5"/>
      <c r="CUH100" s="5"/>
      <c r="CUI100" s="5"/>
      <c r="CUJ100" s="5"/>
      <c r="CUK100" s="5"/>
      <c r="CUL100" s="5"/>
      <c r="CUM100" s="5"/>
      <c r="CUN100" s="5"/>
      <c r="CUO100" s="5"/>
      <c r="CUP100" s="5"/>
      <c r="CUQ100" s="5"/>
      <c r="CUR100" s="5"/>
      <c r="CUS100" s="5"/>
      <c r="CUT100" s="5"/>
      <c r="CUU100" s="5"/>
      <c r="CUV100" s="5"/>
      <c r="CUW100" s="5"/>
      <c r="CUX100" s="5"/>
      <c r="CUY100" s="5"/>
      <c r="CUZ100" s="5"/>
      <c r="CVA100" s="5"/>
      <c r="CVB100" s="5"/>
      <c r="CVC100" s="5"/>
      <c r="CVD100" s="5"/>
      <c r="CVE100" s="5"/>
      <c r="CVF100" s="5"/>
      <c r="CVG100" s="5"/>
      <c r="CVH100" s="5"/>
      <c r="CVI100" s="5"/>
      <c r="CVJ100" s="5"/>
      <c r="CVK100" s="5"/>
      <c r="CVL100" s="5"/>
      <c r="CVM100" s="5"/>
      <c r="CVN100" s="5"/>
      <c r="CVO100" s="5"/>
      <c r="CVP100" s="5"/>
      <c r="CVQ100" s="5"/>
      <c r="CVR100" s="5"/>
      <c r="CVS100" s="5"/>
      <c r="CVT100" s="5"/>
      <c r="CVU100" s="5"/>
      <c r="CVV100" s="5"/>
      <c r="CVW100" s="5"/>
      <c r="CVX100" s="5"/>
      <c r="CVY100" s="5"/>
      <c r="CVZ100" s="5"/>
      <c r="CWA100" s="5"/>
      <c r="CWB100" s="5"/>
      <c r="CWC100" s="5"/>
      <c r="CWD100" s="5"/>
      <c r="CWE100" s="5"/>
      <c r="CWF100" s="5"/>
      <c r="CWG100" s="5"/>
      <c r="CWH100" s="5"/>
      <c r="CWI100" s="5"/>
      <c r="CWJ100" s="5"/>
      <c r="CWK100" s="5"/>
      <c r="CWL100" s="5"/>
      <c r="CWM100" s="5"/>
      <c r="CWN100" s="5"/>
      <c r="CWO100" s="5"/>
      <c r="CWP100" s="5"/>
      <c r="CWQ100" s="5"/>
      <c r="CWR100" s="5"/>
      <c r="CWS100" s="5"/>
      <c r="CWT100" s="5"/>
      <c r="CWU100" s="5"/>
      <c r="CWV100" s="5"/>
      <c r="CWW100" s="5"/>
      <c r="CWX100" s="5"/>
      <c r="CWY100" s="5"/>
      <c r="CWZ100" s="5"/>
      <c r="CXA100" s="5"/>
      <c r="CXB100" s="5"/>
      <c r="CXC100" s="5"/>
      <c r="CXD100" s="5"/>
      <c r="CXE100" s="5"/>
      <c r="CXF100" s="5"/>
      <c r="CXG100" s="5"/>
      <c r="CXH100" s="5"/>
      <c r="CXI100" s="5"/>
      <c r="CXJ100" s="5"/>
      <c r="CXK100" s="5"/>
      <c r="CXL100" s="5"/>
      <c r="CXM100" s="5"/>
      <c r="CXN100" s="5"/>
      <c r="CXO100" s="5"/>
      <c r="CXP100" s="5"/>
      <c r="CXQ100" s="5"/>
      <c r="CXR100" s="5"/>
      <c r="CXS100" s="5"/>
      <c r="CXT100" s="5"/>
      <c r="CXU100" s="5"/>
      <c r="CXV100" s="5"/>
      <c r="CXW100" s="5"/>
      <c r="CXX100" s="5"/>
      <c r="CXY100" s="5"/>
      <c r="CXZ100" s="5"/>
      <c r="CYA100" s="5"/>
      <c r="CYB100" s="5"/>
      <c r="CYC100" s="5"/>
      <c r="CYD100" s="5"/>
      <c r="CYE100" s="5"/>
      <c r="CYF100" s="5"/>
      <c r="CYG100" s="5"/>
      <c r="CYH100" s="5"/>
      <c r="CYI100" s="5"/>
      <c r="CYJ100" s="5"/>
      <c r="CYK100" s="5"/>
      <c r="CYL100" s="5"/>
      <c r="CYM100" s="5"/>
      <c r="CYN100" s="5"/>
      <c r="CYO100" s="5"/>
      <c r="CYP100" s="5"/>
      <c r="CYQ100" s="5"/>
      <c r="CYR100" s="5"/>
      <c r="CYS100" s="5"/>
      <c r="CYT100" s="5"/>
      <c r="CYU100" s="5"/>
      <c r="CYV100" s="5"/>
      <c r="CYW100" s="5"/>
      <c r="CYX100" s="5"/>
      <c r="CYY100" s="5"/>
      <c r="CYZ100" s="5"/>
      <c r="CZA100" s="5"/>
      <c r="CZB100" s="5"/>
      <c r="CZC100" s="5"/>
      <c r="CZD100" s="5"/>
      <c r="CZE100" s="5"/>
      <c r="CZF100" s="5"/>
      <c r="CZG100" s="5"/>
      <c r="CZH100" s="5"/>
      <c r="CZI100" s="5"/>
      <c r="CZJ100" s="5"/>
      <c r="CZK100" s="5"/>
      <c r="CZL100" s="5"/>
      <c r="CZM100" s="5"/>
      <c r="CZN100" s="5"/>
      <c r="CZO100" s="5"/>
      <c r="CZP100" s="5"/>
      <c r="CZQ100" s="5"/>
      <c r="CZR100" s="5"/>
      <c r="CZS100" s="5"/>
      <c r="CZT100" s="5"/>
      <c r="CZU100" s="5"/>
      <c r="CZV100" s="5"/>
      <c r="CZW100" s="5"/>
      <c r="CZX100" s="5"/>
      <c r="CZY100" s="5"/>
      <c r="CZZ100" s="5"/>
      <c r="DAA100" s="5"/>
      <c r="DAB100" s="5"/>
      <c r="DAC100" s="5"/>
      <c r="DAD100" s="5"/>
      <c r="DAE100" s="5"/>
      <c r="DAF100" s="5"/>
      <c r="DAG100" s="5"/>
      <c r="DAH100" s="5"/>
      <c r="DAI100" s="5"/>
      <c r="DAJ100" s="5"/>
      <c r="DAK100" s="5"/>
      <c r="DAL100" s="5"/>
      <c r="DAM100" s="5"/>
      <c r="DAN100" s="5"/>
      <c r="DAO100" s="5"/>
      <c r="DAP100" s="5"/>
      <c r="DAQ100" s="5"/>
      <c r="DAR100" s="5"/>
      <c r="DAS100" s="5"/>
      <c r="DAT100" s="5"/>
      <c r="DAU100" s="5"/>
      <c r="DAV100" s="5"/>
      <c r="DAW100" s="5"/>
      <c r="DAX100" s="5"/>
      <c r="DAY100" s="5"/>
      <c r="DAZ100" s="5"/>
      <c r="DBA100" s="5"/>
      <c r="DBB100" s="5"/>
      <c r="DBC100" s="5"/>
      <c r="DBD100" s="5"/>
      <c r="DBE100" s="5"/>
      <c r="DBF100" s="5"/>
      <c r="DBG100" s="5"/>
      <c r="DBH100" s="5"/>
      <c r="DBI100" s="5"/>
      <c r="DBJ100" s="5"/>
      <c r="DBK100" s="5"/>
      <c r="DBL100" s="5"/>
      <c r="DBM100" s="5"/>
      <c r="DBN100" s="5"/>
      <c r="DBO100" s="5"/>
      <c r="DBP100" s="5"/>
      <c r="DBQ100" s="5"/>
      <c r="DBR100" s="5"/>
      <c r="DBS100" s="5"/>
      <c r="DBT100" s="5"/>
      <c r="DBU100" s="5"/>
      <c r="DBV100" s="5"/>
      <c r="DBW100" s="5"/>
      <c r="DBX100" s="5"/>
      <c r="DBY100" s="5"/>
      <c r="DBZ100" s="5"/>
      <c r="DCA100" s="5"/>
      <c r="DCB100" s="5"/>
      <c r="DCC100" s="5"/>
      <c r="DCD100" s="5"/>
      <c r="DCE100" s="5"/>
      <c r="DCF100" s="5"/>
      <c r="DCG100" s="5"/>
      <c r="DCH100" s="5"/>
      <c r="DCI100" s="5"/>
      <c r="DCJ100" s="5"/>
      <c r="DCK100" s="5"/>
      <c r="DCL100" s="5"/>
      <c r="DCM100" s="5"/>
      <c r="DCN100" s="5"/>
      <c r="DCO100" s="5"/>
      <c r="DCP100" s="5"/>
      <c r="DCQ100" s="5"/>
      <c r="DCR100" s="5"/>
      <c r="DCS100" s="5"/>
      <c r="DCT100" s="5"/>
      <c r="DCU100" s="5"/>
      <c r="DCV100" s="5"/>
      <c r="DCW100" s="5"/>
      <c r="DCX100" s="5"/>
      <c r="DCY100" s="5"/>
      <c r="DCZ100" s="5"/>
      <c r="DDA100" s="5"/>
      <c r="DDB100" s="5"/>
      <c r="DDC100" s="5"/>
      <c r="DDD100" s="5"/>
      <c r="DDE100" s="5"/>
      <c r="DDF100" s="5"/>
      <c r="DDG100" s="5"/>
      <c r="DDH100" s="5"/>
      <c r="DDI100" s="5"/>
      <c r="DDJ100" s="5"/>
      <c r="DDK100" s="5"/>
      <c r="DDL100" s="5"/>
      <c r="DDM100" s="5"/>
      <c r="DDN100" s="5"/>
      <c r="DDO100" s="5"/>
      <c r="DDP100" s="5"/>
      <c r="DDQ100" s="5"/>
      <c r="DDR100" s="5"/>
      <c r="DDS100" s="5"/>
      <c r="DDT100" s="5"/>
      <c r="DDU100" s="5"/>
      <c r="DDV100" s="5"/>
      <c r="DDW100" s="5"/>
      <c r="DDX100" s="5"/>
      <c r="DDY100" s="5"/>
      <c r="DDZ100" s="5"/>
      <c r="DEA100" s="5"/>
      <c r="DEB100" s="5"/>
      <c r="DEC100" s="5"/>
      <c r="DED100" s="5"/>
      <c r="DEE100" s="5"/>
      <c r="DEF100" s="5"/>
      <c r="DEG100" s="5"/>
      <c r="DEH100" s="5"/>
      <c r="DEI100" s="5"/>
      <c r="DEJ100" s="5"/>
      <c r="DEK100" s="5"/>
      <c r="DEL100" s="5"/>
      <c r="DEM100" s="5"/>
      <c r="DEN100" s="5"/>
      <c r="DEO100" s="5"/>
      <c r="DEP100" s="5"/>
      <c r="DEQ100" s="5"/>
      <c r="DER100" s="5"/>
      <c r="DES100" s="5"/>
      <c r="DET100" s="5"/>
      <c r="DEU100" s="5"/>
      <c r="DEV100" s="5"/>
      <c r="DEW100" s="5"/>
      <c r="DEX100" s="5"/>
      <c r="DEY100" s="5"/>
      <c r="DEZ100" s="5"/>
      <c r="DFA100" s="5"/>
      <c r="DFB100" s="5"/>
      <c r="DFC100" s="5"/>
      <c r="DFD100" s="5"/>
      <c r="DFE100" s="5"/>
      <c r="DFF100" s="5"/>
      <c r="DFG100" s="5"/>
      <c r="DFH100" s="5"/>
      <c r="DFI100" s="5"/>
      <c r="DFJ100" s="5"/>
      <c r="DFK100" s="5"/>
      <c r="DFL100" s="5"/>
      <c r="DFM100" s="5"/>
      <c r="DFN100" s="5"/>
      <c r="DFO100" s="5"/>
      <c r="DFP100" s="5"/>
      <c r="DFQ100" s="5"/>
      <c r="DFR100" s="5"/>
      <c r="DFS100" s="5"/>
      <c r="DFT100" s="5"/>
      <c r="DFU100" s="5"/>
      <c r="DFV100" s="5"/>
      <c r="DFW100" s="5"/>
      <c r="DFX100" s="5"/>
      <c r="DFY100" s="5"/>
      <c r="DFZ100" s="5"/>
      <c r="DGA100" s="5"/>
      <c r="DGB100" s="5"/>
      <c r="DGC100" s="5"/>
      <c r="DGD100" s="5"/>
      <c r="DGE100" s="5"/>
      <c r="DGF100" s="5"/>
      <c r="DGG100" s="5"/>
      <c r="DGH100" s="5"/>
      <c r="DGI100" s="5"/>
      <c r="DGJ100" s="5"/>
      <c r="DGK100" s="5"/>
      <c r="DGL100" s="5"/>
      <c r="DGM100" s="5"/>
      <c r="DGN100" s="5"/>
      <c r="DGO100" s="5"/>
      <c r="DGP100" s="5"/>
      <c r="DGQ100" s="5"/>
      <c r="DGR100" s="5"/>
      <c r="DGS100" s="5"/>
      <c r="DGT100" s="5"/>
      <c r="DGU100" s="5"/>
      <c r="DGV100" s="5"/>
      <c r="DGW100" s="5"/>
      <c r="DGX100" s="5"/>
      <c r="DGY100" s="5"/>
      <c r="DGZ100" s="5"/>
      <c r="DHA100" s="5"/>
      <c r="DHB100" s="5"/>
      <c r="DHC100" s="5"/>
      <c r="DHD100" s="5"/>
      <c r="DHE100" s="5"/>
      <c r="DHF100" s="5"/>
      <c r="DHG100" s="5"/>
      <c r="DHH100" s="5"/>
      <c r="DHI100" s="5"/>
      <c r="DHJ100" s="5"/>
      <c r="DHK100" s="5"/>
      <c r="DHL100" s="5"/>
      <c r="DHM100" s="5"/>
      <c r="DHN100" s="5"/>
      <c r="DHO100" s="5"/>
      <c r="DHP100" s="5"/>
      <c r="DHQ100" s="5"/>
      <c r="DHR100" s="5"/>
      <c r="DHS100" s="5"/>
      <c r="DHT100" s="5"/>
      <c r="DHU100" s="5"/>
      <c r="DHV100" s="5"/>
      <c r="DHW100" s="5"/>
      <c r="DHX100" s="5"/>
      <c r="DHY100" s="5"/>
      <c r="DHZ100" s="5"/>
      <c r="DIA100" s="5"/>
      <c r="DIB100" s="5"/>
      <c r="DIC100" s="5"/>
      <c r="DID100" s="5"/>
      <c r="DIE100" s="5"/>
      <c r="DIF100" s="5"/>
      <c r="DIG100" s="5"/>
      <c r="DIH100" s="5"/>
      <c r="DII100" s="5"/>
      <c r="DIJ100" s="5"/>
      <c r="DIK100" s="5"/>
      <c r="DIL100" s="5"/>
      <c r="DIM100" s="5"/>
      <c r="DIN100" s="5"/>
      <c r="DIO100" s="5"/>
      <c r="DIP100" s="5"/>
      <c r="DIQ100" s="5"/>
      <c r="DIR100" s="5"/>
      <c r="DIS100" s="5"/>
      <c r="DIT100" s="5"/>
      <c r="DIU100" s="5"/>
      <c r="DIV100" s="5"/>
      <c r="DIW100" s="5"/>
      <c r="DIX100" s="5"/>
      <c r="DIY100" s="5"/>
      <c r="DIZ100" s="5"/>
      <c r="DJA100" s="5"/>
      <c r="DJB100" s="5"/>
      <c r="DJC100" s="5"/>
      <c r="DJD100" s="5"/>
      <c r="DJE100" s="5"/>
      <c r="DJF100" s="5"/>
      <c r="DJG100" s="5"/>
      <c r="DJH100" s="5"/>
      <c r="DJI100" s="5"/>
      <c r="DJJ100" s="5"/>
      <c r="DJK100" s="5"/>
      <c r="DJL100" s="5"/>
      <c r="DJM100" s="5"/>
      <c r="DJN100" s="5"/>
      <c r="DJO100" s="5"/>
      <c r="DJP100" s="5"/>
      <c r="DJQ100" s="5"/>
      <c r="DJR100" s="5"/>
      <c r="DJS100" s="5"/>
      <c r="DJT100" s="5"/>
      <c r="DJU100" s="5"/>
      <c r="DJV100" s="5"/>
      <c r="DJW100" s="5"/>
      <c r="DJX100" s="5"/>
      <c r="DJY100" s="5"/>
      <c r="DJZ100" s="5"/>
      <c r="DKA100" s="5"/>
      <c r="DKB100" s="5"/>
      <c r="DKC100" s="5"/>
      <c r="DKD100" s="5"/>
      <c r="DKE100" s="5"/>
      <c r="DKF100" s="5"/>
      <c r="DKG100" s="5"/>
      <c r="DKH100" s="5"/>
      <c r="DKI100" s="5"/>
      <c r="DKJ100" s="5"/>
      <c r="DKK100" s="5"/>
      <c r="DKL100" s="5"/>
      <c r="DKM100" s="5"/>
      <c r="DKN100" s="5"/>
      <c r="DKO100" s="5"/>
      <c r="DKP100" s="5"/>
      <c r="DKQ100" s="5"/>
      <c r="DKR100" s="5"/>
      <c r="DKS100" s="5"/>
      <c r="DKT100" s="5"/>
      <c r="DKU100" s="5"/>
      <c r="DKV100" s="5"/>
      <c r="DKW100" s="5"/>
      <c r="DKX100" s="5"/>
      <c r="DKY100" s="5"/>
      <c r="DKZ100" s="5"/>
      <c r="DLA100" s="5"/>
      <c r="DLB100" s="5"/>
      <c r="DLC100" s="5"/>
      <c r="DLD100" s="5"/>
      <c r="DLE100" s="5"/>
      <c r="DLF100" s="5"/>
      <c r="DLG100" s="5"/>
      <c r="DLH100" s="5"/>
      <c r="DLI100" s="5"/>
      <c r="DLJ100" s="5"/>
      <c r="DLK100" s="5"/>
      <c r="DLL100" s="5"/>
      <c r="DLM100" s="5"/>
      <c r="DLN100" s="5"/>
      <c r="DLO100" s="5"/>
      <c r="DLP100" s="5"/>
      <c r="DLQ100" s="5"/>
      <c r="DLR100" s="5"/>
      <c r="DLS100" s="5"/>
      <c r="DLT100" s="5"/>
      <c r="DLU100" s="5"/>
      <c r="DLV100" s="5"/>
      <c r="DLW100" s="5"/>
      <c r="DLX100" s="5"/>
      <c r="DLY100" s="5"/>
      <c r="DLZ100" s="5"/>
      <c r="DMA100" s="5"/>
      <c r="DMB100" s="5"/>
      <c r="DMC100" s="5"/>
      <c r="DMD100" s="5"/>
      <c r="DME100" s="5"/>
      <c r="DMF100" s="5"/>
      <c r="DMG100" s="5"/>
      <c r="DMH100" s="5"/>
      <c r="DMI100" s="5"/>
      <c r="DMJ100" s="5"/>
      <c r="DMK100" s="5"/>
      <c r="DML100" s="5"/>
      <c r="DMM100" s="5"/>
      <c r="DMN100" s="5"/>
      <c r="DMO100" s="5"/>
      <c r="DMP100" s="5"/>
      <c r="DMQ100" s="5"/>
      <c r="DMR100" s="5"/>
      <c r="DMS100" s="5"/>
      <c r="DMT100" s="5"/>
      <c r="DMU100" s="5"/>
      <c r="DMV100" s="5"/>
      <c r="DMW100" s="5"/>
      <c r="DMX100" s="5"/>
      <c r="DMY100" s="5"/>
      <c r="DMZ100" s="5"/>
      <c r="DNA100" s="5"/>
      <c r="DNB100" s="5"/>
      <c r="DNC100" s="5"/>
      <c r="DND100" s="5"/>
      <c r="DNE100" s="5"/>
      <c r="DNF100" s="5"/>
      <c r="DNG100" s="5"/>
      <c r="DNH100" s="5"/>
      <c r="DNI100" s="5"/>
      <c r="DNJ100" s="5"/>
      <c r="DNK100" s="5"/>
      <c r="DNL100" s="5"/>
      <c r="DNM100" s="5"/>
      <c r="DNN100" s="5"/>
      <c r="DNO100" s="5"/>
      <c r="DNP100" s="5"/>
      <c r="DNQ100" s="5"/>
      <c r="DNR100" s="5"/>
      <c r="DNS100" s="5"/>
      <c r="DNT100" s="5"/>
      <c r="DNU100" s="5"/>
      <c r="DNV100" s="5"/>
      <c r="DNW100" s="5"/>
      <c r="DNX100" s="5"/>
      <c r="DNY100" s="5"/>
      <c r="DNZ100" s="5"/>
      <c r="DOA100" s="5"/>
      <c r="DOB100" s="5"/>
      <c r="DOC100" s="5"/>
      <c r="DOD100" s="5"/>
      <c r="DOE100" s="5"/>
      <c r="DOF100" s="5"/>
      <c r="DOG100" s="5"/>
      <c r="DOH100" s="5"/>
      <c r="DOI100" s="5"/>
      <c r="DOJ100" s="5"/>
      <c r="DOK100" s="5"/>
      <c r="DOL100" s="5"/>
      <c r="DOM100" s="5"/>
      <c r="DON100" s="5"/>
      <c r="DOO100" s="5"/>
      <c r="DOP100" s="5"/>
      <c r="DOQ100" s="5"/>
      <c r="DOR100" s="5"/>
      <c r="DOS100" s="5"/>
      <c r="DOT100" s="5"/>
      <c r="DOU100" s="5"/>
      <c r="DOV100" s="5"/>
      <c r="DOW100" s="5"/>
      <c r="DOX100" s="5"/>
      <c r="DOY100" s="5"/>
      <c r="DOZ100" s="5"/>
      <c r="DPA100" s="5"/>
      <c r="DPB100" s="5"/>
      <c r="DPC100" s="5"/>
      <c r="DPD100" s="5"/>
      <c r="DPE100" s="5"/>
      <c r="DPF100" s="5"/>
      <c r="DPG100" s="5"/>
      <c r="DPH100" s="5"/>
      <c r="DPI100" s="5"/>
      <c r="DPJ100" s="5"/>
      <c r="DPK100" s="5"/>
      <c r="DPL100" s="5"/>
      <c r="DPM100" s="5"/>
      <c r="DPN100" s="5"/>
      <c r="DPO100" s="5"/>
      <c r="DPP100" s="5"/>
      <c r="DPQ100" s="5"/>
      <c r="DPR100" s="5"/>
      <c r="DPS100" s="5"/>
      <c r="DPT100" s="5"/>
      <c r="DPU100" s="5"/>
      <c r="DPV100" s="5"/>
      <c r="DPW100" s="5"/>
      <c r="DPX100" s="5"/>
      <c r="DPY100" s="5"/>
      <c r="DPZ100" s="5"/>
      <c r="DQA100" s="5"/>
      <c r="DQB100" s="5"/>
      <c r="DQC100" s="5"/>
      <c r="DQD100" s="5"/>
      <c r="DQE100" s="5"/>
      <c r="DQF100" s="5"/>
      <c r="DQG100" s="5"/>
      <c r="DQH100" s="5"/>
      <c r="DQI100" s="5"/>
      <c r="DQJ100" s="5"/>
      <c r="DQK100" s="5"/>
      <c r="DQL100" s="5"/>
      <c r="DQM100" s="5"/>
      <c r="DQN100" s="5"/>
      <c r="DQO100" s="5"/>
      <c r="DQP100" s="5"/>
      <c r="DQQ100" s="5"/>
      <c r="DQR100" s="5"/>
      <c r="DQS100" s="5"/>
      <c r="DQT100" s="5"/>
      <c r="DQU100" s="5"/>
      <c r="DQV100" s="5"/>
      <c r="DQW100" s="5"/>
      <c r="DQX100" s="5"/>
      <c r="DQY100" s="5"/>
      <c r="DQZ100" s="5"/>
      <c r="DRA100" s="5"/>
      <c r="DRB100" s="5"/>
      <c r="DRC100" s="5"/>
      <c r="DRD100" s="5"/>
      <c r="DRE100" s="5"/>
      <c r="DRF100" s="5"/>
      <c r="DRG100" s="5"/>
      <c r="DRH100" s="5"/>
      <c r="DRI100" s="5"/>
      <c r="DRJ100" s="5"/>
      <c r="DRK100" s="5"/>
      <c r="DRL100" s="5"/>
      <c r="DRM100" s="5"/>
      <c r="DRN100" s="5"/>
      <c r="DRO100" s="5"/>
      <c r="DRP100" s="5"/>
      <c r="DRQ100" s="5"/>
      <c r="DRR100" s="5"/>
      <c r="DRS100" s="5"/>
      <c r="DRT100" s="5"/>
      <c r="DRU100" s="5"/>
      <c r="DRV100" s="5"/>
      <c r="DRW100" s="5"/>
      <c r="DRX100" s="5"/>
      <c r="DRY100" s="5"/>
      <c r="DRZ100" s="5"/>
      <c r="DSA100" s="5"/>
      <c r="DSB100" s="5"/>
      <c r="DSC100" s="5"/>
      <c r="DSD100" s="5"/>
      <c r="DSE100" s="5"/>
      <c r="DSF100" s="5"/>
      <c r="DSG100" s="5"/>
      <c r="DSH100" s="5"/>
      <c r="DSI100" s="5"/>
      <c r="DSJ100" s="5"/>
      <c r="DSK100" s="5"/>
      <c r="DSL100" s="5"/>
      <c r="DSM100" s="5"/>
      <c r="DSN100" s="5"/>
      <c r="DSO100" s="5"/>
      <c r="DSP100" s="5"/>
      <c r="DSQ100" s="5"/>
      <c r="DSR100" s="5"/>
      <c r="DSS100" s="5"/>
      <c r="DST100" s="5"/>
      <c r="DSU100" s="5"/>
      <c r="DSV100" s="5"/>
      <c r="DSW100" s="5"/>
      <c r="DSX100" s="5"/>
      <c r="DSY100" s="5"/>
      <c r="DSZ100" s="5"/>
      <c r="DTA100" s="5"/>
      <c r="DTB100" s="5"/>
      <c r="DTC100" s="5"/>
      <c r="DTD100" s="5"/>
      <c r="DTE100" s="5"/>
      <c r="DTF100" s="5"/>
      <c r="DTG100" s="5"/>
      <c r="DTH100" s="5"/>
      <c r="DTI100" s="5"/>
      <c r="DTJ100" s="5"/>
      <c r="DTK100" s="5"/>
      <c r="DTL100" s="5"/>
      <c r="DTM100" s="5"/>
      <c r="DTN100" s="5"/>
      <c r="DTO100" s="5"/>
      <c r="DTP100" s="5"/>
      <c r="DTQ100" s="5"/>
      <c r="DTR100" s="5"/>
      <c r="DTS100" s="5"/>
      <c r="DTT100" s="5"/>
      <c r="DTU100" s="5"/>
      <c r="DTV100" s="5"/>
      <c r="DTW100" s="5"/>
      <c r="DTX100" s="5"/>
      <c r="DTY100" s="5"/>
      <c r="DTZ100" s="5"/>
      <c r="DUA100" s="5"/>
      <c r="DUB100" s="5"/>
      <c r="DUC100" s="5"/>
      <c r="DUD100" s="5"/>
      <c r="DUE100" s="5"/>
      <c r="DUF100" s="5"/>
      <c r="DUG100" s="5"/>
      <c r="DUH100" s="5"/>
      <c r="DUI100" s="5"/>
      <c r="DUJ100" s="5"/>
      <c r="DUK100" s="5"/>
      <c r="DUL100" s="5"/>
      <c r="DUM100" s="5"/>
      <c r="DUN100" s="5"/>
      <c r="DUO100" s="5"/>
      <c r="DUP100" s="5"/>
      <c r="DUQ100" s="5"/>
      <c r="DUR100" s="5"/>
      <c r="DUS100" s="5"/>
      <c r="DUT100" s="5"/>
      <c r="DUU100" s="5"/>
      <c r="DUV100" s="5"/>
      <c r="DUW100" s="5"/>
      <c r="DUX100" s="5"/>
      <c r="DUY100" s="5"/>
      <c r="DUZ100" s="5"/>
      <c r="DVA100" s="5"/>
      <c r="DVB100" s="5"/>
      <c r="DVC100" s="5"/>
      <c r="DVD100" s="5"/>
      <c r="DVE100" s="5"/>
      <c r="DVF100" s="5"/>
      <c r="DVG100" s="5"/>
      <c r="DVH100" s="5"/>
      <c r="DVI100" s="5"/>
      <c r="DVJ100" s="5"/>
      <c r="DVK100" s="5"/>
      <c r="DVL100" s="5"/>
      <c r="DVM100" s="5"/>
      <c r="DVN100" s="5"/>
      <c r="DVO100" s="5"/>
      <c r="DVP100" s="5"/>
      <c r="DVQ100" s="5"/>
      <c r="DVR100" s="5"/>
      <c r="DVS100" s="5"/>
      <c r="DVT100" s="5"/>
      <c r="DVU100" s="5"/>
      <c r="DVV100" s="5"/>
      <c r="DVW100" s="5"/>
      <c r="DVX100" s="5"/>
      <c r="DVY100" s="5"/>
      <c r="DVZ100" s="5"/>
      <c r="DWA100" s="5"/>
      <c r="DWB100" s="5"/>
      <c r="DWC100" s="5"/>
      <c r="DWD100" s="5"/>
      <c r="DWE100" s="5"/>
      <c r="DWF100" s="5"/>
      <c r="DWG100" s="5"/>
      <c r="DWH100" s="5"/>
      <c r="DWI100" s="5"/>
      <c r="DWJ100" s="5"/>
      <c r="DWK100" s="5"/>
      <c r="DWL100" s="5"/>
      <c r="DWM100" s="5"/>
      <c r="DWN100" s="5"/>
      <c r="DWO100" s="5"/>
      <c r="DWP100" s="5"/>
      <c r="DWQ100" s="5"/>
      <c r="DWR100" s="5"/>
      <c r="DWS100" s="5"/>
      <c r="DWT100" s="5"/>
      <c r="DWU100" s="5"/>
      <c r="DWV100" s="5"/>
      <c r="DWW100" s="5"/>
      <c r="DWX100" s="5"/>
      <c r="DWY100" s="5"/>
      <c r="DWZ100" s="5"/>
      <c r="DXA100" s="5"/>
      <c r="DXB100" s="5"/>
      <c r="DXC100" s="5"/>
      <c r="DXD100" s="5"/>
      <c r="DXE100" s="5"/>
      <c r="DXF100" s="5"/>
      <c r="DXG100" s="5"/>
      <c r="DXH100" s="5"/>
      <c r="DXI100" s="5"/>
      <c r="DXJ100" s="5"/>
      <c r="DXK100" s="5"/>
      <c r="DXL100" s="5"/>
      <c r="DXM100" s="5"/>
      <c r="DXN100" s="5"/>
      <c r="DXO100" s="5"/>
      <c r="DXP100" s="5"/>
      <c r="DXQ100" s="5"/>
      <c r="DXR100" s="5"/>
      <c r="DXS100" s="5"/>
      <c r="DXT100" s="5"/>
      <c r="DXU100" s="5"/>
      <c r="DXV100" s="5"/>
      <c r="DXW100" s="5"/>
      <c r="DXX100" s="5"/>
      <c r="DXY100" s="5"/>
      <c r="DXZ100" s="5"/>
      <c r="DYA100" s="5"/>
      <c r="DYB100" s="5"/>
      <c r="DYC100" s="5"/>
      <c r="DYD100" s="5"/>
      <c r="DYE100" s="5"/>
      <c r="DYF100" s="5"/>
      <c r="DYG100" s="5"/>
      <c r="DYH100" s="5"/>
      <c r="DYI100" s="5"/>
      <c r="DYJ100" s="5"/>
      <c r="DYK100" s="5"/>
      <c r="DYL100" s="5"/>
      <c r="DYM100" s="5"/>
      <c r="DYN100" s="5"/>
      <c r="DYO100" s="5"/>
      <c r="DYP100" s="5"/>
      <c r="DYQ100" s="5"/>
      <c r="DYR100" s="5"/>
      <c r="DYS100" s="5"/>
      <c r="DYT100" s="5"/>
      <c r="DYU100" s="5"/>
      <c r="DYV100" s="5"/>
      <c r="DYW100" s="5"/>
      <c r="DYX100" s="5"/>
      <c r="DYY100" s="5"/>
      <c r="DYZ100" s="5"/>
      <c r="DZA100" s="5"/>
      <c r="DZB100" s="5"/>
      <c r="DZC100" s="5"/>
      <c r="DZD100" s="5"/>
      <c r="DZE100" s="5"/>
      <c r="DZF100" s="5"/>
      <c r="DZG100" s="5"/>
      <c r="DZH100" s="5"/>
      <c r="DZI100" s="5"/>
      <c r="DZJ100" s="5"/>
      <c r="DZK100" s="5"/>
      <c r="DZL100" s="5"/>
      <c r="DZM100" s="5"/>
      <c r="DZN100" s="5"/>
      <c r="DZO100" s="5"/>
      <c r="DZP100" s="5"/>
      <c r="DZQ100" s="5"/>
      <c r="DZR100" s="5"/>
      <c r="DZS100" s="5"/>
      <c r="DZT100" s="5"/>
      <c r="DZU100" s="5"/>
      <c r="DZV100" s="5"/>
      <c r="DZW100" s="5"/>
      <c r="DZX100" s="5"/>
      <c r="DZY100" s="5"/>
      <c r="DZZ100" s="5"/>
      <c r="EAA100" s="5"/>
      <c r="EAB100" s="5"/>
      <c r="EAC100" s="5"/>
      <c r="EAD100" s="5"/>
      <c r="EAE100" s="5"/>
      <c r="EAF100" s="5"/>
      <c r="EAG100" s="5"/>
      <c r="EAH100" s="5"/>
      <c r="EAI100" s="5"/>
      <c r="EAJ100" s="5"/>
      <c r="EAK100" s="5"/>
      <c r="EAL100" s="5"/>
      <c r="EAM100" s="5"/>
      <c r="EAN100" s="5"/>
      <c r="EAO100" s="5"/>
      <c r="EAP100" s="5"/>
      <c r="EAQ100" s="5"/>
      <c r="EAR100" s="5"/>
      <c r="EAS100" s="5"/>
      <c r="EAT100" s="5"/>
      <c r="EAU100" s="5"/>
      <c r="EAV100" s="5"/>
      <c r="EAW100" s="5"/>
      <c r="EAX100" s="5"/>
      <c r="EAY100" s="5"/>
      <c r="EAZ100" s="5"/>
      <c r="EBA100" s="5"/>
      <c r="EBB100" s="5"/>
      <c r="EBC100" s="5"/>
      <c r="EBD100" s="5"/>
      <c r="EBE100" s="5"/>
      <c r="EBF100" s="5"/>
      <c r="EBG100" s="5"/>
      <c r="EBH100" s="5"/>
      <c r="EBI100" s="5"/>
      <c r="EBJ100" s="5"/>
      <c r="EBK100" s="5"/>
      <c r="EBL100" s="5"/>
      <c r="EBM100" s="5"/>
      <c r="EBN100" s="5"/>
      <c r="EBO100" s="5"/>
      <c r="EBP100" s="5"/>
      <c r="EBQ100" s="5"/>
      <c r="EBR100" s="5"/>
      <c r="EBS100" s="5"/>
      <c r="EBT100" s="5"/>
      <c r="EBU100" s="5"/>
      <c r="EBV100" s="5"/>
      <c r="EBW100" s="5"/>
      <c r="EBX100" s="5"/>
      <c r="EBY100" s="5"/>
      <c r="EBZ100" s="5"/>
      <c r="ECA100" s="5"/>
      <c r="ECB100" s="5"/>
      <c r="ECC100" s="5"/>
      <c r="ECD100" s="5"/>
      <c r="ECE100" s="5"/>
      <c r="ECF100" s="5"/>
      <c r="ECG100" s="5"/>
      <c r="ECH100" s="5"/>
      <c r="ECI100" s="5"/>
      <c r="ECJ100" s="5"/>
      <c r="ECK100" s="5"/>
      <c r="ECL100" s="5"/>
      <c r="ECM100" s="5"/>
      <c r="ECN100" s="5"/>
      <c r="ECO100" s="5"/>
      <c r="ECP100" s="5"/>
      <c r="ECQ100" s="5"/>
      <c r="ECR100" s="5"/>
      <c r="ECS100" s="5"/>
      <c r="ECT100" s="5"/>
      <c r="ECU100" s="5"/>
      <c r="ECV100" s="5"/>
      <c r="ECW100" s="5"/>
      <c r="ECX100" s="5"/>
      <c r="ECY100" s="5"/>
      <c r="ECZ100" s="5"/>
      <c r="EDA100" s="5"/>
      <c r="EDB100" s="5"/>
      <c r="EDC100" s="5"/>
      <c r="EDD100" s="5"/>
      <c r="EDE100" s="5"/>
      <c r="EDF100" s="5"/>
      <c r="EDG100" s="5"/>
      <c r="EDH100" s="5"/>
      <c r="EDI100" s="5"/>
      <c r="EDJ100" s="5"/>
      <c r="EDK100" s="5"/>
      <c r="EDL100" s="5"/>
      <c r="EDM100" s="5"/>
      <c r="EDN100" s="5"/>
      <c r="EDO100" s="5"/>
      <c r="EDP100" s="5"/>
      <c r="EDQ100" s="5"/>
      <c r="EDR100" s="5"/>
      <c r="EDS100" s="5"/>
      <c r="EDT100" s="5"/>
      <c r="EDU100" s="5"/>
      <c r="EDV100" s="5"/>
      <c r="EDW100" s="5"/>
      <c r="EDX100" s="5"/>
      <c r="EDY100" s="5"/>
      <c r="EDZ100" s="5"/>
      <c r="EEA100" s="5"/>
      <c r="EEB100" s="5"/>
      <c r="EEC100" s="5"/>
      <c r="EED100" s="5"/>
      <c r="EEE100" s="5"/>
      <c r="EEF100" s="5"/>
      <c r="EEG100" s="5"/>
      <c r="EEH100" s="5"/>
      <c r="EEI100" s="5"/>
      <c r="EEJ100" s="5"/>
      <c r="EEK100" s="5"/>
      <c r="EEL100" s="5"/>
      <c r="EEM100" s="5"/>
      <c r="EEN100" s="5"/>
      <c r="EEO100" s="5"/>
      <c r="EEP100" s="5"/>
      <c r="EEQ100" s="5"/>
      <c r="EER100" s="5"/>
      <c r="EES100" s="5"/>
      <c r="EET100" s="5"/>
      <c r="EEU100" s="5"/>
      <c r="EEV100" s="5"/>
      <c r="EEW100" s="5"/>
      <c r="EEX100" s="5"/>
      <c r="EEY100" s="5"/>
      <c r="EEZ100" s="5"/>
      <c r="EFA100" s="5"/>
      <c r="EFB100" s="5"/>
      <c r="EFC100" s="5"/>
      <c r="EFD100" s="5"/>
      <c r="EFE100" s="5"/>
      <c r="EFF100" s="5"/>
      <c r="EFG100" s="5"/>
      <c r="EFH100" s="5"/>
      <c r="EFI100" s="5"/>
      <c r="EFJ100" s="5"/>
      <c r="EFK100" s="5"/>
      <c r="EFL100" s="5"/>
      <c r="EFM100" s="5"/>
      <c r="EFN100" s="5"/>
      <c r="EFO100" s="5"/>
      <c r="EFP100" s="5"/>
      <c r="EFQ100" s="5"/>
      <c r="EFR100" s="5"/>
      <c r="EFS100" s="5"/>
      <c r="EFT100" s="5"/>
      <c r="EFU100" s="5"/>
      <c r="EFV100" s="5"/>
      <c r="EFW100" s="5"/>
      <c r="EFX100" s="5"/>
      <c r="EFY100" s="5"/>
      <c r="EFZ100" s="5"/>
      <c r="EGA100" s="5"/>
      <c r="EGB100" s="5"/>
      <c r="EGC100" s="5"/>
      <c r="EGD100" s="5"/>
      <c r="EGE100" s="5"/>
      <c r="EGF100" s="5"/>
      <c r="EGG100" s="5"/>
      <c r="EGH100" s="5"/>
      <c r="EGI100" s="5"/>
      <c r="EGJ100" s="5"/>
      <c r="EGK100" s="5"/>
      <c r="EGL100" s="5"/>
      <c r="EGM100" s="5"/>
      <c r="EGN100" s="5"/>
      <c r="EGO100" s="5"/>
      <c r="EGP100" s="5"/>
      <c r="EGQ100" s="5"/>
      <c r="EGR100" s="5"/>
      <c r="EGS100" s="5"/>
      <c r="EGT100" s="5"/>
      <c r="EGU100" s="5"/>
      <c r="EGV100" s="5"/>
      <c r="EGW100" s="5"/>
      <c r="EGX100" s="5"/>
      <c r="EGY100" s="5"/>
      <c r="EGZ100" s="5"/>
      <c r="EHA100" s="5"/>
      <c r="EHB100" s="5"/>
      <c r="EHC100" s="5"/>
      <c r="EHD100" s="5"/>
      <c r="EHE100" s="5"/>
      <c r="EHF100" s="5"/>
      <c r="EHG100" s="5"/>
      <c r="EHH100" s="5"/>
      <c r="EHI100" s="5"/>
      <c r="EHJ100" s="5"/>
      <c r="EHK100" s="5"/>
      <c r="EHL100" s="5"/>
      <c r="EHM100" s="5"/>
      <c r="EHN100" s="5"/>
      <c r="EHO100" s="5"/>
      <c r="EHP100" s="5"/>
      <c r="EHQ100" s="5"/>
      <c r="EHR100" s="5"/>
      <c r="EHS100" s="5"/>
      <c r="EHT100" s="5"/>
      <c r="EHU100" s="5"/>
      <c r="EHV100" s="5"/>
      <c r="EHW100" s="5"/>
      <c r="EHX100" s="5"/>
      <c r="EHY100" s="5"/>
      <c r="EHZ100" s="5"/>
      <c r="EIA100" s="5"/>
      <c r="EIB100" s="5"/>
      <c r="EIC100" s="5"/>
      <c r="EID100" s="5"/>
      <c r="EIE100" s="5"/>
      <c r="EIF100" s="5"/>
      <c r="EIG100" s="5"/>
      <c r="EIH100" s="5"/>
      <c r="EII100" s="5"/>
      <c r="EIJ100" s="5"/>
      <c r="EIK100" s="5"/>
      <c r="EIL100" s="5"/>
      <c r="EIM100" s="5"/>
      <c r="EIN100" s="5"/>
      <c r="EIO100" s="5"/>
      <c r="EIP100" s="5"/>
      <c r="EIQ100" s="5"/>
      <c r="EIR100" s="5"/>
      <c r="EIS100" s="5"/>
      <c r="EIT100" s="5"/>
      <c r="EIU100" s="5"/>
      <c r="EIV100" s="5"/>
      <c r="EIW100" s="5"/>
      <c r="EIX100" s="5"/>
      <c r="EIY100" s="5"/>
      <c r="EIZ100" s="5"/>
      <c r="EJA100" s="5"/>
      <c r="EJB100" s="5"/>
      <c r="EJC100" s="5"/>
      <c r="EJD100" s="5"/>
      <c r="EJE100" s="5"/>
      <c r="EJF100" s="5"/>
      <c r="EJG100" s="5"/>
      <c r="EJH100" s="5"/>
      <c r="EJI100" s="5"/>
      <c r="EJJ100" s="5"/>
      <c r="EJK100" s="5"/>
      <c r="EJL100" s="5"/>
      <c r="EJM100" s="5"/>
      <c r="EJN100" s="5"/>
      <c r="EJO100" s="5"/>
      <c r="EJP100" s="5"/>
      <c r="EJQ100" s="5"/>
      <c r="EJR100" s="5"/>
      <c r="EJS100" s="5"/>
      <c r="EJT100" s="5"/>
      <c r="EJU100" s="5"/>
      <c r="EJV100" s="5"/>
      <c r="EJW100" s="5"/>
      <c r="EJX100" s="5"/>
      <c r="EJY100" s="5"/>
      <c r="EJZ100" s="5"/>
      <c r="EKA100" s="5"/>
      <c r="EKB100" s="5"/>
      <c r="EKC100" s="5"/>
      <c r="EKD100" s="5"/>
      <c r="EKE100" s="5"/>
      <c r="EKF100" s="5"/>
      <c r="EKG100" s="5"/>
      <c r="EKH100" s="5"/>
      <c r="EKI100" s="5"/>
      <c r="EKJ100" s="5"/>
      <c r="EKK100" s="5"/>
      <c r="EKL100" s="5"/>
      <c r="EKM100" s="5"/>
      <c r="EKN100" s="5"/>
      <c r="EKO100" s="5"/>
      <c r="EKP100" s="5"/>
      <c r="EKQ100" s="5"/>
      <c r="EKR100" s="5"/>
      <c r="EKS100" s="5"/>
      <c r="EKT100" s="5"/>
      <c r="EKU100" s="5"/>
      <c r="EKV100" s="5"/>
      <c r="EKW100" s="5"/>
      <c r="EKX100" s="5"/>
      <c r="EKY100" s="5"/>
      <c r="EKZ100" s="5"/>
      <c r="ELA100" s="5"/>
      <c r="ELB100" s="5"/>
      <c r="ELC100" s="5"/>
      <c r="ELD100" s="5"/>
      <c r="ELE100" s="5"/>
      <c r="ELF100" s="5"/>
      <c r="ELG100" s="5"/>
      <c r="ELH100" s="5"/>
      <c r="ELI100" s="5"/>
      <c r="ELJ100" s="5"/>
      <c r="ELK100" s="5"/>
      <c r="ELL100" s="5"/>
      <c r="ELM100" s="5"/>
      <c r="ELN100" s="5"/>
      <c r="ELO100" s="5"/>
      <c r="ELP100" s="5"/>
      <c r="ELQ100" s="5"/>
      <c r="ELR100" s="5"/>
      <c r="ELS100" s="5"/>
      <c r="ELT100" s="5"/>
      <c r="ELU100" s="5"/>
      <c r="ELV100" s="5"/>
      <c r="ELW100" s="5"/>
      <c r="ELX100" s="5"/>
      <c r="ELY100" s="5"/>
      <c r="ELZ100" s="5"/>
      <c r="EMA100" s="5"/>
      <c r="EMB100" s="5"/>
      <c r="EMC100" s="5"/>
      <c r="EMD100" s="5"/>
      <c r="EME100" s="5"/>
      <c r="EMF100" s="5"/>
      <c r="EMG100" s="5"/>
      <c r="EMH100" s="5"/>
      <c r="EMI100" s="5"/>
      <c r="EMJ100" s="5"/>
      <c r="EMK100" s="5"/>
      <c r="EML100" s="5"/>
      <c r="EMM100" s="5"/>
      <c r="EMN100" s="5"/>
      <c r="EMO100" s="5"/>
      <c r="EMP100" s="5"/>
      <c r="EMQ100" s="5"/>
      <c r="EMR100" s="5"/>
      <c r="EMS100" s="5"/>
      <c r="EMT100" s="5"/>
      <c r="EMU100" s="5"/>
      <c r="EMV100" s="5"/>
      <c r="EMW100" s="5"/>
      <c r="EMX100" s="5"/>
      <c r="EMY100" s="5"/>
      <c r="EMZ100" s="5"/>
      <c r="ENA100" s="5"/>
      <c r="ENB100" s="5"/>
      <c r="ENC100" s="5"/>
      <c r="END100" s="5"/>
      <c r="ENE100" s="5"/>
      <c r="ENF100" s="5"/>
      <c r="ENG100" s="5"/>
      <c r="ENH100" s="5"/>
      <c r="ENI100" s="5"/>
      <c r="ENJ100" s="5"/>
      <c r="ENK100" s="5"/>
      <c r="ENL100" s="5"/>
      <c r="ENM100" s="5"/>
      <c r="ENN100" s="5"/>
      <c r="ENO100" s="5"/>
      <c r="ENP100" s="5"/>
      <c r="ENQ100" s="5"/>
      <c r="ENR100" s="5"/>
      <c r="ENS100" s="5"/>
      <c r="ENT100" s="5"/>
      <c r="ENU100" s="5"/>
      <c r="ENV100" s="5"/>
      <c r="ENW100" s="5"/>
      <c r="ENX100" s="5"/>
      <c r="ENY100" s="5"/>
      <c r="ENZ100" s="5"/>
      <c r="EOA100" s="5"/>
      <c r="EOB100" s="5"/>
      <c r="EOC100" s="5"/>
      <c r="EOD100" s="5"/>
      <c r="EOE100" s="5"/>
      <c r="EOF100" s="5"/>
      <c r="EOG100" s="5"/>
      <c r="EOH100" s="5"/>
      <c r="EOI100" s="5"/>
      <c r="EOJ100" s="5"/>
      <c r="EOK100" s="5"/>
      <c r="EOL100" s="5"/>
      <c r="EOM100" s="5"/>
      <c r="EON100" s="5"/>
      <c r="EOO100" s="5"/>
      <c r="EOP100" s="5"/>
      <c r="EOQ100" s="5"/>
      <c r="EOR100" s="5"/>
      <c r="EOS100" s="5"/>
      <c r="EOT100" s="5"/>
      <c r="EOU100" s="5"/>
      <c r="EOV100" s="5"/>
      <c r="EOW100" s="5"/>
      <c r="EOX100" s="5"/>
      <c r="EOY100" s="5"/>
      <c r="EOZ100" s="5"/>
      <c r="EPA100" s="5"/>
      <c r="EPB100" s="5"/>
      <c r="EPC100" s="5"/>
      <c r="EPD100" s="5"/>
      <c r="EPE100" s="5"/>
      <c r="EPF100" s="5"/>
      <c r="EPG100" s="5"/>
      <c r="EPH100" s="5"/>
      <c r="EPI100" s="5"/>
      <c r="EPJ100" s="5"/>
      <c r="EPK100" s="5"/>
      <c r="EPL100" s="5"/>
      <c r="EPM100" s="5"/>
      <c r="EPN100" s="5"/>
      <c r="EPO100" s="5"/>
      <c r="EPP100" s="5"/>
      <c r="EPQ100" s="5"/>
      <c r="EPR100" s="5"/>
      <c r="EPS100" s="5"/>
      <c r="EPT100" s="5"/>
      <c r="EPU100" s="5"/>
      <c r="EPV100" s="5"/>
      <c r="EPW100" s="5"/>
      <c r="EPX100" s="5"/>
      <c r="EPY100" s="5"/>
      <c r="EPZ100" s="5"/>
      <c r="EQA100" s="5"/>
      <c r="EQB100" s="5"/>
      <c r="EQC100" s="5"/>
      <c r="EQD100" s="5"/>
      <c r="EQE100" s="5"/>
      <c r="EQF100" s="5"/>
      <c r="EQG100" s="5"/>
      <c r="EQH100" s="5"/>
      <c r="EQI100" s="5"/>
      <c r="EQJ100" s="5"/>
      <c r="EQK100" s="5"/>
      <c r="EQL100" s="5"/>
      <c r="EQM100" s="5"/>
      <c r="EQN100" s="5"/>
      <c r="EQO100" s="5"/>
      <c r="EQP100" s="5"/>
      <c r="EQQ100" s="5"/>
      <c r="EQR100" s="5"/>
      <c r="EQS100" s="5"/>
      <c r="EQT100" s="5"/>
      <c r="EQU100" s="5"/>
      <c r="EQV100" s="5"/>
      <c r="EQW100" s="5"/>
      <c r="EQX100" s="5"/>
      <c r="EQY100" s="5"/>
      <c r="EQZ100" s="5"/>
      <c r="ERA100" s="5"/>
      <c r="ERB100" s="5"/>
      <c r="ERC100" s="5"/>
      <c r="ERD100" s="5"/>
      <c r="ERE100" s="5"/>
      <c r="ERF100" s="5"/>
      <c r="ERG100" s="5"/>
      <c r="ERH100" s="5"/>
      <c r="ERI100" s="5"/>
      <c r="ERJ100" s="5"/>
      <c r="ERK100" s="5"/>
      <c r="ERL100" s="5"/>
      <c r="ERM100" s="5"/>
      <c r="ERN100" s="5"/>
      <c r="ERO100" s="5"/>
      <c r="ERP100" s="5"/>
      <c r="ERQ100" s="5"/>
      <c r="ERR100" s="5"/>
      <c r="ERS100" s="5"/>
      <c r="ERT100" s="5"/>
      <c r="ERU100" s="5"/>
      <c r="ERV100" s="5"/>
      <c r="ERW100" s="5"/>
      <c r="ERX100" s="5"/>
      <c r="ERY100" s="5"/>
      <c r="ERZ100" s="5"/>
      <c r="ESA100" s="5"/>
      <c r="ESB100" s="5"/>
      <c r="ESC100" s="5"/>
      <c r="ESD100" s="5"/>
      <c r="ESE100" s="5"/>
      <c r="ESF100" s="5"/>
      <c r="ESG100" s="5"/>
      <c r="ESH100" s="5"/>
      <c r="ESI100" s="5"/>
      <c r="ESJ100" s="5"/>
      <c r="ESK100" s="5"/>
      <c r="ESL100" s="5"/>
      <c r="ESM100" s="5"/>
      <c r="ESN100" s="5"/>
      <c r="ESO100" s="5"/>
      <c r="ESP100" s="5"/>
      <c r="ESQ100" s="5"/>
      <c r="ESR100" s="5"/>
      <c r="ESS100" s="5"/>
      <c r="EST100" s="5"/>
      <c r="ESU100" s="5"/>
      <c r="ESV100" s="5"/>
      <c r="ESW100" s="5"/>
      <c r="ESX100" s="5"/>
      <c r="ESY100" s="5"/>
      <c r="ESZ100" s="5"/>
      <c r="ETA100" s="5"/>
      <c r="ETB100" s="5"/>
      <c r="ETC100" s="5"/>
      <c r="ETD100" s="5"/>
      <c r="ETE100" s="5"/>
      <c r="ETF100" s="5"/>
      <c r="ETG100" s="5"/>
      <c r="ETH100" s="5"/>
      <c r="ETI100" s="5"/>
      <c r="ETJ100" s="5"/>
      <c r="ETK100" s="5"/>
      <c r="ETL100" s="5"/>
      <c r="ETM100" s="5"/>
      <c r="ETN100" s="5"/>
      <c r="ETO100" s="5"/>
      <c r="ETP100" s="5"/>
      <c r="ETQ100" s="5"/>
      <c r="ETR100" s="5"/>
      <c r="ETS100" s="5"/>
      <c r="ETT100" s="5"/>
      <c r="ETU100" s="5"/>
      <c r="ETV100" s="5"/>
      <c r="ETW100" s="5"/>
      <c r="ETX100" s="5"/>
      <c r="ETY100" s="5"/>
      <c r="ETZ100" s="5"/>
      <c r="EUA100" s="5"/>
      <c r="EUB100" s="5"/>
      <c r="EUC100" s="5"/>
      <c r="EUD100" s="5"/>
      <c r="EUE100" s="5"/>
      <c r="EUF100" s="5"/>
      <c r="EUG100" s="5"/>
      <c r="EUH100" s="5"/>
      <c r="EUI100" s="5"/>
      <c r="EUJ100" s="5"/>
      <c r="EUK100" s="5"/>
      <c r="EUL100" s="5"/>
      <c r="EUM100" s="5"/>
      <c r="EUN100" s="5"/>
      <c r="EUO100" s="5"/>
      <c r="EUP100" s="5"/>
      <c r="EUQ100" s="5"/>
      <c r="EUR100" s="5"/>
      <c r="EUS100" s="5"/>
      <c r="EUT100" s="5"/>
      <c r="EUU100" s="5"/>
      <c r="EUV100" s="5"/>
      <c r="EUW100" s="5"/>
      <c r="EUX100" s="5"/>
      <c r="EUY100" s="5"/>
      <c r="EUZ100" s="5"/>
      <c r="EVA100" s="5"/>
      <c r="EVB100" s="5"/>
      <c r="EVC100" s="5"/>
      <c r="EVD100" s="5"/>
      <c r="EVE100" s="5"/>
      <c r="EVF100" s="5"/>
      <c r="EVG100" s="5"/>
      <c r="EVH100" s="5"/>
      <c r="EVI100" s="5"/>
      <c r="EVJ100" s="5"/>
      <c r="EVK100" s="5"/>
      <c r="EVL100" s="5"/>
      <c r="EVM100" s="5"/>
      <c r="EVN100" s="5"/>
      <c r="EVO100" s="5"/>
      <c r="EVP100" s="5"/>
      <c r="EVQ100" s="5"/>
      <c r="EVR100" s="5"/>
      <c r="EVS100" s="5"/>
      <c r="EVT100" s="5"/>
      <c r="EVU100" s="5"/>
      <c r="EVV100" s="5"/>
      <c r="EVW100" s="5"/>
      <c r="EVX100" s="5"/>
      <c r="EVY100" s="5"/>
      <c r="EVZ100" s="5"/>
      <c r="EWA100" s="5"/>
      <c r="EWB100" s="5"/>
      <c r="EWC100" s="5"/>
      <c r="EWD100" s="5"/>
      <c r="EWE100" s="5"/>
      <c r="EWF100" s="5"/>
      <c r="EWG100" s="5"/>
      <c r="EWH100" s="5"/>
      <c r="EWI100" s="5"/>
      <c r="EWJ100" s="5"/>
      <c r="EWK100" s="5"/>
      <c r="EWL100" s="5"/>
      <c r="EWM100" s="5"/>
      <c r="EWN100" s="5"/>
      <c r="EWO100" s="5"/>
      <c r="EWP100" s="5"/>
      <c r="EWQ100" s="5"/>
      <c r="EWR100" s="5"/>
      <c r="EWS100" s="5"/>
      <c r="EWT100" s="5"/>
      <c r="EWU100" s="5"/>
      <c r="EWV100" s="5"/>
      <c r="EWW100" s="5"/>
      <c r="EWX100" s="5"/>
      <c r="EWY100" s="5"/>
      <c r="EWZ100" s="5"/>
      <c r="EXA100" s="5"/>
      <c r="EXB100" s="5"/>
      <c r="EXC100" s="5"/>
      <c r="EXD100" s="5"/>
      <c r="EXE100" s="5"/>
      <c r="EXF100" s="5"/>
      <c r="EXG100" s="5"/>
      <c r="EXH100" s="5"/>
      <c r="EXI100" s="5"/>
      <c r="EXJ100" s="5"/>
      <c r="EXK100" s="5"/>
      <c r="EXL100" s="5"/>
      <c r="EXM100" s="5"/>
      <c r="EXN100" s="5"/>
      <c r="EXO100" s="5"/>
      <c r="EXP100" s="5"/>
      <c r="EXQ100" s="5"/>
      <c r="EXR100" s="5"/>
      <c r="EXS100" s="5"/>
      <c r="EXT100" s="5"/>
      <c r="EXU100" s="5"/>
      <c r="EXV100" s="5"/>
      <c r="EXW100" s="5"/>
      <c r="EXX100" s="5"/>
      <c r="EXY100" s="5"/>
      <c r="EXZ100" s="5"/>
      <c r="EYA100" s="5"/>
      <c r="EYB100" s="5"/>
      <c r="EYC100" s="5"/>
      <c r="EYD100" s="5"/>
      <c r="EYE100" s="5"/>
      <c r="EYF100" s="5"/>
      <c r="EYG100" s="5"/>
      <c r="EYH100" s="5"/>
      <c r="EYI100" s="5"/>
      <c r="EYJ100" s="5"/>
      <c r="EYK100" s="5"/>
      <c r="EYL100" s="5"/>
      <c r="EYM100" s="5"/>
      <c r="EYN100" s="5"/>
      <c r="EYO100" s="5"/>
      <c r="EYP100" s="5"/>
      <c r="EYQ100" s="5"/>
      <c r="EYR100" s="5"/>
      <c r="EYS100" s="5"/>
      <c r="EYT100" s="5"/>
      <c r="EYU100" s="5"/>
      <c r="EYV100" s="5"/>
      <c r="EYW100" s="5"/>
      <c r="EYX100" s="5"/>
      <c r="EYY100" s="5"/>
      <c r="EYZ100" s="5"/>
      <c r="EZA100" s="5"/>
      <c r="EZB100" s="5"/>
      <c r="EZC100" s="5"/>
      <c r="EZD100" s="5"/>
      <c r="EZE100" s="5"/>
      <c r="EZF100" s="5"/>
      <c r="EZG100" s="5"/>
      <c r="EZH100" s="5"/>
      <c r="EZI100" s="5"/>
      <c r="EZJ100" s="5"/>
      <c r="EZK100" s="5"/>
      <c r="EZL100" s="5"/>
      <c r="EZM100" s="5"/>
      <c r="EZN100" s="5"/>
      <c r="EZO100" s="5"/>
      <c r="EZP100" s="5"/>
      <c r="EZQ100" s="5"/>
      <c r="EZR100" s="5"/>
      <c r="EZS100" s="5"/>
      <c r="EZT100" s="5"/>
      <c r="EZU100" s="5"/>
      <c r="EZV100" s="5"/>
      <c r="EZW100" s="5"/>
      <c r="EZX100" s="5"/>
      <c r="EZY100" s="5"/>
      <c r="EZZ100" s="5"/>
      <c r="FAA100" s="5"/>
      <c r="FAB100" s="5"/>
      <c r="FAC100" s="5"/>
      <c r="FAD100" s="5"/>
      <c r="FAE100" s="5"/>
      <c r="FAF100" s="5"/>
      <c r="FAG100" s="5"/>
      <c r="FAH100" s="5"/>
      <c r="FAI100" s="5"/>
      <c r="FAJ100" s="5"/>
      <c r="FAK100" s="5"/>
      <c r="FAL100" s="5"/>
      <c r="FAM100" s="5"/>
      <c r="FAN100" s="5"/>
      <c r="FAO100" s="5"/>
      <c r="FAP100" s="5"/>
      <c r="FAQ100" s="5"/>
      <c r="FAR100" s="5"/>
      <c r="FAS100" s="5"/>
      <c r="FAT100" s="5"/>
      <c r="FAU100" s="5"/>
      <c r="FAV100" s="5"/>
      <c r="FAW100" s="5"/>
      <c r="FAX100" s="5"/>
      <c r="FAY100" s="5"/>
      <c r="FAZ100" s="5"/>
      <c r="FBA100" s="5"/>
      <c r="FBB100" s="5"/>
      <c r="FBC100" s="5"/>
      <c r="FBD100" s="5"/>
      <c r="FBE100" s="5"/>
      <c r="FBF100" s="5"/>
      <c r="FBG100" s="5"/>
      <c r="FBH100" s="5"/>
      <c r="FBI100" s="5"/>
      <c r="FBJ100" s="5"/>
      <c r="FBK100" s="5"/>
      <c r="FBL100" s="5"/>
      <c r="FBM100" s="5"/>
      <c r="FBN100" s="5"/>
      <c r="FBO100" s="5"/>
      <c r="FBP100" s="5"/>
      <c r="FBQ100" s="5"/>
      <c r="FBR100" s="5"/>
      <c r="FBS100" s="5"/>
      <c r="FBT100" s="5"/>
      <c r="FBU100" s="5"/>
      <c r="FBV100" s="5"/>
      <c r="FBW100" s="5"/>
      <c r="FBX100" s="5"/>
      <c r="FBY100" s="5"/>
      <c r="FBZ100" s="5"/>
      <c r="FCA100" s="5"/>
      <c r="FCB100" s="5"/>
      <c r="FCC100" s="5"/>
      <c r="FCD100" s="5"/>
      <c r="FCE100" s="5"/>
      <c r="FCF100" s="5"/>
      <c r="FCG100" s="5"/>
      <c r="FCH100" s="5"/>
      <c r="FCI100" s="5"/>
      <c r="FCJ100" s="5"/>
      <c r="FCK100" s="5"/>
      <c r="FCL100" s="5"/>
      <c r="FCM100" s="5"/>
      <c r="FCN100" s="5"/>
      <c r="FCO100" s="5"/>
      <c r="FCP100" s="5"/>
      <c r="FCQ100" s="5"/>
      <c r="FCR100" s="5"/>
      <c r="FCS100" s="5"/>
      <c r="FCT100" s="5"/>
      <c r="FCU100" s="5"/>
      <c r="FCV100" s="5"/>
      <c r="FCW100" s="5"/>
      <c r="FCX100" s="5"/>
      <c r="FCY100" s="5"/>
      <c r="FCZ100" s="5"/>
      <c r="FDA100" s="5"/>
      <c r="FDB100" s="5"/>
      <c r="FDC100" s="5"/>
      <c r="FDD100" s="5"/>
      <c r="FDE100" s="5"/>
      <c r="FDF100" s="5"/>
      <c r="FDG100" s="5"/>
      <c r="FDH100" s="5"/>
      <c r="FDI100" s="5"/>
      <c r="FDJ100" s="5"/>
      <c r="FDK100" s="5"/>
      <c r="FDL100" s="5"/>
      <c r="FDM100" s="5"/>
      <c r="FDN100" s="5"/>
      <c r="FDO100" s="5"/>
      <c r="FDP100" s="5"/>
      <c r="FDQ100" s="5"/>
      <c r="FDR100" s="5"/>
      <c r="FDS100" s="5"/>
      <c r="FDT100" s="5"/>
      <c r="FDU100" s="5"/>
      <c r="FDV100" s="5"/>
      <c r="FDW100" s="5"/>
      <c r="FDX100" s="5"/>
      <c r="FDY100" s="5"/>
      <c r="FDZ100" s="5"/>
      <c r="FEA100" s="5"/>
      <c r="FEB100" s="5"/>
      <c r="FEC100" s="5"/>
      <c r="FED100" s="5"/>
      <c r="FEE100" s="5"/>
      <c r="FEF100" s="5"/>
      <c r="FEG100" s="5"/>
      <c r="FEH100" s="5"/>
      <c r="FEI100" s="5"/>
      <c r="FEJ100" s="5"/>
      <c r="FEK100" s="5"/>
      <c r="FEL100" s="5"/>
      <c r="FEM100" s="5"/>
      <c r="FEN100" s="5"/>
      <c r="FEO100" s="5"/>
      <c r="FEP100" s="5"/>
      <c r="FEQ100" s="5"/>
      <c r="FER100" s="5"/>
      <c r="FES100" s="5"/>
      <c r="FET100" s="5"/>
      <c r="FEU100" s="5"/>
      <c r="FEV100" s="5"/>
      <c r="FEW100" s="5"/>
      <c r="FEX100" s="5"/>
      <c r="FEY100" s="5"/>
      <c r="FEZ100" s="5"/>
      <c r="FFA100" s="5"/>
      <c r="FFB100" s="5"/>
      <c r="FFC100" s="5"/>
      <c r="FFD100" s="5"/>
      <c r="FFE100" s="5"/>
      <c r="FFF100" s="5"/>
      <c r="FFG100" s="5"/>
      <c r="FFH100" s="5"/>
      <c r="FFI100" s="5"/>
      <c r="FFJ100" s="5"/>
      <c r="FFK100" s="5"/>
      <c r="FFL100" s="5"/>
      <c r="FFM100" s="5"/>
      <c r="FFN100" s="5"/>
      <c r="FFO100" s="5"/>
      <c r="FFP100" s="5"/>
      <c r="FFQ100" s="5"/>
      <c r="FFR100" s="5"/>
      <c r="FFS100" s="5"/>
      <c r="FFT100" s="5"/>
      <c r="FFU100" s="5"/>
      <c r="FFV100" s="5"/>
      <c r="FFW100" s="5"/>
      <c r="FFX100" s="5"/>
      <c r="FFY100" s="5"/>
      <c r="FFZ100" s="5"/>
      <c r="FGA100" s="5"/>
      <c r="FGB100" s="5"/>
      <c r="FGC100" s="5"/>
      <c r="FGD100" s="5"/>
      <c r="FGE100" s="5"/>
      <c r="FGF100" s="5"/>
      <c r="FGG100" s="5"/>
      <c r="FGH100" s="5"/>
      <c r="FGI100" s="5"/>
      <c r="FGJ100" s="5"/>
      <c r="FGK100" s="5"/>
      <c r="FGL100" s="5"/>
      <c r="FGM100" s="5"/>
      <c r="FGN100" s="5"/>
      <c r="FGO100" s="5"/>
      <c r="FGP100" s="5"/>
      <c r="FGQ100" s="5"/>
      <c r="FGR100" s="5"/>
      <c r="FGS100" s="5"/>
      <c r="FGT100" s="5"/>
      <c r="FGU100" s="5"/>
      <c r="FGV100" s="5"/>
      <c r="FGW100" s="5"/>
      <c r="FGX100" s="5"/>
      <c r="FGY100" s="5"/>
      <c r="FGZ100" s="5"/>
      <c r="FHA100" s="5"/>
      <c r="FHB100" s="5"/>
      <c r="FHC100" s="5"/>
      <c r="FHD100" s="5"/>
      <c r="FHE100" s="5"/>
      <c r="FHF100" s="5"/>
      <c r="FHG100" s="5"/>
      <c r="FHH100" s="5"/>
      <c r="FHI100" s="5"/>
      <c r="FHJ100" s="5"/>
      <c r="FHK100" s="5"/>
      <c r="FHL100" s="5"/>
      <c r="FHM100" s="5"/>
      <c r="FHN100" s="5"/>
      <c r="FHO100" s="5"/>
      <c r="FHP100" s="5"/>
      <c r="FHQ100" s="5"/>
      <c r="FHR100" s="5"/>
      <c r="FHS100" s="5"/>
      <c r="FHT100" s="5"/>
      <c r="FHU100" s="5"/>
      <c r="FHV100" s="5"/>
      <c r="FHW100" s="5"/>
      <c r="FHX100" s="5"/>
      <c r="FHY100" s="5"/>
      <c r="FHZ100" s="5"/>
      <c r="FIA100" s="5"/>
      <c r="FIB100" s="5"/>
      <c r="FIC100" s="5"/>
      <c r="FID100" s="5"/>
      <c r="FIE100" s="5"/>
      <c r="FIF100" s="5"/>
      <c r="FIG100" s="5"/>
      <c r="FIH100" s="5"/>
      <c r="FII100" s="5"/>
      <c r="FIJ100" s="5"/>
      <c r="FIK100" s="5"/>
      <c r="FIL100" s="5"/>
      <c r="FIM100" s="5"/>
      <c r="FIN100" s="5"/>
      <c r="FIO100" s="5"/>
      <c r="FIP100" s="5"/>
      <c r="FIQ100" s="5"/>
      <c r="FIR100" s="5"/>
      <c r="FIS100" s="5"/>
      <c r="FIT100" s="5"/>
      <c r="FIU100" s="5"/>
      <c r="FIV100" s="5"/>
      <c r="FIW100" s="5"/>
      <c r="FIX100" s="5"/>
      <c r="FIY100" s="5"/>
      <c r="FIZ100" s="5"/>
      <c r="FJA100" s="5"/>
      <c r="FJB100" s="5"/>
      <c r="FJC100" s="5"/>
      <c r="FJD100" s="5"/>
      <c r="FJE100" s="5"/>
      <c r="FJF100" s="5"/>
      <c r="FJG100" s="5"/>
      <c r="FJH100" s="5"/>
      <c r="FJI100" s="5"/>
      <c r="FJJ100" s="5"/>
      <c r="FJK100" s="5"/>
      <c r="FJL100" s="5"/>
      <c r="FJM100" s="5"/>
      <c r="FJN100" s="5"/>
      <c r="FJO100" s="5"/>
      <c r="FJP100" s="5"/>
      <c r="FJQ100" s="5"/>
      <c r="FJR100" s="5"/>
      <c r="FJS100" s="5"/>
      <c r="FJT100" s="5"/>
      <c r="FJU100" s="5"/>
      <c r="FJV100" s="5"/>
      <c r="FJW100" s="5"/>
      <c r="FJX100" s="5"/>
      <c r="FJY100" s="5"/>
      <c r="FJZ100" s="5"/>
      <c r="FKA100" s="5"/>
      <c r="FKB100" s="5"/>
      <c r="FKC100" s="5"/>
      <c r="FKD100" s="5"/>
      <c r="FKE100" s="5"/>
      <c r="FKF100" s="5"/>
      <c r="FKG100" s="5"/>
      <c r="FKH100" s="5"/>
      <c r="FKI100" s="5"/>
      <c r="FKJ100" s="5"/>
      <c r="FKK100" s="5"/>
      <c r="FKL100" s="5"/>
      <c r="FKM100" s="5"/>
      <c r="FKN100" s="5"/>
      <c r="FKO100" s="5"/>
      <c r="FKP100" s="5"/>
      <c r="FKQ100" s="5"/>
      <c r="FKR100" s="5"/>
      <c r="FKS100" s="5"/>
      <c r="FKT100" s="5"/>
      <c r="FKU100" s="5"/>
      <c r="FKV100" s="5"/>
      <c r="FKW100" s="5"/>
      <c r="FKX100" s="5"/>
      <c r="FKY100" s="5"/>
      <c r="FKZ100" s="5"/>
      <c r="FLA100" s="5"/>
      <c r="FLB100" s="5"/>
      <c r="FLC100" s="5"/>
      <c r="FLD100" s="5"/>
      <c r="FLE100" s="5"/>
      <c r="FLF100" s="5"/>
      <c r="FLG100" s="5"/>
      <c r="FLH100" s="5"/>
      <c r="FLI100" s="5"/>
      <c r="FLJ100" s="5"/>
      <c r="FLK100" s="5"/>
      <c r="FLL100" s="5"/>
      <c r="FLM100" s="5"/>
      <c r="FLN100" s="5"/>
      <c r="FLO100" s="5"/>
      <c r="FLP100" s="5"/>
      <c r="FLQ100" s="5"/>
      <c r="FLR100" s="5"/>
      <c r="FLS100" s="5"/>
      <c r="FLT100" s="5"/>
      <c r="FLU100" s="5"/>
      <c r="FLV100" s="5"/>
      <c r="FLW100" s="5"/>
      <c r="FLX100" s="5"/>
      <c r="FLY100" s="5"/>
      <c r="FLZ100" s="5"/>
      <c r="FMA100" s="5"/>
      <c r="FMB100" s="5"/>
      <c r="FMC100" s="5"/>
      <c r="FMD100" s="5"/>
      <c r="FME100" s="5"/>
      <c r="FMF100" s="5"/>
      <c r="FMG100" s="5"/>
      <c r="FMH100" s="5"/>
      <c r="FMI100" s="5"/>
      <c r="FMJ100" s="5"/>
      <c r="FMK100" s="5"/>
      <c r="FML100" s="5"/>
      <c r="FMM100" s="5"/>
      <c r="FMN100" s="5"/>
      <c r="FMO100" s="5"/>
      <c r="FMP100" s="5"/>
      <c r="FMQ100" s="5"/>
      <c r="FMR100" s="5"/>
      <c r="FMS100" s="5"/>
      <c r="FMT100" s="5"/>
      <c r="FMU100" s="5"/>
      <c r="FMV100" s="5"/>
      <c r="FMW100" s="5"/>
      <c r="FMX100" s="5"/>
      <c r="FMY100" s="5"/>
      <c r="FMZ100" s="5"/>
      <c r="FNA100" s="5"/>
      <c r="FNB100" s="5"/>
      <c r="FNC100" s="5"/>
      <c r="FND100" s="5"/>
      <c r="FNE100" s="5"/>
      <c r="FNF100" s="5"/>
      <c r="FNG100" s="5"/>
      <c r="FNH100" s="5"/>
      <c r="FNI100" s="5"/>
      <c r="FNJ100" s="5"/>
      <c r="FNK100" s="5"/>
      <c r="FNL100" s="5"/>
      <c r="FNM100" s="5"/>
      <c r="FNN100" s="5"/>
      <c r="FNO100" s="5"/>
      <c r="FNP100" s="5"/>
      <c r="FNQ100" s="5"/>
      <c r="FNR100" s="5"/>
      <c r="FNS100" s="5"/>
      <c r="FNT100" s="5"/>
      <c r="FNU100" s="5"/>
      <c r="FNV100" s="5"/>
      <c r="FNW100" s="5"/>
      <c r="FNX100" s="5"/>
      <c r="FNY100" s="5"/>
      <c r="FNZ100" s="5"/>
      <c r="FOA100" s="5"/>
      <c r="FOB100" s="5"/>
      <c r="FOC100" s="5"/>
      <c r="FOD100" s="5"/>
      <c r="FOE100" s="5"/>
      <c r="FOF100" s="5"/>
      <c r="FOG100" s="5"/>
      <c r="FOH100" s="5"/>
      <c r="FOI100" s="5"/>
      <c r="FOJ100" s="5"/>
      <c r="FOK100" s="5"/>
      <c r="FOL100" s="5"/>
      <c r="FOM100" s="5"/>
      <c r="FON100" s="5"/>
      <c r="FOO100" s="5"/>
      <c r="FOP100" s="5"/>
      <c r="FOQ100" s="5"/>
      <c r="FOR100" s="5"/>
      <c r="FOS100" s="5"/>
      <c r="FOT100" s="5"/>
      <c r="FOU100" s="5"/>
      <c r="FOV100" s="5"/>
      <c r="FOW100" s="5"/>
      <c r="FOX100" s="5"/>
      <c r="FOY100" s="5"/>
      <c r="FOZ100" s="5"/>
      <c r="FPA100" s="5"/>
      <c r="FPB100" s="5"/>
      <c r="FPC100" s="5"/>
      <c r="FPD100" s="5"/>
      <c r="FPE100" s="5"/>
      <c r="FPF100" s="5"/>
      <c r="FPG100" s="5"/>
      <c r="FPH100" s="5"/>
      <c r="FPI100" s="5"/>
      <c r="FPJ100" s="5"/>
      <c r="FPK100" s="5"/>
      <c r="FPL100" s="5"/>
      <c r="FPM100" s="5"/>
      <c r="FPN100" s="5"/>
      <c r="FPO100" s="5"/>
      <c r="FPP100" s="5"/>
      <c r="FPQ100" s="5"/>
      <c r="FPR100" s="5"/>
      <c r="FPS100" s="5"/>
      <c r="FPT100" s="5"/>
      <c r="FPU100" s="5"/>
      <c r="FPV100" s="5"/>
      <c r="FPW100" s="5"/>
      <c r="FPX100" s="5"/>
      <c r="FPY100" s="5"/>
      <c r="FPZ100" s="5"/>
      <c r="FQA100" s="5"/>
      <c r="FQB100" s="5"/>
      <c r="FQC100" s="5"/>
      <c r="FQD100" s="5"/>
      <c r="FQE100" s="5"/>
      <c r="FQF100" s="5"/>
      <c r="FQG100" s="5"/>
      <c r="FQH100" s="5"/>
      <c r="FQI100" s="5"/>
      <c r="FQJ100" s="5"/>
      <c r="FQK100" s="5"/>
      <c r="FQL100" s="5"/>
      <c r="FQM100" s="5"/>
      <c r="FQN100" s="5"/>
      <c r="FQO100" s="5"/>
      <c r="FQP100" s="5"/>
      <c r="FQQ100" s="5"/>
      <c r="FQR100" s="5"/>
      <c r="FQS100" s="5"/>
      <c r="FQT100" s="5"/>
      <c r="FQU100" s="5"/>
      <c r="FQV100" s="5"/>
      <c r="FQW100" s="5"/>
      <c r="FQX100" s="5"/>
      <c r="FQY100" s="5"/>
      <c r="FQZ100" s="5"/>
      <c r="FRA100" s="5"/>
      <c r="FRB100" s="5"/>
      <c r="FRC100" s="5"/>
      <c r="FRD100" s="5"/>
      <c r="FRE100" s="5"/>
      <c r="FRF100" s="5"/>
      <c r="FRG100" s="5"/>
      <c r="FRH100" s="5"/>
      <c r="FRI100" s="5"/>
      <c r="FRJ100" s="5"/>
      <c r="FRK100" s="5"/>
      <c r="FRL100" s="5"/>
      <c r="FRM100" s="5"/>
      <c r="FRN100" s="5"/>
      <c r="FRO100" s="5"/>
      <c r="FRP100" s="5"/>
      <c r="FRQ100" s="5"/>
      <c r="FRR100" s="5"/>
      <c r="FRS100" s="5"/>
      <c r="FRT100" s="5"/>
      <c r="FRU100" s="5"/>
      <c r="FRV100" s="5"/>
      <c r="FRW100" s="5"/>
      <c r="FRX100" s="5"/>
      <c r="FRY100" s="5"/>
      <c r="FRZ100" s="5"/>
      <c r="FSA100" s="5"/>
      <c r="FSB100" s="5"/>
      <c r="FSC100" s="5"/>
      <c r="FSD100" s="5"/>
      <c r="FSE100" s="5"/>
      <c r="FSF100" s="5"/>
      <c r="FSG100" s="5"/>
      <c r="FSH100" s="5"/>
      <c r="FSI100" s="5"/>
      <c r="FSJ100" s="5"/>
      <c r="FSK100" s="5"/>
      <c r="FSL100" s="5"/>
      <c r="FSM100" s="5"/>
      <c r="FSN100" s="5"/>
      <c r="FSO100" s="5"/>
      <c r="FSP100" s="5"/>
      <c r="FSQ100" s="5"/>
      <c r="FSR100" s="5"/>
      <c r="FSS100" s="5"/>
      <c r="FST100" s="5"/>
      <c r="FSU100" s="5"/>
      <c r="FSV100" s="5"/>
      <c r="FSW100" s="5"/>
      <c r="FSX100" s="5"/>
      <c r="FSY100" s="5"/>
      <c r="FSZ100" s="5"/>
      <c r="FTA100" s="5"/>
      <c r="FTB100" s="5"/>
      <c r="FTC100" s="5"/>
      <c r="FTD100" s="5"/>
      <c r="FTE100" s="5"/>
      <c r="FTF100" s="5"/>
      <c r="FTG100" s="5"/>
      <c r="FTH100" s="5"/>
      <c r="FTI100" s="5"/>
      <c r="FTJ100" s="5"/>
      <c r="FTK100" s="5"/>
      <c r="FTL100" s="5"/>
      <c r="FTM100" s="5"/>
      <c r="FTN100" s="5"/>
      <c r="FTO100" s="5"/>
      <c r="FTP100" s="5"/>
      <c r="FTQ100" s="5"/>
      <c r="FTR100" s="5"/>
      <c r="FTS100" s="5"/>
      <c r="FTT100" s="5"/>
      <c r="FTU100" s="5"/>
      <c r="FTV100" s="5"/>
      <c r="FTW100" s="5"/>
      <c r="FTX100" s="5"/>
      <c r="FTY100" s="5"/>
      <c r="FTZ100" s="5"/>
      <c r="FUA100" s="5"/>
      <c r="FUB100" s="5"/>
      <c r="FUC100" s="5"/>
      <c r="FUD100" s="5"/>
      <c r="FUE100" s="5"/>
      <c r="FUF100" s="5"/>
      <c r="FUG100" s="5"/>
      <c r="FUH100" s="5"/>
      <c r="FUI100" s="5"/>
      <c r="FUJ100" s="5"/>
      <c r="FUK100" s="5"/>
      <c r="FUL100" s="5"/>
      <c r="FUM100" s="5"/>
      <c r="FUN100" s="5"/>
      <c r="FUO100" s="5"/>
      <c r="FUP100" s="5"/>
      <c r="FUQ100" s="5"/>
      <c r="FUR100" s="5"/>
      <c r="FUS100" s="5"/>
      <c r="FUT100" s="5"/>
      <c r="FUU100" s="5"/>
      <c r="FUV100" s="5"/>
      <c r="FUW100" s="5"/>
      <c r="FUX100" s="5"/>
      <c r="FUY100" s="5"/>
      <c r="FUZ100" s="5"/>
      <c r="FVA100" s="5"/>
      <c r="FVB100" s="5"/>
      <c r="FVC100" s="5"/>
      <c r="FVD100" s="5"/>
      <c r="FVE100" s="5"/>
      <c r="FVF100" s="5"/>
      <c r="FVG100" s="5"/>
      <c r="FVH100" s="5"/>
      <c r="FVI100" s="5"/>
      <c r="FVJ100" s="5"/>
      <c r="FVK100" s="5"/>
      <c r="FVL100" s="5"/>
      <c r="FVM100" s="5"/>
      <c r="FVN100" s="5"/>
      <c r="FVO100" s="5"/>
      <c r="FVP100" s="5"/>
      <c r="FVQ100" s="5"/>
      <c r="FVR100" s="5"/>
      <c r="FVS100" s="5"/>
      <c r="FVT100" s="5"/>
      <c r="FVU100" s="5"/>
      <c r="FVV100" s="5"/>
      <c r="FVW100" s="5"/>
      <c r="FVX100" s="5"/>
      <c r="FVY100" s="5"/>
      <c r="FVZ100" s="5"/>
      <c r="FWA100" s="5"/>
      <c r="FWB100" s="5"/>
      <c r="FWC100" s="5"/>
      <c r="FWD100" s="5"/>
      <c r="FWE100" s="5"/>
      <c r="FWF100" s="5"/>
      <c r="FWG100" s="5"/>
      <c r="FWH100" s="5"/>
      <c r="FWI100" s="5"/>
      <c r="FWJ100" s="5"/>
      <c r="FWK100" s="5"/>
      <c r="FWL100" s="5"/>
      <c r="FWM100" s="5"/>
      <c r="FWN100" s="5"/>
      <c r="FWO100" s="5"/>
      <c r="FWP100" s="5"/>
      <c r="FWQ100" s="5"/>
      <c r="FWR100" s="5"/>
      <c r="FWS100" s="5"/>
      <c r="FWT100" s="5"/>
      <c r="FWU100" s="5"/>
      <c r="FWV100" s="5"/>
      <c r="FWW100" s="5"/>
      <c r="FWX100" s="5"/>
      <c r="FWY100" s="5"/>
      <c r="FWZ100" s="5"/>
      <c r="FXA100" s="5"/>
      <c r="FXB100" s="5"/>
      <c r="FXC100" s="5"/>
      <c r="FXD100" s="5"/>
      <c r="FXE100" s="5"/>
      <c r="FXF100" s="5"/>
      <c r="FXG100" s="5"/>
      <c r="FXH100" s="5"/>
      <c r="FXI100" s="5"/>
      <c r="FXJ100" s="5"/>
      <c r="FXK100" s="5"/>
      <c r="FXL100" s="5"/>
      <c r="FXM100" s="5"/>
      <c r="FXN100" s="5"/>
      <c r="FXO100" s="5"/>
      <c r="FXP100" s="5"/>
      <c r="FXQ100" s="5"/>
      <c r="FXR100" s="5"/>
      <c r="FXS100" s="5"/>
      <c r="FXT100" s="5"/>
      <c r="FXU100" s="5"/>
      <c r="FXV100" s="5"/>
      <c r="FXW100" s="5"/>
      <c r="FXX100" s="5"/>
      <c r="FXY100" s="5"/>
      <c r="FXZ100" s="5"/>
      <c r="FYA100" s="5"/>
      <c r="FYB100" s="5"/>
      <c r="FYC100" s="5"/>
      <c r="FYD100" s="5"/>
      <c r="FYE100" s="5"/>
      <c r="FYF100" s="5"/>
      <c r="FYG100" s="5"/>
      <c r="FYH100" s="5"/>
      <c r="FYI100" s="5"/>
      <c r="FYJ100" s="5"/>
      <c r="FYK100" s="5"/>
      <c r="FYL100" s="5"/>
      <c r="FYM100" s="5"/>
      <c r="FYN100" s="5"/>
      <c r="FYO100" s="5"/>
      <c r="FYP100" s="5"/>
      <c r="FYQ100" s="5"/>
      <c r="FYR100" s="5"/>
      <c r="FYS100" s="5"/>
      <c r="FYT100" s="5"/>
      <c r="FYU100" s="5"/>
      <c r="FYV100" s="5"/>
      <c r="FYW100" s="5"/>
      <c r="FYX100" s="5"/>
      <c r="FYY100" s="5"/>
      <c r="FYZ100" s="5"/>
      <c r="FZA100" s="5"/>
      <c r="FZB100" s="5"/>
      <c r="FZC100" s="5"/>
      <c r="FZD100" s="5"/>
      <c r="FZE100" s="5"/>
      <c r="FZF100" s="5"/>
      <c r="FZG100" s="5"/>
      <c r="FZH100" s="5"/>
      <c r="FZI100" s="5"/>
      <c r="FZJ100" s="5"/>
      <c r="FZK100" s="5"/>
      <c r="FZL100" s="5"/>
      <c r="FZM100" s="5"/>
      <c r="FZN100" s="5"/>
      <c r="FZO100" s="5"/>
      <c r="FZP100" s="5"/>
      <c r="FZQ100" s="5"/>
      <c r="FZR100" s="5"/>
      <c r="FZS100" s="5"/>
      <c r="FZT100" s="5"/>
      <c r="FZU100" s="5"/>
      <c r="FZV100" s="5"/>
      <c r="FZW100" s="5"/>
      <c r="FZX100" s="5"/>
      <c r="FZY100" s="5"/>
      <c r="FZZ100" s="5"/>
      <c r="GAA100" s="5"/>
      <c r="GAB100" s="5"/>
      <c r="GAC100" s="5"/>
      <c r="GAD100" s="5"/>
      <c r="GAE100" s="5"/>
      <c r="GAF100" s="5"/>
      <c r="GAG100" s="5"/>
      <c r="GAH100" s="5"/>
      <c r="GAI100" s="5"/>
      <c r="GAJ100" s="5"/>
      <c r="GAK100" s="5"/>
      <c r="GAL100" s="5"/>
      <c r="GAM100" s="5"/>
      <c r="GAN100" s="5"/>
      <c r="GAO100" s="5"/>
      <c r="GAP100" s="5"/>
      <c r="GAQ100" s="5"/>
      <c r="GAR100" s="5"/>
      <c r="GAS100" s="5"/>
      <c r="GAT100" s="5"/>
      <c r="GAU100" s="5"/>
      <c r="GAV100" s="5"/>
      <c r="GAW100" s="5"/>
      <c r="GAX100" s="5"/>
      <c r="GAY100" s="5"/>
      <c r="GAZ100" s="5"/>
      <c r="GBA100" s="5"/>
      <c r="GBB100" s="5"/>
      <c r="GBC100" s="5"/>
      <c r="GBD100" s="5"/>
      <c r="GBE100" s="5"/>
      <c r="GBF100" s="5"/>
      <c r="GBG100" s="5"/>
      <c r="GBH100" s="5"/>
      <c r="GBI100" s="5"/>
      <c r="GBJ100" s="5"/>
      <c r="GBK100" s="5"/>
      <c r="GBL100" s="5"/>
      <c r="GBM100" s="5"/>
      <c r="GBN100" s="5"/>
      <c r="GBO100" s="5"/>
      <c r="GBP100" s="5"/>
      <c r="GBQ100" s="5"/>
      <c r="GBR100" s="5"/>
      <c r="GBS100" s="5"/>
      <c r="GBT100" s="5"/>
      <c r="GBU100" s="5"/>
      <c r="GBV100" s="5"/>
      <c r="GBW100" s="5"/>
      <c r="GBX100" s="5"/>
      <c r="GBY100" s="5"/>
      <c r="GBZ100" s="5"/>
      <c r="GCA100" s="5"/>
      <c r="GCB100" s="5"/>
      <c r="GCC100" s="5"/>
      <c r="GCD100" s="5"/>
      <c r="GCE100" s="5"/>
      <c r="GCF100" s="5"/>
      <c r="GCG100" s="5"/>
      <c r="GCH100" s="5"/>
      <c r="GCI100" s="5"/>
      <c r="GCJ100" s="5"/>
      <c r="GCK100" s="5"/>
      <c r="GCL100" s="5"/>
      <c r="GCM100" s="5"/>
      <c r="GCN100" s="5"/>
      <c r="GCO100" s="5"/>
      <c r="GCP100" s="5"/>
      <c r="GCQ100" s="5"/>
      <c r="GCR100" s="5"/>
      <c r="GCS100" s="5"/>
      <c r="GCT100" s="5"/>
      <c r="GCU100" s="5"/>
      <c r="GCV100" s="5"/>
      <c r="GCW100" s="5"/>
      <c r="GCX100" s="5"/>
      <c r="GCY100" s="5"/>
      <c r="GCZ100" s="5"/>
      <c r="GDA100" s="5"/>
      <c r="GDB100" s="5"/>
      <c r="GDC100" s="5"/>
      <c r="GDD100" s="5"/>
      <c r="GDE100" s="5"/>
      <c r="GDF100" s="5"/>
      <c r="GDG100" s="5"/>
      <c r="GDH100" s="5"/>
      <c r="GDI100" s="5"/>
      <c r="GDJ100" s="5"/>
      <c r="GDK100" s="5"/>
      <c r="GDL100" s="5"/>
      <c r="GDM100" s="5"/>
      <c r="GDN100" s="5"/>
      <c r="GDO100" s="5"/>
      <c r="GDP100" s="5"/>
      <c r="GDQ100" s="5"/>
      <c r="GDR100" s="5"/>
      <c r="GDS100" s="5"/>
      <c r="GDT100" s="5"/>
      <c r="GDU100" s="5"/>
      <c r="GDV100" s="5"/>
      <c r="GDW100" s="5"/>
      <c r="GDX100" s="5"/>
      <c r="GDY100" s="5"/>
      <c r="GDZ100" s="5"/>
      <c r="GEA100" s="5"/>
      <c r="GEB100" s="5"/>
      <c r="GEC100" s="5"/>
      <c r="GED100" s="5"/>
      <c r="GEE100" s="5"/>
      <c r="GEF100" s="5"/>
      <c r="GEG100" s="5"/>
      <c r="GEH100" s="5"/>
      <c r="GEI100" s="5"/>
      <c r="GEJ100" s="5"/>
      <c r="GEK100" s="5"/>
      <c r="GEL100" s="5"/>
      <c r="GEM100" s="5"/>
      <c r="GEN100" s="5"/>
      <c r="GEO100" s="5"/>
      <c r="GEP100" s="5"/>
      <c r="GEQ100" s="5"/>
      <c r="GER100" s="5"/>
      <c r="GES100" s="5"/>
      <c r="GET100" s="5"/>
      <c r="GEU100" s="5"/>
      <c r="GEV100" s="5"/>
      <c r="GEW100" s="5"/>
      <c r="GEX100" s="5"/>
      <c r="GEY100" s="5"/>
      <c r="GEZ100" s="5"/>
      <c r="GFA100" s="5"/>
      <c r="GFB100" s="5"/>
      <c r="GFC100" s="5"/>
      <c r="GFD100" s="5"/>
      <c r="GFE100" s="5"/>
      <c r="GFF100" s="5"/>
      <c r="GFG100" s="5"/>
      <c r="GFH100" s="5"/>
      <c r="GFI100" s="5"/>
      <c r="GFJ100" s="5"/>
      <c r="GFK100" s="5"/>
      <c r="GFL100" s="5"/>
      <c r="GFM100" s="5"/>
      <c r="GFN100" s="5"/>
      <c r="GFO100" s="5"/>
      <c r="GFP100" s="5"/>
      <c r="GFQ100" s="5"/>
      <c r="GFR100" s="5"/>
      <c r="GFS100" s="5"/>
      <c r="GFT100" s="5"/>
      <c r="GFU100" s="5"/>
      <c r="GFV100" s="5"/>
      <c r="GFW100" s="5"/>
      <c r="GFX100" s="5"/>
      <c r="GFY100" s="5"/>
      <c r="GFZ100" s="5"/>
      <c r="GGA100" s="5"/>
      <c r="GGB100" s="5"/>
      <c r="GGC100" s="5"/>
      <c r="GGD100" s="5"/>
      <c r="GGE100" s="5"/>
      <c r="GGF100" s="5"/>
      <c r="GGG100" s="5"/>
      <c r="GGH100" s="5"/>
      <c r="GGI100" s="5"/>
      <c r="GGJ100" s="5"/>
      <c r="GGK100" s="5"/>
      <c r="GGL100" s="5"/>
      <c r="GGM100" s="5"/>
      <c r="GGN100" s="5"/>
      <c r="GGO100" s="5"/>
      <c r="GGP100" s="5"/>
      <c r="GGQ100" s="5"/>
      <c r="GGR100" s="5"/>
      <c r="GGS100" s="5"/>
      <c r="GGT100" s="5"/>
      <c r="GGU100" s="5"/>
      <c r="GGV100" s="5"/>
      <c r="GGW100" s="5"/>
      <c r="GGX100" s="5"/>
      <c r="GGY100" s="5"/>
      <c r="GGZ100" s="5"/>
      <c r="GHA100" s="5"/>
      <c r="GHB100" s="5"/>
      <c r="GHC100" s="5"/>
      <c r="GHD100" s="5"/>
      <c r="GHE100" s="5"/>
      <c r="GHF100" s="5"/>
      <c r="GHG100" s="5"/>
      <c r="GHH100" s="5"/>
      <c r="GHI100" s="5"/>
      <c r="GHJ100" s="5"/>
      <c r="GHK100" s="5"/>
      <c r="GHL100" s="5"/>
      <c r="GHM100" s="5"/>
      <c r="GHN100" s="5"/>
      <c r="GHO100" s="5"/>
      <c r="GHP100" s="5"/>
      <c r="GHQ100" s="5"/>
      <c r="GHR100" s="5"/>
      <c r="GHS100" s="5"/>
      <c r="GHT100" s="5"/>
      <c r="GHU100" s="5"/>
      <c r="GHV100" s="5"/>
      <c r="GHW100" s="5"/>
      <c r="GHX100" s="5"/>
      <c r="GHY100" s="5"/>
      <c r="GHZ100" s="5"/>
      <c r="GIA100" s="5"/>
      <c r="GIB100" s="5"/>
      <c r="GIC100" s="5"/>
      <c r="GID100" s="5"/>
      <c r="GIE100" s="5"/>
      <c r="GIF100" s="5"/>
      <c r="GIG100" s="5"/>
      <c r="GIH100" s="5"/>
      <c r="GII100" s="5"/>
      <c r="GIJ100" s="5"/>
      <c r="GIK100" s="5"/>
      <c r="GIL100" s="5"/>
      <c r="GIM100" s="5"/>
      <c r="GIN100" s="5"/>
      <c r="GIO100" s="5"/>
      <c r="GIP100" s="5"/>
      <c r="GIQ100" s="5"/>
      <c r="GIR100" s="5"/>
      <c r="GIS100" s="5"/>
      <c r="GIT100" s="5"/>
      <c r="GIU100" s="5"/>
      <c r="GIV100" s="5"/>
      <c r="GIW100" s="5"/>
      <c r="GIX100" s="5"/>
      <c r="GIY100" s="5"/>
      <c r="GIZ100" s="5"/>
      <c r="GJA100" s="5"/>
      <c r="GJB100" s="5"/>
      <c r="GJC100" s="5"/>
      <c r="GJD100" s="5"/>
      <c r="GJE100" s="5"/>
      <c r="GJF100" s="5"/>
      <c r="GJG100" s="5"/>
      <c r="GJH100" s="5"/>
      <c r="GJI100" s="5"/>
      <c r="GJJ100" s="5"/>
      <c r="GJK100" s="5"/>
      <c r="GJL100" s="5"/>
      <c r="GJM100" s="5"/>
      <c r="GJN100" s="5"/>
      <c r="GJO100" s="5"/>
      <c r="GJP100" s="5"/>
      <c r="GJQ100" s="5"/>
      <c r="GJR100" s="5"/>
      <c r="GJS100" s="5"/>
      <c r="GJT100" s="5"/>
      <c r="GJU100" s="5"/>
      <c r="GJV100" s="5"/>
      <c r="GJW100" s="5"/>
      <c r="GJX100" s="5"/>
      <c r="GJY100" s="5"/>
      <c r="GJZ100" s="5"/>
      <c r="GKA100" s="5"/>
      <c r="GKB100" s="5"/>
      <c r="GKC100" s="5"/>
      <c r="GKD100" s="5"/>
      <c r="GKE100" s="5"/>
      <c r="GKF100" s="5"/>
      <c r="GKG100" s="5"/>
      <c r="GKH100" s="5"/>
      <c r="GKI100" s="5"/>
      <c r="GKJ100" s="5"/>
      <c r="GKK100" s="5"/>
      <c r="GKL100" s="5"/>
      <c r="GKM100" s="5"/>
      <c r="GKN100" s="5"/>
      <c r="GKO100" s="5"/>
      <c r="GKP100" s="5"/>
      <c r="GKQ100" s="5"/>
      <c r="GKR100" s="5"/>
      <c r="GKS100" s="5"/>
      <c r="GKT100" s="5"/>
      <c r="GKU100" s="5"/>
      <c r="GKV100" s="5"/>
      <c r="GKW100" s="5"/>
      <c r="GKX100" s="5"/>
      <c r="GKY100" s="5"/>
      <c r="GKZ100" s="5"/>
      <c r="GLA100" s="5"/>
      <c r="GLB100" s="5"/>
      <c r="GLC100" s="5"/>
      <c r="GLD100" s="5"/>
      <c r="GLE100" s="5"/>
      <c r="GLF100" s="5"/>
      <c r="GLG100" s="5"/>
      <c r="GLH100" s="5"/>
      <c r="GLI100" s="5"/>
      <c r="GLJ100" s="5"/>
      <c r="GLK100" s="5"/>
      <c r="GLL100" s="5"/>
      <c r="GLM100" s="5"/>
      <c r="GLN100" s="5"/>
      <c r="GLO100" s="5"/>
      <c r="GLP100" s="5"/>
      <c r="GLQ100" s="5"/>
      <c r="GLR100" s="5"/>
      <c r="GLS100" s="5"/>
      <c r="GLT100" s="5"/>
      <c r="GLU100" s="5"/>
      <c r="GLV100" s="5"/>
      <c r="GLW100" s="5"/>
      <c r="GLX100" s="5"/>
      <c r="GLY100" s="5"/>
      <c r="GLZ100" s="5"/>
      <c r="GMA100" s="5"/>
      <c r="GMB100" s="5"/>
      <c r="GMC100" s="5"/>
      <c r="GMD100" s="5"/>
      <c r="GME100" s="5"/>
      <c r="GMF100" s="5"/>
      <c r="GMG100" s="5"/>
      <c r="GMH100" s="5"/>
      <c r="GMI100" s="5"/>
      <c r="GMJ100" s="5"/>
      <c r="GMK100" s="5"/>
      <c r="GML100" s="5"/>
      <c r="GMM100" s="5"/>
      <c r="GMN100" s="5"/>
      <c r="GMO100" s="5"/>
      <c r="GMP100" s="5"/>
      <c r="GMQ100" s="5"/>
      <c r="GMR100" s="5"/>
      <c r="GMS100" s="5"/>
      <c r="GMT100" s="5"/>
      <c r="GMU100" s="5"/>
      <c r="GMV100" s="5"/>
      <c r="GMW100" s="5"/>
      <c r="GMX100" s="5"/>
      <c r="GMY100" s="5"/>
      <c r="GMZ100" s="5"/>
      <c r="GNA100" s="5"/>
      <c r="GNB100" s="5"/>
      <c r="GNC100" s="5"/>
      <c r="GND100" s="5"/>
      <c r="GNE100" s="5"/>
      <c r="GNF100" s="5"/>
      <c r="GNG100" s="5"/>
      <c r="GNH100" s="5"/>
      <c r="GNI100" s="5"/>
      <c r="GNJ100" s="5"/>
      <c r="GNK100" s="5"/>
      <c r="GNL100" s="5"/>
      <c r="GNM100" s="5"/>
      <c r="GNN100" s="5"/>
      <c r="GNO100" s="5"/>
      <c r="GNP100" s="5"/>
      <c r="GNQ100" s="5"/>
      <c r="GNR100" s="5"/>
      <c r="GNS100" s="5"/>
      <c r="GNT100" s="5"/>
      <c r="GNU100" s="5"/>
      <c r="GNV100" s="5"/>
      <c r="GNW100" s="5"/>
      <c r="GNX100" s="5"/>
      <c r="GNY100" s="5"/>
      <c r="GNZ100" s="5"/>
      <c r="GOA100" s="5"/>
      <c r="GOB100" s="5"/>
      <c r="GOC100" s="5"/>
      <c r="GOD100" s="5"/>
      <c r="GOE100" s="5"/>
      <c r="GOF100" s="5"/>
      <c r="GOG100" s="5"/>
      <c r="GOH100" s="5"/>
      <c r="GOI100" s="5"/>
      <c r="GOJ100" s="5"/>
      <c r="GOK100" s="5"/>
      <c r="GOL100" s="5"/>
      <c r="GOM100" s="5"/>
      <c r="GON100" s="5"/>
      <c r="GOO100" s="5"/>
      <c r="GOP100" s="5"/>
      <c r="GOQ100" s="5"/>
      <c r="GOR100" s="5"/>
      <c r="GOS100" s="5"/>
      <c r="GOT100" s="5"/>
      <c r="GOU100" s="5"/>
      <c r="GOV100" s="5"/>
      <c r="GOW100" s="5"/>
      <c r="GOX100" s="5"/>
      <c r="GOY100" s="5"/>
      <c r="GOZ100" s="5"/>
      <c r="GPA100" s="5"/>
      <c r="GPB100" s="5"/>
      <c r="GPC100" s="5"/>
      <c r="GPD100" s="5"/>
      <c r="GPE100" s="5"/>
      <c r="GPF100" s="5"/>
      <c r="GPG100" s="5"/>
      <c r="GPH100" s="5"/>
      <c r="GPI100" s="5"/>
      <c r="GPJ100" s="5"/>
      <c r="GPK100" s="5"/>
      <c r="GPL100" s="5"/>
      <c r="GPM100" s="5"/>
      <c r="GPN100" s="5"/>
      <c r="GPO100" s="5"/>
      <c r="GPP100" s="5"/>
      <c r="GPQ100" s="5"/>
      <c r="GPR100" s="5"/>
      <c r="GPS100" s="5"/>
      <c r="GPT100" s="5"/>
      <c r="GPU100" s="5"/>
      <c r="GPV100" s="5"/>
      <c r="GPW100" s="5"/>
      <c r="GPX100" s="5"/>
      <c r="GPY100" s="5"/>
      <c r="GPZ100" s="5"/>
      <c r="GQA100" s="5"/>
      <c r="GQB100" s="5"/>
      <c r="GQC100" s="5"/>
      <c r="GQD100" s="5"/>
      <c r="GQE100" s="5"/>
      <c r="GQF100" s="5"/>
      <c r="GQG100" s="5"/>
      <c r="GQH100" s="5"/>
      <c r="GQI100" s="5"/>
      <c r="GQJ100" s="5"/>
      <c r="GQK100" s="5"/>
      <c r="GQL100" s="5"/>
      <c r="GQM100" s="5"/>
      <c r="GQN100" s="5"/>
      <c r="GQO100" s="5"/>
      <c r="GQP100" s="5"/>
      <c r="GQQ100" s="5"/>
      <c r="GQR100" s="5"/>
      <c r="GQS100" s="5"/>
      <c r="GQT100" s="5"/>
      <c r="GQU100" s="5"/>
      <c r="GQV100" s="5"/>
      <c r="GQW100" s="5"/>
      <c r="GQX100" s="5"/>
      <c r="GQY100" s="5"/>
      <c r="GQZ100" s="5"/>
      <c r="GRA100" s="5"/>
      <c r="GRB100" s="5"/>
      <c r="GRC100" s="5"/>
      <c r="GRD100" s="5"/>
      <c r="GRE100" s="5"/>
      <c r="GRF100" s="5"/>
      <c r="GRG100" s="5"/>
      <c r="GRH100" s="5"/>
      <c r="GRI100" s="5"/>
      <c r="GRJ100" s="5"/>
      <c r="GRK100" s="5"/>
      <c r="GRL100" s="5"/>
      <c r="GRM100" s="5"/>
      <c r="GRN100" s="5"/>
      <c r="GRO100" s="5"/>
      <c r="GRP100" s="5"/>
      <c r="GRQ100" s="5"/>
      <c r="GRR100" s="5"/>
      <c r="GRS100" s="5"/>
      <c r="GRT100" s="5"/>
      <c r="GRU100" s="5"/>
      <c r="GRV100" s="5"/>
      <c r="GRW100" s="5"/>
      <c r="GRX100" s="5"/>
      <c r="GRY100" s="5"/>
      <c r="GRZ100" s="5"/>
      <c r="GSA100" s="5"/>
      <c r="GSB100" s="5"/>
      <c r="GSC100" s="5"/>
      <c r="GSD100" s="5"/>
      <c r="GSE100" s="5"/>
      <c r="GSF100" s="5"/>
      <c r="GSG100" s="5"/>
      <c r="GSH100" s="5"/>
      <c r="GSI100" s="5"/>
      <c r="GSJ100" s="5"/>
      <c r="GSK100" s="5"/>
      <c r="GSL100" s="5"/>
      <c r="GSM100" s="5"/>
      <c r="GSN100" s="5"/>
      <c r="GSO100" s="5"/>
      <c r="GSP100" s="5"/>
      <c r="GSQ100" s="5"/>
      <c r="GSR100" s="5"/>
      <c r="GSS100" s="5"/>
      <c r="GST100" s="5"/>
      <c r="GSU100" s="5"/>
      <c r="GSV100" s="5"/>
      <c r="GSW100" s="5"/>
      <c r="GSX100" s="5"/>
      <c r="GSY100" s="5"/>
      <c r="GSZ100" s="5"/>
      <c r="GTA100" s="5"/>
      <c r="GTB100" s="5"/>
      <c r="GTC100" s="5"/>
      <c r="GTD100" s="5"/>
      <c r="GTE100" s="5"/>
      <c r="GTF100" s="5"/>
      <c r="GTG100" s="5"/>
      <c r="GTH100" s="5"/>
      <c r="GTI100" s="5"/>
      <c r="GTJ100" s="5"/>
      <c r="GTK100" s="5"/>
      <c r="GTL100" s="5"/>
      <c r="GTM100" s="5"/>
      <c r="GTN100" s="5"/>
      <c r="GTO100" s="5"/>
      <c r="GTP100" s="5"/>
      <c r="GTQ100" s="5"/>
      <c r="GTR100" s="5"/>
      <c r="GTS100" s="5"/>
      <c r="GTT100" s="5"/>
      <c r="GTU100" s="5"/>
      <c r="GTV100" s="5"/>
      <c r="GTW100" s="5"/>
      <c r="GTX100" s="5"/>
      <c r="GTY100" s="5"/>
      <c r="GTZ100" s="5"/>
      <c r="GUA100" s="5"/>
      <c r="GUB100" s="5"/>
      <c r="GUC100" s="5"/>
      <c r="GUD100" s="5"/>
      <c r="GUE100" s="5"/>
      <c r="GUF100" s="5"/>
      <c r="GUG100" s="5"/>
      <c r="GUH100" s="5"/>
      <c r="GUI100" s="5"/>
      <c r="GUJ100" s="5"/>
      <c r="GUK100" s="5"/>
      <c r="GUL100" s="5"/>
      <c r="GUM100" s="5"/>
      <c r="GUN100" s="5"/>
      <c r="GUO100" s="5"/>
      <c r="GUP100" s="5"/>
      <c r="GUQ100" s="5"/>
      <c r="GUR100" s="5"/>
      <c r="GUS100" s="5"/>
      <c r="GUT100" s="5"/>
      <c r="GUU100" s="5"/>
      <c r="GUV100" s="5"/>
      <c r="GUW100" s="5"/>
      <c r="GUX100" s="5"/>
      <c r="GUY100" s="5"/>
      <c r="GUZ100" s="5"/>
      <c r="GVA100" s="5"/>
      <c r="GVB100" s="5"/>
      <c r="GVC100" s="5"/>
      <c r="GVD100" s="5"/>
      <c r="GVE100" s="5"/>
      <c r="GVF100" s="5"/>
      <c r="GVG100" s="5"/>
      <c r="GVH100" s="5"/>
      <c r="GVI100" s="5"/>
      <c r="GVJ100" s="5"/>
      <c r="GVK100" s="5"/>
      <c r="GVL100" s="5"/>
      <c r="GVM100" s="5"/>
      <c r="GVN100" s="5"/>
      <c r="GVO100" s="5"/>
      <c r="GVP100" s="5"/>
      <c r="GVQ100" s="5"/>
      <c r="GVR100" s="5"/>
      <c r="GVS100" s="5"/>
      <c r="GVT100" s="5"/>
      <c r="GVU100" s="5"/>
      <c r="GVV100" s="5"/>
      <c r="GVW100" s="5"/>
      <c r="GVX100" s="5"/>
      <c r="GVY100" s="5"/>
      <c r="GVZ100" s="5"/>
      <c r="GWA100" s="5"/>
      <c r="GWB100" s="5"/>
      <c r="GWC100" s="5"/>
      <c r="GWD100" s="5"/>
      <c r="GWE100" s="5"/>
      <c r="GWF100" s="5"/>
      <c r="GWG100" s="5"/>
      <c r="GWH100" s="5"/>
      <c r="GWI100" s="5"/>
      <c r="GWJ100" s="5"/>
      <c r="GWK100" s="5"/>
      <c r="GWL100" s="5"/>
      <c r="GWM100" s="5"/>
      <c r="GWN100" s="5"/>
      <c r="GWO100" s="5"/>
      <c r="GWP100" s="5"/>
      <c r="GWQ100" s="5"/>
      <c r="GWR100" s="5"/>
      <c r="GWS100" s="5"/>
      <c r="GWT100" s="5"/>
      <c r="GWU100" s="5"/>
      <c r="GWV100" s="5"/>
      <c r="GWW100" s="5"/>
      <c r="GWX100" s="5"/>
      <c r="GWY100" s="5"/>
      <c r="GWZ100" s="5"/>
      <c r="GXA100" s="5"/>
      <c r="GXB100" s="5"/>
      <c r="GXC100" s="5"/>
      <c r="GXD100" s="5"/>
      <c r="GXE100" s="5"/>
      <c r="GXF100" s="5"/>
      <c r="GXG100" s="5"/>
      <c r="GXH100" s="5"/>
      <c r="GXI100" s="5"/>
      <c r="GXJ100" s="5"/>
      <c r="GXK100" s="5"/>
      <c r="GXL100" s="5"/>
      <c r="GXM100" s="5"/>
      <c r="GXN100" s="5"/>
      <c r="GXO100" s="5"/>
      <c r="GXP100" s="5"/>
      <c r="GXQ100" s="5"/>
      <c r="GXR100" s="5"/>
      <c r="GXS100" s="5"/>
      <c r="GXT100" s="5"/>
      <c r="GXU100" s="5"/>
      <c r="GXV100" s="5"/>
      <c r="GXW100" s="5"/>
      <c r="GXX100" s="5"/>
      <c r="GXY100" s="5"/>
      <c r="GXZ100" s="5"/>
      <c r="GYA100" s="5"/>
      <c r="GYB100" s="5"/>
      <c r="GYC100" s="5"/>
      <c r="GYD100" s="5"/>
      <c r="GYE100" s="5"/>
      <c r="GYF100" s="5"/>
      <c r="GYG100" s="5"/>
      <c r="GYH100" s="5"/>
      <c r="GYI100" s="5"/>
      <c r="GYJ100" s="5"/>
      <c r="GYK100" s="5"/>
      <c r="GYL100" s="5"/>
      <c r="GYM100" s="5"/>
      <c r="GYN100" s="5"/>
      <c r="GYO100" s="5"/>
      <c r="GYP100" s="5"/>
      <c r="GYQ100" s="5"/>
      <c r="GYR100" s="5"/>
      <c r="GYS100" s="5"/>
      <c r="GYT100" s="5"/>
      <c r="GYU100" s="5"/>
      <c r="GYV100" s="5"/>
      <c r="GYW100" s="5"/>
      <c r="GYX100" s="5"/>
      <c r="GYY100" s="5"/>
      <c r="GYZ100" s="5"/>
      <c r="GZA100" s="5"/>
      <c r="GZB100" s="5"/>
      <c r="GZC100" s="5"/>
      <c r="GZD100" s="5"/>
      <c r="GZE100" s="5"/>
      <c r="GZF100" s="5"/>
      <c r="GZG100" s="5"/>
      <c r="GZH100" s="5"/>
      <c r="GZI100" s="5"/>
      <c r="GZJ100" s="5"/>
      <c r="GZK100" s="5"/>
      <c r="GZL100" s="5"/>
      <c r="GZM100" s="5"/>
      <c r="GZN100" s="5"/>
      <c r="GZO100" s="5"/>
      <c r="GZP100" s="5"/>
      <c r="GZQ100" s="5"/>
      <c r="GZR100" s="5"/>
      <c r="GZS100" s="5"/>
      <c r="GZT100" s="5"/>
      <c r="GZU100" s="5"/>
      <c r="GZV100" s="5"/>
      <c r="GZW100" s="5"/>
      <c r="GZX100" s="5"/>
      <c r="GZY100" s="5"/>
      <c r="GZZ100" s="5"/>
      <c r="HAA100" s="5"/>
      <c r="HAB100" s="5"/>
      <c r="HAC100" s="5"/>
      <c r="HAD100" s="5"/>
      <c r="HAE100" s="5"/>
      <c r="HAF100" s="5"/>
      <c r="HAG100" s="5"/>
      <c r="HAH100" s="5"/>
      <c r="HAI100" s="5"/>
      <c r="HAJ100" s="5"/>
      <c r="HAK100" s="5"/>
      <c r="HAL100" s="5"/>
      <c r="HAM100" s="5"/>
      <c r="HAN100" s="5"/>
      <c r="HAO100" s="5"/>
      <c r="HAP100" s="5"/>
      <c r="HAQ100" s="5"/>
      <c r="HAR100" s="5"/>
      <c r="HAS100" s="5"/>
      <c r="HAT100" s="5"/>
      <c r="HAU100" s="5"/>
      <c r="HAV100" s="5"/>
      <c r="HAW100" s="5"/>
      <c r="HAX100" s="5"/>
      <c r="HAY100" s="5"/>
      <c r="HAZ100" s="5"/>
      <c r="HBA100" s="5"/>
      <c r="HBB100" s="5"/>
      <c r="HBC100" s="5"/>
      <c r="HBD100" s="5"/>
      <c r="HBE100" s="5"/>
      <c r="HBF100" s="5"/>
      <c r="HBG100" s="5"/>
      <c r="HBH100" s="5"/>
      <c r="HBI100" s="5"/>
      <c r="HBJ100" s="5"/>
      <c r="HBK100" s="5"/>
      <c r="HBL100" s="5"/>
      <c r="HBM100" s="5"/>
      <c r="HBN100" s="5"/>
      <c r="HBO100" s="5"/>
      <c r="HBP100" s="5"/>
      <c r="HBQ100" s="5"/>
      <c r="HBR100" s="5"/>
      <c r="HBS100" s="5"/>
      <c r="HBT100" s="5"/>
      <c r="HBU100" s="5"/>
      <c r="HBV100" s="5"/>
      <c r="HBW100" s="5"/>
      <c r="HBX100" s="5"/>
      <c r="HBY100" s="5"/>
      <c r="HBZ100" s="5"/>
      <c r="HCA100" s="5"/>
      <c r="HCB100" s="5"/>
      <c r="HCC100" s="5"/>
      <c r="HCD100" s="5"/>
      <c r="HCE100" s="5"/>
      <c r="HCF100" s="5"/>
      <c r="HCG100" s="5"/>
      <c r="HCH100" s="5"/>
      <c r="HCI100" s="5"/>
      <c r="HCJ100" s="5"/>
      <c r="HCK100" s="5"/>
      <c r="HCL100" s="5"/>
      <c r="HCM100" s="5"/>
      <c r="HCN100" s="5"/>
      <c r="HCO100" s="5"/>
      <c r="HCP100" s="5"/>
      <c r="HCQ100" s="5"/>
      <c r="HCR100" s="5"/>
      <c r="HCS100" s="5"/>
      <c r="HCT100" s="5"/>
      <c r="HCU100" s="5"/>
      <c r="HCV100" s="5"/>
      <c r="HCW100" s="5"/>
      <c r="HCX100" s="5"/>
      <c r="HCY100" s="5"/>
      <c r="HCZ100" s="5"/>
      <c r="HDA100" s="5"/>
      <c r="HDB100" s="5"/>
      <c r="HDC100" s="5"/>
      <c r="HDD100" s="5"/>
      <c r="HDE100" s="5"/>
      <c r="HDF100" s="5"/>
      <c r="HDG100" s="5"/>
      <c r="HDH100" s="5"/>
      <c r="HDI100" s="5"/>
      <c r="HDJ100" s="5"/>
      <c r="HDK100" s="5"/>
      <c r="HDL100" s="5"/>
      <c r="HDM100" s="5"/>
      <c r="HDN100" s="5"/>
      <c r="HDO100" s="5"/>
      <c r="HDP100" s="5"/>
      <c r="HDQ100" s="5"/>
      <c r="HDR100" s="5"/>
      <c r="HDS100" s="5"/>
      <c r="HDT100" s="5"/>
      <c r="HDU100" s="5"/>
      <c r="HDV100" s="5"/>
      <c r="HDW100" s="5"/>
      <c r="HDX100" s="5"/>
      <c r="HDY100" s="5"/>
      <c r="HDZ100" s="5"/>
      <c r="HEA100" s="5"/>
      <c r="HEB100" s="5"/>
      <c r="HEC100" s="5"/>
      <c r="HED100" s="5"/>
      <c r="HEE100" s="5"/>
      <c r="HEF100" s="5"/>
      <c r="HEG100" s="5"/>
      <c r="HEH100" s="5"/>
      <c r="HEI100" s="5"/>
      <c r="HEJ100" s="5"/>
      <c r="HEK100" s="5"/>
      <c r="HEL100" s="5"/>
      <c r="HEM100" s="5"/>
      <c r="HEN100" s="5"/>
      <c r="HEO100" s="5"/>
      <c r="HEP100" s="5"/>
      <c r="HEQ100" s="5"/>
      <c r="HER100" s="5"/>
      <c r="HES100" s="5"/>
      <c r="HET100" s="5"/>
      <c r="HEU100" s="5"/>
      <c r="HEV100" s="5"/>
      <c r="HEW100" s="5"/>
      <c r="HEX100" s="5"/>
      <c r="HEY100" s="5"/>
      <c r="HEZ100" s="5"/>
      <c r="HFA100" s="5"/>
      <c r="HFB100" s="5"/>
      <c r="HFC100" s="5"/>
      <c r="HFD100" s="5"/>
      <c r="HFE100" s="5"/>
      <c r="HFF100" s="5"/>
      <c r="HFG100" s="5"/>
      <c r="HFH100" s="5"/>
      <c r="HFI100" s="5"/>
      <c r="HFJ100" s="5"/>
      <c r="HFK100" s="5"/>
      <c r="HFL100" s="5"/>
      <c r="HFM100" s="5"/>
      <c r="HFN100" s="5"/>
      <c r="HFO100" s="5"/>
      <c r="HFP100" s="5"/>
      <c r="HFQ100" s="5"/>
      <c r="HFR100" s="5"/>
      <c r="HFS100" s="5"/>
      <c r="HFT100" s="5"/>
      <c r="HFU100" s="5"/>
      <c r="HFV100" s="5"/>
      <c r="HFW100" s="5"/>
      <c r="HFX100" s="5"/>
      <c r="HFY100" s="5"/>
      <c r="HFZ100" s="5"/>
      <c r="HGA100" s="5"/>
      <c r="HGB100" s="5"/>
      <c r="HGC100" s="5"/>
      <c r="HGD100" s="5"/>
      <c r="HGE100" s="5"/>
      <c r="HGF100" s="5"/>
      <c r="HGG100" s="5"/>
      <c r="HGH100" s="5"/>
      <c r="HGI100" s="5"/>
      <c r="HGJ100" s="5"/>
      <c r="HGK100" s="5"/>
      <c r="HGL100" s="5"/>
      <c r="HGM100" s="5"/>
      <c r="HGN100" s="5"/>
      <c r="HGO100" s="5"/>
      <c r="HGP100" s="5"/>
      <c r="HGQ100" s="5"/>
      <c r="HGR100" s="5"/>
      <c r="HGS100" s="5"/>
      <c r="HGT100" s="5"/>
      <c r="HGU100" s="5"/>
      <c r="HGV100" s="5"/>
      <c r="HGW100" s="5"/>
      <c r="HGX100" s="5"/>
      <c r="HGY100" s="5"/>
      <c r="HGZ100" s="5"/>
      <c r="HHA100" s="5"/>
      <c r="HHB100" s="5"/>
      <c r="HHC100" s="5"/>
      <c r="HHD100" s="5"/>
      <c r="HHE100" s="5"/>
      <c r="HHF100" s="5"/>
      <c r="HHG100" s="5"/>
      <c r="HHH100" s="5"/>
      <c r="HHI100" s="5"/>
      <c r="HHJ100" s="5"/>
      <c r="HHK100" s="5"/>
      <c r="HHL100" s="5"/>
      <c r="HHM100" s="5"/>
      <c r="HHN100" s="5"/>
      <c r="HHO100" s="5"/>
      <c r="HHP100" s="5"/>
      <c r="HHQ100" s="5"/>
      <c r="HHR100" s="5"/>
      <c r="HHS100" s="5"/>
      <c r="HHT100" s="5"/>
      <c r="HHU100" s="5"/>
      <c r="HHV100" s="5"/>
      <c r="HHW100" s="5"/>
      <c r="HHX100" s="5"/>
      <c r="HHY100" s="5"/>
      <c r="HHZ100" s="5"/>
      <c r="HIA100" s="5"/>
      <c r="HIB100" s="5"/>
      <c r="HIC100" s="5"/>
      <c r="HID100" s="5"/>
      <c r="HIE100" s="5"/>
      <c r="HIF100" s="5"/>
      <c r="HIG100" s="5"/>
      <c r="HIH100" s="5"/>
      <c r="HII100" s="5"/>
      <c r="HIJ100" s="5"/>
      <c r="HIK100" s="5"/>
      <c r="HIL100" s="5"/>
      <c r="HIM100" s="5"/>
      <c r="HIN100" s="5"/>
      <c r="HIO100" s="5"/>
      <c r="HIP100" s="5"/>
      <c r="HIQ100" s="5"/>
      <c r="HIR100" s="5"/>
      <c r="HIS100" s="5"/>
      <c r="HIT100" s="5"/>
      <c r="HIU100" s="5"/>
      <c r="HIV100" s="5"/>
      <c r="HIW100" s="5"/>
      <c r="HIX100" s="5"/>
      <c r="HIY100" s="5"/>
      <c r="HIZ100" s="5"/>
      <c r="HJA100" s="5"/>
      <c r="HJB100" s="5"/>
      <c r="HJC100" s="5"/>
      <c r="HJD100" s="5"/>
      <c r="HJE100" s="5"/>
      <c r="HJF100" s="5"/>
      <c r="HJG100" s="5"/>
      <c r="HJH100" s="5"/>
      <c r="HJI100" s="5"/>
      <c r="HJJ100" s="5"/>
      <c r="HJK100" s="5"/>
      <c r="HJL100" s="5"/>
      <c r="HJM100" s="5"/>
      <c r="HJN100" s="5"/>
      <c r="HJO100" s="5"/>
      <c r="HJP100" s="5"/>
      <c r="HJQ100" s="5"/>
      <c r="HJR100" s="5"/>
      <c r="HJS100" s="5"/>
      <c r="HJT100" s="5"/>
      <c r="HJU100" s="5"/>
      <c r="HJV100" s="5"/>
      <c r="HJW100" s="5"/>
      <c r="HJX100" s="5"/>
      <c r="HJY100" s="5"/>
      <c r="HJZ100" s="5"/>
      <c r="HKA100" s="5"/>
      <c r="HKB100" s="5"/>
      <c r="HKC100" s="5"/>
      <c r="HKD100" s="5"/>
      <c r="HKE100" s="5"/>
      <c r="HKF100" s="5"/>
      <c r="HKG100" s="5"/>
      <c r="HKH100" s="5"/>
      <c r="HKI100" s="5"/>
      <c r="HKJ100" s="5"/>
      <c r="HKK100" s="5"/>
      <c r="HKL100" s="5"/>
      <c r="HKM100" s="5"/>
      <c r="HKN100" s="5"/>
      <c r="HKO100" s="5"/>
      <c r="HKP100" s="5"/>
      <c r="HKQ100" s="5"/>
      <c r="HKR100" s="5"/>
      <c r="HKS100" s="5"/>
      <c r="HKT100" s="5"/>
      <c r="HKU100" s="5"/>
      <c r="HKV100" s="5"/>
      <c r="HKW100" s="5"/>
      <c r="HKX100" s="5"/>
      <c r="HKY100" s="5"/>
      <c r="HKZ100" s="5"/>
      <c r="HLA100" s="5"/>
      <c r="HLB100" s="5"/>
      <c r="HLC100" s="5"/>
      <c r="HLD100" s="5"/>
      <c r="HLE100" s="5"/>
      <c r="HLF100" s="5"/>
      <c r="HLG100" s="5"/>
      <c r="HLH100" s="5"/>
      <c r="HLI100" s="5"/>
      <c r="HLJ100" s="5"/>
      <c r="HLK100" s="5"/>
      <c r="HLL100" s="5"/>
      <c r="HLM100" s="5"/>
      <c r="HLN100" s="5"/>
      <c r="HLO100" s="5"/>
      <c r="HLP100" s="5"/>
      <c r="HLQ100" s="5"/>
      <c r="HLR100" s="5"/>
      <c r="HLS100" s="5"/>
      <c r="HLT100" s="5"/>
      <c r="HLU100" s="5"/>
      <c r="HLV100" s="5"/>
      <c r="HLW100" s="5"/>
      <c r="HLX100" s="5"/>
      <c r="HLY100" s="5"/>
      <c r="HLZ100" s="5"/>
      <c r="HMA100" s="5"/>
      <c r="HMB100" s="5"/>
      <c r="HMC100" s="5"/>
      <c r="HMD100" s="5"/>
      <c r="HME100" s="5"/>
      <c r="HMF100" s="5"/>
      <c r="HMG100" s="5"/>
      <c r="HMH100" s="5"/>
      <c r="HMI100" s="5"/>
      <c r="HMJ100" s="5"/>
      <c r="HMK100" s="5"/>
      <c r="HML100" s="5"/>
      <c r="HMM100" s="5"/>
      <c r="HMN100" s="5"/>
      <c r="HMO100" s="5"/>
      <c r="HMP100" s="5"/>
      <c r="HMQ100" s="5"/>
      <c r="HMR100" s="5"/>
      <c r="HMS100" s="5"/>
      <c r="HMT100" s="5"/>
      <c r="HMU100" s="5"/>
      <c r="HMV100" s="5"/>
      <c r="HMW100" s="5"/>
      <c r="HMX100" s="5"/>
      <c r="HMY100" s="5"/>
      <c r="HMZ100" s="5"/>
      <c r="HNA100" s="5"/>
      <c r="HNB100" s="5"/>
      <c r="HNC100" s="5"/>
      <c r="HND100" s="5"/>
      <c r="HNE100" s="5"/>
      <c r="HNF100" s="5"/>
      <c r="HNG100" s="5"/>
      <c r="HNH100" s="5"/>
      <c r="HNI100" s="5"/>
      <c r="HNJ100" s="5"/>
      <c r="HNK100" s="5"/>
      <c r="HNL100" s="5"/>
      <c r="HNM100" s="5"/>
      <c r="HNN100" s="5"/>
      <c r="HNO100" s="5"/>
      <c r="HNP100" s="5"/>
      <c r="HNQ100" s="5"/>
      <c r="HNR100" s="5"/>
      <c r="HNS100" s="5"/>
      <c r="HNT100" s="5"/>
      <c r="HNU100" s="5"/>
      <c r="HNV100" s="5"/>
      <c r="HNW100" s="5"/>
      <c r="HNX100" s="5"/>
      <c r="HNY100" s="5"/>
      <c r="HNZ100" s="5"/>
      <c r="HOA100" s="5"/>
      <c r="HOB100" s="5"/>
      <c r="HOC100" s="5"/>
      <c r="HOD100" s="5"/>
      <c r="HOE100" s="5"/>
      <c r="HOF100" s="5"/>
      <c r="HOG100" s="5"/>
      <c r="HOH100" s="5"/>
      <c r="HOI100" s="5"/>
      <c r="HOJ100" s="5"/>
      <c r="HOK100" s="5"/>
      <c r="HOL100" s="5"/>
      <c r="HOM100" s="5"/>
      <c r="HON100" s="5"/>
      <c r="HOO100" s="5"/>
      <c r="HOP100" s="5"/>
      <c r="HOQ100" s="5"/>
      <c r="HOR100" s="5"/>
      <c r="HOS100" s="5"/>
      <c r="HOT100" s="5"/>
      <c r="HOU100" s="5"/>
      <c r="HOV100" s="5"/>
      <c r="HOW100" s="5"/>
      <c r="HOX100" s="5"/>
      <c r="HOY100" s="5"/>
      <c r="HOZ100" s="5"/>
      <c r="HPA100" s="5"/>
      <c r="HPB100" s="5"/>
      <c r="HPC100" s="5"/>
      <c r="HPD100" s="5"/>
      <c r="HPE100" s="5"/>
      <c r="HPF100" s="5"/>
      <c r="HPG100" s="5"/>
      <c r="HPH100" s="5"/>
      <c r="HPI100" s="5"/>
      <c r="HPJ100" s="5"/>
      <c r="HPK100" s="5"/>
      <c r="HPL100" s="5"/>
      <c r="HPM100" s="5"/>
      <c r="HPN100" s="5"/>
      <c r="HPO100" s="5"/>
      <c r="HPP100" s="5"/>
      <c r="HPQ100" s="5"/>
      <c r="HPR100" s="5"/>
      <c r="HPS100" s="5"/>
      <c r="HPT100" s="5"/>
      <c r="HPU100" s="5"/>
      <c r="HPV100" s="5"/>
      <c r="HPW100" s="5"/>
      <c r="HPX100" s="5"/>
      <c r="HPY100" s="5"/>
      <c r="HPZ100" s="5"/>
      <c r="HQA100" s="5"/>
      <c r="HQB100" s="5"/>
      <c r="HQC100" s="5"/>
      <c r="HQD100" s="5"/>
      <c r="HQE100" s="5"/>
      <c r="HQF100" s="5"/>
      <c r="HQG100" s="5"/>
      <c r="HQH100" s="5"/>
      <c r="HQI100" s="5"/>
      <c r="HQJ100" s="5"/>
      <c r="HQK100" s="5"/>
      <c r="HQL100" s="5"/>
      <c r="HQM100" s="5"/>
      <c r="HQN100" s="5"/>
      <c r="HQO100" s="5"/>
      <c r="HQP100" s="5"/>
      <c r="HQQ100" s="5"/>
      <c r="HQR100" s="5"/>
      <c r="HQS100" s="5"/>
      <c r="HQT100" s="5"/>
      <c r="HQU100" s="5"/>
      <c r="HQV100" s="5"/>
      <c r="HQW100" s="5"/>
      <c r="HQX100" s="5"/>
      <c r="HQY100" s="5"/>
      <c r="HQZ100" s="5"/>
      <c r="HRA100" s="5"/>
      <c r="HRB100" s="5"/>
      <c r="HRC100" s="5"/>
      <c r="HRD100" s="5"/>
      <c r="HRE100" s="5"/>
      <c r="HRF100" s="5"/>
      <c r="HRG100" s="5"/>
      <c r="HRH100" s="5"/>
      <c r="HRI100" s="5"/>
      <c r="HRJ100" s="5"/>
      <c r="HRK100" s="5"/>
      <c r="HRL100" s="5"/>
      <c r="HRM100" s="5"/>
      <c r="HRN100" s="5"/>
      <c r="HRO100" s="5"/>
      <c r="HRP100" s="5"/>
      <c r="HRQ100" s="5"/>
      <c r="HRR100" s="5"/>
      <c r="HRS100" s="5"/>
      <c r="HRT100" s="5"/>
      <c r="HRU100" s="5"/>
      <c r="HRV100" s="5"/>
      <c r="HRW100" s="5"/>
      <c r="HRX100" s="5"/>
      <c r="HRY100" s="5"/>
      <c r="HRZ100" s="5"/>
      <c r="HSA100" s="5"/>
      <c r="HSB100" s="5"/>
      <c r="HSC100" s="5"/>
      <c r="HSD100" s="5"/>
      <c r="HSE100" s="5"/>
      <c r="HSF100" s="5"/>
      <c r="HSG100" s="5"/>
      <c r="HSH100" s="5"/>
      <c r="HSI100" s="5"/>
      <c r="HSJ100" s="5"/>
      <c r="HSK100" s="5"/>
      <c r="HSL100" s="5"/>
      <c r="HSM100" s="5"/>
      <c r="HSN100" s="5"/>
      <c r="HSO100" s="5"/>
      <c r="HSP100" s="5"/>
      <c r="HSQ100" s="5"/>
      <c r="HSR100" s="5"/>
      <c r="HSS100" s="5"/>
      <c r="HST100" s="5"/>
      <c r="HSU100" s="5"/>
      <c r="HSV100" s="5"/>
      <c r="HSW100" s="5"/>
      <c r="HSX100" s="5"/>
      <c r="HSY100" s="5"/>
      <c r="HSZ100" s="5"/>
      <c r="HTA100" s="5"/>
      <c r="HTB100" s="5"/>
      <c r="HTC100" s="5"/>
      <c r="HTD100" s="5"/>
      <c r="HTE100" s="5"/>
      <c r="HTF100" s="5"/>
      <c r="HTG100" s="5"/>
      <c r="HTH100" s="5"/>
      <c r="HTI100" s="5"/>
      <c r="HTJ100" s="5"/>
      <c r="HTK100" s="5"/>
      <c r="HTL100" s="5"/>
      <c r="HTM100" s="5"/>
      <c r="HTN100" s="5"/>
      <c r="HTO100" s="5"/>
      <c r="HTP100" s="5"/>
      <c r="HTQ100" s="5"/>
      <c r="HTR100" s="5"/>
      <c r="HTS100" s="5"/>
      <c r="HTT100" s="5"/>
      <c r="HTU100" s="5"/>
      <c r="HTV100" s="5"/>
      <c r="HTW100" s="5"/>
      <c r="HTX100" s="5"/>
      <c r="HTY100" s="5"/>
      <c r="HTZ100" s="5"/>
      <c r="HUA100" s="5"/>
      <c r="HUB100" s="5"/>
      <c r="HUC100" s="5"/>
      <c r="HUD100" s="5"/>
      <c r="HUE100" s="5"/>
      <c r="HUF100" s="5"/>
      <c r="HUG100" s="5"/>
      <c r="HUH100" s="5"/>
      <c r="HUI100" s="5"/>
      <c r="HUJ100" s="5"/>
      <c r="HUK100" s="5"/>
      <c r="HUL100" s="5"/>
      <c r="HUM100" s="5"/>
      <c r="HUN100" s="5"/>
      <c r="HUO100" s="5"/>
      <c r="HUP100" s="5"/>
      <c r="HUQ100" s="5"/>
      <c r="HUR100" s="5"/>
      <c r="HUS100" s="5"/>
      <c r="HUT100" s="5"/>
      <c r="HUU100" s="5"/>
      <c r="HUV100" s="5"/>
      <c r="HUW100" s="5"/>
      <c r="HUX100" s="5"/>
      <c r="HUY100" s="5"/>
      <c r="HUZ100" s="5"/>
      <c r="HVA100" s="5"/>
      <c r="HVB100" s="5"/>
      <c r="HVC100" s="5"/>
      <c r="HVD100" s="5"/>
      <c r="HVE100" s="5"/>
      <c r="HVF100" s="5"/>
      <c r="HVG100" s="5"/>
      <c r="HVH100" s="5"/>
      <c r="HVI100" s="5"/>
      <c r="HVJ100" s="5"/>
      <c r="HVK100" s="5"/>
      <c r="HVL100" s="5"/>
      <c r="HVM100" s="5"/>
      <c r="HVN100" s="5"/>
      <c r="HVO100" s="5"/>
      <c r="HVP100" s="5"/>
      <c r="HVQ100" s="5"/>
      <c r="HVR100" s="5"/>
      <c r="HVS100" s="5"/>
      <c r="HVT100" s="5"/>
      <c r="HVU100" s="5"/>
      <c r="HVV100" s="5"/>
      <c r="HVW100" s="5"/>
      <c r="HVX100" s="5"/>
      <c r="HVY100" s="5"/>
      <c r="HVZ100" s="5"/>
      <c r="HWA100" s="5"/>
      <c r="HWB100" s="5"/>
      <c r="HWC100" s="5"/>
      <c r="HWD100" s="5"/>
      <c r="HWE100" s="5"/>
    </row>
    <row r="101" spans="1:6011" ht="16.2" customHeight="1" x14ac:dyDescent="0.3">
      <c r="A101" s="120" t="s">
        <v>36</v>
      </c>
      <c r="B101" s="107"/>
      <c r="C101" s="84" t="s">
        <v>72</v>
      </c>
      <c r="D101" s="85" t="s">
        <v>92</v>
      </c>
      <c r="E101" s="86">
        <v>2009</v>
      </c>
      <c r="F101" s="87" t="s">
        <v>74</v>
      </c>
      <c r="G101" s="88" t="s">
        <v>147</v>
      </c>
      <c r="H101" s="89">
        <v>-57</v>
      </c>
      <c r="I101" s="89"/>
      <c r="J101" s="134">
        <v>162.5</v>
      </c>
      <c r="K101" s="111"/>
      <c r="L101" s="90"/>
      <c r="M101" s="134">
        <v>162.5</v>
      </c>
      <c r="N101" s="90"/>
      <c r="O101" s="134"/>
      <c r="P101" s="134"/>
      <c r="Q101" s="90">
        <v>0</v>
      </c>
      <c r="R101" s="108"/>
      <c r="S101" s="85"/>
      <c r="T101" s="85"/>
      <c r="U101" s="110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Q101+S101+I101</f>
        <v>325</v>
      </c>
      <c r="V101" s="110"/>
      <c r="W101" s="111"/>
      <c r="X101" s="112"/>
      <c r="Y101" s="85" t="s">
        <v>44</v>
      </c>
      <c r="Z101" s="113"/>
    </row>
    <row r="102" spans="1:6011" s="70" customFormat="1" ht="16.2" customHeight="1" x14ac:dyDescent="0.3">
      <c r="A102" s="170" t="s">
        <v>36</v>
      </c>
      <c r="B102" s="170">
        <v>7</v>
      </c>
      <c r="C102" s="84" t="s">
        <v>238</v>
      </c>
      <c r="D102" s="85" t="s">
        <v>239</v>
      </c>
      <c r="E102" s="86">
        <v>2010</v>
      </c>
      <c r="F102" s="87" t="s">
        <v>74</v>
      </c>
      <c r="G102" s="88" t="s">
        <v>147</v>
      </c>
      <c r="H102" s="89">
        <v>-57</v>
      </c>
      <c r="I102" s="89">
        <v>0</v>
      </c>
      <c r="J102" s="134">
        <v>162.5</v>
      </c>
      <c r="K102" s="90">
        <v>0</v>
      </c>
      <c r="L102" s="90"/>
      <c r="M102" s="90">
        <v>0</v>
      </c>
      <c r="N102" s="90">
        <v>0</v>
      </c>
      <c r="O102" s="67"/>
      <c r="P102" s="62">
        <v>0</v>
      </c>
      <c r="Q102" s="62">
        <v>0</v>
      </c>
      <c r="R102" s="62"/>
      <c r="S102" s="55"/>
      <c r="T102" s="55"/>
      <c r="U102" s="66">
        <f>IF((ISBLANK(J102)+ISBLANK(L102)+ISBLANK(K102)+ISBLANK(M102)+ISBLANK(N102)+ISBLANK(O102)+ISBLANK(P102))&lt;8,IF(ISNUMBER(LARGE((J102,L102,M102,N102,O102),1)),LARGE((J102,L102,M102,N102,O102),1),0)+IF(ISNUMBER(LARGE((J102,L102,M102,N102,O102),2)),LARGE((J102,L102,M102,N102,O102),2),0)+K102+P102,"")+Q102+S102+T102+I102</f>
        <v>162.5</v>
      </c>
      <c r="V102" s="178" t="s">
        <v>149</v>
      </c>
      <c r="W102" s="179"/>
      <c r="X102" s="68"/>
      <c r="Y102" s="68" t="s">
        <v>44</v>
      </c>
      <c r="Z102" s="211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  <c r="BDK102" s="5"/>
      <c r="BDL102" s="5"/>
      <c r="BDM102" s="5"/>
      <c r="BDN102" s="5"/>
      <c r="BDO102" s="5"/>
      <c r="BDP102" s="5"/>
      <c r="BDQ102" s="5"/>
      <c r="BDR102" s="5"/>
      <c r="BDS102" s="5"/>
      <c r="BDT102" s="5"/>
      <c r="BDU102" s="5"/>
      <c r="BDV102" s="5"/>
      <c r="BDW102" s="5"/>
      <c r="BDX102" s="5"/>
      <c r="BDY102" s="5"/>
      <c r="BDZ102" s="5"/>
      <c r="BEA102" s="5"/>
      <c r="BEB102" s="5"/>
      <c r="BEC102" s="5"/>
      <c r="BED102" s="5"/>
      <c r="BEE102" s="5"/>
      <c r="BEF102" s="5"/>
      <c r="BEG102" s="5"/>
      <c r="BEH102" s="5"/>
      <c r="BEI102" s="5"/>
      <c r="BEJ102" s="5"/>
      <c r="BEK102" s="5"/>
      <c r="BEL102" s="5"/>
      <c r="BEM102" s="5"/>
      <c r="BEN102" s="5"/>
      <c r="BEO102" s="5"/>
      <c r="BEP102" s="5"/>
      <c r="BEQ102" s="5"/>
      <c r="BER102" s="5"/>
      <c r="BES102" s="5"/>
      <c r="BET102" s="5"/>
      <c r="BEU102" s="5"/>
      <c r="BEV102" s="5"/>
      <c r="BEW102" s="5"/>
      <c r="BEX102" s="5"/>
      <c r="BEY102" s="5"/>
      <c r="BEZ102" s="5"/>
      <c r="BFA102" s="5"/>
      <c r="BFB102" s="5"/>
      <c r="BFC102" s="5"/>
      <c r="BFD102" s="5"/>
      <c r="BFE102" s="5"/>
      <c r="BFF102" s="5"/>
      <c r="BFG102" s="5"/>
      <c r="BFH102" s="5"/>
      <c r="BFI102" s="5"/>
      <c r="BFJ102" s="5"/>
      <c r="BFK102" s="5"/>
      <c r="BFL102" s="5"/>
      <c r="BFM102" s="5"/>
      <c r="BFN102" s="5"/>
      <c r="BFO102" s="5"/>
      <c r="BFP102" s="5"/>
      <c r="BFQ102" s="5"/>
      <c r="BFR102" s="5"/>
      <c r="BFS102" s="5"/>
      <c r="BFT102" s="5"/>
      <c r="BFU102" s="5"/>
      <c r="BFV102" s="5"/>
      <c r="BFW102" s="5"/>
      <c r="BFX102" s="5"/>
      <c r="BFY102" s="5"/>
      <c r="BFZ102" s="5"/>
      <c r="BGA102" s="5"/>
      <c r="BGB102" s="5"/>
      <c r="BGC102" s="5"/>
      <c r="BGD102" s="5"/>
      <c r="BGE102" s="5"/>
      <c r="BGF102" s="5"/>
      <c r="BGG102" s="5"/>
      <c r="BGH102" s="5"/>
      <c r="BGI102" s="5"/>
      <c r="BGJ102" s="5"/>
      <c r="BGK102" s="5"/>
      <c r="BGL102" s="5"/>
      <c r="BGM102" s="5"/>
      <c r="BGN102" s="5"/>
      <c r="BGO102" s="5"/>
      <c r="BGP102" s="5"/>
      <c r="BGQ102" s="5"/>
      <c r="BGR102" s="5"/>
      <c r="BGS102" s="5"/>
      <c r="BGT102" s="5"/>
      <c r="BGU102" s="5"/>
      <c r="BGV102" s="5"/>
      <c r="BGW102" s="5"/>
      <c r="BGX102" s="5"/>
      <c r="BGY102" s="5"/>
      <c r="BGZ102" s="5"/>
      <c r="BHA102" s="5"/>
      <c r="BHB102" s="5"/>
      <c r="BHC102" s="5"/>
      <c r="BHD102" s="5"/>
      <c r="BHE102" s="5"/>
      <c r="BHF102" s="5"/>
      <c r="BHG102" s="5"/>
      <c r="BHH102" s="5"/>
      <c r="BHI102" s="5"/>
      <c r="BHJ102" s="5"/>
      <c r="BHK102" s="5"/>
      <c r="BHL102" s="5"/>
      <c r="BHM102" s="5"/>
      <c r="BHN102" s="5"/>
      <c r="BHO102" s="5"/>
      <c r="BHP102" s="5"/>
      <c r="BHQ102" s="5"/>
      <c r="BHR102" s="5"/>
      <c r="BHS102" s="5"/>
      <c r="BHT102" s="5"/>
      <c r="BHU102" s="5"/>
      <c r="BHV102" s="5"/>
      <c r="BHW102" s="5"/>
      <c r="BHX102" s="5"/>
      <c r="BHY102" s="5"/>
      <c r="BHZ102" s="5"/>
      <c r="BIA102" s="5"/>
      <c r="BIB102" s="5"/>
      <c r="BIC102" s="5"/>
      <c r="BID102" s="5"/>
      <c r="BIE102" s="5"/>
      <c r="BIF102" s="5"/>
      <c r="BIG102" s="5"/>
      <c r="BIH102" s="5"/>
      <c r="BII102" s="5"/>
      <c r="BIJ102" s="5"/>
      <c r="BIK102" s="5"/>
      <c r="BIL102" s="5"/>
      <c r="BIM102" s="5"/>
      <c r="BIN102" s="5"/>
      <c r="BIO102" s="5"/>
      <c r="BIP102" s="5"/>
      <c r="BIQ102" s="5"/>
      <c r="BIR102" s="5"/>
      <c r="BIS102" s="5"/>
      <c r="BIT102" s="5"/>
      <c r="BIU102" s="5"/>
      <c r="BIV102" s="5"/>
      <c r="BIW102" s="5"/>
      <c r="BIX102" s="5"/>
      <c r="BIY102" s="5"/>
      <c r="BIZ102" s="5"/>
      <c r="BJA102" s="5"/>
      <c r="BJB102" s="5"/>
      <c r="BJC102" s="5"/>
      <c r="BJD102" s="5"/>
      <c r="BJE102" s="5"/>
      <c r="BJF102" s="5"/>
      <c r="BJG102" s="5"/>
      <c r="BJH102" s="5"/>
      <c r="BJI102" s="5"/>
      <c r="BJJ102" s="5"/>
      <c r="BJK102" s="5"/>
      <c r="BJL102" s="5"/>
      <c r="BJM102" s="5"/>
      <c r="BJN102" s="5"/>
      <c r="BJO102" s="5"/>
      <c r="BJP102" s="5"/>
      <c r="BJQ102" s="5"/>
      <c r="BJR102" s="5"/>
      <c r="BJS102" s="5"/>
      <c r="BJT102" s="5"/>
      <c r="BJU102" s="5"/>
      <c r="BJV102" s="5"/>
      <c r="BJW102" s="5"/>
      <c r="BJX102" s="5"/>
      <c r="BJY102" s="5"/>
      <c r="BJZ102" s="5"/>
      <c r="BKA102" s="5"/>
      <c r="BKB102" s="5"/>
      <c r="BKC102" s="5"/>
      <c r="BKD102" s="5"/>
      <c r="BKE102" s="5"/>
      <c r="BKF102" s="5"/>
      <c r="BKG102" s="5"/>
      <c r="BKH102" s="5"/>
      <c r="BKI102" s="5"/>
      <c r="BKJ102" s="5"/>
      <c r="BKK102" s="5"/>
      <c r="BKL102" s="5"/>
      <c r="BKM102" s="5"/>
      <c r="BKN102" s="5"/>
      <c r="BKO102" s="5"/>
      <c r="BKP102" s="5"/>
      <c r="BKQ102" s="5"/>
      <c r="BKR102" s="5"/>
      <c r="BKS102" s="5"/>
      <c r="BKT102" s="5"/>
      <c r="BKU102" s="5"/>
      <c r="BKV102" s="5"/>
      <c r="BKW102" s="5"/>
      <c r="BKX102" s="5"/>
      <c r="BKY102" s="5"/>
      <c r="BKZ102" s="5"/>
      <c r="BLA102" s="5"/>
      <c r="BLB102" s="5"/>
      <c r="BLC102" s="5"/>
      <c r="BLD102" s="5"/>
      <c r="BLE102" s="5"/>
      <c r="BLF102" s="5"/>
      <c r="BLG102" s="5"/>
      <c r="BLH102" s="5"/>
      <c r="BLI102" s="5"/>
      <c r="BLJ102" s="5"/>
      <c r="BLK102" s="5"/>
      <c r="BLL102" s="5"/>
      <c r="BLM102" s="5"/>
      <c r="BLN102" s="5"/>
      <c r="BLO102" s="5"/>
      <c r="BLP102" s="5"/>
      <c r="BLQ102" s="5"/>
      <c r="BLR102" s="5"/>
      <c r="BLS102" s="5"/>
      <c r="BLT102" s="5"/>
      <c r="BLU102" s="5"/>
      <c r="BLV102" s="5"/>
      <c r="BLW102" s="5"/>
      <c r="BLX102" s="5"/>
      <c r="BLY102" s="5"/>
      <c r="BLZ102" s="5"/>
      <c r="BMA102" s="5"/>
      <c r="BMB102" s="5"/>
      <c r="BMC102" s="5"/>
      <c r="BMD102" s="5"/>
      <c r="BME102" s="5"/>
      <c r="BMF102" s="5"/>
      <c r="BMG102" s="5"/>
      <c r="BMH102" s="5"/>
      <c r="BMI102" s="5"/>
      <c r="BMJ102" s="5"/>
      <c r="BMK102" s="5"/>
      <c r="BML102" s="5"/>
      <c r="BMM102" s="5"/>
      <c r="BMN102" s="5"/>
      <c r="BMO102" s="5"/>
      <c r="BMP102" s="5"/>
      <c r="BMQ102" s="5"/>
      <c r="BMR102" s="5"/>
      <c r="BMS102" s="5"/>
      <c r="BMT102" s="5"/>
      <c r="BMU102" s="5"/>
      <c r="BMV102" s="5"/>
      <c r="BMW102" s="5"/>
      <c r="BMX102" s="5"/>
      <c r="BMY102" s="5"/>
      <c r="BMZ102" s="5"/>
      <c r="BNA102" s="5"/>
      <c r="BNB102" s="5"/>
      <c r="BNC102" s="5"/>
      <c r="BND102" s="5"/>
      <c r="BNE102" s="5"/>
      <c r="BNF102" s="5"/>
      <c r="BNG102" s="5"/>
      <c r="BNH102" s="5"/>
      <c r="BNI102" s="5"/>
      <c r="BNJ102" s="5"/>
      <c r="BNK102" s="5"/>
      <c r="BNL102" s="5"/>
      <c r="BNM102" s="5"/>
      <c r="BNN102" s="5"/>
      <c r="BNO102" s="5"/>
      <c r="BNP102" s="5"/>
      <c r="BNQ102" s="5"/>
      <c r="BNR102" s="5"/>
      <c r="BNS102" s="5"/>
      <c r="BNT102" s="5"/>
      <c r="BNU102" s="5"/>
      <c r="BNV102" s="5"/>
      <c r="BNW102" s="5"/>
      <c r="BNX102" s="5"/>
      <c r="BNY102" s="5"/>
      <c r="BNZ102" s="5"/>
      <c r="BOA102" s="5"/>
      <c r="BOB102" s="5"/>
      <c r="BOC102" s="5"/>
      <c r="BOD102" s="5"/>
      <c r="BOE102" s="5"/>
      <c r="BOF102" s="5"/>
      <c r="BOG102" s="5"/>
      <c r="BOH102" s="5"/>
      <c r="BOI102" s="5"/>
      <c r="BOJ102" s="5"/>
      <c r="BOK102" s="5"/>
      <c r="BOL102" s="5"/>
      <c r="BOM102" s="5"/>
      <c r="BON102" s="5"/>
      <c r="BOO102" s="5"/>
      <c r="BOP102" s="5"/>
      <c r="BOQ102" s="5"/>
      <c r="BOR102" s="5"/>
      <c r="BOS102" s="5"/>
      <c r="BOT102" s="5"/>
      <c r="BOU102" s="5"/>
      <c r="BOV102" s="5"/>
      <c r="BOW102" s="5"/>
      <c r="BOX102" s="5"/>
      <c r="BOY102" s="5"/>
      <c r="BOZ102" s="5"/>
      <c r="BPA102" s="5"/>
      <c r="BPB102" s="5"/>
      <c r="BPC102" s="5"/>
      <c r="BPD102" s="5"/>
      <c r="BPE102" s="5"/>
      <c r="BPF102" s="5"/>
      <c r="BPG102" s="5"/>
      <c r="BPH102" s="5"/>
      <c r="BPI102" s="5"/>
      <c r="BPJ102" s="5"/>
      <c r="BPK102" s="5"/>
      <c r="BPL102" s="5"/>
      <c r="BPM102" s="5"/>
      <c r="BPN102" s="5"/>
      <c r="BPO102" s="5"/>
      <c r="BPP102" s="5"/>
      <c r="BPQ102" s="5"/>
      <c r="BPR102" s="5"/>
      <c r="BPS102" s="5"/>
      <c r="BPT102" s="5"/>
      <c r="BPU102" s="5"/>
      <c r="BPV102" s="5"/>
      <c r="BPW102" s="5"/>
      <c r="BPX102" s="5"/>
      <c r="BPY102" s="5"/>
      <c r="BPZ102" s="5"/>
      <c r="BQA102" s="5"/>
      <c r="BQB102" s="5"/>
      <c r="BQC102" s="5"/>
      <c r="BQD102" s="5"/>
      <c r="BQE102" s="5"/>
      <c r="BQF102" s="5"/>
      <c r="BQG102" s="5"/>
      <c r="BQH102" s="5"/>
      <c r="BQI102" s="5"/>
      <c r="BQJ102" s="5"/>
      <c r="BQK102" s="5"/>
      <c r="BQL102" s="5"/>
      <c r="BQM102" s="5"/>
      <c r="BQN102" s="5"/>
      <c r="BQO102" s="5"/>
      <c r="BQP102" s="5"/>
      <c r="BQQ102" s="5"/>
      <c r="BQR102" s="5"/>
      <c r="BQS102" s="5"/>
      <c r="BQT102" s="5"/>
      <c r="BQU102" s="5"/>
      <c r="BQV102" s="5"/>
      <c r="BQW102" s="5"/>
      <c r="BQX102" s="5"/>
      <c r="BQY102" s="5"/>
      <c r="BQZ102" s="5"/>
      <c r="BRA102" s="5"/>
      <c r="BRB102" s="5"/>
      <c r="BRC102" s="5"/>
      <c r="BRD102" s="5"/>
      <c r="BRE102" s="5"/>
      <c r="BRF102" s="5"/>
      <c r="BRG102" s="5"/>
      <c r="BRH102" s="5"/>
      <c r="BRI102" s="5"/>
      <c r="BRJ102" s="5"/>
      <c r="BRK102" s="5"/>
      <c r="BRL102" s="5"/>
      <c r="BRM102" s="5"/>
      <c r="BRN102" s="5"/>
      <c r="BRO102" s="5"/>
      <c r="BRP102" s="5"/>
      <c r="BRQ102" s="5"/>
      <c r="BRR102" s="5"/>
      <c r="BRS102" s="5"/>
      <c r="BRT102" s="5"/>
      <c r="BRU102" s="5"/>
      <c r="BRV102" s="5"/>
      <c r="BRW102" s="5"/>
      <c r="BRX102" s="5"/>
      <c r="BRY102" s="5"/>
      <c r="BRZ102" s="5"/>
      <c r="BSA102" s="5"/>
      <c r="BSB102" s="5"/>
      <c r="BSC102" s="5"/>
      <c r="BSD102" s="5"/>
      <c r="BSE102" s="5"/>
      <c r="BSF102" s="5"/>
      <c r="BSG102" s="5"/>
      <c r="BSH102" s="5"/>
      <c r="BSI102" s="5"/>
      <c r="BSJ102" s="5"/>
      <c r="BSK102" s="5"/>
      <c r="BSL102" s="5"/>
      <c r="BSM102" s="5"/>
      <c r="BSN102" s="5"/>
      <c r="BSO102" s="5"/>
      <c r="BSP102" s="5"/>
      <c r="BSQ102" s="5"/>
      <c r="BSR102" s="5"/>
      <c r="BSS102" s="5"/>
      <c r="BST102" s="5"/>
      <c r="BSU102" s="5"/>
      <c r="BSV102" s="5"/>
      <c r="BSW102" s="5"/>
      <c r="BSX102" s="5"/>
      <c r="BSY102" s="5"/>
      <c r="BSZ102" s="5"/>
      <c r="BTA102" s="5"/>
      <c r="BTB102" s="5"/>
      <c r="BTC102" s="5"/>
      <c r="BTD102" s="5"/>
      <c r="BTE102" s="5"/>
      <c r="BTF102" s="5"/>
      <c r="BTG102" s="5"/>
      <c r="BTH102" s="5"/>
      <c r="BTI102" s="5"/>
      <c r="BTJ102" s="5"/>
      <c r="BTK102" s="5"/>
      <c r="BTL102" s="5"/>
      <c r="BTM102" s="5"/>
      <c r="BTN102" s="5"/>
      <c r="BTO102" s="5"/>
      <c r="BTP102" s="5"/>
      <c r="BTQ102" s="5"/>
      <c r="BTR102" s="5"/>
      <c r="BTS102" s="5"/>
      <c r="BTT102" s="5"/>
      <c r="BTU102" s="5"/>
      <c r="BTV102" s="5"/>
      <c r="BTW102" s="5"/>
      <c r="BTX102" s="5"/>
      <c r="BTY102" s="5"/>
      <c r="BTZ102" s="5"/>
      <c r="BUA102" s="5"/>
      <c r="BUB102" s="5"/>
      <c r="BUC102" s="5"/>
      <c r="BUD102" s="5"/>
      <c r="BUE102" s="5"/>
      <c r="BUF102" s="5"/>
      <c r="BUG102" s="5"/>
      <c r="BUH102" s="5"/>
      <c r="BUI102" s="5"/>
      <c r="BUJ102" s="5"/>
      <c r="BUK102" s="5"/>
      <c r="BUL102" s="5"/>
      <c r="BUM102" s="5"/>
      <c r="BUN102" s="5"/>
      <c r="BUO102" s="5"/>
      <c r="BUP102" s="5"/>
      <c r="BUQ102" s="5"/>
      <c r="BUR102" s="5"/>
      <c r="BUS102" s="5"/>
      <c r="BUT102" s="5"/>
      <c r="BUU102" s="5"/>
      <c r="BUV102" s="5"/>
      <c r="BUW102" s="5"/>
      <c r="BUX102" s="5"/>
      <c r="BUY102" s="5"/>
      <c r="BUZ102" s="5"/>
      <c r="BVA102" s="5"/>
      <c r="BVB102" s="5"/>
      <c r="BVC102" s="5"/>
      <c r="BVD102" s="5"/>
      <c r="BVE102" s="5"/>
      <c r="BVF102" s="5"/>
      <c r="BVG102" s="5"/>
      <c r="BVH102" s="5"/>
      <c r="BVI102" s="5"/>
      <c r="BVJ102" s="5"/>
      <c r="BVK102" s="5"/>
      <c r="BVL102" s="5"/>
      <c r="BVM102" s="5"/>
      <c r="BVN102" s="5"/>
      <c r="BVO102" s="5"/>
      <c r="BVP102" s="5"/>
      <c r="BVQ102" s="5"/>
      <c r="BVR102" s="5"/>
      <c r="BVS102" s="5"/>
      <c r="BVT102" s="5"/>
      <c r="BVU102" s="5"/>
      <c r="BVV102" s="5"/>
      <c r="BVW102" s="5"/>
      <c r="BVX102" s="5"/>
      <c r="BVY102" s="5"/>
      <c r="BVZ102" s="5"/>
      <c r="BWA102" s="5"/>
      <c r="BWB102" s="5"/>
      <c r="BWC102" s="5"/>
      <c r="BWD102" s="5"/>
      <c r="BWE102" s="5"/>
      <c r="BWF102" s="5"/>
      <c r="BWG102" s="5"/>
      <c r="BWH102" s="5"/>
      <c r="BWI102" s="5"/>
      <c r="BWJ102" s="5"/>
      <c r="BWK102" s="5"/>
      <c r="BWL102" s="5"/>
      <c r="BWM102" s="5"/>
      <c r="BWN102" s="5"/>
      <c r="BWO102" s="5"/>
      <c r="BWP102" s="5"/>
      <c r="BWQ102" s="5"/>
      <c r="BWR102" s="5"/>
      <c r="BWS102" s="5"/>
      <c r="BWT102" s="5"/>
      <c r="BWU102" s="5"/>
      <c r="BWV102" s="5"/>
      <c r="BWW102" s="5"/>
      <c r="BWX102" s="5"/>
      <c r="BWY102" s="5"/>
      <c r="BWZ102" s="5"/>
      <c r="BXA102" s="5"/>
      <c r="BXB102" s="5"/>
      <c r="BXC102" s="5"/>
      <c r="BXD102" s="5"/>
      <c r="BXE102" s="5"/>
      <c r="BXF102" s="5"/>
      <c r="BXG102" s="5"/>
      <c r="BXH102" s="5"/>
      <c r="BXI102" s="5"/>
      <c r="BXJ102" s="5"/>
      <c r="BXK102" s="5"/>
      <c r="BXL102" s="5"/>
      <c r="BXM102" s="5"/>
      <c r="BXN102" s="5"/>
      <c r="BXO102" s="5"/>
      <c r="BXP102" s="5"/>
      <c r="BXQ102" s="5"/>
      <c r="BXR102" s="5"/>
      <c r="BXS102" s="5"/>
      <c r="BXT102" s="5"/>
      <c r="BXU102" s="5"/>
      <c r="BXV102" s="5"/>
      <c r="BXW102" s="5"/>
      <c r="BXX102" s="5"/>
      <c r="BXY102" s="5"/>
      <c r="BXZ102" s="5"/>
      <c r="BYA102" s="5"/>
      <c r="BYB102" s="5"/>
      <c r="BYC102" s="5"/>
      <c r="BYD102" s="5"/>
      <c r="BYE102" s="5"/>
      <c r="BYF102" s="5"/>
      <c r="BYG102" s="5"/>
      <c r="BYH102" s="5"/>
      <c r="BYI102" s="5"/>
      <c r="BYJ102" s="5"/>
      <c r="BYK102" s="5"/>
      <c r="BYL102" s="5"/>
      <c r="BYM102" s="5"/>
      <c r="BYN102" s="5"/>
      <c r="BYO102" s="5"/>
      <c r="BYP102" s="5"/>
      <c r="BYQ102" s="5"/>
      <c r="BYR102" s="5"/>
      <c r="BYS102" s="5"/>
      <c r="BYT102" s="5"/>
      <c r="BYU102" s="5"/>
      <c r="BYV102" s="5"/>
      <c r="BYW102" s="5"/>
      <c r="BYX102" s="5"/>
      <c r="BYY102" s="5"/>
      <c r="BYZ102" s="5"/>
      <c r="BZA102" s="5"/>
      <c r="BZB102" s="5"/>
      <c r="BZC102" s="5"/>
      <c r="BZD102" s="5"/>
      <c r="BZE102" s="5"/>
      <c r="BZF102" s="5"/>
      <c r="BZG102" s="5"/>
      <c r="BZH102" s="5"/>
      <c r="BZI102" s="5"/>
      <c r="BZJ102" s="5"/>
      <c r="BZK102" s="5"/>
      <c r="BZL102" s="5"/>
      <c r="BZM102" s="5"/>
      <c r="BZN102" s="5"/>
      <c r="BZO102" s="5"/>
      <c r="BZP102" s="5"/>
      <c r="BZQ102" s="5"/>
      <c r="BZR102" s="5"/>
      <c r="BZS102" s="5"/>
      <c r="BZT102" s="5"/>
      <c r="BZU102" s="5"/>
      <c r="BZV102" s="5"/>
      <c r="BZW102" s="5"/>
      <c r="BZX102" s="5"/>
      <c r="BZY102" s="5"/>
      <c r="BZZ102" s="5"/>
      <c r="CAA102" s="5"/>
      <c r="CAB102" s="5"/>
      <c r="CAC102" s="5"/>
      <c r="CAD102" s="5"/>
      <c r="CAE102" s="5"/>
      <c r="CAF102" s="5"/>
      <c r="CAG102" s="5"/>
      <c r="CAH102" s="5"/>
      <c r="CAI102" s="5"/>
      <c r="CAJ102" s="5"/>
      <c r="CAK102" s="5"/>
      <c r="CAL102" s="5"/>
      <c r="CAM102" s="5"/>
      <c r="CAN102" s="5"/>
      <c r="CAO102" s="5"/>
      <c r="CAP102" s="5"/>
      <c r="CAQ102" s="5"/>
      <c r="CAR102" s="5"/>
      <c r="CAS102" s="5"/>
      <c r="CAT102" s="5"/>
      <c r="CAU102" s="5"/>
      <c r="CAV102" s="5"/>
      <c r="CAW102" s="5"/>
      <c r="CAX102" s="5"/>
      <c r="CAY102" s="5"/>
      <c r="CAZ102" s="5"/>
      <c r="CBA102" s="5"/>
      <c r="CBB102" s="5"/>
      <c r="CBC102" s="5"/>
      <c r="CBD102" s="5"/>
      <c r="CBE102" s="5"/>
      <c r="CBF102" s="5"/>
      <c r="CBG102" s="5"/>
      <c r="CBH102" s="5"/>
      <c r="CBI102" s="5"/>
      <c r="CBJ102" s="5"/>
      <c r="CBK102" s="5"/>
      <c r="CBL102" s="5"/>
      <c r="CBM102" s="5"/>
      <c r="CBN102" s="5"/>
      <c r="CBO102" s="5"/>
      <c r="CBP102" s="5"/>
      <c r="CBQ102" s="5"/>
      <c r="CBR102" s="5"/>
      <c r="CBS102" s="5"/>
      <c r="CBT102" s="5"/>
      <c r="CBU102" s="5"/>
      <c r="CBV102" s="5"/>
      <c r="CBW102" s="5"/>
      <c r="CBX102" s="5"/>
      <c r="CBY102" s="5"/>
      <c r="CBZ102" s="5"/>
      <c r="CCA102" s="5"/>
      <c r="CCB102" s="5"/>
      <c r="CCC102" s="5"/>
      <c r="CCD102" s="5"/>
      <c r="CCE102" s="5"/>
      <c r="CCF102" s="5"/>
      <c r="CCG102" s="5"/>
      <c r="CCH102" s="5"/>
      <c r="CCI102" s="5"/>
      <c r="CCJ102" s="5"/>
      <c r="CCK102" s="5"/>
      <c r="CCL102" s="5"/>
      <c r="CCM102" s="5"/>
      <c r="CCN102" s="5"/>
      <c r="CCO102" s="5"/>
      <c r="CCP102" s="5"/>
      <c r="CCQ102" s="5"/>
      <c r="CCR102" s="5"/>
      <c r="CCS102" s="5"/>
      <c r="CCT102" s="5"/>
      <c r="CCU102" s="5"/>
      <c r="CCV102" s="5"/>
      <c r="CCW102" s="5"/>
      <c r="CCX102" s="5"/>
      <c r="CCY102" s="5"/>
      <c r="CCZ102" s="5"/>
      <c r="CDA102" s="5"/>
      <c r="CDB102" s="5"/>
      <c r="CDC102" s="5"/>
      <c r="CDD102" s="5"/>
      <c r="CDE102" s="5"/>
      <c r="CDF102" s="5"/>
      <c r="CDG102" s="5"/>
      <c r="CDH102" s="5"/>
      <c r="CDI102" s="5"/>
      <c r="CDJ102" s="5"/>
      <c r="CDK102" s="5"/>
      <c r="CDL102" s="5"/>
      <c r="CDM102" s="5"/>
      <c r="CDN102" s="5"/>
      <c r="CDO102" s="5"/>
      <c r="CDP102" s="5"/>
      <c r="CDQ102" s="5"/>
      <c r="CDR102" s="5"/>
      <c r="CDS102" s="5"/>
      <c r="CDT102" s="5"/>
      <c r="CDU102" s="5"/>
      <c r="CDV102" s="5"/>
      <c r="CDW102" s="5"/>
      <c r="CDX102" s="5"/>
      <c r="CDY102" s="5"/>
      <c r="CDZ102" s="5"/>
      <c r="CEA102" s="5"/>
      <c r="CEB102" s="5"/>
      <c r="CEC102" s="5"/>
      <c r="CED102" s="5"/>
      <c r="CEE102" s="5"/>
      <c r="CEF102" s="5"/>
      <c r="CEG102" s="5"/>
      <c r="CEH102" s="5"/>
      <c r="CEI102" s="5"/>
      <c r="CEJ102" s="5"/>
      <c r="CEK102" s="5"/>
      <c r="CEL102" s="5"/>
      <c r="CEM102" s="5"/>
      <c r="CEN102" s="5"/>
      <c r="CEO102" s="5"/>
      <c r="CEP102" s="5"/>
      <c r="CEQ102" s="5"/>
      <c r="CER102" s="5"/>
      <c r="CES102" s="5"/>
      <c r="CET102" s="5"/>
      <c r="CEU102" s="5"/>
      <c r="CEV102" s="5"/>
      <c r="CEW102" s="5"/>
      <c r="CEX102" s="5"/>
      <c r="CEY102" s="5"/>
      <c r="CEZ102" s="5"/>
      <c r="CFA102" s="5"/>
      <c r="CFB102" s="5"/>
      <c r="CFC102" s="5"/>
      <c r="CFD102" s="5"/>
      <c r="CFE102" s="5"/>
      <c r="CFF102" s="5"/>
      <c r="CFG102" s="5"/>
      <c r="CFH102" s="5"/>
      <c r="CFI102" s="5"/>
      <c r="CFJ102" s="5"/>
      <c r="CFK102" s="5"/>
      <c r="CFL102" s="5"/>
      <c r="CFM102" s="5"/>
      <c r="CFN102" s="5"/>
      <c r="CFO102" s="5"/>
      <c r="CFP102" s="5"/>
      <c r="CFQ102" s="5"/>
      <c r="CFR102" s="5"/>
      <c r="CFS102" s="5"/>
      <c r="CFT102" s="5"/>
      <c r="CFU102" s="5"/>
      <c r="CFV102" s="5"/>
      <c r="CFW102" s="5"/>
      <c r="CFX102" s="5"/>
      <c r="CFY102" s="5"/>
      <c r="CFZ102" s="5"/>
      <c r="CGA102" s="5"/>
      <c r="CGB102" s="5"/>
      <c r="CGC102" s="5"/>
      <c r="CGD102" s="5"/>
      <c r="CGE102" s="5"/>
      <c r="CGF102" s="5"/>
      <c r="CGG102" s="5"/>
      <c r="CGH102" s="5"/>
      <c r="CGI102" s="5"/>
      <c r="CGJ102" s="5"/>
      <c r="CGK102" s="5"/>
      <c r="CGL102" s="5"/>
      <c r="CGM102" s="5"/>
      <c r="CGN102" s="5"/>
      <c r="CGO102" s="5"/>
      <c r="CGP102" s="5"/>
      <c r="CGQ102" s="5"/>
      <c r="CGR102" s="5"/>
      <c r="CGS102" s="5"/>
      <c r="CGT102" s="5"/>
      <c r="CGU102" s="5"/>
      <c r="CGV102" s="5"/>
      <c r="CGW102" s="5"/>
      <c r="CGX102" s="5"/>
      <c r="CGY102" s="5"/>
      <c r="CGZ102" s="5"/>
      <c r="CHA102" s="5"/>
      <c r="CHB102" s="5"/>
      <c r="CHC102" s="5"/>
      <c r="CHD102" s="5"/>
      <c r="CHE102" s="5"/>
      <c r="CHF102" s="5"/>
      <c r="CHG102" s="5"/>
      <c r="CHH102" s="5"/>
      <c r="CHI102" s="5"/>
      <c r="CHJ102" s="5"/>
      <c r="CHK102" s="5"/>
      <c r="CHL102" s="5"/>
      <c r="CHM102" s="5"/>
      <c r="CHN102" s="5"/>
      <c r="CHO102" s="5"/>
      <c r="CHP102" s="5"/>
      <c r="CHQ102" s="5"/>
      <c r="CHR102" s="5"/>
      <c r="CHS102" s="5"/>
      <c r="CHT102" s="5"/>
      <c r="CHU102" s="5"/>
      <c r="CHV102" s="5"/>
      <c r="CHW102" s="5"/>
      <c r="CHX102" s="5"/>
      <c r="CHY102" s="5"/>
      <c r="CHZ102" s="5"/>
      <c r="CIA102" s="5"/>
      <c r="CIB102" s="5"/>
      <c r="CIC102" s="5"/>
      <c r="CID102" s="5"/>
      <c r="CIE102" s="5"/>
      <c r="CIF102" s="5"/>
      <c r="CIG102" s="5"/>
      <c r="CIH102" s="5"/>
      <c r="CII102" s="5"/>
      <c r="CIJ102" s="5"/>
      <c r="CIK102" s="5"/>
      <c r="CIL102" s="5"/>
      <c r="CIM102" s="5"/>
      <c r="CIN102" s="5"/>
      <c r="CIO102" s="5"/>
      <c r="CIP102" s="5"/>
      <c r="CIQ102" s="5"/>
      <c r="CIR102" s="5"/>
      <c r="CIS102" s="5"/>
      <c r="CIT102" s="5"/>
      <c r="CIU102" s="5"/>
      <c r="CIV102" s="5"/>
      <c r="CIW102" s="5"/>
      <c r="CIX102" s="5"/>
      <c r="CIY102" s="5"/>
      <c r="CIZ102" s="5"/>
      <c r="CJA102" s="5"/>
      <c r="CJB102" s="5"/>
      <c r="CJC102" s="5"/>
      <c r="CJD102" s="5"/>
      <c r="CJE102" s="5"/>
      <c r="CJF102" s="5"/>
      <c r="CJG102" s="5"/>
      <c r="CJH102" s="5"/>
      <c r="CJI102" s="5"/>
      <c r="CJJ102" s="5"/>
      <c r="CJK102" s="5"/>
      <c r="CJL102" s="5"/>
      <c r="CJM102" s="5"/>
      <c r="CJN102" s="5"/>
      <c r="CJO102" s="5"/>
      <c r="CJP102" s="5"/>
      <c r="CJQ102" s="5"/>
      <c r="CJR102" s="5"/>
      <c r="CJS102" s="5"/>
      <c r="CJT102" s="5"/>
      <c r="CJU102" s="5"/>
      <c r="CJV102" s="5"/>
      <c r="CJW102" s="5"/>
      <c r="CJX102" s="5"/>
      <c r="CJY102" s="5"/>
      <c r="CJZ102" s="5"/>
      <c r="CKA102" s="5"/>
      <c r="CKB102" s="5"/>
      <c r="CKC102" s="5"/>
      <c r="CKD102" s="5"/>
      <c r="CKE102" s="5"/>
      <c r="CKF102" s="5"/>
      <c r="CKG102" s="5"/>
      <c r="CKH102" s="5"/>
      <c r="CKI102" s="5"/>
      <c r="CKJ102" s="5"/>
      <c r="CKK102" s="5"/>
      <c r="CKL102" s="5"/>
      <c r="CKM102" s="5"/>
      <c r="CKN102" s="5"/>
      <c r="CKO102" s="5"/>
      <c r="CKP102" s="5"/>
      <c r="CKQ102" s="5"/>
      <c r="CKR102" s="5"/>
      <c r="CKS102" s="5"/>
      <c r="CKT102" s="5"/>
      <c r="CKU102" s="5"/>
      <c r="CKV102" s="5"/>
      <c r="CKW102" s="5"/>
      <c r="CKX102" s="5"/>
      <c r="CKY102" s="5"/>
      <c r="CKZ102" s="5"/>
      <c r="CLA102" s="5"/>
      <c r="CLB102" s="5"/>
      <c r="CLC102" s="5"/>
      <c r="CLD102" s="5"/>
      <c r="CLE102" s="5"/>
      <c r="CLF102" s="5"/>
      <c r="CLG102" s="5"/>
      <c r="CLH102" s="5"/>
      <c r="CLI102" s="5"/>
      <c r="CLJ102" s="5"/>
      <c r="CLK102" s="5"/>
      <c r="CLL102" s="5"/>
      <c r="CLM102" s="5"/>
      <c r="CLN102" s="5"/>
      <c r="CLO102" s="5"/>
      <c r="CLP102" s="5"/>
      <c r="CLQ102" s="5"/>
      <c r="CLR102" s="5"/>
      <c r="CLS102" s="5"/>
      <c r="CLT102" s="5"/>
      <c r="CLU102" s="5"/>
      <c r="CLV102" s="5"/>
      <c r="CLW102" s="5"/>
      <c r="CLX102" s="5"/>
      <c r="CLY102" s="5"/>
      <c r="CLZ102" s="5"/>
      <c r="CMA102" s="5"/>
      <c r="CMB102" s="5"/>
      <c r="CMC102" s="5"/>
      <c r="CMD102" s="5"/>
      <c r="CME102" s="5"/>
      <c r="CMF102" s="5"/>
      <c r="CMG102" s="5"/>
      <c r="CMH102" s="5"/>
      <c r="CMI102" s="5"/>
      <c r="CMJ102" s="5"/>
      <c r="CMK102" s="5"/>
      <c r="CML102" s="5"/>
      <c r="CMM102" s="5"/>
      <c r="CMN102" s="5"/>
      <c r="CMO102" s="5"/>
      <c r="CMP102" s="5"/>
      <c r="CMQ102" s="5"/>
      <c r="CMR102" s="5"/>
      <c r="CMS102" s="5"/>
      <c r="CMT102" s="5"/>
      <c r="CMU102" s="5"/>
      <c r="CMV102" s="5"/>
      <c r="CMW102" s="5"/>
      <c r="CMX102" s="5"/>
      <c r="CMY102" s="5"/>
      <c r="CMZ102" s="5"/>
      <c r="CNA102" s="5"/>
      <c r="CNB102" s="5"/>
      <c r="CNC102" s="5"/>
      <c r="CND102" s="5"/>
      <c r="CNE102" s="5"/>
      <c r="CNF102" s="5"/>
      <c r="CNG102" s="5"/>
      <c r="CNH102" s="5"/>
      <c r="CNI102" s="5"/>
      <c r="CNJ102" s="5"/>
      <c r="CNK102" s="5"/>
      <c r="CNL102" s="5"/>
      <c r="CNM102" s="5"/>
      <c r="CNN102" s="5"/>
      <c r="CNO102" s="5"/>
      <c r="CNP102" s="5"/>
      <c r="CNQ102" s="5"/>
      <c r="CNR102" s="5"/>
      <c r="CNS102" s="5"/>
      <c r="CNT102" s="5"/>
      <c r="CNU102" s="5"/>
      <c r="CNV102" s="5"/>
      <c r="CNW102" s="5"/>
      <c r="CNX102" s="5"/>
      <c r="CNY102" s="5"/>
      <c r="CNZ102" s="5"/>
      <c r="COA102" s="5"/>
      <c r="COB102" s="5"/>
      <c r="COC102" s="5"/>
      <c r="COD102" s="5"/>
      <c r="COE102" s="5"/>
      <c r="COF102" s="5"/>
      <c r="COG102" s="5"/>
      <c r="COH102" s="5"/>
      <c r="COI102" s="5"/>
      <c r="COJ102" s="5"/>
      <c r="COK102" s="5"/>
      <c r="COL102" s="5"/>
      <c r="COM102" s="5"/>
      <c r="CON102" s="5"/>
      <c r="COO102" s="5"/>
      <c r="COP102" s="5"/>
      <c r="COQ102" s="5"/>
      <c r="COR102" s="5"/>
      <c r="COS102" s="5"/>
      <c r="COT102" s="5"/>
      <c r="COU102" s="5"/>
      <c r="COV102" s="5"/>
      <c r="COW102" s="5"/>
      <c r="COX102" s="5"/>
      <c r="COY102" s="5"/>
      <c r="COZ102" s="5"/>
      <c r="CPA102" s="5"/>
      <c r="CPB102" s="5"/>
      <c r="CPC102" s="5"/>
      <c r="CPD102" s="5"/>
      <c r="CPE102" s="5"/>
      <c r="CPF102" s="5"/>
      <c r="CPG102" s="5"/>
      <c r="CPH102" s="5"/>
      <c r="CPI102" s="5"/>
      <c r="CPJ102" s="5"/>
      <c r="CPK102" s="5"/>
      <c r="CPL102" s="5"/>
      <c r="CPM102" s="5"/>
      <c r="CPN102" s="5"/>
      <c r="CPO102" s="5"/>
      <c r="CPP102" s="5"/>
      <c r="CPQ102" s="5"/>
      <c r="CPR102" s="5"/>
      <c r="CPS102" s="5"/>
      <c r="CPT102" s="5"/>
      <c r="CPU102" s="5"/>
      <c r="CPV102" s="5"/>
      <c r="CPW102" s="5"/>
      <c r="CPX102" s="5"/>
      <c r="CPY102" s="5"/>
      <c r="CPZ102" s="5"/>
      <c r="CQA102" s="5"/>
      <c r="CQB102" s="5"/>
      <c r="CQC102" s="5"/>
      <c r="CQD102" s="5"/>
      <c r="CQE102" s="5"/>
      <c r="CQF102" s="5"/>
      <c r="CQG102" s="5"/>
      <c r="CQH102" s="5"/>
      <c r="CQI102" s="5"/>
      <c r="CQJ102" s="5"/>
      <c r="CQK102" s="5"/>
      <c r="CQL102" s="5"/>
      <c r="CQM102" s="5"/>
      <c r="CQN102" s="5"/>
      <c r="CQO102" s="5"/>
      <c r="CQP102" s="5"/>
      <c r="CQQ102" s="5"/>
      <c r="CQR102" s="5"/>
      <c r="CQS102" s="5"/>
      <c r="CQT102" s="5"/>
      <c r="CQU102" s="5"/>
      <c r="CQV102" s="5"/>
      <c r="CQW102" s="5"/>
      <c r="CQX102" s="5"/>
      <c r="CQY102" s="5"/>
      <c r="CQZ102" s="5"/>
      <c r="CRA102" s="5"/>
      <c r="CRB102" s="5"/>
      <c r="CRC102" s="5"/>
      <c r="CRD102" s="5"/>
      <c r="CRE102" s="5"/>
      <c r="CRF102" s="5"/>
      <c r="CRG102" s="5"/>
      <c r="CRH102" s="5"/>
      <c r="CRI102" s="5"/>
      <c r="CRJ102" s="5"/>
      <c r="CRK102" s="5"/>
      <c r="CRL102" s="5"/>
      <c r="CRM102" s="5"/>
      <c r="CRN102" s="5"/>
      <c r="CRO102" s="5"/>
      <c r="CRP102" s="5"/>
      <c r="CRQ102" s="5"/>
      <c r="CRR102" s="5"/>
      <c r="CRS102" s="5"/>
      <c r="CRT102" s="5"/>
      <c r="CRU102" s="5"/>
      <c r="CRV102" s="5"/>
      <c r="CRW102" s="5"/>
      <c r="CRX102" s="5"/>
      <c r="CRY102" s="5"/>
      <c r="CRZ102" s="5"/>
      <c r="CSA102" s="5"/>
      <c r="CSB102" s="5"/>
      <c r="CSC102" s="5"/>
      <c r="CSD102" s="5"/>
      <c r="CSE102" s="5"/>
      <c r="CSF102" s="5"/>
      <c r="CSG102" s="5"/>
      <c r="CSH102" s="5"/>
      <c r="CSI102" s="5"/>
      <c r="CSJ102" s="5"/>
      <c r="CSK102" s="5"/>
      <c r="CSL102" s="5"/>
      <c r="CSM102" s="5"/>
      <c r="CSN102" s="5"/>
      <c r="CSO102" s="5"/>
      <c r="CSP102" s="5"/>
      <c r="CSQ102" s="5"/>
      <c r="CSR102" s="5"/>
      <c r="CSS102" s="5"/>
      <c r="CST102" s="5"/>
      <c r="CSU102" s="5"/>
      <c r="CSV102" s="5"/>
      <c r="CSW102" s="5"/>
      <c r="CSX102" s="5"/>
      <c r="CSY102" s="5"/>
      <c r="CSZ102" s="5"/>
      <c r="CTA102" s="5"/>
      <c r="CTB102" s="5"/>
      <c r="CTC102" s="5"/>
      <c r="CTD102" s="5"/>
      <c r="CTE102" s="5"/>
      <c r="CTF102" s="5"/>
      <c r="CTG102" s="5"/>
      <c r="CTH102" s="5"/>
      <c r="CTI102" s="5"/>
      <c r="CTJ102" s="5"/>
      <c r="CTK102" s="5"/>
      <c r="CTL102" s="5"/>
      <c r="CTM102" s="5"/>
      <c r="CTN102" s="5"/>
      <c r="CTO102" s="5"/>
      <c r="CTP102" s="5"/>
      <c r="CTQ102" s="5"/>
      <c r="CTR102" s="5"/>
      <c r="CTS102" s="5"/>
      <c r="CTT102" s="5"/>
      <c r="CTU102" s="5"/>
      <c r="CTV102" s="5"/>
      <c r="CTW102" s="5"/>
      <c r="CTX102" s="5"/>
      <c r="CTY102" s="5"/>
      <c r="CTZ102" s="5"/>
      <c r="CUA102" s="5"/>
      <c r="CUB102" s="5"/>
      <c r="CUC102" s="5"/>
      <c r="CUD102" s="5"/>
      <c r="CUE102" s="5"/>
      <c r="CUF102" s="5"/>
      <c r="CUG102" s="5"/>
      <c r="CUH102" s="5"/>
      <c r="CUI102" s="5"/>
      <c r="CUJ102" s="5"/>
      <c r="CUK102" s="5"/>
      <c r="CUL102" s="5"/>
      <c r="CUM102" s="5"/>
      <c r="CUN102" s="5"/>
      <c r="CUO102" s="5"/>
      <c r="CUP102" s="5"/>
      <c r="CUQ102" s="5"/>
      <c r="CUR102" s="5"/>
      <c r="CUS102" s="5"/>
      <c r="CUT102" s="5"/>
      <c r="CUU102" s="5"/>
      <c r="CUV102" s="5"/>
      <c r="CUW102" s="5"/>
      <c r="CUX102" s="5"/>
      <c r="CUY102" s="5"/>
      <c r="CUZ102" s="5"/>
      <c r="CVA102" s="5"/>
      <c r="CVB102" s="5"/>
      <c r="CVC102" s="5"/>
      <c r="CVD102" s="5"/>
      <c r="CVE102" s="5"/>
      <c r="CVF102" s="5"/>
      <c r="CVG102" s="5"/>
      <c r="CVH102" s="5"/>
      <c r="CVI102" s="5"/>
      <c r="CVJ102" s="5"/>
      <c r="CVK102" s="5"/>
      <c r="CVL102" s="5"/>
      <c r="CVM102" s="5"/>
      <c r="CVN102" s="5"/>
      <c r="CVO102" s="5"/>
      <c r="CVP102" s="5"/>
      <c r="CVQ102" s="5"/>
      <c r="CVR102" s="5"/>
      <c r="CVS102" s="5"/>
      <c r="CVT102" s="5"/>
      <c r="CVU102" s="5"/>
      <c r="CVV102" s="5"/>
      <c r="CVW102" s="5"/>
      <c r="CVX102" s="5"/>
      <c r="CVY102" s="5"/>
      <c r="CVZ102" s="5"/>
      <c r="CWA102" s="5"/>
      <c r="CWB102" s="5"/>
      <c r="CWC102" s="5"/>
      <c r="CWD102" s="5"/>
      <c r="CWE102" s="5"/>
      <c r="CWF102" s="5"/>
      <c r="CWG102" s="5"/>
      <c r="CWH102" s="5"/>
      <c r="CWI102" s="5"/>
      <c r="CWJ102" s="5"/>
      <c r="CWK102" s="5"/>
      <c r="CWL102" s="5"/>
      <c r="CWM102" s="5"/>
      <c r="CWN102" s="5"/>
      <c r="CWO102" s="5"/>
      <c r="CWP102" s="5"/>
      <c r="CWQ102" s="5"/>
      <c r="CWR102" s="5"/>
      <c r="CWS102" s="5"/>
      <c r="CWT102" s="5"/>
      <c r="CWU102" s="5"/>
      <c r="CWV102" s="5"/>
      <c r="CWW102" s="5"/>
      <c r="CWX102" s="5"/>
      <c r="CWY102" s="5"/>
      <c r="CWZ102" s="5"/>
      <c r="CXA102" s="5"/>
      <c r="CXB102" s="5"/>
      <c r="CXC102" s="5"/>
      <c r="CXD102" s="5"/>
      <c r="CXE102" s="5"/>
      <c r="CXF102" s="5"/>
      <c r="CXG102" s="5"/>
      <c r="CXH102" s="5"/>
      <c r="CXI102" s="5"/>
      <c r="CXJ102" s="5"/>
      <c r="CXK102" s="5"/>
      <c r="CXL102" s="5"/>
      <c r="CXM102" s="5"/>
      <c r="CXN102" s="5"/>
      <c r="CXO102" s="5"/>
      <c r="CXP102" s="5"/>
      <c r="CXQ102" s="5"/>
      <c r="CXR102" s="5"/>
      <c r="CXS102" s="5"/>
      <c r="CXT102" s="5"/>
      <c r="CXU102" s="5"/>
      <c r="CXV102" s="5"/>
      <c r="CXW102" s="5"/>
      <c r="CXX102" s="5"/>
      <c r="CXY102" s="5"/>
      <c r="CXZ102" s="5"/>
      <c r="CYA102" s="5"/>
      <c r="CYB102" s="5"/>
      <c r="CYC102" s="5"/>
      <c r="CYD102" s="5"/>
      <c r="CYE102" s="5"/>
      <c r="CYF102" s="5"/>
      <c r="CYG102" s="5"/>
      <c r="CYH102" s="5"/>
      <c r="CYI102" s="5"/>
      <c r="CYJ102" s="5"/>
      <c r="CYK102" s="5"/>
      <c r="CYL102" s="5"/>
      <c r="CYM102" s="5"/>
      <c r="CYN102" s="5"/>
      <c r="CYO102" s="5"/>
      <c r="CYP102" s="5"/>
      <c r="CYQ102" s="5"/>
      <c r="CYR102" s="5"/>
      <c r="CYS102" s="5"/>
      <c r="CYT102" s="5"/>
      <c r="CYU102" s="5"/>
      <c r="CYV102" s="5"/>
      <c r="CYW102" s="5"/>
      <c r="CYX102" s="5"/>
      <c r="CYY102" s="5"/>
      <c r="CYZ102" s="5"/>
      <c r="CZA102" s="5"/>
      <c r="CZB102" s="5"/>
      <c r="CZC102" s="5"/>
      <c r="CZD102" s="5"/>
      <c r="CZE102" s="5"/>
      <c r="CZF102" s="5"/>
      <c r="CZG102" s="5"/>
      <c r="CZH102" s="5"/>
      <c r="CZI102" s="5"/>
      <c r="CZJ102" s="5"/>
      <c r="CZK102" s="5"/>
      <c r="CZL102" s="5"/>
      <c r="CZM102" s="5"/>
      <c r="CZN102" s="5"/>
      <c r="CZO102" s="5"/>
      <c r="CZP102" s="5"/>
      <c r="CZQ102" s="5"/>
      <c r="CZR102" s="5"/>
      <c r="CZS102" s="5"/>
      <c r="CZT102" s="5"/>
      <c r="CZU102" s="5"/>
      <c r="CZV102" s="5"/>
      <c r="CZW102" s="5"/>
      <c r="CZX102" s="5"/>
      <c r="CZY102" s="5"/>
      <c r="CZZ102" s="5"/>
      <c r="DAA102" s="5"/>
      <c r="DAB102" s="5"/>
      <c r="DAC102" s="5"/>
      <c r="DAD102" s="5"/>
      <c r="DAE102" s="5"/>
      <c r="DAF102" s="5"/>
      <c r="DAG102" s="5"/>
      <c r="DAH102" s="5"/>
      <c r="DAI102" s="5"/>
      <c r="DAJ102" s="5"/>
      <c r="DAK102" s="5"/>
      <c r="DAL102" s="5"/>
      <c r="DAM102" s="5"/>
      <c r="DAN102" s="5"/>
      <c r="DAO102" s="5"/>
      <c r="DAP102" s="5"/>
      <c r="DAQ102" s="5"/>
      <c r="DAR102" s="5"/>
      <c r="DAS102" s="5"/>
      <c r="DAT102" s="5"/>
      <c r="DAU102" s="5"/>
      <c r="DAV102" s="5"/>
      <c r="DAW102" s="5"/>
      <c r="DAX102" s="5"/>
      <c r="DAY102" s="5"/>
      <c r="DAZ102" s="5"/>
      <c r="DBA102" s="5"/>
      <c r="DBB102" s="5"/>
      <c r="DBC102" s="5"/>
      <c r="DBD102" s="5"/>
      <c r="DBE102" s="5"/>
      <c r="DBF102" s="5"/>
      <c r="DBG102" s="5"/>
      <c r="DBH102" s="5"/>
      <c r="DBI102" s="5"/>
      <c r="DBJ102" s="5"/>
      <c r="DBK102" s="5"/>
      <c r="DBL102" s="5"/>
      <c r="DBM102" s="5"/>
      <c r="DBN102" s="5"/>
      <c r="DBO102" s="5"/>
      <c r="DBP102" s="5"/>
      <c r="DBQ102" s="5"/>
      <c r="DBR102" s="5"/>
      <c r="DBS102" s="5"/>
      <c r="DBT102" s="5"/>
      <c r="DBU102" s="5"/>
      <c r="DBV102" s="5"/>
      <c r="DBW102" s="5"/>
      <c r="DBX102" s="5"/>
      <c r="DBY102" s="5"/>
      <c r="DBZ102" s="5"/>
      <c r="DCA102" s="5"/>
      <c r="DCB102" s="5"/>
      <c r="DCC102" s="5"/>
      <c r="DCD102" s="5"/>
      <c r="DCE102" s="5"/>
      <c r="DCF102" s="5"/>
      <c r="DCG102" s="5"/>
      <c r="DCH102" s="5"/>
      <c r="DCI102" s="5"/>
      <c r="DCJ102" s="5"/>
      <c r="DCK102" s="5"/>
      <c r="DCL102" s="5"/>
      <c r="DCM102" s="5"/>
      <c r="DCN102" s="5"/>
      <c r="DCO102" s="5"/>
      <c r="DCP102" s="5"/>
      <c r="DCQ102" s="5"/>
      <c r="DCR102" s="5"/>
      <c r="DCS102" s="5"/>
      <c r="DCT102" s="5"/>
      <c r="DCU102" s="5"/>
      <c r="DCV102" s="5"/>
      <c r="DCW102" s="5"/>
      <c r="DCX102" s="5"/>
      <c r="DCY102" s="5"/>
      <c r="DCZ102" s="5"/>
      <c r="DDA102" s="5"/>
      <c r="DDB102" s="5"/>
      <c r="DDC102" s="5"/>
      <c r="DDD102" s="5"/>
      <c r="DDE102" s="5"/>
      <c r="DDF102" s="5"/>
      <c r="DDG102" s="5"/>
      <c r="DDH102" s="5"/>
      <c r="DDI102" s="5"/>
      <c r="DDJ102" s="5"/>
      <c r="DDK102" s="5"/>
      <c r="DDL102" s="5"/>
      <c r="DDM102" s="5"/>
      <c r="DDN102" s="5"/>
      <c r="DDO102" s="5"/>
      <c r="DDP102" s="5"/>
      <c r="DDQ102" s="5"/>
      <c r="DDR102" s="5"/>
      <c r="DDS102" s="5"/>
      <c r="DDT102" s="5"/>
      <c r="DDU102" s="5"/>
      <c r="DDV102" s="5"/>
      <c r="DDW102" s="5"/>
      <c r="DDX102" s="5"/>
      <c r="DDY102" s="5"/>
      <c r="DDZ102" s="5"/>
      <c r="DEA102" s="5"/>
      <c r="DEB102" s="5"/>
      <c r="DEC102" s="5"/>
      <c r="DED102" s="5"/>
      <c r="DEE102" s="5"/>
      <c r="DEF102" s="5"/>
      <c r="DEG102" s="5"/>
      <c r="DEH102" s="5"/>
      <c r="DEI102" s="5"/>
      <c r="DEJ102" s="5"/>
      <c r="DEK102" s="5"/>
      <c r="DEL102" s="5"/>
      <c r="DEM102" s="5"/>
      <c r="DEN102" s="5"/>
      <c r="DEO102" s="5"/>
      <c r="DEP102" s="5"/>
      <c r="DEQ102" s="5"/>
      <c r="DER102" s="5"/>
      <c r="DES102" s="5"/>
      <c r="DET102" s="5"/>
      <c r="DEU102" s="5"/>
      <c r="DEV102" s="5"/>
      <c r="DEW102" s="5"/>
      <c r="DEX102" s="5"/>
      <c r="DEY102" s="5"/>
      <c r="DEZ102" s="5"/>
      <c r="DFA102" s="5"/>
      <c r="DFB102" s="5"/>
      <c r="DFC102" s="5"/>
      <c r="DFD102" s="5"/>
      <c r="DFE102" s="5"/>
      <c r="DFF102" s="5"/>
      <c r="DFG102" s="5"/>
      <c r="DFH102" s="5"/>
      <c r="DFI102" s="5"/>
      <c r="DFJ102" s="5"/>
      <c r="DFK102" s="5"/>
      <c r="DFL102" s="5"/>
      <c r="DFM102" s="5"/>
      <c r="DFN102" s="5"/>
      <c r="DFO102" s="5"/>
      <c r="DFP102" s="5"/>
      <c r="DFQ102" s="5"/>
      <c r="DFR102" s="5"/>
      <c r="DFS102" s="5"/>
      <c r="DFT102" s="5"/>
      <c r="DFU102" s="5"/>
      <c r="DFV102" s="5"/>
      <c r="DFW102" s="5"/>
      <c r="DFX102" s="5"/>
      <c r="DFY102" s="5"/>
      <c r="DFZ102" s="5"/>
      <c r="DGA102" s="5"/>
      <c r="DGB102" s="5"/>
      <c r="DGC102" s="5"/>
      <c r="DGD102" s="5"/>
      <c r="DGE102" s="5"/>
      <c r="DGF102" s="5"/>
      <c r="DGG102" s="5"/>
      <c r="DGH102" s="5"/>
      <c r="DGI102" s="5"/>
      <c r="DGJ102" s="5"/>
      <c r="DGK102" s="5"/>
      <c r="DGL102" s="5"/>
      <c r="DGM102" s="5"/>
      <c r="DGN102" s="5"/>
      <c r="DGO102" s="5"/>
      <c r="DGP102" s="5"/>
      <c r="DGQ102" s="5"/>
      <c r="DGR102" s="5"/>
      <c r="DGS102" s="5"/>
      <c r="DGT102" s="5"/>
      <c r="DGU102" s="5"/>
      <c r="DGV102" s="5"/>
      <c r="DGW102" s="5"/>
      <c r="DGX102" s="5"/>
      <c r="DGY102" s="5"/>
      <c r="DGZ102" s="5"/>
      <c r="DHA102" s="5"/>
      <c r="DHB102" s="5"/>
      <c r="DHC102" s="5"/>
      <c r="DHD102" s="5"/>
      <c r="DHE102" s="5"/>
      <c r="DHF102" s="5"/>
      <c r="DHG102" s="5"/>
      <c r="DHH102" s="5"/>
      <c r="DHI102" s="5"/>
      <c r="DHJ102" s="5"/>
      <c r="DHK102" s="5"/>
      <c r="DHL102" s="5"/>
      <c r="DHM102" s="5"/>
      <c r="DHN102" s="5"/>
      <c r="DHO102" s="5"/>
      <c r="DHP102" s="5"/>
      <c r="DHQ102" s="5"/>
      <c r="DHR102" s="5"/>
      <c r="DHS102" s="5"/>
      <c r="DHT102" s="5"/>
      <c r="DHU102" s="5"/>
      <c r="DHV102" s="5"/>
      <c r="DHW102" s="5"/>
      <c r="DHX102" s="5"/>
      <c r="DHY102" s="5"/>
      <c r="DHZ102" s="5"/>
      <c r="DIA102" s="5"/>
      <c r="DIB102" s="5"/>
      <c r="DIC102" s="5"/>
      <c r="DID102" s="5"/>
      <c r="DIE102" s="5"/>
      <c r="DIF102" s="5"/>
      <c r="DIG102" s="5"/>
      <c r="DIH102" s="5"/>
      <c r="DII102" s="5"/>
      <c r="DIJ102" s="5"/>
      <c r="DIK102" s="5"/>
      <c r="DIL102" s="5"/>
      <c r="DIM102" s="5"/>
      <c r="DIN102" s="5"/>
      <c r="DIO102" s="5"/>
      <c r="DIP102" s="5"/>
      <c r="DIQ102" s="5"/>
      <c r="DIR102" s="5"/>
      <c r="DIS102" s="5"/>
      <c r="DIT102" s="5"/>
      <c r="DIU102" s="5"/>
      <c r="DIV102" s="5"/>
      <c r="DIW102" s="5"/>
      <c r="DIX102" s="5"/>
      <c r="DIY102" s="5"/>
      <c r="DIZ102" s="5"/>
      <c r="DJA102" s="5"/>
      <c r="DJB102" s="5"/>
      <c r="DJC102" s="5"/>
      <c r="DJD102" s="5"/>
      <c r="DJE102" s="5"/>
      <c r="DJF102" s="5"/>
      <c r="DJG102" s="5"/>
      <c r="DJH102" s="5"/>
      <c r="DJI102" s="5"/>
      <c r="DJJ102" s="5"/>
      <c r="DJK102" s="5"/>
      <c r="DJL102" s="5"/>
      <c r="DJM102" s="5"/>
      <c r="DJN102" s="5"/>
      <c r="DJO102" s="5"/>
      <c r="DJP102" s="5"/>
      <c r="DJQ102" s="5"/>
      <c r="DJR102" s="5"/>
      <c r="DJS102" s="5"/>
      <c r="DJT102" s="5"/>
      <c r="DJU102" s="5"/>
      <c r="DJV102" s="5"/>
      <c r="DJW102" s="5"/>
      <c r="DJX102" s="5"/>
      <c r="DJY102" s="5"/>
      <c r="DJZ102" s="5"/>
      <c r="DKA102" s="5"/>
      <c r="DKB102" s="5"/>
      <c r="DKC102" s="5"/>
      <c r="DKD102" s="5"/>
      <c r="DKE102" s="5"/>
      <c r="DKF102" s="5"/>
      <c r="DKG102" s="5"/>
      <c r="DKH102" s="5"/>
      <c r="DKI102" s="5"/>
      <c r="DKJ102" s="5"/>
      <c r="DKK102" s="5"/>
      <c r="DKL102" s="5"/>
      <c r="DKM102" s="5"/>
      <c r="DKN102" s="5"/>
      <c r="DKO102" s="5"/>
      <c r="DKP102" s="5"/>
      <c r="DKQ102" s="5"/>
      <c r="DKR102" s="5"/>
      <c r="DKS102" s="5"/>
      <c r="DKT102" s="5"/>
      <c r="DKU102" s="5"/>
      <c r="DKV102" s="5"/>
      <c r="DKW102" s="5"/>
      <c r="DKX102" s="5"/>
      <c r="DKY102" s="5"/>
      <c r="DKZ102" s="5"/>
      <c r="DLA102" s="5"/>
      <c r="DLB102" s="5"/>
      <c r="DLC102" s="5"/>
      <c r="DLD102" s="5"/>
      <c r="DLE102" s="5"/>
      <c r="DLF102" s="5"/>
      <c r="DLG102" s="5"/>
      <c r="DLH102" s="5"/>
      <c r="DLI102" s="5"/>
      <c r="DLJ102" s="5"/>
      <c r="DLK102" s="5"/>
      <c r="DLL102" s="5"/>
      <c r="DLM102" s="5"/>
      <c r="DLN102" s="5"/>
      <c r="DLO102" s="5"/>
      <c r="DLP102" s="5"/>
      <c r="DLQ102" s="5"/>
      <c r="DLR102" s="5"/>
      <c r="DLS102" s="5"/>
      <c r="DLT102" s="5"/>
      <c r="DLU102" s="5"/>
      <c r="DLV102" s="5"/>
      <c r="DLW102" s="5"/>
      <c r="DLX102" s="5"/>
      <c r="DLY102" s="5"/>
      <c r="DLZ102" s="5"/>
      <c r="DMA102" s="5"/>
      <c r="DMB102" s="5"/>
      <c r="DMC102" s="5"/>
      <c r="DMD102" s="5"/>
      <c r="DME102" s="5"/>
      <c r="DMF102" s="5"/>
      <c r="DMG102" s="5"/>
      <c r="DMH102" s="5"/>
      <c r="DMI102" s="5"/>
      <c r="DMJ102" s="5"/>
      <c r="DMK102" s="5"/>
      <c r="DML102" s="5"/>
      <c r="DMM102" s="5"/>
      <c r="DMN102" s="5"/>
      <c r="DMO102" s="5"/>
      <c r="DMP102" s="5"/>
      <c r="DMQ102" s="5"/>
      <c r="DMR102" s="5"/>
      <c r="DMS102" s="5"/>
      <c r="DMT102" s="5"/>
      <c r="DMU102" s="5"/>
      <c r="DMV102" s="5"/>
      <c r="DMW102" s="5"/>
      <c r="DMX102" s="5"/>
      <c r="DMY102" s="5"/>
      <c r="DMZ102" s="5"/>
      <c r="DNA102" s="5"/>
      <c r="DNB102" s="5"/>
      <c r="DNC102" s="5"/>
      <c r="DND102" s="5"/>
      <c r="DNE102" s="5"/>
      <c r="DNF102" s="5"/>
      <c r="DNG102" s="5"/>
      <c r="DNH102" s="5"/>
      <c r="DNI102" s="5"/>
      <c r="DNJ102" s="5"/>
      <c r="DNK102" s="5"/>
      <c r="DNL102" s="5"/>
      <c r="DNM102" s="5"/>
      <c r="DNN102" s="5"/>
      <c r="DNO102" s="5"/>
      <c r="DNP102" s="5"/>
      <c r="DNQ102" s="5"/>
      <c r="DNR102" s="5"/>
      <c r="DNS102" s="5"/>
      <c r="DNT102" s="5"/>
      <c r="DNU102" s="5"/>
      <c r="DNV102" s="5"/>
      <c r="DNW102" s="5"/>
      <c r="DNX102" s="5"/>
      <c r="DNY102" s="5"/>
      <c r="DNZ102" s="5"/>
      <c r="DOA102" s="5"/>
      <c r="DOB102" s="5"/>
      <c r="DOC102" s="5"/>
      <c r="DOD102" s="5"/>
      <c r="DOE102" s="5"/>
      <c r="DOF102" s="5"/>
      <c r="DOG102" s="5"/>
      <c r="DOH102" s="5"/>
      <c r="DOI102" s="5"/>
      <c r="DOJ102" s="5"/>
      <c r="DOK102" s="5"/>
      <c r="DOL102" s="5"/>
      <c r="DOM102" s="5"/>
      <c r="DON102" s="5"/>
      <c r="DOO102" s="5"/>
      <c r="DOP102" s="5"/>
      <c r="DOQ102" s="5"/>
      <c r="DOR102" s="5"/>
      <c r="DOS102" s="5"/>
      <c r="DOT102" s="5"/>
      <c r="DOU102" s="5"/>
      <c r="DOV102" s="5"/>
      <c r="DOW102" s="5"/>
      <c r="DOX102" s="5"/>
      <c r="DOY102" s="5"/>
      <c r="DOZ102" s="5"/>
      <c r="DPA102" s="5"/>
      <c r="DPB102" s="5"/>
      <c r="DPC102" s="5"/>
      <c r="DPD102" s="5"/>
      <c r="DPE102" s="5"/>
      <c r="DPF102" s="5"/>
      <c r="DPG102" s="5"/>
      <c r="DPH102" s="5"/>
      <c r="DPI102" s="5"/>
      <c r="DPJ102" s="5"/>
      <c r="DPK102" s="5"/>
      <c r="DPL102" s="5"/>
      <c r="DPM102" s="5"/>
      <c r="DPN102" s="5"/>
      <c r="DPO102" s="5"/>
      <c r="DPP102" s="5"/>
      <c r="DPQ102" s="5"/>
      <c r="DPR102" s="5"/>
      <c r="DPS102" s="5"/>
      <c r="DPT102" s="5"/>
      <c r="DPU102" s="5"/>
      <c r="DPV102" s="5"/>
      <c r="DPW102" s="5"/>
      <c r="DPX102" s="5"/>
      <c r="DPY102" s="5"/>
      <c r="DPZ102" s="5"/>
      <c r="DQA102" s="5"/>
      <c r="DQB102" s="5"/>
      <c r="DQC102" s="5"/>
      <c r="DQD102" s="5"/>
      <c r="DQE102" s="5"/>
      <c r="DQF102" s="5"/>
      <c r="DQG102" s="5"/>
      <c r="DQH102" s="5"/>
      <c r="DQI102" s="5"/>
      <c r="DQJ102" s="5"/>
      <c r="DQK102" s="5"/>
      <c r="DQL102" s="5"/>
      <c r="DQM102" s="5"/>
      <c r="DQN102" s="5"/>
      <c r="DQO102" s="5"/>
      <c r="DQP102" s="5"/>
      <c r="DQQ102" s="5"/>
      <c r="DQR102" s="5"/>
      <c r="DQS102" s="5"/>
      <c r="DQT102" s="5"/>
      <c r="DQU102" s="5"/>
      <c r="DQV102" s="5"/>
      <c r="DQW102" s="5"/>
      <c r="DQX102" s="5"/>
      <c r="DQY102" s="5"/>
      <c r="DQZ102" s="5"/>
      <c r="DRA102" s="5"/>
      <c r="DRB102" s="5"/>
      <c r="DRC102" s="5"/>
      <c r="DRD102" s="5"/>
      <c r="DRE102" s="5"/>
      <c r="DRF102" s="5"/>
      <c r="DRG102" s="5"/>
      <c r="DRH102" s="5"/>
      <c r="DRI102" s="5"/>
      <c r="DRJ102" s="5"/>
      <c r="DRK102" s="5"/>
      <c r="DRL102" s="5"/>
      <c r="DRM102" s="5"/>
      <c r="DRN102" s="5"/>
      <c r="DRO102" s="5"/>
      <c r="DRP102" s="5"/>
      <c r="DRQ102" s="5"/>
      <c r="DRR102" s="5"/>
      <c r="DRS102" s="5"/>
      <c r="DRT102" s="5"/>
      <c r="DRU102" s="5"/>
      <c r="DRV102" s="5"/>
      <c r="DRW102" s="5"/>
      <c r="DRX102" s="5"/>
      <c r="DRY102" s="5"/>
      <c r="DRZ102" s="5"/>
      <c r="DSA102" s="5"/>
      <c r="DSB102" s="5"/>
      <c r="DSC102" s="5"/>
      <c r="DSD102" s="5"/>
      <c r="DSE102" s="5"/>
      <c r="DSF102" s="5"/>
      <c r="DSG102" s="5"/>
      <c r="DSH102" s="5"/>
      <c r="DSI102" s="5"/>
      <c r="DSJ102" s="5"/>
      <c r="DSK102" s="5"/>
      <c r="DSL102" s="5"/>
      <c r="DSM102" s="5"/>
      <c r="DSN102" s="5"/>
      <c r="DSO102" s="5"/>
      <c r="DSP102" s="5"/>
      <c r="DSQ102" s="5"/>
      <c r="DSR102" s="5"/>
      <c r="DSS102" s="5"/>
      <c r="DST102" s="5"/>
      <c r="DSU102" s="5"/>
      <c r="DSV102" s="5"/>
      <c r="DSW102" s="5"/>
      <c r="DSX102" s="5"/>
      <c r="DSY102" s="5"/>
      <c r="DSZ102" s="5"/>
      <c r="DTA102" s="5"/>
      <c r="DTB102" s="5"/>
      <c r="DTC102" s="5"/>
      <c r="DTD102" s="5"/>
      <c r="DTE102" s="5"/>
      <c r="DTF102" s="5"/>
      <c r="DTG102" s="5"/>
      <c r="DTH102" s="5"/>
      <c r="DTI102" s="5"/>
      <c r="DTJ102" s="5"/>
      <c r="DTK102" s="5"/>
      <c r="DTL102" s="5"/>
      <c r="DTM102" s="5"/>
      <c r="DTN102" s="5"/>
      <c r="DTO102" s="5"/>
      <c r="DTP102" s="5"/>
      <c r="DTQ102" s="5"/>
      <c r="DTR102" s="5"/>
      <c r="DTS102" s="5"/>
      <c r="DTT102" s="5"/>
      <c r="DTU102" s="5"/>
      <c r="DTV102" s="5"/>
      <c r="DTW102" s="5"/>
      <c r="DTX102" s="5"/>
      <c r="DTY102" s="5"/>
      <c r="DTZ102" s="5"/>
      <c r="DUA102" s="5"/>
      <c r="DUB102" s="5"/>
      <c r="DUC102" s="5"/>
      <c r="DUD102" s="5"/>
      <c r="DUE102" s="5"/>
      <c r="DUF102" s="5"/>
      <c r="DUG102" s="5"/>
      <c r="DUH102" s="5"/>
      <c r="DUI102" s="5"/>
      <c r="DUJ102" s="5"/>
      <c r="DUK102" s="5"/>
      <c r="DUL102" s="5"/>
      <c r="DUM102" s="5"/>
      <c r="DUN102" s="5"/>
      <c r="DUO102" s="5"/>
      <c r="DUP102" s="5"/>
      <c r="DUQ102" s="5"/>
      <c r="DUR102" s="5"/>
      <c r="DUS102" s="5"/>
      <c r="DUT102" s="5"/>
      <c r="DUU102" s="5"/>
      <c r="DUV102" s="5"/>
      <c r="DUW102" s="5"/>
      <c r="DUX102" s="5"/>
      <c r="DUY102" s="5"/>
      <c r="DUZ102" s="5"/>
      <c r="DVA102" s="5"/>
      <c r="DVB102" s="5"/>
      <c r="DVC102" s="5"/>
      <c r="DVD102" s="5"/>
      <c r="DVE102" s="5"/>
      <c r="DVF102" s="5"/>
      <c r="DVG102" s="5"/>
      <c r="DVH102" s="5"/>
      <c r="DVI102" s="5"/>
      <c r="DVJ102" s="5"/>
      <c r="DVK102" s="5"/>
      <c r="DVL102" s="5"/>
      <c r="DVM102" s="5"/>
      <c r="DVN102" s="5"/>
      <c r="DVO102" s="5"/>
      <c r="DVP102" s="5"/>
      <c r="DVQ102" s="5"/>
      <c r="DVR102" s="5"/>
      <c r="DVS102" s="5"/>
      <c r="DVT102" s="5"/>
      <c r="DVU102" s="5"/>
      <c r="DVV102" s="5"/>
      <c r="DVW102" s="5"/>
      <c r="DVX102" s="5"/>
      <c r="DVY102" s="5"/>
      <c r="DVZ102" s="5"/>
      <c r="DWA102" s="5"/>
      <c r="DWB102" s="5"/>
      <c r="DWC102" s="5"/>
      <c r="DWD102" s="5"/>
      <c r="DWE102" s="5"/>
      <c r="DWF102" s="5"/>
      <c r="DWG102" s="5"/>
      <c r="DWH102" s="5"/>
      <c r="DWI102" s="5"/>
      <c r="DWJ102" s="5"/>
      <c r="DWK102" s="5"/>
      <c r="DWL102" s="5"/>
      <c r="DWM102" s="5"/>
      <c r="DWN102" s="5"/>
      <c r="DWO102" s="5"/>
      <c r="DWP102" s="5"/>
      <c r="DWQ102" s="5"/>
      <c r="DWR102" s="5"/>
      <c r="DWS102" s="5"/>
      <c r="DWT102" s="5"/>
      <c r="DWU102" s="5"/>
      <c r="DWV102" s="5"/>
      <c r="DWW102" s="5"/>
      <c r="DWX102" s="5"/>
      <c r="DWY102" s="5"/>
      <c r="DWZ102" s="5"/>
      <c r="DXA102" s="5"/>
      <c r="DXB102" s="5"/>
      <c r="DXC102" s="5"/>
      <c r="DXD102" s="5"/>
      <c r="DXE102" s="5"/>
      <c r="DXF102" s="5"/>
      <c r="DXG102" s="5"/>
      <c r="DXH102" s="5"/>
      <c r="DXI102" s="5"/>
      <c r="DXJ102" s="5"/>
      <c r="DXK102" s="5"/>
      <c r="DXL102" s="5"/>
      <c r="DXM102" s="5"/>
      <c r="DXN102" s="5"/>
      <c r="DXO102" s="5"/>
      <c r="DXP102" s="5"/>
      <c r="DXQ102" s="5"/>
      <c r="DXR102" s="5"/>
      <c r="DXS102" s="5"/>
      <c r="DXT102" s="5"/>
      <c r="DXU102" s="5"/>
      <c r="DXV102" s="5"/>
      <c r="DXW102" s="5"/>
      <c r="DXX102" s="5"/>
      <c r="DXY102" s="5"/>
      <c r="DXZ102" s="5"/>
      <c r="DYA102" s="5"/>
      <c r="DYB102" s="5"/>
      <c r="DYC102" s="5"/>
      <c r="DYD102" s="5"/>
      <c r="DYE102" s="5"/>
      <c r="DYF102" s="5"/>
      <c r="DYG102" s="5"/>
      <c r="DYH102" s="5"/>
      <c r="DYI102" s="5"/>
      <c r="DYJ102" s="5"/>
      <c r="DYK102" s="5"/>
      <c r="DYL102" s="5"/>
      <c r="DYM102" s="5"/>
      <c r="DYN102" s="5"/>
      <c r="DYO102" s="5"/>
      <c r="DYP102" s="5"/>
      <c r="DYQ102" s="5"/>
      <c r="DYR102" s="5"/>
      <c r="DYS102" s="5"/>
      <c r="DYT102" s="5"/>
      <c r="DYU102" s="5"/>
      <c r="DYV102" s="5"/>
      <c r="DYW102" s="5"/>
      <c r="DYX102" s="5"/>
      <c r="DYY102" s="5"/>
      <c r="DYZ102" s="5"/>
      <c r="DZA102" s="5"/>
      <c r="DZB102" s="5"/>
      <c r="DZC102" s="5"/>
      <c r="DZD102" s="5"/>
      <c r="DZE102" s="5"/>
      <c r="DZF102" s="5"/>
      <c r="DZG102" s="5"/>
      <c r="DZH102" s="5"/>
      <c r="DZI102" s="5"/>
      <c r="DZJ102" s="5"/>
      <c r="DZK102" s="5"/>
      <c r="DZL102" s="5"/>
      <c r="DZM102" s="5"/>
      <c r="DZN102" s="5"/>
      <c r="DZO102" s="5"/>
      <c r="DZP102" s="5"/>
      <c r="DZQ102" s="5"/>
      <c r="DZR102" s="5"/>
      <c r="DZS102" s="5"/>
      <c r="DZT102" s="5"/>
      <c r="DZU102" s="5"/>
      <c r="DZV102" s="5"/>
      <c r="DZW102" s="5"/>
      <c r="DZX102" s="5"/>
      <c r="DZY102" s="5"/>
      <c r="DZZ102" s="5"/>
      <c r="EAA102" s="5"/>
      <c r="EAB102" s="5"/>
      <c r="EAC102" s="5"/>
      <c r="EAD102" s="5"/>
      <c r="EAE102" s="5"/>
      <c r="EAF102" s="5"/>
      <c r="EAG102" s="5"/>
      <c r="EAH102" s="5"/>
      <c r="EAI102" s="5"/>
      <c r="EAJ102" s="5"/>
      <c r="EAK102" s="5"/>
      <c r="EAL102" s="5"/>
      <c r="EAM102" s="5"/>
      <c r="EAN102" s="5"/>
      <c r="EAO102" s="5"/>
      <c r="EAP102" s="5"/>
      <c r="EAQ102" s="5"/>
      <c r="EAR102" s="5"/>
      <c r="EAS102" s="5"/>
      <c r="EAT102" s="5"/>
      <c r="EAU102" s="5"/>
      <c r="EAV102" s="5"/>
      <c r="EAW102" s="5"/>
      <c r="EAX102" s="5"/>
      <c r="EAY102" s="5"/>
      <c r="EAZ102" s="5"/>
      <c r="EBA102" s="5"/>
      <c r="EBB102" s="5"/>
      <c r="EBC102" s="5"/>
      <c r="EBD102" s="5"/>
      <c r="EBE102" s="5"/>
      <c r="EBF102" s="5"/>
      <c r="EBG102" s="5"/>
      <c r="EBH102" s="5"/>
      <c r="EBI102" s="5"/>
      <c r="EBJ102" s="5"/>
      <c r="EBK102" s="5"/>
      <c r="EBL102" s="5"/>
      <c r="EBM102" s="5"/>
      <c r="EBN102" s="5"/>
      <c r="EBO102" s="5"/>
      <c r="EBP102" s="5"/>
      <c r="EBQ102" s="5"/>
      <c r="EBR102" s="5"/>
      <c r="EBS102" s="5"/>
      <c r="EBT102" s="5"/>
      <c r="EBU102" s="5"/>
      <c r="EBV102" s="5"/>
      <c r="EBW102" s="5"/>
      <c r="EBX102" s="5"/>
      <c r="EBY102" s="5"/>
      <c r="EBZ102" s="5"/>
      <c r="ECA102" s="5"/>
      <c r="ECB102" s="5"/>
      <c r="ECC102" s="5"/>
      <c r="ECD102" s="5"/>
      <c r="ECE102" s="5"/>
      <c r="ECF102" s="5"/>
      <c r="ECG102" s="5"/>
      <c r="ECH102" s="5"/>
      <c r="ECI102" s="5"/>
      <c r="ECJ102" s="5"/>
      <c r="ECK102" s="5"/>
      <c r="ECL102" s="5"/>
      <c r="ECM102" s="5"/>
      <c r="ECN102" s="5"/>
      <c r="ECO102" s="5"/>
      <c r="ECP102" s="5"/>
      <c r="ECQ102" s="5"/>
      <c r="ECR102" s="5"/>
      <c r="ECS102" s="5"/>
      <c r="ECT102" s="5"/>
      <c r="ECU102" s="5"/>
      <c r="ECV102" s="5"/>
      <c r="ECW102" s="5"/>
      <c r="ECX102" s="5"/>
      <c r="ECY102" s="5"/>
      <c r="ECZ102" s="5"/>
      <c r="EDA102" s="5"/>
      <c r="EDB102" s="5"/>
      <c r="EDC102" s="5"/>
      <c r="EDD102" s="5"/>
      <c r="EDE102" s="5"/>
      <c r="EDF102" s="5"/>
      <c r="EDG102" s="5"/>
      <c r="EDH102" s="5"/>
      <c r="EDI102" s="5"/>
      <c r="EDJ102" s="5"/>
      <c r="EDK102" s="5"/>
      <c r="EDL102" s="5"/>
      <c r="EDM102" s="5"/>
      <c r="EDN102" s="5"/>
      <c r="EDO102" s="5"/>
      <c r="EDP102" s="5"/>
      <c r="EDQ102" s="5"/>
      <c r="EDR102" s="5"/>
      <c r="EDS102" s="5"/>
      <c r="EDT102" s="5"/>
      <c r="EDU102" s="5"/>
      <c r="EDV102" s="5"/>
      <c r="EDW102" s="5"/>
      <c r="EDX102" s="5"/>
      <c r="EDY102" s="5"/>
      <c r="EDZ102" s="5"/>
      <c r="EEA102" s="5"/>
      <c r="EEB102" s="5"/>
      <c r="EEC102" s="5"/>
      <c r="EED102" s="5"/>
      <c r="EEE102" s="5"/>
      <c r="EEF102" s="5"/>
      <c r="EEG102" s="5"/>
      <c r="EEH102" s="5"/>
      <c r="EEI102" s="5"/>
      <c r="EEJ102" s="5"/>
      <c r="EEK102" s="5"/>
      <c r="EEL102" s="5"/>
      <c r="EEM102" s="5"/>
      <c r="EEN102" s="5"/>
      <c r="EEO102" s="5"/>
      <c r="EEP102" s="5"/>
      <c r="EEQ102" s="5"/>
      <c r="EER102" s="5"/>
      <c r="EES102" s="5"/>
      <c r="EET102" s="5"/>
      <c r="EEU102" s="5"/>
      <c r="EEV102" s="5"/>
      <c r="EEW102" s="5"/>
      <c r="EEX102" s="5"/>
      <c r="EEY102" s="5"/>
      <c r="EEZ102" s="5"/>
      <c r="EFA102" s="5"/>
      <c r="EFB102" s="5"/>
      <c r="EFC102" s="5"/>
      <c r="EFD102" s="5"/>
      <c r="EFE102" s="5"/>
      <c r="EFF102" s="5"/>
      <c r="EFG102" s="5"/>
      <c r="EFH102" s="5"/>
      <c r="EFI102" s="5"/>
      <c r="EFJ102" s="5"/>
      <c r="EFK102" s="5"/>
      <c r="EFL102" s="5"/>
      <c r="EFM102" s="5"/>
      <c r="EFN102" s="5"/>
      <c r="EFO102" s="5"/>
      <c r="EFP102" s="5"/>
      <c r="EFQ102" s="5"/>
      <c r="EFR102" s="5"/>
      <c r="EFS102" s="5"/>
      <c r="EFT102" s="5"/>
      <c r="EFU102" s="5"/>
      <c r="EFV102" s="5"/>
      <c r="EFW102" s="5"/>
      <c r="EFX102" s="5"/>
      <c r="EFY102" s="5"/>
      <c r="EFZ102" s="5"/>
      <c r="EGA102" s="5"/>
      <c r="EGB102" s="5"/>
      <c r="EGC102" s="5"/>
      <c r="EGD102" s="5"/>
      <c r="EGE102" s="5"/>
      <c r="EGF102" s="5"/>
      <c r="EGG102" s="5"/>
      <c r="EGH102" s="5"/>
      <c r="EGI102" s="5"/>
      <c r="EGJ102" s="5"/>
      <c r="EGK102" s="5"/>
      <c r="EGL102" s="5"/>
      <c r="EGM102" s="5"/>
      <c r="EGN102" s="5"/>
      <c r="EGO102" s="5"/>
      <c r="EGP102" s="5"/>
      <c r="EGQ102" s="5"/>
      <c r="EGR102" s="5"/>
      <c r="EGS102" s="5"/>
      <c r="EGT102" s="5"/>
      <c r="EGU102" s="5"/>
      <c r="EGV102" s="5"/>
      <c r="EGW102" s="5"/>
      <c r="EGX102" s="5"/>
      <c r="EGY102" s="5"/>
      <c r="EGZ102" s="5"/>
      <c r="EHA102" s="5"/>
      <c r="EHB102" s="5"/>
      <c r="EHC102" s="5"/>
      <c r="EHD102" s="5"/>
      <c r="EHE102" s="5"/>
      <c r="EHF102" s="5"/>
      <c r="EHG102" s="5"/>
      <c r="EHH102" s="5"/>
      <c r="EHI102" s="5"/>
      <c r="EHJ102" s="5"/>
      <c r="EHK102" s="5"/>
      <c r="EHL102" s="5"/>
      <c r="EHM102" s="5"/>
      <c r="EHN102" s="5"/>
      <c r="EHO102" s="5"/>
      <c r="EHP102" s="5"/>
      <c r="EHQ102" s="5"/>
      <c r="EHR102" s="5"/>
      <c r="EHS102" s="5"/>
      <c r="EHT102" s="5"/>
      <c r="EHU102" s="5"/>
      <c r="EHV102" s="5"/>
      <c r="EHW102" s="5"/>
      <c r="EHX102" s="5"/>
      <c r="EHY102" s="5"/>
      <c r="EHZ102" s="5"/>
      <c r="EIA102" s="5"/>
      <c r="EIB102" s="5"/>
      <c r="EIC102" s="5"/>
      <c r="EID102" s="5"/>
      <c r="EIE102" s="5"/>
      <c r="EIF102" s="5"/>
      <c r="EIG102" s="5"/>
      <c r="EIH102" s="5"/>
      <c r="EII102" s="5"/>
      <c r="EIJ102" s="5"/>
      <c r="EIK102" s="5"/>
      <c r="EIL102" s="5"/>
      <c r="EIM102" s="5"/>
      <c r="EIN102" s="5"/>
      <c r="EIO102" s="5"/>
      <c r="EIP102" s="5"/>
      <c r="EIQ102" s="5"/>
      <c r="EIR102" s="5"/>
      <c r="EIS102" s="5"/>
      <c r="EIT102" s="5"/>
      <c r="EIU102" s="5"/>
      <c r="EIV102" s="5"/>
      <c r="EIW102" s="5"/>
      <c r="EIX102" s="5"/>
      <c r="EIY102" s="5"/>
      <c r="EIZ102" s="5"/>
      <c r="EJA102" s="5"/>
      <c r="EJB102" s="5"/>
      <c r="EJC102" s="5"/>
      <c r="EJD102" s="5"/>
      <c r="EJE102" s="5"/>
      <c r="EJF102" s="5"/>
      <c r="EJG102" s="5"/>
      <c r="EJH102" s="5"/>
      <c r="EJI102" s="5"/>
      <c r="EJJ102" s="5"/>
      <c r="EJK102" s="5"/>
      <c r="EJL102" s="5"/>
      <c r="EJM102" s="5"/>
      <c r="EJN102" s="5"/>
      <c r="EJO102" s="5"/>
      <c r="EJP102" s="5"/>
      <c r="EJQ102" s="5"/>
      <c r="EJR102" s="5"/>
      <c r="EJS102" s="5"/>
      <c r="EJT102" s="5"/>
      <c r="EJU102" s="5"/>
      <c r="EJV102" s="5"/>
      <c r="EJW102" s="5"/>
      <c r="EJX102" s="5"/>
      <c r="EJY102" s="5"/>
      <c r="EJZ102" s="5"/>
      <c r="EKA102" s="5"/>
      <c r="EKB102" s="5"/>
      <c r="EKC102" s="5"/>
      <c r="EKD102" s="5"/>
      <c r="EKE102" s="5"/>
      <c r="EKF102" s="5"/>
      <c r="EKG102" s="5"/>
      <c r="EKH102" s="5"/>
      <c r="EKI102" s="5"/>
      <c r="EKJ102" s="5"/>
      <c r="EKK102" s="5"/>
      <c r="EKL102" s="5"/>
      <c r="EKM102" s="5"/>
      <c r="EKN102" s="5"/>
      <c r="EKO102" s="5"/>
      <c r="EKP102" s="5"/>
      <c r="EKQ102" s="5"/>
      <c r="EKR102" s="5"/>
      <c r="EKS102" s="5"/>
      <c r="EKT102" s="5"/>
      <c r="EKU102" s="5"/>
      <c r="EKV102" s="5"/>
      <c r="EKW102" s="5"/>
      <c r="EKX102" s="5"/>
      <c r="EKY102" s="5"/>
      <c r="EKZ102" s="5"/>
      <c r="ELA102" s="5"/>
      <c r="ELB102" s="5"/>
      <c r="ELC102" s="5"/>
      <c r="ELD102" s="5"/>
      <c r="ELE102" s="5"/>
      <c r="ELF102" s="5"/>
      <c r="ELG102" s="5"/>
      <c r="ELH102" s="5"/>
      <c r="ELI102" s="5"/>
      <c r="ELJ102" s="5"/>
      <c r="ELK102" s="5"/>
      <c r="ELL102" s="5"/>
      <c r="ELM102" s="5"/>
      <c r="ELN102" s="5"/>
      <c r="ELO102" s="5"/>
      <c r="ELP102" s="5"/>
      <c r="ELQ102" s="5"/>
      <c r="ELR102" s="5"/>
      <c r="ELS102" s="5"/>
      <c r="ELT102" s="5"/>
      <c r="ELU102" s="5"/>
      <c r="ELV102" s="5"/>
      <c r="ELW102" s="5"/>
      <c r="ELX102" s="5"/>
      <c r="ELY102" s="5"/>
      <c r="ELZ102" s="5"/>
      <c r="EMA102" s="5"/>
      <c r="EMB102" s="5"/>
      <c r="EMC102" s="5"/>
      <c r="EMD102" s="5"/>
      <c r="EME102" s="5"/>
      <c r="EMF102" s="5"/>
      <c r="EMG102" s="5"/>
      <c r="EMH102" s="5"/>
      <c r="EMI102" s="5"/>
      <c r="EMJ102" s="5"/>
      <c r="EMK102" s="5"/>
      <c r="EML102" s="5"/>
      <c r="EMM102" s="5"/>
      <c r="EMN102" s="5"/>
      <c r="EMO102" s="5"/>
      <c r="EMP102" s="5"/>
      <c r="EMQ102" s="5"/>
      <c r="EMR102" s="5"/>
      <c r="EMS102" s="5"/>
      <c r="EMT102" s="5"/>
      <c r="EMU102" s="5"/>
      <c r="EMV102" s="5"/>
      <c r="EMW102" s="5"/>
      <c r="EMX102" s="5"/>
      <c r="EMY102" s="5"/>
      <c r="EMZ102" s="5"/>
      <c r="ENA102" s="5"/>
      <c r="ENB102" s="5"/>
      <c r="ENC102" s="5"/>
      <c r="END102" s="5"/>
      <c r="ENE102" s="5"/>
      <c r="ENF102" s="5"/>
      <c r="ENG102" s="5"/>
      <c r="ENH102" s="5"/>
      <c r="ENI102" s="5"/>
      <c r="ENJ102" s="5"/>
      <c r="ENK102" s="5"/>
      <c r="ENL102" s="5"/>
      <c r="ENM102" s="5"/>
      <c r="ENN102" s="5"/>
      <c r="ENO102" s="5"/>
      <c r="ENP102" s="5"/>
      <c r="ENQ102" s="5"/>
      <c r="ENR102" s="5"/>
      <c r="ENS102" s="5"/>
      <c r="ENT102" s="5"/>
      <c r="ENU102" s="5"/>
      <c r="ENV102" s="5"/>
      <c r="ENW102" s="5"/>
      <c r="ENX102" s="5"/>
      <c r="ENY102" s="5"/>
      <c r="ENZ102" s="5"/>
      <c r="EOA102" s="5"/>
      <c r="EOB102" s="5"/>
      <c r="EOC102" s="5"/>
      <c r="EOD102" s="5"/>
      <c r="EOE102" s="5"/>
      <c r="EOF102" s="5"/>
      <c r="EOG102" s="5"/>
      <c r="EOH102" s="5"/>
      <c r="EOI102" s="5"/>
      <c r="EOJ102" s="5"/>
      <c r="EOK102" s="5"/>
      <c r="EOL102" s="5"/>
      <c r="EOM102" s="5"/>
      <c r="EON102" s="5"/>
      <c r="EOO102" s="5"/>
      <c r="EOP102" s="5"/>
      <c r="EOQ102" s="5"/>
      <c r="EOR102" s="5"/>
      <c r="EOS102" s="5"/>
      <c r="EOT102" s="5"/>
      <c r="EOU102" s="5"/>
      <c r="EOV102" s="5"/>
      <c r="EOW102" s="5"/>
      <c r="EOX102" s="5"/>
      <c r="EOY102" s="5"/>
      <c r="EOZ102" s="5"/>
      <c r="EPA102" s="5"/>
      <c r="EPB102" s="5"/>
      <c r="EPC102" s="5"/>
      <c r="EPD102" s="5"/>
      <c r="EPE102" s="5"/>
      <c r="EPF102" s="5"/>
      <c r="EPG102" s="5"/>
      <c r="EPH102" s="5"/>
      <c r="EPI102" s="5"/>
      <c r="EPJ102" s="5"/>
      <c r="EPK102" s="5"/>
      <c r="EPL102" s="5"/>
      <c r="EPM102" s="5"/>
      <c r="EPN102" s="5"/>
      <c r="EPO102" s="5"/>
      <c r="EPP102" s="5"/>
      <c r="EPQ102" s="5"/>
      <c r="EPR102" s="5"/>
      <c r="EPS102" s="5"/>
      <c r="EPT102" s="5"/>
      <c r="EPU102" s="5"/>
      <c r="EPV102" s="5"/>
      <c r="EPW102" s="5"/>
      <c r="EPX102" s="5"/>
      <c r="EPY102" s="5"/>
      <c r="EPZ102" s="5"/>
      <c r="EQA102" s="5"/>
      <c r="EQB102" s="5"/>
      <c r="EQC102" s="5"/>
      <c r="EQD102" s="5"/>
      <c r="EQE102" s="5"/>
      <c r="EQF102" s="5"/>
      <c r="EQG102" s="5"/>
      <c r="EQH102" s="5"/>
      <c r="EQI102" s="5"/>
      <c r="EQJ102" s="5"/>
      <c r="EQK102" s="5"/>
      <c r="EQL102" s="5"/>
      <c r="EQM102" s="5"/>
      <c r="EQN102" s="5"/>
      <c r="EQO102" s="5"/>
      <c r="EQP102" s="5"/>
      <c r="EQQ102" s="5"/>
      <c r="EQR102" s="5"/>
      <c r="EQS102" s="5"/>
      <c r="EQT102" s="5"/>
      <c r="EQU102" s="5"/>
      <c r="EQV102" s="5"/>
      <c r="EQW102" s="5"/>
      <c r="EQX102" s="5"/>
      <c r="EQY102" s="5"/>
      <c r="EQZ102" s="5"/>
      <c r="ERA102" s="5"/>
      <c r="ERB102" s="5"/>
      <c r="ERC102" s="5"/>
      <c r="ERD102" s="5"/>
      <c r="ERE102" s="5"/>
      <c r="ERF102" s="5"/>
      <c r="ERG102" s="5"/>
      <c r="ERH102" s="5"/>
      <c r="ERI102" s="5"/>
      <c r="ERJ102" s="5"/>
      <c r="ERK102" s="5"/>
      <c r="ERL102" s="5"/>
      <c r="ERM102" s="5"/>
      <c r="ERN102" s="5"/>
      <c r="ERO102" s="5"/>
      <c r="ERP102" s="5"/>
      <c r="ERQ102" s="5"/>
      <c r="ERR102" s="5"/>
      <c r="ERS102" s="5"/>
      <c r="ERT102" s="5"/>
      <c r="ERU102" s="5"/>
      <c r="ERV102" s="5"/>
      <c r="ERW102" s="5"/>
      <c r="ERX102" s="5"/>
      <c r="ERY102" s="5"/>
      <c r="ERZ102" s="5"/>
      <c r="ESA102" s="5"/>
      <c r="ESB102" s="5"/>
      <c r="ESC102" s="5"/>
      <c r="ESD102" s="5"/>
      <c r="ESE102" s="5"/>
      <c r="ESF102" s="5"/>
      <c r="ESG102" s="5"/>
      <c r="ESH102" s="5"/>
      <c r="ESI102" s="5"/>
      <c r="ESJ102" s="5"/>
      <c r="ESK102" s="5"/>
      <c r="ESL102" s="5"/>
      <c r="ESM102" s="5"/>
      <c r="ESN102" s="5"/>
      <c r="ESO102" s="5"/>
      <c r="ESP102" s="5"/>
      <c r="ESQ102" s="5"/>
      <c r="ESR102" s="5"/>
      <c r="ESS102" s="5"/>
      <c r="EST102" s="5"/>
      <c r="ESU102" s="5"/>
      <c r="ESV102" s="5"/>
      <c r="ESW102" s="5"/>
      <c r="ESX102" s="5"/>
      <c r="ESY102" s="5"/>
      <c r="ESZ102" s="5"/>
      <c r="ETA102" s="5"/>
      <c r="ETB102" s="5"/>
      <c r="ETC102" s="5"/>
      <c r="ETD102" s="5"/>
      <c r="ETE102" s="5"/>
      <c r="ETF102" s="5"/>
      <c r="ETG102" s="5"/>
      <c r="ETH102" s="5"/>
      <c r="ETI102" s="5"/>
      <c r="ETJ102" s="5"/>
      <c r="ETK102" s="5"/>
      <c r="ETL102" s="5"/>
      <c r="ETM102" s="5"/>
      <c r="ETN102" s="5"/>
      <c r="ETO102" s="5"/>
      <c r="ETP102" s="5"/>
      <c r="ETQ102" s="5"/>
      <c r="ETR102" s="5"/>
      <c r="ETS102" s="5"/>
      <c r="ETT102" s="5"/>
      <c r="ETU102" s="5"/>
      <c r="ETV102" s="5"/>
      <c r="ETW102" s="5"/>
      <c r="ETX102" s="5"/>
      <c r="ETY102" s="5"/>
      <c r="ETZ102" s="5"/>
      <c r="EUA102" s="5"/>
      <c r="EUB102" s="5"/>
      <c r="EUC102" s="5"/>
      <c r="EUD102" s="5"/>
      <c r="EUE102" s="5"/>
      <c r="EUF102" s="5"/>
      <c r="EUG102" s="5"/>
      <c r="EUH102" s="5"/>
      <c r="EUI102" s="5"/>
      <c r="EUJ102" s="5"/>
      <c r="EUK102" s="5"/>
      <c r="EUL102" s="5"/>
      <c r="EUM102" s="5"/>
      <c r="EUN102" s="5"/>
      <c r="EUO102" s="5"/>
      <c r="EUP102" s="5"/>
      <c r="EUQ102" s="5"/>
      <c r="EUR102" s="5"/>
      <c r="EUS102" s="5"/>
      <c r="EUT102" s="5"/>
      <c r="EUU102" s="5"/>
      <c r="EUV102" s="5"/>
      <c r="EUW102" s="5"/>
      <c r="EUX102" s="5"/>
      <c r="EUY102" s="5"/>
      <c r="EUZ102" s="5"/>
      <c r="EVA102" s="5"/>
      <c r="EVB102" s="5"/>
      <c r="EVC102" s="5"/>
      <c r="EVD102" s="5"/>
      <c r="EVE102" s="5"/>
      <c r="EVF102" s="5"/>
      <c r="EVG102" s="5"/>
      <c r="EVH102" s="5"/>
      <c r="EVI102" s="5"/>
      <c r="EVJ102" s="5"/>
      <c r="EVK102" s="5"/>
      <c r="EVL102" s="5"/>
      <c r="EVM102" s="5"/>
      <c r="EVN102" s="5"/>
      <c r="EVO102" s="5"/>
      <c r="EVP102" s="5"/>
      <c r="EVQ102" s="5"/>
      <c r="EVR102" s="5"/>
      <c r="EVS102" s="5"/>
      <c r="EVT102" s="5"/>
      <c r="EVU102" s="5"/>
      <c r="EVV102" s="5"/>
      <c r="EVW102" s="5"/>
      <c r="EVX102" s="5"/>
      <c r="EVY102" s="5"/>
      <c r="EVZ102" s="5"/>
      <c r="EWA102" s="5"/>
      <c r="EWB102" s="5"/>
      <c r="EWC102" s="5"/>
      <c r="EWD102" s="5"/>
      <c r="EWE102" s="5"/>
      <c r="EWF102" s="5"/>
      <c r="EWG102" s="5"/>
      <c r="EWH102" s="5"/>
      <c r="EWI102" s="5"/>
      <c r="EWJ102" s="5"/>
      <c r="EWK102" s="5"/>
      <c r="EWL102" s="5"/>
      <c r="EWM102" s="5"/>
      <c r="EWN102" s="5"/>
      <c r="EWO102" s="5"/>
      <c r="EWP102" s="5"/>
      <c r="EWQ102" s="5"/>
      <c r="EWR102" s="5"/>
      <c r="EWS102" s="5"/>
      <c r="EWT102" s="5"/>
      <c r="EWU102" s="5"/>
      <c r="EWV102" s="5"/>
      <c r="EWW102" s="5"/>
      <c r="EWX102" s="5"/>
      <c r="EWY102" s="5"/>
      <c r="EWZ102" s="5"/>
      <c r="EXA102" s="5"/>
      <c r="EXB102" s="5"/>
      <c r="EXC102" s="5"/>
      <c r="EXD102" s="5"/>
      <c r="EXE102" s="5"/>
      <c r="EXF102" s="5"/>
      <c r="EXG102" s="5"/>
      <c r="EXH102" s="5"/>
      <c r="EXI102" s="5"/>
      <c r="EXJ102" s="5"/>
      <c r="EXK102" s="5"/>
      <c r="EXL102" s="5"/>
      <c r="EXM102" s="5"/>
      <c r="EXN102" s="5"/>
      <c r="EXO102" s="5"/>
      <c r="EXP102" s="5"/>
      <c r="EXQ102" s="5"/>
      <c r="EXR102" s="5"/>
      <c r="EXS102" s="5"/>
      <c r="EXT102" s="5"/>
      <c r="EXU102" s="5"/>
      <c r="EXV102" s="5"/>
      <c r="EXW102" s="5"/>
      <c r="EXX102" s="5"/>
      <c r="EXY102" s="5"/>
      <c r="EXZ102" s="5"/>
      <c r="EYA102" s="5"/>
      <c r="EYB102" s="5"/>
      <c r="EYC102" s="5"/>
      <c r="EYD102" s="5"/>
      <c r="EYE102" s="5"/>
      <c r="EYF102" s="5"/>
      <c r="EYG102" s="5"/>
      <c r="EYH102" s="5"/>
      <c r="EYI102" s="5"/>
      <c r="EYJ102" s="5"/>
      <c r="EYK102" s="5"/>
      <c r="EYL102" s="5"/>
      <c r="EYM102" s="5"/>
      <c r="EYN102" s="5"/>
      <c r="EYO102" s="5"/>
      <c r="EYP102" s="5"/>
      <c r="EYQ102" s="5"/>
      <c r="EYR102" s="5"/>
      <c r="EYS102" s="5"/>
      <c r="EYT102" s="5"/>
      <c r="EYU102" s="5"/>
      <c r="EYV102" s="5"/>
      <c r="EYW102" s="5"/>
      <c r="EYX102" s="5"/>
      <c r="EYY102" s="5"/>
      <c r="EYZ102" s="5"/>
      <c r="EZA102" s="5"/>
      <c r="EZB102" s="5"/>
      <c r="EZC102" s="5"/>
      <c r="EZD102" s="5"/>
      <c r="EZE102" s="5"/>
      <c r="EZF102" s="5"/>
      <c r="EZG102" s="5"/>
      <c r="EZH102" s="5"/>
      <c r="EZI102" s="5"/>
      <c r="EZJ102" s="5"/>
      <c r="EZK102" s="5"/>
      <c r="EZL102" s="5"/>
      <c r="EZM102" s="5"/>
      <c r="EZN102" s="5"/>
      <c r="EZO102" s="5"/>
      <c r="EZP102" s="5"/>
      <c r="EZQ102" s="5"/>
      <c r="EZR102" s="5"/>
      <c r="EZS102" s="5"/>
      <c r="EZT102" s="5"/>
      <c r="EZU102" s="5"/>
      <c r="EZV102" s="5"/>
      <c r="EZW102" s="5"/>
      <c r="EZX102" s="5"/>
      <c r="EZY102" s="5"/>
      <c r="EZZ102" s="5"/>
      <c r="FAA102" s="5"/>
      <c r="FAB102" s="5"/>
      <c r="FAC102" s="5"/>
      <c r="FAD102" s="5"/>
      <c r="FAE102" s="5"/>
      <c r="FAF102" s="5"/>
      <c r="FAG102" s="5"/>
      <c r="FAH102" s="5"/>
      <c r="FAI102" s="5"/>
      <c r="FAJ102" s="5"/>
      <c r="FAK102" s="5"/>
      <c r="FAL102" s="5"/>
      <c r="FAM102" s="5"/>
      <c r="FAN102" s="5"/>
      <c r="FAO102" s="5"/>
      <c r="FAP102" s="5"/>
      <c r="FAQ102" s="5"/>
      <c r="FAR102" s="5"/>
      <c r="FAS102" s="5"/>
      <c r="FAT102" s="5"/>
      <c r="FAU102" s="5"/>
      <c r="FAV102" s="5"/>
      <c r="FAW102" s="5"/>
      <c r="FAX102" s="5"/>
      <c r="FAY102" s="5"/>
      <c r="FAZ102" s="5"/>
      <c r="FBA102" s="5"/>
      <c r="FBB102" s="5"/>
      <c r="FBC102" s="5"/>
      <c r="FBD102" s="5"/>
      <c r="FBE102" s="5"/>
      <c r="FBF102" s="5"/>
      <c r="FBG102" s="5"/>
      <c r="FBH102" s="5"/>
      <c r="FBI102" s="5"/>
      <c r="FBJ102" s="5"/>
      <c r="FBK102" s="5"/>
      <c r="FBL102" s="5"/>
      <c r="FBM102" s="5"/>
      <c r="FBN102" s="5"/>
      <c r="FBO102" s="5"/>
      <c r="FBP102" s="5"/>
      <c r="FBQ102" s="5"/>
      <c r="FBR102" s="5"/>
      <c r="FBS102" s="5"/>
      <c r="FBT102" s="5"/>
      <c r="FBU102" s="5"/>
      <c r="FBV102" s="5"/>
      <c r="FBW102" s="5"/>
      <c r="FBX102" s="5"/>
      <c r="FBY102" s="5"/>
      <c r="FBZ102" s="5"/>
      <c r="FCA102" s="5"/>
      <c r="FCB102" s="5"/>
      <c r="FCC102" s="5"/>
      <c r="FCD102" s="5"/>
      <c r="FCE102" s="5"/>
      <c r="FCF102" s="5"/>
      <c r="FCG102" s="5"/>
      <c r="FCH102" s="5"/>
      <c r="FCI102" s="5"/>
      <c r="FCJ102" s="5"/>
      <c r="FCK102" s="5"/>
      <c r="FCL102" s="5"/>
      <c r="FCM102" s="5"/>
      <c r="FCN102" s="5"/>
      <c r="FCO102" s="5"/>
      <c r="FCP102" s="5"/>
      <c r="FCQ102" s="5"/>
      <c r="FCR102" s="5"/>
      <c r="FCS102" s="5"/>
      <c r="FCT102" s="5"/>
      <c r="FCU102" s="5"/>
      <c r="FCV102" s="5"/>
      <c r="FCW102" s="5"/>
      <c r="FCX102" s="5"/>
      <c r="FCY102" s="5"/>
      <c r="FCZ102" s="5"/>
      <c r="FDA102" s="5"/>
      <c r="FDB102" s="5"/>
      <c r="FDC102" s="5"/>
      <c r="FDD102" s="5"/>
      <c r="FDE102" s="5"/>
      <c r="FDF102" s="5"/>
      <c r="FDG102" s="5"/>
      <c r="FDH102" s="5"/>
      <c r="FDI102" s="5"/>
      <c r="FDJ102" s="5"/>
      <c r="FDK102" s="5"/>
      <c r="FDL102" s="5"/>
      <c r="FDM102" s="5"/>
      <c r="FDN102" s="5"/>
      <c r="FDO102" s="5"/>
      <c r="FDP102" s="5"/>
      <c r="FDQ102" s="5"/>
      <c r="FDR102" s="5"/>
      <c r="FDS102" s="5"/>
      <c r="FDT102" s="5"/>
      <c r="FDU102" s="5"/>
      <c r="FDV102" s="5"/>
      <c r="FDW102" s="5"/>
      <c r="FDX102" s="5"/>
      <c r="FDY102" s="5"/>
      <c r="FDZ102" s="5"/>
      <c r="FEA102" s="5"/>
      <c r="FEB102" s="5"/>
      <c r="FEC102" s="5"/>
      <c r="FED102" s="5"/>
      <c r="FEE102" s="5"/>
      <c r="FEF102" s="5"/>
      <c r="FEG102" s="5"/>
      <c r="FEH102" s="5"/>
      <c r="FEI102" s="5"/>
      <c r="FEJ102" s="5"/>
      <c r="FEK102" s="5"/>
      <c r="FEL102" s="5"/>
      <c r="FEM102" s="5"/>
      <c r="FEN102" s="5"/>
      <c r="FEO102" s="5"/>
      <c r="FEP102" s="5"/>
      <c r="FEQ102" s="5"/>
      <c r="FER102" s="5"/>
      <c r="FES102" s="5"/>
      <c r="FET102" s="5"/>
      <c r="FEU102" s="5"/>
      <c r="FEV102" s="5"/>
      <c r="FEW102" s="5"/>
      <c r="FEX102" s="5"/>
      <c r="FEY102" s="5"/>
      <c r="FEZ102" s="5"/>
      <c r="FFA102" s="5"/>
      <c r="FFB102" s="5"/>
      <c r="FFC102" s="5"/>
      <c r="FFD102" s="5"/>
      <c r="FFE102" s="5"/>
      <c r="FFF102" s="5"/>
      <c r="FFG102" s="5"/>
      <c r="FFH102" s="5"/>
      <c r="FFI102" s="5"/>
      <c r="FFJ102" s="5"/>
      <c r="FFK102" s="5"/>
      <c r="FFL102" s="5"/>
      <c r="FFM102" s="5"/>
      <c r="FFN102" s="5"/>
      <c r="FFO102" s="5"/>
      <c r="FFP102" s="5"/>
      <c r="FFQ102" s="5"/>
      <c r="FFR102" s="5"/>
      <c r="FFS102" s="5"/>
      <c r="FFT102" s="5"/>
      <c r="FFU102" s="5"/>
      <c r="FFV102" s="5"/>
      <c r="FFW102" s="5"/>
      <c r="FFX102" s="5"/>
      <c r="FFY102" s="5"/>
      <c r="FFZ102" s="5"/>
      <c r="FGA102" s="5"/>
      <c r="FGB102" s="5"/>
      <c r="FGC102" s="5"/>
      <c r="FGD102" s="5"/>
      <c r="FGE102" s="5"/>
      <c r="FGF102" s="5"/>
      <c r="FGG102" s="5"/>
      <c r="FGH102" s="5"/>
      <c r="FGI102" s="5"/>
      <c r="FGJ102" s="5"/>
      <c r="FGK102" s="5"/>
      <c r="FGL102" s="5"/>
      <c r="FGM102" s="5"/>
      <c r="FGN102" s="5"/>
      <c r="FGO102" s="5"/>
      <c r="FGP102" s="5"/>
      <c r="FGQ102" s="5"/>
      <c r="FGR102" s="5"/>
      <c r="FGS102" s="5"/>
      <c r="FGT102" s="5"/>
      <c r="FGU102" s="5"/>
      <c r="FGV102" s="5"/>
      <c r="FGW102" s="5"/>
      <c r="FGX102" s="5"/>
      <c r="FGY102" s="5"/>
      <c r="FGZ102" s="5"/>
      <c r="FHA102" s="5"/>
      <c r="FHB102" s="5"/>
      <c r="FHC102" s="5"/>
      <c r="FHD102" s="5"/>
      <c r="FHE102" s="5"/>
      <c r="FHF102" s="5"/>
      <c r="FHG102" s="5"/>
      <c r="FHH102" s="5"/>
      <c r="FHI102" s="5"/>
      <c r="FHJ102" s="5"/>
      <c r="FHK102" s="5"/>
      <c r="FHL102" s="5"/>
      <c r="FHM102" s="5"/>
      <c r="FHN102" s="5"/>
      <c r="FHO102" s="5"/>
      <c r="FHP102" s="5"/>
      <c r="FHQ102" s="5"/>
      <c r="FHR102" s="5"/>
      <c r="FHS102" s="5"/>
      <c r="FHT102" s="5"/>
      <c r="FHU102" s="5"/>
      <c r="FHV102" s="5"/>
      <c r="FHW102" s="5"/>
      <c r="FHX102" s="5"/>
      <c r="FHY102" s="5"/>
      <c r="FHZ102" s="5"/>
      <c r="FIA102" s="5"/>
      <c r="FIB102" s="5"/>
      <c r="FIC102" s="5"/>
      <c r="FID102" s="5"/>
      <c r="FIE102" s="5"/>
      <c r="FIF102" s="5"/>
      <c r="FIG102" s="5"/>
      <c r="FIH102" s="5"/>
      <c r="FII102" s="5"/>
      <c r="FIJ102" s="5"/>
      <c r="FIK102" s="5"/>
      <c r="FIL102" s="5"/>
      <c r="FIM102" s="5"/>
      <c r="FIN102" s="5"/>
      <c r="FIO102" s="5"/>
      <c r="FIP102" s="5"/>
      <c r="FIQ102" s="5"/>
      <c r="FIR102" s="5"/>
      <c r="FIS102" s="5"/>
      <c r="FIT102" s="5"/>
      <c r="FIU102" s="5"/>
      <c r="FIV102" s="5"/>
      <c r="FIW102" s="5"/>
      <c r="FIX102" s="5"/>
      <c r="FIY102" s="5"/>
      <c r="FIZ102" s="5"/>
      <c r="FJA102" s="5"/>
      <c r="FJB102" s="5"/>
      <c r="FJC102" s="5"/>
      <c r="FJD102" s="5"/>
      <c r="FJE102" s="5"/>
      <c r="FJF102" s="5"/>
      <c r="FJG102" s="5"/>
      <c r="FJH102" s="5"/>
      <c r="FJI102" s="5"/>
      <c r="FJJ102" s="5"/>
      <c r="FJK102" s="5"/>
      <c r="FJL102" s="5"/>
      <c r="FJM102" s="5"/>
      <c r="FJN102" s="5"/>
      <c r="FJO102" s="5"/>
      <c r="FJP102" s="5"/>
      <c r="FJQ102" s="5"/>
      <c r="FJR102" s="5"/>
      <c r="FJS102" s="5"/>
      <c r="FJT102" s="5"/>
      <c r="FJU102" s="5"/>
      <c r="FJV102" s="5"/>
      <c r="FJW102" s="5"/>
      <c r="FJX102" s="5"/>
      <c r="FJY102" s="5"/>
      <c r="FJZ102" s="5"/>
      <c r="FKA102" s="5"/>
      <c r="FKB102" s="5"/>
      <c r="FKC102" s="5"/>
      <c r="FKD102" s="5"/>
      <c r="FKE102" s="5"/>
      <c r="FKF102" s="5"/>
      <c r="FKG102" s="5"/>
      <c r="FKH102" s="5"/>
      <c r="FKI102" s="5"/>
      <c r="FKJ102" s="5"/>
      <c r="FKK102" s="5"/>
      <c r="FKL102" s="5"/>
      <c r="FKM102" s="5"/>
      <c r="FKN102" s="5"/>
      <c r="FKO102" s="5"/>
      <c r="FKP102" s="5"/>
      <c r="FKQ102" s="5"/>
      <c r="FKR102" s="5"/>
      <c r="FKS102" s="5"/>
      <c r="FKT102" s="5"/>
      <c r="FKU102" s="5"/>
      <c r="FKV102" s="5"/>
      <c r="FKW102" s="5"/>
      <c r="FKX102" s="5"/>
      <c r="FKY102" s="5"/>
      <c r="FKZ102" s="5"/>
      <c r="FLA102" s="5"/>
      <c r="FLB102" s="5"/>
      <c r="FLC102" s="5"/>
      <c r="FLD102" s="5"/>
      <c r="FLE102" s="5"/>
      <c r="FLF102" s="5"/>
      <c r="FLG102" s="5"/>
      <c r="FLH102" s="5"/>
      <c r="FLI102" s="5"/>
      <c r="FLJ102" s="5"/>
      <c r="FLK102" s="5"/>
      <c r="FLL102" s="5"/>
      <c r="FLM102" s="5"/>
      <c r="FLN102" s="5"/>
      <c r="FLO102" s="5"/>
      <c r="FLP102" s="5"/>
      <c r="FLQ102" s="5"/>
      <c r="FLR102" s="5"/>
      <c r="FLS102" s="5"/>
      <c r="FLT102" s="5"/>
      <c r="FLU102" s="5"/>
      <c r="FLV102" s="5"/>
      <c r="FLW102" s="5"/>
      <c r="FLX102" s="5"/>
      <c r="FLY102" s="5"/>
      <c r="FLZ102" s="5"/>
      <c r="FMA102" s="5"/>
      <c r="FMB102" s="5"/>
      <c r="FMC102" s="5"/>
      <c r="FMD102" s="5"/>
      <c r="FME102" s="5"/>
      <c r="FMF102" s="5"/>
      <c r="FMG102" s="5"/>
      <c r="FMH102" s="5"/>
      <c r="FMI102" s="5"/>
      <c r="FMJ102" s="5"/>
      <c r="FMK102" s="5"/>
      <c r="FML102" s="5"/>
      <c r="FMM102" s="5"/>
      <c r="FMN102" s="5"/>
      <c r="FMO102" s="5"/>
      <c r="FMP102" s="5"/>
      <c r="FMQ102" s="5"/>
      <c r="FMR102" s="5"/>
      <c r="FMS102" s="5"/>
      <c r="FMT102" s="5"/>
      <c r="FMU102" s="5"/>
      <c r="FMV102" s="5"/>
      <c r="FMW102" s="5"/>
      <c r="FMX102" s="5"/>
      <c r="FMY102" s="5"/>
      <c r="FMZ102" s="5"/>
      <c r="FNA102" s="5"/>
      <c r="FNB102" s="5"/>
      <c r="FNC102" s="5"/>
      <c r="FND102" s="5"/>
      <c r="FNE102" s="5"/>
      <c r="FNF102" s="5"/>
      <c r="FNG102" s="5"/>
      <c r="FNH102" s="5"/>
      <c r="FNI102" s="5"/>
      <c r="FNJ102" s="5"/>
      <c r="FNK102" s="5"/>
      <c r="FNL102" s="5"/>
      <c r="FNM102" s="5"/>
      <c r="FNN102" s="5"/>
      <c r="FNO102" s="5"/>
      <c r="FNP102" s="5"/>
      <c r="FNQ102" s="5"/>
      <c r="FNR102" s="5"/>
      <c r="FNS102" s="5"/>
      <c r="FNT102" s="5"/>
      <c r="FNU102" s="5"/>
      <c r="FNV102" s="5"/>
      <c r="FNW102" s="5"/>
      <c r="FNX102" s="5"/>
      <c r="FNY102" s="5"/>
      <c r="FNZ102" s="5"/>
      <c r="FOA102" s="5"/>
      <c r="FOB102" s="5"/>
      <c r="FOC102" s="5"/>
      <c r="FOD102" s="5"/>
      <c r="FOE102" s="5"/>
      <c r="FOF102" s="5"/>
      <c r="FOG102" s="5"/>
      <c r="FOH102" s="5"/>
      <c r="FOI102" s="5"/>
      <c r="FOJ102" s="5"/>
      <c r="FOK102" s="5"/>
      <c r="FOL102" s="5"/>
      <c r="FOM102" s="5"/>
      <c r="FON102" s="5"/>
      <c r="FOO102" s="5"/>
      <c r="FOP102" s="5"/>
      <c r="FOQ102" s="5"/>
      <c r="FOR102" s="5"/>
      <c r="FOS102" s="5"/>
      <c r="FOT102" s="5"/>
      <c r="FOU102" s="5"/>
      <c r="FOV102" s="5"/>
      <c r="FOW102" s="5"/>
      <c r="FOX102" s="5"/>
      <c r="FOY102" s="5"/>
      <c r="FOZ102" s="5"/>
      <c r="FPA102" s="5"/>
      <c r="FPB102" s="5"/>
      <c r="FPC102" s="5"/>
      <c r="FPD102" s="5"/>
      <c r="FPE102" s="5"/>
      <c r="FPF102" s="5"/>
      <c r="FPG102" s="5"/>
      <c r="FPH102" s="5"/>
      <c r="FPI102" s="5"/>
      <c r="FPJ102" s="5"/>
      <c r="FPK102" s="5"/>
      <c r="FPL102" s="5"/>
      <c r="FPM102" s="5"/>
      <c r="FPN102" s="5"/>
      <c r="FPO102" s="5"/>
      <c r="FPP102" s="5"/>
      <c r="FPQ102" s="5"/>
      <c r="FPR102" s="5"/>
      <c r="FPS102" s="5"/>
      <c r="FPT102" s="5"/>
      <c r="FPU102" s="5"/>
      <c r="FPV102" s="5"/>
      <c r="FPW102" s="5"/>
      <c r="FPX102" s="5"/>
      <c r="FPY102" s="5"/>
      <c r="FPZ102" s="5"/>
      <c r="FQA102" s="5"/>
      <c r="FQB102" s="5"/>
      <c r="FQC102" s="5"/>
      <c r="FQD102" s="5"/>
      <c r="FQE102" s="5"/>
      <c r="FQF102" s="5"/>
      <c r="FQG102" s="5"/>
      <c r="FQH102" s="5"/>
      <c r="FQI102" s="5"/>
      <c r="FQJ102" s="5"/>
      <c r="FQK102" s="5"/>
      <c r="FQL102" s="5"/>
      <c r="FQM102" s="5"/>
      <c r="FQN102" s="5"/>
      <c r="FQO102" s="5"/>
      <c r="FQP102" s="5"/>
      <c r="FQQ102" s="5"/>
      <c r="FQR102" s="5"/>
      <c r="FQS102" s="5"/>
      <c r="FQT102" s="5"/>
      <c r="FQU102" s="5"/>
      <c r="FQV102" s="5"/>
      <c r="FQW102" s="5"/>
      <c r="FQX102" s="5"/>
      <c r="FQY102" s="5"/>
      <c r="FQZ102" s="5"/>
      <c r="FRA102" s="5"/>
      <c r="FRB102" s="5"/>
      <c r="FRC102" s="5"/>
      <c r="FRD102" s="5"/>
      <c r="FRE102" s="5"/>
      <c r="FRF102" s="5"/>
      <c r="FRG102" s="5"/>
      <c r="FRH102" s="5"/>
      <c r="FRI102" s="5"/>
      <c r="FRJ102" s="5"/>
      <c r="FRK102" s="5"/>
      <c r="FRL102" s="5"/>
      <c r="FRM102" s="5"/>
      <c r="FRN102" s="5"/>
      <c r="FRO102" s="5"/>
      <c r="FRP102" s="5"/>
      <c r="FRQ102" s="5"/>
      <c r="FRR102" s="5"/>
      <c r="FRS102" s="5"/>
      <c r="FRT102" s="5"/>
      <c r="FRU102" s="5"/>
      <c r="FRV102" s="5"/>
      <c r="FRW102" s="5"/>
      <c r="FRX102" s="5"/>
      <c r="FRY102" s="5"/>
      <c r="FRZ102" s="5"/>
      <c r="FSA102" s="5"/>
      <c r="FSB102" s="5"/>
      <c r="FSC102" s="5"/>
      <c r="FSD102" s="5"/>
      <c r="FSE102" s="5"/>
      <c r="FSF102" s="5"/>
      <c r="FSG102" s="5"/>
      <c r="FSH102" s="5"/>
      <c r="FSI102" s="5"/>
      <c r="FSJ102" s="5"/>
      <c r="FSK102" s="5"/>
      <c r="FSL102" s="5"/>
      <c r="FSM102" s="5"/>
      <c r="FSN102" s="5"/>
      <c r="FSO102" s="5"/>
      <c r="FSP102" s="5"/>
      <c r="FSQ102" s="5"/>
      <c r="FSR102" s="5"/>
      <c r="FSS102" s="5"/>
      <c r="FST102" s="5"/>
      <c r="FSU102" s="5"/>
      <c r="FSV102" s="5"/>
      <c r="FSW102" s="5"/>
      <c r="FSX102" s="5"/>
      <c r="FSY102" s="5"/>
      <c r="FSZ102" s="5"/>
      <c r="FTA102" s="5"/>
      <c r="FTB102" s="5"/>
      <c r="FTC102" s="5"/>
      <c r="FTD102" s="5"/>
      <c r="FTE102" s="5"/>
      <c r="FTF102" s="5"/>
      <c r="FTG102" s="5"/>
      <c r="FTH102" s="5"/>
      <c r="FTI102" s="5"/>
      <c r="FTJ102" s="5"/>
      <c r="FTK102" s="5"/>
      <c r="FTL102" s="5"/>
      <c r="FTM102" s="5"/>
      <c r="FTN102" s="5"/>
      <c r="FTO102" s="5"/>
      <c r="FTP102" s="5"/>
      <c r="FTQ102" s="5"/>
      <c r="FTR102" s="5"/>
      <c r="FTS102" s="5"/>
      <c r="FTT102" s="5"/>
      <c r="FTU102" s="5"/>
      <c r="FTV102" s="5"/>
      <c r="FTW102" s="5"/>
      <c r="FTX102" s="5"/>
      <c r="FTY102" s="5"/>
      <c r="FTZ102" s="5"/>
      <c r="FUA102" s="5"/>
      <c r="FUB102" s="5"/>
      <c r="FUC102" s="5"/>
      <c r="FUD102" s="5"/>
      <c r="FUE102" s="5"/>
      <c r="FUF102" s="5"/>
      <c r="FUG102" s="5"/>
      <c r="FUH102" s="5"/>
      <c r="FUI102" s="5"/>
      <c r="FUJ102" s="5"/>
      <c r="FUK102" s="5"/>
      <c r="FUL102" s="5"/>
      <c r="FUM102" s="5"/>
      <c r="FUN102" s="5"/>
      <c r="FUO102" s="5"/>
      <c r="FUP102" s="5"/>
      <c r="FUQ102" s="5"/>
      <c r="FUR102" s="5"/>
      <c r="FUS102" s="5"/>
      <c r="FUT102" s="5"/>
      <c r="FUU102" s="5"/>
      <c r="FUV102" s="5"/>
      <c r="FUW102" s="5"/>
      <c r="FUX102" s="5"/>
      <c r="FUY102" s="5"/>
      <c r="FUZ102" s="5"/>
      <c r="FVA102" s="5"/>
      <c r="FVB102" s="5"/>
      <c r="FVC102" s="5"/>
      <c r="FVD102" s="5"/>
      <c r="FVE102" s="5"/>
      <c r="FVF102" s="5"/>
      <c r="FVG102" s="5"/>
      <c r="FVH102" s="5"/>
      <c r="FVI102" s="5"/>
      <c r="FVJ102" s="5"/>
      <c r="FVK102" s="5"/>
      <c r="FVL102" s="5"/>
      <c r="FVM102" s="5"/>
      <c r="FVN102" s="5"/>
      <c r="FVO102" s="5"/>
      <c r="FVP102" s="5"/>
      <c r="FVQ102" s="5"/>
      <c r="FVR102" s="5"/>
      <c r="FVS102" s="5"/>
      <c r="FVT102" s="5"/>
      <c r="FVU102" s="5"/>
      <c r="FVV102" s="5"/>
      <c r="FVW102" s="5"/>
      <c r="FVX102" s="5"/>
      <c r="FVY102" s="5"/>
      <c r="FVZ102" s="5"/>
      <c r="FWA102" s="5"/>
      <c r="FWB102" s="5"/>
      <c r="FWC102" s="5"/>
      <c r="FWD102" s="5"/>
      <c r="FWE102" s="5"/>
      <c r="FWF102" s="5"/>
      <c r="FWG102" s="5"/>
      <c r="FWH102" s="5"/>
      <c r="FWI102" s="5"/>
      <c r="FWJ102" s="5"/>
      <c r="FWK102" s="5"/>
      <c r="FWL102" s="5"/>
      <c r="FWM102" s="5"/>
      <c r="FWN102" s="5"/>
      <c r="FWO102" s="5"/>
      <c r="FWP102" s="5"/>
      <c r="FWQ102" s="5"/>
      <c r="FWR102" s="5"/>
      <c r="FWS102" s="5"/>
      <c r="FWT102" s="5"/>
      <c r="FWU102" s="5"/>
      <c r="FWV102" s="5"/>
      <c r="FWW102" s="5"/>
      <c r="FWX102" s="5"/>
      <c r="FWY102" s="5"/>
      <c r="FWZ102" s="5"/>
      <c r="FXA102" s="5"/>
      <c r="FXB102" s="5"/>
      <c r="FXC102" s="5"/>
      <c r="FXD102" s="5"/>
      <c r="FXE102" s="5"/>
      <c r="FXF102" s="5"/>
      <c r="FXG102" s="5"/>
      <c r="FXH102" s="5"/>
      <c r="FXI102" s="5"/>
      <c r="FXJ102" s="5"/>
      <c r="FXK102" s="5"/>
      <c r="FXL102" s="5"/>
      <c r="FXM102" s="5"/>
      <c r="FXN102" s="5"/>
      <c r="FXO102" s="5"/>
      <c r="FXP102" s="5"/>
      <c r="FXQ102" s="5"/>
      <c r="FXR102" s="5"/>
      <c r="FXS102" s="5"/>
      <c r="FXT102" s="5"/>
      <c r="FXU102" s="5"/>
      <c r="FXV102" s="5"/>
      <c r="FXW102" s="5"/>
      <c r="FXX102" s="5"/>
      <c r="FXY102" s="5"/>
      <c r="FXZ102" s="5"/>
      <c r="FYA102" s="5"/>
      <c r="FYB102" s="5"/>
      <c r="FYC102" s="5"/>
      <c r="FYD102" s="5"/>
      <c r="FYE102" s="5"/>
      <c r="FYF102" s="5"/>
      <c r="FYG102" s="5"/>
      <c r="FYH102" s="5"/>
      <c r="FYI102" s="5"/>
      <c r="FYJ102" s="5"/>
      <c r="FYK102" s="5"/>
      <c r="FYL102" s="5"/>
      <c r="FYM102" s="5"/>
      <c r="FYN102" s="5"/>
      <c r="FYO102" s="5"/>
      <c r="FYP102" s="5"/>
      <c r="FYQ102" s="5"/>
      <c r="FYR102" s="5"/>
      <c r="FYS102" s="5"/>
      <c r="FYT102" s="5"/>
      <c r="FYU102" s="5"/>
      <c r="FYV102" s="5"/>
      <c r="FYW102" s="5"/>
      <c r="FYX102" s="5"/>
      <c r="FYY102" s="5"/>
      <c r="FYZ102" s="5"/>
      <c r="FZA102" s="5"/>
      <c r="FZB102" s="5"/>
      <c r="FZC102" s="5"/>
      <c r="FZD102" s="5"/>
      <c r="FZE102" s="5"/>
      <c r="FZF102" s="5"/>
      <c r="FZG102" s="5"/>
      <c r="FZH102" s="5"/>
      <c r="FZI102" s="5"/>
      <c r="FZJ102" s="5"/>
      <c r="FZK102" s="5"/>
      <c r="FZL102" s="5"/>
      <c r="FZM102" s="5"/>
      <c r="FZN102" s="5"/>
      <c r="FZO102" s="5"/>
      <c r="FZP102" s="5"/>
      <c r="FZQ102" s="5"/>
      <c r="FZR102" s="5"/>
      <c r="FZS102" s="5"/>
      <c r="FZT102" s="5"/>
      <c r="FZU102" s="5"/>
      <c r="FZV102" s="5"/>
      <c r="FZW102" s="5"/>
      <c r="FZX102" s="5"/>
      <c r="FZY102" s="5"/>
      <c r="FZZ102" s="5"/>
      <c r="GAA102" s="5"/>
      <c r="GAB102" s="5"/>
      <c r="GAC102" s="5"/>
      <c r="GAD102" s="5"/>
      <c r="GAE102" s="5"/>
      <c r="GAF102" s="5"/>
      <c r="GAG102" s="5"/>
      <c r="GAH102" s="5"/>
      <c r="GAI102" s="5"/>
      <c r="GAJ102" s="5"/>
      <c r="GAK102" s="5"/>
      <c r="GAL102" s="5"/>
      <c r="GAM102" s="5"/>
      <c r="GAN102" s="5"/>
      <c r="GAO102" s="5"/>
      <c r="GAP102" s="5"/>
      <c r="GAQ102" s="5"/>
      <c r="GAR102" s="5"/>
      <c r="GAS102" s="5"/>
      <c r="GAT102" s="5"/>
      <c r="GAU102" s="5"/>
      <c r="GAV102" s="5"/>
      <c r="GAW102" s="5"/>
      <c r="GAX102" s="5"/>
      <c r="GAY102" s="5"/>
      <c r="GAZ102" s="5"/>
      <c r="GBA102" s="5"/>
      <c r="GBB102" s="5"/>
      <c r="GBC102" s="5"/>
      <c r="GBD102" s="5"/>
      <c r="GBE102" s="5"/>
      <c r="GBF102" s="5"/>
      <c r="GBG102" s="5"/>
      <c r="GBH102" s="5"/>
      <c r="GBI102" s="5"/>
      <c r="GBJ102" s="5"/>
      <c r="GBK102" s="5"/>
      <c r="GBL102" s="5"/>
      <c r="GBM102" s="5"/>
      <c r="GBN102" s="5"/>
      <c r="GBO102" s="5"/>
      <c r="GBP102" s="5"/>
      <c r="GBQ102" s="5"/>
      <c r="GBR102" s="5"/>
      <c r="GBS102" s="5"/>
      <c r="GBT102" s="5"/>
      <c r="GBU102" s="5"/>
      <c r="GBV102" s="5"/>
      <c r="GBW102" s="5"/>
      <c r="GBX102" s="5"/>
      <c r="GBY102" s="5"/>
      <c r="GBZ102" s="5"/>
      <c r="GCA102" s="5"/>
      <c r="GCB102" s="5"/>
      <c r="GCC102" s="5"/>
      <c r="GCD102" s="5"/>
      <c r="GCE102" s="5"/>
      <c r="GCF102" s="5"/>
      <c r="GCG102" s="5"/>
      <c r="GCH102" s="5"/>
      <c r="GCI102" s="5"/>
      <c r="GCJ102" s="5"/>
      <c r="GCK102" s="5"/>
      <c r="GCL102" s="5"/>
      <c r="GCM102" s="5"/>
      <c r="GCN102" s="5"/>
      <c r="GCO102" s="5"/>
      <c r="GCP102" s="5"/>
      <c r="GCQ102" s="5"/>
      <c r="GCR102" s="5"/>
      <c r="GCS102" s="5"/>
      <c r="GCT102" s="5"/>
      <c r="GCU102" s="5"/>
      <c r="GCV102" s="5"/>
      <c r="GCW102" s="5"/>
      <c r="GCX102" s="5"/>
      <c r="GCY102" s="5"/>
      <c r="GCZ102" s="5"/>
      <c r="GDA102" s="5"/>
      <c r="GDB102" s="5"/>
      <c r="GDC102" s="5"/>
      <c r="GDD102" s="5"/>
      <c r="GDE102" s="5"/>
      <c r="GDF102" s="5"/>
      <c r="GDG102" s="5"/>
      <c r="GDH102" s="5"/>
      <c r="GDI102" s="5"/>
      <c r="GDJ102" s="5"/>
      <c r="GDK102" s="5"/>
      <c r="GDL102" s="5"/>
      <c r="GDM102" s="5"/>
      <c r="GDN102" s="5"/>
      <c r="GDO102" s="5"/>
      <c r="GDP102" s="5"/>
      <c r="GDQ102" s="5"/>
      <c r="GDR102" s="5"/>
      <c r="GDS102" s="5"/>
      <c r="GDT102" s="5"/>
      <c r="GDU102" s="5"/>
      <c r="GDV102" s="5"/>
      <c r="GDW102" s="5"/>
      <c r="GDX102" s="5"/>
      <c r="GDY102" s="5"/>
      <c r="GDZ102" s="5"/>
      <c r="GEA102" s="5"/>
      <c r="GEB102" s="5"/>
      <c r="GEC102" s="5"/>
      <c r="GED102" s="5"/>
      <c r="GEE102" s="5"/>
      <c r="GEF102" s="5"/>
      <c r="GEG102" s="5"/>
      <c r="GEH102" s="5"/>
      <c r="GEI102" s="5"/>
      <c r="GEJ102" s="5"/>
      <c r="GEK102" s="5"/>
      <c r="GEL102" s="5"/>
      <c r="GEM102" s="5"/>
      <c r="GEN102" s="5"/>
      <c r="GEO102" s="5"/>
      <c r="GEP102" s="5"/>
      <c r="GEQ102" s="5"/>
      <c r="GER102" s="5"/>
      <c r="GES102" s="5"/>
      <c r="GET102" s="5"/>
      <c r="GEU102" s="5"/>
      <c r="GEV102" s="5"/>
      <c r="GEW102" s="5"/>
      <c r="GEX102" s="5"/>
      <c r="GEY102" s="5"/>
      <c r="GEZ102" s="5"/>
      <c r="GFA102" s="5"/>
      <c r="GFB102" s="5"/>
      <c r="GFC102" s="5"/>
      <c r="GFD102" s="5"/>
      <c r="GFE102" s="5"/>
      <c r="GFF102" s="5"/>
      <c r="GFG102" s="5"/>
      <c r="GFH102" s="5"/>
      <c r="GFI102" s="5"/>
      <c r="GFJ102" s="5"/>
      <c r="GFK102" s="5"/>
      <c r="GFL102" s="5"/>
      <c r="GFM102" s="5"/>
      <c r="GFN102" s="5"/>
      <c r="GFO102" s="5"/>
      <c r="GFP102" s="5"/>
      <c r="GFQ102" s="5"/>
      <c r="GFR102" s="5"/>
      <c r="GFS102" s="5"/>
      <c r="GFT102" s="5"/>
      <c r="GFU102" s="5"/>
      <c r="GFV102" s="5"/>
      <c r="GFW102" s="5"/>
      <c r="GFX102" s="5"/>
      <c r="GFY102" s="5"/>
      <c r="GFZ102" s="5"/>
      <c r="GGA102" s="5"/>
      <c r="GGB102" s="5"/>
      <c r="GGC102" s="5"/>
      <c r="GGD102" s="5"/>
      <c r="GGE102" s="5"/>
      <c r="GGF102" s="5"/>
      <c r="GGG102" s="5"/>
      <c r="GGH102" s="5"/>
      <c r="GGI102" s="5"/>
      <c r="GGJ102" s="5"/>
      <c r="GGK102" s="5"/>
      <c r="GGL102" s="5"/>
      <c r="GGM102" s="5"/>
      <c r="GGN102" s="5"/>
      <c r="GGO102" s="5"/>
      <c r="GGP102" s="5"/>
      <c r="GGQ102" s="5"/>
      <c r="GGR102" s="5"/>
      <c r="GGS102" s="5"/>
      <c r="GGT102" s="5"/>
      <c r="GGU102" s="5"/>
      <c r="GGV102" s="5"/>
      <c r="GGW102" s="5"/>
      <c r="GGX102" s="5"/>
      <c r="GGY102" s="5"/>
      <c r="GGZ102" s="5"/>
      <c r="GHA102" s="5"/>
      <c r="GHB102" s="5"/>
      <c r="GHC102" s="5"/>
      <c r="GHD102" s="5"/>
      <c r="GHE102" s="5"/>
      <c r="GHF102" s="5"/>
      <c r="GHG102" s="5"/>
      <c r="GHH102" s="5"/>
      <c r="GHI102" s="5"/>
      <c r="GHJ102" s="5"/>
      <c r="GHK102" s="5"/>
      <c r="GHL102" s="5"/>
      <c r="GHM102" s="5"/>
      <c r="GHN102" s="5"/>
      <c r="GHO102" s="5"/>
      <c r="GHP102" s="5"/>
      <c r="GHQ102" s="5"/>
      <c r="GHR102" s="5"/>
      <c r="GHS102" s="5"/>
      <c r="GHT102" s="5"/>
      <c r="GHU102" s="5"/>
      <c r="GHV102" s="5"/>
      <c r="GHW102" s="5"/>
      <c r="GHX102" s="5"/>
      <c r="GHY102" s="5"/>
      <c r="GHZ102" s="5"/>
      <c r="GIA102" s="5"/>
      <c r="GIB102" s="5"/>
      <c r="GIC102" s="5"/>
      <c r="GID102" s="5"/>
      <c r="GIE102" s="5"/>
      <c r="GIF102" s="5"/>
      <c r="GIG102" s="5"/>
      <c r="GIH102" s="5"/>
      <c r="GII102" s="5"/>
      <c r="GIJ102" s="5"/>
      <c r="GIK102" s="5"/>
      <c r="GIL102" s="5"/>
      <c r="GIM102" s="5"/>
      <c r="GIN102" s="5"/>
      <c r="GIO102" s="5"/>
      <c r="GIP102" s="5"/>
      <c r="GIQ102" s="5"/>
      <c r="GIR102" s="5"/>
      <c r="GIS102" s="5"/>
      <c r="GIT102" s="5"/>
      <c r="GIU102" s="5"/>
      <c r="GIV102" s="5"/>
      <c r="GIW102" s="5"/>
      <c r="GIX102" s="5"/>
      <c r="GIY102" s="5"/>
      <c r="GIZ102" s="5"/>
      <c r="GJA102" s="5"/>
      <c r="GJB102" s="5"/>
      <c r="GJC102" s="5"/>
      <c r="GJD102" s="5"/>
      <c r="GJE102" s="5"/>
      <c r="GJF102" s="5"/>
      <c r="GJG102" s="5"/>
      <c r="GJH102" s="5"/>
      <c r="GJI102" s="5"/>
      <c r="GJJ102" s="5"/>
      <c r="GJK102" s="5"/>
      <c r="GJL102" s="5"/>
      <c r="GJM102" s="5"/>
      <c r="GJN102" s="5"/>
      <c r="GJO102" s="5"/>
      <c r="GJP102" s="5"/>
      <c r="GJQ102" s="5"/>
      <c r="GJR102" s="5"/>
      <c r="GJS102" s="5"/>
      <c r="GJT102" s="5"/>
      <c r="GJU102" s="5"/>
      <c r="GJV102" s="5"/>
      <c r="GJW102" s="5"/>
      <c r="GJX102" s="5"/>
      <c r="GJY102" s="5"/>
      <c r="GJZ102" s="5"/>
      <c r="GKA102" s="5"/>
      <c r="GKB102" s="5"/>
      <c r="GKC102" s="5"/>
      <c r="GKD102" s="5"/>
      <c r="GKE102" s="5"/>
      <c r="GKF102" s="5"/>
      <c r="GKG102" s="5"/>
      <c r="GKH102" s="5"/>
      <c r="GKI102" s="5"/>
      <c r="GKJ102" s="5"/>
      <c r="GKK102" s="5"/>
      <c r="GKL102" s="5"/>
      <c r="GKM102" s="5"/>
      <c r="GKN102" s="5"/>
      <c r="GKO102" s="5"/>
      <c r="GKP102" s="5"/>
      <c r="GKQ102" s="5"/>
      <c r="GKR102" s="5"/>
      <c r="GKS102" s="5"/>
      <c r="GKT102" s="5"/>
      <c r="GKU102" s="5"/>
      <c r="GKV102" s="5"/>
      <c r="GKW102" s="5"/>
      <c r="GKX102" s="5"/>
      <c r="GKY102" s="5"/>
      <c r="GKZ102" s="5"/>
      <c r="GLA102" s="5"/>
      <c r="GLB102" s="5"/>
      <c r="GLC102" s="5"/>
      <c r="GLD102" s="5"/>
      <c r="GLE102" s="5"/>
      <c r="GLF102" s="5"/>
      <c r="GLG102" s="5"/>
      <c r="GLH102" s="5"/>
      <c r="GLI102" s="5"/>
      <c r="GLJ102" s="5"/>
      <c r="GLK102" s="5"/>
      <c r="GLL102" s="5"/>
      <c r="GLM102" s="5"/>
      <c r="GLN102" s="5"/>
      <c r="GLO102" s="5"/>
      <c r="GLP102" s="5"/>
      <c r="GLQ102" s="5"/>
      <c r="GLR102" s="5"/>
      <c r="GLS102" s="5"/>
      <c r="GLT102" s="5"/>
      <c r="GLU102" s="5"/>
      <c r="GLV102" s="5"/>
      <c r="GLW102" s="5"/>
      <c r="GLX102" s="5"/>
      <c r="GLY102" s="5"/>
      <c r="GLZ102" s="5"/>
      <c r="GMA102" s="5"/>
      <c r="GMB102" s="5"/>
      <c r="GMC102" s="5"/>
      <c r="GMD102" s="5"/>
      <c r="GME102" s="5"/>
      <c r="GMF102" s="5"/>
      <c r="GMG102" s="5"/>
      <c r="GMH102" s="5"/>
      <c r="GMI102" s="5"/>
      <c r="GMJ102" s="5"/>
      <c r="GMK102" s="5"/>
      <c r="GML102" s="5"/>
      <c r="GMM102" s="5"/>
      <c r="GMN102" s="5"/>
      <c r="GMO102" s="5"/>
      <c r="GMP102" s="5"/>
      <c r="GMQ102" s="5"/>
      <c r="GMR102" s="5"/>
      <c r="GMS102" s="5"/>
      <c r="GMT102" s="5"/>
      <c r="GMU102" s="5"/>
      <c r="GMV102" s="5"/>
      <c r="GMW102" s="5"/>
      <c r="GMX102" s="5"/>
      <c r="GMY102" s="5"/>
      <c r="GMZ102" s="5"/>
      <c r="GNA102" s="5"/>
      <c r="GNB102" s="5"/>
      <c r="GNC102" s="5"/>
      <c r="GND102" s="5"/>
      <c r="GNE102" s="5"/>
      <c r="GNF102" s="5"/>
      <c r="GNG102" s="5"/>
      <c r="GNH102" s="5"/>
      <c r="GNI102" s="5"/>
      <c r="GNJ102" s="5"/>
      <c r="GNK102" s="5"/>
      <c r="GNL102" s="5"/>
      <c r="GNM102" s="5"/>
      <c r="GNN102" s="5"/>
      <c r="GNO102" s="5"/>
      <c r="GNP102" s="5"/>
      <c r="GNQ102" s="5"/>
      <c r="GNR102" s="5"/>
      <c r="GNS102" s="5"/>
      <c r="GNT102" s="5"/>
      <c r="GNU102" s="5"/>
      <c r="GNV102" s="5"/>
      <c r="GNW102" s="5"/>
      <c r="GNX102" s="5"/>
      <c r="GNY102" s="5"/>
      <c r="GNZ102" s="5"/>
      <c r="GOA102" s="5"/>
      <c r="GOB102" s="5"/>
      <c r="GOC102" s="5"/>
      <c r="GOD102" s="5"/>
      <c r="GOE102" s="5"/>
      <c r="GOF102" s="5"/>
      <c r="GOG102" s="5"/>
      <c r="GOH102" s="5"/>
      <c r="GOI102" s="5"/>
      <c r="GOJ102" s="5"/>
      <c r="GOK102" s="5"/>
      <c r="GOL102" s="5"/>
      <c r="GOM102" s="5"/>
      <c r="GON102" s="5"/>
      <c r="GOO102" s="5"/>
      <c r="GOP102" s="5"/>
      <c r="GOQ102" s="5"/>
      <c r="GOR102" s="5"/>
      <c r="GOS102" s="5"/>
      <c r="GOT102" s="5"/>
      <c r="GOU102" s="5"/>
      <c r="GOV102" s="5"/>
      <c r="GOW102" s="5"/>
      <c r="GOX102" s="5"/>
      <c r="GOY102" s="5"/>
      <c r="GOZ102" s="5"/>
      <c r="GPA102" s="5"/>
      <c r="GPB102" s="5"/>
      <c r="GPC102" s="5"/>
      <c r="GPD102" s="5"/>
      <c r="GPE102" s="5"/>
      <c r="GPF102" s="5"/>
      <c r="GPG102" s="5"/>
      <c r="GPH102" s="5"/>
      <c r="GPI102" s="5"/>
      <c r="GPJ102" s="5"/>
      <c r="GPK102" s="5"/>
      <c r="GPL102" s="5"/>
      <c r="GPM102" s="5"/>
      <c r="GPN102" s="5"/>
      <c r="GPO102" s="5"/>
      <c r="GPP102" s="5"/>
      <c r="GPQ102" s="5"/>
      <c r="GPR102" s="5"/>
      <c r="GPS102" s="5"/>
      <c r="GPT102" s="5"/>
      <c r="GPU102" s="5"/>
      <c r="GPV102" s="5"/>
      <c r="GPW102" s="5"/>
      <c r="GPX102" s="5"/>
      <c r="GPY102" s="5"/>
      <c r="GPZ102" s="5"/>
      <c r="GQA102" s="5"/>
      <c r="GQB102" s="5"/>
      <c r="GQC102" s="5"/>
      <c r="GQD102" s="5"/>
      <c r="GQE102" s="5"/>
      <c r="GQF102" s="5"/>
      <c r="GQG102" s="5"/>
      <c r="GQH102" s="5"/>
      <c r="GQI102" s="5"/>
      <c r="GQJ102" s="5"/>
      <c r="GQK102" s="5"/>
      <c r="GQL102" s="5"/>
      <c r="GQM102" s="5"/>
      <c r="GQN102" s="5"/>
      <c r="GQO102" s="5"/>
      <c r="GQP102" s="5"/>
      <c r="GQQ102" s="5"/>
      <c r="GQR102" s="5"/>
      <c r="GQS102" s="5"/>
      <c r="GQT102" s="5"/>
      <c r="GQU102" s="5"/>
      <c r="GQV102" s="5"/>
      <c r="GQW102" s="5"/>
      <c r="GQX102" s="5"/>
      <c r="GQY102" s="5"/>
      <c r="GQZ102" s="5"/>
      <c r="GRA102" s="5"/>
      <c r="GRB102" s="5"/>
      <c r="GRC102" s="5"/>
      <c r="GRD102" s="5"/>
      <c r="GRE102" s="5"/>
      <c r="GRF102" s="5"/>
      <c r="GRG102" s="5"/>
      <c r="GRH102" s="5"/>
      <c r="GRI102" s="5"/>
      <c r="GRJ102" s="5"/>
      <c r="GRK102" s="5"/>
      <c r="GRL102" s="5"/>
      <c r="GRM102" s="5"/>
      <c r="GRN102" s="5"/>
      <c r="GRO102" s="5"/>
      <c r="GRP102" s="5"/>
      <c r="GRQ102" s="5"/>
      <c r="GRR102" s="5"/>
      <c r="GRS102" s="5"/>
      <c r="GRT102" s="5"/>
      <c r="GRU102" s="5"/>
      <c r="GRV102" s="5"/>
      <c r="GRW102" s="5"/>
      <c r="GRX102" s="5"/>
      <c r="GRY102" s="5"/>
      <c r="GRZ102" s="5"/>
      <c r="GSA102" s="5"/>
      <c r="GSB102" s="5"/>
      <c r="GSC102" s="5"/>
      <c r="GSD102" s="5"/>
      <c r="GSE102" s="5"/>
      <c r="GSF102" s="5"/>
      <c r="GSG102" s="5"/>
      <c r="GSH102" s="5"/>
      <c r="GSI102" s="5"/>
      <c r="GSJ102" s="5"/>
      <c r="GSK102" s="5"/>
      <c r="GSL102" s="5"/>
      <c r="GSM102" s="5"/>
      <c r="GSN102" s="5"/>
      <c r="GSO102" s="5"/>
      <c r="GSP102" s="5"/>
      <c r="GSQ102" s="5"/>
      <c r="GSR102" s="5"/>
      <c r="GSS102" s="5"/>
      <c r="GST102" s="5"/>
      <c r="GSU102" s="5"/>
      <c r="GSV102" s="5"/>
      <c r="GSW102" s="5"/>
      <c r="GSX102" s="5"/>
      <c r="GSY102" s="5"/>
      <c r="GSZ102" s="5"/>
      <c r="GTA102" s="5"/>
      <c r="GTB102" s="5"/>
      <c r="GTC102" s="5"/>
      <c r="GTD102" s="5"/>
      <c r="GTE102" s="5"/>
      <c r="GTF102" s="5"/>
      <c r="GTG102" s="5"/>
      <c r="GTH102" s="5"/>
      <c r="GTI102" s="5"/>
      <c r="GTJ102" s="5"/>
      <c r="GTK102" s="5"/>
      <c r="GTL102" s="5"/>
      <c r="GTM102" s="5"/>
      <c r="GTN102" s="5"/>
      <c r="GTO102" s="5"/>
      <c r="GTP102" s="5"/>
      <c r="GTQ102" s="5"/>
      <c r="GTR102" s="5"/>
      <c r="GTS102" s="5"/>
      <c r="GTT102" s="5"/>
      <c r="GTU102" s="5"/>
      <c r="GTV102" s="5"/>
      <c r="GTW102" s="5"/>
      <c r="GTX102" s="5"/>
      <c r="GTY102" s="5"/>
      <c r="GTZ102" s="5"/>
      <c r="GUA102" s="5"/>
      <c r="GUB102" s="5"/>
      <c r="GUC102" s="5"/>
      <c r="GUD102" s="5"/>
      <c r="GUE102" s="5"/>
      <c r="GUF102" s="5"/>
      <c r="GUG102" s="5"/>
      <c r="GUH102" s="5"/>
      <c r="GUI102" s="5"/>
      <c r="GUJ102" s="5"/>
      <c r="GUK102" s="5"/>
      <c r="GUL102" s="5"/>
      <c r="GUM102" s="5"/>
      <c r="GUN102" s="5"/>
      <c r="GUO102" s="5"/>
      <c r="GUP102" s="5"/>
      <c r="GUQ102" s="5"/>
      <c r="GUR102" s="5"/>
      <c r="GUS102" s="5"/>
      <c r="GUT102" s="5"/>
      <c r="GUU102" s="5"/>
      <c r="GUV102" s="5"/>
      <c r="GUW102" s="5"/>
      <c r="GUX102" s="5"/>
      <c r="GUY102" s="5"/>
      <c r="GUZ102" s="5"/>
      <c r="GVA102" s="5"/>
      <c r="GVB102" s="5"/>
      <c r="GVC102" s="5"/>
      <c r="GVD102" s="5"/>
      <c r="GVE102" s="5"/>
      <c r="GVF102" s="5"/>
      <c r="GVG102" s="5"/>
      <c r="GVH102" s="5"/>
      <c r="GVI102" s="5"/>
      <c r="GVJ102" s="5"/>
      <c r="GVK102" s="5"/>
      <c r="GVL102" s="5"/>
      <c r="GVM102" s="5"/>
      <c r="GVN102" s="5"/>
      <c r="GVO102" s="5"/>
      <c r="GVP102" s="5"/>
      <c r="GVQ102" s="5"/>
      <c r="GVR102" s="5"/>
      <c r="GVS102" s="5"/>
      <c r="GVT102" s="5"/>
      <c r="GVU102" s="5"/>
      <c r="GVV102" s="5"/>
      <c r="GVW102" s="5"/>
      <c r="GVX102" s="5"/>
      <c r="GVY102" s="5"/>
      <c r="GVZ102" s="5"/>
      <c r="GWA102" s="5"/>
      <c r="GWB102" s="5"/>
      <c r="GWC102" s="5"/>
      <c r="GWD102" s="5"/>
      <c r="GWE102" s="5"/>
      <c r="GWF102" s="5"/>
      <c r="GWG102" s="5"/>
      <c r="GWH102" s="5"/>
      <c r="GWI102" s="5"/>
      <c r="GWJ102" s="5"/>
      <c r="GWK102" s="5"/>
      <c r="GWL102" s="5"/>
      <c r="GWM102" s="5"/>
      <c r="GWN102" s="5"/>
      <c r="GWO102" s="5"/>
      <c r="GWP102" s="5"/>
      <c r="GWQ102" s="5"/>
      <c r="GWR102" s="5"/>
      <c r="GWS102" s="5"/>
      <c r="GWT102" s="5"/>
      <c r="GWU102" s="5"/>
      <c r="GWV102" s="5"/>
      <c r="GWW102" s="5"/>
      <c r="GWX102" s="5"/>
      <c r="GWY102" s="5"/>
      <c r="GWZ102" s="5"/>
      <c r="GXA102" s="5"/>
      <c r="GXB102" s="5"/>
      <c r="GXC102" s="5"/>
      <c r="GXD102" s="5"/>
      <c r="GXE102" s="5"/>
      <c r="GXF102" s="5"/>
      <c r="GXG102" s="5"/>
      <c r="GXH102" s="5"/>
      <c r="GXI102" s="5"/>
      <c r="GXJ102" s="5"/>
      <c r="GXK102" s="5"/>
      <c r="GXL102" s="5"/>
      <c r="GXM102" s="5"/>
      <c r="GXN102" s="5"/>
      <c r="GXO102" s="5"/>
      <c r="GXP102" s="5"/>
      <c r="GXQ102" s="5"/>
      <c r="GXR102" s="5"/>
      <c r="GXS102" s="5"/>
      <c r="GXT102" s="5"/>
      <c r="GXU102" s="5"/>
      <c r="GXV102" s="5"/>
      <c r="GXW102" s="5"/>
      <c r="GXX102" s="5"/>
      <c r="GXY102" s="5"/>
      <c r="GXZ102" s="5"/>
      <c r="GYA102" s="5"/>
      <c r="GYB102" s="5"/>
      <c r="GYC102" s="5"/>
      <c r="GYD102" s="5"/>
      <c r="GYE102" s="5"/>
      <c r="GYF102" s="5"/>
      <c r="GYG102" s="5"/>
      <c r="GYH102" s="5"/>
      <c r="GYI102" s="5"/>
      <c r="GYJ102" s="5"/>
      <c r="GYK102" s="5"/>
      <c r="GYL102" s="5"/>
      <c r="GYM102" s="5"/>
      <c r="GYN102" s="5"/>
      <c r="GYO102" s="5"/>
      <c r="GYP102" s="5"/>
      <c r="GYQ102" s="5"/>
      <c r="GYR102" s="5"/>
      <c r="GYS102" s="5"/>
      <c r="GYT102" s="5"/>
      <c r="GYU102" s="5"/>
      <c r="GYV102" s="5"/>
      <c r="GYW102" s="5"/>
      <c r="GYX102" s="5"/>
      <c r="GYY102" s="5"/>
      <c r="GYZ102" s="5"/>
      <c r="GZA102" s="5"/>
      <c r="GZB102" s="5"/>
      <c r="GZC102" s="5"/>
      <c r="GZD102" s="5"/>
      <c r="GZE102" s="5"/>
      <c r="GZF102" s="5"/>
      <c r="GZG102" s="5"/>
      <c r="GZH102" s="5"/>
      <c r="GZI102" s="5"/>
      <c r="GZJ102" s="5"/>
      <c r="GZK102" s="5"/>
      <c r="GZL102" s="5"/>
      <c r="GZM102" s="5"/>
      <c r="GZN102" s="5"/>
      <c r="GZO102" s="5"/>
      <c r="GZP102" s="5"/>
      <c r="GZQ102" s="5"/>
      <c r="GZR102" s="5"/>
      <c r="GZS102" s="5"/>
      <c r="GZT102" s="5"/>
      <c r="GZU102" s="5"/>
      <c r="GZV102" s="5"/>
      <c r="GZW102" s="5"/>
      <c r="GZX102" s="5"/>
      <c r="GZY102" s="5"/>
      <c r="GZZ102" s="5"/>
      <c r="HAA102" s="5"/>
      <c r="HAB102" s="5"/>
      <c r="HAC102" s="5"/>
      <c r="HAD102" s="5"/>
      <c r="HAE102" s="5"/>
      <c r="HAF102" s="5"/>
      <c r="HAG102" s="5"/>
      <c r="HAH102" s="5"/>
      <c r="HAI102" s="5"/>
      <c r="HAJ102" s="5"/>
      <c r="HAK102" s="5"/>
      <c r="HAL102" s="5"/>
      <c r="HAM102" s="5"/>
      <c r="HAN102" s="5"/>
      <c r="HAO102" s="5"/>
      <c r="HAP102" s="5"/>
      <c r="HAQ102" s="5"/>
      <c r="HAR102" s="5"/>
      <c r="HAS102" s="5"/>
      <c r="HAT102" s="5"/>
      <c r="HAU102" s="5"/>
      <c r="HAV102" s="5"/>
      <c r="HAW102" s="5"/>
      <c r="HAX102" s="5"/>
      <c r="HAY102" s="5"/>
      <c r="HAZ102" s="5"/>
      <c r="HBA102" s="5"/>
      <c r="HBB102" s="5"/>
      <c r="HBC102" s="5"/>
      <c r="HBD102" s="5"/>
      <c r="HBE102" s="5"/>
      <c r="HBF102" s="5"/>
      <c r="HBG102" s="5"/>
      <c r="HBH102" s="5"/>
      <c r="HBI102" s="5"/>
      <c r="HBJ102" s="5"/>
      <c r="HBK102" s="5"/>
      <c r="HBL102" s="5"/>
      <c r="HBM102" s="5"/>
      <c r="HBN102" s="5"/>
      <c r="HBO102" s="5"/>
      <c r="HBP102" s="5"/>
      <c r="HBQ102" s="5"/>
      <c r="HBR102" s="5"/>
      <c r="HBS102" s="5"/>
      <c r="HBT102" s="5"/>
      <c r="HBU102" s="5"/>
      <c r="HBV102" s="5"/>
      <c r="HBW102" s="5"/>
      <c r="HBX102" s="5"/>
      <c r="HBY102" s="5"/>
      <c r="HBZ102" s="5"/>
      <c r="HCA102" s="5"/>
      <c r="HCB102" s="5"/>
      <c r="HCC102" s="5"/>
      <c r="HCD102" s="5"/>
      <c r="HCE102" s="5"/>
      <c r="HCF102" s="5"/>
      <c r="HCG102" s="5"/>
      <c r="HCH102" s="5"/>
      <c r="HCI102" s="5"/>
      <c r="HCJ102" s="5"/>
      <c r="HCK102" s="5"/>
      <c r="HCL102" s="5"/>
      <c r="HCM102" s="5"/>
      <c r="HCN102" s="5"/>
      <c r="HCO102" s="5"/>
      <c r="HCP102" s="5"/>
      <c r="HCQ102" s="5"/>
      <c r="HCR102" s="5"/>
      <c r="HCS102" s="5"/>
      <c r="HCT102" s="5"/>
      <c r="HCU102" s="5"/>
      <c r="HCV102" s="5"/>
      <c r="HCW102" s="5"/>
      <c r="HCX102" s="5"/>
      <c r="HCY102" s="5"/>
      <c r="HCZ102" s="5"/>
      <c r="HDA102" s="5"/>
      <c r="HDB102" s="5"/>
      <c r="HDC102" s="5"/>
      <c r="HDD102" s="5"/>
      <c r="HDE102" s="5"/>
      <c r="HDF102" s="5"/>
      <c r="HDG102" s="5"/>
      <c r="HDH102" s="5"/>
      <c r="HDI102" s="5"/>
      <c r="HDJ102" s="5"/>
      <c r="HDK102" s="5"/>
      <c r="HDL102" s="5"/>
      <c r="HDM102" s="5"/>
      <c r="HDN102" s="5"/>
      <c r="HDO102" s="5"/>
      <c r="HDP102" s="5"/>
      <c r="HDQ102" s="5"/>
      <c r="HDR102" s="5"/>
      <c r="HDS102" s="5"/>
      <c r="HDT102" s="5"/>
      <c r="HDU102" s="5"/>
      <c r="HDV102" s="5"/>
      <c r="HDW102" s="5"/>
      <c r="HDX102" s="5"/>
      <c r="HDY102" s="5"/>
      <c r="HDZ102" s="5"/>
      <c r="HEA102" s="5"/>
      <c r="HEB102" s="5"/>
      <c r="HEC102" s="5"/>
      <c r="HED102" s="5"/>
      <c r="HEE102" s="5"/>
      <c r="HEF102" s="5"/>
      <c r="HEG102" s="5"/>
      <c r="HEH102" s="5"/>
      <c r="HEI102" s="5"/>
      <c r="HEJ102" s="5"/>
      <c r="HEK102" s="5"/>
      <c r="HEL102" s="5"/>
      <c r="HEM102" s="5"/>
      <c r="HEN102" s="5"/>
      <c r="HEO102" s="5"/>
      <c r="HEP102" s="5"/>
      <c r="HEQ102" s="5"/>
      <c r="HER102" s="5"/>
      <c r="HES102" s="5"/>
      <c r="HET102" s="5"/>
      <c r="HEU102" s="5"/>
      <c r="HEV102" s="5"/>
      <c r="HEW102" s="5"/>
      <c r="HEX102" s="5"/>
      <c r="HEY102" s="5"/>
      <c r="HEZ102" s="5"/>
      <c r="HFA102" s="5"/>
      <c r="HFB102" s="5"/>
      <c r="HFC102" s="5"/>
      <c r="HFD102" s="5"/>
      <c r="HFE102" s="5"/>
      <c r="HFF102" s="5"/>
      <c r="HFG102" s="5"/>
      <c r="HFH102" s="5"/>
      <c r="HFI102" s="5"/>
      <c r="HFJ102" s="5"/>
      <c r="HFK102" s="5"/>
      <c r="HFL102" s="5"/>
      <c r="HFM102" s="5"/>
      <c r="HFN102" s="5"/>
      <c r="HFO102" s="5"/>
      <c r="HFP102" s="5"/>
      <c r="HFQ102" s="5"/>
      <c r="HFR102" s="5"/>
      <c r="HFS102" s="5"/>
      <c r="HFT102" s="5"/>
      <c r="HFU102" s="5"/>
      <c r="HFV102" s="5"/>
      <c r="HFW102" s="5"/>
      <c r="HFX102" s="5"/>
      <c r="HFY102" s="5"/>
      <c r="HFZ102" s="5"/>
      <c r="HGA102" s="5"/>
      <c r="HGB102" s="5"/>
      <c r="HGC102" s="5"/>
      <c r="HGD102" s="5"/>
      <c r="HGE102" s="5"/>
      <c r="HGF102" s="5"/>
      <c r="HGG102" s="5"/>
      <c r="HGH102" s="5"/>
      <c r="HGI102" s="5"/>
      <c r="HGJ102" s="5"/>
      <c r="HGK102" s="5"/>
      <c r="HGL102" s="5"/>
      <c r="HGM102" s="5"/>
      <c r="HGN102" s="5"/>
      <c r="HGO102" s="5"/>
      <c r="HGP102" s="5"/>
      <c r="HGQ102" s="5"/>
      <c r="HGR102" s="5"/>
      <c r="HGS102" s="5"/>
      <c r="HGT102" s="5"/>
      <c r="HGU102" s="5"/>
      <c r="HGV102" s="5"/>
      <c r="HGW102" s="5"/>
      <c r="HGX102" s="5"/>
      <c r="HGY102" s="5"/>
      <c r="HGZ102" s="5"/>
      <c r="HHA102" s="5"/>
      <c r="HHB102" s="5"/>
      <c r="HHC102" s="5"/>
      <c r="HHD102" s="5"/>
      <c r="HHE102" s="5"/>
      <c r="HHF102" s="5"/>
      <c r="HHG102" s="5"/>
      <c r="HHH102" s="5"/>
      <c r="HHI102" s="5"/>
      <c r="HHJ102" s="5"/>
      <c r="HHK102" s="5"/>
      <c r="HHL102" s="5"/>
      <c r="HHM102" s="5"/>
      <c r="HHN102" s="5"/>
      <c r="HHO102" s="5"/>
      <c r="HHP102" s="5"/>
      <c r="HHQ102" s="5"/>
      <c r="HHR102" s="5"/>
      <c r="HHS102" s="5"/>
      <c r="HHT102" s="5"/>
      <c r="HHU102" s="5"/>
      <c r="HHV102" s="5"/>
      <c r="HHW102" s="5"/>
      <c r="HHX102" s="5"/>
      <c r="HHY102" s="5"/>
      <c r="HHZ102" s="5"/>
      <c r="HIA102" s="5"/>
      <c r="HIB102" s="5"/>
      <c r="HIC102" s="5"/>
      <c r="HID102" s="5"/>
      <c r="HIE102" s="5"/>
      <c r="HIF102" s="5"/>
      <c r="HIG102" s="5"/>
      <c r="HIH102" s="5"/>
      <c r="HII102" s="5"/>
      <c r="HIJ102" s="5"/>
      <c r="HIK102" s="5"/>
      <c r="HIL102" s="5"/>
      <c r="HIM102" s="5"/>
      <c r="HIN102" s="5"/>
      <c r="HIO102" s="5"/>
      <c r="HIP102" s="5"/>
      <c r="HIQ102" s="5"/>
      <c r="HIR102" s="5"/>
      <c r="HIS102" s="5"/>
      <c r="HIT102" s="5"/>
      <c r="HIU102" s="5"/>
      <c r="HIV102" s="5"/>
      <c r="HIW102" s="5"/>
      <c r="HIX102" s="5"/>
      <c r="HIY102" s="5"/>
      <c r="HIZ102" s="5"/>
      <c r="HJA102" s="5"/>
      <c r="HJB102" s="5"/>
      <c r="HJC102" s="5"/>
      <c r="HJD102" s="5"/>
      <c r="HJE102" s="5"/>
      <c r="HJF102" s="5"/>
      <c r="HJG102" s="5"/>
      <c r="HJH102" s="5"/>
      <c r="HJI102" s="5"/>
      <c r="HJJ102" s="5"/>
      <c r="HJK102" s="5"/>
      <c r="HJL102" s="5"/>
      <c r="HJM102" s="5"/>
      <c r="HJN102" s="5"/>
      <c r="HJO102" s="5"/>
      <c r="HJP102" s="5"/>
      <c r="HJQ102" s="5"/>
      <c r="HJR102" s="5"/>
      <c r="HJS102" s="5"/>
      <c r="HJT102" s="5"/>
      <c r="HJU102" s="5"/>
      <c r="HJV102" s="5"/>
      <c r="HJW102" s="5"/>
      <c r="HJX102" s="5"/>
      <c r="HJY102" s="5"/>
      <c r="HJZ102" s="5"/>
      <c r="HKA102" s="5"/>
      <c r="HKB102" s="5"/>
      <c r="HKC102" s="5"/>
      <c r="HKD102" s="5"/>
      <c r="HKE102" s="5"/>
      <c r="HKF102" s="5"/>
      <c r="HKG102" s="5"/>
      <c r="HKH102" s="5"/>
      <c r="HKI102" s="5"/>
      <c r="HKJ102" s="5"/>
      <c r="HKK102" s="5"/>
      <c r="HKL102" s="5"/>
      <c r="HKM102" s="5"/>
      <c r="HKN102" s="5"/>
      <c r="HKO102" s="5"/>
      <c r="HKP102" s="5"/>
      <c r="HKQ102" s="5"/>
      <c r="HKR102" s="5"/>
      <c r="HKS102" s="5"/>
      <c r="HKT102" s="5"/>
      <c r="HKU102" s="5"/>
      <c r="HKV102" s="5"/>
      <c r="HKW102" s="5"/>
      <c r="HKX102" s="5"/>
      <c r="HKY102" s="5"/>
      <c r="HKZ102" s="5"/>
      <c r="HLA102" s="5"/>
      <c r="HLB102" s="5"/>
      <c r="HLC102" s="5"/>
      <c r="HLD102" s="5"/>
      <c r="HLE102" s="5"/>
      <c r="HLF102" s="5"/>
      <c r="HLG102" s="5"/>
      <c r="HLH102" s="5"/>
      <c r="HLI102" s="5"/>
      <c r="HLJ102" s="5"/>
      <c r="HLK102" s="5"/>
      <c r="HLL102" s="5"/>
      <c r="HLM102" s="5"/>
      <c r="HLN102" s="5"/>
      <c r="HLO102" s="5"/>
      <c r="HLP102" s="5"/>
      <c r="HLQ102" s="5"/>
      <c r="HLR102" s="5"/>
      <c r="HLS102" s="5"/>
      <c r="HLT102" s="5"/>
      <c r="HLU102" s="5"/>
      <c r="HLV102" s="5"/>
      <c r="HLW102" s="5"/>
      <c r="HLX102" s="5"/>
      <c r="HLY102" s="5"/>
      <c r="HLZ102" s="5"/>
      <c r="HMA102" s="5"/>
      <c r="HMB102" s="5"/>
      <c r="HMC102" s="5"/>
      <c r="HMD102" s="5"/>
      <c r="HME102" s="5"/>
      <c r="HMF102" s="5"/>
      <c r="HMG102" s="5"/>
      <c r="HMH102" s="5"/>
      <c r="HMI102" s="5"/>
      <c r="HMJ102" s="5"/>
      <c r="HMK102" s="5"/>
      <c r="HML102" s="5"/>
      <c r="HMM102" s="5"/>
      <c r="HMN102" s="5"/>
      <c r="HMO102" s="5"/>
      <c r="HMP102" s="5"/>
      <c r="HMQ102" s="5"/>
      <c r="HMR102" s="5"/>
      <c r="HMS102" s="5"/>
      <c r="HMT102" s="5"/>
      <c r="HMU102" s="5"/>
      <c r="HMV102" s="5"/>
      <c r="HMW102" s="5"/>
      <c r="HMX102" s="5"/>
      <c r="HMY102" s="5"/>
      <c r="HMZ102" s="5"/>
      <c r="HNA102" s="5"/>
      <c r="HNB102" s="5"/>
      <c r="HNC102" s="5"/>
      <c r="HND102" s="5"/>
      <c r="HNE102" s="5"/>
      <c r="HNF102" s="5"/>
      <c r="HNG102" s="5"/>
      <c r="HNH102" s="5"/>
      <c r="HNI102" s="5"/>
      <c r="HNJ102" s="5"/>
      <c r="HNK102" s="5"/>
      <c r="HNL102" s="5"/>
      <c r="HNM102" s="5"/>
      <c r="HNN102" s="5"/>
      <c r="HNO102" s="5"/>
      <c r="HNP102" s="5"/>
      <c r="HNQ102" s="5"/>
      <c r="HNR102" s="5"/>
      <c r="HNS102" s="5"/>
      <c r="HNT102" s="5"/>
      <c r="HNU102" s="5"/>
      <c r="HNV102" s="5"/>
      <c r="HNW102" s="5"/>
      <c r="HNX102" s="5"/>
      <c r="HNY102" s="5"/>
      <c r="HNZ102" s="5"/>
      <c r="HOA102" s="5"/>
      <c r="HOB102" s="5"/>
      <c r="HOC102" s="5"/>
      <c r="HOD102" s="5"/>
      <c r="HOE102" s="5"/>
      <c r="HOF102" s="5"/>
      <c r="HOG102" s="5"/>
      <c r="HOH102" s="5"/>
      <c r="HOI102" s="5"/>
      <c r="HOJ102" s="5"/>
      <c r="HOK102" s="5"/>
      <c r="HOL102" s="5"/>
      <c r="HOM102" s="5"/>
      <c r="HON102" s="5"/>
      <c r="HOO102" s="5"/>
      <c r="HOP102" s="5"/>
      <c r="HOQ102" s="5"/>
      <c r="HOR102" s="5"/>
      <c r="HOS102" s="5"/>
      <c r="HOT102" s="5"/>
      <c r="HOU102" s="5"/>
      <c r="HOV102" s="5"/>
      <c r="HOW102" s="5"/>
      <c r="HOX102" s="5"/>
      <c r="HOY102" s="5"/>
      <c r="HOZ102" s="5"/>
      <c r="HPA102" s="5"/>
      <c r="HPB102" s="5"/>
      <c r="HPC102" s="5"/>
      <c r="HPD102" s="5"/>
      <c r="HPE102" s="5"/>
      <c r="HPF102" s="5"/>
      <c r="HPG102" s="5"/>
      <c r="HPH102" s="5"/>
      <c r="HPI102" s="5"/>
      <c r="HPJ102" s="5"/>
      <c r="HPK102" s="5"/>
      <c r="HPL102" s="5"/>
      <c r="HPM102" s="5"/>
      <c r="HPN102" s="5"/>
      <c r="HPO102" s="5"/>
      <c r="HPP102" s="5"/>
      <c r="HPQ102" s="5"/>
      <c r="HPR102" s="5"/>
      <c r="HPS102" s="5"/>
      <c r="HPT102" s="5"/>
      <c r="HPU102" s="5"/>
      <c r="HPV102" s="5"/>
      <c r="HPW102" s="5"/>
      <c r="HPX102" s="5"/>
      <c r="HPY102" s="5"/>
      <c r="HPZ102" s="5"/>
      <c r="HQA102" s="5"/>
      <c r="HQB102" s="5"/>
      <c r="HQC102" s="5"/>
      <c r="HQD102" s="5"/>
      <c r="HQE102" s="5"/>
      <c r="HQF102" s="5"/>
      <c r="HQG102" s="5"/>
      <c r="HQH102" s="5"/>
      <c r="HQI102" s="5"/>
      <c r="HQJ102" s="5"/>
      <c r="HQK102" s="5"/>
      <c r="HQL102" s="5"/>
      <c r="HQM102" s="5"/>
      <c r="HQN102" s="5"/>
      <c r="HQO102" s="5"/>
      <c r="HQP102" s="5"/>
      <c r="HQQ102" s="5"/>
      <c r="HQR102" s="5"/>
      <c r="HQS102" s="5"/>
      <c r="HQT102" s="5"/>
      <c r="HQU102" s="5"/>
      <c r="HQV102" s="5"/>
      <c r="HQW102" s="5"/>
      <c r="HQX102" s="5"/>
      <c r="HQY102" s="5"/>
      <c r="HQZ102" s="5"/>
      <c r="HRA102" s="5"/>
      <c r="HRB102" s="5"/>
      <c r="HRC102" s="5"/>
      <c r="HRD102" s="5"/>
      <c r="HRE102" s="5"/>
      <c r="HRF102" s="5"/>
      <c r="HRG102" s="5"/>
      <c r="HRH102" s="5"/>
      <c r="HRI102" s="5"/>
      <c r="HRJ102" s="5"/>
      <c r="HRK102" s="5"/>
      <c r="HRL102" s="5"/>
      <c r="HRM102" s="5"/>
      <c r="HRN102" s="5"/>
      <c r="HRO102" s="5"/>
      <c r="HRP102" s="5"/>
      <c r="HRQ102" s="5"/>
      <c r="HRR102" s="5"/>
      <c r="HRS102" s="5"/>
      <c r="HRT102" s="5"/>
      <c r="HRU102" s="5"/>
      <c r="HRV102" s="5"/>
      <c r="HRW102" s="5"/>
      <c r="HRX102" s="5"/>
      <c r="HRY102" s="5"/>
      <c r="HRZ102" s="5"/>
      <c r="HSA102" s="5"/>
      <c r="HSB102" s="5"/>
      <c r="HSC102" s="5"/>
      <c r="HSD102" s="5"/>
      <c r="HSE102" s="5"/>
      <c r="HSF102" s="5"/>
      <c r="HSG102" s="5"/>
      <c r="HSH102" s="5"/>
      <c r="HSI102" s="5"/>
      <c r="HSJ102" s="5"/>
      <c r="HSK102" s="5"/>
      <c r="HSL102" s="5"/>
      <c r="HSM102" s="5"/>
      <c r="HSN102" s="5"/>
      <c r="HSO102" s="5"/>
      <c r="HSP102" s="5"/>
      <c r="HSQ102" s="5"/>
      <c r="HSR102" s="5"/>
      <c r="HSS102" s="5"/>
      <c r="HST102" s="5"/>
      <c r="HSU102" s="5"/>
      <c r="HSV102" s="5"/>
      <c r="HSW102" s="5"/>
      <c r="HSX102" s="5"/>
      <c r="HSY102" s="5"/>
      <c r="HSZ102" s="5"/>
      <c r="HTA102" s="5"/>
      <c r="HTB102" s="5"/>
      <c r="HTC102" s="5"/>
      <c r="HTD102" s="5"/>
      <c r="HTE102" s="5"/>
      <c r="HTF102" s="5"/>
      <c r="HTG102" s="5"/>
      <c r="HTH102" s="5"/>
      <c r="HTI102" s="5"/>
      <c r="HTJ102" s="5"/>
      <c r="HTK102" s="5"/>
      <c r="HTL102" s="5"/>
      <c r="HTM102" s="5"/>
      <c r="HTN102" s="5"/>
      <c r="HTO102" s="5"/>
      <c r="HTP102" s="5"/>
      <c r="HTQ102" s="5"/>
      <c r="HTR102" s="5"/>
      <c r="HTS102" s="5"/>
      <c r="HTT102" s="5"/>
      <c r="HTU102" s="5"/>
      <c r="HTV102" s="5"/>
      <c r="HTW102" s="5"/>
      <c r="HTX102" s="5"/>
      <c r="HTY102" s="5"/>
      <c r="HTZ102" s="5"/>
      <c r="HUA102" s="5"/>
      <c r="HUB102" s="5"/>
      <c r="HUC102" s="5"/>
      <c r="HUD102" s="5"/>
      <c r="HUE102" s="5"/>
      <c r="HUF102" s="5"/>
      <c r="HUG102" s="5"/>
      <c r="HUH102" s="5"/>
      <c r="HUI102" s="5"/>
      <c r="HUJ102" s="5"/>
      <c r="HUK102" s="5"/>
      <c r="HUL102" s="5"/>
      <c r="HUM102" s="5"/>
      <c r="HUN102" s="5"/>
      <c r="HUO102" s="5"/>
      <c r="HUP102" s="5"/>
      <c r="HUQ102" s="5"/>
      <c r="HUR102" s="5"/>
      <c r="HUS102" s="5"/>
      <c r="HUT102" s="5"/>
      <c r="HUU102" s="5"/>
      <c r="HUV102" s="5"/>
      <c r="HUW102" s="5"/>
      <c r="HUX102" s="5"/>
      <c r="HUY102" s="5"/>
      <c r="HUZ102" s="5"/>
      <c r="HVA102" s="5"/>
      <c r="HVB102" s="5"/>
      <c r="HVC102" s="5"/>
      <c r="HVD102" s="5"/>
      <c r="HVE102" s="5"/>
      <c r="HVF102" s="5"/>
      <c r="HVG102" s="5"/>
      <c r="HVH102" s="5"/>
      <c r="HVI102" s="5"/>
      <c r="HVJ102" s="5"/>
      <c r="HVK102" s="5"/>
      <c r="HVL102" s="5"/>
      <c r="HVM102" s="5"/>
      <c r="HVN102" s="5"/>
      <c r="HVO102" s="5"/>
      <c r="HVP102" s="5"/>
      <c r="HVQ102" s="5"/>
      <c r="HVR102" s="5"/>
      <c r="HVS102" s="5"/>
      <c r="HVT102" s="5"/>
      <c r="HVU102" s="5"/>
      <c r="HVV102" s="5"/>
      <c r="HVW102" s="5"/>
      <c r="HVX102" s="5"/>
      <c r="HVY102" s="5"/>
      <c r="HVZ102" s="5"/>
      <c r="HWA102" s="5"/>
      <c r="HWB102" s="5"/>
      <c r="HWC102" s="5"/>
      <c r="HWD102" s="5"/>
      <c r="HWE102" s="5"/>
    </row>
    <row r="103" spans="1:6011" s="70" customFormat="1" ht="16.2" customHeight="1" x14ac:dyDescent="0.3">
      <c r="A103" s="169" t="s">
        <v>36</v>
      </c>
      <c r="B103" s="170">
        <v>8</v>
      </c>
      <c r="C103" s="190" t="s">
        <v>49</v>
      </c>
      <c r="D103" s="100" t="s">
        <v>217</v>
      </c>
      <c r="E103" s="100">
        <v>2010</v>
      </c>
      <c r="F103" s="191" t="s">
        <v>55</v>
      </c>
      <c r="G103" s="191" t="s">
        <v>147</v>
      </c>
      <c r="H103" s="192">
        <v>-57</v>
      </c>
      <c r="I103" s="111"/>
      <c r="J103" s="111">
        <v>0</v>
      </c>
      <c r="K103" s="111">
        <v>0</v>
      </c>
      <c r="L103" s="111">
        <v>0</v>
      </c>
      <c r="M103" s="67">
        <v>0</v>
      </c>
      <c r="N103" s="62"/>
      <c r="O103" s="62">
        <v>0</v>
      </c>
      <c r="P103" s="62">
        <v>150</v>
      </c>
      <c r="Q103" s="67">
        <v>0</v>
      </c>
      <c r="R103" s="67"/>
      <c r="S103" s="68">
        <v>0</v>
      </c>
      <c r="T103" s="68" t="s">
        <v>112</v>
      </c>
      <c r="U103" s="66">
        <f>IF((ISBLANK(J103)+ISBLANK(L103)+ISBLANK(K103)+ISBLANK(M103)+ISBLANK(N103)+ISBLANK(O103)+ISBLANK(P103))&lt;8,IF(ISNUMBER(LARGE((J103,L103,M103,N103,O103),1)),LARGE((J103,L103,M103,N103,O103),1),0)+IF(ISNUMBER(LARGE((J103,L103,M103,N103,O103),2)),LARGE((J103,L103,M103,N103,O103),2),0)+K103+P103,"")+Q103+S103+I103</f>
        <v>150</v>
      </c>
      <c r="V103" s="178" t="s">
        <v>149</v>
      </c>
      <c r="W103" s="179"/>
      <c r="X103" s="68"/>
      <c r="Y103" s="68" t="s">
        <v>44</v>
      </c>
      <c r="Z103" s="12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</row>
    <row r="104" spans="1:6011" ht="16.2" customHeight="1" x14ac:dyDescent="0.3">
      <c r="A104" s="126" t="s">
        <v>36</v>
      </c>
      <c r="B104" s="53">
        <v>9</v>
      </c>
      <c r="C104" s="98" t="s">
        <v>56</v>
      </c>
      <c r="D104" s="99" t="s">
        <v>57</v>
      </c>
      <c r="E104" s="100">
        <v>2011</v>
      </c>
      <c r="F104" s="101" t="s">
        <v>58</v>
      </c>
      <c r="G104" s="102" t="s">
        <v>147</v>
      </c>
      <c r="H104" s="103">
        <v>-57</v>
      </c>
      <c r="I104" s="212"/>
      <c r="J104" s="61"/>
      <c r="K104" s="61"/>
      <c r="L104" s="61"/>
      <c r="M104" s="62"/>
      <c r="N104" s="61"/>
      <c r="O104" s="62">
        <v>125</v>
      </c>
      <c r="P104" s="61"/>
      <c r="Q104" s="61"/>
      <c r="R104" s="61"/>
      <c r="S104" s="64"/>
      <c r="T104" s="65" t="s">
        <v>59</v>
      </c>
      <c r="U104" s="66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Q104+S104+I104</f>
        <v>125</v>
      </c>
      <c r="V104" s="66"/>
      <c r="W104" s="67"/>
      <c r="X104" s="68"/>
      <c r="Y104" s="65" t="s">
        <v>44</v>
      </c>
      <c r="Z104" s="96"/>
    </row>
    <row r="105" spans="1:6011" s="70" customFormat="1" ht="16.2" customHeight="1" x14ac:dyDescent="0.3">
      <c r="A105" s="53" t="s">
        <v>36</v>
      </c>
      <c r="B105" s="53"/>
      <c r="C105" s="54" t="s">
        <v>240</v>
      </c>
      <c r="D105" s="55" t="s">
        <v>222</v>
      </c>
      <c r="E105" s="56">
        <v>2009</v>
      </c>
      <c r="F105" s="57" t="s">
        <v>51</v>
      </c>
      <c r="G105" s="118" t="s">
        <v>147</v>
      </c>
      <c r="H105" s="213" t="s">
        <v>241</v>
      </c>
      <c r="I105" s="59"/>
      <c r="J105" s="62"/>
      <c r="K105" s="67"/>
      <c r="L105" s="62"/>
      <c r="M105" s="62"/>
      <c r="N105" s="62">
        <v>0</v>
      </c>
      <c r="O105" s="62">
        <v>0</v>
      </c>
      <c r="P105" s="62">
        <v>0</v>
      </c>
      <c r="Q105" s="62"/>
      <c r="R105" s="62"/>
      <c r="S105" s="105"/>
      <c r="T105" s="62" t="s">
        <v>52</v>
      </c>
      <c r="U105" s="66">
        <f>IF((ISBLANK(J105)+ISBLANK(L105)+ISBLANK(K105)+ISBLANK(M105)+ISBLANK(N105)+ISBLANK(O105)+ISBLANK(P105))&lt;8,IF(ISNUMBER(LARGE((J105,L105,M105,N105,O105),1)),LARGE((J105,L105,M105,N105,O105),1),0)+IF(ISNUMBER(LARGE((J105,L105,M105,N105,O105),2)),LARGE((J105,L105,M105,N105,O105),2),0)+K105+P105,"")+Q105+S105+I105</f>
        <v>0</v>
      </c>
      <c r="V105" s="66"/>
      <c r="W105" s="67"/>
      <c r="X105" s="68"/>
      <c r="Y105" s="68" t="s">
        <v>44</v>
      </c>
      <c r="Z105" s="106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  <c r="AMB105" s="5"/>
      <c r="AMC105" s="5"/>
      <c r="AMD105" s="5"/>
      <c r="AME105" s="5"/>
      <c r="AMF105" s="5"/>
      <c r="AMG105" s="5"/>
      <c r="AMH105" s="5"/>
      <c r="AMI105" s="5"/>
      <c r="AMJ105" s="5"/>
      <c r="AMK105" s="5"/>
      <c r="AML105" s="5"/>
      <c r="AMM105" s="5"/>
      <c r="AMN105" s="5"/>
      <c r="AMO105" s="5"/>
      <c r="AMP105" s="5"/>
      <c r="AMQ105" s="5"/>
      <c r="AMR105" s="5"/>
      <c r="AMS105" s="5"/>
      <c r="AMT105" s="5"/>
      <c r="AMU105" s="5"/>
      <c r="AMV105" s="5"/>
      <c r="AMW105" s="5"/>
      <c r="AMX105" s="5"/>
      <c r="AMY105" s="5"/>
      <c r="AMZ105" s="5"/>
      <c r="ANA105" s="5"/>
      <c r="ANB105" s="5"/>
      <c r="ANC105" s="5"/>
      <c r="AND105" s="5"/>
      <c r="ANE105" s="5"/>
      <c r="ANF105" s="5"/>
      <c r="ANG105" s="5"/>
      <c r="ANH105" s="5"/>
      <c r="ANI105" s="5"/>
      <c r="ANJ105" s="5"/>
      <c r="ANK105" s="5"/>
      <c r="ANL105" s="5"/>
      <c r="ANM105" s="5"/>
      <c r="ANN105" s="5"/>
      <c r="ANO105" s="5"/>
      <c r="ANP105" s="5"/>
      <c r="ANQ105" s="5"/>
      <c r="ANR105" s="5"/>
      <c r="ANS105" s="5"/>
      <c r="ANT105" s="5"/>
      <c r="ANU105" s="5"/>
      <c r="ANV105" s="5"/>
      <c r="ANW105" s="5"/>
      <c r="ANX105" s="5"/>
      <c r="ANY105" s="5"/>
      <c r="ANZ105" s="5"/>
      <c r="AOA105" s="5"/>
      <c r="AOB105" s="5"/>
      <c r="AOC105" s="5"/>
      <c r="AOD105" s="5"/>
      <c r="AOE105" s="5"/>
      <c r="AOF105" s="5"/>
      <c r="AOG105" s="5"/>
      <c r="AOH105" s="5"/>
      <c r="AOI105" s="5"/>
      <c r="AOJ105" s="5"/>
      <c r="AOK105" s="5"/>
      <c r="AOL105" s="5"/>
      <c r="AOM105" s="5"/>
      <c r="AON105" s="5"/>
      <c r="AOO105" s="5"/>
      <c r="AOP105" s="5"/>
      <c r="AOQ105" s="5"/>
      <c r="AOR105" s="5"/>
      <c r="AOS105" s="5"/>
      <c r="AOT105" s="5"/>
      <c r="AOU105" s="5"/>
      <c r="AOV105" s="5"/>
      <c r="AOW105" s="5"/>
      <c r="AOX105" s="5"/>
      <c r="AOY105" s="5"/>
      <c r="AOZ105" s="5"/>
      <c r="APA105" s="5"/>
      <c r="APB105" s="5"/>
      <c r="APC105" s="5"/>
      <c r="APD105" s="5"/>
      <c r="APE105" s="5"/>
      <c r="APF105" s="5"/>
      <c r="APG105" s="5"/>
      <c r="APH105" s="5"/>
      <c r="API105" s="5"/>
      <c r="APJ105" s="5"/>
      <c r="APK105" s="5"/>
      <c r="APL105" s="5"/>
      <c r="APM105" s="5"/>
      <c r="APN105" s="5"/>
      <c r="APO105" s="5"/>
      <c r="APP105" s="5"/>
      <c r="APQ105" s="5"/>
      <c r="APR105" s="5"/>
      <c r="APS105" s="5"/>
      <c r="APT105" s="5"/>
      <c r="APU105" s="5"/>
      <c r="APV105" s="5"/>
      <c r="APW105" s="5"/>
      <c r="APX105" s="5"/>
      <c r="APY105" s="5"/>
      <c r="APZ105" s="5"/>
      <c r="AQA105" s="5"/>
      <c r="AQB105" s="5"/>
      <c r="AQC105" s="5"/>
      <c r="AQD105" s="5"/>
      <c r="AQE105" s="5"/>
      <c r="AQF105" s="5"/>
      <c r="AQG105" s="5"/>
      <c r="AQH105" s="5"/>
      <c r="AQI105" s="5"/>
      <c r="AQJ105" s="5"/>
      <c r="AQK105" s="5"/>
      <c r="AQL105" s="5"/>
      <c r="AQM105" s="5"/>
      <c r="AQN105" s="5"/>
      <c r="AQO105" s="5"/>
      <c r="AQP105" s="5"/>
      <c r="AQQ105" s="5"/>
      <c r="AQR105" s="5"/>
      <c r="AQS105" s="5"/>
      <c r="AQT105" s="5"/>
      <c r="AQU105" s="5"/>
      <c r="AQV105" s="5"/>
      <c r="AQW105" s="5"/>
      <c r="AQX105" s="5"/>
      <c r="AQY105" s="5"/>
      <c r="AQZ105" s="5"/>
      <c r="ARA105" s="5"/>
      <c r="ARB105" s="5"/>
      <c r="ARC105" s="5"/>
      <c r="ARD105" s="5"/>
      <c r="ARE105" s="5"/>
      <c r="ARF105" s="5"/>
      <c r="ARG105" s="5"/>
      <c r="ARH105" s="5"/>
      <c r="ARI105" s="5"/>
      <c r="ARJ105" s="5"/>
      <c r="ARK105" s="5"/>
      <c r="ARL105" s="5"/>
      <c r="ARM105" s="5"/>
      <c r="ARN105" s="5"/>
      <c r="ARO105" s="5"/>
      <c r="ARP105" s="5"/>
      <c r="ARQ105" s="5"/>
      <c r="ARR105" s="5"/>
      <c r="ARS105" s="5"/>
      <c r="ART105" s="5"/>
      <c r="ARU105" s="5"/>
      <c r="ARV105" s="5"/>
      <c r="ARW105" s="5"/>
      <c r="ARX105" s="5"/>
      <c r="ARY105" s="5"/>
      <c r="ARZ105" s="5"/>
      <c r="ASA105" s="5"/>
      <c r="ASB105" s="5"/>
      <c r="ASC105" s="5"/>
      <c r="ASD105" s="5"/>
      <c r="ASE105" s="5"/>
      <c r="ASF105" s="5"/>
      <c r="ASG105" s="5"/>
      <c r="ASH105" s="5"/>
      <c r="ASI105" s="5"/>
      <c r="ASJ105" s="5"/>
      <c r="ASK105" s="5"/>
      <c r="ASL105" s="5"/>
      <c r="ASM105" s="5"/>
      <c r="ASN105" s="5"/>
      <c r="ASO105" s="5"/>
      <c r="ASP105" s="5"/>
      <c r="ASQ105" s="5"/>
      <c r="ASR105" s="5"/>
      <c r="ASS105" s="5"/>
      <c r="AST105" s="5"/>
      <c r="ASU105" s="5"/>
      <c r="ASV105" s="5"/>
      <c r="ASW105" s="5"/>
      <c r="ASX105" s="5"/>
      <c r="ASY105" s="5"/>
      <c r="ASZ105" s="5"/>
      <c r="ATA105" s="5"/>
      <c r="ATB105" s="5"/>
      <c r="ATC105" s="5"/>
      <c r="ATD105" s="5"/>
      <c r="ATE105" s="5"/>
      <c r="ATF105" s="5"/>
      <c r="ATG105" s="5"/>
      <c r="ATH105" s="5"/>
      <c r="ATI105" s="5"/>
      <c r="ATJ105" s="5"/>
      <c r="ATK105" s="5"/>
      <c r="ATL105" s="5"/>
      <c r="ATM105" s="5"/>
      <c r="ATN105" s="5"/>
      <c r="ATO105" s="5"/>
      <c r="ATP105" s="5"/>
      <c r="ATQ105" s="5"/>
      <c r="ATR105" s="5"/>
      <c r="ATS105" s="5"/>
      <c r="ATT105" s="5"/>
      <c r="ATU105" s="5"/>
      <c r="ATV105" s="5"/>
      <c r="ATW105" s="5"/>
      <c r="ATX105" s="5"/>
      <c r="ATY105" s="5"/>
      <c r="ATZ105" s="5"/>
      <c r="AUA105" s="5"/>
      <c r="AUB105" s="5"/>
      <c r="AUC105" s="5"/>
      <c r="AUD105" s="5"/>
      <c r="AUE105" s="5"/>
      <c r="AUF105" s="5"/>
      <c r="AUG105" s="5"/>
      <c r="AUH105" s="5"/>
      <c r="AUI105" s="5"/>
      <c r="AUJ105" s="5"/>
      <c r="AUK105" s="5"/>
      <c r="AUL105" s="5"/>
      <c r="AUM105" s="5"/>
      <c r="AUN105" s="5"/>
      <c r="AUO105" s="5"/>
      <c r="AUP105" s="5"/>
      <c r="AUQ105" s="5"/>
      <c r="AUR105" s="5"/>
      <c r="AUS105" s="5"/>
      <c r="AUT105" s="5"/>
      <c r="AUU105" s="5"/>
      <c r="AUV105" s="5"/>
      <c r="AUW105" s="5"/>
      <c r="AUX105" s="5"/>
      <c r="AUY105" s="5"/>
      <c r="AUZ105" s="5"/>
      <c r="AVA105" s="5"/>
      <c r="AVB105" s="5"/>
      <c r="AVC105" s="5"/>
      <c r="AVD105" s="5"/>
      <c r="AVE105" s="5"/>
      <c r="AVF105" s="5"/>
      <c r="AVG105" s="5"/>
      <c r="AVH105" s="5"/>
      <c r="AVI105" s="5"/>
      <c r="AVJ105" s="5"/>
      <c r="AVK105" s="5"/>
      <c r="AVL105" s="5"/>
      <c r="AVM105" s="5"/>
      <c r="AVN105" s="5"/>
      <c r="AVO105" s="5"/>
      <c r="AVP105" s="5"/>
      <c r="AVQ105" s="5"/>
      <c r="AVR105" s="5"/>
      <c r="AVS105" s="5"/>
      <c r="AVT105" s="5"/>
      <c r="AVU105" s="5"/>
      <c r="AVV105" s="5"/>
      <c r="AVW105" s="5"/>
      <c r="AVX105" s="5"/>
      <c r="AVY105" s="5"/>
      <c r="AVZ105" s="5"/>
      <c r="AWA105" s="5"/>
      <c r="AWB105" s="5"/>
      <c r="AWC105" s="5"/>
      <c r="AWD105" s="5"/>
      <c r="AWE105" s="5"/>
      <c r="AWF105" s="5"/>
      <c r="AWG105" s="5"/>
      <c r="AWH105" s="5"/>
      <c r="AWI105" s="5"/>
      <c r="AWJ105" s="5"/>
      <c r="AWK105" s="5"/>
      <c r="AWL105" s="5"/>
      <c r="AWM105" s="5"/>
      <c r="AWN105" s="5"/>
      <c r="AWO105" s="5"/>
      <c r="AWP105" s="5"/>
      <c r="AWQ105" s="5"/>
      <c r="AWR105" s="5"/>
      <c r="AWS105" s="5"/>
      <c r="AWT105" s="5"/>
      <c r="AWU105" s="5"/>
      <c r="AWV105" s="5"/>
      <c r="AWW105" s="5"/>
      <c r="AWX105" s="5"/>
      <c r="AWY105" s="5"/>
      <c r="AWZ105" s="5"/>
      <c r="AXA105" s="5"/>
      <c r="AXB105" s="5"/>
      <c r="AXC105" s="5"/>
      <c r="AXD105" s="5"/>
      <c r="AXE105" s="5"/>
      <c r="AXF105" s="5"/>
      <c r="AXG105" s="5"/>
      <c r="AXH105" s="5"/>
      <c r="AXI105" s="5"/>
      <c r="AXJ105" s="5"/>
      <c r="AXK105" s="5"/>
      <c r="AXL105" s="5"/>
      <c r="AXM105" s="5"/>
      <c r="AXN105" s="5"/>
      <c r="AXO105" s="5"/>
      <c r="AXP105" s="5"/>
      <c r="AXQ105" s="5"/>
      <c r="AXR105" s="5"/>
      <c r="AXS105" s="5"/>
      <c r="AXT105" s="5"/>
      <c r="AXU105" s="5"/>
      <c r="AXV105" s="5"/>
      <c r="AXW105" s="5"/>
      <c r="AXX105" s="5"/>
      <c r="AXY105" s="5"/>
      <c r="AXZ105" s="5"/>
      <c r="AYA105" s="5"/>
      <c r="AYB105" s="5"/>
      <c r="AYC105" s="5"/>
      <c r="AYD105" s="5"/>
      <c r="AYE105" s="5"/>
      <c r="AYF105" s="5"/>
      <c r="AYG105" s="5"/>
      <c r="AYH105" s="5"/>
      <c r="AYI105" s="5"/>
      <c r="AYJ105" s="5"/>
      <c r="AYK105" s="5"/>
      <c r="AYL105" s="5"/>
      <c r="AYM105" s="5"/>
      <c r="AYN105" s="5"/>
      <c r="AYO105" s="5"/>
      <c r="AYP105" s="5"/>
      <c r="AYQ105" s="5"/>
      <c r="AYR105" s="5"/>
      <c r="AYS105" s="5"/>
      <c r="AYT105" s="5"/>
      <c r="AYU105" s="5"/>
      <c r="AYV105" s="5"/>
      <c r="AYW105" s="5"/>
      <c r="AYX105" s="5"/>
      <c r="AYY105" s="5"/>
      <c r="AYZ105" s="5"/>
      <c r="AZA105" s="5"/>
      <c r="AZB105" s="5"/>
      <c r="AZC105" s="5"/>
      <c r="AZD105" s="5"/>
      <c r="AZE105" s="5"/>
      <c r="AZF105" s="5"/>
      <c r="AZG105" s="5"/>
      <c r="AZH105" s="5"/>
      <c r="AZI105" s="5"/>
      <c r="AZJ105" s="5"/>
      <c r="AZK105" s="5"/>
      <c r="AZL105" s="5"/>
      <c r="AZM105" s="5"/>
      <c r="AZN105" s="5"/>
      <c r="AZO105" s="5"/>
      <c r="AZP105" s="5"/>
      <c r="AZQ105" s="5"/>
      <c r="AZR105" s="5"/>
      <c r="AZS105" s="5"/>
      <c r="AZT105" s="5"/>
      <c r="AZU105" s="5"/>
      <c r="AZV105" s="5"/>
      <c r="AZW105" s="5"/>
      <c r="AZX105" s="5"/>
      <c r="AZY105" s="5"/>
      <c r="AZZ105" s="5"/>
      <c r="BAA105" s="5"/>
      <c r="BAB105" s="5"/>
      <c r="BAC105" s="5"/>
      <c r="BAD105" s="5"/>
      <c r="BAE105" s="5"/>
      <c r="BAF105" s="5"/>
      <c r="BAG105" s="5"/>
      <c r="BAH105" s="5"/>
      <c r="BAI105" s="5"/>
      <c r="BAJ105" s="5"/>
      <c r="BAK105" s="5"/>
      <c r="BAL105" s="5"/>
      <c r="BAM105" s="5"/>
      <c r="BAN105" s="5"/>
      <c r="BAO105" s="5"/>
      <c r="BAP105" s="5"/>
      <c r="BAQ105" s="5"/>
      <c r="BAR105" s="5"/>
      <c r="BAS105" s="5"/>
      <c r="BAT105" s="5"/>
      <c r="BAU105" s="5"/>
      <c r="BAV105" s="5"/>
      <c r="BAW105" s="5"/>
      <c r="BAX105" s="5"/>
      <c r="BAY105" s="5"/>
      <c r="BAZ105" s="5"/>
      <c r="BBA105" s="5"/>
      <c r="BBB105" s="5"/>
      <c r="BBC105" s="5"/>
      <c r="BBD105" s="5"/>
      <c r="BBE105" s="5"/>
      <c r="BBF105" s="5"/>
      <c r="BBG105" s="5"/>
      <c r="BBH105" s="5"/>
      <c r="BBI105" s="5"/>
      <c r="BBJ105" s="5"/>
      <c r="BBK105" s="5"/>
      <c r="BBL105" s="5"/>
      <c r="BBM105" s="5"/>
      <c r="BBN105" s="5"/>
      <c r="BBO105" s="5"/>
      <c r="BBP105" s="5"/>
      <c r="BBQ105" s="5"/>
      <c r="BBR105" s="5"/>
      <c r="BBS105" s="5"/>
      <c r="BBT105" s="5"/>
      <c r="BBU105" s="5"/>
      <c r="BBV105" s="5"/>
      <c r="BBW105" s="5"/>
      <c r="BBX105" s="5"/>
      <c r="BBY105" s="5"/>
      <c r="BBZ105" s="5"/>
      <c r="BCA105" s="5"/>
      <c r="BCB105" s="5"/>
      <c r="BCC105" s="5"/>
      <c r="BCD105" s="5"/>
      <c r="BCE105" s="5"/>
      <c r="BCF105" s="5"/>
      <c r="BCG105" s="5"/>
      <c r="BCH105" s="5"/>
      <c r="BCI105" s="5"/>
      <c r="BCJ105" s="5"/>
      <c r="BCK105" s="5"/>
      <c r="BCL105" s="5"/>
      <c r="BCM105" s="5"/>
      <c r="BCN105" s="5"/>
      <c r="BCO105" s="5"/>
      <c r="BCP105" s="5"/>
      <c r="BCQ105" s="5"/>
      <c r="BCR105" s="5"/>
      <c r="BCS105" s="5"/>
      <c r="BCT105" s="5"/>
      <c r="BCU105" s="5"/>
      <c r="BCV105" s="5"/>
      <c r="BCW105" s="5"/>
      <c r="BCX105" s="5"/>
      <c r="BCY105" s="5"/>
      <c r="BCZ105" s="5"/>
      <c r="BDA105" s="5"/>
      <c r="BDB105" s="5"/>
      <c r="BDC105" s="5"/>
      <c r="BDD105" s="5"/>
      <c r="BDE105" s="5"/>
      <c r="BDF105" s="5"/>
      <c r="BDG105" s="5"/>
      <c r="BDH105" s="5"/>
      <c r="BDI105" s="5"/>
      <c r="BDJ105" s="5"/>
      <c r="BDK105" s="5"/>
      <c r="BDL105" s="5"/>
      <c r="BDM105" s="5"/>
      <c r="BDN105" s="5"/>
      <c r="BDO105" s="5"/>
      <c r="BDP105" s="5"/>
      <c r="BDQ105" s="5"/>
      <c r="BDR105" s="5"/>
      <c r="BDS105" s="5"/>
      <c r="BDT105" s="5"/>
      <c r="BDU105" s="5"/>
      <c r="BDV105" s="5"/>
      <c r="BDW105" s="5"/>
      <c r="BDX105" s="5"/>
      <c r="BDY105" s="5"/>
      <c r="BDZ105" s="5"/>
      <c r="BEA105" s="5"/>
      <c r="BEB105" s="5"/>
      <c r="BEC105" s="5"/>
      <c r="BED105" s="5"/>
      <c r="BEE105" s="5"/>
      <c r="BEF105" s="5"/>
      <c r="BEG105" s="5"/>
      <c r="BEH105" s="5"/>
      <c r="BEI105" s="5"/>
      <c r="BEJ105" s="5"/>
      <c r="BEK105" s="5"/>
      <c r="BEL105" s="5"/>
      <c r="BEM105" s="5"/>
      <c r="BEN105" s="5"/>
      <c r="BEO105" s="5"/>
      <c r="BEP105" s="5"/>
      <c r="BEQ105" s="5"/>
      <c r="BER105" s="5"/>
      <c r="BES105" s="5"/>
      <c r="BET105" s="5"/>
      <c r="BEU105" s="5"/>
      <c r="BEV105" s="5"/>
      <c r="BEW105" s="5"/>
      <c r="BEX105" s="5"/>
      <c r="BEY105" s="5"/>
      <c r="BEZ105" s="5"/>
      <c r="BFA105" s="5"/>
      <c r="BFB105" s="5"/>
      <c r="BFC105" s="5"/>
      <c r="BFD105" s="5"/>
      <c r="BFE105" s="5"/>
      <c r="BFF105" s="5"/>
      <c r="BFG105" s="5"/>
      <c r="BFH105" s="5"/>
      <c r="BFI105" s="5"/>
      <c r="BFJ105" s="5"/>
      <c r="BFK105" s="5"/>
      <c r="BFL105" s="5"/>
      <c r="BFM105" s="5"/>
      <c r="BFN105" s="5"/>
      <c r="BFO105" s="5"/>
      <c r="BFP105" s="5"/>
      <c r="BFQ105" s="5"/>
      <c r="BFR105" s="5"/>
      <c r="BFS105" s="5"/>
      <c r="BFT105" s="5"/>
      <c r="BFU105" s="5"/>
      <c r="BFV105" s="5"/>
      <c r="BFW105" s="5"/>
      <c r="BFX105" s="5"/>
      <c r="BFY105" s="5"/>
      <c r="BFZ105" s="5"/>
      <c r="BGA105" s="5"/>
      <c r="BGB105" s="5"/>
      <c r="BGC105" s="5"/>
      <c r="BGD105" s="5"/>
      <c r="BGE105" s="5"/>
      <c r="BGF105" s="5"/>
      <c r="BGG105" s="5"/>
      <c r="BGH105" s="5"/>
      <c r="BGI105" s="5"/>
      <c r="BGJ105" s="5"/>
      <c r="BGK105" s="5"/>
      <c r="BGL105" s="5"/>
      <c r="BGM105" s="5"/>
      <c r="BGN105" s="5"/>
      <c r="BGO105" s="5"/>
      <c r="BGP105" s="5"/>
      <c r="BGQ105" s="5"/>
      <c r="BGR105" s="5"/>
      <c r="BGS105" s="5"/>
      <c r="BGT105" s="5"/>
      <c r="BGU105" s="5"/>
      <c r="BGV105" s="5"/>
      <c r="BGW105" s="5"/>
      <c r="BGX105" s="5"/>
      <c r="BGY105" s="5"/>
      <c r="BGZ105" s="5"/>
      <c r="BHA105" s="5"/>
      <c r="BHB105" s="5"/>
      <c r="BHC105" s="5"/>
      <c r="BHD105" s="5"/>
      <c r="BHE105" s="5"/>
      <c r="BHF105" s="5"/>
      <c r="BHG105" s="5"/>
      <c r="BHH105" s="5"/>
      <c r="BHI105" s="5"/>
      <c r="BHJ105" s="5"/>
      <c r="BHK105" s="5"/>
      <c r="BHL105" s="5"/>
      <c r="BHM105" s="5"/>
      <c r="BHN105" s="5"/>
      <c r="BHO105" s="5"/>
      <c r="BHP105" s="5"/>
      <c r="BHQ105" s="5"/>
      <c r="BHR105" s="5"/>
      <c r="BHS105" s="5"/>
      <c r="BHT105" s="5"/>
      <c r="BHU105" s="5"/>
      <c r="BHV105" s="5"/>
      <c r="BHW105" s="5"/>
      <c r="BHX105" s="5"/>
      <c r="BHY105" s="5"/>
      <c r="BHZ105" s="5"/>
      <c r="BIA105" s="5"/>
      <c r="BIB105" s="5"/>
      <c r="BIC105" s="5"/>
      <c r="BID105" s="5"/>
      <c r="BIE105" s="5"/>
      <c r="BIF105" s="5"/>
      <c r="BIG105" s="5"/>
      <c r="BIH105" s="5"/>
      <c r="BII105" s="5"/>
      <c r="BIJ105" s="5"/>
      <c r="BIK105" s="5"/>
      <c r="BIL105" s="5"/>
      <c r="BIM105" s="5"/>
      <c r="BIN105" s="5"/>
      <c r="BIO105" s="5"/>
      <c r="BIP105" s="5"/>
      <c r="BIQ105" s="5"/>
      <c r="BIR105" s="5"/>
      <c r="BIS105" s="5"/>
      <c r="BIT105" s="5"/>
      <c r="BIU105" s="5"/>
      <c r="BIV105" s="5"/>
      <c r="BIW105" s="5"/>
      <c r="BIX105" s="5"/>
      <c r="BIY105" s="5"/>
      <c r="BIZ105" s="5"/>
      <c r="BJA105" s="5"/>
      <c r="BJB105" s="5"/>
      <c r="BJC105" s="5"/>
      <c r="BJD105" s="5"/>
      <c r="BJE105" s="5"/>
      <c r="BJF105" s="5"/>
      <c r="BJG105" s="5"/>
      <c r="BJH105" s="5"/>
      <c r="BJI105" s="5"/>
      <c r="BJJ105" s="5"/>
      <c r="BJK105" s="5"/>
      <c r="BJL105" s="5"/>
      <c r="BJM105" s="5"/>
      <c r="BJN105" s="5"/>
      <c r="BJO105" s="5"/>
      <c r="BJP105" s="5"/>
      <c r="BJQ105" s="5"/>
      <c r="BJR105" s="5"/>
      <c r="BJS105" s="5"/>
      <c r="BJT105" s="5"/>
      <c r="BJU105" s="5"/>
      <c r="BJV105" s="5"/>
      <c r="BJW105" s="5"/>
      <c r="BJX105" s="5"/>
      <c r="BJY105" s="5"/>
      <c r="BJZ105" s="5"/>
      <c r="BKA105" s="5"/>
      <c r="BKB105" s="5"/>
      <c r="BKC105" s="5"/>
      <c r="BKD105" s="5"/>
      <c r="BKE105" s="5"/>
      <c r="BKF105" s="5"/>
      <c r="BKG105" s="5"/>
      <c r="BKH105" s="5"/>
      <c r="BKI105" s="5"/>
      <c r="BKJ105" s="5"/>
      <c r="BKK105" s="5"/>
      <c r="BKL105" s="5"/>
      <c r="BKM105" s="5"/>
      <c r="BKN105" s="5"/>
      <c r="BKO105" s="5"/>
      <c r="BKP105" s="5"/>
      <c r="BKQ105" s="5"/>
      <c r="BKR105" s="5"/>
      <c r="BKS105" s="5"/>
      <c r="BKT105" s="5"/>
      <c r="BKU105" s="5"/>
      <c r="BKV105" s="5"/>
      <c r="BKW105" s="5"/>
      <c r="BKX105" s="5"/>
      <c r="BKY105" s="5"/>
      <c r="BKZ105" s="5"/>
      <c r="BLA105" s="5"/>
      <c r="BLB105" s="5"/>
      <c r="BLC105" s="5"/>
      <c r="BLD105" s="5"/>
      <c r="BLE105" s="5"/>
      <c r="BLF105" s="5"/>
      <c r="BLG105" s="5"/>
      <c r="BLH105" s="5"/>
      <c r="BLI105" s="5"/>
      <c r="BLJ105" s="5"/>
      <c r="BLK105" s="5"/>
      <c r="BLL105" s="5"/>
      <c r="BLM105" s="5"/>
      <c r="BLN105" s="5"/>
      <c r="BLO105" s="5"/>
      <c r="BLP105" s="5"/>
      <c r="BLQ105" s="5"/>
      <c r="BLR105" s="5"/>
      <c r="BLS105" s="5"/>
      <c r="BLT105" s="5"/>
      <c r="BLU105" s="5"/>
      <c r="BLV105" s="5"/>
      <c r="BLW105" s="5"/>
      <c r="BLX105" s="5"/>
      <c r="BLY105" s="5"/>
      <c r="BLZ105" s="5"/>
      <c r="BMA105" s="5"/>
      <c r="BMB105" s="5"/>
      <c r="BMC105" s="5"/>
      <c r="BMD105" s="5"/>
      <c r="BME105" s="5"/>
      <c r="BMF105" s="5"/>
      <c r="BMG105" s="5"/>
      <c r="BMH105" s="5"/>
      <c r="BMI105" s="5"/>
      <c r="BMJ105" s="5"/>
      <c r="BMK105" s="5"/>
      <c r="BML105" s="5"/>
      <c r="BMM105" s="5"/>
      <c r="BMN105" s="5"/>
      <c r="BMO105" s="5"/>
      <c r="BMP105" s="5"/>
      <c r="BMQ105" s="5"/>
      <c r="BMR105" s="5"/>
      <c r="BMS105" s="5"/>
      <c r="BMT105" s="5"/>
      <c r="BMU105" s="5"/>
      <c r="BMV105" s="5"/>
      <c r="BMW105" s="5"/>
      <c r="BMX105" s="5"/>
      <c r="BMY105" s="5"/>
      <c r="BMZ105" s="5"/>
      <c r="BNA105" s="5"/>
      <c r="BNB105" s="5"/>
      <c r="BNC105" s="5"/>
      <c r="BND105" s="5"/>
      <c r="BNE105" s="5"/>
      <c r="BNF105" s="5"/>
      <c r="BNG105" s="5"/>
      <c r="BNH105" s="5"/>
      <c r="BNI105" s="5"/>
      <c r="BNJ105" s="5"/>
      <c r="BNK105" s="5"/>
      <c r="BNL105" s="5"/>
      <c r="BNM105" s="5"/>
      <c r="BNN105" s="5"/>
      <c r="BNO105" s="5"/>
      <c r="BNP105" s="5"/>
      <c r="BNQ105" s="5"/>
      <c r="BNR105" s="5"/>
      <c r="BNS105" s="5"/>
      <c r="BNT105" s="5"/>
      <c r="BNU105" s="5"/>
      <c r="BNV105" s="5"/>
      <c r="BNW105" s="5"/>
      <c r="BNX105" s="5"/>
      <c r="BNY105" s="5"/>
      <c r="BNZ105" s="5"/>
      <c r="BOA105" s="5"/>
      <c r="BOB105" s="5"/>
      <c r="BOC105" s="5"/>
      <c r="BOD105" s="5"/>
      <c r="BOE105" s="5"/>
      <c r="BOF105" s="5"/>
      <c r="BOG105" s="5"/>
      <c r="BOH105" s="5"/>
      <c r="BOI105" s="5"/>
      <c r="BOJ105" s="5"/>
      <c r="BOK105" s="5"/>
      <c r="BOL105" s="5"/>
      <c r="BOM105" s="5"/>
      <c r="BON105" s="5"/>
      <c r="BOO105" s="5"/>
      <c r="BOP105" s="5"/>
      <c r="BOQ105" s="5"/>
      <c r="BOR105" s="5"/>
      <c r="BOS105" s="5"/>
      <c r="BOT105" s="5"/>
      <c r="BOU105" s="5"/>
      <c r="BOV105" s="5"/>
      <c r="BOW105" s="5"/>
      <c r="BOX105" s="5"/>
      <c r="BOY105" s="5"/>
      <c r="BOZ105" s="5"/>
      <c r="BPA105" s="5"/>
      <c r="BPB105" s="5"/>
      <c r="BPC105" s="5"/>
      <c r="BPD105" s="5"/>
      <c r="BPE105" s="5"/>
      <c r="BPF105" s="5"/>
      <c r="BPG105" s="5"/>
      <c r="BPH105" s="5"/>
      <c r="BPI105" s="5"/>
      <c r="BPJ105" s="5"/>
      <c r="BPK105" s="5"/>
      <c r="BPL105" s="5"/>
      <c r="BPM105" s="5"/>
      <c r="BPN105" s="5"/>
      <c r="BPO105" s="5"/>
      <c r="BPP105" s="5"/>
      <c r="BPQ105" s="5"/>
      <c r="BPR105" s="5"/>
      <c r="BPS105" s="5"/>
      <c r="BPT105" s="5"/>
      <c r="BPU105" s="5"/>
      <c r="BPV105" s="5"/>
      <c r="BPW105" s="5"/>
      <c r="BPX105" s="5"/>
      <c r="BPY105" s="5"/>
      <c r="BPZ105" s="5"/>
      <c r="BQA105" s="5"/>
      <c r="BQB105" s="5"/>
      <c r="BQC105" s="5"/>
      <c r="BQD105" s="5"/>
      <c r="BQE105" s="5"/>
      <c r="BQF105" s="5"/>
      <c r="BQG105" s="5"/>
      <c r="BQH105" s="5"/>
      <c r="BQI105" s="5"/>
      <c r="BQJ105" s="5"/>
      <c r="BQK105" s="5"/>
      <c r="BQL105" s="5"/>
      <c r="BQM105" s="5"/>
      <c r="BQN105" s="5"/>
      <c r="BQO105" s="5"/>
      <c r="BQP105" s="5"/>
      <c r="BQQ105" s="5"/>
      <c r="BQR105" s="5"/>
      <c r="BQS105" s="5"/>
      <c r="BQT105" s="5"/>
      <c r="BQU105" s="5"/>
      <c r="BQV105" s="5"/>
      <c r="BQW105" s="5"/>
      <c r="BQX105" s="5"/>
      <c r="BQY105" s="5"/>
      <c r="BQZ105" s="5"/>
      <c r="BRA105" s="5"/>
      <c r="BRB105" s="5"/>
      <c r="BRC105" s="5"/>
      <c r="BRD105" s="5"/>
      <c r="BRE105" s="5"/>
      <c r="BRF105" s="5"/>
      <c r="BRG105" s="5"/>
      <c r="BRH105" s="5"/>
      <c r="BRI105" s="5"/>
      <c r="BRJ105" s="5"/>
      <c r="BRK105" s="5"/>
      <c r="BRL105" s="5"/>
      <c r="BRM105" s="5"/>
      <c r="BRN105" s="5"/>
      <c r="BRO105" s="5"/>
      <c r="BRP105" s="5"/>
      <c r="BRQ105" s="5"/>
      <c r="BRR105" s="5"/>
      <c r="BRS105" s="5"/>
      <c r="BRT105" s="5"/>
      <c r="BRU105" s="5"/>
      <c r="BRV105" s="5"/>
      <c r="BRW105" s="5"/>
      <c r="BRX105" s="5"/>
      <c r="BRY105" s="5"/>
      <c r="BRZ105" s="5"/>
      <c r="BSA105" s="5"/>
      <c r="BSB105" s="5"/>
      <c r="BSC105" s="5"/>
      <c r="BSD105" s="5"/>
      <c r="BSE105" s="5"/>
      <c r="BSF105" s="5"/>
      <c r="BSG105" s="5"/>
      <c r="BSH105" s="5"/>
      <c r="BSI105" s="5"/>
      <c r="BSJ105" s="5"/>
      <c r="BSK105" s="5"/>
      <c r="BSL105" s="5"/>
      <c r="BSM105" s="5"/>
      <c r="BSN105" s="5"/>
      <c r="BSO105" s="5"/>
      <c r="BSP105" s="5"/>
      <c r="BSQ105" s="5"/>
      <c r="BSR105" s="5"/>
      <c r="BSS105" s="5"/>
      <c r="BST105" s="5"/>
      <c r="BSU105" s="5"/>
      <c r="BSV105" s="5"/>
      <c r="BSW105" s="5"/>
      <c r="BSX105" s="5"/>
      <c r="BSY105" s="5"/>
      <c r="BSZ105" s="5"/>
      <c r="BTA105" s="5"/>
      <c r="BTB105" s="5"/>
      <c r="BTC105" s="5"/>
      <c r="BTD105" s="5"/>
      <c r="BTE105" s="5"/>
      <c r="BTF105" s="5"/>
      <c r="BTG105" s="5"/>
      <c r="BTH105" s="5"/>
      <c r="BTI105" s="5"/>
      <c r="BTJ105" s="5"/>
      <c r="BTK105" s="5"/>
      <c r="BTL105" s="5"/>
      <c r="BTM105" s="5"/>
      <c r="BTN105" s="5"/>
      <c r="BTO105" s="5"/>
      <c r="BTP105" s="5"/>
      <c r="BTQ105" s="5"/>
      <c r="BTR105" s="5"/>
      <c r="BTS105" s="5"/>
      <c r="BTT105" s="5"/>
      <c r="BTU105" s="5"/>
      <c r="BTV105" s="5"/>
      <c r="BTW105" s="5"/>
      <c r="BTX105" s="5"/>
      <c r="BTY105" s="5"/>
      <c r="BTZ105" s="5"/>
      <c r="BUA105" s="5"/>
      <c r="BUB105" s="5"/>
      <c r="BUC105" s="5"/>
      <c r="BUD105" s="5"/>
      <c r="BUE105" s="5"/>
      <c r="BUF105" s="5"/>
      <c r="BUG105" s="5"/>
      <c r="BUH105" s="5"/>
      <c r="BUI105" s="5"/>
      <c r="BUJ105" s="5"/>
      <c r="BUK105" s="5"/>
      <c r="BUL105" s="5"/>
      <c r="BUM105" s="5"/>
      <c r="BUN105" s="5"/>
      <c r="BUO105" s="5"/>
      <c r="BUP105" s="5"/>
      <c r="BUQ105" s="5"/>
      <c r="BUR105" s="5"/>
      <c r="BUS105" s="5"/>
      <c r="BUT105" s="5"/>
      <c r="BUU105" s="5"/>
      <c r="BUV105" s="5"/>
      <c r="BUW105" s="5"/>
      <c r="BUX105" s="5"/>
      <c r="BUY105" s="5"/>
      <c r="BUZ105" s="5"/>
      <c r="BVA105" s="5"/>
      <c r="BVB105" s="5"/>
      <c r="BVC105" s="5"/>
      <c r="BVD105" s="5"/>
      <c r="BVE105" s="5"/>
      <c r="BVF105" s="5"/>
      <c r="BVG105" s="5"/>
      <c r="BVH105" s="5"/>
      <c r="BVI105" s="5"/>
      <c r="BVJ105" s="5"/>
      <c r="BVK105" s="5"/>
      <c r="BVL105" s="5"/>
      <c r="BVM105" s="5"/>
      <c r="BVN105" s="5"/>
      <c r="BVO105" s="5"/>
      <c r="BVP105" s="5"/>
      <c r="BVQ105" s="5"/>
      <c r="BVR105" s="5"/>
      <c r="BVS105" s="5"/>
      <c r="BVT105" s="5"/>
      <c r="BVU105" s="5"/>
      <c r="BVV105" s="5"/>
      <c r="BVW105" s="5"/>
      <c r="BVX105" s="5"/>
      <c r="BVY105" s="5"/>
      <c r="BVZ105" s="5"/>
      <c r="BWA105" s="5"/>
      <c r="BWB105" s="5"/>
      <c r="BWC105" s="5"/>
      <c r="BWD105" s="5"/>
      <c r="BWE105" s="5"/>
      <c r="BWF105" s="5"/>
      <c r="BWG105" s="5"/>
      <c r="BWH105" s="5"/>
      <c r="BWI105" s="5"/>
      <c r="BWJ105" s="5"/>
      <c r="BWK105" s="5"/>
      <c r="BWL105" s="5"/>
      <c r="BWM105" s="5"/>
      <c r="BWN105" s="5"/>
      <c r="BWO105" s="5"/>
      <c r="BWP105" s="5"/>
      <c r="BWQ105" s="5"/>
      <c r="BWR105" s="5"/>
      <c r="BWS105" s="5"/>
      <c r="BWT105" s="5"/>
      <c r="BWU105" s="5"/>
      <c r="BWV105" s="5"/>
      <c r="BWW105" s="5"/>
      <c r="BWX105" s="5"/>
      <c r="BWY105" s="5"/>
      <c r="BWZ105" s="5"/>
      <c r="BXA105" s="5"/>
      <c r="BXB105" s="5"/>
      <c r="BXC105" s="5"/>
      <c r="BXD105" s="5"/>
      <c r="BXE105" s="5"/>
      <c r="BXF105" s="5"/>
      <c r="BXG105" s="5"/>
      <c r="BXH105" s="5"/>
      <c r="BXI105" s="5"/>
      <c r="BXJ105" s="5"/>
      <c r="BXK105" s="5"/>
      <c r="BXL105" s="5"/>
      <c r="BXM105" s="5"/>
      <c r="BXN105" s="5"/>
      <c r="BXO105" s="5"/>
      <c r="BXP105" s="5"/>
      <c r="BXQ105" s="5"/>
      <c r="BXR105" s="5"/>
      <c r="BXS105" s="5"/>
      <c r="BXT105" s="5"/>
      <c r="BXU105" s="5"/>
      <c r="BXV105" s="5"/>
      <c r="BXW105" s="5"/>
      <c r="BXX105" s="5"/>
      <c r="BXY105" s="5"/>
      <c r="BXZ105" s="5"/>
      <c r="BYA105" s="5"/>
      <c r="BYB105" s="5"/>
      <c r="BYC105" s="5"/>
      <c r="BYD105" s="5"/>
      <c r="BYE105" s="5"/>
      <c r="BYF105" s="5"/>
      <c r="BYG105" s="5"/>
      <c r="BYH105" s="5"/>
      <c r="BYI105" s="5"/>
      <c r="BYJ105" s="5"/>
      <c r="BYK105" s="5"/>
      <c r="BYL105" s="5"/>
      <c r="BYM105" s="5"/>
      <c r="BYN105" s="5"/>
      <c r="BYO105" s="5"/>
      <c r="BYP105" s="5"/>
      <c r="BYQ105" s="5"/>
      <c r="BYR105" s="5"/>
      <c r="BYS105" s="5"/>
      <c r="BYT105" s="5"/>
      <c r="BYU105" s="5"/>
      <c r="BYV105" s="5"/>
      <c r="BYW105" s="5"/>
      <c r="BYX105" s="5"/>
      <c r="BYY105" s="5"/>
      <c r="BYZ105" s="5"/>
      <c r="BZA105" s="5"/>
      <c r="BZB105" s="5"/>
      <c r="BZC105" s="5"/>
      <c r="BZD105" s="5"/>
      <c r="BZE105" s="5"/>
      <c r="BZF105" s="5"/>
      <c r="BZG105" s="5"/>
      <c r="BZH105" s="5"/>
      <c r="BZI105" s="5"/>
      <c r="BZJ105" s="5"/>
      <c r="BZK105" s="5"/>
      <c r="BZL105" s="5"/>
      <c r="BZM105" s="5"/>
      <c r="BZN105" s="5"/>
      <c r="BZO105" s="5"/>
      <c r="BZP105" s="5"/>
      <c r="BZQ105" s="5"/>
      <c r="BZR105" s="5"/>
      <c r="BZS105" s="5"/>
      <c r="BZT105" s="5"/>
      <c r="BZU105" s="5"/>
      <c r="BZV105" s="5"/>
      <c r="BZW105" s="5"/>
      <c r="BZX105" s="5"/>
      <c r="BZY105" s="5"/>
      <c r="BZZ105" s="5"/>
      <c r="CAA105" s="5"/>
      <c r="CAB105" s="5"/>
      <c r="CAC105" s="5"/>
      <c r="CAD105" s="5"/>
      <c r="CAE105" s="5"/>
      <c r="CAF105" s="5"/>
      <c r="CAG105" s="5"/>
      <c r="CAH105" s="5"/>
      <c r="CAI105" s="5"/>
      <c r="CAJ105" s="5"/>
      <c r="CAK105" s="5"/>
      <c r="CAL105" s="5"/>
      <c r="CAM105" s="5"/>
      <c r="CAN105" s="5"/>
      <c r="CAO105" s="5"/>
      <c r="CAP105" s="5"/>
      <c r="CAQ105" s="5"/>
      <c r="CAR105" s="5"/>
      <c r="CAS105" s="5"/>
      <c r="CAT105" s="5"/>
      <c r="CAU105" s="5"/>
      <c r="CAV105" s="5"/>
      <c r="CAW105" s="5"/>
      <c r="CAX105" s="5"/>
      <c r="CAY105" s="5"/>
      <c r="CAZ105" s="5"/>
      <c r="CBA105" s="5"/>
      <c r="CBB105" s="5"/>
      <c r="CBC105" s="5"/>
      <c r="CBD105" s="5"/>
      <c r="CBE105" s="5"/>
      <c r="CBF105" s="5"/>
      <c r="CBG105" s="5"/>
      <c r="CBH105" s="5"/>
      <c r="CBI105" s="5"/>
      <c r="CBJ105" s="5"/>
      <c r="CBK105" s="5"/>
      <c r="CBL105" s="5"/>
      <c r="CBM105" s="5"/>
      <c r="CBN105" s="5"/>
      <c r="CBO105" s="5"/>
      <c r="CBP105" s="5"/>
      <c r="CBQ105" s="5"/>
      <c r="CBR105" s="5"/>
      <c r="CBS105" s="5"/>
      <c r="CBT105" s="5"/>
      <c r="CBU105" s="5"/>
      <c r="CBV105" s="5"/>
      <c r="CBW105" s="5"/>
      <c r="CBX105" s="5"/>
      <c r="CBY105" s="5"/>
      <c r="CBZ105" s="5"/>
      <c r="CCA105" s="5"/>
      <c r="CCB105" s="5"/>
      <c r="CCC105" s="5"/>
      <c r="CCD105" s="5"/>
      <c r="CCE105" s="5"/>
      <c r="CCF105" s="5"/>
      <c r="CCG105" s="5"/>
      <c r="CCH105" s="5"/>
      <c r="CCI105" s="5"/>
      <c r="CCJ105" s="5"/>
      <c r="CCK105" s="5"/>
      <c r="CCL105" s="5"/>
      <c r="CCM105" s="5"/>
      <c r="CCN105" s="5"/>
      <c r="CCO105" s="5"/>
      <c r="CCP105" s="5"/>
      <c r="CCQ105" s="5"/>
      <c r="CCR105" s="5"/>
      <c r="CCS105" s="5"/>
      <c r="CCT105" s="5"/>
      <c r="CCU105" s="5"/>
      <c r="CCV105" s="5"/>
      <c r="CCW105" s="5"/>
      <c r="CCX105" s="5"/>
      <c r="CCY105" s="5"/>
      <c r="CCZ105" s="5"/>
      <c r="CDA105" s="5"/>
      <c r="CDB105" s="5"/>
      <c r="CDC105" s="5"/>
      <c r="CDD105" s="5"/>
      <c r="CDE105" s="5"/>
      <c r="CDF105" s="5"/>
      <c r="CDG105" s="5"/>
      <c r="CDH105" s="5"/>
      <c r="CDI105" s="5"/>
      <c r="CDJ105" s="5"/>
      <c r="CDK105" s="5"/>
      <c r="CDL105" s="5"/>
      <c r="CDM105" s="5"/>
      <c r="CDN105" s="5"/>
      <c r="CDO105" s="5"/>
      <c r="CDP105" s="5"/>
      <c r="CDQ105" s="5"/>
      <c r="CDR105" s="5"/>
      <c r="CDS105" s="5"/>
      <c r="CDT105" s="5"/>
      <c r="CDU105" s="5"/>
      <c r="CDV105" s="5"/>
      <c r="CDW105" s="5"/>
      <c r="CDX105" s="5"/>
      <c r="CDY105" s="5"/>
      <c r="CDZ105" s="5"/>
      <c r="CEA105" s="5"/>
      <c r="CEB105" s="5"/>
      <c r="CEC105" s="5"/>
      <c r="CED105" s="5"/>
      <c r="CEE105" s="5"/>
      <c r="CEF105" s="5"/>
      <c r="CEG105" s="5"/>
      <c r="CEH105" s="5"/>
      <c r="CEI105" s="5"/>
      <c r="CEJ105" s="5"/>
      <c r="CEK105" s="5"/>
      <c r="CEL105" s="5"/>
      <c r="CEM105" s="5"/>
      <c r="CEN105" s="5"/>
      <c r="CEO105" s="5"/>
      <c r="CEP105" s="5"/>
      <c r="CEQ105" s="5"/>
      <c r="CER105" s="5"/>
      <c r="CES105" s="5"/>
      <c r="CET105" s="5"/>
      <c r="CEU105" s="5"/>
      <c r="CEV105" s="5"/>
      <c r="CEW105" s="5"/>
      <c r="CEX105" s="5"/>
      <c r="CEY105" s="5"/>
      <c r="CEZ105" s="5"/>
      <c r="CFA105" s="5"/>
      <c r="CFB105" s="5"/>
      <c r="CFC105" s="5"/>
      <c r="CFD105" s="5"/>
      <c r="CFE105" s="5"/>
      <c r="CFF105" s="5"/>
      <c r="CFG105" s="5"/>
      <c r="CFH105" s="5"/>
      <c r="CFI105" s="5"/>
      <c r="CFJ105" s="5"/>
      <c r="CFK105" s="5"/>
      <c r="CFL105" s="5"/>
      <c r="CFM105" s="5"/>
      <c r="CFN105" s="5"/>
      <c r="CFO105" s="5"/>
      <c r="CFP105" s="5"/>
      <c r="CFQ105" s="5"/>
      <c r="CFR105" s="5"/>
      <c r="CFS105" s="5"/>
      <c r="CFT105" s="5"/>
      <c r="CFU105" s="5"/>
      <c r="CFV105" s="5"/>
      <c r="CFW105" s="5"/>
      <c r="CFX105" s="5"/>
      <c r="CFY105" s="5"/>
      <c r="CFZ105" s="5"/>
      <c r="CGA105" s="5"/>
      <c r="CGB105" s="5"/>
      <c r="CGC105" s="5"/>
      <c r="CGD105" s="5"/>
      <c r="CGE105" s="5"/>
      <c r="CGF105" s="5"/>
      <c r="CGG105" s="5"/>
      <c r="CGH105" s="5"/>
      <c r="CGI105" s="5"/>
      <c r="CGJ105" s="5"/>
      <c r="CGK105" s="5"/>
      <c r="CGL105" s="5"/>
      <c r="CGM105" s="5"/>
      <c r="CGN105" s="5"/>
      <c r="CGO105" s="5"/>
      <c r="CGP105" s="5"/>
      <c r="CGQ105" s="5"/>
      <c r="CGR105" s="5"/>
      <c r="CGS105" s="5"/>
      <c r="CGT105" s="5"/>
      <c r="CGU105" s="5"/>
      <c r="CGV105" s="5"/>
      <c r="CGW105" s="5"/>
      <c r="CGX105" s="5"/>
      <c r="CGY105" s="5"/>
      <c r="CGZ105" s="5"/>
      <c r="CHA105" s="5"/>
      <c r="CHB105" s="5"/>
      <c r="CHC105" s="5"/>
      <c r="CHD105" s="5"/>
      <c r="CHE105" s="5"/>
      <c r="CHF105" s="5"/>
      <c r="CHG105" s="5"/>
      <c r="CHH105" s="5"/>
      <c r="CHI105" s="5"/>
      <c r="CHJ105" s="5"/>
      <c r="CHK105" s="5"/>
      <c r="CHL105" s="5"/>
      <c r="CHM105" s="5"/>
      <c r="CHN105" s="5"/>
      <c r="CHO105" s="5"/>
      <c r="CHP105" s="5"/>
      <c r="CHQ105" s="5"/>
      <c r="CHR105" s="5"/>
      <c r="CHS105" s="5"/>
      <c r="CHT105" s="5"/>
      <c r="CHU105" s="5"/>
      <c r="CHV105" s="5"/>
      <c r="CHW105" s="5"/>
      <c r="CHX105" s="5"/>
      <c r="CHY105" s="5"/>
      <c r="CHZ105" s="5"/>
      <c r="CIA105" s="5"/>
      <c r="CIB105" s="5"/>
      <c r="CIC105" s="5"/>
      <c r="CID105" s="5"/>
      <c r="CIE105" s="5"/>
      <c r="CIF105" s="5"/>
      <c r="CIG105" s="5"/>
      <c r="CIH105" s="5"/>
      <c r="CII105" s="5"/>
      <c r="CIJ105" s="5"/>
      <c r="CIK105" s="5"/>
      <c r="CIL105" s="5"/>
      <c r="CIM105" s="5"/>
      <c r="CIN105" s="5"/>
      <c r="CIO105" s="5"/>
      <c r="CIP105" s="5"/>
      <c r="CIQ105" s="5"/>
      <c r="CIR105" s="5"/>
      <c r="CIS105" s="5"/>
      <c r="CIT105" s="5"/>
      <c r="CIU105" s="5"/>
      <c r="CIV105" s="5"/>
      <c r="CIW105" s="5"/>
      <c r="CIX105" s="5"/>
      <c r="CIY105" s="5"/>
      <c r="CIZ105" s="5"/>
      <c r="CJA105" s="5"/>
      <c r="CJB105" s="5"/>
      <c r="CJC105" s="5"/>
      <c r="CJD105" s="5"/>
      <c r="CJE105" s="5"/>
      <c r="CJF105" s="5"/>
      <c r="CJG105" s="5"/>
      <c r="CJH105" s="5"/>
      <c r="CJI105" s="5"/>
      <c r="CJJ105" s="5"/>
      <c r="CJK105" s="5"/>
      <c r="CJL105" s="5"/>
      <c r="CJM105" s="5"/>
      <c r="CJN105" s="5"/>
      <c r="CJO105" s="5"/>
      <c r="CJP105" s="5"/>
      <c r="CJQ105" s="5"/>
      <c r="CJR105" s="5"/>
      <c r="CJS105" s="5"/>
      <c r="CJT105" s="5"/>
      <c r="CJU105" s="5"/>
      <c r="CJV105" s="5"/>
      <c r="CJW105" s="5"/>
      <c r="CJX105" s="5"/>
      <c r="CJY105" s="5"/>
      <c r="CJZ105" s="5"/>
      <c r="CKA105" s="5"/>
      <c r="CKB105" s="5"/>
      <c r="CKC105" s="5"/>
      <c r="CKD105" s="5"/>
      <c r="CKE105" s="5"/>
      <c r="CKF105" s="5"/>
      <c r="CKG105" s="5"/>
      <c r="CKH105" s="5"/>
      <c r="CKI105" s="5"/>
      <c r="CKJ105" s="5"/>
      <c r="CKK105" s="5"/>
      <c r="CKL105" s="5"/>
      <c r="CKM105" s="5"/>
      <c r="CKN105" s="5"/>
      <c r="CKO105" s="5"/>
      <c r="CKP105" s="5"/>
      <c r="CKQ105" s="5"/>
      <c r="CKR105" s="5"/>
      <c r="CKS105" s="5"/>
      <c r="CKT105" s="5"/>
      <c r="CKU105" s="5"/>
      <c r="CKV105" s="5"/>
      <c r="CKW105" s="5"/>
      <c r="CKX105" s="5"/>
      <c r="CKY105" s="5"/>
      <c r="CKZ105" s="5"/>
      <c r="CLA105" s="5"/>
      <c r="CLB105" s="5"/>
      <c r="CLC105" s="5"/>
      <c r="CLD105" s="5"/>
      <c r="CLE105" s="5"/>
      <c r="CLF105" s="5"/>
      <c r="CLG105" s="5"/>
      <c r="CLH105" s="5"/>
      <c r="CLI105" s="5"/>
      <c r="CLJ105" s="5"/>
      <c r="CLK105" s="5"/>
      <c r="CLL105" s="5"/>
      <c r="CLM105" s="5"/>
      <c r="CLN105" s="5"/>
      <c r="CLO105" s="5"/>
      <c r="CLP105" s="5"/>
      <c r="CLQ105" s="5"/>
      <c r="CLR105" s="5"/>
      <c r="CLS105" s="5"/>
      <c r="CLT105" s="5"/>
      <c r="CLU105" s="5"/>
      <c r="CLV105" s="5"/>
      <c r="CLW105" s="5"/>
      <c r="CLX105" s="5"/>
      <c r="CLY105" s="5"/>
      <c r="CLZ105" s="5"/>
      <c r="CMA105" s="5"/>
      <c r="CMB105" s="5"/>
      <c r="CMC105" s="5"/>
      <c r="CMD105" s="5"/>
      <c r="CME105" s="5"/>
      <c r="CMF105" s="5"/>
      <c r="CMG105" s="5"/>
      <c r="CMH105" s="5"/>
      <c r="CMI105" s="5"/>
      <c r="CMJ105" s="5"/>
      <c r="CMK105" s="5"/>
      <c r="CML105" s="5"/>
      <c r="CMM105" s="5"/>
      <c r="CMN105" s="5"/>
      <c r="CMO105" s="5"/>
      <c r="CMP105" s="5"/>
      <c r="CMQ105" s="5"/>
      <c r="CMR105" s="5"/>
      <c r="CMS105" s="5"/>
      <c r="CMT105" s="5"/>
      <c r="CMU105" s="5"/>
      <c r="CMV105" s="5"/>
      <c r="CMW105" s="5"/>
      <c r="CMX105" s="5"/>
      <c r="CMY105" s="5"/>
      <c r="CMZ105" s="5"/>
      <c r="CNA105" s="5"/>
      <c r="CNB105" s="5"/>
      <c r="CNC105" s="5"/>
      <c r="CND105" s="5"/>
      <c r="CNE105" s="5"/>
      <c r="CNF105" s="5"/>
      <c r="CNG105" s="5"/>
      <c r="CNH105" s="5"/>
      <c r="CNI105" s="5"/>
      <c r="CNJ105" s="5"/>
      <c r="CNK105" s="5"/>
      <c r="CNL105" s="5"/>
      <c r="CNM105" s="5"/>
      <c r="CNN105" s="5"/>
      <c r="CNO105" s="5"/>
      <c r="CNP105" s="5"/>
      <c r="CNQ105" s="5"/>
      <c r="CNR105" s="5"/>
      <c r="CNS105" s="5"/>
      <c r="CNT105" s="5"/>
      <c r="CNU105" s="5"/>
      <c r="CNV105" s="5"/>
      <c r="CNW105" s="5"/>
      <c r="CNX105" s="5"/>
      <c r="CNY105" s="5"/>
      <c r="CNZ105" s="5"/>
      <c r="COA105" s="5"/>
      <c r="COB105" s="5"/>
      <c r="COC105" s="5"/>
      <c r="COD105" s="5"/>
      <c r="COE105" s="5"/>
      <c r="COF105" s="5"/>
      <c r="COG105" s="5"/>
      <c r="COH105" s="5"/>
      <c r="COI105" s="5"/>
      <c r="COJ105" s="5"/>
      <c r="COK105" s="5"/>
      <c r="COL105" s="5"/>
      <c r="COM105" s="5"/>
      <c r="CON105" s="5"/>
      <c r="COO105" s="5"/>
      <c r="COP105" s="5"/>
      <c r="COQ105" s="5"/>
      <c r="COR105" s="5"/>
      <c r="COS105" s="5"/>
      <c r="COT105" s="5"/>
      <c r="COU105" s="5"/>
      <c r="COV105" s="5"/>
      <c r="COW105" s="5"/>
      <c r="COX105" s="5"/>
      <c r="COY105" s="5"/>
      <c r="COZ105" s="5"/>
      <c r="CPA105" s="5"/>
      <c r="CPB105" s="5"/>
      <c r="CPC105" s="5"/>
      <c r="CPD105" s="5"/>
      <c r="CPE105" s="5"/>
      <c r="CPF105" s="5"/>
      <c r="CPG105" s="5"/>
      <c r="CPH105" s="5"/>
      <c r="CPI105" s="5"/>
      <c r="CPJ105" s="5"/>
      <c r="CPK105" s="5"/>
      <c r="CPL105" s="5"/>
      <c r="CPM105" s="5"/>
      <c r="CPN105" s="5"/>
      <c r="CPO105" s="5"/>
      <c r="CPP105" s="5"/>
      <c r="CPQ105" s="5"/>
      <c r="CPR105" s="5"/>
      <c r="CPS105" s="5"/>
      <c r="CPT105" s="5"/>
      <c r="CPU105" s="5"/>
      <c r="CPV105" s="5"/>
      <c r="CPW105" s="5"/>
      <c r="CPX105" s="5"/>
      <c r="CPY105" s="5"/>
      <c r="CPZ105" s="5"/>
      <c r="CQA105" s="5"/>
      <c r="CQB105" s="5"/>
      <c r="CQC105" s="5"/>
      <c r="CQD105" s="5"/>
      <c r="CQE105" s="5"/>
      <c r="CQF105" s="5"/>
      <c r="CQG105" s="5"/>
      <c r="CQH105" s="5"/>
      <c r="CQI105" s="5"/>
      <c r="CQJ105" s="5"/>
      <c r="CQK105" s="5"/>
      <c r="CQL105" s="5"/>
      <c r="CQM105" s="5"/>
      <c r="CQN105" s="5"/>
      <c r="CQO105" s="5"/>
      <c r="CQP105" s="5"/>
      <c r="CQQ105" s="5"/>
      <c r="CQR105" s="5"/>
      <c r="CQS105" s="5"/>
      <c r="CQT105" s="5"/>
      <c r="CQU105" s="5"/>
      <c r="CQV105" s="5"/>
      <c r="CQW105" s="5"/>
      <c r="CQX105" s="5"/>
      <c r="CQY105" s="5"/>
      <c r="CQZ105" s="5"/>
      <c r="CRA105" s="5"/>
      <c r="CRB105" s="5"/>
      <c r="CRC105" s="5"/>
      <c r="CRD105" s="5"/>
      <c r="CRE105" s="5"/>
      <c r="CRF105" s="5"/>
      <c r="CRG105" s="5"/>
      <c r="CRH105" s="5"/>
      <c r="CRI105" s="5"/>
      <c r="CRJ105" s="5"/>
      <c r="CRK105" s="5"/>
      <c r="CRL105" s="5"/>
      <c r="CRM105" s="5"/>
      <c r="CRN105" s="5"/>
      <c r="CRO105" s="5"/>
      <c r="CRP105" s="5"/>
      <c r="CRQ105" s="5"/>
      <c r="CRR105" s="5"/>
      <c r="CRS105" s="5"/>
      <c r="CRT105" s="5"/>
      <c r="CRU105" s="5"/>
      <c r="CRV105" s="5"/>
      <c r="CRW105" s="5"/>
      <c r="CRX105" s="5"/>
      <c r="CRY105" s="5"/>
      <c r="CRZ105" s="5"/>
      <c r="CSA105" s="5"/>
      <c r="CSB105" s="5"/>
      <c r="CSC105" s="5"/>
      <c r="CSD105" s="5"/>
      <c r="CSE105" s="5"/>
      <c r="CSF105" s="5"/>
      <c r="CSG105" s="5"/>
      <c r="CSH105" s="5"/>
      <c r="CSI105" s="5"/>
      <c r="CSJ105" s="5"/>
      <c r="CSK105" s="5"/>
      <c r="CSL105" s="5"/>
      <c r="CSM105" s="5"/>
      <c r="CSN105" s="5"/>
      <c r="CSO105" s="5"/>
      <c r="CSP105" s="5"/>
      <c r="CSQ105" s="5"/>
      <c r="CSR105" s="5"/>
      <c r="CSS105" s="5"/>
      <c r="CST105" s="5"/>
      <c r="CSU105" s="5"/>
      <c r="CSV105" s="5"/>
      <c r="CSW105" s="5"/>
      <c r="CSX105" s="5"/>
      <c r="CSY105" s="5"/>
      <c r="CSZ105" s="5"/>
      <c r="CTA105" s="5"/>
      <c r="CTB105" s="5"/>
      <c r="CTC105" s="5"/>
      <c r="CTD105" s="5"/>
      <c r="CTE105" s="5"/>
      <c r="CTF105" s="5"/>
      <c r="CTG105" s="5"/>
      <c r="CTH105" s="5"/>
      <c r="CTI105" s="5"/>
      <c r="CTJ105" s="5"/>
      <c r="CTK105" s="5"/>
      <c r="CTL105" s="5"/>
      <c r="CTM105" s="5"/>
      <c r="CTN105" s="5"/>
      <c r="CTO105" s="5"/>
      <c r="CTP105" s="5"/>
      <c r="CTQ105" s="5"/>
      <c r="CTR105" s="5"/>
      <c r="CTS105" s="5"/>
      <c r="CTT105" s="5"/>
      <c r="CTU105" s="5"/>
      <c r="CTV105" s="5"/>
      <c r="CTW105" s="5"/>
      <c r="CTX105" s="5"/>
      <c r="CTY105" s="5"/>
      <c r="CTZ105" s="5"/>
      <c r="CUA105" s="5"/>
      <c r="CUB105" s="5"/>
      <c r="CUC105" s="5"/>
      <c r="CUD105" s="5"/>
      <c r="CUE105" s="5"/>
      <c r="CUF105" s="5"/>
      <c r="CUG105" s="5"/>
      <c r="CUH105" s="5"/>
      <c r="CUI105" s="5"/>
      <c r="CUJ105" s="5"/>
      <c r="CUK105" s="5"/>
      <c r="CUL105" s="5"/>
      <c r="CUM105" s="5"/>
      <c r="CUN105" s="5"/>
      <c r="CUO105" s="5"/>
      <c r="CUP105" s="5"/>
      <c r="CUQ105" s="5"/>
      <c r="CUR105" s="5"/>
      <c r="CUS105" s="5"/>
      <c r="CUT105" s="5"/>
      <c r="CUU105" s="5"/>
      <c r="CUV105" s="5"/>
      <c r="CUW105" s="5"/>
      <c r="CUX105" s="5"/>
      <c r="CUY105" s="5"/>
      <c r="CUZ105" s="5"/>
      <c r="CVA105" s="5"/>
      <c r="CVB105" s="5"/>
      <c r="CVC105" s="5"/>
      <c r="CVD105" s="5"/>
      <c r="CVE105" s="5"/>
      <c r="CVF105" s="5"/>
      <c r="CVG105" s="5"/>
      <c r="CVH105" s="5"/>
      <c r="CVI105" s="5"/>
      <c r="CVJ105" s="5"/>
      <c r="CVK105" s="5"/>
      <c r="CVL105" s="5"/>
      <c r="CVM105" s="5"/>
      <c r="CVN105" s="5"/>
      <c r="CVO105" s="5"/>
      <c r="CVP105" s="5"/>
      <c r="CVQ105" s="5"/>
      <c r="CVR105" s="5"/>
      <c r="CVS105" s="5"/>
      <c r="CVT105" s="5"/>
      <c r="CVU105" s="5"/>
      <c r="CVV105" s="5"/>
      <c r="CVW105" s="5"/>
      <c r="CVX105" s="5"/>
      <c r="CVY105" s="5"/>
      <c r="CVZ105" s="5"/>
      <c r="CWA105" s="5"/>
      <c r="CWB105" s="5"/>
      <c r="CWC105" s="5"/>
      <c r="CWD105" s="5"/>
      <c r="CWE105" s="5"/>
      <c r="CWF105" s="5"/>
      <c r="CWG105" s="5"/>
      <c r="CWH105" s="5"/>
      <c r="CWI105" s="5"/>
      <c r="CWJ105" s="5"/>
      <c r="CWK105" s="5"/>
      <c r="CWL105" s="5"/>
      <c r="CWM105" s="5"/>
      <c r="CWN105" s="5"/>
      <c r="CWO105" s="5"/>
      <c r="CWP105" s="5"/>
      <c r="CWQ105" s="5"/>
      <c r="CWR105" s="5"/>
      <c r="CWS105" s="5"/>
      <c r="CWT105" s="5"/>
      <c r="CWU105" s="5"/>
      <c r="CWV105" s="5"/>
      <c r="CWW105" s="5"/>
      <c r="CWX105" s="5"/>
      <c r="CWY105" s="5"/>
      <c r="CWZ105" s="5"/>
      <c r="CXA105" s="5"/>
      <c r="CXB105" s="5"/>
      <c r="CXC105" s="5"/>
      <c r="CXD105" s="5"/>
      <c r="CXE105" s="5"/>
      <c r="CXF105" s="5"/>
      <c r="CXG105" s="5"/>
      <c r="CXH105" s="5"/>
      <c r="CXI105" s="5"/>
      <c r="CXJ105" s="5"/>
      <c r="CXK105" s="5"/>
      <c r="CXL105" s="5"/>
      <c r="CXM105" s="5"/>
      <c r="CXN105" s="5"/>
      <c r="CXO105" s="5"/>
      <c r="CXP105" s="5"/>
      <c r="CXQ105" s="5"/>
      <c r="CXR105" s="5"/>
      <c r="CXS105" s="5"/>
      <c r="CXT105" s="5"/>
      <c r="CXU105" s="5"/>
      <c r="CXV105" s="5"/>
      <c r="CXW105" s="5"/>
      <c r="CXX105" s="5"/>
      <c r="CXY105" s="5"/>
      <c r="CXZ105" s="5"/>
      <c r="CYA105" s="5"/>
      <c r="CYB105" s="5"/>
      <c r="CYC105" s="5"/>
      <c r="CYD105" s="5"/>
      <c r="CYE105" s="5"/>
      <c r="CYF105" s="5"/>
      <c r="CYG105" s="5"/>
      <c r="CYH105" s="5"/>
      <c r="CYI105" s="5"/>
      <c r="CYJ105" s="5"/>
      <c r="CYK105" s="5"/>
      <c r="CYL105" s="5"/>
      <c r="CYM105" s="5"/>
      <c r="CYN105" s="5"/>
      <c r="CYO105" s="5"/>
      <c r="CYP105" s="5"/>
      <c r="CYQ105" s="5"/>
      <c r="CYR105" s="5"/>
      <c r="CYS105" s="5"/>
      <c r="CYT105" s="5"/>
      <c r="CYU105" s="5"/>
      <c r="CYV105" s="5"/>
      <c r="CYW105" s="5"/>
      <c r="CYX105" s="5"/>
      <c r="CYY105" s="5"/>
      <c r="CYZ105" s="5"/>
      <c r="CZA105" s="5"/>
      <c r="CZB105" s="5"/>
      <c r="CZC105" s="5"/>
      <c r="CZD105" s="5"/>
      <c r="CZE105" s="5"/>
      <c r="CZF105" s="5"/>
      <c r="CZG105" s="5"/>
      <c r="CZH105" s="5"/>
      <c r="CZI105" s="5"/>
      <c r="CZJ105" s="5"/>
      <c r="CZK105" s="5"/>
      <c r="CZL105" s="5"/>
      <c r="CZM105" s="5"/>
      <c r="CZN105" s="5"/>
      <c r="CZO105" s="5"/>
      <c r="CZP105" s="5"/>
      <c r="CZQ105" s="5"/>
      <c r="CZR105" s="5"/>
      <c r="CZS105" s="5"/>
      <c r="CZT105" s="5"/>
      <c r="CZU105" s="5"/>
      <c r="CZV105" s="5"/>
      <c r="CZW105" s="5"/>
      <c r="CZX105" s="5"/>
      <c r="CZY105" s="5"/>
      <c r="CZZ105" s="5"/>
      <c r="DAA105" s="5"/>
      <c r="DAB105" s="5"/>
      <c r="DAC105" s="5"/>
      <c r="DAD105" s="5"/>
      <c r="DAE105" s="5"/>
      <c r="DAF105" s="5"/>
      <c r="DAG105" s="5"/>
      <c r="DAH105" s="5"/>
      <c r="DAI105" s="5"/>
      <c r="DAJ105" s="5"/>
      <c r="DAK105" s="5"/>
      <c r="DAL105" s="5"/>
      <c r="DAM105" s="5"/>
      <c r="DAN105" s="5"/>
      <c r="DAO105" s="5"/>
      <c r="DAP105" s="5"/>
      <c r="DAQ105" s="5"/>
      <c r="DAR105" s="5"/>
      <c r="DAS105" s="5"/>
      <c r="DAT105" s="5"/>
      <c r="DAU105" s="5"/>
      <c r="DAV105" s="5"/>
      <c r="DAW105" s="5"/>
      <c r="DAX105" s="5"/>
      <c r="DAY105" s="5"/>
      <c r="DAZ105" s="5"/>
      <c r="DBA105" s="5"/>
      <c r="DBB105" s="5"/>
      <c r="DBC105" s="5"/>
      <c r="DBD105" s="5"/>
      <c r="DBE105" s="5"/>
      <c r="DBF105" s="5"/>
      <c r="DBG105" s="5"/>
      <c r="DBH105" s="5"/>
      <c r="DBI105" s="5"/>
      <c r="DBJ105" s="5"/>
      <c r="DBK105" s="5"/>
      <c r="DBL105" s="5"/>
      <c r="DBM105" s="5"/>
      <c r="DBN105" s="5"/>
      <c r="DBO105" s="5"/>
      <c r="DBP105" s="5"/>
      <c r="DBQ105" s="5"/>
      <c r="DBR105" s="5"/>
      <c r="DBS105" s="5"/>
      <c r="DBT105" s="5"/>
      <c r="DBU105" s="5"/>
      <c r="DBV105" s="5"/>
      <c r="DBW105" s="5"/>
      <c r="DBX105" s="5"/>
      <c r="DBY105" s="5"/>
      <c r="DBZ105" s="5"/>
      <c r="DCA105" s="5"/>
      <c r="DCB105" s="5"/>
      <c r="DCC105" s="5"/>
      <c r="DCD105" s="5"/>
      <c r="DCE105" s="5"/>
      <c r="DCF105" s="5"/>
      <c r="DCG105" s="5"/>
      <c r="DCH105" s="5"/>
      <c r="DCI105" s="5"/>
      <c r="DCJ105" s="5"/>
      <c r="DCK105" s="5"/>
      <c r="DCL105" s="5"/>
      <c r="DCM105" s="5"/>
      <c r="DCN105" s="5"/>
      <c r="DCO105" s="5"/>
      <c r="DCP105" s="5"/>
      <c r="DCQ105" s="5"/>
      <c r="DCR105" s="5"/>
      <c r="DCS105" s="5"/>
      <c r="DCT105" s="5"/>
      <c r="DCU105" s="5"/>
      <c r="DCV105" s="5"/>
      <c r="DCW105" s="5"/>
      <c r="DCX105" s="5"/>
      <c r="DCY105" s="5"/>
      <c r="DCZ105" s="5"/>
      <c r="DDA105" s="5"/>
      <c r="DDB105" s="5"/>
      <c r="DDC105" s="5"/>
      <c r="DDD105" s="5"/>
      <c r="DDE105" s="5"/>
      <c r="DDF105" s="5"/>
      <c r="DDG105" s="5"/>
      <c r="DDH105" s="5"/>
      <c r="DDI105" s="5"/>
      <c r="DDJ105" s="5"/>
      <c r="DDK105" s="5"/>
      <c r="DDL105" s="5"/>
      <c r="DDM105" s="5"/>
      <c r="DDN105" s="5"/>
      <c r="DDO105" s="5"/>
      <c r="DDP105" s="5"/>
      <c r="DDQ105" s="5"/>
      <c r="DDR105" s="5"/>
      <c r="DDS105" s="5"/>
      <c r="DDT105" s="5"/>
      <c r="DDU105" s="5"/>
      <c r="DDV105" s="5"/>
      <c r="DDW105" s="5"/>
      <c r="DDX105" s="5"/>
      <c r="DDY105" s="5"/>
      <c r="DDZ105" s="5"/>
      <c r="DEA105" s="5"/>
      <c r="DEB105" s="5"/>
      <c r="DEC105" s="5"/>
      <c r="DED105" s="5"/>
      <c r="DEE105" s="5"/>
      <c r="DEF105" s="5"/>
      <c r="DEG105" s="5"/>
      <c r="DEH105" s="5"/>
      <c r="DEI105" s="5"/>
      <c r="DEJ105" s="5"/>
      <c r="DEK105" s="5"/>
      <c r="DEL105" s="5"/>
      <c r="DEM105" s="5"/>
      <c r="DEN105" s="5"/>
      <c r="DEO105" s="5"/>
      <c r="DEP105" s="5"/>
      <c r="DEQ105" s="5"/>
      <c r="DER105" s="5"/>
      <c r="DES105" s="5"/>
      <c r="DET105" s="5"/>
      <c r="DEU105" s="5"/>
      <c r="DEV105" s="5"/>
      <c r="DEW105" s="5"/>
      <c r="DEX105" s="5"/>
      <c r="DEY105" s="5"/>
      <c r="DEZ105" s="5"/>
      <c r="DFA105" s="5"/>
      <c r="DFB105" s="5"/>
      <c r="DFC105" s="5"/>
      <c r="DFD105" s="5"/>
      <c r="DFE105" s="5"/>
      <c r="DFF105" s="5"/>
      <c r="DFG105" s="5"/>
      <c r="DFH105" s="5"/>
      <c r="DFI105" s="5"/>
      <c r="DFJ105" s="5"/>
      <c r="DFK105" s="5"/>
      <c r="DFL105" s="5"/>
      <c r="DFM105" s="5"/>
      <c r="DFN105" s="5"/>
      <c r="DFO105" s="5"/>
      <c r="DFP105" s="5"/>
      <c r="DFQ105" s="5"/>
      <c r="DFR105" s="5"/>
      <c r="DFS105" s="5"/>
      <c r="DFT105" s="5"/>
      <c r="DFU105" s="5"/>
      <c r="DFV105" s="5"/>
      <c r="DFW105" s="5"/>
      <c r="DFX105" s="5"/>
      <c r="DFY105" s="5"/>
      <c r="DFZ105" s="5"/>
      <c r="DGA105" s="5"/>
      <c r="DGB105" s="5"/>
      <c r="DGC105" s="5"/>
      <c r="DGD105" s="5"/>
      <c r="DGE105" s="5"/>
      <c r="DGF105" s="5"/>
      <c r="DGG105" s="5"/>
      <c r="DGH105" s="5"/>
      <c r="DGI105" s="5"/>
      <c r="DGJ105" s="5"/>
      <c r="DGK105" s="5"/>
      <c r="DGL105" s="5"/>
      <c r="DGM105" s="5"/>
      <c r="DGN105" s="5"/>
      <c r="DGO105" s="5"/>
      <c r="DGP105" s="5"/>
      <c r="DGQ105" s="5"/>
      <c r="DGR105" s="5"/>
      <c r="DGS105" s="5"/>
      <c r="DGT105" s="5"/>
      <c r="DGU105" s="5"/>
      <c r="DGV105" s="5"/>
      <c r="DGW105" s="5"/>
      <c r="DGX105" s="5"/>
      <c r="DGY105" s="5"/>
      <c r="DGZ105" s="5"/>
      <c r="DHA105" s="5"/>
      <c r="DHB105" s="5"/>
      <c r="DHC105" s="5"/>
      <c r="DHD105" s="5"/>
      <c r="DHE105" s="5"/>
      <c r="DHF105" s="5"/>
      <c r="DHG105" s="5"/>
      <c r="DHH105" s="5"/>
      <c r="DHI105" s="5"/>
      <c r="DHJ105" s="5"/>
      <c r="DHK105" s="5"/>
      <c r="DHL105" s="5"/>
      <c r="DHM105" s="5"/>
      <c r="DHN105" s="5"/>
      <c r="DHO105" s="5"/>
      <c r="DHP105" s="5"/>
      <c r="DHQ105" s="5"/>
      <c r="DHR105" s="5"/>
      <c r="DHS105" s="5"/>
      <c r="DHT105" s="5"/>
      <c r="DHU105" s="5"/>
      <c r="DHV105" s="5"/>
      <c r="DHW105" s="5"/>
      <c r="DHX105" s="5"/>
      <c r="DHY105" s="5"/>
      <c r="DHZ105" s="5"/>
      <c r="DIA105" s="5"/>
      <c r="DIB105" s="5"/>
      <c r="DIC105" s="5"/>
      <c r="DID105" s="5"/>
      <c r="DIE105" s="5"/>
      <c r="DIF105" s="5"/>
      <c r="DIG105" s="5"/>
      <c r="DIH105" s="5"/>
      <c r="DII105" s="5"/>
      <c r="DIJ105" s="5"/>
      <c r="DIK105" s="5"/>
      <c r="DIL105" s="5"/>
      <c r="DIM105" s="5"/>
      <c r="DIN105" s="5"/>
      <c r="DIO105" s="5"/>
      <c r="DIP105" s="5"/>
      <c r="DIQ105" s="5"/>
      <c r="DIR105" s="5"/>
      <c r="DIS105" s="5"/>
      <c r="DIT105" s="5"/>
      <c r="DIU105" s="5"/>
      <c r="DIV105" s="5"/>
      <c r="DIW105" s="5"/>
      <c r="DIX105" s="5"/>
      <c r="DIY105" s="5"/>
      <c r="DIZ105" s="5"/>
      <c r="DJA105" s="5"/>
      <c r="DJB105" s="5"/>
      <c r="DJC105" s="5"/>
      <c r="DJD105" s="5"/>
      <c r="DJE105" s="5"/>
      <c r="DJF105" s="5"/>
      <c r="DJG105" s="5"/>
      <c r="DJH105" s="5"/>
      <c r="DJI105" s="5"/>
      <c r="DJJ105" s="5"/>
      <c r="DJK105" s="5"/>
      <c r="DJL105" s="5"/>
      <c r="DJM105" s="5"/>
      <c r="DJN105" s="5"/>
      <c r="DJO105" s="5"/>
      <c r="DJP105" s="5"/>
      <c r="DJQ105" s="5"/>
      <c r="DJR105" s="5"/>
      <c r="DJS105" s="5"/>
      <c r="DJT105" s="5"/>
      <c r="DJU105" s="5"/>
      <c r="DJV105" s="5"/>
      <c r="DJW105" s="5"/>
      <c r="DJX105" s="5"/>
      <c r="DJY105" s="5"/>
      <c r="DJZ105" s="5"/>
      <c r="DKA105" s="5"/>
      <c r="DKB105" s="5"/>
      <c r="DKC105" s="5"/>
      <c r="DKD105" s="5"/>
      <c r="DKE105" s="5"/>
      <c r="DKF105" s="5"/>
      <c r="DKG105" s="5"/>
      <c r="DKH105" s="5"/>
      <c r="DKI105" s="5"/>
      <c r="DKJ105" s="5"/>
      <c r="DKK105" s="5"/>
      <c r="DKL105" s="5"/>
      <c r="DKM105" s="5"/>
      <c r="DKN105" s="5"/>
      <c r="DKO105" s="5"/>
      <c r="DKP105" s="5"/>
      <c r="DKQ105" s="5"/>
      <c r="DKR105" s="5"/>
      <c r="DKS105" s="5"/>
      <c r="DKT105" s="5"/>
      <c r="DKU105" s="5"/>
      <c r="DKV105" s="5"/>
      <c r="DKW105" s="5"/>
      <c r="DKX105" s="5"/>
      <c r="DKY105" s="5"/>
      <c r="DKZ105" s="5"/>
      <c r="DLA105" s="5"/>
      <c r="DLB105" s="5"/>
      <c r="DLC105" s="5"/>
      <c r="DLD105" s="5"/>
      <c r="DLE105" s="5"/>
      <c r="DLF105" s="5"/>
      <c r="DLG105" s="5"/>
      <c r="DLH105" s="5"/>
      <c r="DLI105" s="5"/>
      <c r="DLJ105" s="5"/>
      <c r="DLK105" s="5"/>
      <c r="DLL105" s="5"/>
      <c r="DLM105" s="5"/>
      <c r="DLN105" s="5"/>
      <c r="DLO105" s="5"/>
      <c r="DLP105" s="5"/>
      <c r="DLQ105" s="5"/>
      <c r="DLR105" s="5"/>
      <c r="DLS105" s="5"/>
      <c r="DLT105" s="5"/>
      <c r="DLU105" s="5"/>
      <c r="DLV105" s="5"/>
      <c r="DLW105" s="5"/>
      <c r="DLX105" s="5"/>
      <c r="DLY105" s="5"/>
      <c r="DLZ105" s="5"/>
      <c r="DMA105" s="5"/>
      <c r="DMB105" s="5"/>
      <c r="DMC105" s="5"/>
      <c r="DMD105" s="5"/>
      <c r="DME105" s="5"/>
      <c r="DMF105" s="5"/>
      <c r="DMG105" s="5"/>
      <c r="DMH105" s="5"/>
      <c r="DMI105" s="5"/>
      <c r="DMJ105" s="5"/>
      <c r="DMK105" s="5"/>
      <c r="DML105" s="5"/>
      <c r="DMM105" s="5"/>
      <c r="DMN105" s="5"/>
      <c r="DMO105" s="5"/>
      <c r="DMP105" s="5"/>
      <c r="DMQ105" s="5"/>
      <c r="DMR105" s="5"/>
      <c r="DMS105" s="5"/>
      <c r="DMT105" s="5"/>
      <c r="DMU105" s="5"/>
      <c r="DMV105" s="5"/>
      <c r="DMW105" s="5"/>
      <c r="DMX105" s="5"/>
      <c r="DMY105" s="5"/>
      <c r="DMZ105" s="5"/>
      <c r="DNA105" s="5"/>
      <c r="DNB105" s="5"/>
      <c r="DNC105" s="5"/>
      <c r="DND105" s="5"/>
      <c r="DNE105" s="5"/>
      <c r="DNF105" s="5"/>
      <c r="DNG105" s="5"/>
      <c r="DNH105" s="5"/>
      <c r="DNI105" s="5"/>
      <c r="DNJ105" s="5"/>
      <c r="DNK105" s="5"/>
      <c r="DNL105" s="5"/>
      <c r="DNM105" s="5"/>
      <c r="DNN105" s="5"/>
      <c r="DNO105" s="5"/>
      <c r="DNP105" s="5"/>
      <c r="DNQ105" s="5"/>
      <c r="DNR105" s="5"/>
      <c r="DNS105" s="5"/>
      <c r="DNT105" s="5"/>
      <c r="DNU105" s="5"/>
      <c r="DNV105" s="5"/>
      <c r="DNW105" s="5"/>
      <c r="DNX105" s="5"/>
      <c r="DNY105" s="5"/>
      <c r="DNZ105" s="5"/>
      <c r="DOA105" s="5"/>
      <c r="DOB105" s="5"/>
      <c r="DOC105" s="5"/>
      <c r="DOD105" s="5"/>
      <c r="DOE105" s="5"/>
      <c r="DOF105" s="5"/>
      <c r="DOG105" s="5"/>
      <c r="DOH105" s="5"/>
      <c r="DOI105" s="5"/>
      <c r="DOJ105" s="5"/>
      <c r="DOK105" s="5"/>
      <c r="DOL105" s="5"/>
      <c r="DOM105" s="5"/>
      <c r="DON105" s="5"/>
      <c r="DOO105" s="5"/>
      <c r="DOP105" s="5"/>
      <c r="DOQ105" s="5"/>
      <c r="DOR105" s="5"/>
      <c r="DOS105" s="5"/>
      <c r="DOT105" s="5"/>
      <c r="DOU105" s="5"/>
      <c r="DOV105" s="5"/>
      <c r="DOW105" s="5"/>
      <c r="DOX105" s="5"/>
      <c r="DOY105" s="5"/>
      <c r="DOZ105" s="5"/>
      <c r="DPA105" s="5"/>
      <c r="DPB105" s="5"/>
      <c r="DPC105" s="5"/>
      <c r="DPD105" s="5"/>
      <c r="DPE105" s="5"/>
      <c r="DPF105" s="5"/>
      <c r="DPG105" s="5"/>
      <c r="DPH105" s="5"/>
      <c r="DPI105" s="5"/>
      <c r="DPJ105" s="5"/>
      <c r="DPK105" s="5"/>
      <c r="DPL105" s="5"/>
      <c r="DPM105" s="5"/>
      <c r="DPN105" s="5"/>
      <c r="DPO105" s="5"/>
      <c r="DPP105" s="5"/>
      <c r="DPQ105" s="5"/>
      <c r="DPR105" s="5"/>
      <c r="DPS105" s="5"/>
      <c r="DPT105" s="5"/>
      <c r="DPU105" s="5"/>
      <c r="DPV105" s="5"/>
      <c r="DPW105" s="5"/>
      <c r="DPX105" s="5"/>
      <c r="DPY105" s="5"/>
      <c r="DPZ105" s="5"/>
      <c r="DQA105" s="5"/>
      <c r="DQB105" s="5"/>
      <c r="DQC105" s="5"/>
      <c r="DQD105" s="5"/>
      <c r="DQE105" s="5"/>
      <c r="DQF105" s="5"/>
      <c r="DQG105" s="5"/>
      <c r="DQH105" s="5"/>
      <c r="DQI105" s="5"/>
      <c r="DQJ105" s="5"/>
      <c r="DQK105" s="5"/>
      <c r="DQL105" s="5"/>
      <c r="DQM105" s="5"/>
      <c r="DQN105" s="5"/>
      <c r="DQO105" s="5"/>
      <c r="DQP105" s="5"/>
      <c r="DQQ105" s="5"/>
      <c r="DQR105" s="5"/>
      <c r="DQS105" s="5"/>
      <c r="DQT105" s="5"/>
      <c r="DQU105" s="5"/>
      <c r="DQV105" s="5"/>
      <c r="DQW105" s="5"/>
      <c r="DQX105" s="5"/>
      <c r="DQY105" s="5"/>
      <c r="DQZ105" s="5"/>
      <c r="DRA105" s="5"/>
      <c r="DRB105" s="5"/>
      <c r="DRC105" s="5"/>
      <c r="DRD105" s="5"/>
      <c r="DRE105" s="5"/>
      <c r="DRF105" s="5"/>
      <c r="DRG105" s="5"/>
      <c r="DRH105" s="5"/>
      <c r="DRI105" s="5"/>
      <c r="DRJ105" s="5"/>
      <c r="DRK105" s="5"/>
      <c r="DRL105" s="5"/>
      <c r="DRM105" s="5"/>
      <c r="DRN105" s="5"/>
      <c r="DRO105" s="5"/>
      <c r="DRP105" s="5"/>
      <c r="DRQ105" s="5"/>
      <c r="DRR105" s="5"/>
      <c r="DRS105" s="5"/>
      <c r="DRT105" s="5"/>
      <c r="DRU105" s="5"/>
      <c r="DRV105" s="5"/>
      <c r="DRW105" s="5"/>
      <c r="DRX105" s="5"/>
      <c r="DRY105" s="5"/>
      <c r="DRZ105" s="5"/>
      <c r="DSA105" s="5"/>
      <c r="DSB105" s="5"/>
      <c r="DSC105" s="5"/>
      <c r="DSD105" s="5"/>
      <c r="DSE105" s="5"/>
      <c r="DSF105" s="5"/>
      <c r="DSG105" s="5"/>
      <c r="DSH105" s="5"/>
      <c r="DSI105" s="5"/>
      <c r="DSJ105" s="5"/>
      <c r="DSK105" s="5"/>
      <c r="DSL105" s="5"/>
      <c r="DSM105" s="5"/>
      <c r="DSN105" s="5"/>
      <c r="DSO105" s="5"/>
      <c r="DSP105" s="5"/>
      <c r="DSQ105" s="5"/>
      <c r="DSR105" s="5"/>
      <c r="DSS105" s="5"/>
      <c r="DST105" s="5"/>
      <c r="DSU105" s="5"/>
      <c r="DSV105" s="5"/>
      <c r="DSW105" s="5"/>
      <c r="DSX105" s="5"/>
      <c r="DSY105" s="5"/>
      <c r="DSZ105" s="5"/>
      <c r="DTA105" s="5"/>
      <c r="DTB105" s="5"/>
      <c r="DTC105" s="5"/>
      <c r="DTD105" s="5"/>
      <c r="DTE105" s="5"/>
      <c r="DTF105" s="5"/>
      <c r="DTG105" s="5"/>
      <c r="DTH105" s="5"/>
      <c r="DTI105" s="5"/>
      <c r="DTJ105" s="5"/>
      <c r="DTK105" s="5"/>
      <c r="DTL105" s="5"/>
      <c r="DTM105" s="5"/>
      <c r="DTN105" s="5"/>
      <c r="DTO105" s="5"/>
      <c r="DTP105" s="5"/>
      <c r="DTQ105" s="5"/>
      <c r="DTR105" s="5"/>
      <c r="DTS105" s="5"/>
      <c r="DTT105" s="5"/>
      <c r="DTU105" s="5"/>
      <c r="DTV105" s="5"/>
      <c r="DTW105" s="5"/>
      <c r="DTX105" s="5"/>
      <c r="DTY105" s="5"/>
      <c r="DTZ105" s="5"/>
      <c r="DUA105" s="5"/>
      <c r="DUB105" s="5"/>
      <c r="DUC105" s="5"/>
      <c r="DUD105" s="5"/>
      <c r="DUE105" s="5"/>
      <c r="DUF105" s="5"/>
      <c r="DUG105" s="5"/>
      <c r="DUH105" s="5"/>
      <c r="DUI105" s="5"/>
      <c r="DUJ105" s="5"/>
      <c r="DUK105" s="5"/>
      <c r="DUL105" s="5"/>
      <c r="DUM105" s="5"/>
      <c r="DUN105" s="5"/>
      <c r="DUO105" s="5"/>
      <c r="DUP105" s="5"/>
      <c r="DUQ105" s="5"/>
      <c r="DUR105" s="5"/>
      <c r="DUS105" s="5"/>
      <c r="DUT105" s="5"/>
      <c r="DUU105" s="5"/>
      <c r="DUV105" s="5"/>
      <c r="DUW105" s="5"/>
      <c r="DUX105" s="5"/>
      <c r="DUY105" s="5"/>
      <c r="DUZ105" s="5"/>
      <c r="DVA105" s="5"/>
      <c r="DVB105" s="5"/>
      <c r="DVC105" s="5"/>
      <c r="DVD105" s="5"/>
      <c r="DVE105" s="5"/>
      <c r="DVF105" s="5"/>
      <c r="DVG105" s="5"/>
      <c r="DVH105" s="5"/>
      <c r="DVI105" s="5"/>
      <c r="DVJ105" s="5"/>
      <c r="DVK105" s="5"/>
      <c r="DVL105" s="5"/>
      <c r="DVM105" s="5"/>
      <c r="DVN105" s="5"/>
      <c r="DVO105" s="5"/>
      <c r="DVP105" s="5"/>
      <c r="DVQ105" s="5"/>
      <c r="DVR105" s="5"/>
      <c r="DVS105" s="5"/>
      <c r="DVT105" s="5"/>
      <c r="DVU105" s="5"/>
      <c r="DVV105" s="5"/>
      <c r="DVW105" s="5"/>
      <c r="DVX105" s="5"/>
      <c r="DVY105" s="5"/>
      <c r="DVZ105" s="5"/>
      <c r="DWA105" s="5"/>
      <c r="DWB105" s="5"/>
      <c r="DWC105" s="5"/>
      <c r="DWD105" s="5"/>
      <c r="DWE105" s="5"/>
      <c r="DWF105" s="5"/>
      <c r="DWG105" s="5"/>
      <c r="DWH105" s="5"/>
      <c r="DWI105" s="5"/>
      <c r="DWJ105" s="5"/>
      <c r="DWK105" s="5"/>
      <c r="DWL105" s="5"/>
      <c r="DWM105" s="5"/>
      <c r="DWN105" s="5"/>
      <c r="DWO105" s="5"/>
      <c r="DWP105" s="5"/>
      <c r="DWQ105" s="5"/>
      <c r="DWR105" s="5"/>
      <c r="DWS105" s="5"/>
      <c r="DWT105" s="5"/>
      <c r="DWU105" s="5"/>
      <c r="DWV105" s="5"/>
      <c r="DWW105" s="5"/>
      <c r="DWX105" s="5"/>
      <c r="DWY105" s="5"/>
      <c r="DWZ105" s="5"/>
      <c r="DXA105" s="5"/>
      <c r="DXB105" s="5"/>
      <c r="DXC105" s="5"/>
      <c r="DXD105" s="5"/>
      <c r="DXE105" s="5"/>
      <c r="DXF105" s="5"/>
      <c r="DXG105" s="5"/>
      <c r="DXH105" s="5"/>
      <c r="DXI105" s="5"/>
      <c r="DXJ105" s="5"/>
      <c r="DXK105" s="5"/>
      <c r="DXL105" s="5"/>
      <c r="DXM105" s="5"/>
      <c r="DXN105" s="5"/>
      <c r="DXO105" s="5"/>
      <c r="DXP105" s="5"/>
      <c r="DXQ105" s="5"/>
      <c r="DXR105" s="5"/>
      <c r="DXS105" s="5"/>
      <c r="DXT105" s="5"/>
      <c r="DXU105" s="5"/>
      <c r="DXV105" s="5"/>
      <c r="DXW105" s="5"/>
      <c r="DXX105" s="5"/>
      <c r="DXY105" s="5"/>
      <c r="DXZ105" s="5"/>
      <c r="DYA105" s="5"/>
      <c r="DYB105" s="5"/>
      <c r="DYC105" s="5"/>
      <c r="DYD105" s="5"/>
      <c r="DYE105" s="5"/>
      <c r="DYF105" s="5"/>
      <c r="DYG105" s="5"/>
      <c r="DYH105" s="5"/>
      <c r="DYI105" s="5"/>
      <c r="DYJ105" s="5"/>
      <c r="DYK105" s="5"/>
      <c r="DYL105" s="5"/>
      <c r="DYM105" s="5"/>
      <c r="DYN105" s="5"/>
      <c r="DYO105" s="5"/>
      <c r="DYP105" s="5"/>
      <c r="DYQ105" s="5"/>
      <c r="DYR105" s="5"/>
      <c r="DYS105" s="5"/>
      <c r="DYT105" s="5"/>
      <c r="DYU105" s="5"/>
      <c r="DYV105" s="5"/>
      <c r="DYW105" s="5"/>
      <c r="DYX105" s="5"/>
      <c r="DYY105" s="5"/>
      <c r="DYZ105" s="5"/>
      <c r="DZA105" s="5"/>
      <c r="DZB105" s="5"/>
      <c r="DZC105" s="5"/>
      <c r="DZD105" s="5"/>
      <c r="DZE105" s="5"/>
      <c r="DZF105" s="5"/>
      <c r="DZG105" s="5"/>
      <c r="DZH105" s="5"/>
      <c r="DZI105" s="5"/>
      <c r="DZJ105" s="5"/>
      <c r="DZK105" s="5"/>
      <c r="DZL105" s="5"/>
      <c r="DZM105" s="5"/>
      <c r="DZN105" s="5"/>
      <c r="DZO105" s="5"/>
      <c r="DZP105" s="5"/>
      <c r="DZQ105" s="5"/>
      <c r="DZR105" s="5"/>
      <c r="DZS105" s="5"/>
      <c r="DZT105" s="5"/>
      <c r="DZU105" s="5"/>
      <c r="DZV105" s="5"/>
      <c r="DZW105" s="5"/>
      <c r="DZX105" s="5"/>
      <c r="DZY105" s="5"/>
      <c r="DZZ105" s="5"/>
      <c r="EAA105" s="5"/>
      <c r="EAB105" s="5"/>
      <c r="EAC105" s="5"/>
      <c r="EAD105" s="5"/>
      <c r="EAE105" s="5"/>
      <c r="EAF105" s="5"/>
      <c r="EAG105" s="5"/>
      <c r="EAH105" s="5"/>
      <c r="EAI105" s="5"/>
      <c r="EAJ105" s="5"/>
      <c r="EAK105" s="5"/>
      <c r="EAL105" s="5"/>
      <c r="EAM105" s="5"/>
      <c r="EAN105" s="5"/>
      <c r="EAO105" s="5"/>
      <c r="EAP105" s="5"/>
      <c r="EAQ105" s="5"/>
      <c r="EAR105" s="5"/>
      <c r="EAS105" s="5"/>
      <c r="EAT105" s="5"/>
      <c r="EAU105" s="5"/>
      <c r="EAV105" s="5"/>
      <c r="EAW105" s="5"/>
      <c r="EAX105" s="5"/>
      <c r="EAY105" s="5"/>
      <c r="EAZ105" s="5"/>
      <c r="EBA105" s="5"/>
      <c r="EBB105" s="5"/>
      <c r="EBC105" s="5"/>
      <c r="EBD105" s="5"/>
      <c r="EBE105" s="5"/>
      <c r="EBF105" s="5"/>
      <c r="EBG105" s="5"/>
      <c r="EBH105" s="5"/>
      <c r="EBI105" s="5"/>
      <c r="EBJ105" s="5"/>
      <c r="EBK105" s="5"/>
      <c r="EBL105" s="5"/>
      <c r="EBM105" s="5"/>
      <c r="EBN105" s="5"/>
      <c r="EBO105" s="5"/>
      <c r="EBP105" s="5"/>
      <c r="EBQ105" s="5"/>
      <c r="EBR105" s="5"/>
      <c r="EBS105" s="5"/>
      <c r="EBT105" s="5"/>
      <c r="EBU105" s="5"/>
      <c r="EBV105" s="5"/>
      <c r="EBW105" s="5"/>
      <c r="EBX105" s="5"/>
      <c r="EBY105" s="5"/>
      <c r="EBZ105" s="5"/>
      <c r="ECA105" s="5"/>
      <c r="ECB105" s="5"/>
      <c r="ECC105" s="5"/>
      <c r="ECD105" s="5"/>
      <c r="ECE105" s="5"/>
      <c r="ECF105" s="5"/>
      <c r="ECG105" s="5"/>
      <c r="ECH105" s="5"/>
      <c r="ECI105" s="5"/>
      <c r="ECJ105" s="5"/>
      <c r="ECK105" s="5"/>
      <c r="ECL105" s="5"/>
      <c r="ECM105" s="5"/>
      <c r="ECN105" s="5"/>
      <c r="ECO105" s="5"/>
      <c r="ECP105" s="5"/>
      <c r="ECQ105" s="5"/>
      <c r="ECR105" s="5"/>
      <c r="ECS105" s="5"/>
      <c r="ECT105" s="5"/>
      <c r="ECU105" s="5"/>
      <c r="ECV105" s="5"/>
      <c r="ECW105" s="5"/>
      <c r="ECX105" s="5"/>
      <c r="ECY105" s="5"/>
      <c r="ECZ105" s="5"/>
      <c r="EDA105" s="5"/>
      <c r="EDB105" s="5"/>
      <c r="EDC105" s="5"/>
      <c r="EDD105" s="5"/>
      <c r="EDE105" s="5"/>
      <c r="EDF105" s="5"/>
      <c r="EDG105" s="5"/>
      <c r="EDH105" s="5"/>
      <c r="EDI105" s="5"/>
      <c r="EDJ105" s="5"/>
      <c r="EDK105" s="5"/>
      <c r="EDL105" s="5"/>
      <c r="EDM105" s="5"/>
      <c r="EDN105" s="5"/>
      <c r="EDO105" s="5"/>
      <c r="EDP105" s="5"/>
      <c r="EDQ105" s="5"/>
      <c r="EDR105" s="5"/>
      <c r="EDS105" s="5"/>
      <c r="EDT105" s="5"/>
      <c r="EDU105" s="5"/>
      <c r="EDV105" s="5"/>
      <c r="EDW105" s="5"/>
      <c r="EDX105" s="5"/>
      <c r="EDY105" s="5"/>
      <c r="EDZ105" s="5"/>
      <c r="EEA105" s="5"/>
      <c r="EEB105" s="5"/>
      <c r="EEC105" s="5"/>
      <c r="EED105" s="5"/>
      <c r="EEE105" s="5"/>
      <c r="EEF105" s="5"/>
      <c r="EEG105" s="5"/>
      <c r="EEH105" s="5"/>
      <c r="EEI105" s="5"/>
      <c r="EEJ105" s="5"/>
      <c r="EEK105" s="5"/>
      <c r="EEL105" s="5"/>
      <c r="EEM105" s="5"/>
      <c r="EEN105" s="5"/>
      <c r="EEO105" s="5"/>
      <c r="EEP105" s="5"/>
      <c r="EEQ105" s="5"/>
      <c r="EER105" s="5"/>
      <c r="EES105" s="5"/>
      <c r="EET105" s="5"/>
      <c r="EEU105" s="5"/>
      <c r="EEV105" s="5"/>
      <c r="EEW105" s="5"/>
      <c r="EEX105" s="5"/>
      <c r="EEY105" s="5"/>
      <c r="EEZ105" s="5"/>
      <c r="EFA105" s="5"/>
      <c r="EFB105" s="5"/>
      <c r="EFC105" s="5"/>
      <c r="EFD105" s="5"/>
      <c r="EFE105" s="5"/>
      <c r="EFF105" s="5"/>
      <c r="EFG105" s="5"/>
      <c r="EFH105" s="5"/>
      <c r="EFI105" s="5"/>
      <c r="EFJ105" s="5"/>
      <c r="EFK105" s="5"/>
      <c r="EFL105" s="5"/>
      <c r="EFM105" s="5"/>
      <c r="EFN105" s="5"/>
      <c r="EFO105" s="5"/>
      <c r="EFP105" s="5"/>
      <c r="EFQ105" s="5"/>
      <c r="EFR105" s="5"/>
      <c r="EFS105" s="5"/>
      <c r="EFT105" s="5"/>
      <c r="EFU105" s="5"/>
      <c r="EFV105" s="5"/>
      <c r="EFW105" s="5"/>
      <c r="EFX105" s="5"/>
      <c r="EFY105" s="5"/>
      <c r="EFZ105" s="5"/>
      <c r="EGA105" s="5"/>
      <c r="EGB105" s="5"/>
      <c r="EGC105" s="5"/>
      <c r="EGD105" s="5"/>
      <c r="EGE105" s="5"/>
      <c r="EGF105" s="5"/>
      <c r="EGG105" s="5"/>
      <c r="EGH105" s="5"/>
      <c r="EGI105" s="5"/>
      <c r="EGJ105" s="5"/>
      <c r="EGK105" s="5"/>
      <c r="EGL105" s="5"/>
      <c r="EGM105" s="5"/>
      <c r="EGN105" s="5"/>
      <c r="EGO105" s="5"/>
      <c r="EGP105" s="5"/>
      <c r="EGQ105" s="5"/>
      <c r="EGR105" s="5"/>
      <c r="EGS105" s="5"/>
      <c r="EGT105" s="5"/>
      <c r="EGU105" s="5"/>
      <c r="EGV105" s="5"/>
      <c r="EGW105" s="5"/>
      <c r="EGX105" s="5"/>
      <c r="EGY105" s="5"/>
      <c r="EGZ105" s="5"/>
      <c r="EHA105" s="5"/>
      <c r="EHB105" s="5"/>
      <c r="EHC105" s="5"/>
      <c r="EHD105" s="5"/>
      <c r="EHE105" s="5"/>
      <c r="EHF105" s="5"/>
      <c r="EHG105" s="5"/>
      <c r="EHH105" s="5"/>
      <c r="EHI105" s="5"/>
      <c r="EHJ105" s="5"/>
      <c r="EHK105" s="5"/>
      <c r="EHL105" s="5"/>
      <c r="EHM105" s="5"/>
      <c r="EHN105" s="5"/>
      <c r="EHO105" s="5"/>
      <c r="EHP105" s="5"/>
      <c r="EHQ105" s="5"/>
      <c r="EHR105" s="5"/>
      <c r="EHS105" s="5"/>
      <c r="EHT105" s="5"/>
      <c r="EHU105" s="5"/>
      <c r="EHV105" s="5"/>
      <c r="EHW105" s="5"/>
      <c r="EHX105" s="5"/>
      <c r="EHY105" s="5"/>
      <c r="EHZ105" s="5"/>
      <c r="EIA105" s="5"/>
      <c r="EIB105" s="5"/>
      <c r="EIC105" s="5"/>
      <c r="EID105" s="5"/>
      <c r="EIE105" s="5"/>
      <c r="EIF105" s="5"/>
      <c r="EIG105" s="5"/>
      <c r="EIH105" s="5"/>
      <c r="EII105" s="5"/>
      <c r="EIJ105" s="5"/>
      <c r="EIK105" s="5"/>
      <c r="EIL105" s="5"/>
      <c r="EIM105" s="5"/>
      <c r="EIN105" s="5"/>
      <c r="EIO105" s="5"/>
      <c r="EIP105" s="5"/>
      <c r="EIQ105" s="5"/>
      <c r="EIR105" s="5"/>
      <c r="EIS105" s="5"/>
      <c r="EIT105" s="5"/>
      <c r="EIU105" s="5"/>
      <c r="EIV105" s="5"/>
      <c r="EIW105" s="5"/>
      <c r="EIX105" s="5"/>
      <c r="EIY105" s="5"/>
      <c r="EIZ105" s="5"/>
      <c r="EJA105" s="5"/>
      <c r="EJB105" s="5"/>
      <c r="EJC105" s="5"/>
      <c r="EJD105" s="5"/>
      <c r="EJE105" s="5"/>
      <c r="EJF105" s="5"/>
      <c r="EJG105" s="5"/>
      <c r="EJH105" s="5"/>
      <c r="EJI105" s="5"/>
      <c r="EJJ105" s="5"/>
      <c r="EJK105" s="5"/>
      <c r="EJL105" s="5"/>
      <c r="EJM105" s="5"/>
      <c r="EJN105" s="5"/>
      <c r="EJO105" s="5"/>
      <c r="EJP105" s="5"/>
      <c r="EJQ105" s="5"/>
      <c r="EJR105" s="5"/>
      <c r="EJS105" s="5"/>
      <c r="EJT105" s="5"/>
      <c r="EJU105" s="5"/>
      <c r="EJV105" s="5"/>
      <c r="EJW105" s="5"/>
      <c r="EJX105" s="5"/>
      <c r="EJY105" s="5"/>
      <c r="EJZ105" s="5"/>
      <c r="EKA105" s="5"/>
      <c r="EKB105" s="5"/>
      <c r="EKC105" s="5"/>
      <c r="EKD105" s="5"/>
      <c r="EKE105" s="5"/>
      <c r="EKF105" s="5"/>
      <c r="EKG105" s="5"/>
      <c r="EKH105" s="5"/>
      <c r="EKI105" s="5"/>
      <c r="EKJ105" s="5"/>
      <c r="EKK105" s="5"/>
      <c r="EKL105" s="5"/>
      <c r="EKM105" s="5"/>
      <c r="EKN105" s="5"/>
      <c r="EKO105" s="5"/>
      <c r="EKP105" s="5"/>
      <c r="EKQ105" s="5"/>
      <c r="EKR105" s="5"/>
      <c r="EKS105" s="5"/>
      <c r="EKT105" s="5"/>
      <c r="EKU105" s="5"/>
      <c r="EKV105" s="5"/>
      <c r="EKW105" s="5"/>
      <c r="EKX105" s="5"/>
      <c r="EKY105" s="5"/>
      <c r="EKZ105" s="5"/>
      <c r="ELA105" s="5"/>
      <c r="ELB105" s="5"/>
      <c r="ELC105" s="5"/>
      <c r="ELD105" s="5"/>
      <c r="ELE105" s="5"/>
      <c r="ELF105" s="5"/>
      <c r="ELG105" s="5"/>
      <c r="ELH105" s="5"/>
      <c r="ELI105" s="5"/>
      <c r="ELJ105" s="5"/>
      <c r="ELK105" s="5"/>
      <c r="ELL105" s="5"/>
      <c r="ELM105" s="5"/>
      <c r="ELN105" s="5"/>
      <c r="ELO105" s="5"/>
      <c r="ELP105" s="5"/>
      <c r="ELQ105" s="5"/>
      <c r="ELR105" s="5"/>
      <c r="ELS105" s="5"/>
      <c r="ELT105" s="5"/>
      <c r="ELU105" s="5"/>
      <c r="ELV105" s="5"/>
      <c r="ELW105" s="5"/>
      <c r="ELX105" s="5"/>
      <c r="ELY105" s="5"/>
      <c r="ELZ105" s="5"/>
      <c r="EMA105" s="5"/>
      <c r="EMB105" s="5"/>
      <c r="EMC105" s="5"/>
      <c r="EMD105" s="5"/>
      <c r="EME105" s="5"/>
      <c r="EMF105" s="5"/>
      <c r="EMG105" s="5"/>
      <c r="EMH105" s="5"/>
      <c r="EMI105" s="5"/>
      <c r="EMJ105" s="5"/>
      <c r="EMK105" s="5"/>
      <c r="EML105" s="5"/>
      <c r="EMM105" s="5"/>
      <c r="EMN105" s="5"/>
      <c r="EMO105" s="5"/>
      <c r="EMP105" s="5"/>
      <c r="EMQ105" s="5"/>
      <c r="EMR105" s="5"/>
      <c r="EMS105" s="5"/>
      <c r="EMT105" s="5"/>
      <c r="EMU105" s="5"/>
      <c r="EMV105" s="5"/>
      <c r="EMW105" s="5"/>
      <c r="EMX105" s="5"/>
      <c r="EMY105" s="5"/>
      <c r="EMZ105" s="5"/>
      <c r="ENA105" s="5"/>
      <c r="ENB105" s="5"/>
      <c r="ENC105" s="5"/>
      <c r="END105" s="5"/>
      <c r="ENE105" s="5"/>
      <c r="ENF105" s="5"/>
      <c r="ENG105" s="5"/>
      <c r="ENH105" s="5"/>
      <c r="ENI105" s="5"/>
      <c r="ENJ105" s="5"/>
      <c r="ENK105" s="5"/>
      <c r="ENL105" s="5"/>
      <c r="ENM105" s="5"/>
      <c r="ENN105" s="5"/>
      <c r="ENO105" s="5"/>
      <c r="ENP105" s="5"/>
      <c r="ENQ105" s="5"/>
      <c r="ENR105" s="5"/>
      <c r="ENS105" s="5"/>
      <c r="ENT105" s="5"/>
      <c r="ENU105" s="5"/>
      <c r="ENV105" s="5"/>
      <c r="ENW105" s="5"/>
      <c r="ENX105" s="5"/>
      <c r="ENY105" s="5"/>
      <c r="ENZ105" s="5"/>
      <c r="EOA105" s="5"/>
      <c r="EOB105" s="5"/>
      <c r="EOC105" s="5"/>
      <c r="EOD105" s="5"/>
      <c r="EOE105" s="5"/>
      <c r="EOF105" s="5"/>
      <c r="EOG105" s="5"/>
      <c r="EOH105" s="5"/>
      <c r="EOI105" s="5"/>
      <c r="EOJ105" s="5"/>
      <c r="EOK105" s="5"/>
      <c r="EOL105" s="5"/>
      <c r="EOM105" s="5"/>
      <c r="EON105" s="5"/>
      <c r="EOO105" s="5"/>
      <c r="EOP105" s="5"/>
      <c r="EOQ105" s="5"/>
      <c r="EOR105" s="5"/>
      <c r="EOS105" s="5"/>
      <c r="EOT105" s="5"/>
      <c r="EOU105" s="5"/>
      <c r="EOV105" s="5"/>
      <c r="EOW105" s="5"/>
      <c r="EOX105" s="5"/>
      <c r="EOY105" s="5"/>
      <c r="EOZ105" s="5"/>
      <c r="EPA105" s="5"/>
      <c r="EPB105" s="5"/>
      <c r="EPC105" s="5"/>
      <c r="EPD105" s="5"/>
      <c r="EPE105" s="5"/>
      <c r="EPF105" s="5"/>
      <c r="EPG105" s="5"/>
      <c r="EPH105" s="5"/>
      <c r="EPI105" s="5"/>
      <c r="EPJ105" s="5"/>
      <c r="EPK105" s="5"/>
      <c r="EPL105" s="5"/>
      <c r="EPM105" s="5"/>
      <c r="EPN105" s="5"/>
      <c r="EPO105" s="5"/>
      <c r="EPP105" s="5"/>
      <c r="EPQ105" s="5"/>
      <c r="EPR105" s="5"/>
      <c r="EPS105" s="5"/>
      <c r="EPT105" s="5"/>
      <c r="EPU105" s="5"/>
      <c r="EPV105" s="5"/>
      <c r="EPW105" s="5"/>
      <c r="EPX105" s="5"/>
      <c r="EPY105" s="5"/>
      <c r="EPZ105" s="5"/>
      <c r="EQA105" s="5"/>
      <c r="EQB105" s="5"/>
      <c r="EQC105" s="5"/>
      <c r="EQD105" s="5"/>
      <c r="EQE105" s="5"/>
      <c r="EQF105" s="5"/>
      <c r="EQG105" s="5"/>
      <c r="EQH105" s="5"/>
      <c r="EQI105" s="5"/>
      <c r="EQJ105" s="5"/>
      <c r="EQK105" s="5"/>
      <c r="EQL105" s="5"/>
      <c r="EQM105" s="5"/>
      <c r="EQN105" s="5"/>
      <c r="EQO105" s="5"/>
      <c r="EQP105" s="5"/>
      <c r="EQQ105" s="5"/>
      <c r="EQR105" s="5"/>
      <c r="EQS105" s="5"/>
      <c r="EQT105" s="5"/>
      <c r="EQU105" s="5"/>
      <c r="EQV105" s="5"/>
      <c r="EQW105" s="5"/>
      <c r="EQX105" s="5"/>
      <c r="EQY105" s="5"/>
      <c r="EQZ105" s="5"/>
      <c r="ERA105" s="5"/>
      <c r="ERB105" s="5"/>
      <c r="ERC105" s="5"/>
      <c r="ERD105" s="5"/>
      <c r="ERE105" s="5"/>
      <c r="ERF105" s="5"/>
      <c r="ERG105" s="5"/>
      <c r="ERH105" s="5"/>
      <c r="ERI105" s="5"/>
      <c r="ERJ105" s="5"/>
      <c r="ERK105" s="5"/>
      <c r="ERL105" s="5"/>
      <c r="ERM105" s="5"/>
      <c r="ERN105" s="5"/>
      <c r="ERO105" s="5"/>
      <c r="ERP105" s="5"/>
      <c r="ERQ105" s="5"/>
      <c r="ERR105" s="5"/>
      <c r="ERS105" s="5"/>
      <c r="ERT105" s="5"/>
      <c r="ERU105" s="5"/>
      <c r="ERV105" s="5"/>
      <c r="ERW105" s="5"/>
      <c r="ERX105" s="5"/>
      <c r="ERY105" s="5"/>
      <c r="ERZ105" s="5"/>
      <c r="ESA105" s="5"/>
      <c r="ESB105" s="5"/>
      <c r="ESC105" s="5"/>
      <c r="ESD105" s="5"/>
      <c r="ESE105" s="5"/>
      <c r="ESF105" s="5"/>
      <c r="ESG105" s="5"/>
      <c r="ESH105" s="5"/>
      <c r="ESI105" s="5"/>
      <c r="ESJ105" s="5"/>
      <c r="ESK105" s="5"/>
      <c r="ESL105" s="5"/>
      <c r="ESM105" s="5"/>
      <c r="ESN105" s="5"/>
      <c r="ESO105" s="5"/>
      <c r="ESP105" s="5"/>
      <c r="ESQ105" s="5"/>
      <c r="ESR105" s="5"/>
      <c r="ESS105" s="5"/>
      <c r="EST105" s="5"/>
      <c r="ESU105" s="5"/>
      <c r="ESV105" s="5"/>
      <c r="ESW105" s="5"/>
      <c r="ESX105" s="5"/>
      <c r="ESY105" s="5"/>
      <c r="ESZ105" s="5"/>
      <c r="ETA105" s="5"/>
      <c r="ETB105" s="5"/>
      <c r="ETC105" s="5"/>
      <c r="ETD105" s="5"/>
      <c r="ETE105" s="5"/>
      <c r="ETF105" s="5"/>
      <c r="ETG105" s="5"/>
      <c r="ETH105" s="5"/>
      <c r="ETI105" s="5"/>
      <c r="ETJ105" s="5"/>
      <c r="ETK105" s="5"/>
      <c r="ETL105" s="5"/>
      <c r="ETM105" s="5"/>
      <c r="ETN105" s="5"/>
      <c r="ETO105" s="5"/>
      <c r="ETP105" s="5"/>
      <c r="ETQ105" s="5"/>
      <c r="ETR105" s="5"/>
      <c r="ETS105" s="5"/>
      <c r="ETT105" s="5"/>
      <c r="ETU105" s="5"/>
      <c r="ETV105" s="5"/>
      <c r="ETW105" s="5"/>
      <c r="ETX105" s="5"/>
      <c r="ETY105" s="5"/>
      <c r="ETZ105" s="5"/>
      <c r="EUA105" s="5"/>
      <c r="EUB105" s="5"/>
      <c r="EUC105" s="5"/>
      <c r="EUD105" s="5"/>
      <c r="EUE105" s="5"/>
      <c r="EUF105" s="5"/>
      <c r="EUG105" s="5"/>
      <c r="EUH105" s="5"/>
      <c r="EUI105" s="5"/>
      <c r="EUJ105" s="5"/>
      <c r="EUK105" s="5"/>
      <c r="EUL105" s="5"/>
      <c r="EUM105" s="5"/>
      <c r="EUN105" s="5"/>
      <c r="EUO105" s="5"/>
      <c r="EUP105" s="5"/>
      <c r="EUQ105" s="5"/>
      <c r="EUR105" s="5"/>
      <c r="EUS105" s="5"/>
      <c r="EUT105" s="5"/>
      <c r="EUU105" s="5"/>
      <c r="EUV105" s="5"/>
      <c r="EUW105" s="5"/>
      <c r="EUX105" s="5"/>
      <c r="EUY105" s="5"/>
      <c r="EUZ105" s="5"/>
      <c r="EVA105" s="5"/>
      <c r="EVB105" s="5"/>
      <c r="EVC105" s="5"/>
      <c r="EVD105" s="5"/>
      <c r="EVE105" s="5"/>
      <c r="EVF105" s="5"/>
      <c r="EVG105" s="5"/>
      <c r="EVH105" s="5"/>
      <c r="EVI105" s="5"/>
      <c r="EVJ105" s="5"/>
      <c r="EVK105" s="5"/>
      <c r="EVL105" s="5"/>
      <c r="EVM105" s="5"/>
      <c r="EVN105" s="5"/>
      <c r="EVO105" s="5"/>
      <c r="EVP105" s="5"/>
      <c r="EVQ105" s="5"/>
      <c r="EVR105" s="5"/>
      <c r="EVS105" s="5"/>
      <c r="EVT105" s="5"/>
      <c r="EVU105" s="5"/>
      <c r="EVV105" s="5"/>
      <c r="EVW105" s="5"/>
      <c r="EVX105" s="5"/>
      <c r="EVY105" s="5"/>
      <c r="EVZ105" s="5"/>
      <c r="EWA105" s="5"/>
      <c r="EWB105" s="5"/>
      <c r="EWC105" s="5"/>
      <c r="EWD105" s="5"/>
      <c r="EWE105" s="5"/>
      <c r="EWF105" s="5"/>
      <c r="EWG105" s="5"/>
      <c r="EWH105" s="5"/>
      <c r="EWI105" s="5"/>
      <c r="EWJ105" s="5"/>
      <c r="EWK105" s="5"/>
      <c r="EWL105" s="5"/>
      <c r="EWM105" s="5"/>
      <c r="EWN105" s="5"/>
      <c r="EWO105" s="5"/>
      <c r="EWP105" s="5"/>
      <c r="EWQ105" s="5"/>
      <c r="EWR105" s="5"/>
      <c r="EWS105" s="5"/>
      <c r="EWT105" s="5"/>
      <c r="EWU105" s="5"/>
      <c r="EWV105" s="5"/>
      <c r="EWW105" s="5"/>
      <c r="EWX105" s="5"/>
      <c r="EWY105" s="5"/>
      <c r="EWZ105" s="5"/>
      <c r="EXA105" s="5"/>
      <c r="EXB105" s="5"/>
      <c r="EXC105" s="5"/>
      <c r="EXD105" s="5"/>
      <c r="EXE105" s="5"/>
      <c r="EXF105" s="5"/>
      <c r="EXG105" s="5"/>
      <c r="EXH105" s="5"/>
      <c r="EXI105" s="5"/>
      <c r="EXJ105" s="5"/>
      <c r="EXK105" s="5"/>
      <c r="EXL105" s="5"/>
      <c r="EXM105" s="5"/>
      <c r="EXN105" s="5"/>
      <c r="EXO105" s="5"/>
      <c r="EXP105" s="5"/>
      <c r="EXQ105" s="5"/>
      <c r="EXR105" s="5"/>
      <c r="EXS105" s="5"/>
      <c r="EXT105" s="5"/>
      <c r="EXU105" s="5"/>
      <c r="EXV105" s="5"/>
      <c r="EXW105" s="5"/>
      <c r="EXX105" s="5"/>
      <c r="EXY105" s="5"/>
      <c r="EXZ105" s="5"/>
      <c r="EYA105" s="5"/>
      <c r="EYB105" s="5"/>
      <c r="EYC105" s="5"/>
      <c r="EYD105" s="5"/>
      <c r="EYE105" s="5"/>
      <c r="EYF105" s="5"/>
      <c r="EYG105" s="5"/>
      <c r="EYH105" s="5"/>
      <c r="EYI105" s="5"/>
      <c r="EYJ105" s="5"/>
      <c r="EYK105" s="5"/>
      <c r="EYL105" s="5"/>
      <c r="EYM105" s="5"/>
      <c r="EYN105" s="5"/>
      <c r="EYO105" s="5"/>
      <c r="EYP105" s="5"/>
      <c r="EYQ105" s="5"/>
      <c r="EYR105" s="5"/>
      <c r="EYS105" s="5"/>
      <c r="EYT105" s="5"/>
      <c r="EYU105" s="5"/>
      <c r="EYV105" s="5"/>
      <c r="EYW105" s="5"/>
      <c r="EYX105" s="5"/>
      <c r="EYY105" s="5"/>
      <c r="EYZ105" s="5"/>
      <c r="EZA105" s="5"/>
      <c r="EZB105" s="5"/>
      <c r="EZC105" s="5"/>
      <c r="EZD105" s="5"/>
      <c r="EZE105" s="5"/>
      <c r="EZF105" s="5"/>
      <c r="EZG105" s="5"/>
      <c r="EZH105" s="5"/>
      <c r="EZI105" s="5"/>
      <c r="EZJ105" s="5"/>
      <c r="EZK105" s="5"/>
      <c r="EZL105" s="5"/>
      <c r="EZM105" s="5"/>
      <c r="EZN105" s="5"/>
      <c r="EZO105" s="5"/>
      <c r="EZP105" s="5"/>
      <c r="EZQ105" s="5"/>
      <c r="EZR105" s="5"/>
      <c r="EZS105" s="5"/>
      <c r="EZT105" s="5"/>
      <c r="EZU105" s="5"/>
      <c r="EZV105" s="5"/>
      <c r="EZW105" s="5"/>
      <c r="EZX105" s="5"/>
      <c r="EZY105" s="5"/>
      <c r="EZZ105" s="5"/>
      <c r="FAA105" s="5"/>
      <c r="FAB105" s="5"/>
      <c r="FAC105" s="5"/>
      <c r="FAD105" s="5"/>
      <c r="FAE105" s="5"/>
      <c r="FAF105" s="5"/>
      <c r="FAG105" s="5"/>
      <c r="FAH105" s="5"/>
      <c r="FAI105" s="5"/>
      <c r="FAJ105" s="5"/>
      <c r="FAK105" s="5"/>
      <c r="FAL105" s="5"/>
      <c r="FAM105" s="5"/>
      <c r="FAN105" s="5"/>
      <c r="FAO105" s="5"/>
      <c r="FAP105" s="5"/>
      <c r="FAQ105" s="5"/>
      <c r="FAR105" s="5"/>
      <c r="FAS105" s="5"/>
      <c r="FAT105" s="5"/>
      <c r="FAU105" s="5"/>
      <c r="FAV105" s="5"/>
      <c r="FAW105" s="5"/>
      <c r="FAX105" s="5"/>
      <c r="FAY105" s="5"/>
      <c r="FAZ105" s="5"/>
      <c r="FBA105" s="5"/>
      <c r="FBB105" s="5"/>
      <c r="FBC105" s="5"/>
      <c r="FBD105" s="5"/>
      <c r="FBE105" s="5"/>
      <c r="FBF105" s="5"/>
      <c r="FBG105" s="5"/>
      <c r="FBH105" s="5"/>
      <c r="FBI105" s="5"/>
      <c r="FBJ105" s="5"/>
      <c r="FBK105" s="5"/>
      <c r="FBL105" s="5"/>
      <c r="FBM105" s="5"/>
      <c r="FBN105" s="5"/>
      <c r="FBO105" s="5"/>
      <c r="FBP105" s="5"/>
      <c r="FBQ105" s="5"/>
      <c r="FBR105" s="5"/>
      <c r="FBS105" s="5"/>
      <c r="FBT105" s="5"/>
      <c r="FBU105" s="5"/>
      <c r="FBV105" s="5"/>
      <c r="FBW105" s="5"/>
      <c r="FBX105" s="5"/>
      <c r="FBY105" s="5"/>
      <c r="FBZ105" s="5"/>
      <c r="FCA105" s="5"/>
      <c r="FCB105" s="5"/>
      <c r="FCC105" s="5"/>
      <c r="FCD105" s="5"/>
      <c r="FCE105" s="5"/>
      <c r="FCF105" s="5"/>
      <c r="FCG105" s="5"/>
      <c r="FCH105" s="5"/>
      <c r="FCI105" s="5"/>
      <c r="FCJ105" s="5"/>
      <c r="FCK105" s="5"/>
      <c r="FCL105" s="5"/>
      <c r="FCM105" s="5"/>
      <c r="FCN105" s="5"/>
      <c r="FCO105" s="5"/>
      <c r="FCP105" s="5"/>
      <c r="FCQ105" s="5"/>
      <c r="FCR105" s="5"/>
      <c r="FCS105" s="5"/>
      <c r="FCT105" s="5"/>
      <c r="FCU105" s="5"/>
      <c r="FCV105" s="5"/>
      <c r="FCW105" s="5"/>
      <c r="FCX105" s="5"/>
      <c r="FCY105" s="5"/>
      <c r="FCZ105" s="5"/>
      <c r="FDA105" s="5"/>
      <c r="FDB105" s="5"/>
      <c r="FDC105" s="5"/>
      <c r="FDD105" s="5"/>
      <c r="FDE105" s="5"/>
      <c r="FDF105" s="5"/>
      <c r="FDG105" s="5"/>
      <c r="FDH105" s="5"/>
      <c r="FDI105" s="5"/>
      <c r="FDJ105" s="5"/>
      <c r="FDK105" s="5"/>
      <c r="FDL105" s="5"/>
      <c r="FDM105" s="5"/>
      <c r="FDN105" s="5"/>
      <c r="FDO105" s="5"/>
      <c r="FDP105" s="5"/>
      <c r="FDQ105" s="5"/>
      <c r="FDR105" s="5"/>
      <c r="FDS105" s="5"/>
      <c r="FDT105" s="5"/>
      <c r="FDU105" s="5"/>
      <c r="FDV105" s="5"/>
      <c r="FDW105" s="5"/>
      <c r="FDX105" s="5"/>
      <c r="FDY105" s="5"/>
      <c r="FDZ105" s="5"/>
      <c r="FEA105" s="5"/>
      <c r="FEB105" s="5"/>
      <c r="FEC105" s="5"/>
      <c r="FED105" s="5"/>
      <c r="FEE105" s="5"/>
      <c r="FEF105" s="5"/>
      <c r="FEG105" s="5"/>
      <c r="FEH105" s="5"/>
      <c r="FEI105" s="5"/>
      <c r="FEJ105" s="5"/>
      <c r="FEK105" s="5"/>
      <c r="FEL105" s="5"/>
      <c r="FEM105" s="5"/>
      <c r="FEN105" s="5"/>
      <c r="FEO105" s="5"/>
      <c r="FEP105" s="5"/>
      <c r="FEQ105" s="5"/>
      <c r="FER105" s="5"/>
      <c r="FES105" s="5"/>
      <c r="FET105" s="5"/>
      <c r="FEU105" s="5"/>
      <c r="FEV105" s="5"/>
      <c r="FEW105" s="5"/>
      <c r="FEX105" s="5"/>
      <c r="FEY105" s="5"/>
      <c r="FEZ105" s="5"/>
      <c r="FFA105" s="5"/>
      <c r="FFB105" s="5"/>
      <c r="FFC105" s="5"/>
      <c r="FFD105" s="5"/>
      <c r="FFE105" s="5"/>
      <c r="FFF105" s="5"/>
      <c r="FFG105" s="5"/>
      <c r="FFH105" s="5"/>
      <c r="FFI105" s="5"/>
      <c r="FFJ105" s="5"/>
      <c r="FFK105" s="5"/>
      <c r="FFL105" s="5"/>
      <c r="FFM105" s="5"/>
      <c r="FFN105" s="5"/>
      <c r="FFO105" s="5"/>
      <c r="FFP105" s="5"/>
      <c r="FFQ105" s="5"/>
      <c r="FFR105" s="5"/>
      <c r="FFS105" s="5"/>
      <c r="FFT105" s="5"/>
      <c r="FFU105" s="5"/>
      <c r="FFV105" s="5"/>
      <c r="FFW105" s="5"/>
      <c r="FFX105" s="5"/>
      <c r="FFY105" s="5"/>
      <c r="FFZ105" s="5"/>
      <c r="FGA105" s="5"/>
      <c r="FGB105" s="5"/>
      <c r="FGC105" s="5"/>
      <c r="FGD105" s="5"/>
      <c r="FGE105" s="5"/>
      <c r="FGF105" s="5"/>
      <c r="FGG105" s="5"/>
      <c r="FGH105" s="5"/>
      <c r="FGI105" s="5"/>
      <c r="FGJ105" s="5"/>
      <c r="FGK105" s="5"/>
      <c r="FGL105" s="5"/>
      <c r="FGM105" s="5"/>
      <c r="FGN105" s="5"/>
      <c r="FGO105" s="5"/>
      <c r="FGP105" s="5"/>
      <c r="FGQ105" s="5"/>
      <c r="FGR105" s="5"/>
      <c r="FGS105" s="5"/>
      <c r="FGT105" s="5"/>
      <c r="FGU105" s="5"/>
      <c r="FGV105" s="5"/>
      <c r="FGW105" s="5"/>
      <c r="FGX105" s="5"/>
      <c r="FGY105" s="5"/>
      <c r="FGZ105" s="5"/>
      <c r="FHA105" s="5"/>
      <c r="FHB105" s="5"/>
      <c r="FHC105" s="5"/>
      <c r="FHD105" s="5"/>
      <c r="FHE105" s="5"/>
      <c r="FHF105" s="5"/>
      <c r="FHG105" s="5"/>
      <c r="FHH105" s="5"/>
      <c r="FHI105" s="5"/>
      <c r="FHJ105" s="5"/>
      <c r="FHK105" s="5"/>
      <c r="FHL105" s="5"/>
      <c r="FHM105" s="5"/>
      <c r="FHN105" s="5"/>
      <c r="FHO105" s="5"/>
      <c r="FHP105" s="5"/>
      <c r="FHQ105" s="5"/>
      <c r="FHR105" s="5"/>
      <c r="FHS105" s="5"/>
      <c r="FHT105" s="5"/>
      <c r="FHU105" s="5"/>
      <c r="FHV105" s="5"/>
      <c r="FHW105" s="5"/>
      <c r="FHX105" s="5"/>
      <c r="FHY105" s="5"/>
      <c r="FHZ105" s="5"/>
      <c r="FIA105" s="5"/>
      <c r="FIB105" s="5"/>
      <c r="FIC105" s="5"/>
      <c r="FID105" s="5"/>
      <c r="FIE105" s="5"/>
      <c r="FIF105" s="5"/>
      <c r="FIG105" s="5"/>
      <c r="FIH105" s="5"/>
      <c r="FII105" s="5"/>
      <c r="FIJ105" s="5"/>
      <c r="FIK105" s="5"/>
      <c r="FIL105" s="5"/>
      <c r="FIM105" s="5"/>
      <c r="FIN105" s="5"/>
      <c r="FIO105" s="5"/>
      <c r="FIP105" s="5"/>
      <c r="FIQ105" s="5"/>
      <c r="FIR105" s="5"/>
      <c r="FIS105" s="5"/>
      <c r="FIT105" s="5"/>
      <c r="FIU105" s="5"/>
      <c r="FIV105" s="5"/>
      <c r="FIW105" s="5"/>
      <c r="FIX105" s="5"/>
      <c r="FIY105" s="5"/>
      <c r="FIZ105" s="5"/>
      <c r="FJA105" s="5"/>
      <c r="FJB105" s="5"/>
      <c r="FJC105" s="5"/>
      <c r="FJD105" s="5"/>
      <c r="FJE105" s="5"/>
      <c r="FJF105" s="5"/>
      <c r="FJG105" s="5"/>
      <c r="FJH105" s="5"/>
      <c r="FJI105" s="5"/>
      <c r="FJJ105" s="5"/>
      <c r="FJK105" s="5"/>
      <c r="FJL105" s="5"/>
      <c r="FJM105" s="5"/>
      <c r="FJN105" s="5"/>
      <c r="FJO105" s="5"/>
      <c r="FJP105" s="5"/>
      <c r="FJQ105" s="5"/>
      <c r="FJR105" s="5"/>
      <c r="FJS105" s="5"/>
      <c r="FJT105" s="5"/>
      <c r="FJU105" s="5"/>
      <c r="FJV105" s="5"/>
      <c r="FJW105" s="5"/>
      <c r="FJX105" s="5"/>
      <c r="FJY105" s="5"/>
      <c r="FJZ105" s="5"/>
      <c r="FKA105" s="5"/>
      <c r="FKB105" s="5"/>
      <c r="FKC105" s="5"/>
      <c r="FKD105" s="5"/>
      <c r="FKE105" s="5"/>
      <c r="FKF105" s="5"/>
      <c r="FKG105" s="5"/>
      <c r="FKH105" s="5"/>
      <c r="FKI105" s="5"/>
      <c r="FKJ105" s="5"/>
      <c r="FKK105" s="5"/>
      <c r="FKL105" s="5"/>
      <c r="FKM105" s="5"/>
      <c r="FKN105" s="5"/>
      <c r="FKO105" s="5"/>
      <c r="FKP105" s="5"/>
      <c r="FKQ105" s="5"/>
      <c r="FKR105" s="5"/>
      <c r="FKS105" s="5"/>
      <c r="FKT105" s="5"/>
      <c r="FKU105" s="5"/>
      <c r="FKV105" s="5"/>
      <c r="FKW105" s="5"/>
      <c r="FKX105" s="5"/>
      <c r="FKY105" s="5"/>
      <c r="FKZ105" s="5"/>
      <c r="FLA105" s="5"/>
      <c r="FLB105" s="5"/>
      <c r="FLC105" s="5"/>
      <c r="FLD105" s="5"/>
      <c r="FLE105" s="5"/>
      <c r="FLF105" s="5"/>
      <c r="FLG105" s="5"/>
      <c r="FLH105" s="5"/>
      <c r="FLI105" s="5"/>
      <c r="FLJ105" s="5"/>
      <c r="FLK105" s="5"/>
      <c r="FLL105" s="5"/>
      <c r="FLM105" s="5"/>
      <c r="FLN105" s="5"/>
      <c r="FLO105" s="5"/>
      <c r="FLP105" s="5"/>
      <c r="FLQ105" s="5"/>
      <c r="FLR105" s="5"/>
      <c r="FLS105" s="5"/>
      <c r="FLT105" s="5"/>
      <c r="FLU105" s="5"/>
      <c r="FLV105" s="5"/>
      <c r="FLW105" s="5"/>
      <c r="FLX105" s="5"/>
      <c r="FLY105" s="5"/>
      <c r="FLZ105" s="5"/>
      <c r="FMA105" s="5"/>
      <c r="FMB105" s="5"/>
      <c r="FMC105" s="5"/>
      <c r="FMD105" s="5"/>
      <c r="FME105" s="5"/>
      <c r="FMF105" s="5"/>
      <c r="FMG105" s="5"/>
      <c r="FMH105" s="5"/>
      <c r="FMI105" s="5"/>
      <c r="FMJ105" s="5"/>
      <c r="FMK105" s="5"/>
      <c r="FML105" s="5"/>
      <c r="FMM105" s="5"/>
      <c r="FMN105" s="5"/>
      <c r="FMO105" s="5"/>
      <c r="FMP105" s="5"/>
      <c r="FMQ105" s="5"/>
      <c r="FMR105" s="5"/>
      <c r="FMS105" s="5"/>
      <c r="FMT105" s="5"/>
      <c r="FMU105" s="5"/>
      <c r="FMV105" s="5"/>
      <c r="FMW105" s="5"/>
      <c r="FMX105" s="5"/>
      <c r="FMY105" s="5"/>
      <c r="FMZ105" s="5"/>
      <c r="FNA105" s="5"/>
      <c r="FNB105" s="5"/>
      <c r="FNC105" s="5"/>
      <c r="FND105" s="5"/>
      <c r="FNE105" s="5"/>
      <c r="FNF105" s="5"/>
      <c r="FNG105" s="5"/>
      <c r="FNH105" s="5"/>
      <c r="FNI105" s="5"/>
      <c r="FNJ105" s="5"/>
      <c r="FNK105" s="5"/>
      <c r="FNL105" s="5"/>
      <c r="FNM105" s="5"/>
      <c r="FNN105" s="5"/>
      <c r="FNO105" s="5"/>
      <c r="FNP105" s="5"/>
      <c r="FNQ105" s="5"/>
      <c r="FNR105" s="5"/>
      <c r="FNS105" s="5"/>
      <c r="FNT105" s="5"/>
      <c r="FNU105" s="5"/>
      <c r="FNV105" s="5"/>
      <c r="FNW105" s="5"/>
      <c r="FNX105" s="5"/>
      <c r="FNY105" s="5"/>
      <c r="FNZ105" s="5"/>
      <c r="FOA105" s="5"/>
      <c r="FOB105" s="5"/>
      <c r="FOC105" s="5"/>
      <c r="FOD105" s="5"/>
      <c r="FOE105" s="5"/>
      <c r="FOF105" s="5"/>
      <c r="FOG105" s="5"/>
      <c r="FOH105" s="5"/>
      <c r="FOI105" s="5"/>
      <c r="FOJ105" s="5"/>
      <c r="FOK105" s="5"/>
      <c r="FOL105" s="5"/>
      <c r="FOM105" s="5"/>
      <c r="FON105" s="5"/>
      <c r="FOO105" s="5"/>
      <c r="FOP105" s="5"/>
      <c r="FOQ105" s="5"/>
      <c r="FOR105" s="5"/>
      <c r="FOS105" s="5"/>
      <c r="FOT105" s="5"/>
      <c r="FOU105" s="5"/>
      <c r="FOV105" s="5"/>
      <c r="FOW105" s="5"/>
      <c r="FOX105" s="5"/>
      <c r="FOY105" s="5"/>
      <c r="FOZ105" s="5"/>
      <c r="FPA105" s="5"/>
      <c r="FPB105" s="5"/>
      <c r="FPC105" s="5"/>
      <c r="FPD105" s="5"/>
      <c r="FPE105" s="5"/>
      <c r="FPF105" s="5"/>
      <c r="FPG105" s="5"/>
      <c r="FPH105" s="5"/>
      <c r="FPI105" s="5"/>
      <c r="FPJ105" s="5"/>
      <c r="FPK105" s="5"/>
      <c r="FPL105" s="5"/>
      <c r="FPM105" s="5"/>
      <c r="FPN105" s="5"/>
      <c r="FPO105" s="5"/>
      <c r="FPP105" s="5"/>
      <c r="FPQ105" s="5"/>
      <c r="FPR105" s="5"/>
      <c r="FPS105" s="5"/>
      <c r="FPT105" s="5"/>
      <c r="FPU105" s="5"/>
      <c r="FPV105" s="5"/>
      <c r="FPW105" s="5"/>
      <c r="FPX105" s="5"/>
      <c r="FPY105" s="5"/>
      <c r="FPZ105" s="5"/>
      <c r="FQA105" s="5"/>
      <c r="FQB105" s="5"/>
      <c r="FQC105" s="5"/>
      <c r="FQD105" s="5"/>
      <c r="FQE105" s="5"/>
      <c r="FQF105" s="5"/>
      <c r="FQG105" s="5"/>
      <c r="FQH105" s="5"/>
      <c r="FQI105" s="5"/>
      <c r="FQJ105" s="5"/>
      <c r="FQK105" s="5"/>
      <c r="FQL105" s="5"/>
      <c r="FQM105" s="5"/>
      <c r="FQN105" s="5"/>
      <c r="FQO105" s="5"/>
      <c r="FQP105" s="5"/>
      <c r="FQQ105" s="5"/>
      <c r="FQR105" s="5"/>
      <c r="FQS105" s="5"/>
      <c r="FQT105" s="5"/>
      <c r="FQU105" s="5"/>
      <c r="FQV105" s="5"/>
      <c r="FQW105" s="5"/>
      <c r="FQX105" s="5"/>
      <c r="FQY105" s="5"/>
      <c r="FQZ105" s="5"/>
      <c r="FRA105" s="5"/>
      <c r="FRB105" s="5"/>
      <c r="FRC105" s="5"/>
      <c r="FRD105" s="5"/>
      <c r="FRE105" s="5"/>
      <c r="FRF105" s="5"/>
      <c r="FRG105" s="5"/>
      <c r="FRH105" s="5"/>
      <c r="FRI105" s="5"/>
      <c r="FRJ105" s="5"/>
      <c r="FRK105" s="5"/>
      <c r="FRL105" s="5"/>
      <c r="FRM105" s="5"/>
      <c r="FRN105" s="5"/>
      <c r="FRO105" s="5"/>
      <c r="FRP105" s="5"/>
      <c r="FRQ105" s="5"/>
      <c r="FRR105" s="5"/>
      <c r="FRS105" s="5"/>
      <c r="FRT105" s="5"/>
      <c r="FRU105" s="5"/>
      <c r="FRV105" s="5"/>
      <c r="FRW105" s="5"/>
      <c r="FRX105" s="5"/>
      <c r="FRY105" s="5"/>
      <c r="FRZ105" s="5"/>
      <c r="FSA105" s="5"/>
      <c r="FSB105" s="5"/>
      <c r="FSC105" s="5"/>
      <c r="FSD105" s="5"/>
      <c r="FSE105" s="5"/>
      <c r="FSF105" s="5"/>
      <c r="FSG105" s="5"/>
      <c r="FSH105" s="5"/>
      <c r="FSI105" s="5"/>
      <c r="FSJ105" s="5"/>
      <c r="FSK105" s="5"/>
      <c r="FSL105" s="5"/>
      <c r="FSM105" s="5"/>
      <c r="FSN105" s="5"/>
      <c r="FSO105" s="5"/>
      <c r="FSP105" s="5"/>
      <c r="FSQ105" s="5"/>
      <c r="FSR105" s="5"/>
      <c r="FSS105" s="5"/>
      <c r="FST105" s="5"/>
      <c r="FSU105" s="5"/>
      <c r="FSV105" s="5"/>
      <c r="FSW105" s="5"/>
      <c r="FSX105" s="5"/>
      <c r="FSY105" s="5"/>
      <c r="FSZ105" s="5"/>
      <c r="FTA105" s="5"/>
      <c r="FTB105" s="5"/>
      <c r="FTC105" s="5"/>
      <c r="FTD105" s="5"/>
      <c r="FTE105" s="5"/>
      <c r="FTF105" s="5"/>
      <c r="FTG105" s="5"/>
      <c r="FTH105" s="5"/>
      <c r="FTI105" s="5"/>
      <c r="FTJ105" s="5"/>
      <c r="FTK105" s="5"/>
      <c r="FTL105" s="5"/>
      <c r="FTM105" s="5"/>
      <c r="FTN105" s="5"/>
      <c r="FTO105" s="5"/>
      <c r="FTP105" s="5"/>
      <c r="FTQ105" s="5"/>
      <c r="FTR105" s="5"/>
      <c r="FTS105" s="5"/>
      <c r="FTT105" s="5"/>
      <c r="FTU105" s="5"/>
      <c r="FTV105" s="5"/>
      <c r="FTW105" s="5"/>
      <c r="FTX105" s="5"/>
      <c r="FTY105" s="5"/>
      <c r="FTZ105" s="5"/>
      <c r="FUA105" s="5"/>
      <c r="FUB105" s="5"/>
      <c r="FUC105" s="5"/>
      <c r="FUD105" s="5"/>
      <c r="FUE105" s="5"/>
      <c r="FUF105" s="5"/>
      <c r="FUG105" s="5"/>
      <c r="FUH105" s="5"/>
      <c r="FUI105" s="5"/>
      <c r="FUJ105" s="5"/>
      <c r="FUK105" s="5"/>
      <c r="FUL105" s="5"/>
      <c r="FUM105" s="5"/>
      <c r="FUN105" s="5"/>
      <c r="FUO105" s="5"/>
      <c r="FUP105" s="5"/>
      <c r="FUQ105" s="5"/>
      <c r="FUR105" s="5"/>
      <c r="FUS105" s="5"/>
      <c r="FUT105" s="5"/>
      <c r="FUU105" s="5"/>
      <c r="FUV105" s="5"/>
      <c r="FUW105" s="5"/>
      <c r="FUX105" s="5"/>
      <c r="FUY105" s="5"/>
      <c r="FUZ105" s="5"/>
      <c r="FVA105" s="5"/>
      <c r="FVB105" s="5"/>
      <c r="FVC105" s="5"/>
      <c r="FVD105" s="5"/>
      <c r="FVE105" s="5"/>
      <c r="FVF105" s="5"/>
      <c r="FVG105" s="5"/>
      <c r="FVH105" s="5"/>
      <c r="FVI105" s="5"/>
      <c r="FVJ105" s="5"/>
      <c r="FVK105" s="5"/>
      <c r="FVL105" s="5"/>
      <c r="FVM105" s="5"/>
      <c r="FVN105" s="5"/>
      <c r="FVO105" s="5"/>
      <c r="FVP105" s="5"/>
      <c r="FVQ105" s="5"/>
      <c r="FVR105" s="5"/>
      <c r="FVS105" s="5"/>
      <c r="FVT105" s="5"/>
      <c r="FVU105" s="5"/>
      <c r="FVV105" s="5"/>
      <c r="FVW105" s="5"/>
      <c r="FVX105" s="5"/>
      <c r="FVY105" s="5"/>
      <c r="FVZ105" s="5"/>
      <c r="FWA105" s="5"/>
      <c r="FWB105" s="5"/>
      <c r="FWC105" s="5"/>
      <c r="FWD105" s="5"/>
      <c r="FWE105" s="5"/>
      <c r="FWF105" s="5"/>
      <c r="FWG105" s="5"/>
      <c r="FWH105" s="5"/>
      <c r="FWI105" s="5"/>
      <c r="FWJ105" s="5"/>
      <c r="FWK105" s="5"/>
      <c r="FWL105" s="5"/>
      <c r="FWM105" s="5"/>
      <c r="FWN105" s="5"/>
      <c r="FWO105" s="5"/>
      <c r="FWP105" s="5"/>
      <c r="FWQ105" s="5"/>
      <c r="FWR105" s="5"/>
      <c r="FWS105" s="5"/>
      <c r="FWT105" s="5"/>
      <c r="FWU105" s="5"/>
      <c r="FWV105" s="5"/>
      <c r="FWW105" s="5"/>
      <c r="FWX105" s="5"/>
      <c r="FWY105" s="5"/>
      <c r="FWZ105" s="5"/>
      <c r="FXA105" s="5"/>
      <c r="FXB105" s="5"/>
      <c r="FXC105" s="5"/>
      <c r="FXD105" s="5"/>
      <c r="FXE105" s="5"/>
      <c r="FXF105" s="5"/>
      <c r="FXG105" s="5"/>
      <c r="FXH105" s="5"/>
      <c r="FXI105" s="5"/>
      <c r="FXJ105" s="5"/>
      <c r="FXK105" s="5"/>
      <c r="FXL105" s="5"/>
      <c r="FXM105" s="5"/>
      <c r="FXN105" s="5"/>
      <c r="FXO105" s="5"/>
      <c r="FXP105" s="5"/>
      <c r="FXQ105" s="5"/>
      <c r="FXR105" s="5"/>
      <c r="FXS105" s="5"/>
      <c r="FXT105" s="5"/>
      <c r="FXU105" s="5"/>
      <c r="FXV105" s="5"/>
      <c r="FXW105" s="5"/>
      <c r="FXX105" s="5"/>
      <c r="FXY105" s="5"/>
      <c r="FXZ105" s="5"/>
      <c r="FYA105" s="5"/>
      <c r="FYB105" s="5"/>
      <c r="FYC105" s="5"/>
      <c r="FYD105" s="5"/>
      <c r="FYE105" s="5"/>
      <c r="FYF105" s="5"/>
      <c r="FYG105" s="5"/>
      <c r="FYH105" s="5"/>
      <c r="FYI105" s="5"/>
      <c r="FYJ105" s="5"/>
      <c r="FYK105" s="5"/>
      <c r="FYL105" s="5"/>
      <c r="FYM105" s="5"/>
      <c r="FYN105" s="5"/>
      <c r="FYO105" s="5"/>
      <c r="FYP105" s="5"/>
      <c r="FYQ105" s="5"/>
      <c r="FYR105" s="5"/>
      <c r="FYS105" s="5"/>
      <c r="FYT105" s="5"/>
      <c r="FYU105" s="5"/>
      <c r="FYV105" s="5"/>
      <c r="FYW105" s="5"/>
      <c r="FYX105" s="5"/>
      <c r="FYY105" s="5"/>
      <c r="FYZ105" s="5"/>
      <c r="FZA105" s="5"/>
      <c r="FZB105" s="5"/>
      <c r="FZC105" s="5"/>
      <c r="FZD105" s="5"/>
      <c r="FZE105" s="5"/>
      <c r="FZF105" s="5"/>
      <c r="FZG105" s="5"/>
      <c r="FZH105" s="5"/>
      <c r="FZI105" s="5"/>
      <c r="FZJ105" s="5"/>
      <c r="FZK105" s="5"/>
      <c r="FZL105" s="5"/>
      <c r="FZM105" s="5"/>
      <c r="FZN105" s="5"/>
      <c r="FZO105" s="5"/>
      <c r="FZP105" s="5"/>
      <c r="FZQ105" s="5"/>
      <c r="FZR105" s="5"/>
      <c r="FZS105" s="5"/>
      <c r="FZT105" s="5"/>
      <c r="FZU105" s="5"/>
      <c r="FZV105" s="5"/>
      <c r="FZW105" s="5"/>
      <c r="FZX105" s="5"/>
      <c r="FZY105" s="5"/>
      <c r="FZZ105" s="5"/>
      <c r="GAA105" s="5"/>
      <c r="GAB105" s="5"/>
      <c r="GAC105" s="5"/>
      <c r="GAD105" s="5"/>
      <c r="GAE105" s="5"/>
      <c r="GAF105" s="5"/>
      <c r="GAG105" s="5"/>
      <c r="GAH105" s="5"/>
      <c r="GAI105" s="5"/>
      <c r="GAJ105" s="5"/>
      <c r="GAK105" s="5"/>
      <c r="GAL105" s="5"/>
      <c r="GAM105" s="5"/>
      <c r="GAN105" s="5"/>
      <c r="GAO105" s="5"/>
      <c r="GAP105" s="5"/>
      <c r="GAQ105" s="5"/>
      <c r="GAR105" s="5"/>
      <c r="GAS105" s="5"/>
      <c r="GAT105" s="5"/>
      <c r="GAU105" s="5"/>
      <c r="GAV105" s="5"/>
      <c r="GAW105" s="5"/>
      <c r="GAX105" s="5"/>
      <c r="GAY105" s="5"/>
      <c r="GAZ105" s="5"/>
      <c r="GBA105" s="5"/>
      <c r="GBB105" s="5"/>
      <c r="GBC105" s="5"/>
      <c r="GBD105" s="5"/>
      <c r="GBE105" s="5"/>
      <c r="GBF105" s="5"/>
      <c r="GBG105" s="5"/>
      <c r="GBH105" s="5"/>
      <c r="GBI105" s="5"/>
      <c r="GBJ105" s="5"/>
      <c r="GBK105" s="5"/>
      <c r="GBL105" s="5"/>
      <c r="GBM105" s="5"/>
      <c r="GBN105" s="5"/>
      <c r="GBO105" s="5"/>
      <c r="GBP105" s="5"/>
      <c r="GBQ105" s="5"/>
      <c r="GBR105" s="5"/>
      <c r="GBS105" s="5"/>
      <c r="GBT105" s="5"/>
      <c r="GBU105" s="5"/>
      <c r="GBV105" s="5"/>
      <c r="GBW105" s="5"/>
      <c r="GBX105" s="5"/>
      <c r="GBY105" s="5"/>
      <c r="GBZ105" s="5"/>
      <c r="GCA105" s="5"/>
      <c r="GCB105" s="5"/>
      <c r="GCC105" s="5"/>
      <c r="GCD105" s="5"/>
      <c r="GCE105" s="5"/>
      <c r="GCF105" s="5"/>
      <c r="GCG105" s="5"/>
      <c r="GCH105" s="5"/>
      <c r="GCI105" s="5"/>
      <c r="GCJ105" s="5"/>
      <c r="GCK105" s="5"/>
      <c r="GCL105" s="5"/>
      <c r="GCM105" s="5"/>
      <c r="GCN105" s="5"/>
      <c r="GCO105" s="5"/>
      <c r="GCP105" s="5"/>
      <c r="GCQ105" s="5"/>
      <c r="GCR105" s="5"/>
      <c r="GCS105" s="5"/>
      <c r="GCT105" s="5"/>
      <c r="GCU105" s="5"/>
      <c r="GCV105" s="5"/>
      <c r="GCW105" s="5"/>
      <c r="GCX105" s="5"/>
      <c r="GCY105" s="5"/>
      <c r="GCZ105" s="5"/>
      <c r="GDA105" s="5"/>
      <c r="GDB105" s="5"/>
      <c r="GDC105" s="5"/>
      <c r="GDD105" s="5"/>
      <c r="GDE105" s="5"/>
      <c r="GDF105" s="5"/>
      <c r="GDG105" s="5"/>
      <c r="GDH105" s="5"/>
      <c r="GDI105" s="5"/>
      <c r="GDJ105" s="5"/>
      <c r="GDK105" s="5"/>
      <c r="GDL105" s="5"/>
      <c r="GDM105" s="5"/>
      <c r="GDN105" s="5"/>
      <c r="GDO105" s="5"/>
      <c r="GDP105" s="5"/>
      <c r="GDQ105" s="5"/>
      <c r="GDR105" s="5"/>
      <c r="GDS105" s="5"/>
      <c r="GDT105" s="5"/>
      <c r="GDU105" s="5"/>
      <c r="GDV105" s="5"/>
      <c r="GDW105" s="5"/>
      <c r="GDX105" s="5"/>
      <c r="GDY105" s="5"/>
      <c r="GDZ105" s="5"/>
      <c r="GEA105" s="5"/>
      <c r="GEB105" s="5"/>
      <c r="GEC105" s="5"/>
      <c r="GED105" s="5"/>
      <c r="GEE105" s="5"/>
      <c r="GEF105" s="5"/>
      <c r="GEG105" s="5"/>
      <c r="GEH105" s="5"/>
      <c r="GEI105" s="5"/>
      <c r="GEJ105" s="5"/>
      <c r="GEK105" s="5"/>
      <c r="GEL105" s="5"/>
      <c r="GEM105" s="5"/>
      <c r="GEN105" s="5"/>
      <c r="GEO105" s="5"/>
      <c r="GEP105" s="5"/>
      <c r="GEQ105" s="5"/>
      <c r="GER105" s="5"/>
      <c r="GES105" s="5"/>
      <c r="GET105" s="5"/>
      <c r="GEU105" s="5"/>
      <c r="GEV105" s="5"/>
      <c r="GEW105" s="5"/>
      <c r="GEX105" s="5"/>
      <c r="GEY105" s="5"/>
      <c r="GEZ105" s="5"/>
      <c r="GFA105" s="5"/>
      <c r="GFB105" s="5"/>
      <c r="GFC105" s="5"/>
      <c r="GFD105" s="5"/>
      <c r="GFE105" s="5"/>
      <c r="GFF105" s="5"/>
      <c r="GFG105" s="5"/>
      <c r="GFH105" s="5"/>
      <c r="GFI105" s="5"/>
      <c r="GFJ105" s="5"/>
      <c r="GFK105" s="5"/>
      <c r="GFL105" s="5"/>
      <c r="GFM105" s="5"/>
      <c r="GFN105" s="5"/>
      <c r="GFO105" s="5"/>
      <c r="GFP105" s="5"/>
      <c r="GFQ105" s="5"/>
      <c r="GFR105" s="5"/>
      <c r="GFS105" s="5"/>
      <c r="GFT105" s="5"/>
      <c r="GFU105" s="5"/>
      <c r="GFV105" s="5"/>
      <c r="GFW105" s="5"/>
      <c r="GFX105" s="5"/>
      <c r="GFY105" s="5"/>
      <c r="GFZ105" s="5"/>
      <c r="GGA105" s="5"/>
      <c r="GGB105" s="5"/>
      <c r="GGC105" s="5"/>
      <c r="GGD105" s="5"/>
      <c r="GGE105" s="5"/>
      <c r="GGF105" s="5"/>
      <c r="GGG105" s="5"/>
      <c r="GGH105" s="5"/>
      <c r="GGI105" s="5"/>
      <c r="GGJ105" s="5"/>
      <c r="GGK105" s="5"/>
      <c r="GGL105" s="5"/>
      <c r="GGM105" s="5"/>
      <c r="GGN105" s="5"/>
      <c r="GGO105" s="5"/>
      <c r="GGP105" s="5"/>
      <c r="GGQ105" s="5"/>
      <c r="GGR105" s="5"/>
      <c r="GGS105" s="5"/>
      <c r="GGT105" s="5"/>
      <c r="GGU105" s="5"/>
      <c r="GGV105" s="5"/>
      <c r="GGW105" s="5"/>
      <c r="GGX105" s="5"/>
      <c r="GGY105" s="5"/>
      <c r="GGZ105" s="5"/>
      <c r="GHA105" s="5"/>
      <c r="GHB105" s="5"/>
      <c r="GHC105" s="5"/>
      <c r="GHD105" s="5"/>
      <c r="GHE105" s="5"/>
      <c r="GHF105" s="5"/>
      <c r="GHG105" s="5"/>
      <c r="GHH105" s="5"/>
      <c r="GHI105" s="5"/>
      <c r="GHJ105" s="5"/>
      <c r="GHK105" s="5"/>
      <c r="GHL105" s="5"/>
      <c r="GHM105" s="5"/>
      <c r="GHN105" s="5"/>
      <c r="GHO105" s="5"/>
      <c r="GHP105" s="5"/>
      <c r="GHQ105" s="5"/>
      <c r="GHR105" s="5"/>
      <c r="GHS105" s="5"/>
      <c r="GHT105" s="5"/>
      <c r="GHU105" s="5"/>
      <c r="GHV105" s="5"/>
      <c r="GHW105" s="5"/>
      <c r="GHX105" s="5"/>
      <c r="GHY105" s="5"/>
      <c r="GHZ105" s="5"/>
      <c r="GIA105" s="5"/>
      <c r="GIB105" s="5"/>
      <c r="GIC105" s="5"/>
      <c r="GID105" s="5"/>
      <c r="GIE105" s="5"/>
      <c r="GIF105" s="5"/>
      <c r="GIG105" s="5"/>
      <c r="GIH105" s="5"/>
      <c r="GII105" s="5"/>
      <c r="GIJ105" s="5"/>
      <c r="GIK105" s="5"/>
      <c r="GIL105" s="5"/>
      <c r="GIM105" s="5"/>
      <c r="GIN105" s="5"/>
      <c r="GIO105" s="5"/>
      <c r="GIP105" s="5"/>
      <c r="GIQ105" s="5"/>
      <c r="GIR105" s="5"/>
      <c r="GIS105" s="5"/>
      <c r="GIT105" s="5"/>
      <c r="GIU105" s="5"/>
      <c r="GIV105" s="5"/>
      <c r="GIW105" s="5"/>
      <c r="GIX105" s="5"/>
      <c r="GIY105" s="5"/>
      <c r="GIZ105" s="5"/>
      <c r="GJA105" s="5"/>
      <c r="GJB105" s="5"/>
      <c r="GJC105" s="5"/>
      <c r="GJD105" s="5"/>
      <c r="GJE105" s="5"/>
      <c r="GJF105" s="5"/>
      <c r="GJG105" s="5"/>
      <c r="GJH105" s="5"/>
      <c r="GJI105" s="5"/>
      <c r="GJJ105" s="5"/>
      <c r="GJK105" s="5"/>
      <c r="GJL105" s="5"/>
      <c r="GJM105" s="5"/>
      <c r="GJN105" s="5"/>
      <c r="GJO105" s="5"/>
      <c r="GJP105" s="5"/>
      <c r="GJQ105" s="5"/>
      <c r="GJR105" s="5"/>
      <c r="GJS105" s="5"/>
      <c r="GJT105" s="5"/>
      <c r="GJU105" s="5"/>
      <c r="GJV105" s="5"/>
      <c r="GJW105" s="5"/>
      <c r="GJX105" s="5"/>
      <c r="GJY105" s="5"/>
      <c r="GJZ105" s="5"/>
      <c r="GKA105" s="5"/>
      <c r="GKB105" s="5"/>
      <c r="GKC105" s="5"/>
      <c r="GKD105" s="5"/>
      <c r="GKE105" s="5"/>
      <c r="GKF105" s="5"/>
      <c r="GKG105" s="5"/>
      <c r="GKH105" s="5"/>
      <c r="GKI105" s="5"/>
      <c r="GKJ105" s="5"/>
      <c r="GKK105" s="5"/>
      <c r="GKL105" s="5"/>
      <c r="GKM105" s="5"/>
      <c r="GKN105" s="5"/>
      <c r="GKO105" s="5"/>
      <c r="GKP105" s="5"/>
      <c r="GKQ105" s="5"/>
      <c r="GKR105" s="5"/>
      <c r="GKS105" s="5"/>
      <c r="GKT105" s="5"/>
      <c r="GKU105" s="5"/>
      <c r="GKV105" s="5"/>
      <c r="GKW105" s="5"/>
      <c r="GKX105" s="5"/>
      <c r="GKY105" s="5"/>
      <c r="GKZ105" s="5"/>
      <c r="GLA105" s="5"/>
      <c r="GLB105" s="5"/>
      <c r="GLC105" s="5"/>
      <c r="GLD105" s="5"/>
      <c r="GLE105" s="5"/>
      <c r="GLF105" s="5"/>
      <c r="GLG105" s="5"/>
      <c r="GLH105" s="5"/>
      <c r="GLI105" s="5"/>
      <c r="GLJ105" s="5"/>
      <c r="GLK105" s="5"/>
      <c r="GLL105" s="5"/>
      <c r="GLM105" s="5"/>
      <c r="GLN105" s="5"/>
      <c r="GLO105" s="5"/>
      <c r="GLP105" s="5"/>
      <c r="GLQ105" s="5"/>
      <c r="GLR105" s="5"/>
      <c r="GLS105" s="5"/>
      <c r="GLT105" s="5"/>
      <c r="GLU105" s="5"/>
      <c r="GLV105" s="5"/>
      <c r="GLW105" s="5"/>
      <c r="GLX105" s="5"/>
      <c r="GLY105" s="5"/>
      <c r="GLZ105" s="5"/>
      <c r="GMA105" s="5"/>
      <c r="GMB105" s="5"/>
      <c r="GMC105" s="5"/>
      <c r="GMD105" s="5"/>
      <c r="GME105" s="5"/>
      <c r="GMF105" s="5"/>
      <c r="GMG105" s="5"/>
      <c r="GMH105" s="5"/>
      <c r="GMI105" s="5"/>
      <c r="GMJ105" s="5"/>
      <c r="GMK105" s="5"/>
      <c r="GML105" s="5"/>
      <c r="GMM105" s="5"/>
      <c r="GMN105" s="5"/>
      <c r="GMO105" s="5"/>
      <c r="GMP105" s="5"/>
      <c r="GMQ105" s="5"/>
      <c r="GMR105" s="5"/>
      <c r="GMS105" s="5"/>
      <c r="GMT105" s="5"/>
      <c r="GMU105" s="5"/>
      <c r="GMV105" s="5"/>
      <c r="GMW105" s="5"/>
      <c r="GMX105" s="5"/>
      <c r="GMY105" s="5"/>
      <c r="GMZ105" s="5"/>
      <c r="GNA105" s="5"/>
      <c r="GNB105" s="5"/>
      <c r="GNC105" s="5"/>
      <c r="GND105" s="5"/>
      <c r="GNE105" s="5"/>
      <c r="GNF105" s="5"/>
      <c r="GNG105" s="5"/>
      <c r="GNH105" s="5"/>
      <c r="GNI105" s="5"/>
      <c r="GNJ105" s="5"/>
      <c r="GNK105" s="5"/>
      <c r="GNL105" s="5"/>
      <c r="GNM105" s="5"/>
      <c r="GNN105" s="5"/>
      <c r="GNO105" s="5"/>
      <c r="GNP105" s="5"/>
      <c r="GNQ105" s="5"/>
      <c r="GNR105" s="5"/>
      <c r="GNS105" s="5"/>
      <c r="GNT105" s="5"/>
      <c r="GNU105" s="5"/>
      <c r="GNV105" s="5"/>
      <c r="GNW105" s="5"/>
      <c r="GNX105" s="5"/>
      <c r="GNY105" s="5"/>
      <c r="GNZ105" s="5"/>
      <c r="GOA105" s="5"/>
      <c r="GOB105" s="5"/>
      <c r="GOC105" s="5"/>
      <c r="GOD105" s="5"/>
      <c r="GOE105" s="5"/>
      <c r="GOF105" s="5"/>
      <c r="GOG105" s="5"/>
      <c r="GOH105" s="5"/>
      <c r="GOI105" s="5"/>
      <c r="GOJ105" s="5"/>
      <c r="GOK105" s="5"/>
      <c r="GOL105" s="5"/>
      <c r="GOM105" s="5"/>
      <c r="GON105" s="5"/>
      <c r="GOO105" s="5"/>
      <c r="GOP105" s="5"/>
      <c r="GOQ105" s="5"/>
      <c r="GOR105" s="5"/>
      <c r="GOS105" s="5"/>
      <c r="GOT105" s="5"/>
      <c r="GOU105" s="5"/>
      <c r="GOV105" s="5"/>
      <c r="GOW105" s="5"/>
      <c r="GOX105" s="5"/>
      <c r="GOY105" s="5"/>
      <c r="GOZ105" s="5"/>
      <c r="GPA105" s="5"/>
      <c r="GPB105" s="5"/>
      <c r="GPC105" s="5"/>
      <c r="GPD105" s="5"/>
      <c r="GPE105" s="5"/>
      <c r="GPF105" s="5"/>
      <c r="GPG105" s="5"/>
      <c r="GPH105" s="5"/>
      <c r="GPI105" s="5"/>
      <c r="GPJ105" s="5"/>
      <c r="GPK105" s="5"/>
      <c r="GPL105" s="5"/>
      <c r="GPM105" s="5"/>
      <c r="GPN105" s="5"/>
      <c r="GPO105" s="5"/>
      <c r="GPP105" s="5"/>
      <c r="GPQ105" s="5"/>
      <c r="GPR105" s="5"/>
      <c r="GPS105" s="5"/>
      <c r="GPT105" s="5"/>
      <c r="GPU105" s="5"/>
      <c r="GPV105" s="5"/>
      <c r="GPW105" s="5"/>
      <c r="GPX105" s="5"/>
      <c r="GPY105" s="5"/>
      <c r="GPZ105" s="5"/>
      <c r="GQA105" s="5"/>
      <c r="GQB105" s="5"/>
      <c r="GQC105" s="5"/>
      <c r="GQD105" s="5"/>
      <c r="GQE105" s="5"/>
      <c r="GQF105" s="5"/>
      <c r="GQG105" s="5"/>
      <c r="GQH105" s="5"/>
      <c r="GQI105" s="5"/>
      <c r="GQJ105" s="5"/>
      <c r="GQK105" s="5"/>
      <c r="GQL105" s="5"/>
      <c r="GQM105" s="5"/>
      <c r="GQN105" s="5"/>
      <c r="GQO105" s="5"/>
      <c r="GQP105" s="5"/>
      <c r="GQQ105" s="5"/>
      <c r="GQR105" s="5"/>
      <c r="GQS105" s="5"/>
      <c r="GQT105" s="5"/>
      <c r="GQU105" s="5"/>
      <c r="GQV105" s="5"/>
      <c r="GQW105" s="5"/>
      <c r="GQX105" s="5"/>
      <c r="GQY105" s="5"/>
      <c r="GQZ105" s="5"/>
      <c r="GRA105" s="5"/>
      <c r="GRB105" s="5"/>
      <c r="GRC105" s="5"/>
      <c r="GRD105" s="5"/>
      <c r="GRE105" s="5"/>
      <c r="GRF105" s="5"/>
      <c r="GRG105" s="5"/>
      <c r="GRH105" s="5"/>
      <c r="GRI105" s="5"/>
      <c r="GRJ105" s="5"/>
      <c r="GRK105" s="5"/>
      <c r="GRL105" s="5"/>
      <c r="GRM105" s="5"/>
      <c r="GRN105" s="5"/>
      <c r="GRO105" s="5"/>
      <c r="GRP105" s="5"/>
      <c r="GRQ105" s="5"/>
      <c r="GRR105" s="5"/>
      <c r="GRS105" s="5"/>
      <c r="GRT105" s="5"/>
      <c r="GRU105" s="5"/>
      <c r="GRV105" s="5"/>
      <c r="GRW105" s="5"/>
      <c r="GRX105" s="5"/>
      <c r="GRY105" s="5"/>
      <c r="GRZ105" s="5"/>
      <c r="GSA105" s="5"/>
      <c r="GSB105" s="5"/>
      <c r="GSC105" s="5"/>
      <c r="GSD105" s="5"/>
      <c r="GSE105" s="5"/>
      <c r="GSF105" s="5"/>
      <c r="GSG105" s="5"/>
      <c r="GSH105" s="5"/>
      <c r="GSI105" s="5"/>
      <c r="GSJ105" s="5"/>
      <c r="GSK105" s="5"/>
      <c r="GSL105" s="5"/>
      <c r="GSM105" s="5"/>
      <c r="GSN105" s="5"/>
      <c r="GSO105" s="5"/>
      <c r="GSP105" s="5"/>
      <c r="GSQ105" s="5"/>
      <c r="GSR105" s="5"/>
      <c r="GSS105" s="5"/>
      <c r="GST105" s="5"/>
      <c r="GSU105" s="5"/>
      <c r="GSV105" s="5"/>
      <c r="GSW105" s="5"/>
      <c r="GSX105" s="5"/>
      <c r="GSY105" s="5"/>
      <c r="GSZ105" s="5"/>
      <c r="GTA105" s="5"/>
      <c r="GTB105" s="5"/>
      <c r="GTC105" s="5"/>
      <c r="GTD105" s="5"/>
      <c r="GTE105" s="5"/>
      <c r="GTF105" s="5"/>
      <c r="GTG105" s="5"/>
      <c r="GTH105" s="5"/>
      <c r="GTI105" s="5"/>
      <c r="GTJ105" s="5"/>
      <c r="GTK105" s="5"/>
      <c r="GTL105" s="5"/>
      <c r="GTM105" s="5"/>
      <c r="GTN105" s="5"/>
      <c r="GTO105" s="5"/>
      <c r="GTP105" s="5"/>
      <c r="GTQ105" s="5"/>
      <c r="GTR105" s="5"/>
      <c r="GTS105" s="5"/>
      <c r="GTT105" s="5"/>
      <c r="GTU105" s="5"/>
      <c r="GTV105" s="5"/>
      <c r="GTW105" s="5"/>
      <c r="GTX105" s="5"/>
      <c r="GTY105" s="5"/>
      <c r="GTZ105" s="5"/>
      <c r="GUA105" s="5"/>
      <c r="GUB105" s="5"/>
      <c r="GUC105" s="5"/>
      <c r="GUD105" s="5"/>
      <c r="GUE105" s="5"/>
      <c r="GUF105" s="5"/>
      <c r="GUG105" s="5"/>
      <c r="GUH105" s="5"/>
      <c r="GUI105" s="5"/>
      <c r="GUJ105" s="5"/>
      <c r="GUK105" s="5"/>
      <c r="GUL105" s="5"/>
      <c r="GUM105" s="5"/>
      <c r="GUN105" s="5"/>
      <c r="GUO105" s="5"/>
      <c r="GUP105" s="5"/>
      <c r="GUQ105" s="5"/>
      <c r="GUR105" s="5"/>
      <c r="GUS105" s="5"/>
      <c r="GUT105" s="5"/>
      <c r="GUU105" s="5"/>
      <c r="GUV105" s="5"/>
      <c r="GUW105" s="5"/>
      <c r="GUX105" s="5"/>
      <c r="GUY105" s="5"/>
      <c r="GUZ105" s="5"/>
      <c r="GVA105" s="5"/>
      <c r="GVB105" s="5"/>
      <c r="GVC105" s="5"/>
      <c r="GVD105" s="5"/>
      <c r="GVE105" s="5"/>
      <c r="GVF105" s="5"/>
      <c r="GVG105" s="5"/>
      <c r="GVH105" s="5"/>
      <c r="GVI105" s="5"/>
      <c r="GVJ105" s="5"/>
      <c r="GVK105" s="5"/>
      <c r="GVL105" s="5"/>
      <c r="GVM105" s="5"/>
      <c r="GVN105" s="5"/>
      <c r="GVO105" s="5"/>
      <c r="GVP105" s="5"/>
      <c r="GVQ105" s="5"/>
      <c r="GVR105" s="5"/>
      <c r="GVS105" s="5"/>
      <c r="GVT105" s="5"/>
      <c r="GVU105" s="5"/>
      <c r="GVV105" s="5"/>
      <c r="GVW105" s="5"/>
      <c r="GVX105" s="5"/>
      <c r="GVY105" s="5"/>
      <c r="GVZ105" s="5"/>
      <c r="GWA105" s="5"/>
      <c r="GWB105" s="5"/>
      <c r="GWC105" s="5"/>
      <c r="GWD105" s="5"/>
      <c r="GWE105" s="5"/>
      <c r="GWF105" s="5"/>
      <c r="GWG105" s="5"/>
      <c r="GWH105" s="5"/>
      <c r="GWI105" s="5"/>
      <c r="GWJ105" s="5"/>
      <c r="GWK105" s="5"/>
      <c r="GWL105" s="5"/>
      <c r="GWM105" s="5"/>
      <c r="GWN105" s="5"/>
      <c r="GWO105" s="5"/>
      <c r="GWP105" s="5"/>
      <c r="GWQ105" s="5"/>
      <c r="GWR105" s="5"/>
      <c r="GWS105" s="5"/>
      <c r="GWT105" s="5"/>
      <c r="GWU105" s="5"/>
      <c r="GWV105" s="5"/>
      <c r="GWW105" s="5"/>
      <c r="GWX105" s="5"/>
      <c r="GWY105" s="5"/>
      <c r="GWZ105" s="5"/>
      <c r="GXA105" s="5"/>
      <c r="GXB105" s="5"/>
      <c r="GXC105" s="5"/>
      <c r="GXD105" s="5"/>
      <c r="GXE105" s="5"/>
      <c r="GXF105" s="5"/>
      <c r="GXG105" s="5"/>
      <c r="GXH105" s="5"/>
      <c r="GXI105" s="5"/>
      <c r="GXJ105" s="5"/>
      <c r="GXK105" s="5"/>
      <c r="GXL105" s="5"/>
      <c r="GXM105" s="5"/>
      <c r="GXN105" s="5"/>
      <c r="GXO105" s="5"/>
      <c r="GXP105" s="5"/>
      <c r="GXQ105" s="5"/>
      <c r="GXR105" s="5"/>
      <c r="GXS105" s="5"/>
      <c r="GXT105" s="5"/>
      <c r="GXU105" s="5"/>
      <c r="GXV105" s="5"/>
      <c r="GXW105" s="5"/>
      <c r="GXX105" s="5"/>
      <c r="GXY105" s="5"/>
      <c r="GXZ105" s="5"/>
      <c r="GYA105" s="5"/>
      <c r="GYB105" s="5"/>
      <c r="GYC105" s="5"/>
      <c r="GYD105" s="5"/>
      <c r="GYE105" s="5"/>
      <c r="GYF105" s="5"/>
      <c r="GYG105" s="5"/>
      <c r="GYH105" s="5"/>
      <c r="GYI105" s="5"/>
      <c r="GYJ105" s="5"/>
      <c r="GYK105" s="5"/>
      <c r="GYL105" s="5"/>
      <c r="GYM105" s="5"/>
      <c r="GYN105" s="5"/>
      <c r="GYO105" s="5"/>
      <c r="GYP105" s="5"/>
      <c r="GYQ105" s="5"/>
      <c r="GYR105" s="5"/>
      <c r="GYS105" s="5"/>
      <c r="GYT105" s="5"/>
      <c r="GYU105" s="5"/>
      <c r="GYV105" s="5"/>
      <c r="GYW105" s="5"/>
      <c r="GYX105" s="5"/>
      <c r="GYY105" s="5"/>
      <c r="GYZ105" s="5"/>
      <c r="GZA105" s="5"/>
      <c r="GZB105" s="5"/>
      <c r="GZC105" s="5"/>
      <c r="GZD105" s="5"/>
      <c r="GZE105" s="5"/>
      <c r="GZF105" s="5"/>
      <c r="GZG105" s="5"/>
      <c r="GZH105" s="5"/>
      <c r="GZI105" s="5"/>
      <c r="GZJ105" s="5"/>
      <c r="GZK105" s="5"/>
      <c r="GZL105" s="5"/>
      <c r="GZM105" s="5"/>
      <c r="GZN105" s="5"/>
      <c r="GZO105" s="5"/>
      <c r="GZP105" s="5"/>
      <c r="GZQ105" s="5"/>
      <c r="GZR105" s="5"/>
      <c r="GZS105" s="5"/>
      <c r="GZT105" s="5"/>
      <c r="GZU105" s="5"/>
      <c r="GZV105" s="5"/>
      <c r="GZW105" s="5"/>
      <c r="GZX105" s="5"/>
      <c r="GZY105" s="5"/>
      <c r="GZZ105" s="5"/>
      <c r="HAA105" s="5"/>
      <c r="HAB105" s="5"/>
      <c r="HAC105" s="5"/>
      <c r="HAD105" s="5"/>
      <c r="HAE105" s="5"/>
      <c r="HAF105" s="5"/>
      <c r="HAG105" s="5"/>
      <c r="HAH105" s="5"/>
      <c r="HAI105" s="5"/>
      <c r="HAJ105" s="5"/>
      <c r="HAK105" s="5"/>
      <c r="HAL105" s="5"/>
      <c r="HAM105" s="5"/>
      <c r="HAN105" s="5"/>
      <c r="HAO105" s="5"/>
      <c r="HAP105" s="5"/>
      <c r="HAQ105" s="5"/>
      <c r="HAR105" s="5"/>
      <c r="HAS105" s="5"/>
      <c r="HAT105" s="5"/>
      <c r="HAU105" s="5"/>
      <c r="HAV105" s="5"/>
      <c r="HAW105" s="5"/>
      <c r="HAX105" s="5"/>
      <c r="HAY105" s="5"/>
      <c r="HAZ105" s="5"/>
      <c r="HBA105" s="5"/>
      <c r="HBB105" s="5"/>
      <c r="HBC105" s="5"/>
      <c r="HBD105" s="5"/>
      <c r="HBE105" s="5"/>
      <c r="HBF105" s="5"/>
      <c r="HBG105" s="5"/>
      <c r="HBH105" s="5"/>
      <c r="HBI105" s="5"/>
      <c r="HBJ105" s="5"/>
      <c r="HBK105" s="5"/>
      <c r="HBL105" s="5"/>
      <c r="HBM105" s="5"/>
      <c r="HBN105" s="5"/>
      <c r="HBO105" s="5"/>
      <c r="HBP105" s="5"/>
      <c r="HBQ105" s="5"/>
      <c r="HBR105" s="5"/>
      <c r="HBS105" s="5"/>
      <c r="HBT105" s="5"/>
      <c r="HBU105" s="5"/>
      <c r="HBV105" s="5"/>
      <c r="HBW105" s="5"/>
      <c r="HBX105" s="5"/>
      <c r="HBY105" s="5"/>
      <c r="HBZ105" s="5"/>
      <c r="HCA105" s="5"/>
      <c r="HCB105" s="5"/>
      <c r="HCC105" s="5"/>
      <c r="HCD105" s="5"/>
      <c r="HCE105" s="5"/>
      <c r="HCF105" s="5"/>
      <c r="HCG105" s="5"/>
      <c r="HCH105" s="5"/>
      <c r="HCI105" s="5"/>
      <c r="HCJ105" s="5"/>
      <c r="HCK105" s="5"/>
      <c r="HCL105" s="5"/>
      <c r="HCM105" s="5"/>
      <c r="HCN105" s="5"/>
      <c r="HCO105" s="5"/>
      <c r="HCP105" s="5"/>
      <c r="HCQ105" s="5"/>
      <c r="HCR105" s="5"/>
      <c r="HCS105" s="5"/>
      <c r="HCT105" s="5"/>
      <c r="HCU105" s="5"/>
      <c r="HCV105" s="5"/>
      <c r="HCW105" s="5"/>
      <c r="HCX105" s="5"/>
      <c r="HCY105" s="5"/>
      <c r="HCZ105" s="5"/>
      <c r="HDA105" s="5"/>
      <c r="HDB105" s="5"/>
      <c r="HDC105" s="5"/>
      <c r="HDD105" s="5"/>
      <c r="HDE105" s="5"/>
      <c r="HDF105" s="5"/>
      <c r="HDG105" s="5"/>
      <c r="HDH105" s="5"/>
      <c r="HDI105" s="5"/>
      <c r="HDJ105" s="5"/>
      <c r="HDK105" s="5"/>
      <c r="HDL105" s="5"/>
      <c r="HDM105" s="5"/>
      <c r="HDN105" s="5"/>
      <c r="HDO105" s="5"/>
      <c r="HDP105" s="5"/>
      <c r="HDQ105" s="5"/>
      <c r="HDR105" s="5"/>
      <c r="HDS105" s="5"/>
      <c r="HDT105" s="5"/>
      <c r="HDU105" s="5"/>
      <c r="HDV105" s="5"/>
      <c r="HDW105" s="5"/>
      <c r="HDX105" s="5"/>
      <c r="HDY105" s="5"/>
      <c r="HDZ105" s="5"/>
      <c r="HEA105" s="5"/>
      <c r="HEB105" s="5"/>
      <c r="HEC105" s="5"/>
      <c r="HED105" s="5"/>
      <c r="HEE105" s="5"/>
      <c r="HEF105" s="5"/>
      <c r="HEG105" s="5"/>
      <c r="HEH105" s="5"/>
      <c r="HEI105" s="5"/>
      <c r="HEJ105" s="5"/>
      <c r="HEK105" s="5"/>
      <c r="HEL105" s="5"/>
      <c r="HEM105" s="5"/>
      <c r="HEN105" s="5"/>
      <c r="HEO105" s="5"/>
      <c r="HEP105" s="5"/>
      <c r="HEQ105" s="5"/>
      <c r="HER105" s="5"/>
      <c r="HES105" s="5"/>
      <c r="HET105" s="5"/>
      <c r="HEU105" s="5"/>
      <c r="HEV105" s="5"/>
      <c r="HEW105" s="5"/>
      <c r="HEX105" s="5"/>
      <c r="HEY105" s="5"/>
      <c r="HEZ105" s="5"/>
      <c r="HFA105" s="5"/>
      <c r="HFB105" s="5"/>
      <c r="HFC105" s="5"/>
      <c r="HFD105" s="5"/>
      <c r="HFE105" s="5"/>
      <c r="HFF105" s="5"/>
      <c r="HFG105" s="5"/>
      <c r="HFH105" s="5"/>
      <c r="HFI105" s="5"/>
      <c r="HFJ105" s="5"/>
      <c r="HFK105" s="5"/>
      <c r="HFL105" s="5"/>
      <c r="HFM105" s="5"/>
      <c r="HFN105" s="5"/>
      <c r="HFO105" s="5"/>
      <c r="HFP105" s="5"/>
      <c r="HFQ105" s="5"/>
      <c r="HFR105" s="5"/>
      <c r="HFS105" s="5"/>
      <c r="HFT105" s="5"/>
      <c r="HFU105" s="5"/>
      <c r="HFV105" s="5"/>
      <c r="HFW105" s="5"/>
      <c r="HFX105" s="5"/>
      <c r="HFY105" s="5"/>
      <c r="HFZ105" s="5"/>
      <c r="HGA105" s="5"/>
      <c r="HGB105" s="5"/>
      <c r="HGC105" s="5"/>
      <c r="HGD105" s="5"/>
      <c r="HGE105" s="5"/>
      <c r="HGF105" s="5"/>
      <c r="HGG105" s="5"/>
      <c r="HGH105" s="5"/>
      <c r="HGI105" s="5"/>
      <c r="HGJ105" s="5"/>
      <c r="HGK105" s="5"/>
      <c r="HGL105" s="5"/>
      <c r="HGM105" s="5"/>
      <c r="HGN105" s="5"/>
      <c r="HGO105" s="5"/>
      <c r="HGP105" s="5"/>
      <c r="HGQ105" s="5"/>
      <c r="HGR105" s="5"/>
      <c r="HGS105" s="5"/>
      <c r="HGT105" s="5"/>
      <c r="HGU105" s="5"/>
      <c r="HGV105" s="5"/>
      <c r="HGW105" s="5"/>
      <c r="HGX105" s="5"/>
      <c r="HGY105" s="5"/>
      <c r="HGZ105" s="5"/>
      <c r="HHA105" s="5"/>
      <c r="HHB105" s="5"/>
      <c r="HHC105" s="5"/>
      <c r="HHD105" s="5"/>
      <c r="HHE105" s="5"/>
      <c r="HHF105" s="5"/>
      <c r="HHG105" s="5"/>
      <c r="HHH105" s="5"/>
      <c r="HHI105" s="5"/>
      <c r="HHJ105" s="5"/>
      <c r="HHK105" s="5"/>
      <c r="HHL105" s="5"/>
      <c r="HHM105" s="5"/>
      <c r="HHN105" s="5"/>
      <c r="HHO105" s="5"/>
      <c r="HHP105" s="5"/>
      <c r="HHQ105" s="5"/>
      <c r="HHR105" s="5"/>
      <c r="HHS105" s="5"/>
      <c r="HHT105" s="5"/>
      <c r="HHU105" s="5"/>
      <c r="HHV105" s="5"/>
      <c r="HHW105" s="5"/>
      <c r="HHX105" s="5"/>
      <c r="HHY105" s="5"/>
      <c r="HHZ105" s="5"/>
      <c r="HIA105" s="5"/>
      <c r="HIB105" s="5"/>
      <c r="HIC105" s="5"/>
      <c r="HID105" s="5"/>
      <c r="HIE105" s="5"/>
      <c r="HIF105" s="5"/>
      <c r="HIG105" s="5"/>
      <c r="HIH105" s="5"/>
      <c r="HII105" s="5"/>
      <c r="HIJ105" s="5"/>
      <c r="HIK105" s="5"/>
      <c r="HIL105" s="5"/>
      <c r="HIM105" s="5"/>
      <c r="HIN105" s="5"/>
      <c r="HIO105" s="5"/>
      <c r="HIP105" s="5"/>
      <c r="HIQ105" s="5"/>
      <c r="HIR105" s="5"/>
      <c r="HIS105" s="5"/>
      <c r="HIT105" s="5"/>
      <c r="HIU105" s="5"/>
      <c r="HIV105" s="5"/>
      <c r="HIW105" s="5"/>
      <c r="HIX105" s="5"/>
      <c r="HIY105" s="5"/>
      <c r="HIZ105" s="5"/>
      <c r="HJA105" s="5"/>
      <c r="HJB105" s="5"/>
      <c r="HJC105" s="5"/>
      <c r="HJD105" s="5"/>
      <c r="HJE105" s="5"/>
      <c r="HJF105" s="5"/>
      <c r="HJG105" s="5"/>
      <c r="HJH105" s="5"/>
      <c r="HJI105" s="5"/>
      <c r="HJJ105" s="5"/>
      <c r="HJK105" s="5"/>
      <c r="HJL105" s="5"/>
      <c r="HJM105" s="5"/>
      <c r="HJN105" s="5"/>
      <c r="HJO105" s="5"/>
      <c r="HJP105" s="5"/>
      <c r="HJQ105" s="5"/>
      <c r="HJR105" s="5"/>
      <c r="HJS105" s="5"/>
      <c r="HJT105" s="5"/>
      <c r="HJU105" s="5"/>
      <c r="HJV105" s="5"/>
      <c r="HJW105" s="5"/>
      <c r="HJX105" s="5"/>
      <c r="HJY105" s="5"/>
      <c r="HJZ105" s="5"/>
      <c r="HKA105" s="5"/>
      <c r="HKB105" s="5"/>
      <c r="HKC105" s="5"/>
      <c r="HKD105" s="5"/>
      <c r="HKE105" s="5"/>
      <c r="HKF105" s="5"/>
      <c r="HKG105" s="5"/>
      <c r="HKH105" s="5"/>
      <c r="HKI105" s="5"/>
      <c r="HKJ105" s="5"/>
      <c r="HKK105" s="5"/>
      <c r="HKL105" s="5"/>
      <c r="HKM105" s="5"/>
      <c r="HKN105" s="5"/>
      <c r="HKO105" s="5"/>
      <c r="HKP105" s="5"/>
      <c r="HKQ105" s="5"/>
      <c r="HKR105" s="5"/>
      <c r="HKS105" s="5"/>
      <c r="HKT105" s="5"/>
      <c r="HKU105" s="5"/>
      <c r="HKV105" s="5"/>
      <c r="HKW105" s="5"/>
      <c r="HKX105" s="5"/>
      <c r="HKY105" s="5"/>
      <c r="HKZ105" s="5"/>
      <c r="HLA105" s="5"/>
      <c r="HLB105" s="5"/>
      <c r="HLC105" s="5"/>
      <c r="HLD105" s="5"/>
      <c r="HLE105" s="5"/>
      <c r="HLF105" s="5"/>
      <c r="HLG105" s="5"/>
      <c r="HLH105" s="5"/>
      <c r="HLI105" s="5"/>
      <c r="HLJ105" s="5"/>
      <c r="HLK105" s="5"/>
      <c r="HLL105" s="5"/>
      <c r="HLM105" s="5"/>
      <c r="HLN105" s="5"/>
      <c r="HLO105" s="5"/>
      <c r="HLP105" s="5"/>
      <c r="HLQ105" s="5"/>
      <c r="HLR105" s="5"/>
      <c r="HLS105" s="5"/>
      <c r="HLT105" s="5"/>
      <c r="HLU105" s="5"/>
      <c r="HLV105" s="5"/>
      <c r="HLW105" s="5"/>
      <c r="HLX105" s="5"/>
      <c r="HLY105" s="5"/>
      <c r="HLZ105" s="5"/>
      <c r="HMA105" s="5"/>
      <c r="HMB105" s="5"/>
      <c r="HMC105" s="5"/>
      <c r="HMD105" s="5"/>
      <c r="HME105" s="5"/>
      <c r="HMF105" s="5"/>
      <c r="HMG105" s="5"/>
      <c r="HMH105" s="5"/>
      <c r="HMI105" s="5"/>
      <c r="HMJ105" s="5"/>
      <c r="HMK105" s="5"/>
      <c r="HML105" s="5"/>
      <c r="HMM105" s="5"/>
      <c r="HMN105" s="5"/>
      <c r="HMO105" s="5"/>
      <c r="HMP105" s="5"/>
      <c r="HMQ105" s="5"/>
      <c r="HMR105" s="5"/>
      <c r="HMS105" s="5"/>
      <c r="HMT105" s="5"/>
      <c r="HMU105" s="5"/>
      <c r="HMV105" s="5"/>
      <c r="HMW105" s="5"/>
      <c r="HMX105" s="5"/>
      <c r="HMY105" s="5"/>
      <c r="HMZ105" s="5"/>
      <c r="HNA105" s="5"/>
      <c r="HNB105" s="5"/>
      <c r="HNC105" s="5"/>
      <c r="HND105" s="5"/>
      <c r="HNE105" s="5"/>
      <c r="HNF105" s="5"/>
      <c r="HNG105" s="5"/>
      <c r="HNH105" s="5"/>
      <c r="HNI105" s="5"/>
      <c r="HNJ105" s="5"/>
      <c r="HNK105" s="5"/>
      <c r="HNL105" s="5"/>
      <c r="HNM105" s="5"/>
      <c r="HNN105" s="5"/>
      <c r="HNO105" s="5"/>
      <c r="HNP105" s="5"/>
      <c r="HNQ105" s="5"/>
      <c r="HNR105" s="5"/>
      <c r="HNS105" s="5"/>
      <c r="HNT105" s="5"/>
      <c r="HNU105" s="5"/>
      <c r="HNV105" s="5"/>
      <c r="HNW105" s="5"/>
      <c r="HNX105" s="5"/>
      <c r="HNY105" s="5"/>
      <c r="HNZ105" s="5"/>
      <c r="HOA105" s="5"/>
      <c r="HOB105" s="5"/>
      <c r="HOC105" s="5"/>
      <c r="HOD105" s="5"/>
      <c r="HOE105" s="5"/>
      <c r="HOF105" s="5"/>
      <c r="HOG105" s="5"/>
      <c r="HOH105" s="5"/>
      <c r="HOI105" s="5"/>
      <c r="HOJ105" s="5"/>
      <c r="HOK105" s="5"/>
      <c r="HOL105" s="5"/>
      <c r="HOM105" s="5"/>
      <c r="HON105" s="5"/>
      <c r="HOO105" s="5"/>
      <c r="HOP105" s="5"/>
      <c r="HOQ105" s="5"/>
      <c r="HOR105" s="5"/>
      <c r="HOS105" s="5"/>
      <c r="HOT105" s="5"/>
      <c r="HOU105" s="5"/>
      <c r="HOV105" s="5"/>
      <c r="HOW105" s="5"/>
      <c r="HOX105" s="5"/>
      <c r="HOY105" s="5"/>
      <c r="HOZ105" s="5"/>
      <c r="HPA105" s="5"/>
      <c r="HPB105" s="5"/>
      <c r="HPC105" s="5"/>
      <c r="HPD105" s="5"/>
      <c r="HPE105" s="5"/>
      <c r="HPF105" s="5"/>
      <c r="HPG105" s="5"/>
      <c r="HPH105" s="5"/>
      <c r="HPI105" s="5"/>
      <c r="HPJ105" s="5"/>
      <c r="HPK105" s="5"/>
      <c r="HPL105" s="5"/>
      <c r="HPM105" s="5"/>
      <c r="HPN105" s="5"/>
      <c r="HPO105" s="5"/>
      <c r="HPP105" s="5"/>
      <c r="HPQ105" s="5"/>
      <c r="HPR105" s="5"/>
      <c r="HPS105" s="5"/>
      <c r="HPT105" s="5"/>
      <c r="HPU105" s="5"/>
      <c r="HPV105" s="5"/>
      <c r="HPW105" s="5"/>
      <c r="HPX105" s="5"/>
      <c r="HPY105" s="5"/>
      <c r="HPZ105" s="5"/>
      <c r="HQA105" s="5"/>
      <c r="HQB105" s="5"/>
      <c r="HQC105" s="5"/>
      <c r="HQD105" s="5"/>
      <c r="HQE105" s="5"/>
      <c r="HQF105" s="5"/>
      <c r="HQG105" s="5"/>
      <c r="HQH105" s="5"/>
      <c r="HQI105" s="5"/>
      <c r="HQJ105" s="5"/>
      <c r="HQK105" s="5"/>
      <c r="HQL105" s="5"/>
      <c r="HQM105" s="5"/>
      <c r="HQN105" s="5"/>
      <c r="HQO105" s="5"/>
      <c r="HQP105" s="5"/>
      <c r="HQQ105" s="5"/>
      <c r="HQR105" s="5"/>
      <c r="HQS105" s="5"/>
      <c r="HQT105" s="5"/>
      <c r="HQU105" s="5"/>
      <c r="HQV105" s="5"/>
      <c r="HQW105" s="5"/>
      <c r="HQX105" s="5"/>
      <c r="HQY105" s="5"/>
      <c r="HQZ105" s="5"/>
      <c r="HRA105" s="5"/>
      <c r="HRB105" s="5"/>
      <c r="HRC105" s="5"/>
      <c r="HRD105" s="5"/>
      <c r="HRE105" s="5"/>
      <c r="HRF105" s="5"/>
      <c r="HRG105" s="5"/>
      <c r="HRH105" s="5"/>
      <c r="HRI105" s="5"/>
      <c r="HRJ105" s="5"/>
      <c r="HRK105" s="5"/>
      <c r="HRL105" s="5"/>
      <c r="HRM105" s="5"/>
      <c r="HRN105" s="5"/>
      <c r="HRO105" s="5"/>
      <c r="HRP105" s="5"/>
      <c r="HRQ105" s="5"/>
      <c r="HRR105" s="5"/>
      <c r="HRS105" s="5"/>
      <c r="HRT105" s="5"/>
      <c r="HRU105" s="5"/>
      <c r="HRV105" s="5"/>
      <c r="HRW105" s="5"/>
      <c r="HRX105" s="5"/>
      <c r="HRY105" s="5"/>
      <c r="HRZ105" s="5"/>
      <c r="HSA105" s="5"/>
      <c r="HSB105" s="5"/>
      <c r="HSC105" s="5"/>
      <c r="HSD105" s="5"/>
      <c r="HSE105" s="5"/>
      <c r="HSF105" s="5"/>
      <c r="HSG105" s="5"/>
      <c r="HSH105" s="5"/>
      <c r="HSI105" s="5"/>
      <c r="HSJ105" s="5"/>
      <c r="HSK105" s="5"/>
      <c r="HSL105" s="5"/>
      <c r="HSM105" s="5"/>
      <c r="HSN105" s="5"/>
      <c r="HSO105" s="5"/>
      <c r="HSP105" s="5"/>
      <c r="HSQ105" s="5"/>
      <c r="HSR105" s="5"/>
      <c r="HSS105" s="5"/>
      <c r="HST105" s="5"/>
      <c r="HSU105" s="5"/>
      <c r="HSV105" s="5"/>
      <c r="HSW105" s="5"/>
      <c r="HSX105" s="5"/>
      <c r="HSY105" s="5"/>
      <c r="HSZ105" s="5"/>
      <c r="HTA105" s="5"/>
      <c r="HTB105" s="5"/>
      <c r="HTC105" s="5"/>
      <c r="HTD105" s="5"/>
      <c r="HTE105" s="5"/>
      <c r="HTF105" s="5"/>
      <c r="HTG105" s="5"/>
      <c r="HTH105" s="5"/>
      <c r="HTI105" s="5"/>
      <c r="HTJ105" s="5"/>
      <c r="HTK105" s="5"/>
      <c r="HTL105" s="5"/>
      <c r="HTM105" s="5"/>
      <c r="HTN105" s="5"/>
      <c r="HTO105" s="5"/>
      <c r="HTP105" s="5"/>
      <c r="HTQ105" s="5"/>
      <c r="HTR105" s="5"/>
      <c r="HTS105" s="5"/>
      <c r="HTT105" s="5"/>
      <c r="HTU105" s="5"/>
      <c r="HTV105" s="5"/>
      <c r="HTW105" s="5"/>
      <c r="HTX105" s="5"/>
      <c r="HTY105" s="5"/>
      <c r="HTZ105" s="5"/>
      <c r="HUA105" s="5"/>
      <c r="HUB105" s="5"/>
      <c r="HUC105" s="5"/>
      <c r="HUD105" s="5"/>
      <c r="HUE105" s="5"/>
      <c r="HUF105" s="5"/>
      <c r="HUG105" s="5"/>
      <c r="HUH105" s="5"/>
      <c r="HUI105" s="5"/>
      <c r="HUJ105" s="5"/>
      <c r="HUK105" s="5"/>
      <c r="HUL105" s="5"/>
      <c r="HUM105" s="5"/>
      <c r="HUN105" s="5"/>
      <c r="HUO105" s="5"/>
      <c r="HUP105" s="5"/>
      <c r="HUQ105" s="5"/>
      <c r="HUR105" s="5"/>
      <c r="HUS105" s="5"/>
      <c r="HUT105" s="5"/>
      <c r="HUU105" s="5"/>
      <c r="HUV105" s="5"/>
      <c r="HUW105" s="5"/>
      <c r="HUX105" s="5"/>
      <c r="HUY105" s="5"/>
      <c r="HUZ105" s="5"/>
      <c r="HVA105" s="5"/>
      <c r="HVB105" s="5"/>
      <c r="HVC105" s="5"/>
      <c r="HVD105" s="5"/>
      <c r="HVE105" s="5"/>
      <c r="HVF105" s="5"/>
      <c r="HVG105" s="5"/>
      <c r="HVH105" s="5"/>
      <c r="HVI105" s="5"/>
      <c r="HVJ105" s="5"/>
      <c r="HVK105" s="5"/>
      <c r="HVL105" s="5"/>
      <c r="HVM105" s="5"/>
      <c r="HVN105" s="5"/>
      <c r="HVO105" s="5"/>
      <c r="HVP105" s="5"/>
      <c r="HVQ105" s="5"/>
      <c r="HVR105" s="5"/>
      <c r="HVS105" s="5"/>
      <c r="HVT105" s="5"/>
      <c r="HVU105" s="5"/>
      <c r="HVV105" s="5"/>
      <c r="HVW105" s="5"/>
      <c r="HVX105" s="5"/>
      <c r="HVY105" s="5"/>
      <c r="HVZ105" s="5"/>
      <c r="HWA105" s="5"/>
      <c r="HWB105" s="5"/>
      <c r="HWC105" s="5"/>
      <c r="HWD105" s="5"/>
      <c r="HWE105" s="5"/>
    </row>
    <row r="106" spans="1:6011" ht="16.2" customHeight="1" x14ac:dyDescent="0.3">
      <c r="A106" s="120" t="s">
        <v>36</v>
      </c>
      <c r="B106" s="107"/>
      <c r="C106" s="84" t="s">
        <v>242</v>
      </c>
      <c r="D106" s="85" t="s">
        <v>243</v>
      </c>
      <c r="E106" s="86">
        <v>2009</v>
      </c>
      <c r="F106" s="87" t="s">
        <v>244</v>
      </c>
      <c r="G106" s="88" t="s">
        <v>147</v>
      </c>
      <c r="H106" s="89">
        <v>-57</v>
      </c>
      <c r="I106" s="89"/>
      <c r="J106" s="90"/>
      <c r="K106" s="111"/>
      <c r="L106" s="90"/>
      <c r="M106" s="90"/>
      <c r="N106" s="90"/>
      <c r="O106" s="90">
        <v>0</v>
      </c>
      <c r="P106" s="90"/>
      <c r="Q106" s="90"/>
      <c r="R106" s="90"/>
      <c r="S106" s="109"/>
      <c r="T106" s="85" t="s">
        <v>86</v>
      </c>
      <c r="U106" s="110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Q106+S106+I106</f>
        <v>0</v>
      </c>
      <c r="V106" s="110"/>
      <c r="W106" s="111"/>
      <c r="X106" s="112"/>
      <c r="Y106" s="112" t="s">
        <v>44</v>
      </c>
      <c r="Z106" s="113" t="s">
        <v>45</v>
      </c>
    </row>
    <row r="107" spans="1:6011" ht="16.2" customHeight="1" x14ac:dyDescent="0.3">
      <c r="A107" s="126" t="s">
        <v>36</v>
      </c>
      <c r="B107" s="53"/>
      <c r="C107" s="98" t="s">
        <v>245</v>
      </c>
      <c r="D107" s="99" t="s">
        <v>246</v>
      </c>
      <c r="E107" s="100">
        <v>2010</v>
      </c>
      <c r="F107" s="101" t="s">
        <v>244</v>
      </c>
      <c r="G107" s="102" t="s">
        <v>147</v>
      </c>
      <c r="H107" s="103">
        <v>-57</v>
      </c>
      <c r="I107" s="212"/>
      <c r="J107" s="61"/>
      <c r="K107" s="61"/>
      <c r="L107" s="61"/>
      <c r="M107" s="62"/>
      <c r="N107" s="61"/>
      <c r="O107" s="62"/>
      <c r="P107" s="61">
        <v>0</v>
      </c>
      <c r="Q107" s="61"/>
      <c r="R107" s="61"/>
      <c r="S107" s="64"/>
      <c r="T107" s="65"/>
      <c r="U107" s="66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Q107+S107+I107</f>
        <v>0</v>
      </c>
      <c r="V107" s="66"/>
      <c r="W107" s="67"/>
      <c r="X107" s="68"/>
      <c r="Y107" s="65"/>
      <c r="Z107" s="96"/>
    </row>
    <row r="108" spans="1:6011" ht="16.2" customHeight="1" x14ac:dyDescent="0.3">
      <c r="A108" s="126" t="s">
        <v>36</v>
      </c>
      <c r="B108" s="53"/>
      <c r="C108" s="98" t="s">
        <v>218</v>
      </c>
      <c r="D108" s="99" t="s">
        <v>219</v>
      </c>
      <c r="E108" s="100">
        <v>2010</v>
      </c>
      <c r="F108" s="101" t="s">
        <v>213</v>
      </c>
      <c r="G108" s="102" t="s">
        <v>147</v>
      </c>
      <c r="H108" s="103">
        <v>-57</v>
      </c>
      <c r="I108" s="59"/>
      <c r="J108" s="123"/>
      <c r="K108" s="67"/>
      <c r="L108" s="62"/>
      <c r="M108" s="201"/>
      <c r="N108" s="62"/>
      <c r="O108" s="62"/>
      <c r="P108" s="68"/>
      <c r="Q108" s="104"/>
      <c r="R108" s="104"/>
      <c r="S108" s="55"/>
      <c r="T108" s="55" t="s">
        <v>86</v>
      </c>
      <c r="U108" s="66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Q108+S108+I108</f>
        <v>0</v>
      </c>
      <c r="V108" s="128"/>
      <c r="W108" s="214"/>
      <c r="X108" s="130"/>
      <c r="Y108" s="131" t="s">
        <v>44</v>
      </c>
      <c r="Z108" s="106" t="s">
        <v>220</v>
      </c>
    </row>
    <row r="109" spans="1:6011" ht="16.2" customHeight="1" x14ac:dyDescent="0.3">
      <c r="A109" s="126" t="s">
        <v>36</v>
      </c>
      <c r="B109" s="53"/>
      <c r="C109" s="98" t="s">
        <v>247</v>
      </c>
      <c r="D109" s="99" t="s">
        <v>248</v>
      </c>
      <c r="E109" s="100">
        <v>2010</v>
      </c>
      <c r="F109" s="101" t="s">
        <v>82</v>
      </c>
      <c r="G109" s="102" t="s">
        <v>147</v>
      </c>
      <c r="H109" s="103">
        <v>-57</v>
      </c>
      <c r="I109" s="59"/>
      <c r="J109" s="123"/>
      <c r="K109" s="123"/>
      <c r="L109" s="123"/>
      <c r="M109" s="62"/>
      <c r="N109" s="62"/>
      <c r="O109" s="62"/>
      <c r="P109" s="123"/>
      <c r="Q109" s="104"/>
      <c r="R109" s="104"/>
      <c r="S109" s="55"/>
      <c r="T109" s="55"/>
      <c r="U109" s="66">
        <f>IF((ISBLANK(J109)+ISBLANK(L109)+ISBLANK(K109)+ISBLANK(M109)+ISBLANK(N109)+ISBLANK(O109)+ISBLANK(P109))&lt;8,IF(ISNUMBER(LARGE((J109,L109,M109,N109,O109),1)),LARGE((J109,L109,M109,N109,O109),1),0)+IF(ISNUMBER(LARGE((J109,L109,M109,N109,O109),2)),LARGE((J109,L109,M109,N109,O109),2),0)+K109+P109,"")+Q109+S109+I109</f>
        <v>0</v>
      </c>
      <c r="V109" s="128"/>
      <c r="W109" s="129"/>
      <c r="X109" s="130"/>
      <c r="Y109" s="131"/>
      <c r="Z109" s="106"/>
    </row>
    <row r="110" spans="1:6011" ht="16.2" customHeight="1" x14ac:dyDescent="0.3">
      <c r="A110" s="126" t="s">
        <v>36</v>
      </c>
      <c r="B110" s="53"/>
      <c r="C110" s="98" t="s">
        <v>249</v>
      </c>
      <c r="D110" s="99" t="s">
        <v>250</v>
      </c>
      <c r="E110" s="100">
        <v>2010</v>
      </c>
      <c r="F110" s="101" t="s">
        <v>197</v>
      </c>
      <c r="G110" s="102" t="s">
        <v>147</v>
      </c>
      <c r="H110" s="103">
        <v>-57</v>
      </c>
      <c r="I110" s="59"/>
      <c r="J110" s="123"/>
      <c r="K110" s="123"/>
      <c r="L110" s="123"/>
      <c r="M110" s="62"/>
      <c r="N110" s="62">
        <v>0</v>
      </c>
      <c r="O110" s="62">
        <v>0</v>
      </c>
      <c r="P110" s="123"/>
      <c r="Q110" s="104"/>
      <c r="R110" s="104"/>
      <c r="S110" s="55"/>
      <c r="T110" s="55" t="s">
        <v>198</v>
      </c>
      <c r="U110" s="66">
        <f>IF((ISBLANK(J110)+ISBLANK(L110)+ISBLANK(K110)+ISBLANK(M110)+ISBLANK(N110)+ISBLANK(O110)+ISBLANK(P110))&lt;8,IF(ISNUMBER(LARGE((J110,L110,M110,N110,O110),1)),LARGE((J110,L110,M110,N110,O110),1),0)+IF(ISNUMBER(LARGE((J110,L110,M110,N110,O110),2)),LARGE((J110,L110,M110,N110,O110),2),0)+K110+P110,"")+Q110+S110+I110</f>
        <v>0</v>
      </c>
      <c r="V110" s="128"/>
      <c r="W110" s="129"/>
      <c r="X110" s="130"/>
      <c r="Y110" s="131" t="s">
        <v>44</v>
      </c>
      <c r="Z110" s="106"/>
    </row>
    <row r="111" spans="1:6011" ht="16.2" customHeight="1" x14ac:dyDescent="0.3">
      <c r="A111" s="120" t="s">
        <v>36</v>
      </c>
      <c r="B111" s="107"/>
      <c r="C111" s="84" t="s">
        <v>251</v>
      </c>
      <c r="D111" s="85" t="s">
        <v>252</v>
      </c>
      <c r="E111" s="86">
        <v>2010</v>
      </c>
      <c r="F111" s="87" t="s">
        <v>253</v>
      </c>
      <c r="G111" s="88" t="s">
        <v>147</v>
      </c>
      <c r="H111" s="89">
        <v>-57</v>
      </c>
      <c r="I111" s="89"/>
      <c r="J111" s="90">
        <v>0</v>
      </c>
      <c r="K111" s="90"/>
      <c r="L111" s="90"/>
      <c r="M111" s="90"/>
      <c r="N111" s="108"/>
      <c r="O111" s="108"/>
      <c r="P111" s="90"/>
      <c r="Q111" s="209">
        <v>0</v>
      </c>
      <c r="R111" s="209"/>
      <c r="S111" s="85"/>
      <c r="T111" s="85"/>
      <c r="U111" s="110">
        <f>IF((ISBLANK(J111)+ISBLANK(L111)+ISBLANK(K111)+ISBLANK(M111)+ISBLANK(N111)+ISBLANK(O111)+ISBLANK(P111))&lt;8,IF(ISNUMBER(LARGE((J111,L111,M111,N111,O111),1)),LARGE((J111,L111,M111,N111,O111),1),0)+IF(ISNUMBER(LARGE((J111,L111,M111,N111,O111),2)),LARGE((J111,L111,M111,N111,O111),2),0)+K111+P111,"")+Q111+S111+T111+I111</f>
        <v>0</v>
      </c>
      <c r="V111" s="136"/>
      <c r="W111" s="137"/>
      <c r="X111" s="138"/>
      <c r="Y111" s="139" t="s">
        <v>44</v>
      </c>
      <c r="Z111" s="113"/>
      <c r="AA111"/>
    </row>
    <row r="112" spans="1:6011" s="45" customFormat="1" ht="16.2" customHeight="1" x14ac:dyDescent="0.3">
      <c r="A112" s="126" t="s">
        <v>36</v>
      </c>
      <c r="B112" s="53"/>
      <c r="C112" s="115" t="s">
        <v>254</v>
      </c>
      <c r="D112" s="65" t="s">
        <v>255</v>
      </c>
      <c r="E112" s="116">
        <v>2009</v>
      </c>
      <c r="F112" s="117" t="s">
        <v>155</v>
      </c>
      <c r="G112" s="118" t="s">
        <v>147</v>
      </c>
      <c r="H112" s="119">
        <v>-57</v>
      </c>
      <c r="I112" s="59"/>
      <c r="J112" s="62">
        <v>0</v>
      </c>
      <c r="K112" s="62"/>
      <c r="L112" s="62"/>
      <c r="M112" s="123"/>
      <c r="N112" s="62"/>
      <c r="O112" s="62">
        <v>0</v>
      </c>
      <c r="P112" s="62"/>
      <c r="Q112" s="67"/>
      <c r="R112" s="67"/>
      <c r="S112" s="55"/>
      <c r="T112" s="55" t="s">
        <v>63</v>
      </c>
      <c r="U112" s="66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Q112+S112+I112</f>
        <v>0</v>
      </c>
      <c r="V112" s="66"/>
      <c r="W112" s="66"/>
      <c r="X112" s="68"/>
      <c r="Y112" s="55" t="s">
        <v>44</v>
      </c>
      <c r="Z112" s="106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  <c r="AMB112" s="5"/>
      <c r="AMC112" s="5"/>
      <c r="AMD112" s="5"/>
      <c r="AME112" s="5"/>
      <c r="AMF112" s="5"/>
      <c r="AMG112" s="5"/>
      <c r="AMH112" s="5"/>
      <c r="AMI112" s="5"/>
      <c r="AMJ112" s="5"/>
      <c r="AMK112" s="5"/>
      <c r="AML112" s="5"/>
      <c r="AMM112" s="5"/>
      <c r="AMN112" s="5"/>
      <c r="AMO112" s="5"/>
      <c r="AMP112" s="5"/>
      <c r="AMQ112" s="5"/>
      <c r="AMR112" s="5"/>
      <c r="AMS112" s="5"/>
      <c r="AMT112" s="5"/>
      <c r="AMU112" s="5"/>
      <c r="AMV112" s="5"/>
      <c r="AMW112" s="5"/>
      <c r="AMX112" s="5"/>
      <c r="AMY112" s="5"/>
      <c r="AMZ112" s="5"/>
      <c r="ANA112" s="5"/>
      <c r="ANB112" s="5"/>
      <c r="ANC112" s="5"/>
      <c r="AND112" s="5"/>
      <c r="ANE112" s="5"/>
      <c r="ANF112" s="5"/>
      <c r="ANG112" s="5"/>
      <c r="ANH112" s="5"/>
      <c r="ANI112" s="5"/>
      <c r="ANJ112" s="5"/>
      <c r="ANK112" s="5"/>
      <c r="ANL112" s="5"/>
      <c r="ANM112" s="5"/>
      <c r="ANN112" s="5"/>
      <c r="ANO112" s="5"/>
      <c r="ANP112" s="5"/>
      <c r="ANQ112" s="5"/>
      <c r="ANR112" s="5"/>
      <c r="ANS112" s="5"/>
      <c r="ANT112" s="5"/>
      <c r="ANU112" s="5"/>
      <c r="ANV112" s="5"/>
      <c r="ANW112" s="5"/>
      <c r="ANX112" s="5"/>
      <c r="ANY112" s="5"/>
      <c r="ANZ112" s="5"/>
      <c r="AOA112" s="5"/>
      <c r="AOB112" s="5"/>
      <c r="AOC112" s="5"/>
      <c r="AOD112" s="5"/>
      <c r="AOE112" s="5"/>
      <c r="AOF112" s="5"/>
      <c r="AOG112" s="5"/>
      <c r="AOH112" s="5"/>
      <c r="AOI112" s="5"/>
      <c r="AOJ112" s="5"/>
      <c r="AOK112" s="5"/>
      <c r="AOL112" s="5"/>
      <c r="AOM112" s="5"/>
      <c r="AON112" s="5"/>
      <c r="AOO112" s="5"/>
      <c r="AOP112" s="5"/>
      <c r="AOQ112" s="5"/>
      <c r="AOR112" s="5"/>
      <c r="AOS112" s="5"/>
      <c r="AOT112" s="5"/>
      <c r="AOU112" s="5"/>
      <c r="AOV112" s="5"/>
      <c r="AOW112" s="5"/>
      <c r="AOX112" s="5"/>
      <c r="AOY112" s="5"/>
      <c r="AOZ112" s="5"/>
      <c r="APA112" s="5"/>
      <c r="APB112" s="5"/>
      <c r="APC112" s="5"/>
      <c r="APD112" s="5"/>
      <c r="APE112" s="5"/>
      <c r="APF112" s="5"/>
      <c r="APG112" s="5"/>
      <c r="APH112" s="5"/>
      <c r="API112" s="5"/>
      <c r="APJ112" s="5"/>
      <c r="APK112" s="5"/>
      <c r="APL112" s="5"/>
      <c r="APM112" s="5"/>
      <c r="APN112" s="5"/>
      <c r="APO112" s="5"/>
      <c r="APP112" s="5"/>
      <c r="APQ112" s="5"/>
      <c r="APR112" s="5"/>
      <c r="APS112" s="5"/>
      <c r="APT112" s="5"/>
      <c r="APU112" s="5"/>
      <c r="APV112" s="5"/>
      <c r="APW112" s="5"/>
      <c r="APX112" s="5"/>
      <c r="APY112" s="5"/>
      <c r="APZ112" s="5"/>
      <c r="AQA112" s="5"/>
      <c r="AQB112" s="5"/>
      <c r="AQC112" s="5"/>
      <c r="AQD112" s="5"/>
      <c r="AQE112" s="5"/>
      <c r="AQF112" s="5"/>
      <c r="AQG112" s="5"/>
      <c r="AQH112" s="5"/>
      <c r="AQI112" s="5"/>
      <c r="AQJ112" s="5"/>
      <c r="AQK112" s="5"/>
      <c r="AQL112" s="5"/>
      <c r="AQM112" s="5"/>
      <c r="AQN112" s="5"/>
      <c r="AQO112" s="5"/>
      <c r="AQP112" s="5"/>
      <c r="AQQ112" s="5"/>
      <c r="AQR112" s="5"/>
      <c r="AQS112" s="5"/>
      <c r="AQT112" s="5"/>
      <c r="AQU112" s="5"/>
      <c r="AQV112" s="5"/>
      <c r="AQW112" s="5"/>
      <c r="AQX112" s="5"/>
      <c r="AQY112" s="5"/>
      <c r="AQZ112" s="5"/>
      <c r="ARA112" s="5"/>
      <c r="ARB112" s="5"/>
      <c r="ARC112" s="5"/>
      <c r="ARD112" s="5"/>
      <c r="ARE112" s="5"/>
      <c r="ARF112" s="5"/>
      <c r="ARG112" s="5"/>
      <c r="ARH112" s="5"/>
      <c r="ARI112" s="5"/>
      <c r="ARJ112" s="5"/>
      <c r="ARK112" s="5"/>
      <c r="ARL112" s="5"/>
      <c r="ARM112" s="5"/>
      <c r="ARN112" s="5"/>
      <c r="ARO112" s="5"/>
      <c r="ARP112" s="5"/>
      <c r="ARQ112" s="5"/>
      <c r="ARR112" s="5"/>
      <c r="ARS112" s="5"/>
      <c r="ART112" s="5"/>
      <c r="ARU112" s="5"/>
      <c r="ARV112" s="5"/>
      <c r="ARW112" s="5"/>
      <c r="ARX112" s="5"/>
      <c r="ARY112" s="5"/>
      <c r="ARZ112" s="5"/>
      <c r="ASA112" s="5"/>
      <c r="ASB112" s="5"/>
      <c r="ASC112" s="5"/>
      <c r="ASD112" s="5"/>
      <c r="ASE112" s="5"/>
      <c r="ASF112" s="5"/>
      <c r="ASG112" s="5"/>
      <c r="ASH112" s="5"/>
      <c r="ASI112" s="5"/>
      <c r="ASJ112" s="5"/>
      <c r="ASK112" s="5"/>
      <c r="ASL112" s="5"/>
      <c r="ASM112" s="5"/>
      <c r="ASN112" s="5"/>
      <c r="ASO112" s="5"/>
      <c r="ASP112" s="5"/>
      <c r="ASQ112" s="5"/>
      <c r="ASR112" s="5"/>
      <c r="ASS112" s="5"/>
      <c r="AST112" s="5"/>
      <c r="ASU112" s="5"/>
      <c r="ASV112" s="5"/>
      <c r="ASW112" s="5"/>
      <c r="ASX112" s="5"/>
      <c r="ASY112" s="5"/>
      <c r="ASZ112" s="5"/>
      <c r="ATA112" s="5"/>
      <c r="ATB112" s="5"/>
      <c r="ATC112" s="5"/>
      <c r="ATD112" s="5"/>
      <c r="ATE112" s="5"/>
      <c r="ATF112" s="5"/>
      <c r="ATG112" s="5"/>
      <c r="ATH112" s="5"/>
      <c r="ATI112" s="5"/>
      <c r="ATJ112" s="5"/>
      <c r="ATK112" s="5"/>
      <c r="ATL112" s="5"/>
      <c r="ATM112" s="5"/>
      <c r="ATN112" s="5"/>
      <c r="ATO112" s="5"/>
      <c r="ATP112" s="5"/>
      <c r="ATQ112" s="5"/>
      <c r="ATR112" s="5"/>
      <c r="ATS112" s="5"/>
      <c r="ATT112" s="5"/>
      <c r="ATU112" s="5"/>
      <c r="ATV112" s="5"/>
      <c r="ATW112" s="5"/>
      <c r="ATX112" s="5"/>
      <c r="ATY112" s="5"/>
      <c r="ATZ112" s="5"/>
      <c r="AUA112" s="5"/>
      <c r="AUB112" s="5"/>
      <c r="AUC112" s="5"/>
      <c r="AUD112" s="5"/>
      <c r="AUE112" s="5"/>
      <c r="AUF112" s="5"/>
      <c r="AUG112" s="5"/>
      <c r="AUH112" s="5"/>
      <c r="AUI112" s="5"/>
      <c r="AUJ112" s="5"/>
      <c r="AUK112" s="5"/>
      <c r="AUL112" s="5"/>
      <c r="AUM112" s="5"/>
      <c r="AUN112" s="5"/>
      <c r="AUO112" s="5"/>
      <c r="AUP112" s="5"/>
      <c r="AUQ112" s="5"/>
      <c r="AUR112" s="5"/>
      <c r="AUS112" s="5"/>
      <c r="AUT112" s="5"/>
      <c r="AUU112" s="5"/>
      <c r="AUV112" s="5"/>
      <c r="AUW112" s="5"/>
      <c r="AUX112" s="5"/>
      <c r="AUY112" s="5"/>
      <c r="AUZ112" s="5"/>
      <c r="AVA112" s="5"/>
      <c r="AVB112" s="5"/>
      <c r="AVC112" s="5"/>
      <c r="AVD112" s="5"/>
      <c r="AVE112" s="5"/>
      <c r="AVF112" s="5"/>
      <c r="AVG112" s="5"/>
      <c r="AVH112" s="5"/>
      <c r="AVI112" s="5"/>
      <c r="AVJ112" s="5"/>
      <c r="AVK112" s="5"/>
      <c r="AVL112" s="5"/>
      <c r="AVM112" s="5"/>
      <c r="AVN112" s="5"/>
      <c r="AVO112" s="5"/>
      <c r="AVP112" s="5"/>
      <c r="AVQ112" s="5"/>
      <c r="AVR112" s="5"/>
      <c r="AVS112" s="5"/>
      <c r="AVT112" s="5"/>
      <c r="AVU112" s="5"/>
      <c r="AVV112" s="5"/>
      <c r="AVW112" s="5"/>
      <c r="AVX112" s="5"/>
      <c r="AVY112" s="5"/>
      <c r="AVZ112" s="5"/>
      <c r="AWA112" s="5"/>
      <c r="AWB112" s="5"/>
      <c r="AWC112" s="5"/>
      <c r="AWD112" s="5"/>
      <c r="AWE112" s="5"/>
      <c r="AWF112" s="5"/>
      <c r="AWG112" s="5"/>
      <c r="AWH112" s="5"/>
      <c r="AWI112" s="5"/>
      <c r="AWJ112" s="5"/>
      <c r="AWK112" s="5"/>
      <c r="AWL112" s="5"/>
      <c r="AWM112" s="5"/>
      <c r="AWN112" s="5"/>
      <c r="AWO112" s="5"/>
      <c r="AWP112" s="5"/>
      <c r="AWQ112" s="5"/>
      <c r="AWR112" s="5"/>
      <c r="AWS112" s="5"/>
      <c r="AWT112" s="5"/>
      <c r="AWU112" s="5"/>
      <c r="AWV112" s="5"/>
      <c r="AWW112" s="5"/>
      <c r="AWX112" s="5"/>
      <c r="AWY112" s="5"/>
      <c r="AWZ112" s="5"/>
      <c r="AXA112" s="5"/>
      <c r="AXB112" s="5"/>
      <c r="AXC112" s="5"/>
      <c r="AXD112" s="5"/>
      <c r="AXE112" s="5"/>
      <c r="AXF112" s="5"/>
      <c r="AXG112" s="5"/>
      <c r="AXH112" s="5"/>
      <c r="AXI112" s="5"/>
      <c r="AXJ112" s="5"/>
      <c r="AXK112" s="5"/>
      <c r="AXL112" s="5"/>
      <c r="AXM112" s="5"/>
      <c r="AXN112" s="5"/>
      <c r="AXO112" s="5"/>
      <c r="AXP112" s="5"/>
      <c r="AXQ112" s="5"/>
      <c r="AXR112" s="5"/>
      <c r="AXS112" s="5"/>
      <c r="AXT112" s="5"/>
      <c r="AXU112" s="5"/>
      <c r="AXV112" s="5"/>
      <c r="AXW112" s="5"/>
      <c r="AXX112" s="5"/>
      <c r="AXY112" s="5"/>
      <c r="AXZ112" s="5"/>
      <c r="AYA112" s="5"/>
      <c r="AYB112" s="5"/>
      <c r="AYC112" s="5"/>
      <c r="AYD112" s="5"/>
      <c r="AYE112" s="5"/>
      <c r="AYF112" s="5"/>
      <c r="AYG112" s="5"/>
      <c r="AYH112" s="5"/>
      <c r="AYI112" s="5"/>
      <c r="AYJ112" s="5"/>
      <c r="AYK112" s="5"/>
      <c r="AYL112" s="5"/>
      <c r="AYM112" s="5"/>
      <c r="AYN112" s="5"/>
      <c r="AYO112" s="5"/>
      <c r="AYP112" s="5"/>
      <c r="AYQ112" s="5"/>
      <c r="AYR112" s="5"/>
      <c r="AYS112" s="5"/>
      <c r="AYT112" s="5"/>
      <c r="AYU112" s="5"/>
      <c r="AYV112" s="5"/>
      <c r="AYW112" s="5"/>
      <c r="AYX112" s="5"/>
      <c r="AYY112" s="5"/>
      <c r="AYZ112" s="5"/>
      <c r="AZA112" s="5"/>
      <c r="AZB112" s="5"/>
      <c r="AZC112" s="5"/>
      <c r="AZD112" s="5"/>
      <c r="AZE112" s="5"/>
      <c r="AZF112" s="5"/>
      <c r="AZG112" s="5"/>
      <c r="AZH112" s="5"/>
      <c r="AZI112" s="5"/>
      <c r="AZJ112" s="5"/>
      <c r="AZK112" s="5"/>
      <c r="AZL112" s="5"/>
      <c r="AZM112" s="5"/>
      <c r="AZN112" s="5"/>
      <c r="AZO112" s="5"/>
      <c r="AZP112" s="5"/>
      <c r="AZQ112" s="5"/>
      <c r="AZR112" s="5"/>
      <c r="AZS112" s="5"/>
      <c r="AZT112" s="5"/>
      <c r="AZU112" s="5"/>
      <c r="AZV112" s="5"/>
      <c r="AZW112" s="5"/>
      <c r="AZX112" s="5"/>
      <c r="AZY112" s="5"/>
      <c r="AZZ112" s="5"/>
      <c r="BAA112" s="5"/>
      <c r="BAB112" s="5"/>
      <c r="BAC112" s="5"/>
      <c r="BAD112" s="5"/>
      <c r="BAE112" s="5"/>
      <c r="BAF112" s="5"/>
      <c r="BAG112" s="5"/>
      <c r="BAH112" s="5"/>
      <c r="BAI112" s="5"/>
      <c r="BAJ112" s="5"/>
      <c r="BAK112" s="5"/>
      <c r="BAL112" s="5"/>
      <c r="BAM112" s="5"/>
      <c r="BAN112" s="5"/>
      <c r="BAO112" s="5"/>
      <c r="BAP112" s="5"/>
      <c r="BAQ112" s="5"/>
      <c r="BAR112" s="5"/>
      <c r="BAS112" s="5"/>
      <c r="BAT112" s="5"/>
      <c r="BAU112" s="5"/>
      <c r="BAV112" s="5"/>
      <c r="BAW112" s="5"/>
      <c r="BAX112" s="5"/>
      <c r="BAY112" s="5"/>
      <c r="BAZ112" s="5"/>
      <c r="BBA112" s="5"/>
      <c r="BBB112" s="5"/>
      <c r="BBC112" s="5"/>
      <c r="BBD112" s="5"/>
      <c r="BBE112" s="5"/>
      <c r="BBF112" s="5"/>
      <c r="BBG112" s="5"/>
      <c r="BBH112" s="5"/>
      <c r="BBI112" s="5"/>
      <c r="BBJ112" s="5"/>
      <c r="BBK112" s="5"/>
      <c r="BBL112" s="5"/>
      <c r="BBM112" s="5"/>
      <c r="BBN112" s="5"/>
      <c r="BBO112" s="5"/>
      <c r="BBP112" s="5"/>
      <c r="BBQ112" s="5"/>
      <c r="BBR112" s="5"/>
      <c r="BBS112" s="5"/>
      <c r="BBT112" s="5"/>
      <c r="BBU112" s="5"/>
      <c r="BBV112" s="5"/>
      <c r="BBW112" s="5"/>
      <c r="BBX112" s="5"/>
      <c r="BBY112" s="5"/>
      <c r="BBZ112" s="5"/>
      <c r="BCA112" s="5"/>
      <c r="BCB112" s="5"/>
      <c r="BCC112" s="5"/>
      <c r="BCD112" s="5"/>
      <c r="BCE112" s="5"/>
      <c r="BCF112" s="5"/>
      <c r="BCG112" s="5"/>
      <c r="BCH112" s="5"/>
      <c r="BCI112" s="5"/>
      <c r="BCJ112" s="5"/>
      <c r="BCK112" s="5"/>
      <c r="BCL112" s="5"/>
      <c r="BCM112" s="5"/>
      <c r="BCN112" s="5"/>
      <c r="BCO112" s="5"/>
      <c r="BCP112" s="5"/>
      <c r="BCQ112" s="5"/>
      <c r="BCR112" s="5"/>
      <c r="BCS112" s="5"/>
      <c r="BCT112" s="5"/>
      <c r="BCU112" s="5"/>
      <c r="BCV112" s="5"/>
      <c r="BCW112" s="5"/>
      <c r="BCX112" s="5"/>
      <c r="BCY112" s="5"/>
      <c r="BCZ112" s="5"/>
      <c r="BDA112" s="5"/>
      <c r="BDB112" s="5"/>
      <c r="BDC112" s="5"/>
      <c r="BDD112" s="5"/>
      <c r="BDE112" s="5"/>
      <c r="BDF112" s="5"/>
      <c r="BDG112" s="5"/>
      <c r="BDH112" s="5"/>
      <c r="BDI112" s="5"/>
      <c r="BDJ112" s="5"/>
      <c r="BDK112" s="5"/>
      <c r="BDL112" s="5"/>
      <c r="BDM112" s="5"/>
      <c r="BDN112" s="5"/>
      <c r="BDO112" s="5"/>
      <c r="BDP112" s="5"/>
      <c r="BDQ112" s="5"/>
      <c r="BDR112" s="5"/>
      <c r="BDS112" s="5"/>
      <c r="BDT112" s="5"/>
      <c r="BDU112" s="5"/>
      <c r="BDV112" s="5"/>
      <c r="BDW112" s="5"/>
      <c r="BDX112" s="5"/>
      <c r="BDY112" s="5"/>
      <c r="BDZ112" s="5"/>
      <c r="BEA112" s="5"/>
      <c r="BEB112" s="5"/>
      <c r="BEC112" s="5"/>
      <c r="BED112" s="5"/>
      <c r="BEE112" s="5"/>
      <c r="BEF112" s="5"/>
      <c r="BEG112" s="5"/>
      <c r="BEH112" s="5"/>
      <c r="BEI112" s="5"/>
      <c r="BEJ112" s="5"/>
      <c r="BEK112" s="5"/>
      <c r="BEL112" s="5"/>
      <c r="BEM112" s="5"/>
      <c r="BEN112" s="5"/>
      <c r="BEO112" s="5"/>
      <c r="BEP112" s="5"/>
      <c r="BEQ112" s="5"/>
      <c r="BER112" s="5"/>
      <c r="BES112" s="5"/>
      <c r="BET112" s="5"/>
      <c r="BEU112" s="5"/>
      <c r="BEV112" s="5"/>
      <c r="BEW112" s="5"/>
      <c r="BEX112" s="5"/>
      <c r="BEY112" s="5"/>
      <c r="BEZ112" s="5"/>
      <c r="BFA112" s="5"/>
      <c r="BFB112" s="5"/>
      <c r="BFC112" s="5"/>
      <c r="BFD112" s="5"/>
      <c r="BFE112" s="5"/>
      <c r="BFF112" s="5"/>
      <c r="BFG112" s="5"/>
      <c r="BFH112" s="5"/>
      <c r="BFI112" s="5"/>
      <c r="BFJ112" s="5"/>
      <c r="BFK112" s="5"/>
      <c r="BFL112" s="5"/>
      <c r="BFM112" s="5"/>
      <c r="BFN112" s="5"/>
      <c r="BFO112" s="5"/>
      <c r="BFP112" s="5"/>
      <c r="BFQ112" s="5"/>
      <c r="BFR112" s="5"/>
      <c r="BFS112" s="5"/>
      <c r="BFT112" s="5"/>
      <c r="BFU112" s="5"/>
      <c r="BFV112" s="5"/>
      <c r="BFW112" s="5"/>
      <c r="BFX112" s="5"/>
      <c r="BFY112" s="5"/>
      <c r="BFZ112" s="5"/>
      <c r="BGA112" s="5"/>
      <c r="BGB112" s="5"/>
      <c r="BGC112" s="5"/>
      <c r="BGD112" s="5"/>
      <c r="BGE112" s="5"/>
      <c r="BGF112" s="5"/>
      <c r="BGG112" s="5"/>
      <c r="BGH112" s="5"/>
      <c r="BGI112" s="5"/>
      <c r="BGJ112" s="5"/>
      <c r="BGK112" s="5"/>
      <c r="BGL112" s="5"/>
      <c r="BGM112" s="5"/>
      <c r="BGN112" s="5"/>
      <c r="BGO112" s="5"/>
      <c r="BGP112" s="5"/>
      <c r="BGQ112" s="5"/>
      <c r="BGR112" s="5"/>
      <c r="BGS112" s="5"/>
      <c r="BGT112" s="5"/>
      <c r="BGU112" s="5"/>
      <c r="BGV112" s="5"/>
      <c r="BGW112" s="5"/>
      <c r="BGX112" s="5"/>
      <c r="BGY112" s="5"/>
      <c r="BGZ112" s="5"/>
      <c r="BHA112" s="5"/>
      <c r="BHB112" s="5"/>
      <c r="BHC112" s="5"/>
      <c r="BHD112" s="5"/>
      <c r="BHE112" s="5"/>
      <c r="BHF112" s="5"/>
      <c r="BHG112" s="5"/>
      <c r="BHH112" s="5"/>
      <c r="BHI112" s="5"/>
      <c r="BHJ112" s="5"/>
      <c r="BHK112" s="5"/>
      <c r="BHL112" s="5"/>
      <c r="BHM112" s="5"/>
      <c r="BHN112" s="5"/>
      <c r="BHO112" s="5"/>
      <c r="BHP112" s="5"/>
      <c r="BHQ112" s="5"/>
      <c r="BHR112" s="5"/>
      <c r="BHS112" s="5"/>
      <c r="BHT112" s="5"/>
      <c r="BHU112" s="5"/>
      <c r="BHV112" s="5"/>
      <c r="BHW112" s="5"/>
      <c r="BHX112" s="5"/>
      <c r="BHY112" s="5"/>
      <c r="BHZ112" s="5"/>
      <c r="BIA112" s="5"/>
      <c r="BIB112" s="5"/>
      <c r="BIC112" s="5"/>
      <c r="BID112" s="5"/>
      <c r="BIE112" s="5"/>
      <c r="BIF112" s="5"/>
      <c r="BIG112" s="5"/>
      <c r="BIH112" s="5"/>
      <c r="BII112" s="5"/>
      <c r="BIJ112" s="5"/>
      <c r="BIK112" s="5"/>
      <c r="BIL112" s="5"/>
      <c r="BIM112" s="5"/>
      <c r="BIN112" s="5"/>
      <c r="BIO112" s="5"/>
      <c r="BIP112" s="5"/>
      <c r="BIQ112" s="5"/>
      <c r="BIR112" s="5"/>
      <c r="BIS112" s="5"/>
      <c r="BIT112" s="5"/>
      <c r="BIU112" s="5"/>
      <c r="BIV112" s="5"/>
      <c r="BIW112" s="5"/>
      <c r="BIX112" s="5"/>
      <c r="BIY112" s="5"/>
      <c r="BIZ112" s="5"/>
      <c r="BJA112" s="5"/>
      <c r="BJB112" s="5"/>
      <c r="BJC112" s="5"/>
      <c r="BJD112" s="5"/>
      <c r="BJE112" s="5"/>
      <c r="BJF112" s="5"/>
      <c r="BJG112" s="5"/>
      <c r="BJH112" s="5"/>
      <c r="BJI112" s="5"/>
      <c r="BJJ112" s="5"/>
      <c r="BJK112" s="5"/>
      <c r="BJL112" s="5"/>
      <c r="BJM112" s="5"/>
      <c r="BJN112" s="5"/>
      <c r="BJO112" s="5"/>
      <c r="BJP112" s="5"/>
      <c r="BJQ112" s="5"/>
      <c r="BJR112" s="5"/>
      <c r="BJS112" s="5"/>
      <c r="BJT112" s="5"/>
      <c r="BJU112" s="5"/>
      <c r="BJV112" s="5"/>
      <c r="BJW112" s="5"/>
      <c r="BJX112" s="5"/>
      <c r="BJY112" s="5"/>
      <c r="BJZ112" s="5"/>
      <c r="BKA112" s="5"/>
      <c r="BKB112" s="5"/>
      <c r="BKC112" s="5"/>
      <c r="BKD112" s="5"/>
      <c r="BKE112" s="5"/>
      <c r="BKF112" s="5"/>
      <c r="BKG112" s="5"/>
      <c r="BKH112" s="5"/>
      <c r="BKI112" s="5"/>
      <c r="BKJ112" s="5"/>
      <c r="BKK112" s="5"/>
      <c r="BKL112" s="5"/>
      <c r="BKM112" s="5"/>
      <c r="BKN112" s="5"/>
      <c r="BKO112" s="5"/>
      <c r="BKP112" s="5"/>
      <c r="BKQ112" s="5"/>
      <c r="BKR112" s="5"/>
      <c r="BKS112" s="5"/>
      <c r="BKT112" s="5"/>
      <c r="BKU112" s="5"/>
      <c r="BKV112" s="5"/>
      <c r="BKW112" s="5"/>
      <c r="BKX112" s="5"/>
      <c r="BKY112" s="5"/>
      <c r="BKZ112" s="5"/>
      <c r="BLA112" s="5"/>
      <c r="BLB112" s="5"/>
      <c r="BLC112" s="5"/>
      <c r="BLD112" s="5"/>
      <c r="BLE112" s="5"/>
      <c r="BLF112" s="5"/>
      <c r="BLG112" s="5"/>
      <c r="BLH112" s="5"/>
      <c r="BLI112" s="5"/>
      <c r="BLJ112" s="5"/>
      <c r="BLK112" s="5"/>
      <c r="BLL112" s="5"/>
      <c r="BLM112" s="5"/>
      <c r="BLN112" s="5"/>
      <c r="BLO112" s="5"/>
      <c r="BLP112" s="5"/>
      <c r="BLQ112" s="5"/>
      <c r="BLR112" s="5"/>
      <c r="BLS112" s="5"/>
      <c r="BLT112" s="5"/>
      <c r="BLU112" s="5"/>
      <c r="BLV112" s="5"/>
      <c r="BLW112" s="5"/>
      <c r="BLX112" s="5"/>
      <c r="BLY112" s="5"/>
      <c r="BLZ112" s="5"/>
      <c r="BMA112" s="5"/>
      <c r="BMB112" s="5"/>
      <c r="BMC112" s="5"/>
      <c r="BMD112" s="5"/>
      <c r="BME112" s="5"/>
      <c r="BMF112" s="5"/>
      <c r="BMG112" s="5"/>
      <c r="BMH112" s="5"/>
      <c r="BMI112" s="5"/>
      <c r="BMJ112" s="5"/>
      <c r="BMK112" s="5"/>
      <c r="BML112" s="5"/>
      <c r="BMM112" s="5"/>
      <c r="BMN112" s="5"/>
      <c r="BMO112" s="5"/>
      <c r="BMP112" s="5"/>
      <c r="BMQ112" s="5"/>
      <c r="BMR112" s="5"/>
      <c r="BMS112" s="5"/>
      <c r="BMT112" s="5"/>
      <c r="BMU112" s="5"/>
      <c r="BMV112" s="5"/>
      <c r="BMW112" s="5"/>
      <c r="BMX112" s="5"/>
      <c r="BMY112" s="5"/>
      <c r="BMZ112" s="5"/>
      <c r="BNA112" s="5"/>
      <c r="BNB112" s="5"/>
      <c r="BNC112" s="5"/>
      <c r="BND112" s="5"/>
      <c r="BNE112" s="5"/>
      <c r="BNF112" s="5"/>
      <c r="BNG112" s="5"/>
      <c r="BNH112" s="5"/>
      <c r="BNI112" s="5"/>
      <c r="BNJ112" s="5"/>
      <c r="BNK112" s="5"/>
      <c r="BNL112" s="5"/>
      <c r="BNM112" s="5"/>
      <c r="BNN112" s="5"/>
      <c r="BNO112" s="5"/>
      <c r="BNP112" s="5"/>
      <c r="BNQ112" s="5"/>
      <c r="BNR112" s="5"/>
      <c r="BNS112" s="5"/>
      <c r="BNT112" s="5"/>
      <c r="BNU112" s="5"/>
      <c r="BNV112" s="5"/>
      <c r="BNW112" s="5"/>
      <c r="BNX112" s="5"/>
      <c r="BNY112" s="5"/>
      <c r="BNZ112" s="5"/>
      <c r="BOA112" s="5"/>
      <c r="BOB112" s="5"/>
      <c r="BOC112" s="5"/>
      <c r="BOD112" s="5"/>
      <c r="BOE112" s="5"/>
      <c r="BOF112" s="5"/>
      <c r="BOG112" s="5"/>
      <c r="BOH112" s="5"/>
      <c r="BOI112" s="5"/>
      <c r="BOJ112" s="5"/>
      <c r="BOK112" s="5"/>
      <c r="BOL112" s="5"/>
      <c r="BOM112" s="5"/>
      <c r="BON112" s="5"/>
      <c r="BOO112" s="5"/>
      <c r="BOP112" s="5"/>
      <c r="BOQ112" s="5"/>
      <c r="BOR112" s="5"/>
      <c r="BOS112" s="5"/>
      <c r="BOT112" s="5"/>
      <c r="BOU112" s="5"/>
      <c r="BOV112" s="5"/>
      <c r="BOW112" s="5"/>
      <c r="BOX112" s="5"/>
      <c r="BOY112" s="5"/>
      <c r="BOZ112" s="5"/>
      <c r="BPA112" s="5"/>
      <c r="BPB112" s="5"/>
      <c r="BPC112" s="5"/>
      <c r="BPD112" s="5"/>
      <c r="BPE112" s="5"/>
      <c r="BPF112" s="5"/>
      <c r="BPG112" s="5"/>
      <c r="BPH112" s="5"/>
      <c r="BPI112" s="5"/>
      <c r="BPJ112" s="5"/>
      <c r="BPK112" s="5"/>
      <c r="BPL112" s="5"/>
      <c r="BPM112" s="5"/>
      <c r="BPN112" s="5"/>
      <c r="BPO112" s="5"/>
      <c r="BPP112" s="5"/>
      <c r="BPQ112" s="5"/>
      <c r="BPR112" s="5"/>
      <c r="BPS112" s="5"/>
      <c r="BPT112" s="5"/>
      <c r="BPU112" s="5"/>
      <c r="BPV112" s="5"/>
      <c r="BPW112" s="5"/>
      <c r="BPX112" s="5"/>
      <c r="BPY112" s="5"/>
      <c r="BPZ112" s="5"/>
      <c r="BQA112" s="5"/>
      <c r="BQB112" s="5"/>
      <c r="BQC112" s="5"/>
      <c r="BQD112" s="5"/>
      <c r="BQE112" s="5"/>
      <c r="BQF112" s="5"/>
      <c r="BQG112" s="5"/>
      <c r="BQH112" s="5"/>
      <c r="BQI112" s="5"/>
      <c r="BQJ112" s="5"/>
      <c r="BQK112" s="5"/>
      <c r="BQL112" s="5"/>
      <c r="BQM112" s="5"/>
      <c r="BQN112" s="5"/>
      <c r="BQO112" s="5"/>
      <c r="BQP112" s="5"/>
      <c r="BQQ112" s="5"/>
      <c r="BQR112" s="5"/>
      <c r="BQS112" s="5"/>
      <c r="BQT112" s="5"/>
      <c r="BQU112" s="5"/>
      <c r="BQV112" s="5"/>
      <c r="BQW112" s="5"/>
      <c r="BQX112" s="5"/>
      <c r="BQY112" s="5"/>
      <c r="BQZ112" s="5"/>
      <c r="BRA112" s="5"/>
      <c r="BRB112" s="5"/>
      <c r="BRC112" s="5"/>
      <c r="BRD112" s="5"/>
      <c r="BRE112" s="5"/>
      <c r="BRF112" s="5"/>
      <c r="BRG112" s="5"/>
      <c r="BRH112" s="5"/>
      <c r="BRI112" s="5"/>
      <c r="BRJ112" s="5"/>
      <c r="BRK112" s="5"/>
      <c r="BRL112" s="5"/>
      <c r="BRM112" s="5"/>
      <c r="BRN112" s="5"/>
      <c r="BRO112" s="5"/>
      <c r="BRP112" s="5"/>
      <c r="BRQ112" s="5"/>
      <c r="BRR112" s="5"/>
      <c r="BRS112" s="5"/>
      <c r="BRT112" s="5"/>
      <c r="BRU112" s="5"/>
      <c r="BRV112" s="5"/>
      <c r="BRW112" s="5"/>
      <c r="BRX112" s="5"/>
      <c r="BRY112" s="5"/>
      <c r="BRZ112" s="5"/>
      <c r="BSA112" s="5"/>
      <c r="BSB112" s="5"/>
      <c r="BSC112" s="5"/>
      <c r="BSD112" s="5"/>
      <c r="BSE112" s="5"/>
      <c r="BSF112" s="5"/>
      <c r="BSG112" s="5"/>
      <c r="BSH112" s="5"/>
      <c r="BSI112" s="5"/>
      <c r="BSJ112" s="5"/>
      <c r="BSK112" s="5"/>
      <c r="BSL112" s="5"/>
      <c r="BSM112" s="5"/>
      <c r="BSN112" s="5"/>
      <c r="BSO112" s="5"/>
      <c r="BSP112" s="5"/>
      <c r="BSQ112" s="5"/>
      <c r="BSR112" s="5"/>
      <c r="BSS112" s="5"/>
      <c r="BST112" s="5"/>
      <c r="BSU112" s="5"/>
      <c r="BSV112" s="5"/>
      <c r="BSW112" s="5"/>
      <c r="BSX112" s="5"/>
      <c r="BSY112" s="5"/>
      <c r="BSZ112" s="5"/>
      <c r="BTA112" s="5"/>
      <c r="BTB112" s="5"/>
      <c r="BTC112" s="5"/>
      <c r="BTD112" s="5"/>
      <c r="BTE112" s="5"/>
      <c r="BTF112" s="5"/>
      <c r="BTG112" s="5"/>
      <c r="BTH112" s="5"/>
      <c r="BTI112" s="5"/>
      <c r="BTJ112" s="5"/>
      <c r="BTK112" s="5"/>
      <c r="BTL112" s="5"/>
      <c r="BTM112" s="5"/>
      <c r="BTN112" s="5"/>
      <c r="BTO112" s="5"/>
      <c r="BTP112" s="5"/>
      <c r="BTQ112" s="5"/>
      <c r="BTR112" s="5"/>
      <c r="BTS112" s="5"/>
      <c r="BTT112" s="5"/>
      <c r="BTU112" s="5"/>
      <c r="BTV112" s="5"/>
      <c r="BTW112" s="5"/>
      <c r="BTX112" s="5"/>
      <c r="BTY112" s="5"/>
      <c r="BTZ112" s="5"/>
      <c r="BUA112" s="5"/>
      <c r="BUB112" s="5"/>
      <c r="BUC112" s="5"/>
      <c r="BUD112" s="5"/>
      <c r="BUE112" s="5"/>
      <c r="BUF112" s="5"/>
      <c r="BUG112" s="5"/>
      <c r="BUH112" s="5"/>
      <c r="BUI112" s="5"/>
      <c r="BUJ112" s="5"/>
      <c r="BUK112" s="5"/>
      <c r="BUL112" s="5"/>
      <c r="BUM112" s="5"/>
      <c r="BUN112" s="5"/>
      <c r="BUO112" s="5"/>
      <c r="BUP112" s="5"/>
      <c r="BUQ112" s="5"/>
      <c r="BUR112" s="5"/>
      <c r="BUS112" s="5"/>
      <c r="BUT112" s="5"/>
      <c r="BUU112" s="5"/>
      <c r="BUV112" s="5"/>
      <c r="BUW112" s="5"/>
      <c r="BUX112" s="5"/>
      <c r="BUY112" s="5"/>
      <c r="BUZ112" s="5"/>
      <c r="BVA112" s="5"/>
      <c r="BVB112" s="5"/>
      <c r="BVC112" s="5"/>
      <c r="BVD112" s="5"/>
      <c r="BVE112" s="5"/>
      <c r="BVF112" s="5"/>
      <c r="BVG112" s="5"/>
      <c r="BVH112" s="5"/>
      <c r="BVI112" s="5"/>
      <c r="BVJ112" s="5"/>
      <c r="BVK112" s="5"/>
      <c r="BVL112" s="5"/>
      <c r="BVM112" s="5"/>
      <c r="BVN112" s="5"/>
      <c r="BVO112" s="5"/>
      <c r="BVP112" s="5"/>
      <c r="BVQ112" s="5"/>
      <c r="BVR112" s="5"/>
      <c r="BVS112" s="5"/>
      <c r="BVT112" s="5"/>
      <c r="BVU112" s="5"/>
      <c r="BVV112" s="5"/>
      <c r="BVW112" s="5"/>
      <c r="BVX112" s="5"/>
      <c r="BVY112" s="5"/>
      <c r="BVZ112" s="5"/>
      <c r="BWA112" s="5"/>
      <c r="BWB112" s="5"/>
      <c r="BWC112" s="5"/>
      <c r="BWD112" s="5"/>
      <c r="BWE112" s="5"/>
      <c r="BWF112" s="5"/>
      <c r="BWG112" s="5"/>
      <c r="BWH112" s="5"/>
      <c r="BWI112" s="5"/>
      <c r="BWJ112" s="5"/>
      <c r="BWK112" s="5"/>
      <c r="BWL112" s="5"/>
      <c r="BWM112" s="5"/>
      <c r="BWN112" s="5"/>
      <c r="BWO112" s="5"/>
      <c r="BWP112" s="5"/>
      <c r="BWQ112" s="5"/>
      <c r="BWR112" s="5"/>
      <c r="BWS112" s="5"/>
      <c r="BWT112" s="5"/>
      <c r="BWU112" s="5"/>
      <c r="BWV112" s="5"/>
      <c r="BWW112" s="5"/>
      <c r="BWX112" s="5"/>
      <c r="BWY112" s="5"/>
      <c r="BWZ112" s="5"/>
      <c r="BXA112" s="5"/>
      <c r="BXB112" s="5"/>
      <c r="BXC112" s="5"/>
      <c r="BXD112" s="5"/>
      <c r="BXE112" s="5"/>
      <c r="BXF112" s="5"/>
      <c r="BXG112" s="5"/>
      <c r="BXH112" s="5"/>
      <c r="BXI112" s="5"/>
      <c r="BXJ112" s="5"/>
      <c r="BXK112" s="5"/>
      <c r="BXL112" s="5"/>
      <c r="BXM112" s="5"/>
      <c r="BXN112" s="5"/>
      <c r="BXO112" s="5"/>
      <c r="BXP112" s="5"/>
      <c r="BXQ112" s="5"/>
      <c r="BXR112" s="5"/>
      <c r="BXS112" s="5"/>
      <c r="BXT112" s="5"/>
      <c r="BXU112" s="5"/>
      <c r="BXV112" s="5"/>
      <c r="BXW112" s="5"/>
      <c r="BXX112" s="5"/>
      <c r="BXY112" s="5"/>
      <c r="BXZ112" s="5"/>
      <c r="BYA112" s="5"/>
      <c r="BYB112" s="5"/>
      <c r="BYC112" s="5"/>
      <c r="BYD112" s="5"/>
      <c r="BYE112" s="5"/>
      <c r="BYF112" s="5"/>
      <c r="BYG112" s="5"/>
      <c r="BYH112" s="5"/>
      <c r="BYI112" s="5"/>
      <c r="BYJ112" s="5"/>
      <c r="BYK112" s="5"/>
      <c r="BYL112" s="5"/>
      <c r="BYM112" s="5"/>
      <c r="BYN112" s="5"/>
      <c r="BYO112" s="5"/>
      <c r="BYP112" s="5"/>
      <c r="BYQ112" s="5"/>
      <c r="BYR112" s="5"/>
      <c r="BYS112" s="5"/>
      <c r="BYT112" s="5"/>
      <c r="BYU112" s="5"/>
      <c r="BYV112" s="5"/>
      <c r="BYW112" s="5"/>
      <c r="BYX112" s="5"/>
      <c r="BYY112" s="5"/>
      <c r="BYZ112" s="5"/>
      <c r="BZA112" s="5"/>
      <c r="BZB112" s="5"/>
      <c r="BZC112" s="5"/>
      <c r="BZD112" s="5"/>
      <c r="BZE112" s="5"/>
      <c r="BZF112" s="5"/>
      <c r="BZG112" s="5"/>
      <c r="BZH112" s="5"/>
      <c r="BZI112" s="5"/>
      <c r="BZJ112" s="5"/>
      <c r="BZK112" s="5"/>
      <c r="BZL112" s="5"/>
      <c r="BZM112" s="5"/>
      <c r="BZN112" s="5"/>
      <c r="BZO112" s="5"/>
      <c r="BZP112" s="5"/>
      <c r="BZQ112" s="5"/>
      <c r="BZR112" s="5"/>
      <c r="BZS112" s="5"/>
      <c r="BZT112" s="5"/>
      <c r="BZU112" s="5"/>
      <c r="BZV112" s="5"/>
      <c r="BZW112" s="5"/>
      <c r="BZX112" s="5"/>
      <c r="BZY112" s="5"/>
      <c r="BZZ112" s="5"/>
      <c r="CAA112" s="5"/>
      <c r="CAB112" s="5"/>
      <c r="CAC112" s="5"/>
      <c r="CAD112" s="5"/>
      <c r="CAE112" s="5"/>
      <c r="CAF112" s="5"/>
      <c r="CAG112" s="5"/>
      <c r="CAH112" s="5"/>
      <c r="CAI112" s="5"/>
      <c r="CAJ112" s="5"/>
      <c r="CAK112" s="5"/>
      <c r="CAL112" s="5"/>
      <c r="CAM112" s="5"/>
      <c r="CAN112" s="5"/>
      <c r="CAO112" s="5"/>
      <c r="CAP112" s="5"/>
      <c r="CAQ112" s="5"/>
      <c r="CAR112" s="5"/>
      <c r="CAS112" s="5"/>
      <c r="CAT112" s="5"/>
      <c r="CAU112" s="5"/>
      <c r="CAV112" s="5"/>
      <c r="CAW112" s="5"/>
      <c r="CAX112" s="5"/>
      <c r="CAY112" s="5"/>
      <c r="CAZ112" s="5"/>
      <c r="CBA112" s="5"/>
      <c r="CBB112" s="5"/>
      <c r="CBC112" s="5"/>
      <c r="CBD112" s="5"/>
      <c r="CBE112" s="5"/>
      <c r="CBF112" s="5"/>
      <c r="CBG112" s="5"/>
      <c r="CBH112" s="5"/>
      <c r="CBI112" s="5"/>
      <c r="CBJ112" s="5"/>
      <c r="CBK112" s="5"/>
      <c r="CBL112" s="5"/>
      <c r="CBM112" s="5"/>
      <c r="CBN112" s="5"/>
      <c r="CBO112" s="5"/>
      <c r="CBP112" s="5"/>
      <c r="CBQ112" s="5"/>
      <c r="CBR112" s="5"/>
      <c r="CBS112" s="5"/>
      <c r="CBT112" s="5"/>
      <c r="CBU112" s="5"/>
      <c r="CBV112" s="5"/>
      <c r="CBW112" s="5"/>
      <c r="CBX112" s="5"/>
      <c r="CBY112" s="5"/>
      <c r="CBZ112" s="5"/>
      <c r="CCA112" s="5"/>
      <c r="CCB112" s="5"/>
      <c r="CCC112" s="5"/>
      <c r="CCD112" s="5"/>
      <c r="CCE112" s="5"/>
      <c r="CCF112" s="5"/>
      <c r="CCG112" s="5"/>
      <c r="CCH112" s="5"/>
      <c r="CCI112" s="5"/>
      <c r="CCJ112" s="5"/>
      <c r="CCK112" s="5"/>
      <c r="CCL112" s="5"/>
      <c r="CCM112" s="5"/>
      <c r="CCN112" s="5"/>
      <c r="CCO112" s="5"/>
      <c r="CCP112" s="5"/>
      <c r="CCQ112" s="5"/>
      <c r="CCR112" s="5"/>
      <c r="CCS112" s="5"/>
      <c r="CCT112" s="5"/>
      <c r="CCU112" s="5"/>
      <c r="CCV112" s="5"/>
      <c r="CCW112" s="5"/>
      <c r="CCX112" s="5"/>
      <c r="CCY112" s="5"/>
      <c r="CCZ112" s="5"/>
      <c r="CDA112" s="5"/>
      <c r="CDB112" s="5"/>
      <c r="CDC112" s="5"/>
      <c r="CDD112" s="5"/>
      <c r="CDE112" s="5"/>
      <c r="CDF112" s="5"/>
      <c r="CDG112" s="5"/>
      <c r="CDH112" s="5"/>
      <c r="CDI112" s="5"/>
      <c r="CDJ112" s="5"/>
      <c r="CDK112" s="5"/>
      <c r="CDL112" s="5"/>
      <c r="CDM112" s="5"/>
      <c r="CDN112" s="5"/>
      <c r="CDO112" s="5"/>
      <c r="CDP112" s="5"/>
      <c r="CDQ112" s="5"/>
      <c r="CDR112" s="5"/>
      <c r="CDS112" s="5"/>
      <c r="CDT112" s="5"/>
      <c r="CDU112" s="5"/>
      <c r="CDV112" s="5"/>
      <c r="CDW112" s="5"/>
      <c r="CDX112" s="5"/>
      <c r="CDY112" s="5"/>
      <c r="CDZ112" s="5"/>
      <c r="CEA112" s="5"/>
      <c r="CEB112" s="5"/>
      <c r="CEC112" s="5"/>
      <c r="CED112" s="5"/>
      <c r="CEE112" s="5"/>
      <c r="CEF112" s="5"/>
      <c r="CEG112" s="5"/>
      <c r="CEH112" s="5"/>
      <c r="CEI112" s="5"/>
      <c r="CEJ112" s="5"/>
      <c r="CEK112" s="5"/>
      <c r="CEL112" s="5"/>
      <c r="CEM112" s="5"/>
      <c r="CEN112" s="5"/>
      <c r="CEO112" s="5"/>
      <c r="CEP112" s="5"/>
      <c r="CEQ112" s="5"/>
      <c r="CER112" s="5"/>
      <c r="CES112" s="5"/>
      <c r="CET112" s="5"/>
      <c r="CEU112" s="5"/>
      <c r="CEV112" s="5"/>
      <c r="CEW112" s="5"/>
      <c r="CEX112" s="5"/>
      <c r="CEY112" s="5"/>
      <c r="CEZ112" s="5"/>
      <c r="CFA112" s="5"/>
      <c r="CFB112" s="5"/>
      <c r="CFC112" s="5"/>
      <c r="CFD112" s="5"/>
      <c r="CFE112" s="5"/>
      <c r="CFF112" s="5"/>
      <c r="CFG112" s="5"/>
      <c r="CFH112" s="5"/>
      <c r="CFI112" s="5"/>
      <c r="CFJ112" s="5"/>
      <c r="CFK112" s="5"/>
      <c r="CFL112" s="5"/>
      <c r="CFM112" s="5"/>
      <c r="CFN112" s="5"/>
      <c r="CFO112" s="5"/>
      <c r="CFP112" s="5"/>
      <c r="CFQ112" s="5"/>
      <c r="CFR112" s="5"/>
      <c r="CFS112" s="5"/>
      <c r="CFT112" s="5"/>
      <c r="CFU112" s="5"/>
      <c r="CFV112" s="5"/>
      <c r="CFW112" s="5"/>
      <c r="CFX112" s="5"/>
      <c r="CFY112" s="5"/>
      <c r="CFZ112" s="5"/>
      <c r="CGA112" s="5"/>
      <c r="CGB112" s="5"/>
      <c r="CGC112" s="5"/>
      <c r="CGD112" s="5"/>
      <c r="CGE112" s="5"/>
      <c r="CGF112" s="5"/>
      <c r="CGG112" s="5"/>
      <c r="CGH112" s="5"/>
      <c r="CGI112" s="5"/>
      <c r="CGJ112" s="5"/>
      <c r="CGK112" s="5"/>
      <c r="CGL112" s="5"/>
      <c r="CGM112" s="5"/>
      <c r="CGN112" s="5"/>
      <c r="CGO112" s="5"/>
      <c r="CGP112" s="5"/>
      <c r="CGQ112" s="5"/>
      <c r="CGR112" s="5"/>
      <c r="CGS112" s="5"/>
      <c r="CGT112" s="5"/>
      <c r="CGU112" s="5"/>
      <c r="CGV112" s="5"/>
      <c r="CGW112" s="5"/>
      <c r="CGX112" s="5"/>
      <c r="CGY112" s="5"/>
      <c r="CGZ112" s="5"/>
      <c r="CHA112" s="5"/>
      <c r="CHB112" s="5"/>
      <c r="CHC112" s="5"/>
      <c r="CHD112" s="5"/>
      <c r="CHE112" s="5"/>
      <c r="CHF112" s="5"/>
      <c r="CHG112" s="5"/>
      <c r="CHH112" s="5"/>
      <c r="CHI112" s="5"/>
      <c r="CHJ112" s="5"/>
      <c r="CHK112" s="5"/>
      <c r="CHL112" s="5"/>
      <c r="CHM112" s="5"/>
      <c r="CHN112" s="5"/>
      <c r="CHO112" s="5"/>
      <c r="CHP112" s="5"/>
      <c r="CHQ112" s="5"/>
      <c r="CHR112" s="5"/>
      <c r="CHS112" s="5"/>
      <c r="CHT112" s="5"/>
      <c r="CHU112" s="5"/>
      <c r="CHV112" s="5"/>
      <c r="CHW112" s="5"/>
      <c r="CHX112" s="5"/>
      <c r="CHY112" s="5"/>
      <c r="CHZ112" s="5"/>
      <c r="CIA112" s="5"/>
      <c r="CIB112" s="5"/>
      <c r="CIC112" s="5"/>
      <c r="CID112" s="5"/>
      <c r="CIE112" s="5"/>
      <c r="CIF112" s="5"/>
      <c r="CIG112" s="5"/>
      <c r="CIH112" s="5"/>
      <c r="CII112" s="5"/>
      <c r="CIJ112" s="5"/>
      <c r="CIK112" s="5"/>
      <c r="CIL112" s="5"/>
      <c r="CIM112" s="5"/>
      <c r="CIN112" s="5"/>
      <c r="CIO112" s="5"/>
      <c r="CIP112" s="5"/>
      <c r="CIQ112" s="5"/>
      <c r="CIR112" s="5"/>
      <c r="CIS112" s="5"/>
      <c r="CIT112" s="5"/>
      <c r="CIU112" s="5"/>
      <c r="CIV112" s="5"/>
      <c r="CIW112" s="5"/>
      <c r="CIX112" s="5"/>
      <c r="CIY112" s="5"/>
      <c r="CIZ112" s="5"/>
      <c r="CJA112" s="5"/>
      <c r="CJB112" s="5"/>
      <c r="CJC112" s="5"/>
      <c r="CJD112" s="5"/>
      <c r="CJE112" s="5"/>
      <c r="CJF112" s="5"/>
      <c r="CJG112" s="5"/>
      <c r="CJH112" s="5"/>
      <c r="CJI112" s="5"/>
      <c r="CJJ112" s="5"/>
      <c r="CJK112" s="5"/>
      <c r="CJL112" s="5"/>
      <c r="CJM112" s="5"/>
      <c r="CJN112" s="5"/>
      <c r="CJO112" s="5"/>
      <c r="CJP112" s="5"/>
      <c r="CJQ112" s="5"/>
      <c r="CJR112" s="5"/>
      <c r="CJS112" s="5"/>
      <c r="CJT112" s="5"/>
      <c r="CJU112" s="5"/>
      <c r="CJV112" s="5"/>
      <c r="CJW112" s="5"/>
      <c r="CJX112" s="5"/>
      <c r="CJY112" s="5"/>
      <c r="CJZ112" s="5"/>
      <c r="CKA112" s="5"/>
      <c r="CKB112" s="5"/>
      <c r="CKC112" s="5"/>
      <c r="CKD112" s="5"/>
      <c r="CKE112" s="5"/>
      <c r="CKF112" s="5"/>
      <c r="CKG112" s="5"/>
      <c r="CKH112" s="5"/>
      <c r="CKI112" s="5"/>
      <c r="CKJ112" s="5"/>
      <c r="CKK112" s="5"/>
      <c r="CKL112" s="5"/>
      <c r="CKM112" s="5"/>
      <c r="CKN112" s="5"/>
      <c r="CKO112" s="5"/>
      <c r="CKP112" s="5"/>
      <c r="CKQ112" s="5"/>
      <c r="CKR112" s="5"/>
      <c r="CKS112" s="5"/>
      <c r="CKT112" s="5"/>
      <c r="CKU112" s="5"/>
      <c r="CKV112" s="5"/>
      <c r="CKW112" s="5"/>
      <c r="CKX112" s="5"/>
      <c r="CKY112" s="5"/>
      <c r="CKZ112" s="5"/>
      <c r="CLA112" s="5"/>
      <c r="CLB112" s="5"/>
      <c r="CLC112" s="5"/>
      <c r="CLD112" s="5"/>
      <c r="CLE112" s="5"/>
      <c r="CLF112" s="5"/>
      <c r="CLG112" s="5"/>
      <c r="CLH112" s="5"/>
      <c r="CLI112" s="5"/>
      <c r="CLJ112" s="5"/>
      <c r="CLK112" s="5"/>
      <c r="CLL112" s="5"/>
      <c r="CLM112" s="5"/>
      <c r="CLN112" s="5"/>
      <c r="CLO112" s="5"/>
      <c r="CLP112" s="5"/>
      <c r="CLQ112" s="5"/>
      <c r="CLR112" s="5"/>
      <c r="CLS112" s="5"/>
      <c r="CLT112" s="5"/>
      <c r="CLU112" s="5"/>
      <c r="CLV112" s="5"/>
      <c r="CLW112" s="5"/>
      <c r="CLX112" s="5"/>
      <c r="CLY112" s="5"/>
      <c r="CLZ112" s="5"/>
      <c r="CMA112" s="5"/>
      <c r="CMB112" s="5"/>
      <c r="CMC112" s="5"/>
      <c r="CMD112" s="5"/>
      <c r="CME112" s="5"/>
      <c r="CMF112" s="5"/>
      <c r="CMG112" s="5"/>
      <c r="CMH112" s="5"/>
      <c r="CMI112" s="5"/>
      <c r="CMJ112" s="5"/>
      <c r="CMK112" s="5"/>
      <c r="CML112" s="5"/>
      <c r="CMM112" s="5"/>
      <c r="CMN112" s="5"/>
      <c r="CMO112" s="5"/>
      <c r="CMP112" s="5"/>
      <c r="CMQ112" s="5"/>
      <c r="CMR112" s="5"/>
      <c r="CMS112" s="5"/>
      <c r="CMT112" s="5"/>
      <c r="CMU112" s="5"/>
      <c r="CMV112" s="5"/>
      <c r="CMW112" s="5"/>
      <c r="CMX112" s="5"/>
      <c r="CMY112" s="5"/>
      <c r="CMZ112" s="5"/>
      <c r="CNA112" s="5"/>
      <c r="CNB112" s="5"/>
      <c r="CNC112" s="5"/>
      <c r="CND112" s="5"/>
      <c r="CNE112" s="5"/>
      <c r="CNF112" s="5"/>
      <c r="CNG112" s="5"/>
      <c r="CNH112" s="5"/>
      <c r="CNI112" s="5"/>
      <c r="CNJ112" s="5"/>
      <c r="CNK112" s="5"/>
      <c r="CNL112" s="5"/>
      <c r="CNM112" s="5"/>
      <c r="CNN112" s="5"/>
      <c r="CNO112" s="5"/>
      <c r="CNP112" s="5"/>
      <c r="CNQ112" s="5"/>
      <c r="CNR112" s="5"/>
      <c r="CNS112" s="5"/>
      <c r="CNT112" s="5"/>
      <c r="CNU112" s="5"/>
      <c r="CNV112" s="5"/>
      <c r="CNW112" s="5"/>
      <c r="CNX112" s="5"/>
      <c r="CNY112" s="5"/>
      <c r="CNZ112" s="5"/>
      <c r="COA112" s="5"/>
      <c r="COB112" s="5"/>
      <c r="COC112" s="5"/>
      <c r="COD112" s="5"/>
      <c r="COE112" s="5"/>
      <c r="COF112" s="5"/>
      <c r="COG112" s="5"/>
      <c r="COH112" s="5"/>
      <c r="COI112" s="5"/>
      <c r="COJ112" s="5"/>
      <c r="COK112" s="5"/>
      <c r="COL112" s="5"/>
      <c r="COM112" s="5"/>
      <c r="CON112" s="5"/>
      <c r="COO112" s="5"/>
      <c r="COP112" s="5"/>
      <c r="COQ112" s="5"/>
      <c r="COR112" s="5"/>
      <c r="COS112" s="5"/>
      <c r="COT112" s="5"/>
      <c r="COU112" s="5"/>
      <c r="COV112" s="5"/>
      <c r="COW112" s="5"/>
      <c r="COX112" s="5"/>
      <c r="COY112" s="5"/>
      <c r="COZ112" s="5"/>
      <c r="CPA112" s="5"/>
      <c r="CPB112" s="5"/>
      <c r="CPC112" s="5"/>
      <c r="CPD112" s="5"/>
      <c r="CPE112" s="5"/>
      <c r="CPF112" s="5"/>
      <c r="CPG112" s="5"/>
      <c r="CPH112" s="5"/>
      <c r="CPI112" s="5"/>
      <c r="CPJ112" s="5"/>
      <c r="CPK112" s="5"/>
      <c r="CPL112" s="5"/>
      <c r="CPM112" s="5"/>
      <c r="CPN112" s="5"/>
      <c r="CPO112" s="5"/>
      <c r="CPP112" s="5"/>
      <c r="CPQ112" s="5"/>
      <c r="CPR112" s="5"/>
      <c r="CPS112" s="5"/>
      <c r="CPT112" s="5"/>
      <c r="CPU112" s="5"/>
      <c r="CPV112" s="5"/>
      <c r="CPW112" s="5"/>
      <c r="CPX112" s="5"/>
      <c r="CPY112" s="5"/>
      <c r="CPZ112" s="5"/>
      <c r="CQA112" s="5"/>
      <c r="CQB112" s="5"/>
      <c r="CQC112" s="5"/>
      <c r="CQD112" s="5"/>
      <c r="CQE112" s="5"/>
      <c r="CQF112" s="5"/>
      <c r="CQG112" s="5"/>
      <c r="CQH112" s="5"/>
      <c r="CQI112" s="5"/>
      <c r="CQJ112" s="5"/>
      <c r="CQK112" s="5"/>
      <c r="CQL112" s="5"/>
      <c r="CQM112" s="5"/>
      <c r="CQN112" s="5"/>
      <c r="CQO112" s="5"/>
      <c r="CQP112" s="5"/>
      <c r="CQQ112" s="5"/>
      <c r="CQR112" s="5"/>
      <c r="CQS112" s="5"/>
      <c r="CQT112" s="5"/>
      <c r="CQU112" s="5"/>
      <c r="CQV112" s="5"/>
      <c r="CQW112" s="5"/>
      <c r="CQX112" s="5"/>
      <c r="CQY112" s="5"/>
      <c r="CQZ112" s="5"/>
      <c r="CRA112" s="5"/>
      <c r="CRB112" s="5"/>
      <c r="CRC112" s="5"/>
      <c r="CRD112" s="5"/>
      <c r="CRE112" s="5"/>
      <c r="CRF112" s="5"/>
      <c r="CRG112" s="5"/>
      <c r="CRH112" s="5"/>
      <c r="CRI112" s="5"/>
      <c r="CRJ112" s="5"/>
      <c r="CRK112" s="5"/>
      <c r="CRL112" s="5"/>
      <c r="CRM112" s="5"/>
      <c r="CRN112" s="5"/>
      <c r="CRO112" s="5"/>
      <c r="CRP112" s="5"/>
      <c r="CRQ112" s="5"/>
      <c r="CRR112" s="5"/>
      <c r="CRS112" s="5"/>
      <c r="CRT112" s="5"/>
      <c r="CRU112" s="5"/>
      <c r="CRV112" s="5"/>
      <c r="CRW112" s="5"/>
      <c r="CRX112" s="5"/>
      <c r="CRY112" s="5"/>
      <c r="CRZ112" s="5"/>
      <c r="CSA112" s="5"/>
      <c r="CSB112" s="5"/>
      <c r="CSC112" s="5"/>
      <c r="CSD112" s="5"/>
      <c r="CSE112" s="5"/>
      <c r="CSF112" s="5"/>
      <c r="CSG112" s="5"/>
      <c r="CSH112" s="5"/>
      <c r="CSI112" s="5"/>
      <c r="CSJ112" s="5"/>
      <c r="CSK112" s="5"/>
      <c r="CSL112" s="5"/>
      <c r="CSM112" s="5"/>
      <c r="CSN112" s="5"/>
      <c r="CSO112" s="5"/>
      <c r="CSP112" s="5"/>
      <c r="CSQ112" s="5"/>
      <c r="CSR112" s="5"/>
      <c r="CSS112" s="5"/>
      <c r="CST112" s="5"/>
      <c r="CSU112" s="5"/>
      <c r="CSV112" s="5"/>
      <c r="CSW112" s="5"/>
      <c r="CSX112" s="5"/>
      <c r="CSY112" s="5"/>
      <c r="CSZ112" s="5"/>
      <c r="CTA112" s="5"/>
      <c r="CTB112" s="5"/>
      <c r="CTC112" s="5"/>
      <c r="CTD112" s="5"/>
      <c r="CTE112" s="5"/>
      <c r="CTF112" s="5"/>
      <c r="CTG112" s="5"/>
      <c r="CTH112" s="5"/>
      <c r="CTI112" s="5"/>
      <c r="CTJ112" s="5"/>
      <c r="CTK112" s="5"/>
      <c r="CTL112" s="5"/>
      <c r="CTM112" s="5"/>
      <c r="CTN112" s="5"/>
      <c r="CTO112" s="5"/>
      <c r="CTP112" s="5"/>
      <c r="CTQ112" s="5"/>
      <c r="CTR112" s="5"/>
      <c r="CTS112" s="5"/>
      <c r="CTT112" s="5"/>
      <c r="CTU112" s="5"/>
      <c r="CTV112" s="5"/>
      <c r="CTW112" s="5"/>
      <c r="CTX112" s="5"/>
      <c r="CTY112" s="5"/>
      <c r="CTZ112" s="5"/>
      <c r="CUA112" s="5"/>
      <c r="CUB112" s="5"/>
      <c r="CUC112" s="5"/>
      <c r="CUD112" s="5"/>
      <c r="CUE112" s="5"/>
      <c r="CUF112" s="5"/>
      <c r="CUG112" s="5"/>
      <c r="CUH112" s="5"/>
      <c r="CUI112" s="5"/>
      <c r="CUJ112" s="5"/>
      <c r="CUK112" s="5"/>
      <c r="CUL112" s="5"/>
      <c r="CUM112" s="5"/>
      <c r="CUN112" s="5"/>
      <c r="CUO112" s="5"/>
      <c r="CUP112" s="5"/>
      <c r="CUQ112" s="5"/>
      <c r="CUR112" s="5"/>
      <c r="CUS112" s="5"/>
      <c r="CUT112" s="5"/>
      <c r="CUU112" s="5"/>
      <c r="CUV112" s="5"/>
      <c r="CUW112" s="5"/>
      <c r="CUX112" s="5"/>
      <c r="CUY112" s="5"/>
      <c r="CUZ112" s="5"/>
      <c r="CVA112" s="5"/>
      <c r="CVB112" s="5"/>
      <c r="CVC112" s="5"/>
      <c r="CVD112" s="5"/>
      <c r="CVE112" s="5"/>
      <c r="CVF112" s="5"/>
      <c r="CVG112" s="5"/>
      <c r="CVH112" s="5"/>
      <c r="CVI112" s="5"/>
      <c r="CVJ112" s="5"/>
      <c r="CVK112" s="5"/>
      <c r="CVL112" s="5"/>
      <c r="CVM112" s="5"/>
      <c r="CVN112" s="5"/>
      <c r="CVO112" s="5"/>
      <c r="CVP112" s="5"/>
      <c r="CVQ112" s="5"/>
      <c r="CVR112" s="5"/>
      <c r="CVS112" s="5"/>
      <c r="CVT112" s="5"/>
      <c r="CVU112" s="5"/>
      <c r="CVV112" s="5"/>
      <c r="CVW112" s="5"/>
      <c r="CVX112" s="5"/>
      <c r="CVY112" s="5"/>
      <c r="CVZ112" s="5"/>
      <c r="CWA112" s="5"/>
      <c r="CWB112" s="5"/>
      <c r="CWC112" s="5"/>
      <c r="CWD112" s="5"/>
      <c r="CWE112" s="5"/>
      <c r="CWF112" s="5"/>
      <c r="CWG112" s="5"/>
      <c r="CWH112" s="5"/>
      <c r="CWI112" s="5"/>
      <c r="CWJ112" s="5"/>
      <c r="CWK112" s="5"/>
      <c r="CWL112" s="5"/>
      <c r="CWM112" s="5"/>
      <c r="CWN112" s="5"/>
      <c r="CWO112" s="5"/>
      <c r="CWP112" s="5"/>
      <c r="CWQ112" s="5"/>
      <c r="CWR112" s="5"/>
      <c r="CWS112" s="5"/>
      <c r="CWT112" s="5"/>
      <c r="CWU112" s="5"/>
      <c r="CWV112" s="5"/>
      <c r="CWW112" s="5"/>
      <c r="CWX112" s="5"/>
      <c r="CWY112" s="5"/>
      <c r="CWZ112" s="5"/>
      <c r="CXA112" s="5"/>
      <c r="CXB112" s="5"/>
      <c r="CXC112" s="5"/>
      <c r="CXD112" s="5"/>
      <c r="CXE112" s="5"/>
      <c r="CXF112" s="5"/>
      <c r="CXG112" s="5"/>
      <c r="CXH112" s="5"/>
      <c r="CXI112" s="5"/>
      <c r="CXJ112" s="5"/>
      <c r="CXK112" s="5"/>
      <c r="CXL112" s="5"/>
      <c r="CXM112" s="5"/>
      <c r="CXN112" s="5"/>
      <c r="CXO112" s="5"/>
      <c r="CXP112" s="5"/>
      <c r="CXQ112" s="5"/>
      <c r="CXR112" s="5"/>
      <c r="CXS112" s="5"/>
      <c r="CXT112" s="5"/>
      <c r="CXU112" s="5"/>
      <c r="CXV112" s="5"/>
      <c r="CXW112" s="5"/>
      <c r="CXX112" s="5"/>
      <c r="CXY112" s="5"/>
      <c r="CXZ112" s="5"/>
      <c r="CYA112" s="5"/>
      <c r="CYB112" s="5"/>
      <c r="CYC112" s="5"/>
      <c r="CYD112" s="5"/>
      <c r="CYE112" s="5"/>
      <c r="CYF112" s="5"/>
      <c r="CYG112" s="5"/>
      <c r="CYH112" s="5"/>
      <c r="CYI112" s="5"/>
      <c r="CYJ112" s="5"/>
      <c r="CYK112" s="5"/>
      <c r="CYL112" s="5"/>
      <c r="CYM112" s="5"/>
      <c r="CYN112" s="5"/>
      <c r="CYO112" s="5"/>
      <c r="CYP112" s="5"/>
      <c r="CYQ112" s="5"/>
      <c r="CYR112" s="5"/>
      <c r="CYS112" s="5"/>
      <c r="CYT112" s="5"/>
      <c r="CYU112" s="5"/>
      <c r="CYV112" s="5"/>
      <c r="CYW112" s="5"/>
      <c r="CYX112" s="5"/>
      <c r="CYY112" s="5"/>
      <c r="CYZ112" s="5"/>
      <c r="CZA112" s="5"/>
      <c r="CZB112" s="5"/>
      <c r="CZC112" s="5"/>
      <c r="CZD112" s="5"/>
      <c r="CZE112" s="5"/>
      <c r="CZF112" s="5"/>
      <c r="CZG112" s="5"/>
      <c r="CZH112" s="5"/>
      <c r="CZI112" s="5"/>
      <c r="CZJ112" s="5"/>
      <c r="CZK112" s="5"/>
      <c r="CZL112" s="5"/>
      <c r="CZM112" s="5"/>
      <c r="CZN112" s="5"/>
      <c r="CZO112" s="5"/>
      <c r="CZP112" s="5"/>
      <c r="CZQ112" s="5"/>
      <c r="CZR112" s="5"/>
      <c r="CZS112" s="5"/>
      <c r="CZT112" s="5"/>
      <c r="CZU112" s="5"/>
      <c r="CZV112" s="5"/>
      <c r="CZW112" s="5"/>
      <c r="CZX112" s="5"/>
      <c r="CZY112" s="5"/>
      <c r="CZZ112" s="5"/>
      <c r="DAA112" s="5"/>
      <c r="DAB112" s="5"/>
      <c r="DAC112" s="5"/>
      <c r="DAD112" s="5"/>
      <c r="DAE112" s="5"/>
      <c r="DAF112" s="5"/>
      <c r="DAG112" s="5"/>
      <c r="DAH112" s="5"/>
      <c r="DAI112" s="5"/>
      <c r="DAJ112" s="5"/>
      <c r="DAK112" s="5"/>
      <c r="DAL112" s="5"/>
      <c r="DAM112" s="5"/>
      <c r="DAN112" s="5"/>
      <c r="DAO112" s="5"/>
      <c r="DAP112" s="5"/>
      <c r="DAQ112" s="5"/>
      <c r="DAR112" s="5"/>
      <c r="DAS112" s="5"/>
      <c r="DAT112" s="5"/>
      <c r="DAU112" s="5"/>
      <c r="DAV112" s="5"/>
      <c r="DAW112" s="5"/>
      <c r="DAX112" s="5"/>
      <c r="DAY112" s="5"/>
      <c r="DAZ112" s="5"/>
      <c r="DBA112" s="5"/>
      <c r="DBB112" s="5"/>
      <c r="DBC112" s="5"/>
      <c r="DBD112" s="5"/>
      <c r="DBE112" s="5"/>
      <c r="DBF112" s="5"/>
      <c r="DBG112" s="5"/>
      <c r="DBH112" s="5"/>
      <c r="DBI112" s="5"/>
      <c r="DBJ112" s="5"/>
      <c r="DBK112" s="5"/>
      <c r="DBL112" s="5"/>
      <c r="DBM112" s="5"/>
      <c r="DBN112" s="5"/>
      <c r="DBO112" s="5"/>
      <c r="DBP112" s="5"/>
      <c r="DBQ112" s="5"/>
      <c r="DBR112" s="5"/>
      <c r="DBS112" s="5"/>
      <c r="DBT112" s="5"/>
      <c r="DBU112" s="5"/>
      <c r="DBV112" s="5"/>
      <c r="DBW112" s="5"/>
      <c r="DBX112" s="5"/>
      <c r="DBY112" s="5"/>
      <c r="DBZ112" s="5"/>
      <c r="DCA112" s="5"/>
      <c r="DCB112" s="5"/>
      <c r="DCC112" s="5"/>
      <c r="DCD112" s="5"/>
      <c r="DCE112" s="5"/>
      <c r="DCF112" s="5"/>
      <c r="DCG112" s="5"/>
      <c r="DCH112" s="5"/>
      <c r="DCI112" s="5"/>
      <c r="DCJ112" s="5"/>
      <c r="DCK112" s="5"/>
      <c r="DCL112" s="5"/>
      <c r="DCM112" s="5"/>
      <c r="DCN112" s="5"/>
      <c r="DCO112" s="5"/>
      <c r="DCP112" s="5"/>
      <c r="DCQ112" s="5"/>
      <c r="DCR112" s="5"/>
      <c r="DCS112" s="5"/>
      <c r="DCT112" s="5"/>
      <c r="DCU112" s="5"/>
      <c r="DCV112" s="5"/>
      <c r="DCW112" s="5"/>
      <c r="DCX112" s="5"/>
      <c r="DCY112" s="5"/>
      <c r="DCZ112" s="5"/>
      <c r="DDA112" s="5"/>
      <c r="DDB112" s="5"/>
      <c r="DDC112" s="5"/>
      <c r="DDD112" s="5"/>
      <c r="DDE112" s="5"/>
      <c r="DDF112" s="5"/>
      <c r="DDG112" s="5"/>
      <c r="DDH112" s="5"/>
      <c r="DDI112" s="5"/>
      <c r="DDJ112" s="5"/>
      <c r="DDK112" s="5"/>
      <c r="DDL112" s="5"/>
      <c r="DDM112" s="5"/>
      <c r="DDN112" s="5"/>
      <c r="DDO112" s="5"/>
      <c r="DDP112" s="5"/>
      <c r="DDQ112" s="5"/>
      <c r="DDR112" s="5"/>
      <c r="DDS112" s="5"/>
      <c r="DDT112" s="5"/>
      <c r="DDU112" s="5"/>
      <c r="DDV112" s="5"/>
      <c r="DDW112" s="5"/>
      <c r="DDX112" s="5"/>
      <c r="DDY112" s="5"/>
      <c r="DDZ112" s="5"/>
      <c r="DEA112" s="5"/>
      <c r="DEB112" s="5"/>
      <c r="DEC112" s="5"/>
      <c r="DED112" s="5"/>
      <c r="DEE112" s="5"/>
      <c r="DEF112" s="5"/>
      <c r="DEG112" s="5"/>
      <c r="DEH112" s="5"/>
      <c r="DEI112" s="5"/>
      <c r="DEJ112" s="5"/>
      <c r="DEK112" s="5"/>
      <c r="DEL112" s="5"/>
      <c r="DEM112" s="5"/>
      <c r="DEN112" s="5"/>
      <c r="DEO112" s="5"/>
      <c r="DEP112" s="5"/>
      <c r="DEQ112" s="5"/>
      <c r="DER112" s="5"/>
      <c r="DES112" s="5"/>
      <c r="DET112" s="5"/>
      <c r="DEU112" s="5"/>
      <c r="DEV112" s="5"/>
      <c r="DEW112" s="5"/>
      <c r="DEX112" s="5"/>
      <c r="DEY112" s="5"/>
      <c r="DEZ112" s="5"/>
      <c r="DFA112" s="5"/>
      <c r="DFB112" s="5"/>
      <c r="DFC112" s="5"/>
      <c r="DFD112" s="5"/>
      <c r="DFE112" s="5"/>
      <c r="DFF112" s="5"/>
      <c r="DFG112" s="5"/>
      <c r="DFH112" s="5"/>
      <c r="DFI112" s="5"/>
      <c r="DFJ112" s="5"/>
      <c r="DFK112" s="5"/>
      <c r="DFL112" s="5"/>
      <c r="DFM112" s="5"/>
      <c r="DFN112" s="5"/>
      <c r="DFO112" s="5"/>
      <c r="DFP112" s="5"/>
      <c r="DFQ112" s="5"/>
      <c r="DFR112" s="5"/>
      <c r="DFS112" s="5"/>
      <c r="DFT112" s="5"/>
      <c r="DFU112" s="5"/>
      <c r="DFV112" s="5"/>
      <c r="DFW112" s="5"/>
      <c r="DFX112" s="5"/>
      <c r="DFY112" s="5"/>
      <c r="DFZ112" s="5"/>
      <c r="DGA112" s="5"/>
      <c r="DGB112" s="5"/>
      <c r="DGC112" s="5"/>
      <c r="DGD112" s="5"/>
      <c r="DGE112" s="5"/>
      <c r="DGF112" s="5"/>
      <c r="DGG112" s="5"/>
      <c r="DGH112" s="5"/>
      <c r="DGI112" s="5"/>
      <c r="DGJ112" s="5"/>
      <c r="DGK112" s="5"/>
      <c r="DGL112" s="5"/>
      <c r="DGM112" s="5"/>
      <c r="DGN112" s="5"/>
      <c r="DGO112" s="5"/>
      <c r="DGP112" s="5"/>
      <c r="DGQ112" s="5"/>
      <c r="DGR112" s="5"/>
      <c r="DGS112" s="5"/>
      <c r="DGT112" s="5"/>
      <c r="DGU112" s="5"/>
      <c r="DGV112" s="5"/>
      <c r="DGW112" s="5"/>
      <c r="DGX112" s="5"/>
      <c r="DGY112" s="5"/>
      <c r="DGZ112" s="5"/>
      <c r="DHA112" s="5"/>
      <c r="DHB112" s="5"/>
      <c r="DHC112" s="5"/>
      <c r="DHD112" s="5"/>
      <c r="DHE112" s="5"/>
      <c r="DHF112" s="5"/>
      <c r="DHG112" s="5"/>
      <c r="DHH112" s="5"/>
      <c r="DHI112" s="5"/>
      <c r="DHJ112" s="5"/>
      <c r="DHK112" s="5"/>
      <c r="DHL112" s="5"/>
      <c r="DHM112" s="5"/>
      <c r="DHN112" s="5"/>
      <c r="DHO112" s="5"/>
      <c r="DHP112" s="5"/>
      <c r="DHQ112" s="5"/>
      <c r="DHR112" s="5"/>
      <c r="DHS112" s="5"/>
      <c r="DHT112" s="5"/>
      <c r="DHU112" s="5"/>
      <c r="DHV112" s="5"/>
      <c r="DHW112" s="5"/>
      <c r="DHX112" s="5"/>
      <c r="DHY112" s="5"/>
      <c r="DHZ112" s="5"/>
      <c r="DIA112" s="5"/>
      <c r="DIB112" s="5"/>
      <c r="DIC112" s="5"/>
      <c r="DID112" s="5"/>
      <c r="DIE112" s="5"/>
      <c r="DIF112" s="5"/>
      <c r="DIG112" s="5"/>
      <c r="DIH112" s="5"/>
      <c r="DII112" s="5"/>
      <c r="DIJ112" s="5"/>
      <c r="DIK112" s="5"/>
      <c r="DIL112" s="5"/>
      <c r="DIM112" s="5"/>
      <c r="DIN112" s="5"/>
      <c r="DIO112" s="5"/>
      <c r="DIP112" s="5"/>
      <c r="DIQ112" s="5"/>
      <c r="DIR112" s="5"/>
      <c r="DIS112" s="5"/>
      <c r="DIT112" s="5"/>
      <c r="DIU112" s="5"/>
      <c r="DIV112" s="5"/>
      <c r="DIW112" s="5"/>
      <c r="DIX112" s="5"/>
      <c r="DIY112" s="5"/>
      <c r="DIZ112" s="5"/>
      <c r="DJA112" s="5"/>
      <c r="DJB112" s="5"/>
      <c r="DJC112" s="5"/>
      <c r="DJD112" s="5"/>
      <c r="DJE112" s="5"/>
      <c r="DJF112" s="5"/>
      <c r="DJG112" s="5"/>
      <c r="DJH112" s="5"/>
      <c r="DJI112" s="5"/>
      <c r="DJJ112" s="5"/>
      <c r="DJK112" s="5"/>
      <c r="DJL112" s="5"/>
      <c r="DJM112" s="5"/>
      <c r="DJN112" s="5"/>
      <c r="DJO112" s="5"/>
      <c r="DJP112" s="5"/>
      <c r="DJQ112" s="5"/>
      <c r="DJR112" s="5"/>
      <c r="DJS112" s="5"/>
      <c r="DJT112" s="5"/>
      <c r="DJU112" s="5"/>
      <c r="DJV112" s="5"/>
      <c r="DJW112" s="5"/>
      <c r="DJX112" s="5"/>
      <c r="DJY112" s="5"/>
      <c r="DJZ112" s="5"/>
      <c r="DKA112" s="5"/>
      <c r="DKB112" s="5"/>
      <c r="DKC112" s="5"/>
      <c r="DKD112" s="5"/>
      <c r="DKE112" s="5"/>
      <c r="DKF112" s="5"/>
      <c r="DKG112" s="5"/>
      <c r="DKH112" s="5"/>
      <c r="DKI112" s="5"/>
      <c r="DKJ112" s="5"/>
      <c r="DKK112" s="5"/>
      <c r="DKL112" s="5"/>
      <c r="DKM112" s="5"/>
      <c r="DKN112" s="5"/>
      <c r="DKO112" s="5"/>
      <c r="DKP112" s="5"/>
      <c r="DKQ112" s="5"/>
      <c r="DKR112" s="5"/>
      <c r="DKS112" s="5"/>
      <c r="DKT112" s="5"/>
      <c r="DKU112" s="5"/>
      <c r="DKV112" s="5"/>
      <c r="DKW112" s="5"/>
      <c r="DKX112" s="5"/>
      <c r="DKY112" s="5"/>
      <c r="DKZ112" s="5"/>
      <c r="DLA112" s="5"/>
      <c r="DLB112" s="5"/>
      <c r="DLC112" s="5"/>
      <c r="DLD112" s="5"/>
      <c r="DLE112" s="5"/>
      <c r="DLF112" s="5"/>
      <c r="DLG112" s="5"/>
      <c r="DLH112" s="5"/>
      <c r="DLI112" s="5"/>
      <c r="DLJ112" s="5"/>
      <c r="DLK112" s="5"/>
      <c r="DLL112" s="5"/>
      <c r="DLM112" s="5"/>
      <c r="DLN112" s="5"/>
      <c r="DLO112" s="5"/>
      <c r="DLP112" s="5"/>
      <c r="DLQ112" s="5"/>
      <c r="DLR112" s="5"/>
      <c r="DLS112" s="5"/>
      <c r="DLT112" s="5"/>
      <c r="DLU112" s="5"/>
      <c r="DLV112" s="5"/>
      <c r="DLW112" s="5"/>
      <c r="DLX112" s="5"/>
      <c r="DLY112" s="5"/>
      <c r="DLZ112" s="5"/>
      <c r="DMA112" s="5"/>
      <c r="DMB112" s="5"/>
      <c r="DMC112" s="5"/>
      <c r="DMD112" s="5"/>
      <c r="DME112" s="5"/>
      <c r="DMF112" s="5"/>
      <c r="DMG112" s="5"/>
      <c r="DMH112" s="5"/>
      <c r="DMI112" s="5"/>
      <c r="DMJ112" s="5"/>
      <c r="DMK112" s="5"/>
      <c r="DML112" s="5"/>
      <c r="DMM112" s="5"/>
      <c r="DMN112" s="5"/>
      <c r="DMO112" s="5"/>
      <c r="DMP112" s="5"/>
      <c r="DMQ112" s="5"/>
      <c r="DMR112" s="5"/>
      <c r="DMS112" s="5"/>
      <c r="DMT112" s="5"/>
      <c r="DMU112" s="5"/>
      <c r="DMV112" s="5"/>
      <c r="DMW112" s="5"/>
      <c r="DMX112" s="5"/>
      <c r="DMY112" s="5"/>
      <c r="DMZ112" s="5"/>
      <c r="DNA112" s="5"/>
      <c r="DNB112" s="5"/>
      <c r="DNC112" s="5"/>
      <c r="DND112" s="5"/>
      <c r="DNE112" s="5"/>
      <c r="DNF112" s="5"/>
      <c r="DNG112" s="5"/>
      <c r="DNH112" s="5"/>
      <c r="DNI112" s="5"/>
      <c r="DNJ112" s="5"/>
      <c r="DNK112" s="5"/>
      <c r="DNL112" s="5"/>
      <c r="DNM112" s="5"/>
      <c r="DNN112" s="5"/>
      <c r="DNO112" s="5"/>
      <c r="DNP112" s="5"/>
      <c r="DNQ112" s="5"/>
      <c r="DNR112" s="5"/>
      <c r="DNS112" s="5"/>
      <c r="DNT112" s="5"/>
      <c r="DNU112" s="5"/>
      <c r="DNV112" s="5"/>
      <c r="DNW112" s="5"/>
      <c r="DNX112" s="5"/>
      <c r="DNY112" s="5"/>
      <c r="DNZ112" s="5"/>
      <c r="DOA112" s="5"/>
      <c r="DOB112" s="5"/>
      <c r="DOC112" s="5"/>
      <c r="DOD112" s="5"/>
      <c r="DOE112" s="5"/>
      <c r="DOF112" s="5"/>
      <c r="DOG112" s="5"/>
      <c r="DOH112" s="5"/>
      <c r="DOI112" s="5"/>
      <c r="DOJ112" s="5"/>
      <c r="DOK112" s="5"/>
      <c r="DOL112" s="5"/>
      <c r="DOM112" s="5"/>
      <c r="DON112" s="5"/>
      <c r="DOO112" s="5"/>
      <c r="DOP112" s="5"/>
      <c r="DOQ112" s="5"/>
      <c r="DOR112" s="5"/>
      <c r="DOS112" s="5"/>
      <c r="DOT112" s="5"/>
      <c r="DOU112" s="5"/>
      <c r="DOV112" s="5"/>
      <c r="DOW112" s="5"/>
      <c r="DOX112" s="5"/>
      <c r="DOY112" s="5"/>
      <c r="DOZ112" s="5"/>
      <c r="DPA112" s="5"/>
      <c r="DPB112" s="5"/>
      <c r="DPC112" s="5"/>
      <c r="DPD112" s="5"/>
      <c r="DPE112" s="5"/>
      <c r="DPF112" s="5"/>
      <c r="DPG112" s="5"/>
      <c r="DPH112" s="5"/>
      <c r="DPI112" s="5"/>
      <c r="DPJ112" s="5"/>
      <c r="DPK112" s="5"/>
      <c r="DPL112" s="5"/>
      <c r="DPM112" s="5"/>
      <c r="DPN112" s="5"/>
      <c r="DPO112" s="5"/>
      <c r="DPP112" s="5"/>
      <c r="DPQ112" s="5"/>
      <c r="DPR112" s="5"/>
      <c r="DPS112" s="5"/>
      <c r="DPT112" s="5"/>
      <c r="DPU112" s="5"/>
      <c r="DPV112" s="5"/>
      <c r="DPW112" s="5"/>
      <c r="DPX112" s="5"/>
      <c r="DPY112" s="5"/>
      <c r="DPZ112" s="5"/>
      <c r="DQA112" s="5"/>
      <c r="DQB112" s="5"/>
      <c r="DQC112" s="5"/>
      <c r="DQD112" s="5"/>
      <c r="DQE112" s="5"/>
      <c r="DQF112" s="5"/>
      <c r="DQG112" s="5"/>
      <c r="DQH112" s="5"/>
      <c r="DQI112" s="5"/>
      <c r="DQJ112" s="5"/>
      <c r="DQK112" s="5"/>
      <c r="DQL112" s="5"/>
      <c r="DQM112" s="5"/>
      <c r="DQN112" s="5"/>
      <c r="DQO112" s="5"/>
      <c r="DQP112" s="5"/>
      <c r="DQQ112" s="5"/>
      <c r="DQR112" s="5"/>
      <c r="DQS112" s="5"/>
      <c r="DQT112" s="5"/>
      <c r="DQU112" s="5"/>
      <c r="DQV112" s="5"/>
      <c r="DQW112" s="5"/>
      <c r="DQX112" s="5"/>
      <c r="DQY112" s="5"/>
      <c r="DQZ112" s="5"/>
      <c r="DRA112" s="5"/>
      <c r="DRB112" s="5"/>
      <c r="DRC112" s="5"/>
      <c r="DRD112" s="5"/>
      <c r="DRE112" s="5"/>
      <c r="DRF112" s="5"/>
      <c r="DRG112" s="5"/>
      <c r="DRH112" s="5"/>
      <c r="DRI112" s="5"/>
      <c r="DRJ112" s="5"/>
      <c r="DRK112" s="5"/>
      <c r="DRL112" s="5"/>
      <c r="DRM112" s="5"/>
      <c r="DRN112" s="5"/>
      <c r="DRO112" s="5"/>
      <c r="DRP112" s="5"/>
      <c r="DRQ112" s="5"/>
      <c r="DRR112" s="5"/>
      <c r="DRS112" s="5"/>
      <c r="DRT112" s="5"/>
      <c r="DRU112" s="5"/>
      <c r="DRV112" s="5"/>
      <c r="DRW112" s="5"/>
      <c r="DRX112" s="5"/>
      <c r="DRY112" s="5"/>
      <c r="DRZ112" s="5"/>
      <c r="DSA112" s="5"/>
      <c r="DSB112" s="5"/>
      <c r="DSC112" s="5"/>
      <c r="DSD112" s="5"/>
      <c r="DSE112" s="5"/>
      <c r="DSF112" s="5"/>
      <c r="DSG112" s="5"/>
      <c r="DSH112" s="5"/>
      <c r="DSI112" s="5"/>
      <c r="DSJ112" s="5"/>
      <c r="DSK112" s="5"/>
      <c r="DSL112" s="5"/>
      <c r="DSM112" s="5"/>
      <c r="DSN112" s="5"/>
      <c r="DSO112" s="5"/>
      <c r="DSP112" s="5"/>
      <c r="DSQ112" s="5"/>
      <c r="DSR112" s="5"/>
      <c r="DSS112" s="5"/>
      <c r="DST112" s="5"/>
      <c r="DSU112" s="5"/>
      <c r="DSV112" s="5"/>
      <c r="DSW112" s="5"/>
      <c r="DSX112" s="5"/>
      <c r="DSY112" s="5"/>
      <c r="DSZ112" s="5"/>
      <c r="DTA112" s="5"/>
      <c r="DTB112" s="5"/>
      <c r="DTC112" s="5"/>
      <c r="DTD112" s="5"/>
      <c r="DTE112" s="5"/>
      <c r="DTF112" s="5"/>
      <c r="DTG112" s="5"/>
      <c r="DTH112" s="5"/>
      <c r="DTI112" s="5"/>
      <c r="DTJ112" s="5"/>
      <c r="DTK112" s="5"/>
      <c r="DTL112" s="5"/>
      <c r="DTM112" s="5"/>
      <c r="DTN112" s="5"/>
      <c r="DTO112" s="5"/>
      <c r="DTP112" s="5"/>
      <c r="DTQ112" s="5"/>
      <c r="DTR112" s="5"/>
      <c r="DTS112" s="5"/>
      <c r="DTT112" s="5"/>
      <c r="DTU112" s="5"/>
      <c r="DTV112" s="5"/>
      <c r="DTW112" s="5"/>
      <c r="DTX112" s="5"/>
      <c r="DTY112" s="5"/>
      <c r="DTZ112" s="5"/>
      <c r="DUA112" s="5"/>
      <c r="DUB112" s="5"/>
      <c r="DUC112" s="5"/>
      <c r="DUD112" s="5"/>
      <c r="DUE112" s="5"/>
      <c r="DUF112" s="5"/>
      <c r="DUG112" s="5"/>
      <c r="DUH112" s="5"/>
      <c r="DUI112" s="5"/>
      <c r="DUJ112" s="5"/>
      <c r="DUK112" s="5"/>
      <c r="DUL112" s="5"/>
      <c r="DUM112" s="5"/>
      <c r="DUN112" s="5"/>
      <c r="DUO112" s="5"/>
      <c r="DUP112" s="5"/>
      <c r="DUQ112" s="5"/>
      <c r="DUR112" s="5"/>
      <c r="DUS112" s="5"/>
      <c r="DUT112" s="5"/>
      <c r="DUU112" s="5"/>
      <c r="DUV112" s="5"/>
      <c r="DUW112" s="5"/>
      <c r="DUX112" s="5"/>
      <c r="DUY112" s="5"/>
      <c r="DUZ112" s="5"/>
      <c r="DVA112" s="5"/>
      <c r="DVB112" s="5"/>
      <c r="DVC112" s="5"/>
      <c r="DVD112" s="5"/>
      <c r="DVE112" s="5"/>
      <c r="DVF112" s="5"/>
      <c r="DVG112" s="5"/>
      <c r="DVH112" s="5"/>
      <c r="DVI112" s="5"/>
      <c r="DVJ112" s="5"/>
      <c r="DVK112" s="5"/>
      <c r="DVL112" s="5"/>
      <c r="DVM112" s="5"/>
      <c r="DVN112" s="5"/>
      <c r="DVO112" s="5"/>
      <c r="DVP112" s="5"/>
      <c r="DVQ112" s="5"/>
      <c r="DVR112" s="5"/>
      <c r="DVS112" s="5"/>
      <c r="DVT112" s="5"/>
      <c r="DVU112" s="5"/>
      <c r="DVV112" s="5"/>
      <c r="DVW112" s="5"/>
      <c r="DVX112" s="5"/>
      <c r="DVY112" s="5"/>
      <c r="DVZ112" s="5"/>
      <c r="DWA112" s="5"/>
      <c r="DWB112" s="5"/>
      <c r="DWC112" s="5"/>
      <c r="DWD112" s="5"/>
      <c r="DWE112" s="5"/>
      <c r="DWF112" s="5"/>
      <c r="DWG112" s="5"/>
      <c r="DWH112" s="5"/>
      <c r="DWI112" s="5"/>
      <c r="DWJ112" s="5"/>
      <c r="DWK112" s="5"/>
      <c r="DWL112" s="5"/>
      <c r="DWM112" s="5"/>
      <c r="DWN112" s="5"/>
      <c r="DWO112" s="5"/>
      <c r="DWP112" s="5"/>
      <c r="DWQ112" s="5"/>
      <c r="DWR112" s="5"/>
      <c r="DWS112" s="5"/>
      <c r="DWT112" s="5"/>
      <c r="DWU112" s="5"/>
      <c r="DWV112" s="5"/>
      <c r="DWW112" s="5"/>
      <c r="DWX112" s="5"/>
      <c r="DWY112" s="5"/>
      <c r="DWZ112" s="5"/>
      <c r="DXA112" s="5"/>
      <c r="DXB112" s="5"/>
      <c r="DXC112" s="5"/>
      <c r="DXD112" s="5"/>
      <c r="DXE112" s="5"/>
      <c r="DXF112" s="5"/>
      <c r="DXG112" s="5"/>
      <c r="DXH112" s="5"/>
      <c r="DXI112" s="5"/>
      <c r="DXJ112" s="5"/>
      <c r="DXK112" s="5"/>
      <c r="DXL112" s="5"/>
      <c r="DXM112" s="5"/>
      <c r="DXN112" s="5"/>
      <c r="DXO112" s="5"/>
      <c r="DXP112" s="5"/>
      <c r="DXQ112" s="5"/>
      <c r="DXR112" s="5"/>
      <c r="DXS112" s="5"/>
      <c r="DXT112" s="5"/>
      <c r="DXU112" s="5"/>
      <c r="DXV112" s="5"/>
      <c r="DXW112" s="5"/>
      <c r="DXX112" s="5"/>
      <c r="DXY112" s="5"/>
      <c r="DXZ112" s="5"/>
      <c r="DYA112" s="5"/>
      <c r="DYB112" s="5"/>
      <c r="DYC112" s="5"/>
      <c r="DYD112" s="5"/>
      <c r="DYE112" s="5"/>
      <c r="DYF112" s="5"/>
      <c r="DYG112" s="5"/>
      <c r="DYH112" s="5"/>
      <c r="DYI112" s="5"/>
      <c r="DYJ112" s="5"/>
      <c r="DYK112" s="5"/>
      <c r="DYL112" s="5"/>
      <c r="DYM112" s="5"/>
      <c r="DYN112" s="5"/>
      <c r="DYO112" s="5"/>
      <c r="DYP112" s="5"/>
      <c r="DYQ112" s="5"/>
      <c r="DYR112" s="5"/>
      <c r="DYS112" s="5"/>
      <c r="DYT112" s="5"/>
      <c r="DYU112" s="5"/>
      <c r="DYV112" s="5"/>
      <c r="DYW112" s="5"/>
      <c r="DYX112" s="5"/>
      <c r="DYY112" s="5"/>
      <c r="DYZ112" s="5"/>
      <c r="DZA112" s="5"/>
      <c r="DZB112" s="5"/>
      <c r="DZC112" s="5"/>
      <c r="DZD112" s="5"/>
      <c r="DZE112" s="5"/>
      <c r="DZF112" s="5"/>
      <c r="DZG112" s="5"/>
      <c r="DZH112" s="5"/>
      <c r="DZI112" s="5"/>
      <c r="DZJ112" s="5"/>
      <c r="DZK112" s="5"/>
      <c r="DZL112" s="5"/>
      <c r="DZM112" s="5"/>
      <c r="DZN112" s="5"/>
      <c r="DZO112" s="5"/>
      <c r="DZP112" s="5"/>
      <c r="DZQ112" s="5"/>
      <c r="DZR112" s="5"/>
      <c r="DZS112" s="5"/>
      <c r="DZT112" s="5"/>
      <c r="DZU112" s="5"/>
      <c r="DZV112" s="5"/>
      <c r="DZW112" s="5"/>
      <c r="DZX112" s="5"/>
      <c r="DZY112" s="5"/>
      <c r="DZZ112" s="5"/>
      <c r="EAA112" s="5"/>
      <c r="EAB112" s="5"/>
      <c r="EAC112" s="5"/>
      <c r="EAD112" s="5"/>
      <c r="EAE112" s="5"/>
      <c r="EAF112" s="5"/>
      <c r="EAG112" s="5"/>
      <c r="EAH112" s="5"/>
      <c r="EAI112" s="5"/>
      <c r="EAJ112" s="5"/>
      <c r="EAK112" s="5"/>
      <c r="EAL112" s="5"/>
      <c r="EAM112" s="5"/>
      <c r="EAN112" s="5"/>
      <c r="EAO112" s="5"/>
      <c r="EAP112" s="5"/>
      <c r="EAQ112" s="5"/>
      <c r="EAR112" s="5"/>
      <c r="EAS112" s="5"/>
      <c r="EAT112" s="5"/>
      <c r="EAU112" s="5"/>
      <c r="EAV112" s="5"/>
      <c r="EAW112" s="5"/>
      <c r="EAX112" s="5"/>
      <c r="EAY112" s="5"/>
      <c r="EAZ112" s="5"/>
      <c r="EBA112" s="5"/>
      <c r="EBB112" s="5"/>
      <c r="EBC112" s="5"/>
      <c r="EBD112" s="5"/>
      <c r="EBE112" s="5"/>
      <c r="EBF112" s="5"/>
      <c r="EBG112" s="5"/>
      <c r="EBH112" s="5"/>
      <c r="EBI112" s="5"/>
      <c r="EBJ112" s="5"/>
      <c r="EBK112" s="5"/>
      <c r="EBL112" s="5"/>
      <c r="EBM112" s="5"/>
      <c r="EBN112" s="5"/>
      <c r="EBO112" s="5"/>
      <c r="EBP112" s="5"/>
      <c r="EBQ112" s="5"/>
      <c r="EBR112" s="5"/>
      <c r="EBS112" s="5"/>
      <c r="EBT112" s="5"/>
      <c r="EBU112" s="5"/>
      <c r="EBV112" s="5"/>
      <c r="EBW112" s="5"/>
      <c r="EBX112" s="5"/>
      <c r="EBY112" s="5"/>
      <c r="EBZ112" s="5"/>
      <c r="ECA112" s="5"/>
      <c r="ECB112" s="5"/>
      <c r="ECC112" s="5"/>
      <c r="ECD112" s="5"/>
      <c r="ECE112" s="5"/>
      <c r="ECF112" s="5"/>
      <c r="ECG112" s="5"/>
      <c r="ECH112" s="5"/>
      <c r="ECI112" s="5"/>
      <c r="ECJ112" s="5"/>
      <c r="ECK112" s="5"/>
      <c r="ECL112" s="5"/>
      <c r="ECM112" s="5"/>
      <c r="ECN112" s="5"/>
      <c r="ECO112" s="5"/>
      <c r="ECP112" s="5"/>
      <c r="ECQ112" s="5"/>
      <c r="ECR112" s="5"/>
      <c r="ECS112" s="5"/>
      <c r="ECT112" s="5"/>
      <c r="ECU112" s="5"/>
      <c r="ECV112" s="5"/>
      <c r="ECW112" s="5"/>
      <c r="ECX112" s="5"/>
      <c r="ECY112" s="5"/>
      <c r="ECZ112" s="5"/>
      <c r="EDA112" s="5"/>
      <c r="EDB112" s="5"/>
      <c r="EDC112" s="5"/>
      <c r="EDD112" s="5"/>
      <c r="EDE112" s="5"/>
      <c r="EDF112" s="5"/>
      <c r="EDG112" s="5"/>
      <c r="EDH112" s="5"/>
      <c r="EDI112" s="5"/>
      <c r="EDJ112" s="5"/>
      <c r="EDK112" s="5"/>
      <c r="EDL112" s="5"/>
      <c r="EDM112" s="5"/>
      <c r="EDN112" s="5"/>
      <c r="EDO112" s="5"/>
      <c r="EDP112" s="5"/>
      <c r="EDQ112" s="5"/>
      <c r="EDR112" s="5"/>
      <c r="EDS112" s="5"/>
      <c r="EDT112" s="5"/>
      <c r="EDU112" s="5"/>
      <c r="EDV112" s="5"/>
      <c r="EDW112" s="5"/>
      <c r="EDX112" s="5"/>
      <c r="EDY112" s="5"/>
      <c r="EDZ112" s="5"/>
      <c r="EEA112" s="5"/>
      <c r="EEB112" s="5"/>
      <c r="EEC112" s="5"/>
      <c r="EED112" s="5"/>
      <c r="EEE112" s="5"/>
      <c r="EEF112" s="5"/>
      <c r="EEG112" s="5"/>
      <c r="EEH112" s="5"/>
      <c r="EEI112" s="5"/>
      <c r="EEJ112" s="5"/>
      <c r="EEK112" s="5"/>
      <c r="EEL112" s="5"/>
      <c r="EEM112" s="5"/>
      <c r="EEN112" s="5"/>
      <c r="EEO112" s="5"/>
      <c r="EEP112" s="5"/>
      <c r="EEQ112" s="5"/>
      <c r="EER112" s="5"/>
      <c r="EES112" s="5"/>
      <c r="EET112" s="5"/>
      <c r="EEU112" s="5"/>
      <c r="EEV112" s="5"/>
      <c r="EEW112" s="5"/>
      <c r="EEX112" s="5"/>
      <c r="EEY112" s="5"/>
      <c r="EEZ112" s="5"/>
      <c r="EFA112" s="5"/>
      <c r="EFB112" s="5"/>
      <c r="EFC112" s="5"/>
      <c r="EFD112" s="5"/>
      <c r="EFE112" s="5"/>
      <c r="EFF112" s="5"/>
      <c r="EFG112" s="5"/>
      <c r="EFH112" s="5"/>
      <c r="EFI112" s="5"/>
      <c r="EFJ112" s="5"/>
      <c r="EFK112" s="5"/>
      <c r="EFL112" s="5"/>
      <c r="EFM112" s="5"/>
      <c r="EFN112" s="5"/>
      <c r="EFO112" s="5"/>
      <c r="EFP112" s="5"/>
      <c r="EFQ112" s="5"/>
      <c r="EFR112" s="5"/>
      <c r="EFS112" s="5"/>
      <c r="EFT112" s="5"/>
      <c r="EFU112" s="5"/>
      <c r="EFV112" s="5"/>
      <c r="EFW112" s="5"/>
      <c r="EFX112" s="5"/>
      <c r="EFY112" s="5"/>
      <c r="EFZ112" s="5"/>
      <c r="EGA112" s="5"/>
      <c r="EGB112" s="5"/>
      <c r="EGC112" s="5"/>
      <c r="EGD112" s="5"/>
      <c r="EGE112" s="5"/>
      <c r="EGF112" s="5"/>
      <c r="EGG112" s="5"/>
      <c r="EGH112" s="5"/>
      <c r="EGI112" s="5"/>
      <c r="EGJ112" s="5"/>
      <c r="EGK112" s="5"/>
      <c r="EGL112" s="5"/>
      <c r="EGM112" s="5"/>
      <c r="EGN112" s="5"/>
      <c r="EGO112" s="5"/>
      <c r="EGP112" s="5"/>
      <c r="EGQ112" s="5"/>
      <c r="EGR112" s="5"/>
      <c r="EGS112" s="5"/>
      <c r="EGT112" s="5"/>
      <c r="EGU112" s="5"/>
      <c r="EGV112" s="5"/>
      <c r="EGW112" s="5"/>
      <c r="EGX112" s="5"/>
      <c r="EGY112" s="5"/>
      <c r="EGZ112" s="5"/>
      <c r="EHA112" s="5"/>
      <c r="EHB112" s="5"/>
      <c r="EHC112" s="5"/>
      <c r="EHD112" s="5"/>
      <c r="EHE112" s="5"/>
      <c r="EHF112" s="5"/>
      <c r="EHG112" s="5"/>
      <c r="EHH112" s="5"/>
      <c r="EHI112" s="5"/>
      <c r="EHJ112" s="5"/>
      <c r="EHK112" s="5"/>
      <c r="EHL112" s="5"/>
      <c r="EHM112" s="5"/>
      <c r="EHN112" s="5"/>
      <c r="EHO112" s="5"/>
      <c r="EHP112" s="5"/>
      <c r="EHQ112" s="5"/>
      <c r="EHR112" s="5"/>
      <c r="EHS112" s="5"/>
      <c r="EHT112" s="5"/>
      <c r="EHU112" s="5"/>
      <c r="EHV112" s="5"/>
      <c r="EHW112" s="5"/>
      <c r="EHX112" s="5"/>
      <c r="EHY112" s="5"/>
      <c r="EHZ112" s="5"/>
      <c r="EIA112" s="5"/>
      <c r="EIB112" s="5"/>
      <c r="EIC112" s="5"/>
      <c r="EID112" s="5"/>
      <c r="EIE112" s="5"/>
      <c r="EIF112" s="5"/>
      <c r="EIG112" s="5"/>
      <c r="EIH112" s="5"/>
      <c r="EII112" s="5"/>
      <c r="EIJ112" s="5"/>
      <c r="EIK112" s="5"/>
      <c r="EIL112" s="5"/>
      <c r="EIM112" s="5"/>
      <c r="EIN112" s="5"/>
      <c r="EIO112" s="5"/>
      <c r="EIP112" s="5"/>
      <c r="EIQ112" s="5"/>
      <c r="EIR112" s="5"/>
      <c r="EIS112" s="5"/>
      <c r="EIT112" s="5"/>
      <c r="EIU112" s="5"/>
      <c r="EIV112" s="5"/>
      <c r="EIW112" s="5"/>
      <c r="EIX112" s="5"/>
      <c r="EIY112" s="5"/>
      <c r="EIZ112" s="5"/>
      <c r="EJA112" s="5"/>
      <c r="EJB112" s="5"/>
      <c r="EJC112" s="5"/>
      <c r="EJD112" s="5"/>
      <c r="EJE112" s="5"/>
      <c r="EJF112" s="5"/>
      <c r="EJG112" s="5"/>
      <c r="EJH112" s="5"/>
      <c r="EJI112" s="5"/>
      <c r="EJJ112" s="5"/>
      <c r="EJK112" s="5"/>
      <c r="EJL112" s="5"/>
      <c r="EJM112" s="5"/>
      <c r="EJN112" s="5"/>
      <c r="EJO112" s="5"/>
      <c r="EJP112" s="5"/>
      <c r="EJQ112" s="5"/>
      <c r="EJR112" s="5"/>
      <c r="EJS112" s="5"/>
      <c r="EJT112" s="5"/>
      <c r="EJU112" s="5"/>
      <c r="EJV112" s="5"/>
      <c r="EJW112" s="5"/>
      <c r="EJX112" s="5"/>
      <c r="EJY112" s="5"/>
      <c r="EJZ112" s="5"/>
      <c r="EKA112" s="5"/>
      <c r="EKB112" s="5"/>
      <c r="EKC112" s="5"/>
      <c r="EKD112" s="5"/>
      <c r="EKE112" s="5"/>
      <c r="EKF112" s="5"/>
      <c r="EKG112" s="5"/>
      <c r="EKH112" s="5"/>
      <c r="EKI112" s="5"/>
      <c r="EKJ112" s="5"/>
      <c r="EKK112" s="5"/>
      <c r="EKL112" s="5"/>
      <c r="EKM112" s="5"/>
      <c r="EKN112" s="5"/>
      <c r="EKO112" s="5"/>
      <c r="EKP112" s="5"/>
      <c r="EKQ112" s="5"/>
      <c r="EKR112" s="5"/>
      <c r="EKS112" s="5"/>
      <c r="EKT112" s="5"/>
      <c r="EKU112" s="5"/>
      <c r="EKV112" s="5"/>
      <c r="EKW112" s="5"/>
      <c r="EKX112" s="5"/>
      <c r="EKY112" s="5"/>
      <c r="EKZ112" s="5"/>
      <c r="ELA112" s="5"/>
      <c r="ELB112" s="5"/>
      <c r="ELC112" s="5"/>
      <c r="ELD112" s="5"/>
      <c r="ELE112" s="5"/>
      <c r="ELF112" s="5"/>
      <c r="ELG112" s="5"/>
      <c r="ELH112" s="5"/>
      <c r="ELI112" s="5"/>
      <c r="ELJ112" s="5"/>
      <c r="ELK112" s="5"/>
      <c r="ELL112" s="5"/>
      <c r="ELM112" s="5"/>
      <c r="ELN112" s="5"/>
      <c r="ELO112" s="5"/>
      <c r="ELP112" s="5"/>
      <c r="ELQ112" s="5"/>
      <c r="ELR112" s="5"/>
      <c r="ELS112" s="5"/>
      <c r="ELT112" s="5"/>
      <c r="ELU112" s="5"/>
      <c r="ELV112" s="5"/>
      <c r="ELW112" s="5"/>
      <c r="ELX112" s="5"/>
      <c r="ELY112" s="5"/>
      <c r="ELZ112" s="5"/>
      <c r="EMA112" s="5"/>
      <c r="EMB112" s="5"/>
      <c r="EMC112" s="5"/>
      <c r="EMD112" s="5"/>
      <c r="EME112" s="5"/>
      <c r="EMF112" s="5"/>
      <c r="EMG112" s="5"/>
      <c r="EMH112" s="5"/>
      <c r="EMI112" s="5"/>
      <c r="EMJ112" s="5"/>
      <c r="EMK112" s="5"/>
      <c r="EML112" s="5"/>
      <c r="EMM112" s="5"/>
      <c r="EMN112" s="5"/>
      <c r="EMO112" s="5"/>
      <c r="EMP112" s="5"/>
      <c r="EMQ112" s="5"/>
      <c r="EMR112" s="5"/>
      <c r="EMS112" s="5"/>
      <c r="EMT112" s="5"/>
      <c r="EMU112" s="5"/>
      <c r="EMV112" s="5"/>
      <c r="EMW112" s="5"/>
      <c r="EMX112" s="5"/>
      <c r="EMY112" s="5"/>
      <c r="EMZ112" s="5"/>
      <c r="ENA112" s="5"/>
      <c r="ENB112" s="5"/>
      <c r="ENC112" s="5"/>
      <c r="END112" s="5"/>
      <c r="ENE112" s="5"/>
      <c r="ENF112" s="5"/>
      <c r="ENG112" s="5"/>
      <c r="ENH112" s="5"/>
      <c r="ENI112" s="5"/>
      <c r="ENJ112" s="5"/>
      <c r="ENK112" s="5"/>
      <c r="ENL112" s="5"/>
      <c r="ENM112" s="5"/>
      <c r="ENN112" s="5"/>
      <c r="ENO112" s="5"/>
      <c r="ENP112" s="5"/>
      <c r="ENQ112" s="5"/>
      <c r="ENR112" s="5"/>
      <c r="ENS112" s="5"/>
      <c r="ENT112" s="5"/>
      <c r="ENU112" s="5"/>
      <c r="ENV112" s="5"/>
      <c r="ENW112" s="5"/>
      <c r="ENX112" s="5"/>
      <c r="ENY112" s="5"/>
      <c r="ENZ112" s="5"/>
      <c r="EOA112" s="5"/>
      <c r="EOB112" s="5"/>
      <c r="EOC112" s="5"/>
      <c r="EOD112" s="5"/>
      <c r="EOE112" s="5"/>
      <c r="EOF112" s="5"/>
      <c r="EOG112" s="5"/>
      <c r="EOH112" s="5"/>
      <c r="EOI112" s="5"/>
      <c r="EOJ112" s="5"/>
      <c r="EOK112" s="5"/>
      <c r="EOL112" s="5"/>
      <c r="EOM112" s="5"/>
      <c r="EON112" s="5"/>
      <c r="EOO112" s="5"/>
      <c r="EOP112" s="5"/>
      <c r="EOQ112" s="5"/>
      <c r="EOR112" s="5"/>
      <c r="EOS112" s="5"/>
      <c r="EOT112" s="5"/>
      <c r="EOU112" s="5"/>
      <c r="EOV112" s="5"/>
      <c r="EOW112" s="5"/>
      <c r="EOX112" s="5"/>
      <c r="EOY112" s="5"/>
      <c r="EOZ112" s="5"/>
      <c r="EPA112" s="5"/>
      <c r="EPB112" s="5"/>
      <c r="EPC112" s="5"/>
      <c r="EPD112" s="5"/>
      <c r="EPE112" s="5"/>
      <c r="EPF112" s="5"/>
      <c r="EPG112" s="5"/>
      <c r="EPH112" s="5"/>
      <c r="EPI112" s="5"/>
      <c r="EPJ112" s="5"/>
      <c r="EPK112" s="5"/>
      <c r="EPL112" s="5"/>
      <c r="EPM112" s="5"/>
      <c r="EPN112" s="5"/>
      <c r="EPO112" s="5"/>
      <c r="EPP112" s="5"/>
      <c r="EPQ112" s="5"/>
      <c r="EPR112" s="5"/>
      <c r="EPS112" s="5"/>
      <c r="EPT112" s="5"/>
      <c r="EPU112" s="5"/>
      <c r="EPV112" s="5"/>
      <c r="EPW112" s="5"/>
      <c r="EPX112" s="5"/>
      <c r="EPY112" s="5"/>
      <c r="EPZ112" s="5"/>
      <c r="EQA112" s="5"/>
      <c r="EQB112" s="5"/>
      <c r="EQC112" s="5"/>
      <c r="EQD112" s="5"/>
      <c r="EQE112" s="5"/>
      <c r="EQF112" s="5"/>
      <c r="EQG112" s="5"/>
      <c r="EQH112" s="5"/>
      <c r="EQI112" s="5"/>
      <c r="EQJ112" s="5"/>
      <c r="EQK112" s="5"/>
      <c r="EQL112" s="5"/>
      <c r="EQM112" s="5"/>
      <c r="EQN112" s="5"/>
      <c r="EQO112" s="5"/>
      <c r="EQP112" s="5"/>
      <c r="EQQ112" s="5"/>
      <c r="EQR112" s="5"/>
      <c r="EQS112" s="5"/>
      <c r="EQT112" s="5"/>
      <c r="EQU112" s="5"/>
      <c r="EQV112" s="5"/>
      <c r="EQW112" s="5"/>
      <c r="EQX112" s="5"/>
      <c r="EQY112" s="5"/>
      <c r="EQZ112" s="5"/>
      <c r="ERA112" s="5"/>
      <c r="ERB112" s="5"/>
      <c r="ERC112" s="5"/>
      <c r="ERD112" s="5"/>
      <c r="ERE112" s="5"/>
      <c r="ERF112" s="5"/>
      <c r="ERG112" s="5"/>
      <c r="ERH112" s="5"/>
      <c r="ERI112" s="5"/>
      <c r="ERJ112" s="5"/>
      <c r="ERK112" s="5"/>
      <c r="ERL112" s="5"/>
      <c r="ERM112" s="5"/>
      <c r="ERN112" s="5"/>
      <c r="ERO112" s="5"/>
      <c r="ERP112" s="5"/>
      <c r="ERQ112" s="5"/>
      <c r="ERR112" s="5"/>
      <c r="ERS112" s="5"/>
      <c r="ERT112" s="5"/>
      <c r="ERU112" s="5"/>
      <c r="ERV112" s="5"/>
      <c r="ERW112" s="5"/>
      <c r="ERX112" s="5"/>
      <c r="ERY112" s="5"/>
      <c r="ERZ112" s="5"/>
      <c r="ESA112" s="5"/>
      <c r="ESB112" s="5"/>
      <c r="ESC112" s="5"/>
      <c r="ESD112" s="5"/>
      <c r="ESE112" s="5"/>
      <c r="ESF112" s="5"/>
      <c r="ESG112" s="5"/>
      <c r="ESH112" s="5"/>
      <c r="ESI112" s="5"/>
      <c r="ESJ112" s="5"/>
      <c r="ESK112" s="5"/>
      <c r="ESL112" s="5"/>
      <c r="ESM112" s="5"/>
      <c r="ESN112" s="5"/>
      <c r="ESO112" s="5"/>
      <c r="ESP112" s="5"/>
      <c r="ESQ112" s="5"/>
      <c r="ESR112" s="5"/>
      <c r="ESS112" s="5"/>
      <c r="EST112" s="5"/>
      <c r="ESU112" s="5"/>
      <c r="ESV112" s="5"/>
      <c r="ESW112" s="5"/>
      <c r="ESX112" s="5"/>
      <c r="ESY112" s="5"/>
      <c r="ESZ112" s="5"/>
      <c r="ETA112" s="5"/>
      <c r="ETB112" s="5"/>
      <c r="ETC112" s="5"/>
      <c r="ETD112" s="5"/>
      <c r="ETE112" s="5"/>
      <c r="ETF112" s="5"/>
      <c r="ETG112" s="5"/>
      <c r="ETH112" s="5"/>
      <c r="ETI112" s="5"/>
      <c r="ETJ112" s="5"/>
      <c r="ETK112" s="5"/>
      <c r="ETL112" s="5"/>
      <c r="ETM112" s="5"/>
      <c r="ETN112" s="5"/>
      <c r="ETO112" s="5"/>
      <c r="ETP112" s="5"/>
      <c r="ETQ112" s="5"/>
      <c r="ETR112" s="5"/>
      <c r="ETS112" s="5"/>
      <c r="ETT112" s="5"/>
      <c r="ETU112" s="5"/>
      <c r="ETV112" s="5"/>
      <c r="ETW112" s="5"/>
      <c r="ETX112" s="5"/>
      <c r="ETY112" s="5"/>
      <c r="ETZ112" s="5"/>
      <c r="EUA112" s="5"/>
      <c r="EUB112" s="5"/>
      <c r="EUC112" s="5"/>
      <c r="EUD112" s="5"/>
      <c r="EUE112" s="5"/>
      <c r="EUF112" s="5"/>
      <c r="EUG112" s="5"/>
      <c r="EUH112" s="5"/>
      <c r="EUI112" s="5"/>
      <c r="EUJ112" s="5"/>
      <c r="EUK112" s="5"/>
      <c r="EUL112" s="5"/>
      <c r="EUM112" s="5"/>
      <c r="EUN112" s="5"/>
      <c r="EUO112" s="5"/>
      <c r="EUP112" s="5"/>
      <c r="EUQ112" s="5"/>
      <c r="EUR112" s="5"/>
      <c r="EUS112" s="5"/>
      <c r="EUT112" s="5"/>
      <c r="EUU112" s="5"/>
      <c r="EUV112" s="5"/>
      <c r="EUW112" s="5"/>
      <c r="EUX112" s="5"/>
      <c r="EUY112" s="5"/>
      <c r="EUZ112" s="5"/>
      <c r="EVA112" s="5"/>
      <c r="EVB112" s="5"/>
      <c r="EVC112" s="5"/>
      <c r="EVD112" s="5"/>
      <c r="EVE112" s="5"/>
      <c r="EVF112" s="5"/>
      <c r="EVG112" s="5"/>
      <c r="EVH112" s="5"/>
      <c r="EVI112" s="5"/>
      <c r="EVJ112" s="5"/>
      <c r="EVK112" s="5"/>
      <c r="EVL112" s="5"/>
      <c r="EVM112" s="5"/>
      <c r="EVN112" s="5"/>
      <c r="EVO112" s="5"/>
      <c r="EVP112" s="5"/>
      <c r="EVQ112" s="5"/>
      <c r="EVR112" s="5"/>
      <c r="EVS112" s="5"/>
      <c r="EVT112" s="5"/>
      <c r="EVU112" s="5"/>
      <c r="EVV112" s="5"/>
      <c r="EVW112" s="5"/>
      <c r="EVX112" s="5"/>
      <c r="EVY112" s="5"/>
      <c r="EVZ112" s="5"/>
      <c r="EWA112" s="5"/>
      <c r="EWB112" s="5"/>
      <c r="EWC112" s="5"/>
      <c r="EWD112" s="5"/>
      <c r="EWE112" s="5"/>
      <c r="EWF112" s="5"/>
      <c r="EWG112" s="5"/>
      <c r="EWH112" s="5"/>
      <c r="EWI112" s="5"/>
      <c r="EWJ112" s="5"/>
      <c r="EWK112" s="5"/>
      <c r="EWL112" s="5"/>
      <c r="EWM112" s="5"/>
      <c r="EWN112" s="5"/>
      <c r="EWO112" s="5"/>
      <c r="EWP112" s="5"/>
      <c r="EWQ112" s="5"/>
      <c r="EWR112" s="5"/>
      <c r="EWS112" s="5"/>
      <c r="EWT112" s="5"/>
      <c r="EWU112" s="5"/>
      <c r="EWV112" s="5"/>
      <c r="EWW112" s="5"/>
      <c r="EWX112" s="5"/>
      <c r="EWY112" s="5"/>
      <c r="EWZ112" s="5"/>
      <c r="EXA112" s="5"/>
      <c r="EXB112" s="5"/>
      <c r="EXC112" s="5"/>
      <c r="EXD112" s="5"/>
      <c r="EXE112" s="5"/>
      <c r="EXF112" s="5"/>
      <c r="EXG112" s="5"/>
      <c r="EXH112" s="5"/>
      <c r="EXI112" s="5"/>
      <c r="EXJ112" s="5"/>
      <c r="EXK112" s="5"/>
      <c r="EXL112" s="5"/>
      <c r="EXM112" s="5"/>
      <c r="EXN112" s="5"/>
      <c r="EXO112" s="5"/>
      <c r="EXP112" s="5"/>
      <c r="EXQ112" s="5"/>
      <c r="EXR112" s="5"/>
      <c r="EXS112" s="5"/>
      <c r="EXT112" s="5"/>
      <c r="EXU112" s="5"/>
      <c r="EXV112" s="5"/>
      <c r="EXW112" s="5"/>
      <c r="EXX112" s="5"/>
      <c r="EXY112" s="5"/>
      <c r="EXZ112" s="5"/>
      <c r="EYA112" s="5"/>
      <c r="EYB112" s="5"/>
      <c r="EYC112" s="5"/>
      <c r="EYD112" s="5"/>
      <c r="EYE112" s="5"/>
      <c r="EYF112" s="5"/>
      <c r="EYG112" s="5"/>
      <c r="EYH112" s="5"/>
      <c r="EYI112" s="5"/>
      <c r="EYJ112" s="5"/>
      <c r="EYK112" s="5"/>
      <c r="EYL112" s="5"/>
      <c r="EYM112" s="5"/>
      <c r="EYN112" s="5"/>
      <c r="EYO112" s="5"/>
      <c r="EYP112" s="5"/>
      <c r="EYQ112" s="5"/>
      <c r="EYR112" s="5"/>
      <c r="EYS112" s="5"/>
      <c r="EYT112" s="5"/>
      <c r="EYU112" s="5"/>
      <c r="EYV112" s="5"/>
      <c r="EYW112" s="5"/>
      <c r="EYX112" s="5"/>
      <c r="EYY112" s="5"/>
      <c r="EYZ112" s="5"/>
      <c r="EZA112" s="5"/>
      <c r="EZB112" s="5"/>
      <c r="EZC112" s="5"/>
      <c r="EZD112" s="5"/>
      <c r="EZE112" s="5"/>
      <c r="EZF112" s="5"/>
      <c r="EZG112" s="5"/>
      <c r="EZH112" s="5"/>
      <c r="EZI112" s="5"/>
      <c r="EZJ112" s="5"/>
      <c r="EZK112" s="5"/>
      <c r="EZL112" s="5"/>
      <c r="EZM112" s="5"/>
      <c r="EZN112" s="5"/>
      <c r="EZO112" s="5"/>
      <c r="EZP112" s="5"/>
      <c r="EZQ112" s="5"/>
      <c r="EZR112" s="5"/>
      <c r="EZS112" s="5"/>
      <c r="EZT112" s="5"/>
      <c r="EZU112" s="5"/>
      <c r="EZV112" s="5"/>
      <c r="EZW112" s="5"/>
      <c r="EZX112" s="5"/>
      <c r="EZY112" s="5"/>
      <c r="EZZ112" s="5"/>
      <c r="FAA112" s="5"/>
      <c r="FAB112" s="5"/>
      <c r="FAC112" s="5"/>
      <c r="FAD112" s="5"/>
      <c r="FAE112" s="5"/>
      <c r="FAF112" s="5"/>
      <c r="FAG112" s="5"/>
      <c r="FAH112" s="5"/>
      <c r="FAI112" s="5"/>
      <c r="FAJ112" s="5"/>
      <c r="FAK112" s="5"/>
      <c r="FAL112" s="5"/>
      <c r="FAM112" s="5"/>
      <c r="FAN112" s="5"/>
      <c r="FAO112" s="5"/>
      <c r="FAP112" s="5"/>
      <c r="FAQ112" s="5"/>
      <c r="FAR112" s="5"/>
      <c r="FAS112" s="5"/>
      <c r="FAT112" s="5"/>
      <c r="FAU112" s="5"/>
      <c r="FAV112" s="5"/>
      <c r="FAW112" s="5"/>
      <c r="FAX112" s="5"/>
      <c r="FAY112" s="5"/>
      <c r="FAZ112" s="5"/>
      <c r="FBA112" s="5"/>
      <c r="FBB112" s="5"/>
      <c r="FBC112" s="5"/>
      <c r="FBD112" s="5"/>
      <c r="FBE112" s="5"/>
      <c r="FBF112" s="5"/>
      <c r="FBG112" s="5"/>
      <c r="FBH112" s="5"/>
      <c r="FBI112" s="5"/>
      <c r="FBJ112" s="5"/>
      <c r="FBK112" s="5"/>
      <c r="FBL112" s="5"/>
      <c r="FBM112" s="5"/>
      <c r="FBN112" s="5"/>
      <c r="FBO112" s="5"/>
      <c r="FBP112" s="5"/>
      <c r="FBQ112" s="5"/>
      <c r="FBR112" s="5"/>
      <c r="FBS112" s="5"/>
      <c r="FBT112" s="5"/>
      <c r="FBU112" s="5"/>
      <c r="FBV112" s="5"/>
      <c r="FBW112" s="5"/>
      <c r="FBX112" s="5"/>
      <c r="FBY112" s="5"/>
      <c r="FBZ112" s="5"/>
      <c r="FCA112" s="5"/>
      <c r="FCB112" s="5"/>
      <c r="FCC112" s="5"/>
      <c r="FCD112" s="5"/>
      <c r="FCE112" s="5"/>
      <c r="FCF112" s="5"/>
      <c r="FCG112" s="5"/>
      <c r="FCH112" s="5"/>
      <c r="FCI112" s="5"/>
      <c r="FCJ112" s="5"/>
      <c r="FCK112" s="5"/>
      <c r="FCL112" s="5"/>
      <c r="FCM112" s="5"/>
      <c r="FCN112" s="5"/>
      <c r="FCO112" s="5"/>
      <c r="FCP112" s="5"/>
      <c r="FCQ112" s="5"/>
      <c r="FCR112" s="5"/>
      <c r="FCS112" s="5"/>
      <c r="FCT112" s="5"/>
      <c r="FCU112" s="5"/>
      <c r="FCV112" s="5"/>
      <c r="FCW112" s="5"/>
      <c r="FCX112" s="5"/>
      <c r="FCY112" s="5"/>
      <c r="FCZ112" s="5"/>
      <c r="FDA112" s="5"/>
      <c r="FDB112" s="5"/>
      <c r="FDC112" s="5"/>
      <c r="FDD112" s="5"/>
      <c r="FDE112" s="5"/>
      <c r="FDF112" s="5"/>
      <c r="FDG112" s="5"/>
      <c r="FDH112" s="5"/>
      <c r="FDI112" s="5"/>
      <c r="FDJ112" s="5"/>
      <c r="FDK112" s="5"/>
      <c r="FDL112" s="5"/>
      <c r="FDM112" s="5"/>
      <c r="FDN112" s="5"/>
      <c r="FDO112" s="5"/>
      <c r="FDP112" s="5"/>
      <c r="FDQ112" s="5"/>
      <c r="FDR112" s="5"/>
      <c r="FDS112" s="5"/>
      <c r="FDT112" s="5"/>
      <c r="FDU112" s="5"/>
      <c r="FDV112" s="5"/>
      <c r="FDW112" s="5"/>
      <c r="FDX112" s="5"/>
      <c r="FDY112" s="5"/>
      <c r="FDZ112" s="5"/>
      <c r="FEA112" s="5"/>
      <c r="FEB112" s="5"/>
      <c r="FEC112" s="5"/>
      <c r="FED112" s="5"/>
      <c r="FEE112" s="5"/>
      <c r="FEF112" s="5"/>
      <c r="FEG112" s="5"/>
      <c r="FEH112" s="5"/>
      <c r="FEI112" s="5"/>
      <c r="FEJ112" s="5"/>
      <c r="FEK112" s="5"/>
      <c r="FEL112" s="5"/>
      <c r="FEM112" s="5"/>
      <c r="FEN112" s="5"/>
      <c r="FEO112" s="5"/>
      <c r="FEP112" s="5"/>
      <c r="FEQ112" s="5"/>
      <c r="FER112" s="5"/>
      <c r="FES112" s="5"/>
      <c r="FET112" s="5"/>
      <c r="FEU112" s="5"/>
      <c r="FEV112" s="5"/>
      <c r="FEW112" s="5"/>
      <c r="FEX112" s="5"/>
      <c r="FEY112" s="5"/>
      <c r="FEZ112" s="5"/>
      <c r="FFA112" s="5"/>
      <c r="FFB112" s="5"/>
      <c r="FFC112" s="5"/>
      <c r="FFD112" s="5"/>
      <c r="FFE112" s="5"/>
      <c r="FFF112" s="5"/>
      <c r="FFG112" s="5"/>
      <c r="FFH112" s="5"/>
      <c r="FFI112" s="5"/>
      <c r="FFJ112" s="5"/>
      <c r="FFK112" s="5"/>
      <c r="FFL112" s="5"/>
      <c r="FFM112" s="5"/>
      <c r="FFN112" s="5"/>
      <c r="FFO112" s="5"/>
      <c r="FFP112" s="5"/>
      <c r="FFQ112" s="5"/>
      <c r="FFR112" s="5"/>
      <c r="FFS112" s="5"/>
      <c r="FFT112" s="5"/>
      <c r="FFU112" s="5"/>
      <c r="FFV112" s="5"/>
      <c r="FFW112" s="5"/>
      <c r="FFX112" s="5"/>
      <c r="FFY112" s="5"/>
      <c r="FFZ112" s="5"/>
      <c r="FGA112" s="5"/>
      <c r="FGB112" s="5"/>
      <c r="FGC112" s="5"/>
      <c r="FGD112" s="5"/>
      <c r="FGE112" s="5"/>
      <c r="FGF112" s="5"/>
      <c r="FGG112" s="5"/>
      <c r="FGH112" s="5"/>
      <c r="FGI112" s="5"/>
      <c r="FGJ112" s="5"/>
      <c r="FGK112" s="5"/>
      <c r="FGL112" s="5"/>
      <c r="FGM112" s="5"/>
      <c r="FGN112" s="5"/>
      <c r="FGO112" s="5"/>
      <c r="FGP112" s="5"/>
      <c r="FGQ112" s="5"/>
      <c r="FGR112" s="5"/>
      <c r="FGS112" s="5"/>
      <c r="FGT112" s="5"/>
      <c r="FGU112" s="5"/>
      <c r="FGV112" s="5"/>
      <c r="FGW112" s="5"/>
      <c r="FGX112" s="5"/>
      <c r="FGY112" s="5"/>
      <c r="FGZ112" s="5"/>
      <c r="FHA112" s="5"/>
      <c r="FHB112" s="5"/>
      <c r="FHC112" s="5"/>
      <c r="FHD112" s="5"/>
      <c r="FHE112" s="5"/>
      <c r="FHF112" s="5"/>
      <c r="FHG112" s="5"/>
      <c r="FHH112" s="5"/>
      <c r="FHI112" s="5"/>
      <c r="FHJ112" s="5"/>
      <c r="FHK112" s="5"/>
      <c r="FHL112" s="5"/>
      <c r="FHM112" s="5"/>
      <c r="FHN112" s="5"/>
      <c r="FHO112" s="5"/>
      <c r="FHP112" s="5"/>
      <c r="FHQ112" s="5"/>
      <c r="FHR112" s="5"/>
      <c r="FHS112" s="5"/>
      <c r="FHT112" s="5"/>
      <c r="FHU112" s="5"/>
      <c r="FHV112" s="5"/>
      <c r="FHW112" s="5"/>
      <c r="FHX112" s="5"/>
      <c r="FHY112" s="5"/>
      <c r="FHZ112" s="5"/>
      <c r="FIA112" s="5"/>
      <c r="FIB112" s="5"/>
      <c r="FIC112" s="5"/>
      <c r="FID112" s="5"/>
      <c r="FIE112" s="5"/>
      <c r="FIF112" s="5"/>
      <c r="FIG112" s="5"/>
      <c r="FIH112" s="5"/>
      <c r="FII112" s="5"/>
      <c r="FIJ112" s="5"/>
      <c r="FIK112" s="5"/>
      <c r="FIL112" s="5"/>
      <c r="FIM112" s="5"/>
      <c r="FIN112" s="5"/>
      <c r="FIO112" s="5"/>
      <c r="FIP112" s="5"/>
      <c r="FIQ112" s="5"/>
      <c r="FIR112" s="5"/>
      <c r="FIS112" s="5"/>
      <c r="FIT112" s="5"/>
      <c r="FIU112" s="5"/>
      <c r="FIV112" s="5"/>
      <c r="FIW112" s="5"/>
      <c r="FIX112" s="5"/>
      <c r="FIY112" s="5"/>
      <c r="FIZ112" s="5"/>
      <c r="FJA112" s="5"/>
      <c r="FJB112" s="5"/>
      <c r="FJC112" s="5"/>
      <c r="FJD112" s="5"/>
      <c r="FJE112" s="5"/>
      <c r="FJF112" s="5"/>
      <c r="FJG112" s="5"/>
      <c r="FJH112" s="5"/>
      <c r="FJI112" s="5"/>
      <c r="FJJ112" s="5"/>
      <c r="FJK112" s="5"/>
      <c r="FJL112" s="5"/>
      <c r="FJM112" s="5"/>
      <c r="FJN112" s="5"/>
      <c r="FJO112" s="5"/>
      <c r="FJP112" s="5"/>
      <c r="FJQ112" s="5"/>
      <c r="FJR112" s="5"/>
      <c r="FJS112" s="5"/>
      <c r="FJT112" s="5"/>
      <c r="FJU112" s="5"/>
      <c r="FJV112" s="5"/>
      <c r="FJW112" s="5"/>
      <c r="FJX112" s="5"/>
      <c r="FJY112" s="5"/>
      <c r="FJZ112" s="5"/>
      <c r="FKA112" s="5"/>
      <c r="FKB112" s="5"/>
      <c r="FKC112" s="5"/>
      <c r="FKD112" s="5"/>
      <c r="FKE112" s="5"/>
      <c r="FKF112" s="5"/>
      <c r="FKG112" s="5"/>
      <c r="FKH112" s="5"/>
      <c r="FKI112" s="5"/>
      <c r="FKJ112" s="5"/>
      <c r="FKK112" s="5"/>
      <c r="FKL112" s="5"/>
      <c r="FKM112" s="5"/>
      <c r="FKN112" s="5"/>
      <c r="FKO112" s="5"/>
      <c r="FKP112" s="5"/>
      <c r="FKQ112" s="5"/>
      <c r="FKR112" s="5"/>
      <c r="FKS112" s="5"/>
      <c r="FKT112" s="5"/>
      <c r="FKU112" s="5"/>
      <c r="FKV112" s="5"/>
      <c r="FKW112" s="5"/>
      <c r="FKX112" s="5"/>
      <c r="FKY112" s="5"/>
      <c r="FKZ112" s="5"/>
      <c r="FLA112" s="5"/>
      <c r="FLB112" s="5"/>
      <c r="FLC112" s="5"/>
      <c r="FLD112" s="5"/>
      <c r="FLE112" s="5"/>
      <c r="FLF112" s="5"/>
      <c r="FLG112" s="5"/>
      <c r="FLH112" s="5"/>
      <c r="FLI112" s="5"/>
      <c r="FLJ112" s="5"/>
      <c r="FLK112" s="5"/>
      <c r="FLL112" s="5"/>
      <c r="FLM112" s="5"/>
      <c r="FLN112" s="5"/>
      <c r="FLO112" s="5"/>
      <c r="FLP112" s="5"/>
      <c r="FLQ112" s="5"/>
      <c r="FLR112" s="5"/>
      <c r="FLS112" s="5"/>
      <c r="FLT112" s="5"/>
      <c r="FLU112" s="5"/>
      <c r="FLV112" s="5"/>
      <c r="FLW112" s="5"/>
      <c r="FLX112" s="5"/>
      <c r="FLY112" s="5"/>
      <c r="FLZ112" s="5"/>
      <c r="FMA112" s="5"/>
      <c r="FMB112" s="5"/>
      <c r="FMC112" s="5"/>
      <c r="FMD112" s="5"/>
      <c r="FME112" s="5"/>
      <c r="FMF112" s="5"/>
      <c r="FMG112" s="5"/>
      <c r="FMH112" s="5"/>
      <c r="FMI112" s="5"/>
      <c r="FMJ112" s="5"/>
      <c r="FMK112" s="5"/>
      <c r="FML112" s="5"/>
      <c r="FMM112" s="5"/>
      <c r="FMN112" s="5"/>
      <c r="FMO112" s="5"/>
      <c r="FMP112" s="5"/>
      <c r="FMQ112" s="5"/>
      <c r="FMR112" s="5"/>
      <c r="FMS112" s="5"/>
      <c r="FMT112" s="5"/>
      <c r="FMU112" s="5"/>
      <c r="FMV112" s="5"/>
      <c r="FMW112" s="5"/>
      <c r="FMX112" s="5"/>
      <c r="FMY112" s="5"/>
      <c r="FMZ112" s="5"/>
      <c r="FNA112" s="5"/>
      <c r="FNB112" s="5"/>
      <c r="FNC112" s="5"/>
      <c r="FND112" s="5"/>
      <c r="FNE112" s="5"/>
      <c r="FNF112" s="5"/>
      <c r="FNG112" s="5"/>
      <c r="FNH112" s="5"/>
      <c r="FNI112" s="5"/>
      <c r="FNJ112" s="5"/>
      <c r="FNK112" s="5"/>
      <c r="FNL112" s="5"/>
      <c r="FNM112" s="5"/>
      <c r="FNN112" s="5"/>
      <c r="FNO112" s="5"/>
      <c r="FNP112" s="5"/>
      <c r="FNQ112" s="5"/>
      <c r="FNR112" s="5"/>
      <c r="FNS112" s="5"/>
      <c r="FNT112" s="5"/>
      <c r="FNU112" s="5"/>
      <c r="FNV112" s="5"/>
      <c r="FNW112" s="5"/>
      <c r="FNX112" s="5"/>
      <c r="FNY112" s="5"/>
      <c r="FNZ112" s="5"/>
      <c r="FOA112" s="5"/>
      <c r="FOB112" s="5"/>
      <c r="FOC112" s="5"/>
      <c r="FOD112" s="5"/>
      <c r="FOE112" s="5"/>
      <c r="FOF112" s="5"/>
      <c r="FOG112" s="5"/>
      <c r="FOH112" s="5"/>
      <c r="FOI112" s="5"/>
      <c r="FOJ112" s="5"/>
      <c r="FOK112" s="5"/>
      <c r="FOL112" s="5"/>
      <c r="FOM112" s="5"/>
      <c r="FON112" s="5"/>
      <c r="FOO112" s="5"/>
      <c r="FOP112" s="5"/>
      <c r="FOQ112" s="5"/>
      <c r="FOR112" s="5"/>
      <c r="FOS112" s="5"/>
      <c r="FOT112" s="5"/>
      <c r="FOU112" s="5"/>
      <c r="FOV112" s="5"/>
      <c r="FOW112" s="5"/>
      <c r="FOX112" s="5"/>
      <c r="FOY112" s="5"/>
      <c r="FOZ112" s="5"/>
      <c r="FPA112" s="5"/>
      <c r="FPB112" s="5"/>
      <c r="FPC112" s="5"/>
      <c r="FPD112" s="5"/>
      <c r="FPE112" s="5"/>
      <c r="FPF112" s="5"/>
      <c r="FPG112" s="5"/>
      <c r="FPH112" s="5"/>
      <c r="FPI112" s="5"/>
      <c r="FPJ112" s="5"/>
      <c r="FPK112" s="5"/>
      <c r="FPL112" s="5"/>
      <c r="FPM112" s="5"/>
      <c r="FPN112" s="5"/>
      <c r="FPO112" s="5"/>
      <c r="FPP112" s="5"/>
      <c r="FPQ112" s="5"/>
      <c r="FPR112" s="5"/>
      <c r="FPS112" s="5"/>
      <c r="FPT112" s="5"/>
      <c r="FPU112" s="5"/>
      <c r="FPV112" s="5"/>
      <c r="FPW112" s="5"/>
      <c r="FPX112" s="5"/>
      <c r="FPY112" s="5"/>
      <c r="FPZ112" s="5"/>
      <c r="FQA112" s="5"/>
      <c r="FQB112" s="5"/>
      <c r="FQC112" s="5"/>
      <c r="FQD112" s="5"/>
      <c r="FQE112" s="5"/>
      <c r="FQF112" s="5"/>
      <c r="FQG112" s="5"/>
      <c r="FQH112" s="5"/>
      <c r="FQI112" s="5"/>
      <c r="FQJ112" s="5"/>
      <c r="FQK112" s="5"/>
      <c r="FQL112" s="5"/>
      <c r="FQM112" s="5"/>
      <c r="FQN112" s="5"/>
      <c r="FQO112" s="5"/>
      <c r="FQP112" s="5"/>
      <c r="FQQ112" s="5"/>
      <c r="FQR112" s="5"/>
      <c r="FQS112" s="5"/>
      <c r="FQT112" s="5"/>
      <c r="FQU112" s="5"/>
      <c r="FQV112" s="5"/>
      <c r="FQW112" s="5"/>
      <c r="FQX112" s="5"/>
      <c r="FQY112" s="5"/>
      <c r="FQZ112" s="5"/>
      <c r="FRA112" s="5"/>
      <c r="FRB112" s="5"/>
      <c r="FRC112" s="5"/>
      <c r="FRD112" s="5"/>
      <c r="FRE112" s="5"/>
      <c r="FRF112" s="5"/>
      <c r="FRG112" s="5"/>
      <c r="FRH112" s="5"/>
      <c r="FRI112" s="5"/>
      <c r="FRJ112" s="5"/>
      <c r="FRK112" s="5"/>
      <c r="FRL112" s="5"/>
      <c r="FRM112" s="5"/>
      <c r="FRN112" s="5"/>
      <c r="FRO112" s="5"/>
      <c r="FRP112" s="5"/>
      <c r="FRQ112" s="5"/>
      <c r="FRR112" s="5"/>
      <c r="FRS112" s="5"/>
      <c r="FRT112" s="5"/>
      <c r="FRU112" s="5"/>
      <c r="FRV112" s="5"/>
      <c r="FRW112" s="5"/>
      <c r="FRX112" s="5"/>
      <c r="FRY112" s="5"/>
      <c r="FRZ112" s="5"/>
      <c r="FSA112" s="5"/>
      <c r="FSB112" s="5"/>
      <c r="FSC112" s="5"/>
      <c r="FSD112" s="5"/>
      <c r="FSE112" s="5"/>
      <c r="FSF112" s="5"/>
      <c r="FSG112" s="5"/>
      <c r="FSH112" s="5"/>
      <c r="FSI112" s="5"/>
      <c r="FSJ112" s="5"/>
      <c r="FSK112" s="5"/>
      <c r="FSL112" s="5"/>
      <c r="FSM112" s="5"/>
      <c r="FSN112" s="5"/>
      <c r="FSO112" s="5"/>
      <c r="FSP112" s="5"/>
      <c r="FSQ112" s="5"/>
      <c r="FSR112" s="5"/>
      <c r="FSS112" s="5"/>
      <c r="FST112" s="5"/>
      <c r="FSU112" s="5"/>
      <c r="FSV112" s="5"/>
      <c r="FSW112" s="5"/>
      <c r="FSX112" s="5"/>
      <c r="FSY112" s="5"/>
      <c r="FSZ112" s="5"/>
      <c r="FTA112" s="5"/>
      <c r="FTB112" s="5"/>
      <c r="FTC112" s="5"/>
      <c r="FTD112" s="5"/>
      <c r="FTE112" s="5"/>
      <c r="FTF112" s="5"/>
      <c r="FTG112" s="5"/>
      <c r="FTH112" s="5"/>
      <c r="FTI112" s="5"/>
      <c r="FTJ112" s="5"/>
      <c r="FTK112" s="5"/>
      <c r="FTL112" s="5"/>
      <c r="FTM112" s="5"/>
      <c r="FTN112" s="5"/>
      <c r="FTO112" s="5"/>
      <c r="FTP112" s="5"/>
      <c r="FTQ112" s="5"/>
      <c r="FTR112" s="5"/>
      <c r="FTS112" s="5"/>
      <c r="FTT112" s="5"/>
      <c r="FTU112" s="5"/>
      <c r="FTV112" s="5"/>
      <c r="FTW112" s="5"/>
      <c r="FTX112" s="5"/>
      <c r="FTY112" s="5"/>
      <c r="FTZ112" s="5"/>
      <c r="FUA112" s="5"/>
      <c r="FUB112" s="5"/>
      <c r="FUC112" s="5"/>
      <c r="FUD112" s="5"/>
      <c r="FUE112" s="5"/>
      <c r="FUF112" s="5"/>
      <c r="FUG112" s="5"/>
      <c r="FUH112" s="5"/>
      <c r="FUI112" s="5"/>
      <c r="FUJ112" s="5"/>
      <c r="FUK112" s="5"/>
      <c r="FUL112" s="5"/>
      <c r="FUM112" s="5"/>
      <c r="FUN112" s="5"/>
      <c r="FUO112" s="5"/>
      <c r="FUP112" s="5"/>
      <c r="FUQ112" s="5"/>
      <c r="FUR112" s="5"/>
      <c r="FUS112" s="5"/>
      <c r="FUT112" s="5"/>
      <c r="FUU112" s="5"/>
      <c r="FUV112" s="5"/>
      <c r="FUW112" s="5"/>
      <c r="FUX112" s="5"/>
      <c r="FUY112" s="5"/>
      <c r="FUZ112" s="5"/>
      <c r="FVA112" s="5"/>
      <c r="FVB112" s="5"/>
      <c r="FVC112" s="5"/>
      <c r="FVD112" s="5"/>
      <c r="FVE112" s="5"/>
      <c r="FVF112" s="5"/>
      <c r="FVG112" s="5"/>
      <c r="FVH112" s="5"/>
      <c r="FVI112" s="5"/>
      <c r="FVJ112" s="5"/>
      <c r="FVK112" s="5"/>
      <c r="FVL112" s="5"/>
      <c r="FVM112" s="5"/>
      <c r="FVN112" s="5"/>
      <c r="FVO112" s="5"/>
      <c r="FVP112" s="5"/>
      <c r="FVQ112" s="5"/>
      <c r="FVR112" s="5"/>
      <c r="FVS112" s="5"/>
      <c r="FVT112" s="5"/>
      <c r="FVU112" s="5"/>
      <c r="FVV112" s="5"/>
      <c r="FVW112" s="5"/>
      <c r="FVX112" s="5"/>
      <c r="FVY112" s="5"/>
      <c r="FVZ112" s="5"/>
      <c r="FWA112" s="5"/>
      <c r="FWB112" s="5"/>
      <c r="FWC112" s="5"/>
      <c r="FWD112" s="5"/>
      <c r="FWE112" s="5"/>
      <c r="FWF112" s="5"/>
      <c r="FWG112" s="5"/>
      <c r="FWH112" s="5"/>
      <c r="FWI112" s="5"/>
      <c r="FWJ112" s="5"/>
      <c r="FWK112" s="5"/>
      <c r="FWL112" s="5"/>
      <c r="FWM112" s="5"/>
      <c r="FWN112" s="5"/>
      <c r="FWO112" s="5"/>
      <c r="FWP112" s="5"/>
      <c r="FWQ112" s="5"/>
      <c r="FWR112" s="5"/>
      <c r="FWS112" s="5"/>
      <c r="FWT112" s="5"/>
      <c r="FWU112" s="5"/>
      <c r="FWV112" s="5"/>
      <c r="FWW112" s="5"/>
      <c r="FWX112" s="5"/>
      <c r="FWY112" s="5"/>
      <c r="FWZ112" s="5"/>
      <c r="FXA112" s="5"/>
      <c r="FXB112" s="5"/>
      <c r="FXC112" s="5"/>
      <c r="FXD112" s="5"/>
      <c r="FXE112" s="5"/>
      <c r="FXF112" s="5"/>
      <c r="FXG112" s="5"/>
      <c r="FXH112" s="5"/>
      <c r="FXI112" s="5"/>
      <c r="FXJ112" s="5"/>
      <c r="FXK112" s="5"/>
      <c r="FXL112" s="5"/>
      <c r="FXM112" s="5"/>
      <c r="FXN112" s="5"/>
      <c r="FXO112" s="5"/>
      <c r="FXP112" s="5"/>
      <c r="FXQ112" s="5"/>
      <c r="FXR112" s="5"/>
      <c r="FXS112" s="5"/>
      <c r="FXT112" s="5"/>
      <c r="FXU112" s="5"/>
      <c r="FXV112" s="5"/>
      <c r="FXW112" s="5"/>
      <c r="FXX112" s="5"/>
      <c r="FXY112" s="5"/>
      <c r="FXZ112" s="5"/>
      <c r="FYA112" s="5"/>
      <c r="FYB112" s="5"/>
      <c r="FYC112" s="5"/>
      <c r="FYD112" s="5"/>
      <c r="FYE112" s="5"/>
      <c r="FYF112" s="5"/>
      <c r="FYG112" s="5"/>
      <c r="FYH112" s="5"/>
      <c r="FYI112" s="5"/>
      <c r="FYJ112" s="5"/>
      <c r="FYK112" s="5"/>
      <c r="FYL112" s="5"/>
      <c r="FYM112" s="5"/>
      <c r="FYN112" s="5"/>
      <c r="FYO112" s="5"/>
      <c r="FYP112" s="5"/>
      <c r="FYQ112" s="5"/>
      <c r="FYR112" s="5"/>
      <c r="FYS112" s="5"/>
      <c r="FYT112" s="5"/>
      <c r="FYU112" s="5"/>
      <c r="FYV112" s="5"/>
      <c r="FYW112" s="5"/>
      <c r="FYX112" s="5"/>
      <c r="FYY112" s="5"/>
      <c r="FYZ112" s="5"/>
      <c r="FZA112" s="5"/>
      <c r="FZB112" s="5"/>
      <c r="FZC112" s="5"/>
      <c r="FZD112" s="5"/>
      <c r="FZE112" s="5"/>
      <c r="FZF112" s="5"/>
      <c r="FZG112" s="5"/>
      <c r="FZH112" s="5"/>
      <c r="FZI112" s="5"/>
      <c r="FZJ112" s="5"/>
      <c r="FZK112" s="5"/>
      <c r="FZL112" s="5"/>
      <c r="FZM112" s="5"/>
      <c r="FZN112" s="5"/>
      <c r="FZO112" s="5"/>
      <c r="FZP112" s="5"/>
      <c r="FZQ112" s="5"/>
      <c r="FZR112" s="5"/>
      <c r="FZS112" s="5"/>
      <c r="FZT112" s="5"/>
      <c r="FZU112" s="5"/>
      <c r="FZV112" s="5"/>
      <c r="FZW112" s="5"/>
      <c r="FZX112" s="5"/>
      <c r="FZY112" s="5"/>
      <c r="FZZ112" s="5"/>
      <c r="GAA112" s="5"/>
      <c r="GAB112" s="5"/>
      <c r="GAC112" s="5"/>
      <c r="GAD112" s="5"/>
      <c r="GAE112" s="5"/>
      <c r="GAF112" s="5"/>
      <c r="GAG112" s="5"/>
      <c r="GAH112" s="5"/>
      <c r="GAI112" s="5"/>
      <c r="GAJ112" s="5"/>
      <c r="GAK112" s="5"/>
      <c r="GAL112" s="5"/>
      <c r="GAM112" s="5"/>
      <c r="GAN112" s="5"/>
      <c r="GAO112" s="5"/>
      <c r="GAP112" s="5"/>
      <c r="GAQ112" s="5"/>
      <c r="GAR112" s="5"/>
      <c r="GAS112" s="5"/>
      <c r="GAT112" s="5"/>
      <c r="GAU112" s="5"/>
      <c r="GAV112" s="5"/>
      <c r="GAW112" s="5"/>
      <c r="GAX112" s="5"/>
      <c r="GAY112" s="5"/>
      <c r="GAZ112" s="5"/>
      <c r="GBA112" s="5"/>
      <c r="GBB112" s="5"/>
      <c r="GBC112" s="5"/>
      <c r="GBD112" s="5"/>
      <c r="GBE112" s="5"/>
      <c r="GBF112" s="5"/>
      <c r="GBG112" s="5"/>
      <c r="GBH112" s="5"/>
      <c r="GBI112" s="5"/>
      <c r="GBJ112" s="5"/>
      <c r="GBK112" s="5"/>
      <c r="GBL112" s="5"/>
      <c r="GBM112" s="5"/>
      <c r="GBN112" s="5"/>
      <c r="GBO112" s="5"/>
      <c r="GBP112" s="5"/>
      <c r="GBQ112" s="5"/>
      <c r="GBR112" s="5"/>
      <c r="GBS112" s="5"/>
      <c r="GBT112" s="5"/>
      <c r="GBU112" s="5"/>
      <c r="GBV112" s="5"/>
      <c r="GBW112" s="5"/>
      <c r="GBX112" s="5"/>
      <c r="GBY112" s="5"/>
      <c r="GBZ112" s="5"/>
      <c r="GCA112" s="5"/>
      <c r="GCB112" s="5"/>
      <c r="GCC112" s="5"/>
      <c r="GCD112" s="5"/>
      <c r="GCE112" s="5"/>
      <c r="GCF112" s="5"/>
      <c r="GCG112" s="5"/>
      <c r="GCH112" s="5"/>
      <c r="GCI112" s="5"/>
      <c r="GCJ112" s="5"/>
      <c r="GCK112" s="5"/>
      <c r="GCL112" s="5"/>
      <c r="GCM112" s="5"/>
      <c r="GCN112" s="5"/>
      <c r="GCO112" s="5"/>
      <c r="GCP112" s="5"/>
      <c r="GCQ112" s="5"/>
      <c r="GCR112" s="5"/>
      <c r="GCS112" s="5"/>
      <c r="GCT112" s="5"/>
      <c r="GCU112" s="5"/>
      <c r="GCV112" s="5"/>
      <c r="GCW112" s="5"/>
      <c r="GCX112" s="5"/>
      <c r="GCY112" s="5"/>
      <c r="GCZ112" s="5"/>
      <c r="GDA112" s="5"/>
      <c r="GDB112" s="5"/>
      <c r="GDC112" s="5"/>
      <c r="GDD112" s="5"/>
      <c r="GDE112" s="5"/>
      <c r="GDF112" s="5"/>
      <c r="GDG112" s="5"/>
      <c r="GDH112" s="5"/>
      <c r="GDI112" s="5"/>
      <c r="GDJ112" s="5"/>
      <c r="GDK112" s="5"/>
      <c r="GDL112" s="5"/>
      <c r="GDM112" s="5"/>
      <c r="GDN112" s="5"/>
      <c r="GDO112" s="5"/>
      <c r="GDP112" s="5"/>
      <c r="GDQ112" s="5"/>
      <c r="GDR112" s="5"/>
      <c r="GDS112" s="5"/>
      <c r="GDT112" s="5"/>
      <c r="GDU112" s="5"/>
      <c r="GDV112" s="5"/>
      <c r="GDW112" s="5"/>
      <c r="GDX112" s="5"/>
      <c r="GDY112" s="5"/>
      <c r="GDZ112" s="5"/>
      <c r="GEA112" s="5"/>
      <c r="GEB112" s="5"/>
      <c r="GEC112" s="5"/>
      <c r="GED112" s="5"/>
      <c r="GEE112" s="5"/>
      <c r="GEF112" s="5"/>
      <c r="GEG112" s="5"/>
      <c r="GEH112" s="5"/>
      <c r="GEI112" s="5"/>
      <c r="GEJ112" s="5"/>
      <c r="GEK112" s="5"/>
      <c r="GEL112" s="5"/>
      <c r="GEM112" s="5"/>
      <c r="GEN112" s="5"/>
      <c r="GEO112" s="5"/>
      <c r="GEP112" s="5"/>
      <c r="GEQ112" s="5"/>
      <c r="GER112" s="5"/>
      <c r="GES112" s="5"/>
      <c r="GET112" s="5"/>
      <c r="GEU112" s="5"/>
      <c r="GEV112" s="5"/>
      <c r="GEW112" s="5"/>
      <c r="GEX112" s="5"/>
      <c r="GEY112" s="5"/>
      <c r="GEZ112" s="5"/>
      <c r="GFA112" s="5"/>
      <c r="GFB112" s="5"/>
      <c r="GFC112" s="5"/>
      <c r="GFD112" s="5"/>
      <c r="GFE112" s="5"/>
      <c r="GFF112" s="5"/>
      <c r="GFG112" s="5"/>
      <c r="GFH112" s="5"/>
      <c r="GFI112" s="5"/>
      <c r="GFJ112" s="5"/>
      <c r="GFK112" s="5"/>
      <c r="GFL112" s="5"/>
      <c r="GFM112" s="5"/>
      <c r="GFN112" s="5"/>
      <c r="GFO112" s="5"/>
      <c r="GFP112" s="5"/>
      <c r="GFQ112" s="5"/>
      <c r="GFR112" s="5"/>
      <c r="GFS112" s="5"/>
      <c r="GFT112" s="5"/>
      <c r="GFU112" s="5"/>
      <c r="GFV112" s="5"/>
      <c r="GFW112" s="5"/>
      <c r="GFX112" s="5"/>
      <c r="GFY112" s="5"/>
      <c r="GFZ112" s="5"/>
      <c r="GGA112" s="5"/>
      <c r="GGB112" s="5"/>
      <c r="GGC112" s="5"/>
      <c r="GGD112" s="5"/>
      <c r="GGE112" s="5"/>
      <c r="GGF112" s="5"/>
      <c r="GGG112" s="5"/>
      <c r="GGH112" s="5"/>
      <c r="GGI112" s="5"/>
      <c r="GGJ112" s="5"/>
      <c r="GGK112" s="5"/>
      <c r="GGL112" s="5"/>
      <c r="GGM112" s="5"/>
      <c r="GGN112" s="5"/>
      <c r="GGO112" s="5"/>
      <c r="GGP112" s="5"/>
      <c r="GGQ112" s="5"/>
      <c r="GGR112" s="5"/>
      <c r="GGS112" s="5"/>
      <c r="GGT112" s="5"/>
      <c r="GGU112" s="5"/>
      <c r="GGV112" s="5"/>
      <c r="GGW112" s="5"/>
      <c r="GGX112" s="5"/>
      <c r="GGY112" s="5"/>
      <c r="GGZ112" s="5"/>
      <c r="GHA112" s="5"/>
      <c r="GHB112" s="5"/>
      <c r="GHC112" s="5"/>
      <c r="GHD112" s="5"/>
      <c r="GHE112" s="5"/>
      <c r="GHF112" s="5"/>
      <c r="GHG112" s="5"/>
      <c r="GHH112" s="5"/>
      <c r="GHI112" s="5"/>
      <c r="GHJ112" s="5"/>
      <c r="GHK112" s="5"/>
      <c r="GHL112" s="5"/>
      <c r="GHM112" s="5"/>
      <c r="GHN112" s="5"/>
      <c r="GHO112" s="5"/>
      <c r="GHP112" s="5"/>
      <c r="GHQ112" s="5"/>
      <c r="GHR112" s="5"/>
      <c r="GHS112" s="5"/>
      <c r="GHT112" s="5"/>
      <c r="GHU112" s="5"/>
      <c r="GHV112" s="5"/>
      <c r="GHW112" s="5"/>
      <c r="GHX112" s="5"/>
      <c r="GHY112" s="5"/>
      <c r="GHZ112" s="5"/>
      <c r="GIA112" s="5"/>
      <c r="GIB112" s="5"/>
      <c r="GIC112" s="5"/>
      <c r="GID112" s="5"/>
      <c r="GIE112" s="5"/>
      <c r="GIF112" s="5"/>
      <c r="GIG112" s="5"/>
      <c r="GIH112" s="5"/>
      <c r="GII112" s="5"/>
      <c r="GIJ112" s="5"/>
      <c r="GIK112" s="5"/>
      <c r="GIL112" s="5"/>
      <c r="GIM112" s="5"/>
      <c r="GIN112" s="5"/>
      <c r="GIO112" s="5"/>
      <c r="GIP112" s="5"/>
      <c r="GIQ112" s="5"/>
      <c r="GIR112" s="5"/>
      <c r="GIS112" s="5"/>
      <c r="GIT112" s="5"/>
      <c r="GIU112" s="5"/>
      <c r="GIV112" s="5"/>
      <c r="GIW112" s="5"/>
      <c r="GIX112" s="5"/>
      <c r="GIY112" s="5"/>
      <c r="GIZ112" s="5"/>
      <c r="GJA112" s="5"/>
      <c r="GJB112" s="5"/>
      <c r="GJC112" s="5"/>
      <c r="GJD112" s="5"/>
      <c r="GJE112" s="5"/>
      <c r="GJF112" s="5"/>
      <c r="GJG112" s="5"/>
      <c r="GJH112" s="5"/>
      <c r="GJI112" s="5"/>
      <c r="GJJ112" s="5"/>
      <c r="GJK112" s="5"/>
      <c r="GJL112" s="5"/>
      <c r="GJM112" s="5"/>
      <c r="GJN112" s="5"/>
      <c r="GJO112" s="5"/>
      <c r="GJP112" s="5"/>
      <c r="GJQ112" s="5"/>
      <c r="GJR112" s="5"/>
      <c r="GJS112" s="5"/>
      <c r="GJT112" s="5"/>
      <c r="GJU112" s="5"/>
      <c r="GJV112" s="5"/>
      <c r="GJW112" s="5"/>
      <c r="GJX112" s="5"/>
      <c r="GJY112" s="5"/>
      <c r="GJZ112" s="5"/>
      <c r="GKA112" s="5"/>
      <c r="GKB112" s="5"/>
      <c r="GKC112" s="5"/>
      <c r="GKD112" s="5"/>
      <c r="GKE112" s="5"/>
      <c r="GKF112" s="5"/>
      <c r="GKG112" s="5"/>
      <c r="GKH112" s="5"/>
      <c r="GKI112" s="5"/>
      <c r="GKJ112" s="5"/>
      <c r="GKK112" s="5"/>
      <c r="GKL112" s="5"/>
      <c r="GKM112" s="5"/>
      <c r="GKN112" s="5"/>
      <c r="GKO112" s="5"/>
      <c r="GKP112" s="5"/>
      <c r="GKQ112" s="5"/>
      <c r="GKR112" s="5"/>
      <c r="GKS112" s="5"/>
      <c r="GKT112" s="5"/>
      <c r="GKU112" s="5"/>
      <c r="GKV112" s="5"/>
      <c r="GKW112" s="5"/>
      <c r="GKX112" s="5"/>
      <c r="GKY112" s="5"/>
      <c r="GKZ112" s="5"/>
      <c r="GLA112" s="5"/>
      <c r="GLB112" s="5"/>
      <c r="GLC112" s="5"/>
      <c r="GLD112" s="5"/>
      <c r="GLE112" s="5"/>
      <c r="GLF112" s="5"/>
      <c r="GLG112" s="5"/>
      <c r="GLH112" s="5"/>
      <c r="GLI112" s="5"/>
      <c r="GLJ112" s="5"/>
      <c r="GLK112" s="5"/>
      <c r="GLL112" s="5"/>
      <c r="GLM112" s="5"/>
      <c r="GLN112" s="5"/>
      <c r="GLO112" s="5"/>
      <c r="GLP112" s="5"/>
      <c r="GLQ112" s="5"/>
      <c r="GLR112" s="5"/>
      <c r="GLS112" s="5"/>
      <c r="GLT112" s="5"/>
      <c r="GLU112" s="5"/>
      <c r="GLV112" s="5"/>
      <c r="GLW112" s="5"/>
      <c r="GLX112" s="5"/>
      <c r="GLY112" s="5"/>
      <c r="GLZ112" s="5"/>
      <c r="GMA112" s="5"/>
      <c r="GMB112" s="5"/>
      <c r="GMC112" s="5"/>
      <c r="GMD112" s="5"/>
      <c r="GME112" s="5"/>
      <c r="GMF112" s="5"/>
      <c r="GMG112" s="5"/>
      <c r="GMH112" s="5"/>
      <c r="GMI112" s="5"/>
      <c r="GMJ112" s="5"/>
      <c r="GMK112" s="5"/>
      <c r="GML112" s="5"/>
      <c r="GMM112" s="5"/>
      <c r="GMN112" s="5"/>
      <c r="GMO112" s="5"/>
      <c r="GMP112" s="5"/>
      <c r="GMQ112" s="5"/>
      <c r="GMR112" s="5"/>
      <c r="GMS112" s="5"/>
      <c r="GMT112" s="5"/>
      <c r="GMU112" s="5"/>
      <c r="GMV112" s="5"/>
      <c r="GMW112" s="5"/>
      <c r="GMX112" s="5"/>
      <c r="GMY112" s="5"/>
      <c r="GMZ112" s="5"/>
      <c r="GNA112" s="5"/>
      <c r="GNB112" s="5"/>
      <c r="GNC112" s="5"/>
      <c r="GND112" s="5"/>
      <c r="GNE112" s="5"/>
      <c r="GNF112" s="5"/>
      <c r="GNG112" s="5"/>
      <c r="GNH112" s="5"/>
      <c r="GNI112" s="5"/>
      <c r="GNJ112" s="5"/>
      <c r="GNK112" s="5"/>
      <c r="GNL112" s="5"/>
      <c r="GNM112" s="5"/>
      <c r="GNN112" s="5"/>
      <c r="GNO112" s="5"/>
      <c r="GNP112" s="5"/>
      <c r="GNQ112" s="5"/>
      <c r="GNR112" s="5"/>
      <c r="GNS112" s="5"/>
      <c r="GNT112" s="5"/>
      <c r="GNU112" s="5"/>
      <c r="GNV112" s="5"/>
      <c r="GNW112" s="5"/>
      <c r="GNX112" s="5"/>
      <c r="GNY112" s="5"/>
      <c r="GNZ112" s="5"/>
      <c r="GOA112" s="5"/>
      <c r="GOB112" s="5"/>
      <c r="GOC112" s="5"/>
      <c r="GOD112" s="5"/>
      <c r="GOE112" s="5"/>
      <c r="GOF112" s="5"/>
      <c r="GOG112" s="5"/>
      <c r="GOH112" s="5"/>
      <c r="GOI112" s="5"/>
      <c r="GOJ112" s="5"/>
      <c r="GOK112" s="5"/>
      <c r="GOL112" s="5"/>
      <c r="GOM112" s="5"/>
      <c r="GON112" s="5"/>
      <c r="GOO112" s="5"/>
      <c r="GOP112" s="5"/>
      <c r="GOQ112" s="5"/>
      <c r="GOR112" s="5"/>
      <c r="GOS112" s="5"/>
      <c r="GOT112" s="5"/>
      <c r="GOU112" s="5"/>
      <c r="GOV112" s="5"/>
      <c r="GOW112" s="5"/>
      <c r="GOX112" s="5"/>
      <c r="GOY112" s="5"/>
      <c r="GOZ112" s="5"/>
      <c r="GPA112" s="5"/>
      <c r="GPB112" s="5"/>
      <c r="GPC112" s="5"/>
      <c r="GPD112" s="5"/>
      <c r="GPE112" s="5"/>
      <c r="GPF112" s="5"/>
      <c r="GPG112" s="5"/>
      <c r="GPH112" s="5"/>
      <c r="GPI112" s="5"/>
      <c r="GPJ112" s="5"/>
      <c r="GPK112" s="5"/>
      <c r="GPL112" s="5"/>
      <c r="GPM112" s="5"/>
      <c r="GPN112" s="5"/>
      <c r="GPO112" s="5"/>
      <c r="GPP112" s="5"/>
      <c r="GPQ112" s="5"/>
      <c r="GPR112" s="5"/>
      <c r="GPS112" s="5"/>
      <c r="GPT112" s="5"/>
      <c r="GPU112" s="5"/>
      <c r="GPV112" s="5"/>
      <c r="GPW112" s="5"/>
      <c r="GPX112" s="5"/>
      <c r="GPY112" s="5"/>
      <c r="GPZ112" s="5"/>
      <c r="GQA112" s="5"/>
      <c r="GQB112" s="5"/>
      <c r="GQC112" s="5"/>
      <c r="GQD112" s="5"/>
      <c r="GQE112" s="5"/>
      <c r="GQF112" s="5"/>
      <c r="GQG112" s="5"/>
      <c r="GQH112" s="5"/>
      <c r="GQI112" s="5"/>
      <c r="GQJ112" s="5"/>
      <c r="GQK112" s="5"/>
      <c r="GQL112" s="5"/>
      <c r="GQM112" s="5"/>
      <c r="GQN112" s="5"/>
      <c r="GQO112" s="5"/>
      <c r="GQP112" s="5"/>
      <c r="GQQ112" s="5"/>
      <c r="GQR112" s="5"/>
      <c r="GQS112" s="5"/>
      <c r="GQT112" s="5"/>
      <c r="GQU112" s="5"/>
      <c r="GQV112" s="5"/>
      <c r="GQW112" s="5"/>
      <c r="GQX112" s="5"/>
      <c r="GQY112" s="5"/>
      <c r="GQZ112" s="5"/>
      <c r="GRA112" s="5"/>
      <c r="GRB112" s="5"/>
      <c r="GRC112" s="5"/>
      <c r="GRD112" s="5"/>
      <c r="GRE112" s="5"/>
      <c r="GRF112" s="5"/>
      <c r="GRG112" s="5"/>
      <c r="GRH112" s="5"/>
      <c r="GRI112" s="5"/>
      <c r="GRJ112" s="5"/>
      <c r="GRK112" s="5"/>
      <c r="GRL112" s="5"/>
      <c r="GRM112" s="5"/>
      <c r="GRN112" s="5"/>
      <c r="GRO112" s="5"/>
      <c r="GRP112" s="5"/>
      <c r="GRQ112" s="5"/>
      <c r="GRR112" s="5"/>
      <c r="GRS112" s="5"/>
      <c r="GRT112" s="5"/>
      <c r="GRU112" s="5"/>
      <c r="GRV112" s="5"/>
      <c r="GRW112" s="5"/>
      <c r="GRX112" s="5"/>
      <c r="GRY112" s="5"/>
      <c r="GRZ112" s="5"/>
      <c r="GSA112" s="5"/>
      <c r="GSB112" s="5"/>
      <c r="GSC112" s="5"/>
      <c r="GSD112" s="5"/>
      <c r="GSE112" s="5"/>
      <c r="GSF112" s="5"/>
      <c r="GSG112" s="5"/>
      <c r="GSH112" s="5"/>
      <c r="GSI112" s="5"/>
      <c r="GSJ112" s="5"/>
      <c r="GSK112" s="5"/>
      <c r="GSL112" s="5"/>
      <c r="GSM112" s="5"/>
      <c r="GSN112" s="5"/>
      <c r="GSO112" s="5"/>
      <c r="GSP112" s="5"/>
      <c r="GSQ112" s="5"/>
      <c r="GSR112" s="5"/>
      <c r="GSS112" s="5"/>
      <c r="GST112" s="5"/>
      <c r="GSU112" s="5"/>
      <c r="GSV112" s="5"/>
      <c r="GSW112" s="5"/>
      <c r="GSX112" s="5"/>
      <c r="GSY112" s="5"/>
      <c r="GSZ112" s="5"/>
      <c r="GTA112" s="5"/>
      <c r="GTB112" s="5"/>
      <c r="GTC112" s="5"/>
      <c r="GTD112" s="5"/>
      <c r="GTE112" s="5"/>
      <c r="GTF112" s="5"/>
      <c r="GTG112" s="5"/>
      <c r="GTH112" s="5"/>
      <c r="GTI112" s="5"/>
      <c r="GTJ112" s="5"/>
      <c r="GTK112" s="5"/>
      <c r="GTL112" s="5"/>
      <c r="GTM112" s="5"/>
      <c r="GTN112" s="5"/>
      <c r="GTO112" s="5"/>
      <c r="GTP112" s="5"/>
      <c r="GTQ112" s="5"/>
      <c r="GTR112" s="5"/>
      <c r="GTS112" s="5"/>
      <c r="GTT112" s="5"/>
      <c r="GTU112" s="5"/>
      <c r="GTV112" s="5"/>
      <c r="GTW112" s="5"/>
      <c r="GTX112" s="5"/>
      <c r="GTY112" s="5"/>
      <c r="GTZ112" s="5"/>
      <c r="GUA112" s="5"/>
      <c r="GUB112" s="5"/>
      <c r="GUC112" s="5"/>
      <c r="GUD112" s="5"/>
      <c r="GUE112" s="5"/>
      <c r="GUF112" s="5"/>
      <c r="GUG112" s="5"/>
      <c r="GUH112" s="5"/>
      <c r="GUI112" s="5"/>
      <c r="GUJ112" s="5"/>
      <c r="GUK112" s="5"/>
      <c r="GUL112" s="5"/>
      <c r="GUM112" s="5"/>
      <c r="GUN112" s="5"/>
      <c r="GUO112" s="5"/>
      <c r="GUP112" s="5"/>
      <c r="GUQ112" s="5"/>
      <c r="GUR112" s="5"/>
      <c r="GUS112" s="5"/>
      <c r="GUT112" s="5"/>
      <c r="GUU112" s="5"/>
      <c r="GUV112" s="5"/>
      <c r="GUW112" s="5"/>
      <c r="GUX112" s="5"/>
      <c r="GUY112" s="5"/>
      <c r="GUZ112" s="5"/>
      <c r="GVA112" s="5"/>
      <c r="GVB112" s="5"/>
      <c r="GVC112" s="5"/>
      <c r="GVD112" s="5"/>
      <c r="GVE112" s="5"/>
      <c r="GVF112" s="5"/>
      <c r="GVG112" s="5"/>
      <c r="GVH112" s="5"/>
      <c r="GVI112" s="5"/>
      <c r="GVJ112" s="5"/>
      <c r="GVK112" s="5"/>
      <c r="GVL112" s="5"/>
      <c r="GVM112" s="5"/>
      <c r="GVN112" s="5"/>
      <c r="GVO112" s="5"/>
      <c r="GVP112" s="5"/>
      <c r="GVQ112" s="5"/>
      <c r="GVR112" s="5"/>
      <c r="GVS112" s="5"/>
      <c r="GVT112" s="5"/>
      <c r="GVU112" s="5"/>
      <c r="GVV112" s="5"/>
      <c r="GVW112" s="5"/>
      <c r="GVX112" s="5"/>
      <c r="GVY112" s="5"/>
      <c r="GVZ112" s="5"/>
      <c r="GWA112" s="5"/>
      <c r="GWB112" s="5"/>
      <c r="GWC112" s="5"/>
      <c r="GWD112" s="5"/>
      <c r="GWE112" s="5"/>
      <c r="GWF112" s="5"/>
      <c r="GWG112" s="5"/>
      <c r="GWH112" s="5"/>
      <c r="GWI112" s="5"/>
      <c r="GWJ112" s="5"/>
      <c r="GWK112" s="5"/>
      <c r="GWL112" s="5"/>
      <c r="GWM112" s="5"/>
      <c r="GWN112" s="5"/>
      <c r="GWO112" s="5"/>
      <c r="GWP112" s="5"/>
      <c r="GWQ112" s="5"/>
      <c r="GWR112" s="5"/>
      <c r="GWS112" s="5"/>
      <c r="GWT112" s="5"/>
      <c r="GWU112" s="5"/>
      <c r="GWV112" s="5"/>
      <c r="GWW112" s="5"/>
      <c r="GWX112" s="5"/>
      <c r="GWY112" s="5"/>
      <c r="GWZ112" s="5"/>
      <c r="GXA112" s="5"/>
      <c r="GXB112" s="5"/>
      <c r="GXC112" s="5"/>
      <c r="GXD112" s="5"/>
      <c r="GXE112" s="5"/>
      <c r="GXF112" s="5"/>
      <c r="GXG112" s="5"/>
      <c r="GXH112" s="5"/>
      <c r="GXI112" s="5"/>
      <c r="GXJ112" s="5"/>
      <c r="GXK112" s="5"/>
      <c r="GXL112" s="5"/>
      <c r="GXM112" s="5"/>
      <c r="GXN112" s="5"/>
      <c r="GXO112" s="5"/>
      <c r="GXP112" s="5"/>
      <c r="GXQ112" s="5"/>
      <c r="GXR112" s="5"/>
      <c r="GXS112" s="5"/>
      <c r="GXT112" s="5"/>
      <c r="GXU112" s="5"/>
      <c r="GXV112" s="5"/>
      <c r="GXW112" s="5"/>
      <c r="GXX112" s="5"/>
      <c r="GXY112" s="5"/>
      <c r="GXZ112" s="5"/>
      <c r="GYA112" s="5"/>
      <c r="GYB112" s="5"/>
      <c r="GYC112" s="5"/>
      <c r="GYD112" s="5"/>
      <c r="GYE112" s="5"/>
      <c r="GYF112" s="5"/>
      <c r="GYG112" s="5"/>
      <c r="GYH112" s="5"/>
      <c r="GYI112" s="5"/>
      <c r="GYJ112" s="5"/>
      <c r="GYK112" s="5"/>
      <c r="GYL112" s="5"/>
      <c r="GYM112" s="5"/>
      <c r="GYN112" s="5"/>
      <c r="GYO112" s="5"/>
      <c r="GYP112" s="5"/>
      <c r="GYQ112" s="5"/>
      <c r="GYR112" s="5"/>
      <c r="GYS112" s="5"/>
      <c r="GYT112" s="5"/>
      <c r="GYU112" s="5"/>
      <c r="GYV112" s="5"/>
      <c r="GYW112" s="5"/>
      <c r="GYX112" s="5"/>
      <c r="GYY112" s="5"/>
      <c r="GYZ112" s="5"/>
      <c r="GZA112" s="5"/>
      <c r="GZB112" s="5"/>
      <c r="GZC112" s="5"/>
      <c r="GZD112" s="5"/>
      <c r="GZE112" s="5"/>
      <c r="GZF112" s="5"/>
      <c r="GZG112" s="5"/>
      <c r="GZH112" s="5"/>
      <c r="GZI112" s="5"/>
      <c r="GZJ112" s="5"/>
      <c r="GZK112" s="5"/>
      <c r="GZL112" s="5"/>
      <c r="GZM112" s="5"/>
      <c r="GZN112" s="5"/>
      <c r="GZO112" s="5"/>
      <c r="GZP112" s="5"/>
      <c r="GZQ112" s="5"/>
      <c r="GZR112" s="5"/>
      <c r="GZS112" s="5"/>
      <c r="GZT112" s="5"/>
      <c r="GZU112" s="5"/>
      <c r="GZV112" s="5"/>
      <c r="GZW112" s="5"/>
      <c r="GZX112" s="5"/>
      <c r="GZY112" s="5"/>
      <c r="GZZ112" s="5"/>
      <c r="HAA112" s="5"/>
      <c r="HAB112" s="5"/>
      <c r="HAC112" s="5"/>
      <c r="HAD112" s="5"/>
      <c r="HAE112" s="5"/>
      <c r="HAF112" s="5"/>
      <c r="HAG112" s="5"/>
      <c r="HAH112" s="5"/>
      <c r="HAI112" s="5"/>
      <c r="HAJ112" s="5"/>
      <c r="HAK112" s="5"/>
      <c r="HAL112" s="5"/>
      <c r="HAM112" s="5"/>
      <c r="HAN112" s="5"/>
      <c r="HAO112" s="5"/>
      <c r="HAP112" s="5"/>
      <c r="HAQ112" s="5"/>
      <c r="HAR112" s="5"/>
      <c r="HAS112" s="5"/>
      <c r="HAT112" s="5"/>
      <c r="HAU112" s="5"/>
      <c r="HAV112" s="5"/>
      <c r="HAW112" s="5"/>
      <c r="HAX112" s="5"/>
      <c r="HAY112" s="5"/>
      <c r="HAZ112" s="5"/>
      <c r="HBA112" s="5"/>
      <c r="HBB112" s="5"/>
      <c r="HBC112" s="5"/>
      <c r="HBD112" s="5"/>
      <c r="HBE112" s="5"/>
      <c r="HBF112" s="5"/>
      <c r="HBG112" s="5"/>
      <c r="HBH112" s="5"/>
      <c r="HBI112" s="5"/>
      <c r="HBJ112" s="5"/>
      <c r="HBK112" s="5"/>
      <c r="HBL112" s="5"/>
      <c r="HBM112" s="5"/>
      <c r="HBN112" s="5"/>
      <c r="HBO112" s="5"/>
      <c r="HBP112" s="5"/>
      <c r="HBQ112" s="5"/>
      <c r="HBR112" s="5"/>
      <c r="HBS112" s="5"/>
      <c r="HBT112" s="5"/>
      <c r="HBU112" s="5"/>
      <c r="HBV112" s="5"/>
      <c r="HBW112" s="5"/>
      <c r="HBX112" s="5"/>
      <c r="HBY112" s="5"/>
      <c r="HBZ112" s="5"/>
      <c r="HCA112" s="5"/>
      <c r="HCB112" s="5"/>
      <c r="HCC112" s="5"/>
      <c r="HCD112" s="5"/>
      <c r="HCE112" s="5"/>
      <c r="HCF112" s="5"/>
      <c r="HCG112" s="5"/>
      <c r="HCH112" s="5"/>
      <c r="HCI112" s="5"/>
      <c r="HCJ112" s="5"/>
      <c r="HCK112" s="5"/>
      <c r="HCL112" s="5"/>
      <c r="HCM112" s="5"/>
      <c r="HCN112" s="5"/>
      <c r="HCO112" s="5"/>
      <c r="HCP112" s="5"/>
      <c r="HCQ112" s="5"/>
      <c r="HCR112" s="5"/>
      <c r="HCS112" s="5"/>
      <c r="HCT112" s="5"/>
      <c r="HCU112" s="5"/>
      <c r="HCV112" s="5"/>
      <c r="HCW112" s="5"/>
      <c r="HCX112" s="5"/>
      <c r="HCY112" s="5"/>
      <c r="HCZ112" s="5"/>
      <c r="HDA112" s="5"/>
      <c r="HDB112" s="5"/>
      <c r="HDC112" s="5"/>
      <c r="HDD112" s="5"/>
      <c r="HDE112" s="5"/>
      <c r="HDF112" s="5"/>
      <c r="HDG112" s="5"/>
      <c r="HDH112" s="5"/>
      <c r="HDI112" s="5"/>
      <c r="HDJ112" s="5"/>
      <c r="HDK112" s="5"/>
      <c r="HDL112" s="5"/>
      <c r="HDM112" s="5"/>
      <c r="HDN112" s="5"/>
      <c r="HDO112" s="5"/>
      <c r="HDP112" s="5"/>
      <c r="HDQ112" s="5"/>
      <c r="HDR112" s="5"/>
      <c r="HDS112" s="5"/>
      <c r="HDT112" s="5"/>
      <c r="HDU112" s="5"/>
      <c r="HDV112" s="5"/>
      <c r="HDW112" s="5"/>
      <c r="HDX112" s="5"/>
      <c r="HDY112" s="5"/>
      <c r="HDZ112" s="5"/>
      <c r="HEA112" s="5"/>
      <c r="HEB112" s="5"/>
      <c r="HEC112" s="5"/>
      <c r="HED112" s="5"/>
      <c r="HEE112" s="5"/>
      <c r="HEF112" s="5"/>
      <c r="HEG112" s="5"/>
      <c r="HEH112" s="5"/>
      <c r="HEI112" s="5"/>
      <c r="HEJ112" s="5"/>
      <c r="HEK112" s="5"/>
      <c r="HEL112" s="5"/>
      <c r="HEM112" s="5"/>
      <c r="HEN112" s="5"/>
      <c r="HEO112" s="5"/>
      <c r="HEP112" s="5"/>
      <c r="HEQ112" s="5"/>
      <c r="HER112" s="5"/>
      <c r="HES112" s="5"/>
      <c r="HET112" s="5"/>
      <c r="HEU112" s="5"/>
      <c r="HEV112" s="5"/>
      <c r="HEW112" s="5"/>
      <c r="HEX112" s="5"/>
      <c r="HEY112" s="5"/>
      <c r="HEZ112" s="5"/>
      <c r="HFA112" s="5"/>
      <c r="HFB112" s="5"/>
      <c r="HFC112" s="5"/>
      <c r="HFD112" s="5"/>
      <c r="HFE112" s="5"/>
      <c r="HFF112" s="5"/>
      <c r="HFG112" s="5"/>
      <c r="HFH112" s="5"/>
      <c r="HFI112" s="5"/>
      <c r="HFJ112" s="5"/>
      <c r="HFK112" s="5"/>
      <c r="HFL112" s="5"/>
      <c r="HFM112" s="5"/>
      <c r="HFN112" s="5"/>
      <c r="HFO112" s="5"/>
      <c r="HFP112" s="5"/>
      <c r="HFQ112" s="5"/>
      <c r="HFR112" s="5"/>
      <c r="HFS112" s="5"/>
      <c r="HFT112" s="5"/>
      <c r="HFU112" s="5"/>
      <c r="HFV112" s="5"/>
      <c r="HFW112" s="5"/>
      <c r="HFX112" s="5"/>
      <c r="HFY112" s="5"/>
      <c r="HFZ112" s="5"/>
      <c r="HGA112" s="5"/>
      <c r="HGB112" s="5"/>
      <c r="HGC112" s="5"/>
      <c r="HGD112" s="5"/>
      <c r="HGE112" s="5"/>
      <c r="HGF112" s="5"/>
      <c r="HGG112" s="5"/>
      <c r="HGH112" s="5"/>
      <c r="HGI112" s="5"/>
      <c r="HGJ112" s="5"/>
      <c r="HGK112" s="5"/>
      <c r="HGL112" s="5"/>
      <c r="HGM112" s="5"/>
      <c r="HGN112" s="5"/>
      <c r="HGO112" s="5"/>
      <c r="HGP112" s="5"/>
      <c r="HGQ112" s="5"/>
      <c r="HGR112" s="5"/>
      <c r="HGS112" s="5"/>
      <c r="HGT112" s="5"/>
      <c r="HGU112" s="5"/>
      <c r="HGV112" s="5"/>
      <c r="HGW112" s="5"/>
      <c r="HGX112" s="5"/>
      <c r="HGY112" s="5"/>
      <c r="HGZ112" s="5"/>
      <c r="HHA112" s="5"/>
      <c r="HHB112" s="5"/>
      <c r="HHC112" s="5"/>
      <c r="HHD112" s="5"/>
      <c r="HHE112" s="5"/>
      <c r="HHF112" s="5"/>
      <c r="HHG112" s="5"/>
      <c r="HHH112" s="5"/>
      <c r="HHI112" s="5"/>
      <c r="HHJ112" s="5"/>
      <c r="HHK112" s="5"/>
      <c r="HHL112" s="5"/>
      <c r="HHM112" s="5"/>
      <c r="HHN112" s="5"/>
      <c r="HHO112" s="5"/>
      <c r="HHP112" s="5"/>
      <c r="HHQ112" s="5"/>
      <c r="HHR112" s="5"/>
      <c r="HHS112" s="5"/>
      <c r="HHT112" s="5"/>
      <c r="HHU112" s="5"/>
      <c r="HHV112" s="5"/>
      <c r="HHW112" s="5"/>
      <c r="HHX112" s="5"/>
      <c r="HHY112" s="5"/>
      <c r="HHZ112" s="5"/>
      <c r="HIA112" s="5"/>
      <c r="HIB112" s="5"/>
      <c r="HIC112" s="5"/>
      <c r="HID112" s="5"/>
      <c r="HIE112" s="5"/>
      <c r="HIF112" s="5"/>
      <c r="HIG112" s="5"/>
      <c r="HIH112" s="5"/>
      <c r="HII112" s="5"/>
      <c r="HIJ112" s="5"/>
      <c r="HIK112" s="5"/>
      <c r="HIL112" s="5"/>
      <c r="HIM112" s="5"/>
      <c r="HIN112" s="5"/>
      <c r="HIO112" s="5"/>
      <c r="HIP112" s="5"/>
      <c r="HIQ112" s="5"/>
      <c r="HIR112" s="5"/>
      <c r="HIS112" s="5"/>
      <c r="HIT112" s="5"/>
      <c r="HIU112" s="5"/>
      <c r="HIV112" s="5"/>
      <c r="HIW112" s="5"/>
      <c r="HIX112" s="5"/>
      <c r="HIY112" s="5"/>
      <c r="HIZ112" s="5"/>
      <c r="HJA112" s="5"/>
      <c r="HJB112" s="5"/>
      <c r="HJC112" s="5"/>
      <c r="HJD112" s="5"/>
      <c r="HJE112" s="5"/>
      <c r="HJF112" s="5"/>
      <c r="HJG112" s="5"/>
      <c r="HJH112" s="5"/>
      <c r="HJI112" s="5"/>
      <c r="HJJ112" s="5"/>
      <c r="HJK112" s="5"/>
      <c r="HJL112" s="5"/>
      <c r="HJM112" s="5"/>
      <c r="HJN112" s="5"/>
      <c r="HJO112" s="5"/>
      <c r="HJP112" s="5"/>
      <c r="HJQ112" s="5"/>
      <c r="HJR112" s="5"/>
      <c r="HJS112" s="5"/>
      <c r="HJT112" s="5"/>
      <c r="HJU112" s="5"/>
      <c r="HJV112" s="5"/>
      <c r="HJW112" s="5"/>
      <c r="HJX112" s="5"/>
      <c r="HJY112" s="5"/>
      <c r="HJZ112" s="5"/>
      <c r="HKA112" s="5"/>
      <c r="HKB112" s="5"/>
      <c r="HKC112" s="5"/>
      <c r="HKD112" s="5"/>
      <c r="HKE112" s="5"/>
      <c r="HKF112" s="5"/>
      <c r="HKG112" s="5"/>
      <c r="HKH112" s="5"/>
      <c r="HKI112" s="5"/>
      <c r="HKJ112" s="5"/>
      <c r="HKK112" s="5"/>
      <c r="HKL112" s="5"/>
      <c r="HKM112" s="5"/>
      <c r="HKN112" s="5"/>
      <c r="HKO112" s="5"/>
      <c r="HKP112" s="5"/>
      <c r="HKQ112" s="5"/>
      <c r="HKR112" s="5"/>
      <c r="HKS112" s="5"/>
      <c r="HKT112" s="5"/>
      <c r="HKU112" s="5"/>
      <c r="HKV112" s="5"/>
      <c r="HKW112" s="5"/>
      <c r="HKX112" s="5"/>
      <c r="HKY112" s="5"/>
      <c r="HKZ112" s="5"/>
      <c r="HLA112" s="5"/>
      <c r="HLB112" s="5"/>
      <c r="HLC112" s="5"/>
      <c r="HLD112" s="5"/>
      <c r="HLE112" s="5"/>
      <c r="HLF112" s="5"/>
      <c r="HLG112" s="5"/>
      <c r="HLH112" s="5"/>
      <c r="HLI112" s="5"/>
      <c r="HLJ112" s="5"/>
      <c r="HLK112" s="5"/>
      <c r="HLL112" s="5"/>
      <c r="HLM112" s="5"/>
      <c r="HLN112" s="5"/>
      <c r="HLO112" s="5"/>
      <c r="HLP112" s="5"/>
      <c r="HLQ112" s="5"/>
      <c r="HLR112" s="5"/>
      <c r="HLS112" s="5"/>
      <c r="HLT112" s="5"/>
      <c r="HLU112" s="5"/>
      <c r="HLV112" s="5"/>
      <c r="HLW112" s="5"/>
      <c r="HLX112" s="5"/>
      <c r="HLY112" s="5"/>
      <c r="HLZ112" s="5"/>
      <c r="HMA112" s="5"/>
      <c r="HMB112" s="5"/>
      <c r="HMC112" s="5"/>
      <c r="HMD112" s="5"/>
      <c r="HME112" s="5"/>
      <c r="HMF112" s="5"/>
      <c r="HMG112" s="5"/>
      <c r="HMH112" s="5"/>
      <c r="HMI112" s="5"/>
      <c r="HMJ112" s="5"/>
      <c r="HMK112" s="5"/>
      <c r="HML112" s="5"/>
      <c r="HMM112" s="5"/>
      <c r="HMN112" s="5"/>
      <c r="HMO112" s="5"/>
      <c r="HMP112" s="5"/>
      <c r="HMQ112" s="5"/>
      <c r="HMR112" s="5"/>
      <c r="HMS112" s="5"/>
      <c r="HMT112" s="5"/>
      <c r="HMU112" s="5"/>
      <c r="HMV112" s="5"/>
      <c r="HMW112" s="5"/>
      <c r="HMX112" s="5"/>
      <c r="HMY112" s="5"/>
      <c r="HMZ112" s="5"/>
      <c r="HNA112" s="5"/>
      <c r="HNB112" s="5"/>
      <c r="HNC112" s="5"/>
      <c r="HND112" s="5"/>
      <c r="HNE112" s="5"/>
      <c r="HNF112" s="5"/>
      <c r="HNG112" s="5"/>
      <c r="HNH112" s="5"/>
      <c r="HNI112" s="5"/>
      <c r="HNJ112" s="5"/>
      <c r="HNK112" s="5"/>
      <c r="HNL112" s="5"/>
      <c r="HNM112" s="5"/>
      <c r="HNN112" s="5"/>
      <c r="HNO112" s="5"/>
      <c r="HNP112" s="5"/>
      <c r="HNQ112" s="5"/>
      <c r="HNR112" s="5"/>
      <c r="HNS112" s="5"/>
      <c r="HNT112" s="5"/>
      <c r="HNU112" s="5"/>
      <c r="HNV112" s="5"/>
      <c r="HNW112" s="5"/>
      <c r="HNX112" s="5"/>
      <c r="HNY112" s="5"/>
      <c r="HNZ112" s="5"/>
      <c r="HOA112" s="5"/>
      <c r="HOB112" s="5"/>
      <c r="HOC112" s="5"/>
      <c r="HOD112" s="5"/>
      <c r="HOE112" s="5"/>
      <c r="HOF112" s="5"/>
      <c r="HOG112" s="5"/>
      <c r="HOH112" s="5"/>
      <c r="HOI112" s="5"/>
      <c r="HOJ112" s="5"/>
      <c r="HOK112" s="5"/>
      <c r="HOL112" s="5"/>
      <c r="HOM112" s="5"/>
      <c r="HON112" s="5"/>
      <c r="HOO112" s="5"/>
      <c r="HOP112" s="5"/>
      <c r="HOQ112" s="5"/>
      <c r="HOR112" s="5"/>
      <c r="HOS112" s="5"/>
      <c r="HOT112" s="5"/>
      <c r="HOU112" s="5"/>
      <c r="HOV112" s="5"/>
      <c r="HOW112" s="5"/>
      <c r="HOX112" s="5"/>
      <c r="HOY112" s="5"/>
      <c r="HOZ112" s="5"/>
      <c r="HPA112" s="5"/>
      <c r="HPB112" s="5"/>
      <c r="HPC112" s="5"/>
      <c r="HPD112" s="5"/>
      <c r="HPE112" s="5"/>
      <c r="HPF112" s="5"/>
      <c r="HPG112" s="5"/>
      <c r="HPH112" s="5"/>
      <c r="HPI112" s="5"/>
      <c r="HPJ112" s="5"/>
      <c r="HPK112" s="5"/>
      <c r="HPL112" s="5"/>
      <c r="HPM112" s="5"/>
      <c r="HPN112" s="5"/>
      <c r="HPO112" s="5"/>
      <c r="HPP112" s="5"/>
      <c r="HPQ112" s="5"/>
      <c r="HPR112" s="5"/>
      <c r="HPS112" s="5"/>
      <c r="HPT112" s="5"/>
      <c r="HPU112" s="5"/>
      <c r="HPV112" s="5"/>
      <c r="HPW112" s="5"/>
      <c r="HPX112" s="5"/>
      <c r="HPY112" s="5"/>
      <c r="HPZ112" s="5"/>
      <c r="HQA112" s="5"/>
      <c r="HQB112" s="5"/>
      <c r="HQC112" s="5"/>
      <c r="HQD112" s="5"/>
      <c r="HQE112" s="5"/>
      <c r="HQF112" s="5"/>
      <c r="HQG112" s="5"/>
      <c r="HQH112" s="5"/>
      <c r="HQI112" s="5"/>
      <c r="HQJ112" s="5"/>
      <c r="HQK112" s="5"/>
      <c r="HQL112" s="5"/>
      <c r="HQM112" s="5"/>
      <c r="HQN112" s="5"/>
      <c r="HQO112" s="5"/>
      <c r="HQP112" s="5"/>
      <c r="HQQ112" s="5"/>
      <c r="HQR112" s="5"/>
      <c r="HQS112" s="5"/>
      <c r="HQT112" s="5"/>
      <c r="HQU112" s="5"/>
      <c r="HQV112" s="5"/>
      <c r="HQW112" s="5"/>
      <c r="HQX112" s="5"/>
      <c r="HQY112" s="5"/>
      <c r="HQZ112" s="5"/>
      <c r="HRA112" s="5"/>
      <c r="HRB112" s="5"/>
      <c r="HRC112" s="5"/>
      <c r="HRD112" s="5"/>
      <c r="HRE112" s="5"/>
      <c r="HRF112" s="5"/>
      <c r="HRG112" s="5"/>
      <c r="HRH112" s="5"/>
      <c r="HRI112" s="5"/>
      <c r="HRJ112" s="5"/>
      <c r="HRK112" s="5"/>
      <c r="HRL112" s="5"/>
      <c r="HRM112" s="5"/>
      <c r="HRN112" s="5"/>
      <c r="HRO112" s="5"/>
      <c r="HRP112" s="5"/>
      <c r="HRQ112" s="5"/>
      <c r="HRR112" s="5"/>
      <c r="HRS112" s="5"/>
      <c r="HRT112" s="5"/>
      <c r="HRU112" s="5"/>
      <c r="HRV112" s="5"/>
      <c r="HRW112" s="5"/>
      <c r="HRX112" s="5"/>
      <c r="HRY112" s="5"/>
      <c r="HRZ112" s="5"/>
      <c r="HSA112" s="5"/>
      <c r="HSB112" s="5"/>
      <c r="HSC112" s="5"/>
      <c r="HSD112" s="5"/>
      <c r="HSE112" s="5"/>
      <c r="HSF112" s="5"/>
      <c r="HSG112" s="5"/>
      <c r="HSH112" s="5"/>
      <c r="HSI112" s="5"/>
      <c r="HSJ112" s="5"/>
      <c r="HSK112" s="5"/>
      <c r="HSL112" s="5"/>
      <c r="HSM112" s="5"/>
      <c r="HSN112" s="5"/>
      <c r="HSO112" s="5"/>
      <c r="HSP112" s="5"/>
      <c r="HSQ112" s="5"/>
      <c r="HSR112" s="5"/>
      <c r="HSS112" s="5"/>
      <c r="HST112" s="5"/>
      <c r="HSU112" s="5"/>
      <c r="HSV112" s="5"/>
      <c r="HSW112" s="5"/>
      <c r="HSX112" s="5"/>
      <c r="HSY112" s="5"/>
      <c r="HSZ112" s="5"/>
      <c r="HTA112" s="5"/>
      <c r="HTB112" s="5"/>
      <c r="HTC112" s="5"/>
      <c r="HTD112" s="5"/>
      <c r="HTE112" s="5"/>
      <c r="HTF112" s="5"/>
      <c r="HTG112" s="5"/>
      <c r="HTH112" s="5"/>
      <c r="HTI112" s="5"/>
      <c r="HTJ112" s="5"/>
      <c r="HTK112" s="5"/>
      <c r="HTL112" s="5"/>
      <c r="HTM112" s="5"/>
      <c r="HTN112" s="5"/>
      <c r="HTO112" s="5"/>
      <c r="HTP112" s="5"/>
      <c r="HTQ112" s="5"/>
      <c r="HTR112" s="5"/>
      <c r="HTS112" s="5"/>
      <c r="HTT112" s="5"/>
      <c r="HTU112" s="5"/>
      <c r="HTV112" s="5"/>
      <c r="HTW112" s="5"/>
      <c r="HTX112" s="5"/>
      <c r="HTY112" s="5"/>
      <c r="HTZ112" s="5"/>
      <c r="HUA112" s="5"/>
      <c r="HUB112" s="5"/>
      <c r="HUC112" s="5"/>
      <c r="HUD112" s="5"/>
      <c r="HUE112" s="5"/>
      <c r="HUF112" s="5"/>
      <c r="HUG112" s="5"/>
      <c r="HUH112" s="5"/>
      <c r="HUI112" s="5"/>
      <c r="HUJ112" s="5"/>
      <c r="HUK112" s="5"/>
      <c r="HUL112" s="5"/>
      <c r="HUM112" s="5"/>
      <c r="HUN112" s="5"/>
      <c r="HUO112" s="5"/>
      <c r="HUP112" s="5"/>
      <c r="HUQ112" s="5"/>
      <c r="HUR112" s="5"/>
      <c r="HUS112" s="5"/>
      <c r="HUT112" s="5"/>
      <c r="HUU112" s="5"/>
      <c r="HUV112" s="5"/>
      <c r="HUW112" s="5"/>
      <c r="HUX112" s="5"/>
      <c r="HUY112" s="5"/>
      <c r="HUZ112" s="5"/>
      <c r="HVA112" s="5"/>
      <c r="HVB112" s="5"/>
      <c r="HVC112" s="5"/>
      <c r="HVD112" s="5"/>
      <c r="HVE112" s="5"/>
      <c r="HVF112" s="5"/>
      <c r="HVG112" s="5"/>
      <c r="HVH112" s="5"/>
      <c r="HVI112" s="5"/>
      <c r="HVJ112" s="5"/>
      <c r="HVK112" s="5"/>
      <c r="HVL112" s="5"/>
      <c r="HVM112" s="5"/>
      <c r="HVN112" s="5"/>
      <c r="HVO112" s="5"/>
      <c r="HVP112" s="5"/>
      <c r="HVQ112" s="5"/>
      <c r="HVR112" s="5"/>
      <c r="HVS112" s="5"/>
      <c r="HVT112" s="5"/>
      <c r="HVU112" s="5"/>
      <c r="HVV112" s="5"/>
      <c r="HVW112" s="5"/>
      <c r="HVX112" s="5"/>
      <c r="HVY112" s="5"/>
      <c r="HVZ112" s="5"/>
      <c r="HWA112" s="5"/>
      <c r="HWB112" s="5"/>
      <c r="HWC112" s="5"/>
      <c r="HWD112" s="5"/>
      <c r="HWE112" s="5"/>
    </row>
    <row r="113" spans="1:6011" s="45" customFormat="1" ht="16.2" customHeight="1" x14ac:dyDescent="0.3">
      <c r="A113" s="126" t="s">
        <v>36</v>
      </c>
      <c r="B113" s="215"/>
      <c r="C113" s="84" t="s">
        <v>256</v>
      </c>
      <c r="D113" s="85" t="s">
        <v>239</v>
      </c>
      <c r="E113" s="86">
        <v>2010</v>
      </c>
      <c r="F113" s="87" t="s">
        <v>257</v>
      </c>
      <c r="G113" s="88" t="s">
        <v>147</v>
      </c>
      <c r="H113" s="89">
        <v>-57</v>
      </c>
      <c r="I113" s="89"/>
      <c r="J113" s="90"/>
      <c r="K113" s="90">
        <v>0</v>
      </c>
      <c r="L113" s="90">
        <v>0</v>
      </c>
      <c r="M113" s="90">
        <v>0</v>
      </c>
      <c r="N113" s="62">
        <v>0</v>
      </c>
      <c r="O113" s="62">
        <v>0</v>
      </c>
      <c r="P113" s="62">
        <v>0</v>
      </c>
      <c r="Q113" s="199"/>
      <c r="R113" s="199"/>
      <c r="S113" s="55"/>
      <c r="T113" s="55" t="s">
        <v>63</v>
      </c>
      <c r="U113" s="66">
        <f>IF((ISBLANK(J113)+ISBLANK(L113)+ISBLANK(K113)+ISBLANK(M113)+ISBLANK(N113)+ISBLANK(O113)+ISBLANK(P113))&lt;8,IF(ISNUMBER(LARGE((J113,L113,M113,N113,O113),1)),LARGE((J113,L113,M113,N113,O113),1),0)+IF(ISNUMBER(LARGE((J113,L113,M113,N113,O113),2)),LARGE((J113,L113,M113,N113,O113),2),0)+K113+P113,"")+Q113+S113+I113</f>
        <v>0</v>
      </c>
      <c r="V113" s="66"/>
      <c r="W113" s="67"/>
      <c r="X113" s="68"/>
      <c r="Y113" s="55" t="s">
        <v>44</v>
      </c>
      <c r="Z113" s="106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</row>
    <row r="114" spans="1:6011" ht="16.2" customHeight="1" x14ac:dyDescent="0.3">
      <c r="A114" s="120" t="s">
        <v>36</v>
      </c>
      <c r="B114" s="107"/>
      <c r="C114" s="187" t="s">
        <v>199</v>
      </c>
      <c r="D114" s="86" t="s">
        <v>200</v>
      </c>
      <c r="E114" s="86">
        <v>2009</v>
      </c>
      <c r="F114" s="188" t="s">
        <v>201</v>
      </c>
      <c r="G114" s="88" t="s">
        <v>147</v>
      </c>
      <c r="H114" s="111">
        <v>-57</v>
      </c>
      <c r="I114" s="111">
        <v>0</v>
      </c>
      <c r="J114" s="216"/>
      <c r="K114" s="216"/>
      <c r="L114" s="216"/>
      <c r="M114" s="216"/>
      <c r="N114" s="209"/>
      <c r="O114" s="209"/>
      <c r="P114" s="209"/>
      <c r="Q114" s="209"/>
      <c r="R114" s="209"/>
      <c r="S114" s="112"/>
      <c r="T114" s="112"/>
      <c r="U114" s="110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Q114+S114+T114+I114</f>
        <v>0</v>
      </c>
      <c r="V114" s="110"/>
      <c r="W114" s="217"/>
      <c r="X114" s="112"/>
      <c r="Y114" s="86"/>
      <c r="Z114" s="218"/>
    </row>
    <row r="115" spans="1:6011" s="45" customFormat="1" ht="16.2" customHeight="1" x14ac:dyDescent="0.3">
      <c r="A115" s="142" t="s">
        <v>46</v>
      </c>
      <c r="B115" s="71"/>
      <c r="C115" s="72" t="s">
        <v>258</v>
      </c>
      <c r="D115" s="73"/>
      <c r="E115" s="74"/>
      <c r="F115" s="75"/>
      <c r="G115" s="76" t="s">
        <v>147</v>
      </c>
      <c r="H115" s="77">
        <v>-52</v>
      </c>
      <c r="I115" s="77"/>
      <c r="J115" s="79"/>
      <c r="K115" s="80"/>
      <c r="L115" s="80"/>
      <c r="M115" s="80"/>
      <c r="N115" s="80"/>
      <c r="O115" s="80"/>
      <c r="P115" s="80"/>
      <c r="Q115" s="80"/>
      <c r="R115" s="80"/>
      <c r="S115" s="73"/>
      <c r="T115" s="73"/>
      <c r="U115" s="219" t="e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#REF!+K115+P115,"")+Q115+S115+T115</f>
        <v>#REF!</v>
      </c>
      <c r="V115" s="219"/>
      <c r="W115" s="82"/>
      <c r="X115" s="82"/>
      <c r="Y115" s="73"/>
      <c r="Z115" s="83"/>
      <c r="AA115" s="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</row>
    <row r="116" spans="1:6011" s="45" customFormat="1" ht="16.2" customHeight="1" x14ac:dyDescent="0.3">
      <c r="A116" s="169" t="s">
        <v>36</v>
      </c>
      <c r="B116" s="170">
        <v>1</v>
      </c>
      <c r="C116" s="98" t="s">
        <v>115</v>
      </c>
      <c r="D116" s="99" t="s">
        <v>259</v>
      </c>
      <c r="E116" s="100">
        <v>2010</v>
      </c>
      <c r="F116" s="101" t="s">
        <v>115</v>
      </c>
      <c r="G116" s="102" t="s">
        <v>147</v>
      </c>
      <c r="H116" s="103">
        <v>-52</v>
      </c>
      <c r="I116" s="59"/>
      <c r="J116" s="62"/>
      <c r="K116" s="62">
        <v>400</v>
      </c>
      <c r="L116" s="62"/>
      <c r="M116" s="62">
        <v>200</v>
      </c>
      <c r="N116" s="104"/>
      <c r="O116" s="62">
        <v>200</v>
      </c>
      <c r="P116" s="62">
        <v>400</v>
      </c>
      <c r="Q116" s="199"/>
      <c r="R116" s="199"/>
      <c r="S116" s="55"/>
      <c r="T116" s="55" t="s">
        <v>165</v>
      </c>
      <c r="U116" s="66">
        <f>IF((ISBLANK(J116)+ISBLANK(L116)+ISBLANK(K116)+ISBLANK(M116)+ISBLANK(N116)+ISBLANK(O116)+ISBLANK(P116))&lt;8,IF(ISNUMBER(LARGE((J116,L116,M116,N116,O116),1)),LARGE((J116,L116,M116,N116,O116),1),0)+IF(ISNUMBER(LARGE((J116,L116,M116,N116,O116),2)),LARGE((J116,L116,M116,N116,O116),2),0)+K116+P116,"")+Q116+S116+I116</f>
        <v>1200</v>
      </c>
      <c r="V116" s="178" t="s">
        <v>149</v>
      </c>
      <c r="W116" s="67"/>
      <c r="X116" s="179" t="s">
        <v>260</v>
      </c>
      <c r="Y116" s="55" t="s">
        <v>44</v>
      </c>
      <c r="Z116" s="127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  <c r="AMB116" s="5"/>
      <c r="AMC116" s="5"/>
      <c r="AMD116" s="5"/>
      <c r="AME116" s="5"/>
      <c r="AMF116" s="5"/>
      <c r="AMG116" s="5"/>
      <c r="AMH116" s="5"/>
      <c r="AMI116" s="5"/>
      <c r="AMJ116" s="5"/>
      <c r="AMK116" s="5"/>
      <c r="AML116" s="5"/>
      <c r="AMM116" s="5"/>
      <c r="AMN116" s="5"/>
      <c r="AMO116" s="5"/>
      <c r="AMP116" s="5"/>
      <c r="AMQ116" s="5"/>
      <c r="AMR116" s="5"/>
      <c r="AMS116" s="5"/>
      <c r="AMT116" s="5"/>
      <c r="AMU116" s="5"/>
      <c r="AMV116" s="5"/>
      <c r="AMW116" s="5"/>
      <c r="AMX116" s="5"/>
      <c r="AMY116" s="5"/>
      <c r="AMZ116" s="5"/>
      <c r="ANA116" s="5"/>
      <c r="ANB116" s="5"/>
      <c r="ANC116" s="5"/>
      <c r="AND116" s="5"/>
      <c r="ANE116" s="5"/>
      <c r="ANF116" s="5"/>
      <c r="ANG116" s="5"/>
      <c r="ANH116" s="5"/>
      <c r="ANI116" s="5"/>
      <c r="ANJ116" s="5"/>
      <c r="ANK116" s="5"/>
      <c r="ANL116" s="5"/>
      <c r="ANM116" s="5"/>
      <c r="ANN116" s="5"/>
      <c r="ANO116" s="5"/>
      <c r="ANP116" s="5"/>
      <c r="ANQ116" s="5"/>
      <c r="ANR116" s="5"/>
      <c r="ANS116" s="5"/>
      <c r="ANT116" s="5"/>
      <c r="ANU116" s="5"/>
      <c r="ANV116" s="5"/>
      <c r="ANW116" s="5"/>
      <c r="ANX116" s="5"/>
      <c r="ANY116" s="5"/>
      <c r="ANZ116" s="5"/>
      <c r="AOA116" s="5"/>
      <c r="AOB116" s="5"/>
      <c r="AOC116" s="5"/>
      <c r="AOD116" s="5"/>
      <c r="AOE116" s="5"/>
      <c r="AOF116" s="5"/>
      <c r="AOG116" s="5"/>
      <c r="AOH116" s="5"/>
      <c r="AOI116" s="5"/>
      <c r="AOJ116" s="5"/>
      <c r="AOK116" s="5"/>
      <c r="AOL116" s="5"/>
      <c r="AOM116" s="5"/>
      <c r="AON116" s="5"/>
      <c r="AOO116" s="5"/>
      <c r="AOP116" s="5"/>
      <c r="AOQ116" s="5"/>
      <c r="AOR116" s="5"/>
      <c r="AOS116" s="5"/>
      <c r="AOT116" s="5"/>
      <c r="AOU116" s="5"/>
      <c r="AOV116" s="5"/>
      <c r="AOW116" s="5"/>
      <c r="AOX116" s="5"/>
      <c r="AOY116" s="5"/>
      <c r="AOZ116" s="5"/>
      <c r="APA116" s="5"/>
      <c r="APB116" s="5"/>
      <c r="APC116" s="5"/>
      <c r="APD116" s="5"/>
      <c r="APE116" s="5"/>
      <c r="APF116" s="5"/>
      <c r="APG116" s="5"/>
      <c r="APH116" s="5"/>
      <c r="API116" s="5"/>
      <c r="APJ116" s="5"/>
      <c r="APK116" s="5"/>
      <c r="APL116" s="5"/>
      <c r="APM116" s="5"/>
      <c r="APN116" s="5"/>
      <c r="APO116" s="5"/>
      <c r="APP116" s="5"/>
      <c r="APQ116" s="5"/>
      <c r="APR116" s="5"/>
      <c r="APS116" s="5"/>
      <c r="APT116" s="5"/>
      <c r="APU116" s="5"/>
      <c r="APV116" s="5"/>
      <c r="APW116" s="5"/>
      <c r="APX116" s="5"/>
      <c r="APY116" s="5"/>
      <c r="APZ116" s="5"/>
      <c r="AQA116" s="5"/>
      <c r="AQB116" s="5"/>
      <c r="AQC116" s="5"/>
      <c r="AQD116" s="5"/>
      <c r="AQE116" s="5"/>
      <c r="AQF116" s="5"/>
      <c r="AQG116" s="5"/>
      <c r="AQH116" s="5"/>
      <c r="AQI116" s="5"/>
      <c r="AQJ116" s="5"/>
      <c r="AQK116" s="5"/>
      <c r="AQL116" s="5"/>
      <c r="AQM116" s="5"/>
      <c r="AQN116" s="5"/>
      <c r="AQO116" s="5"/>
      <c r="AQP116" s="5"/>
      <c r="AQQ116" s="5"/>
      <c r="AQR116" s="5"/>
      <c r="AQS116" s="5"/>
      <c r="AQT116" s="5"/>
      <c r="AQU116" s="5"/>
      <c r="AQV116" s="5"/>
      <c r="AQW116" s="5"/>
      <c r="AQX116" s="5"/>
      <c r="AQY116" s="5"/>
      <c r="AQZ116" s="5"/>
      <c r="ARA116" s="5"/>
      <c r="ARB116" s="5"/>
      <c r="ARC116" s="5"/>
      <c r="ARD116" s="5"/>
      <c r="ARE116" s="5"/>
      <c r="ARF116" s="5"/>
      <c r="ARG116" s="5"/>
      <c r="ARH116" s="5"/>
      <c r="ARI116" s="5"/>
      <c r="ARJ116" s="5"/>
      <c r="ARK116" s="5"/>
      <c r="ARL116" s="5"/>
      <c r="ARM116" s="5"/>
      <c r="ARN116" s="5"/>
      <c r="ARO116" s="5"/>
      <c r="ARP116" s="5"/>
      <c r="ARQ116" s="5"/>
      <c r="ARR116" s="5"/>
      <c r="ARS116" s="5"/>
      <c r="ART116" s="5"/>
      <c r="ARU116" s="5"/>
      <c r="ARV116" s="5"/>
      <c r="ARW116" s="5"/>
      <c r="ARX116" s="5"/>
      <c r="ARY116" s="5"/>
      <c r="ARZ116" s="5"/>
      <c r="ASA116" s="5"/>
      <c r="ASB116" s="5"/>
      <c r="ASC116" s="5"/>
      <c r="ASD116" s="5"/>
      <c r="ASE116" s="5"/>
      <c r="ASF116" s="5"/>
      <c r="ASG116" s="5"/>
      <c r="ASH116" s="5"/>
      <c r="ASI116" s="5"/>
      <c r="ASJ116" s="5"/>
      <c r="ASK116" s="5"/>
      <c r="ASL116" s="5"/>
      <c r="ASM116" s="5"/>
      <c r="ASN116" s="5"/>
      <c r="ASO116" s="5"/>
      <c r="ASP116" s="5"/>
      <c r="ASQ116" s="5"/>
      <c r="ASR116" s="5"/>
      <c r="ASS116" s="5"/>
      <c r="AST116" s="5"/>
      <c r="ASU116" s="5"/>
      <c r="ASV116" s="5"/>
      <c r="ASW116" s="5"/>
      <c r="ASX116" s="5"/>
      <c r="ASY116" s="5"/>
      <c r="ASZ116" s="5"/>
      <c r="ATA116" s="5"/>
      <c r="ATB116" s="5"/>
      <c r="ATC116" s="5"/>
      <c r="ATD116" s="5"/>
      <c r="ATE116" s="5"/>
      <c r="ATF116" s="5"/>
      <c r="ATG116" s="5"/>
      <c r="ATH116" s="5"/>
      <c r="ATI116" s="5"/>
      <c r="ATJ116" s="5"/>
      <c r="ATK116" s="5"/>
      <c r="ATL116" s="5"/>
      <c r="ATM116" s="5"/>
      <c r="ATN116" s="5"/>
      <c r="ATO116" s="5"/>
      <c r="ATP116" s="5"/>
      <c r="ATQ116" s="5"/>
      <c r="ATR116" s="5"/>
      <c r="ATS116" s="5"/>
      <c r="ATT116" s="5"/>
      <c r="ATU116" s="5"/>
      <c r="ATV116" s="5"/>
      <c r="ATW116" s="5"/>
      <c r="ATX116" s="5"/>
      <c r="ATY116" s="5"/>
      <c r="ATZ116" s="5"/>
      <c r="AUA116" s="5"/>
      <c r="AUB116" s="5"/>
      <c r="AUC116" s="5"/>
      <c r="AUD116" s="5"/>
      <c r="AUE116" s="5"/>
      <c r="AUF116" s="5"/>
      <c r="AUG116" s="5"/>
      <c r="AUH116" s="5"/>
      <c r="AUI116" s="5"/>
      <c r="AUJ116" s="5"/>
      <c r="AUK116" s="5"/>
      <c r="AUL116" s="5"/>
      <c r="AUM116" s="5"/>
      <c r="AUN116" s="5"/>
      <c r="AUO116" s="5"/>
      <c r="AUP116" s="5"/>
      <c r="AUQ116" s="5"/>
      <c r="AUR116" s="5"/>
      <c r="AUS116" s="5"/>
      <c r="AUT116" s="5"/>
      <c r="AUU116" s="5"/>
      <c r="AUV116" s="5"/>
      <c r="AUW116" s="5"/>
      <c r="AUX116" s="5"/>
      <c r="AUY116" s="5"/>
      <c r="AUZ116" s="5"/>
      <c r="AVA116" s="5"/>
      <c r="AVB116" s="5"/>
      <c r="AVC116" s="5"/>
      <c r="AVD116" s="5"/>
      <c r="AVE116" s="5"/>
      <c r="AVF116" s="5"/>
      <c r="AVG116" s="5"/>
      <c r="AVH116" s="5"/>
      <c r="AVI116" s="5"/>
      <c r="AVJ116" s="5"/>
      <c r="AVK116" s="5"/>
      <c r="AVL116" s="5"/>
      <c r="AVM116" s="5"/>
      <c r="AVN116" s="5"/>
      <c r="AVO116" s="5"/>
      <c r="AVP116" s="5"/>
      <c r="AVQ116" s="5"/>
      <c r="AVR116" s="5"/>
      <c r="AVS116" s="5"/>
      <c r="AVT116" s="5"/>
      <c r="AVU116" s="5"/>
      <c r="AVV116" s="5"/>
      <c r="AVW116" s="5"/>
      <c r="AVX116" s="5"/>
      <c r="AVY116" s="5"/>
      <c r="AVZ116" s="5"/>
      <c r="AWA116" s="5"/>
      <c r="AWB116" s="5"/>
      <c r="AWC116" s="5"/>
      <c r="AWD116" s="5"/>
      <c r="AWE116" s="5"/>
      <c r="AWF116" s="5"/>
      <c r="AWG116" s="5"/>
      <c r="AWH116" s="5"/>
      <c r="AWI116" s="5"/>
      <c r="AWJ116" s="5"/>
      <c r="AWK116" s="5"/>
      <c r="AWL116" s="5"/>
      <c r="AWM116" s="5"/>
      <c r="AWN116" s="5"/>
      <c r="AWO116" s="5"/>
      <c r="AWP116" s="5"/>
      <c r="AWQ116" s="5"/>
      <c r="AWR116" s="5"/>
      <c r="AWS116" s="5"/>
      <c r="AWT116" s="5"/>
      <c r="AWU116" s="5"/>
      <c r="AWV116" s="5"/>
      <c r="AWW116" s="5"/>
      <c r="AWX116" s="5"/>
      <c r="AWY116" s="5"/>
      <c r="AWZ116" s="5"/>
      <c r="AXA116" s="5"/>
      <c r="AXB116" s="5"/>
      <c r="AXC116" s="5"/>
      <c r="AXD116" s="5"/>
      <c r="AXE116" s="5"/>
      <c r="AXF116" s="5"/>
      <c r="AXG116" s="5"/>
      <c r="AXH116" s="5"/>
      <c r="AXI116" s="5"/>
      <c r="AXJ116" s="5"/>
      <c r="AXK116" s="5"/>
      <c r="AXL116" s="5"/>
      <c r="AXM116" s="5"/>
      <c r="AXN116" s="5"/>
      <c r="AXO116" s="5"/>
      <c r="AXP116" s="5"/>
      <c r="AXQ116" s="5"/>
      <c r="AXR116" s="5"/>
      <c r="AXS116" s="5"/>
      <c r="AXT116" s="5"/>
      <c r="AXU116" s="5"/>
      <c r="AXV116" s="5"/>
      <c r="AXW116" s="5"/>
      <c r="AXX116" s="5"/>
      <c r="AXY116" s="5"/>
      <c r="AXZ116" s="5"/>
      <c r="AYA116" s="5"/>
      <c r="AYB116" s="5"/>
      <c r="AYC116" s="5"/>
      <c r="AYD116" s="5"/>
      <c r="AYE116" s="5"/>
      <c r="AYF116" s="5"/>
      <c r="AYG116" s="5"/>
      <c r="AYH116" s="5"/>
      <c r="AYI116" s="5"/>
      <c r="AYJ116" s="5"/>
      <c r="AYK116" s="5"/>
      <c r="AYL116" s="5"/>
      <c r="AYM116" s="5"/>
      <c r="AYN116" s="5"/>
      <c r="AYO116" s="5"/>
      <c r="AYP116" s="5"/>
      <c r="AYQ116" s="5"/>
      <c r="AYR116" s="5"/>
      <c r="AYS116" s="5"/>
      <c r="AYT116" s="5"/>
      <c r="AYU116" s="5"/>
      <c r="AYV116" s="5"/>
      <c r="AYW116" s="5"/>
      <c r="AYX116" s="5"/>
      <c r="AYY116" s="5"/>
      <c r="AYZ116" s="5"/>
      <c r="AZA116" s="5"/>
      <c r="AZB116" s="5"/>
      <c r="AZC116" s="5"/>
      <c r="AZD116" s="5"/>
      <c r="AZE116" s="5"/>
      <c r="AZF116" s="5"/>
      <c r="AZG116" s="5"/>
      <c r="AZH116" s="5"/>
      <c r="AZI116" s="5"/>
      <c r="AZJ116" s="5"/>
      <c r="AZK116" s="5"/>
      <c r="AZL116" s="5"/>
      <c r="AZM116" s="5"/>
      <c r="AZN116" s="5"/>
      <c r="AZO116" s="5"/>
      <c r="AZP116" s="5"/>
      <c r="AZQ116" s="5"/>
      <c r="AZR116" s="5"/>
      <c r="AZS116" s="5"/>
      <c r="AZT116" s="5"/>
      <c r="AZU116" s="5"/>
      <c r="AZV116" s="5"/>
      <c r="AZW116" s="5"/>
      <c r="AZX116" s="5"/>
      <c r="AZY116" s="5"/>
      <c r="AZZ116" s="5"/>
      <c r="BAA116" s="5"/>
      <c r="BAB116" s="5"/>
      <c r="BAC116" s="5"/>
      <c r="BAD116" s="5"/>
      <c r="BAE116" s="5"/>
      <c r="BAF116" s="5"/>
      <c r="BAG116" s="5"/>
      <c r="BAH116" s="5"/>
      <c r="BAI116" s="5"/>
      <c r="BAJ116" s="5"/>
      <c r="BAK116" s="5"/>
      <c r="BAL116" s="5"/>
      <c r="BAM116" s="5"/>
      <c r="BAN116" s="5"/>
      <c r="BAO116" s="5"/>
      <c r="BAP116" s="5"/>
      <c r="BAQ116" s="5"/>
      <c r="BAR116" s="5"/>
      <c r="BAS116" s="5"/>
      <c r="BAT116" s="5"/>
      <c r="BAU116" s="5"/>
      <c r="BAV116" s="5"/>
      <c r="BAW116" s="5"/>
      <c r="BAX116" s="5"/>
      <c r="BAY116" s="5"/>
      <c r="BAZ116" s="5"/>
      <c r="BBA116" s="5"/>
      <c r="BBB116" s="5"/>
      <c r="BBC116" s="5"/>
      <c r="BBD116" s="5"/>
      <c r="BBE116" s="5"/>
      <c r="BBF116" s="5"/>
      <c r="BBG116" s="5"/>
      <c r="BBH116" s="5"/>
      <c r="BBI116" s="5"/>
      <c r="BBJ116" s="5"/>
      <c r="BBK116" s="5"/>
      <c r="BBL116" s="5"/>
      <c r="BBM116" s="5"/>
      <c r="BBN116" s="5"/>
      <c r="BBO116" s="5"/>
      <c r="BBP116" s="5"/>
      <c r="BBQ116" s="5"/>
      <c r="BBR116" s="5"/>
      <c r="BBS116" s="5"/>
      <c r="BBT116" s="5"/>
      <c r="BBU116" s="5"/>
      <c r="BBV116" s="5"/>
      <c r="BBW116" s="5"/>
      <c r="BBX116" s="5"/>
      <c r="BBY116" s="5"/>
      <c r="BBZ116" s="5"/>
      <c r="BCA116" s="5"/>
      <c r="BCB116" s="5"/>
      <c r="BCC116" s="5"/>
      <c r="BCD116" s="5"/>
      <c r="BCE116" s="5"/>
      <c r="BCF116" s="5"/>
      <c r="BCG116" s="5"/>
      <c r="BCH116" s="5"/>
      <c r="BCI116" s="5"/>
      <c r="BCJ116" s="5"/>
      <c r="BCK116" s="5"/>
      <c r="BCL116" s="5"/>
      <c r="BCM116" s="5"/>
      <c r="BCN116" s="5"/>
      <c r="BCO116" s="5"/>
      <c r="BCP116" s="5"/>
      <c r="BCQ116" s="5"/>
      <c r="BCR116" s="5"/>
      <c r="BCS116" s="5"/>
      <c r="BCT116" s="5"/>
      <c r="BCU116" s="5"/>
      <c r="BCV116" s="5"/>
      <c r="BCW116" s="5"/>
      <c r="BCX116" s="5"/>
      <c r="BCY116" s="5"/>
      <c r="BCZ116" s="5"/>
      <c r="BDA116" s="5"/>
      <c r="BDB116" s="5"/>
      <c r="BDC116" s="5"/>
      <c r="BDD116" s="5"/>
      <c r="BDE116" s="5"/>
      <c r="BDF116" s="5"/>
      <c r="BDG116" s="5"/>
      <c r="BDH116" s="5"/>
      <c r="BDI116" s="5"/>
      <c r="BDJ116" s="5"/>
      <c r="BDK116" s="5"/>
      <c r="BDL116" s="5"/>
      <c r="BDM116" s="5"/>
      <c r="BDN116" s="5"/>
      <c r="BDO116" s="5"/>
      <c r="BDP116" s="5"/>
      <c r="BDQ116" s="5"/>
      <c r="BDR116" s="5"/>
      <c r="BDS116" s="5"/>
      <c r="BDT116" s="5"/>
      <c r="BDU116" s="5"/>
      <c r="BDV116" s="5"/>
      <c r="BDW116" s="5"/>
      <c r="BDX116" s="5"/>
      <c r="BDY116" s="5"/>
      <c r="BDZ116" s="5"/>
      <c r="BEA116" s="5"/>
      <c r="BEB116" s="5"/>
      <c r="BEC116" s="5"/>
      <c r="BED116" s="5"/>
      <c r="BEE116" s="5"/>
      <c r="BEF116" s="5"/>
      <c r="BEG116" s="5"/>
      <c r="BEH116" s="5"/>
      <c r="BEI116" s="5"/>
      <c r="BEJ116" s="5"/>
      <c r="BEK116" s="5"/>
      <c r="BEL116" s="5"/>
      <c r="BEM116" s="5"/>
      <c r="BEN116" s="5"/>
      <c r="BEO116" s="5"/>
      <c r="BEP116" s="5"/>
      <c r="BEQ116" s="5"/>
      <c r="BER116" s="5"/>
      <c r="BES116" s="5"/>
      <c r="BET116" s="5"/>
      <c r="BEU116" s="5"/>
      <c r="BEV116" s="5"/>
      <c r="BEW116" s="5"/>
      <c r="BEX116" s="5"/>
      <c r="BEY116" s="5"/>
      <c r="BEZ116" s="5"/>
      <c r="BFA116" s="5"/>
      <c r="BFB116" s="5"/>
      <c r="BFC116" s="5"/>
      <c r="BFD116" s="5"/>
      <c r="BFE116" s="5"/>
      <c r="BFF116" s="5"/>
      <c r="BFG116" s="5"/>
      <c r="BFH116" s="5"/>
      <c r="BFI116" s="5"/>
      <c r="BFJ116" s="5"/>
      <c r="BFK116" s="5"/>
      <c r="BFL116" s="5"/>
      <c r="BFM116" s="5"/>
      <c r="BFN116" s="5"/>
      <c r="BFO116" s="5"/>
      <c r="BFP116" s="5"/>
      <c r="BFQ116" s="5"/>
      <c r="BFR116" s="5"/>
      <c r="BFS116" s="5"/>
      <c r="BFT116" s="5"/>
      <c r="BFU116" s="5"/>
      <c r="BFV116" s="5"/>
      <c r="BFW116" s="5"/>
      <c r="BFX116" s="5"/>
      <c r="BFY116" s="5"/>
      <c r="BFZ116" s="5"/>
      <c r="BGA116" s="5"/>
      <c r="BGB116" s="5"/>
      <c r="BGC116" s="5"/>
      <c r="BGD116" s="5"/>
      <c r="BGE116" s="5"/>
      <c r="BGF116" s="5"/>
      <c r="BGG116" s="5"/>
      <c r="BGH116" s="5"/>
      <c r="BGI116" s="5"/>
      <c r="BGJ116" s="5"/>
      <c r="BGK116" s="5"/>
      <c r="BGL116" s="5"/>
      <c r="BGM116" s="5"/>
      <c r="BGN116" s="5"/>
      <c r="BGO116" s="5"/>
      <c r="BGP116" s="5"/>
      <c r="BGQ116" s="5"/>
      <c r="BGR116" s="5"/>
      <c r="BGS116" s="5"/>
      <c r="BGT116" s="5"/>
      <c r="BGU116" s="5"/>
      <c r="BGV116" s="5"/>
      <c r="BGW116" s="5"/>
      <c r="BGX116" s="5"/>
      <c r="BGY116" s="5"/>
      <c r="BGZ116" s="5"/>
      <c r="BHA116" s="5"/>
      <c r="BHB116" s="5"/>
      <c r="BHC116" s="5"/>
      <c r="BHD116" s="5"/>
      <c r="BHE116" s="5"/>
      <c r="BHF116" s="5"/>
      <c r="BHG116" s="5"/>
      <c r="BHH116" s="5"/>
      <c r="BHI116" s="5"/>
      <c r="BHJ116" s="5"/>
      <c r="BHK116" s="5"/>
      <c r="BHL116" s="5"/>
      <c r="BHM116" s="5"/>
      <c r="BHN116" s="5"/>
      <c r="BHO116" s="5"/>
      <c r="BHP116" s="5"/>
      <c r="BHQ116" s="5"/>
      <c r="BHR116" s="5"/>
      <c r="BHS116" s="5"/>
      <c r="BHT116" s="5"/>
      <c r="BHU116" s="5"/>
      <c r="BHV116" s="5"/>
      <c r="BHW116" s="5"/>
      <c r="BHX116" s="5"/>
      <c r="BHY116" s="5"/>
      <c r="BHZ116" s="5"/>
      <c r="BIA116" s="5"/>
      <c r="BIB116" s="5"/>
      <c r="BIC116" s="5"/>
      <c r="BID116" s="5"/>
      <c r="BIE116" s="5"/>
      <c r="BIF116" s="5"/>
      <c r="BIG116" s="5"/>
      <c r="BIH116" s="5"/>
      <c r="BII116" s="5"/>
      <c r="BIJ116" s="5"/>
      <c r="BIK116" s="5"/>
      <c r="BIL116" s="5"/>
      <c r="BIM116" s="5"/>
      <c r="BIN116" s="5"/>
      <c r="BIO116" s="5"/>
      <c r="BIP116" s="5"/>
      <c r="BIQ116" s="5"/>
      <c r="BIR116" s="5"/>
      <c r="BIS116" s="5"/>
      <c r="BIT116" s="5"/>
      <c r="BIU116" s="5"/>
      <c r="BIV116" s="5"/>
      <c r="BIW116" s="5"/>
      <c r="BIX116" s="5"/>
      <c r="BIY116" s="5"/>
      <c r="BIZ116" s="5"/>
      <c r="BJA116" s="5"/>
      <c r="BJB116" s="5"/>
      <c r="BJC116" s="5"/>
      <c r="BJD116" s="5"/>
      <c r="BJE116" s="5"/>
      <c r="BJF116" s="5"/>
      <c r="BJG116" s="5"/>
      <c r="BJH116" s="5"/>
      <c r="BJI116" s="5"/>
      <c r="BJJ116" s="5"/>
      <c r="BJK116" s="5"/>
      <c r="BJL116" s="5"/>
      <c r="BJM116" s="5"/>
      <c r="BJN116" s="5"/>
      <c r="BJO116" s="5"/>
      <c r="BJP116" s="5"/>
      <c r="BJQ116" s="5"/>
      <c r="BJR116" s="5"/>
      <c r="BJS116" s="5"/>
      <c r="BJT116" s="5"/>
      <c r="BJU116" s="5"/>
      <c r="BJV116" s="5"/>
      <c r="BJW116" s="5"/>
      <c r="BJX116" s="5"/>
      <c r="BJY116" s="5"/>
      <c r="BJZ116" s="5"/>
      <c r="BKA116" s="5"/>
      <c r="BKB116" s="5"/>
      <c r="BKC116" s="5"/>
      <c r="BKD116" s="5"/>
      <c r="BKE116" s="5"/>
      <c r="BKF116" s="5"/>
      <c r="BKG116" s="5"/>
      <c r="BKH116" s="5"/>
      <c r="BKI116" s="5"/>
      <c r="BKJ116" s="5"/>
      <c r="BKK116" s="5"/>
      <c r="BKL116" s="5"/>
      <c r="BKM116" s="5"/>
      <c r="BKN116" s="5"/>
      <c r="BKO116" s="5"/>
      <c r="BKP116" s="5"/>
      <c r="BKQ116" s="5"/>
      <c r="BKR116" s="5"/>
      <c r="BKS116" s="5"/>
      <c r="BKT116" s="5"/>
      <c r="BKU116" s="5"/>
      <c r="BKV116" s="5"/>
      <c r="BKW116" s="5"/>
      <c r="BKX116" s="5"/>
      <c r="BKY116" s="5"/>
      <c r="BKZ116" s="5"/>
      <c r="BLA116" s="5"/>
      <c r="BLB116" s="5"/>
      <c r="BLC116" s="5"/>
      <c r="BLD116" s="5"/>
      <c r="BLE116" s="5"/>
      <c r="BLF116" s="5"/>
      <c r="BLG116" s="5"/>
      <c r="BLH116" s="5"/>
      <c r="BLI116" s="5"/>
      <c r="BLJ116" s="5"/>
      <c r="BLK116" s="5"/>
      <c r="BLL116" s="5"/>
      <c r="BLM116" s="5"/>
      <c r="BLN116" s="5"/>
      <c r="BLO116" s="5"/>
      <c r="BLP116" s="5"/>
      <c r="BLQ116" s="5"/>
      <c r="BLR116" s="5"/>
      <c r="BLS116" s="5"/>
      <c r="BLT116" s="5"/>
      <c r="BLU116" s="5"/>
      <c r="BLV116" s="5"/>
      <c r="BLW116" s="5"/>
      <c r="BLX116" s="5"/>
      <c r="BLY116" s="5"/>
      <c r="BLZ116" s="5"/>
      <c r="BMA116" s="5"/>
      <c r="BMB116" s="5"/>
      <c r="BMC116" s="5"/>
      <c r="BMD116" s="5"/>
      <c r="BME116" s="5"/>
      <c r="BMF116" s="5"/>
      <c r="BMG116" s="5"/>
      <c r="BMH116" s="5"/>
      <c r="BMI116" s="5"/>
      <c r="BMJ116" s="5"/>
      <c r="BMK116" s="5"/>
      <c r="BML116" s="5"/>
      <c r="BMM116" s="5"/>
      <c r="BMN116" s="5"/>
      <c r="BMO116" s="5"/>
      <c r="BMP116" s="5"/>
      <c r="BMQ116" s="5"/>
      <c r="BMR116" s="5"/>
      <c r="BMS116" s="5"/>
      <c r="BMT116" s="5"/>
      <c r="BMU116" s="5"/>
      <c r="BMV116" s="5"/>
      <c r="BMW116" s="5"/>
      <c r="BMX116" s="5"/>
      <c r="BMY116" s="5"/>
      <c r="BMZ116" s="5"/>
      <c r="BNA116" s="5"/>
      <c r="BNB116" s="5"/>
      <c r="BNC116" s="5"/>
      <c r="BND116" s="5"/>
      <c r="BNE116" s="5"/>
      <c r="BNF116" s="5"/>
      <c r="BNG116" s="5"/>
      <c r="BNH116" s="5"/>
      <c r="BNI116" s="5"/>
      <c r="BNJ116" s="5"/>
      <c r="BNK116" s="5"/>
      <c r="BNL116" s="5"/>
      <c r="BNM116" s="5"/>
      <c r="BNN116" s="5"/>
      <c r="BNO116" s="5"/>
      <c r="BNP116" s="5"/>
      <c r="BNQ116" s="5"/>
      <c r="BNR116" s="5"/>
      <c r="BNS116" s="5"/>
      <c r="BNT116" s="5"/>
      <c r="BNU116" s="5"/>
      <c r="BNV116" s="5"/>
      <c r="BNW116" s="5"/>
      <c r="BNX116" s="5"/>
      <c r="BNY116" s="5"/>
      <c r="BNZ116" s="5"/>
      <c r="BOA116" s="5"/>
      <c r="BOB116" s="5"/>
      <c r="BOC116" s="5"/>
      <c r="BOD116" s="5"/>
      <c r="BOE116" s="5"/>
      <c r="BOF116" s="5"/>
      <c r="BOG116" s="5"/>
      <c r="BOH116" s="5"/>
      <c r="BOI116" s="5"/>
      <c r="BOJ116" s="5"/>
      <c r="BOK116" s="5"/>
      <c r="BOL116" s="5"/>
      <c r="BOM116" s="5"/>
      <c r="BON116" s="5"/>
      <c r="BOO116" s="5"/>
      <c r="BOP116" s="5"/>
      <c r="BOQ116" s="5"/>
      <c r="BOR116" s="5"/>
      <c r="BOS116" s="5"/>
      <c r="BOT116" s="5"/>
      <c r="BOU116" s="5"/>
      <c r="BOV116" s="5"/>
      <c r="BOW116" s="5"/>
      <c r="BOX116" s="5"/>
      <c r="BOY116" s="5"/>
      <c r="BOZ116" s="5"/>
      <c r="BPA116" s="5"/>
      <c r="BPB116" s="5"/>
      <c r="BPC116" s="5"/>
      <c r="BPD116" s="5"/>
      <c r="BPE116" s="5"/>
      <c r="BPF116" s="5"/>
      <c r="BPG116" s="5"/>
      <c r="BPH116" s="5"/>
      <c r="BPI116" s="5"/>
      <c r="BPJ116" s="5"/>
      <c r="BPK116" s="5"/>
      <c r="BPL116" s="5"/>
      <c r="BPM116" s="5"/>
      <c r="BPN116" s="5"/>
      <c r="BPO116" s="5"/>
      <c r="BPP116" s="5"/>
      <c r="BPQ116" s="5"/>
      <c r="BPR116" s="5"/>
      <c r="BPS116" s="5"/>
      <c r="BPT116" s="5"/>
      <c r="BPU116" s="5"/>
      <c r="BPV116" s="5"/>
      <c r="BPW116" s="5"/>
      <c r="BPX116" s="5"/>
      <c r="BPY116" s="5"/>
      <c r="BPZ116" s="5"/>
      <c r="BQA116" s="5"/>
      <c r="BQB116" s="5"/>
      <c r="BQC116" s="5"/>
      <c r="BQD116" s="5"/>
      <c r="BQE116" s="5"/>
      <c r="BQF116" s="5"/>
      <c r="BQG116" s="5"/>
      <c r="BQH116" s="5"/>
      <c r="BQI116" s="5"/>
      <c r="BQJ116" s="5"/>
      <c r="BQK116" s="5"/>
      <c r="BQL116" s="5"/>
      <c r="BQM116" s="5"/>
      <c r="BQN116" s="5"/>
      <c r="BQO116" s="5"/>
      <c r="BQP116" s="5"/>
      <c r="BQQ116" s="5"/>
      <c r="BQR116" s="5"/>
      <c r="BQS116" s="5"/>
      <c r="BQT116" s="5"/>
      <c r="BQU116" s="5"/>
      <c r="BQV116" s="5"/>
      <c r="BQW116" s="5"/>
      <c r="BQX116" s="5"/>
      <c r="BQY116" s="5"/>
      <c r="BQZ116" s="5"/>
      <c r="BRA116" s="5"/>
      <c r="BRB116" s="5"/>
      <c r="BRC116" s="5"/>
      <c r="BRD116" s="5"/>
      <c r="BRE116" s="5"/>
      <c r="BRF116" s="5"/>
      <c r="BRG116" s="5"/>
      <c r="BRH116" s="5"/>
      <c r="BRI116" s="5"/>
      <c r="BRJ116" s="5"/>
      <c r="BRK116" s="5"/>
      <c r="BRL116" s="5"/>
      <c r="BRM116" s="5"/>
      <c r="BRN116" s="5"/>
      <c r="BRO116" s="5"/>
      <c r="BRP116" s="5"/>
      <c r="BRQ116" s="5"/>
      <c r="BRR116" s="5"/>
      <c r="BRS116" s="5"/>
      <c r="BRT116" s="5"/>
      <c r="BRU116" s="5"/>
      <c r="BRV116" s="5"/>
      <c r="BRW116" s="5"/>
      <c r="BRX116" s="5"/>
      <c r="BRY116" s="5"/>
      <c r="BRZ116" s="5"/>
      <c r="BSA116" s="5"/>
      <c r="BSB116" s="5"/>
      <c r="BSC116" s="5"/>
      <c r="BSD116" s="5"/>
      <c r="BSE116" s="5"/>
      <c r="BSF116" s="5"/>
      <c r="BSG116" s="5"/>
      <c r="BSH116" s="5"/>
      <c r="BSI116" s="5"/>
      <c r="BSJ116" s="5"/>
      <c r="BSK116" s="5"/>
      <c r="BSL116" s="5"/>
      <c r="BSM116" s="5"/>
      <c r="BSN116" s="5"/>
      <c r="BSO116" s="5"/>
      <c r="BSP116" s="5"/>
      <c r="BSQ116" s="5"/>
      <c r="BSR116" s="5"/>
      <c r="BSS116" s="5"/>
      <c r="BST116" s="5"/>
      <c r="BSU116" s="5"/>
      <c r="BSV116" s="5"/>
      <c r="BSW116" s="5"/>
      <c r="BSX116" s="5"/>
      <c r="BSY116" s="5"/>
      <c r="BSZ116" s="5"/>
      <c r="BTA116" s="5"/>
      <c r="BTB116" s="5"/>
      <c r="BTC116" s="5"/>
      <c r="BTD116" s="5"/>
      <c r="BTE116" s="5"/>
      <c r="BTF116" s="5"/>
      <c r="BTG116" s="5"/>
      <c r="BTH116" s="5"/>
      <c r="BTI116" s="5"/>
      <c r="BTJ116" s="5"/>
      <c r="BTK116" s="5"/>
      <c r="BTL116" s="5"/>
      <c r="BTM116" s="5"/>
      <c r="BTN116" s="5"/>
      <c r="BTO116" s="5"/>
      <c r="BTP116" s="5"/>
      <c r="BTQ116" s="5"/>
      <c r="BTR116" s="5"/>
      <c r="BTS116" s="5"/>
      <c r="BTT116" s="5"/>
      <c r="BTU116" s="5"/>
      <c r="BTV116" s="5"/>
      <c r="BTW116" s="5"/>
      <c r="BTX116" s="5"/>
      <c r="BTY116" s="5"/>
      <c r="BTZ116" s="5"/>
      <c r="BUA116" s="5"/>
      <c r="BUB116" s="5"/>
      <c r="BUC116" s="5"/>
      <c r="BUD116" s="5"/>
      <c r="BUE116" s="5"/>
      <c r="BUF116" s="5"/>
      <c r="BUG116" s="5"/>
      <c r="BUH116" s="5"/>
      <c r="BUI116" s="5"/>
      <c r="BUJ116" s="5"/>
      <c r="BUK116" s="5"/>
      <c r="BUL116" s="5"/>
      <c r="BUM116" s="5"/>
      <c r="BUN116" s="5"/>
      <c r="BUO116" s="5"/>
      <c r="BUP116" s="5"/>
      <c r="BUQ116" s="5"/>
      <c r="BUR116" s="5"/>
      <c r="BUS116" s="5"/>
      <c r="BUT116" s="5"/>
      <c r="BUU116" s="5"/>
      <c r="BUV116" s="5"/>
      <c r="BUW116" s="5"/>
      <c r="BUX116" s="5"/>
      <c r="BUY116" s="5"/>
      <c r="BUZ116" s="5"/>
      <c r="BVA116" s="5"/>
      <c r="BVB116" s="5"/>
      <c r="BVC116" s="5"/>
      <c r="BVD116" s="5"/>
      <c r="BVE116" s="5"/>
      <c r="BVF116" s="5"/>
      <c r="BVG116" s="5"/>
      <c r="BVH116" s="5"/>
      <c r="BVI116" s="5"/>
      <c r="BVJ116" s="5"/>
      <c r="BVK116" s="5"/>
      <c r="BVL116" s="5"/>
      <c r="BVM116" s="5"/>
      <c r="BVN116" s="5"/>
      <c r="BVO116" s="5"/>
      <c r="BVP116" s="5"/>
      <c r="BVQ116" s="5"/>
      <c r="BVR116" s="5"/>
      <c r="BVS116" s="5"/>
      <c r="BVT116" s="5"/>
      <c r="BVU116" s="5"/>
      <c r="BVV116" s="5"/>
      <c r="BVW116" s="5"/>
      <c r="BVX116" s="5"/>
      <c r="BVY116" s="5"/>
      <c r="BVZ116" s="5"/>
      <c r="BWA116" s="5"/>
      <c r="BWB116" s="5"/>
      <c r="BWC116" s="5"/>
      <c r="BWD116" s="5"/>
      <c r="BWE116" s="5"/>
      <c r="BWF116" s="5"/>
      <c r="BWG116" s="5"/>
      <c r="BWH116" s="5"/>
      <c r="BWI116" s="5"/>
      <c r="BWJ116" s="5"/>
      <c r="BWK116" s="5"/>
      <c r="BWL116" s="5"/>
      <c r="BWM116" s="5"/>
      <c r="BWN116" s="5"/>
      <c r="BWO116" s="5"/>
      <c r="BWP116" s="5"/>
      <c r="BWQ116" s="5"/>
      <c r="BWR116" s="5"/>
      <c r="BWS116" s="5"/>
      <c r="BWT116" s="5"/>
      <c r="BWU116" s="5"/>
      <c r="BWV116" s="5"/>
      <c r="BWW116" s="5"/>
      <c r="BWX116" s="5"/>
      <c r="BWY116" s="5"/>
      <c r="BWZ116" s="5"/>
      <c r="BXA116" s="5"/>
      <c r="BXB116" s="5"/>
      <c r="BXC116" s="5"/>
      <c r="BXD116" s="5"/>
      <c r="BXE116" s="5"/>
      <c r="BXF116" s="5"/>
      <c r="BXG116" s="5"/>
      <c r="BXH116" s="5"/>
      <c r="BXI116" s="5"/>
      <c r="BXJ116" s="5"/>
      <c r="BXK116" s="5"/>
      <c r="BXL116" s="5"/>
      <c r="BXM116" s="5"/>
      <c r="BXN116" s="5"/>
      <c r="BXO116" s="5"/>
      <c r="BXP116" s="5"/>
      <c r="BXQ116" s="5"/>
      <c r="BXR116" s="5"/>
      <c r="BXS116" s="5"/>
      <c r="BXT116" s="5"/>
      <c r="BXU116" s="5"/>
      <c r="BXV116" s="5"/>
      <c r="BXW116" s="5"/>
      <c r="BXX116" s="5"/>
      <c r="BXY116" s="5"/>
      <c r="BXZ116" s="5"/>
      <c r="BYA116" s="5"/>
      <c r="BYB116" s="5"/>
      <c r="BYC116" s="5"/>
      <c r="BYD116" s="5"/>
      <c r="BYE116" s="5"/>
      <c r="BYF116" s="5"/>
      <c r="BYG116" s="5"/>
      <c r="BYH116" s="5"/>
      <c r="BYI116" s="5"/>
      <c r="BYJ116" s="5"/>
      <c r="BYK116" s="5"/>
      <c r="BYL116" s="5"/>
      <c r="BYM116" s="5"/>
      <c r="BYN116" s="5"/>
      <c r="BYO116" s="5"/>
      <c r="BYP116" s="5"/>
      <c r="BYQ116" s="5"/>
      <c r="BYR116" s="5"/>
      <c r="BYS116" s="5"/>
      <c r="BYT116" s="5"/>
      <c r="BYU116" s="5"/>
      <c r="BYV116" s="5"/>
      <c r="BYW116" s="5"/>
      <c r="BYX116" s="5"/>
      <c r="BYY116" s="5"/>
      <c r="BYZ116" s="5"/>
      <c r="BZA116" s="5"/>
      <c r="BZB116" s="5"/>
      <c r="BZC116" s="5"/>
      <c r="BZD116" s="5"/>
      <c r="BZE116" s="5"/>
      <c r="BZF116" s="5"/>
      <c r="BZG116" s="5"/>
      <c r="BZH116" s="5"/>
      <c r="BZI116" s="5"/>
      <c r="BZJ116" s="5"/>
      <c r="BZK116" s="5"/>
      <c r="BZL116" s="5"/>
      <c r="BZM116" s="5"/>
      <c r="BZN116" s="5"/>
      <c r="BZO116" s="5"/>
      <c r="BZP116" s="5"/>
      <c r="BZQ116" s="5"/>
      <c r="BZR116" s="5"/>
      <c r="BZS116" s="5"/>
      <c r="BZT116" s="5"/>
      <c r="BZU116" s="5"/>
      <c r="BZV116" s="5"/>
      <c r="BZW116" s="5"/>
      <c r="BZX116" s="5"/>
      <c r="BZY116" s="5"/>
      <c r="BZZ116" s="5"/>
      <c r="CAA116" s="5"/>
      <c r="CAB116" s="5"/>
      <c r="CAC116" s="5"/>
      <c r="CAD116" s="5"/>
      <c r="CAE116" s="5"/>
      <c r="CAF116" s="5"/>
      <c r="CAG116" s="5"/>
      <c r="CAH116" s="5"/>
      <c r="CAI116" s="5"/>
      <c r="CAJ116" s="5"/>
      <c r="CAK116" s="5"/>
      <c r="CAL116" s="5"/>
      <c r="CAM116" s="5"/>
      <c r="CAN116" s="5"/>
      <c r="CAO116" s="5"/>
      <c r="CAP116" s="5"/>
      <c r="CAQ116" s="5"/>
      <c r="CAR116" s="5"/>
      <c r="CAS116" s="5"/>
      <c r="CAT116" s="5"/>
      <c r="CAU116" s="5"/>
      <c r="CAV116" s="5"/>
      <c r="CAW116" s="5"/>
      <c r="CAX116" s="5"/>
      <c r="CAY116" s="5"/>
      <c r="CAZ116" s="5"/>
      <c r="CBA116" s="5"/>
      <c r="CBB116" s="5"/>
      <c r="CBC116" s="5"/>
      <c r="CBD116" s="5"/>
      <c r="CBE116" s="5"/>
      <c r="CBF116" s="5"/>
      <c r="CBG116" s="5"/>
      <c r="CBH116" s="5"/>
      <c r="CBI116" s="5"/>
      <c r="CBJ116" s="5"/>
      <c r="CBK116" s="5"/>
      <c r="CBL116" s="5"/>
      <c r="CBM116" s="5"/>
      <c r="CBN116" s="5"/>
      <c r="CBO116" s="5"/>
      <c r="CBP116" s="5"/>
      <c r="CBQ116" s="5"/>
      <c r="CBR116" s="5"/>
      <c r="CBS116" s="5"/>
      <c r="CBT116" s="5"/>
      <c r="CBU116" s="5"/>
      <c r="CBV116" s="5"/>
      <c r="CBW116" s="5"/>
      <c r="CBX116" s="5"/>
      <c r="CBY116" s="5"/>
      <c r="CBZ116" s="5"/>
      <c r="CCA116" s="5"/>
      <c r="CCB116" s="5"/>
      <c r="CCC116" s="5"/>
      <c r="CCD116" s="5"/>
      <c r="CCE116" s="5"/>
      <c r="CCF116" s="5"/>
      <c r="CCG116" s="5"/>
      <c r="CCH116" s="5"/>
      <c r="CCI116" s="5"/>
      <c r="CCJ116" s="5"/>
      <c r="CCK116" s="5"/>
      <c r="CCL116" s="5"/>
      <c r="CCM116" s="5"/>
      <c r="CCN116" s="5"/>
      <c r="CCO116" s="5"/>
      <c r="CCP116" s="5"/>
      <c r="CCQ116" s="5"/>
      <c r="CCR116" s="5"/>
      <c r="CCS116" s="5"/>
      <c r="CCT116" s="5"/>
      <c r="CCU116" s="5"/>
      <c r="CCV116" s="5"/>
      <c r="CCW116" s="5"/>
      <c r="CCX116" s="5"/>
      <c r="CCY116" s="5"/>
      <c r="CCZ116" s="5"/>
      <c r="CDA116" s="5"/>
      <c r="CDB116" s="5"/>
      <c r="CDC116" s="5"/>
      <c r="CDD116" s="5"/>
      <c r="CDE116" s="5"/>
      <c r="CDF116" s="5"/>
      <c r="CDG116" s="5"/>
      <c r="CDH116" s="5"/>
      <c r="CDI116" s="5"/>
      <c r="CDJ116" s="5"/>
      <c r="CDK116" s="5"/>
      <c r="CDL116" s="5"/>
      <c r="CDM116" s="5"/>
      <c r="CDN116" s="5"/>
      <c r="CDO116" s="5"/>
      <c r="CDP116" s="5"/>
      <c r="CDQ116" s="5"/>
      <c r="CDR116" s="5"/>
      <c r="CDS116" s="5"/>
      <c r="CDT116" s="5"/>
      <c r="CDU116" s="5"/>
      <c r="CDV116" s="5"/>
      <c r="CDW116" s="5"/>
      <c r="CDX116" s="5"/>
      <c r="CDY116" s="5"/>
      <c r="CDZ116" s="5"/>
      <c r="CEA116" s="5"/>
      <c r="CEB116" s="5"/>
      <c r="CEC116" s="5"/>
      <c r="CED116" s="5"/>
      <c r="CEE116" s="5"/>
      <c r="CEF116" s="5"/>
      <c r="CEG116" s="5"/>
      <c r="CEH116" s="5"/>
      <c r="CEI116" s="5"/>
      <c r="CEJ116" s="5"/>
      <c r="CEK116" s="5"/>
      <c r="CEL116" s="5"/>
      <c r="CEM116" s="5"/>
      <c r="CEN116" s="5"/>
      <c r="CEO116" s="5"/>
      <c r="CEP116" s="5"/>
      <c r="CEQ116" s="5"/>
      <c r="CER116" s="5"/>
      <c r="CES116" s="5"/>
      <c r="CET116" s="5"/>
      <c r="CEU116" s="5"/>
      <c r="CEV116" s="5"/>
      <c r="CEW116" s="5"/>
      <c r="CEX116" s="5"/>
      <c r="CEY116" s="5"/>
      <c r="CEZ116" s="5"/>
      <c r="CFA116" s="5"/>
      <c r="CFB116" s="5"/>
      <c r="CFC116" s="5"/>
      <c r="CFD116" s="5"/>
      <c r="CFE116" s="5"/>
      <c r="CFF116" s="5"/>
      <c r="CFG116" s="5"/>
      <c r="CFH116" s="5"/>
      <c r="CFI116" s="5"/>
      <c r="CFJ116" s="5"/>
      <c r="CFK116" s="5"/>
      <c r="CFL116" s="5"/>
      <c r="CFM116" s="5"/>
      <c r="CFN116" s="5"/>
      <c r="CFO116" s="5"/>
      <c r="CFP116" s="5"/>
      <c r="CFQ116" s="5"/>
      <c r="CFR116" s="5"/>
      <c r="CFS116" s="5"/>
      <c r="CFT116" s="5"/>
      <c r="CFU116" s="5"/>
      <c r="CFV116" s="5"/>
      <c r="CFW116" s="5"/>
      <c r="CFX116" s="5"/>
      <c r="CFY116" s="5"/>
      <c r="CFZ116" s="5"/>
      <c r="CGA116" s="5"/>
      <c r="CGB116" s="5"/>
      <c r="CGC116" s="5"/>
      <c r="CGD116" s="5"/>
      <c r="CGE116" s="5"/>
      <c r="CGF116" s="5"/>
      <c r="CGG116" s="5"/>
      <c r="CGH116" s="5"/>
      <c r="CGI116" s="5"/>
      <c r="CGJ116" s="5"/>
      <c r="CGK116" s="5"/>
      <c r="CGL116" s="5"/>
      <c r="CGM116" s="5"/>
      <c r="CGN116" s="5"/>
      <c r="CGO116" s="5"/>
      <c r="CGP116" s="5"/>
      <c r="CGQ116" s="5"/>
      <c r="CGR116" s="5"/>
      <c r="CGS116" s="5"/>
      <c r="CGT116" s="5"/>
      <c r="CGU116" s="5"/>
      <c r="CGV116" s="5"/>
      <c r="CGW116" s="5"/>
      <c r="CGX116" s="5"/>
      <c r="CGY116" s="5"/>
      <c r="CGZ116" s="5"/>
      <c r="CHA116" s="5"/>
      <c r="CHB116" s="5"/>
      <c r="CHC116" s="5"/>
      <c r="CHD116" s="5"/>
      <c r="CHE116" s="5"/>
      <c r="CHF116" s="5"/>
      <c r="CHG116" s="5"/>
      <c r="CHH116" s="5"/>
      <c r="CHI116" s="5"/>
      <c r="CHJ116" s="5"/>
      <c r="CHK116" s="5"/>
      <c r="CHL116" s="5"/>
      <c r="CHM116" s="5"/>
      <c r="CHN116" s="5"/>
      <c r="CHO116" s="5"/>
      <c r="CHP116" s="5"/>
      <c r="CHQ116" s="5"/>
      <c r="CHR116" s="5"/>
      <c r="CHS116" s="5"/>
      <c r="CHT116" s="5"/>
      <c r="CHU116" s="5"/>
      <c r="CHV116" s="5"/>
      <c r="CHW116" s="5"/>
      <c r="CHX116" s="5"/>
      <c r="CHY116" s="5"/>
      <c r="CHZ116" s="5"/>
      <c r="CIA116" s="5"/>
      <c r="CIB116" s="5"/>
      <c r="CIC116" s="5"/>
      <c r="CID116" s="5"/>
      <c r="CIE116" s="5"/>
      <c r="CIF116" s="5"/>
      <c r="CIG116" s="5"/>
      <c r="CIH116" s="5"/>
      <c r="CII116" s="5"/>
      <c r="CIJ116" s="5"/>
      <c r="CIK116" s="5"/>
      <c r="CIL116" s="5"/>
      <c r="CIM116" s="5"/>
      <c r="CIN116" s="5"/>
      <c r="CIO116" s="5"/>
      <c r="CIP116" s="5"/>
      <c r="CIQ116" s="5"/>
      <c r="CIR116" s="5"/>
      <c r="CIS116" s="5"/>
      <c r="CIT116" s="5"/>
      <c r="CIU116" s="5"/>
      <c r="CIV116" s="5"/>
      <c r="CIW116" s="5"/>
      <c r="CIX116" s="5"/>
      <c r="CIY116" s="5"/>
      <c r="CIZ116" s="5"/>
      <c r="CJA116" s="5"/>
      <c r="CJB116" s="5"/>
      <c r="CJC116" s="5"/>
      <c r="CJD116" s="5"/>
      <c r="CJE116" s="5"/>
      <c r="CJF116" s="5"/>
      <c r="CJG116" s="5"/>
      <c r="CJH116" s="5"/>
      <c r="CJI116" s="5"/>
      <c r="CJJ116" s="5"/>
      <c r="CJK116" s="5"/>
      <c r="CJL116" s="5"/>
      <c r="CJM116" s="5"/>
      <c r="CJN116" s="5"/>
      <c r="CJO116" s="5"/>
      <c r="CJP116" s="5"/>
      <c r="CJQ116" s="5"/>
      <c r="CJR116" s="5"/>
      <c r="CJS116" s="5"/>
      <c r="CJT116" s="5"/>
      <c r="CJU116" s="5"/>
      <c r="CJV116" s="5"/>
      <c r="CJW116" s="5"/>
      <c r="CJX116" s="5"/>
      <c r="CJY116" s="5"/>
      <c r="CJZ116" s="5"/>
      <c r="CKA116" s="5"/>
      <c r="CKB116" s="5"/>
      <c r="CKC116" s="5"/>
      <c r="CKD116" s="5"/>
      <c r="CKE116" s="5"/>
      <c r="CKF116" s="5"/>
      <c r="CKG116" s="5"/>
      <c r="CKH116" s="5"/>
      <c r="CKI116" s="5"/>
      <c r="CKJ116" s="5"/>
      <c r="CKK116" s="5"/>
      <c r="CKL116" s="5"/>
      <c r="CKM116" s="5"/>
      <c r="CKN116" s="5"/>
      <c r="CKO116" s="5"/>
      <c r="CKP116" s="5"/>
      <c r="CKQ116" s="5"/>
      <c r="CKR116" s="5"/>
      <c r="CKS116" s="5"/>
      <c r="CKT116" s="5"/>
      <c r="CKU116" s="5"/>
      <c r="CKV116" s="5"/>
      <c r="CKW116" s="5"/>
      <c r="CKX116" s="5"/>
      <c r="CKY116" s="5"/>
      <c r="CKZ116" s="5"/>
      <c r="CLA116" s="5"/>
      <c r="CLB116" s="5"/>
      <c r="CLC116" s="5"/>
      <c r="CLD116" s="5"/>
      <c r="CLE116" s="5"/>
      <c r="CLF116" s="5"/>
      <c r="CLG116" s="5"/>
      <c r="CLH116" s="5"/>
      <c r="CLI116" s="5"/>
      <c r="CLJ116" s="5"/>
      <c r="CLK116" s="5"/>
      <c r="CLL116" s="5"/>
      <c r="CLM116" s="5"/>
      <c r="CLN116" s="5"/>
      <c r="CLO116" s="5"/>
      <c r="CLP116" s="5"/>
      <c r="CLQ116" s="5"/>
      <c r="CLR116" s="5"/>
      <c r="CLS116" s="5"/>
      <c r="CLT116" s="5"/>
      <c r="CLU116" s="5"/>
      <c r="CLV116" s="5"/>
      <c r="CLW116" s="5"/>
      <c r="CLX116" s="5"/>
      <c r="CLY116" s="5"/>
      <c r="CLZ116" s="5"/>
      <c r="CMA116" s="5"/>
      <c r="CMB116" s="5"/>
      <c r="CMC116" s="5"/>
      <c r="CMD116" s="5"/>
      <c r="CME116" s="5"/>
      <c r="CMF116" s="5"/>
      <c r="CMG116" s="5"/>
      <c r="CMH116" s="5"/>
      <c r="CMI116" s="5"/>
      <c r="CMJ116" s="5"/>
      <c r="CMK116" s="5"/>
      <c r="CML116" s="5"/>
      <c r="CMM116" s="5"/>
      <c r="CMN116" s="5"/>
      <c r="CMO116" s="5"/>
      <c r="CMP116" s="5"/>
      <c r="CMQ116" s="5"/>
      <c r="CMR116" s="5"/>
      <c r="CMS116" s="5"/>
      <c r="CMT116" s="5"/>
      <c r="CMU116" s="5"/>
      <c r="CMV116" s="5"/>
      <c r="CMW116" s="5"/>
      <c r="CMX116" s="5"/>
      <c r="CMY116" s="5"/>
      <c r="CMZ116" s="5"/>
      <c r="CNA116" s="5"/>
      <c r="CNB116" s="5"/>
      <c r="CNC116" s="5"/>
      <c r="CND116" s="5"/>
      <c r="CNE116" s="5"/>
      <c r="CNF116" s="5"/>
      <c r="CNG116" s="5"/>
      <c r="CNH116" s="5"/>
      <c r="CNI116" s="5"/>
      <c r="CNJ116" s="5"/>
      <c r="CNK116" s="5"/>
      <c r="CNL116" s="5"/>
      <c r="CNM116" s="5"/>
      <c r="CNN116" s="5"/>
      <c r="CNO116" s="5"/>
      <c r="CNP116" s="5"/>
      <c r="CNQ116" s="5"/>
      <c r="CNR116" s="5"/>
      <c r="CNS116" s="5"/>
      <c r="CNT116" s="5"/>
      <c r="CNU116" s="5"/>
      <c r="CNV116" s="5"/>
      <c r="CNW116" s="5"/>
      <c r="CNX116" s="5"/>
      <c r="CNY116" s="5"/>
      <c r="CNZ116" s="5"/>
      <c r="COA116" s="5"/>
      <c r="COB116" s="5"/>
      <c r="COC116" s="5"/>
      <c r="COD116" s="5"/>
      <c r="COE116" s="5"/>
      <c r="COF116" s="5"/>
      <c r="COG116" s="5"/>
      <c r="COH116" s="5"/>
      <c r="COI116" s="5"/>
      <c r="COJ116" s="5"/>
      <c r="COK116" s="5"/>
      <c r="COL116" s="5"/>
      <c r="COM116" s="5"/>
      <c r="CON116" s="5"/>
      <c r="COO116" s="5"/>
      <c r="COP116" s="5"/>
      <c r="COQ116" s="5"/>
      <c r="COR116" s="5"/>
      <c r="COS116" s="5"/>
      <c r="COT116" s="5"/>
      <c r="COU116" s="5"/>
      <c r="COV116" s="5"/>
      <c r="COW116" s="5"/>
      <c r="COX116" s="5"/>
      <c r="COY116" s="5"/>
      <c r="COZ116" s="5"/>
      <c r="CPA116" s="5"/>
      <c r="CPB116" s="5"/>
      <c r="CPC116" s="5"/>
      <c r="CPD116" s="5"/>
      <c r="CPE116" s="5"/>
      <c r="CPF116" s="5"/>
      <c r="CPG116" s="5"/>
      <c r="CPH116" s="5"/>
      <c r="CPI116" s="5"/>
      <c r="CPJ116" s="5"/>
      <c r="CPK116" s="5"/>
      <c r="CPL116" s="5"/>
      <c r="CPM116" s="5"/>
      <c r="CPN116" s="5"/>
      <c r="CPO116" s="5"/>
      <c r="CPP116" s="5"/>
      <c r="CPQ116" s="5"/>
      <c r="CPR116" s="5"/>
      <c r="CPS116" s="5"/>
      <c r="CPT116" s="5"/>
      <c r="CPU116" s="5"/>
      <c r="CPV116" s="5"/>
      <c r="CPW116" s="5"/>
      <c r="CPX116" s="5"/>
      <c r="CPY116" s="5"/>
      <c r="CPZ116" s="5"/>
      <c r="CQA116" s="5"/>
      <c r="CQB116" s="5"/>
      <c r="CQC116" s="5"/>
      <c r="CQD116" s="5"/>
      <c r="CQE116" s="5"/>
      <c r="CQF116" s="5"/>
      <c r="CQG116" s="5"/>
      <c r="CQH116" s="5"/>
      <c r="CQI116" s="5"/>
      <c r="CQJ116" s="5"/>
      <c r="CQK116" s="5"/>
      <c r="CQL116" s="5"/>
      <c r="CQM116" s="5"/>
      <c r="CQN116" s="5"/>
      <c r="CQO116" s="5"/>
      <c r="CQP116" s="5"/>
      <c r="CQQ116" s="5"/>
      <c r="CQR116" s="5"/>
      <c r="CQS116" s="5"/>
      <c r="CQT116" s="5"/>
      <c r="CQU116" s="5"/>
      <c r="CQV116" s="5"/>
      <c r="CQW116" s="5"/>
      <c r="CQX116" s="5"/>
      <c r="CQY116" s="5"/>
      <c r="CQZ116" s="5"/>
      <c r="CRA116" s="5"/>
      <c r="CRB116" s="5"/>
      <c r="CRC116" s="5"/>
      <c r="CRD116" s="5"/>
      <c r="CRE116" s="5"/>
      <c r="CRF116" s="5"/>
      <c r="CRG116" s="5"/>
      <c r="CRH116" s="5"/>
      <c r="CRI116" s="5"/>
      <c r="CRJ116" s="5"/>
      <c r="CRK116" s="5"/>
      <c r="CRL116" s="5"/>
      <c r="CRM116" s="5"/>
      <c r="CRN116" s="5"/>
      <c r="CRO116" s="5"/>
      <c r="CRP116" s="5"/>
      <c r="CRQ116" s="5"/>
      <c r="CRR116" s="5"/>
      <c r="CRS116" s="5"/>
      <c r="CRT116" s="5"/>
      <c r="CRU116" s="5"/>
      <c r="CRV116" s="5"/>
      <c r="CRW116" s="5"/>
      <c r="CRX116" s="5"/>
      <c r="CRY116" s="5"/>
      <c r="CRZ116" s="5"/>
      <c r="CSA116" s="5"/>
      <c r="CSB116" s="5"/>
      <c r="CSC116" s="5"/>
      <c r="CSD116" s="5"/>
      <c r="CSE116" s="5"/>
      <c r="CSF116" s="5"/>
      <c r="CSG116" s="5"/>
      <c r="CSH116" s="5"/>
      <c r="CSI116" s="5"/>
      <c r="CSJ116" s="5"/>
      <c r="CSK116" s="5"/>
      <c r="CSL116" s="5"/>
      <c r="CSM116" s="5"/>
      <c r="CSN116" s="5"/>
      <c r="CSO116" s="5"/>
      <c r="CSP116" s="5"/>
      <c r="CSQ116" s="5"/>
      <c r="CSR116" s="5"/>
      <c r="CSS116" s="5"/>
      <c r="CST116" s="5"/>
      <c r="CSU116" s="5"/>
      <c r="CSV116" s="5"/>
      <c r="CSW116" s="5"/>
      <c r="CSX116" s="5"/>
      <c r="CSY116" s="5"/>
      <c r="CSZ116" s="5"/>
      <c r="CTA116" s="5"/>
      <c r="CTB116" s="5"/>
      <c r="CTC116" s="5"/>
      <c r="CTD116" s="5"/>
      <c r="CTE116" s="5"/>
      <c r="CTF116" s="5"/>
      <c r="CTG116" s="5"/>
      <c r="CTH116" s="5"/>
      <c r="CTI116" s="5"/>
      <c r="CTJ116" s="5"/>
      <c r="CTK116" s="5"/>
      <c r="CTL116" s="5"/>
      <c r="CTM116" s="5"/>
      <c r="CTN116" s="5"/>
      <c r="CTO116" s="5"/>
      <c r="CTP116" s="5"/>
      <c r="CTQ116" s="5"/>
      <c r="CTR116" s="5"/>
      <c r="CTS116" s="5"/>
      <c r="CTT116" s="5"/>
      <c r="CTU116" s="5"/>
      <c r="CTV116" s="5"/>
      <c r="CTW116" s="5"/>
      <c r="CTX116" s="5"/>
      <c r="CTY116" s="5"/>
      <c r="CTZ116" s="5"/>
      <c r="CUA116" s="5"/>
      <c r="CUB116" s="5"/>
      <c r="CUC116" s="5"/>
      <c r="CUD116" s="5"/>
      <c r="CUE116" s="5"/>
      <c r="CUF116" s="5"/>
      <c r="CUG116" s="5"/>
      <c r="CUH116" s="5"/>
      <c r="CUI116" s="5"/>
      <c r="CUJ116" s="5"/>
      <c r="CUK116" s="5"/>
      <c r="CUL116" s="5"/>
      <c r="CUM116" s="5"/>
      <c r="CUN116" s="5"/>
      <c r="CUO116" s="5"/>
      <c r="CUP116" s="5"/>
      <c r="CUQ116" s="5"/>
      <c r="CUR116" s="5"/>
      <c r="CUS116" s="5"/>
      <c r="CUT116" s="5"/>
      <c r="CUU116" s="5"/>
      <c r="CUV116" s="5"/>
      <c r="CUW116" s="5"/>
      <c r="CUX116" s="5"/>
      <c r="CUY116" s="5"/>
      <c r="CUZ116" s="5"/>
      <c r="CVA116" s="5"/>
      <c r="CVB116" s="5"/>
      <c r="CVC116" s="5"/>
      <c r="CVD116" s="5"/>
      <c r="CVE116" s="5"/>
      <c r="CVF116" s="5"/>
      <c r="CVG116" s="5"/>
      <c r="CVH116" s="5"/>
      <c r="CVI116" s="5"/>
      <c r="CVJ116" s="5"/>
      <c r="CVK116" s="5"/>
      <c r="CVL116" s="5"/>
      <c r="CVM116" s="5"/>
      <c r="CVN116" s="5"/>
      <c r="CVO116" s="5"/>
      <c r="CVP116" s="5"/>
      <c r="CVQ116" s="5"/>
      <c r="CVR116" s="5"/>
      <c r="CVS116" s="5"/>
      <c r="CVT116" s="5"/>
      <c r="CVU116" s="5"/>
      <c r="CVV116" s="5"/>
      <c r="CVW116" s="5"/>
      <c r="CVX116" s="5"/>
      <c r="CVY116" s="5"/>
      <c r="CVZ116" s="5"/>
      <c r="CWA116" s="5"/>
      <c r="CWB116" s="5"/>
      <c r="CWC116" s="5"/>
      <c r="CWD116" s="5"/>
      <c r="CWE116" s="5"/>
      <c r="CWF116" s="5"/>
      <c r="CWG116" s="5"/>
      <c r="CWH116" s="5"/>
      <c r="CWI116" s="5"/>
      <c r="CWJ116" s="5"/>
      <c r="CWK116" s="5"/>
      <c r="CWL116" s="5"/>
      <c r="CWM116" s="5"/>
      <c r="CWN116" s="5"/>
      <c r="CWO116" s="5"/>
      <c r="CWP116" s="5"/>
      <c r="CWQ116" s="5"/>
      <c r="CWR116" s="5"/>
      <c r="CWS116" s="5"/>
      <c r="CWT116" s="5"/>
      <c r="CWU116" s="5"/>
      <c r="CWV116" s="5"/>
      <c r="CWW116" s="5"/>
      <c r="CWX116" s="5"/>
      <c r="CWY116" s="5"/>
      <c r="CWZ116" s="5"/>
      <c r="CXA116" s="5"/>
      <c r="CXB116" s="5"/>
      <c r="CXC116" s="5"/>
      <c r="CXD116" s="5"/>
      <c r="CXE116" s="5"/>
      <c r="CXF116" s="5"/>
      <c r="CXG116" s="5"/>
      <c r="CXH116" s="5"/>
      <c r="CXI116" s="5"/>
      <c r="CXJ116" s="5"/>
      <c r="CXK116" s="5"/>
      <c r="CXL116" s="5"/>
      <c r="CXM116" s="5"/>
      <c r="CXN116" s="5"/>
      <c r="CXO116" s="5"/>
      <c r="CXP116" s="5"/>
      <c r="CXQ116" s="5"/>
      <c r="CXR116" s="5"/>
      <c r="CXS116" s="5"/>
      <c r="CXT116" s="5"/>
      <c r="CXU116" s="5"/>
      <c r="CXV116" s="5"/>
      <c r="CXW116" s="5"/>
      <c r="CXX116" s="5"/>
      <c r="CXY116" s="5"/>
      <c r="CXZ116" s="5"/>
      <c r="CYA116" s="5"/>
      <c r="CYB116" s="5"/>
      <c r="CYC116" s="5"/>
      <c r="CYD116" s="5"/>
      <c r="CYE116" s="5"/>
      <c r="CYF116" s="5"/>
      <c r="CYG116" s="5"/>
      <c r="CYH116" s="5"/>
      <c r="CYI116" s="5"/>
      <c r="CYJ116" s="5"/>
      <c r="CYK116" s="5"/>
      <c r="CYL116" s="5"/>
      <c r="CYM116" s="5"/>
      <c r="CYN116" s="5"/>
      <c r="CYO116" s="5"/>
      <c r="CYP116" s="5"/>
      <c r="CYQ116" s="5"/>
      <c r="CYR116" s="5"/>
      <c r="CYS116" s="5"/>
      <c r="CYT116" s="5"/>
      <c r="CYU116" s="5"/>
      <c r="CYV116" s="5"/>
      <c r="CYW116" s="5"/>
      <c r="CYX116" s="5"/>
      <c r="CYY116" s="5"/>
      <c r="CYZ116" s="5"/>
      <c r="CZA116" s="5"/>
      <c r="CZB116" s="5"/>
      <c r="CZC116" s="5"/>
      <c r="CZD116" s="5"/>
      <c r="CZE116" s="5"/>
      <c r="CZF116" s="5"/>
      <c r="CZG116" s="5"/>
      <c r="CZH116" s="5"/>
      <c r="CZI116" s="5"/>
      <c r="CZJ116" s="5"/>
      <c r="CZK116" s="5"/>
      <c r="CZL116" s="5"/>
      <c r="CZM116" s="5"/>
      <c r="CZN116" s="5"/>
      <c r="CZO116" s="5"/>
      <c r="CZP116" s="5"/>
      <c r="CZQ116" s="5"/>
      <c r="CZR116" s="5"/>
      <c r="CZS116" s="5"/>
      <c r="CZT116" s="5"/>
      <c r="CZU116" s="5"/>
      <c r="CZV116" s="5"/>
      <c r="CZW116" s="5"/>
      <c r="CZX116" s="5"/>
      <c r="CZY116" s="5"/>
      <c r="CZZ116" s="5"/>
      <c r="DAA116" s="5"/>
      <c r="DAB116" s="5"/>
      <c r="DAC116" s="5"/>
      <c r="DAD116" s="5"/>
      <c r="DAE116" s="5"/>
      <c r="DAF116" s="5"/>
      <c r="DAG116" s="5"/>
      <c r="DAH116" s="5"/>
      <c r="DAI116" s="5"/>
      <c r="DAJ116" s="5"/>
      <c r="DAK116" s="5"/>
      <c r="DAL116" s="5"/>
      <c r="DAM116" s="5"/>
      <c r="DAN116" s="5"/>
      <c r="DAO116" s="5"/>
      <c r="DAP116" s="5"/>
      <c r="DAQ116" s="5"/>
      <c r="DAR116" s="5"/>
      <c r="DAS116" s="5"/>
      <c r="DAT116" s="5"/>
      <c r="DAU116" s="5"/>
      <c r="DAV116" s="5"/>
      <c r="DAW116" s="5"/>
      <c r="DAX116" s="5"/>
      <c r="DAY116" s="5"/>
      <c r="DAZ116" s="5"/>
      <c r="DBA116" s="5"/>
      <c r="DBB116" s="5"/>
      <c r="DBC116" s="5"/>
      <c r="DBD116" s="5"/>
      <c r="DBE116" s="5"/>
      <c r="DBF116" s="5"/>
      <c r="DBG116" s="5"/>
      <c r="DBH116" s="5"/>
      <c r="DBI116" s="5"/>
      <c r="DBJ116" s="5"/>
      <c r="DBK116" s="5"/>
      <c r="DBL116" s="5"/>
      <c r="DBM116" s="5"/>
      <c r="DBN116" s="5"/>
      <c r="DBO116" s="5"/>
      <c r="DBP116" s="5"/>
      <c r="DBQ116" s="5"/>
      <c r="DBR116" s="5"/>
      <c r="DBS116" s="5"/>
      <c r="DBT116" s="5"/>
      <c r="DBU116" s="5"/>
      <c r="DBV116" s="5"/>
      <c r="DBW116" s="5"/>
      <c r="DBX116" s="5"/>
      <c r="DBY116" s="5"/>
      <c r="DBZ116" s="5"/>
      <c r="DCA116" s="5"/>
      <c r="DCB116" s="5"/>
      <c r="DCC116" s="5"/>
      <c r="DCD116" s="5"/>
      <c r="DCE116" s="5"/>
      <c r="DCF116" s="5"/>
      <c r="DCG116" s="5"/>
      <c r="DCH116" s="5"/>
      <c r="DCI116" s="5"/>
      <c r="DCJ116" s="5"/>
      <c r="DCK116" s="5"/>
      <c r="DCL116" s="5"/>
      <c r="DCM116" s="5"/>
      <c r="DCN116" s="5"/>
      <c r="DCO116" s="5"/>
      <c r="DCP116" s="5"/>
      <c r="DCQ116" s="5"/>
      <c r="DCR116" s="5"/>
      <c r="DCS116" s="5"/>
      <c r="DCT116" s="5"/>
      <c r="DCU116" s="5"/>
      <c r="DCV116" s="5"/>
      <c r="DCW116" s="5"/>
      <c r="DCX116" s="5"/>
      <c r="DCY116" s="5"/>
      <c r="DCZ116" s="5"/>
      <c r="DDA116" s="5"/>
      <c r="DDB116" s="5"/>
      <c r="DDC116" s="5"/>
      <c r="DDD116" s="5"/>
      <c r="DDE116" s="5"/>
      <c r="DDF116" s="5"/>
      <c r="DDG116" s="5"/>
      <c r="DDH116" s="5"/>
      <c r="DDI116" s="5"/>
      <c r="DDJ116" s="5"/>
      <c r="DDK116" s="5"/>
      <c r="DDL116" s="5"/>
      <c r="DDM116" s="5"/>
      <c r="DDN116" s="5"/>
      <c r="DDO116" s="5"/>
      <c r="DDP116" s="5"/>
      <c r="DDQ116" s="5"/>
      <c r="DDR116" s="5"/>
      <c r="DDS116" s="5"/>
      <c r="DDT116" s="5"/>
      <c r="DDU116" s="5"/>
      <c r="DDV116" s="5"/>
      <c r="DDW116" s="5"/>
      <c r="DDX116" s="5"/>
      <c r="DDY116" s="5"/>
      <c r="DDZ116" s="5"/>
      <c r="DEA116" s="5"/>
      <c r="DEB116" s="5"/>
      <c r="DEC116" s="5"/>
      <c r="DED116" s="5"/>
      <c r="DEE116" s="5"/>
      <c r="DEF116" s="5"/>
      <c r="DEG116" s="5"/>
      <c r="DEH116" s="5"/>
      <c r="DEI116" s="5"/>
      <c r="DEJ116" s="5"/>
      <c r="DEK116" s="5"/>
      <c r="DEL116" s="5"/>
      <c r="DEM116" s="5"/>
      <c r="DEN116" s="5"/>
      <c r="DEO116" s="5"/>
      <c r="DEP116" s="5"/>
      <c r="DEQ116" s="5"/>
      <c r="DER116" s="5"/>
      <c r="DES116" s="5"/>
      <c r="DET116" s="5"/>
      <c r="DEU116" s="5"/>
      <c r="DEV116" s="5"/>
      <c r="DEW116" s="5"/>
      <c r="DEX116" s="5"/>
      <c r="DEY116" s="5"/>
      <c r="DEZ116" s="5"/>
      <c r="DFA116" s="5"/>
      <c r="DFB116" s="5"/>
      <c r="DFC116" s="5"/>
      <c r="DFD116" s="5"/>
      <c r="DFE116" s="5"/>
      <c r="DFF116" s="5"/>
      <c r="DFG116" s="5"/>
      <c r="DFH116" s="5"/>
      <c r="DFI116" s="5"/>
      <c r="DFJ116" s="5"/>
      <c r="DFK116" s="5"/>
      <c r="DFL116" s="5"/>
      <c r="DFM116" s="5"/>
      <c r="DFN116" s="5"/>
      <c r="DFO116" s="5"/>
      <c r="DFP116" s="5"/>
      <c r="DFQ116" s="5"/>
      <c r="DFR116" s="5"/>
      <c r="DFS116" s="5"/>
      <c r="DFT116" s="5"/>
      <c r="DFU116" s="5"/>
      <c r="DFV116" s="5"/>
      <c r="DFW116" s="5"/>
      <c r="DFX116" s="5"/>
      <c r="DFY116" s="5"/>
      <c r="DFZ116" s="5"/>
      <c r="DGA116" s="5"/>
      <c r="DGB116" s="5"/>
      <c r="DGC116" s="5"/>
      <c r="DGD116" s="5"/>
      <c r="DGE116" s="5"/>
      <c r="DGF116" s="5"/>
      <c r="DGG116" s="5"/>
      <c r="DGH116" s="5"/>
      <c r="DGI116" s="5"/>
      <c r="DGJ116" s="5"/>
      <c r="DGK116" s="5"/>
      <c r="DGL116" s="5"/>
      <c r="DGM116" s="5"/>
      <c r="DGN116" s="5"/>
      <c r="DGO116" s="5"/>
      <c r="DGP116" s="5"/>
      <c r="DGQ116" s="5"/>
      <c r="DGR116" s="5"/>
      <c r="DGS116" s="5"/>
      <c r="DGT116" s="5"/>
      <c r="DGU116" s="5"/>
      <c r="DGV116" s="5"/>
      <c r="DGW116" s="5"/>
      <c r="DGX116" s="5"/>
      <c r="DGY116" s="5"/>
      <c r="DGZ116" s="5"/>
      <c r="DHA116" s="5"/>
      <c r="DHB116" s="5"/>
      <c r="DHC116" s="5"/>
      <c r="DHD116" s="5"/>
      <c r="DHE116" s="5"/>
      <c r="DHF116" s="5"/>
      <c r="DHG116" s="5"/>
      <c r="DHH116" s="5"/>
      <c r="DHI116" s="5"/>
      <c r="DHJ116" s="5"/>
      <c r="DHK116" s="5"/>
      <c r="DHL116" s="5"/>
      <c r="DHM116" s="5"/>
      <c r="DHN116" s="5"/>
      <c r="DHO116" s="5"/>
      <c r="DHP116" s="5"/>
      <c r="DHQ116" s="5"/>
      <c r="DHR116" s="5"/>
      <c r="DHS116" s="5"/>
      <c r="DHT116" s="5"/>
      <c r="DHU116" s="5"/>
      <c r="DHV116" s="5"/>
      <c r="DHW116" s="5"/>
      <c r="DHX116" s="5"/>
      <c r="DHY116" s="5"/>
      <c r="DHZ116" s="5"/>
      <c r="DIA116" s="5"/>
      <c r="DIB116" s="5"/>
      <c r="DIC116" s="5"/>
      <c r="DID116" s="5"/>
      <c r="DIE116" s="5"/>
      <c r="DIF116" s="5"/>
      <c r="DIG116" s="5"/>
      <c r="DIH116" s="5"/>
      <c r="DII116" s="5"/>
      <c r="DIJ116" s="5"/>
      <c r="DIK116" s="5"/>
      <c r="DIL116" s="5"/>
      <c r="DIM116" s="5"/>
      <c r="DIN116" s="5"/>
      <c r="DIO116" s="5"/>
      <c r="DIP116" s="5"/>
      <c r="DIQ116" s="5"/>
      <c r="DIR116" s="5"/>
      <c r="DIS116" s="5"/>
      <c r="DIT116" s="5"/>
      <c r="DIU116" s="5"/>
      <c r="DIV116" s="5"/>
      <c r="DIW116" s="5"/>
      <c r="DIX116" s="5"/>
      <c r="DIY116" s="5"/>
      <c r="DIZ116" s="5"/>
      <c r="DJA116" s="5"/>
      <c r="DJB116" s="5"/>
      <c r="DJC116" s="5"/>
      <c r="DJD116" s="5"/>
      <c r="DJE116" s="5"/>
      <c r="DJF116" s="5"/>
      <c r="DJG116" s="5"/>
      <c r="DJH116" s="5"/>
      <c r="DJI116" s="5"/>
      <c r="DJJ116" s="5"/>
      <c r="DJK116" s="5"/>
      <c r="DJL116" s="5"/>
      <c r="DJM116" s="5"/>
      <c r="DJN116" s="5"/>
      <c r="DJO116" s="5"/>
      <c r="DJP116" s="5"/>
      <c r="DJQ116" s="5"/>
      <c r="DJR116" s="5"/>
      <c r="DJS116" s="5"/>
      <c r="DJT116" s="5"/>
      <c r="DJU116" s="5"/>
      <c r="DJV116" s="5"/>
      <c r="DJW116" s="5"/>
      <c r="DJX116" s="5"/>
      <c r="DJY116" s="5"/>
      <c r="DJZ116" s="5"/>
      <c r="DKA116" s="5"/>
      <c r="DKB116" s="5"/>
      <c r="DKC116" s="5"/>
      <c r="DKD116" s="5"/>
      <c r="DKE116" s="5"/>
      <c r="DKF116" s="5"/>
      <c r="DKG116" s="5"/>
      <c r="DKH116" s="5"/>
      <c r="DKI116" s="5"/>
      <c r="DKJ116" s="5"/>
      <c r="DKK116" s="5"/>
      <c r="DKL116" s="5"/>
      <c r="DKM116" s="5"/>
      <c r="DKN116" s="5"/>
      <c r="DKO116" s="5"/>
      <c r="DKP116" s="5"/>
      <c r="DKQ116" s="5"/>
      <c r="DKR116" s="5"/>
      <c r="DKS116" s="5"/>
      <c r="DKT116" s="5"/>
      <c r="DKU116" s="5"/>
      <c r="DKV116" s="5"/>
      <c r="DKW116" s="5"/>
      <c r="DKX116" s="5"/>
      <c r="DKY116" s="5"/>
      <c r="DKZ116" s="5"/>
      <c r="DLA116" s="5"/>
      <c r="DLB116" s="5"/>
      <c r="DLC116" s="5"/>
      <c r="DLD116" s="5"/>
      <c r="DLE116" s="5"/>
      <c r="DLF116" s="5"/>
      <c r="DLG116" s="5"/>
      <c r="DLH116" s="5"/>
      <c r="DLI116" s="5"/>
      <c r="DLJ116" s="5"/>
      <c r="DLK116" s="5"/>
      <c r="DLL116" s="5"/>
      <c r="DLM116" s="5"/>
      <c r="DLN116" s="5"/>
      <c r="DLO116" s="5"/>
      <c r="DLP116" s="5"/>
      <c r="DLQ116" s="5"/>
      <c r="DLR116" s="5"/>
      <c r="DLS116" s="5"/>
      <c r="DLT116" s="5"/>
      <c r="DLU116" s="5"/>
      <c r="DLV116" s="5"/>
      <c r="DLW116" s="5"/>
      <c r="DLX116" s="5"/>
      <c r="DLY116" s="5"/>
      <c r="DLZ116" s="5"/>
      <c r="DMA116" s="5"/>
      <c r="DMB116" s="5"/>
      <c r="DMC116" s="5"/>
      <c r="DMD116" s="5"/>
      <c r="DME116" s="5"/>
      <c r="DMF116" s="5"/>
      <c r="DMG116" s="5"/>
      <c r="DMH116" s="5"/>
      <c r="DMI116" s="5"/>
      <c r="DMJ116" s="5"/>
      <c r="DMK116" s="5"/>
      <c r="DML116" s="5"/>
      <c r="DMM116" s="5"/>
      <c r="DMN116" s="5"/>
      <c r="DMO116" s="5"/>
      <c r="DMP116" s="5"/>
      <c r="DMQ116" s="5"/>
      <c r="DMR116" s="5"/>
      <c r="DMS116" s="5"/>
      <c r="DMT116" s="5"/>
      <c r="DMU116" s="5"/>
      <c r="DMV116" s="5"/>
      <c r="DMW116" s="5"/>
      <c r="DMX116" s="5"/>
      <c r="DMY116" s="5"/>
      <c r="DMZ116" s="5"/>
      <c r="DNA116" s="5"/>
      <c r="DNB116" s="5"/>
      <c r="DNC116" s="5"/>
      <c r="DND116" s="5"/>
      <c r="DNE116" s="5"/>
      <c r="DNF116" s="5"/>
      <c r="DNG116" s="5"/>
      <c r="DNH116" s="5"/>
      <c r="DNI116" s="5"/>
      <c r="DNJ116" s="5"/>
      <c r="DNK116" s="5"/>
      <c r="DNL116" s="5"/>
      <c r="DNM116" s="5"/>
      <c r="DNN116" s="5"/>
      <c r="DNO116" s="5"/>
      <c r="DNP116" s="5"/>
      <c r="DNQ116" s="5"/>
      <c r="DNR116" s="5"/>
      <c r="DNS116" s="5"/>
      <c r="DNT116" s="5"/>
      <c r="DNU116" s="5"/>
      <c r="DNV116" s="5"/>
      <c r="DNW116" s="5"/>
      <c r="DNX116" s="5"/>
      <c r="DNY116" s="5"/>
      <c r="DNZ116" s="5"/>
      <c r="DOA116" s="5"/>
      <c r="DOB116" s="5"/>
      <c r="DOC116" s="5"/>
      <c r="DOD116" s="5"/>
      <c r="DOE116" s="5"/>
      <c r="DOF116" s="5"/>
      <c r="DOG116" s="5"/>
      <c r="DOH116" s="5"/>
      <c r="DOI116" s="5"/>
      <c r="DOJ116" s="5"/>
      <c r="DOK116" s="5"/>
      <c r="DOL116" s="5"/>
      <c r="DOM116" s="5"/>
      <c r="DON116" s="5"/>
      <c r="DOO116" s="5"/>
      <c r="DOP116" s="5"/>
      <c r="DOQ116" s="5"/>
      <c r="DOR116" s="5"/>
      <c r="DOS116" s="5"/>
      <c r="DOT116" s="5"/>
      <c r="DOU116" s="5"/>
      <c r="DOV116" s="5"/>
      <c r="DOW116" s="5"/>
      <c r="DOX116" s="5"/>
      <c r="DOY116" s="5"/>
      <c r="DOZ116" s="5"/>
      <c r="DPA116" s="5"/>
      <c r="DPB116" s="5"/>
      <c r="DPC116" s="5"/>
      <c r="DPD116" s="5"/>
      <c r="DPE116" s="5"/>
      <c r="DPF116" s="5"/>
      <c r="DPG116" s="5"/>
      <c r="DPH116" s="5"/>
      <c r="DPI116" s="5"/>
      <c r="DPJ116" s="5"/>
      <c r="DPK116" s="5"/>
      <c r="DPL116" s="5"/>
      <c r="DPM116" s="5"/>
      <c r="DPN116" s="5"/>
      <c r="DPO116" s="5"/>
      <c r="DPP116" s="5"/>
      <c r="DPQ116" s="5"/>
      <c r="DPR116" s="5"/>
      <c r="DPS116" s="5"/>
      <c r="DPT116" s="5"/>
      <c r="DPU116" s="5"/>
      <c r="DPV116" s="5"/>
      <c r="DPW116" s="5"/>
      <c r="DPX116" s="5"/>
      <c r="DPY116" s="5"/>
      <c r="DPZ116" s="5"/>
      <c r="DQA116" s="5"/>
      <c r="DQB116" s="5"/>
      <c r="DQC116" s="5"/>
      <c r="DQD116" s="5"/>
      <c r="DQE116" s="5"/>
      <c r="DQF116" s="5"/>
      <c r="DQG116" s="5"/>
      <c r="DQH116" s="5"/>
      <c r="DQI116" s="5"/>
      <c r="DQJ116" s="5"/>
      <c r="DQK116" s="5"/>
      <c r="DQL116" s="5"/>
      <c r="DQM116" s="5"/>
      <c r="DQN116" s="5"/>
      <c r="DQO116" s="5"/>
      <c r="DQP116" s="5"/>
      <c r="DQQ116" s="5"/>
      <c r="DQR116" s="5"/>
      <c r="DQS116" s="5"/>
      <c r="DQT116" s="5"/>
      <c r="DQU116" s="5"/>
      <c r="DQV116" s="5"/>
      <c r="DQW116" s="5"/>
      <c r="DQX116" s="5"/>
      <c r="DQY116" s="5"/>
      <c r="DQZ116" s="5"/>
      <c r="DRA116" s="5"/>
      <c r="DRB116" s="5"/>
      <c r="DRC116" s="5"/>
      <c r="DRD116" s="5"/>
      <c r="DRE116" s="5"/>
      <c r="DRF116" s="5"/>
      <c r="DRG116" s="5"/>
      <c r="DRH116" s="5"/>
      <c r="DRI116" s="5"/>
      <c r="DRJ116" s="5"/>
      <c r="DRK116" s="5"/>
      <c r="DRL116" s="5"/>
      <c r="DRM116" s="5"/>
      <c r="DRN116" s="5"/>
      <c r="DRO116" s="5"/>
      <c r="DRP116" s="5"/>
      <c r="DRQ116" s="5"/>
      <c r="DRR116" s="5"/>
      <c r="DRS116" s="5"/>
      <c r="DRT116" s="5"/>
      <c r="DRU116" s="5"/>
      <c r="DRV116" s="5"/>
      <c r="DRW116" s="5"/>
      <c r="DRX116" s="5"/>
      <c r="DRY116" s="5"/>
      <c r="DRZ116" s="5"/>
      <c r="DSA116" s="5"/>
      <c r="DSB116" s="5"/>
      <c r="DSC116" s="5"/>
      <c r="DSD116" s="5"/>
      <c r="DSE116" s="5"/>
      <c r="DSF116" s="5"/>
      <c r="DSG116" s="5"/>
      <c r="DSH116" s="5"/>
      <c r="DSI116" s="5"/>
      <c r="DSJ116" s="5"/>
      <c r="DSK116" s="5"/>
      <c r="DSL116" s="5"/>
      <c r="DSM116" s="5"/>
      <c r="DSN116" s="5"/>
      <c r="DSO116" s="5"/>
      <c r="DSP116" s="5"/>
      <c r="DSQ116" s="5"/>
      <c r="DSR116" s="5"/>
      <c r="DSS116" s="5"/>
      <c r="DST116" s="5"/>
      <c r="DSU116" s="5"/>
      <c r="DSV116" s="5"/>
      <c r="DSW116" s="5"/>
      <c r="DSX116" s="5"/>
      <c r="DSY116" s="5"/>
      <c r="DSZ116" s="5"/>
      <c r="DTA116" s="5"/>
      <c r="DTB116" s="5"/>
      <c r="DTC116" s="5"/>
      <c r="DTD116" s="5"/>
      <c r="DTE116" s="5"/>
      <c r="DTF116" s="5"/>
      <c r="DTG116" s="5"/>
      <c r="DTH116" s="5"/>
      <c r="DTI116" s="5"/>
      <c r="DTJ116" s="5"/>
      <c r="DTK116" s="5"/>
      <c r="DTL116" s="5"/>
      <c r="DTM116" s="5"/>
      <c r="DTN116" s="5"/>
      <c r="DTO116" s="5"/>
      <c r="DTP116" s="5"/>
      <c r="DTQ116" s="5"/>
      <c r="DTR116" s="5"/>
      <c r="DTS116" s="5"/>
      <c r="DTT116" s="5"/>
      <c r="DTU116" s="5"/>
      <c r="DTV116" s="5"/>
      <c r="DTW116" s="5"/>
      <c r="DTX116" s="5"/>
      <c r="DTY116" s="5"/>
      <c r="DTZ116" s="5"/>
      <c r="DUA116" s="5"/>
      <c r="DUB116" s="5"/>
      <c r="DUC116" s="5"/>
      <c r="DUD116" s="5"/>
      <c r="DUE116" s="5"/>
      <c r="DUF116" s="5"/>
      <c r="DUG116" s="5"/>
      <c r="DUH116" s="5"/>
      <c r="DUI116" s="5"/>
      <c r="DUJ116" s="5"/>
      <c r="DUK116" s="5"/>
      <c r="DUL116" s="5"/>
      <c r="DUM116" s="5"/>
      <c r="DUN116" s="5"/>
      <c r="DUO116" s="5"/>
      <c r="DUP116" s="5"/>
      <c r="DUQ116" s="5"/>
      <c r="DUR116" s="5"/>
      <c r="DUS116" s="5"/>
      <c r="DUT116" s="5"/>
      <c r="DUU116" s="5"/>
      <c r="DUV116" s="5"/>
      <c r="DUW116" s="5"/>
      <c r="DUX116" s="5"/>
      <c r="DUY116" s="5"/>
      <c r="DUZ116" s="5"/>
      <c r="DVA116" s="5"/>
      <c r="DVB116" s="5"/>
      <c r="DVC116" s="5"/>
      <c r="DVD116" s="5"/>
      <c r="DVE116" s="5"/>
      <c r="DVF116" s="5"/>
      <c r="DVG116" s="5"/>
      <c r="DVH116" s="5"/>
      <c r="DVI116" s="5"/>
      <c r="DVJ116" s="5"/>
      <c r="DVK116" s="5"/>
      <c r="DVL116" s="5"/>
      <c r="DVM116" s="5"/>
      <c r="DVN116" s="5"/>
      <c r="DVO116" s="5"/>
      <c r="DVP116" s="5"/>
      <c r="DVQ116" s="5"/>
      <c r="DVR116" s="5"/>
      <c r="DVS116" s="5"/>
      <c r="DVT116" s="5"/>
      <c r="DVU116" s="5"/>
      <c r="DVV116" s="5"/>
      <c r="DVW116" s="5"/>
      <c r="DVX116" s="5"/>
      <c r="DVY116" s="5"/>
      <c r="DVZ116" s="5"/>
      <c r="DWA116" s="5"/>
      <c r="DWB116" s="5"/>
      <c r="DWC116" s="5"/>
      <c r="DWD116" s="5"/>
      <c r="DWE116" s="5"/>
      <c r="DWF116" s="5"/>
      <c r="DWG116" s="5"/>
      <c r="DWH116" s="5"/>
      <c r="DWI116" s="5"/>
      <c r="DWJ116" s="5"/>
      <c r="DWK116" s="5"/>
      <c r="DWL116" s="5"/>
      <c r="DWM116" s="5"/>
      <c r="DWN116" s="5"/>
      <c r="DWO116" s="5"/>
      <c r="DWP116" s="5"/>
      <c r="DWQ116" s="5"/>
      <c r="DWR116" s="5"/>
      <c r="DWS116" s="5"/>
      <c r="DWT116" s="5"/>
      <c r="DWU116" s="5"/>
      <c r="DWV116" s="5"/>
      <c r="DWW116" s="5"/>
      <c r="DWX116" s="5"/>
      <c r="DWY116" s="5"/>
      <c r="DWZ116" s="5"/>
      <c r="DXA116" s="5"/>
      <c r="DXB116" s="5"/>
      <c r="DXC116" s="5"/>
      <c r="DXD116" s="5"/>
      <c r="DXE116" s="5"/>
      <c r="DXF116" s="5"/>
      <c r="DXG116" s="5"/>
      <c r="DXH116" s="5"/>
      <c r="DXI116" s="5"/>
      <c r="DXJ116" s="5"/>
      <c r="DXK116" s="5"/>
      <c r="DXL116" s="5"/>
      <c r="DXM116" s="5"/>
      <c r="DXN116" s="5"/>
      <c r="DXO116" s="5"/>
      <c r="DXP116" s="5"/>
      <c r="DXQ116" s="5"/>
      <c r="DXR116" s="5"/>
      <c r="DXS116" s="5"/>
      <c r="DXT116" s="5"/>
      <c r="DXU116" s="5"/>
      <c r="DXV116" s="5"/>
      <c r="DXW116" s="5"/>
      <c r="DXX116" s="5"/>
      <c r="DXY116" s="5"/>
      <c r="DXZ116" s="5"/>
      <c r="DYA116" s="5"/>
      <c r="DYB116" s="5"/>
      <c r="DYC116" s="5"/>
      <c r="DYD116" s="5"/>
      <c r="DYE116" s="5"/>
      <c r="DYF116" s="5"/>
      <c r="DYG116" s="5"/>
      <c r="DYH116" s="5"/>
      <c r="DYI116" s="5"/>
      <c r="DYJ116" s="5"/>
      <c r="DYK116" s="5"/>
      <c r="DYL116" s="5"/>
      <c r="DYM116" s="5"/>
      <c r="DYN116" s="5"/>
      <c r="DYO116" s="5"/>
      <c r="DYP116" s="5"/>
      <c r="DYQ116" s="5"/>
      <c r="DYR116" s="5"/>
      <c r="DYS116" s="5"/>
      <c r="DYT116" s="5"/>
      <c r="DYU116" s="5"/>
      <c r="DYV116" s="5"/>
      <c r="DYW116" s="5"/>
      <c r="DYX116" s="5"/>
      <c r="DYY116" s="5"/>
      <c r="DYZ116" s="5"/>
      <c r="DZA116" s="5"/>
      <c r="DZB116" s="5"/>
      <c r="DZC116" s="5"/>
      <c r="DZD116" s="5"/>
      <c r="DZE116" s="5"/>
      <c r="DZF116" s="5"/>
      <c r="DZG116" s="5"/>
      <c r="DZH116" s="5"/>
      <c r="DZI116" s="5"/>
      <c r="DZJ116" s="5"/>
      <c r="DZK116" s="5"/>
      <c r="DZL116" s="5"/>
      <c r="DZM116" s="5"/>
      <c r="DZN116" s="5"/>
      <c r="DZO116" s="5"/>
      <c r="DZP116" s="5"/>
      <c r="DZQ116" s="5"/>
      <c r="DZR116" s="5"/>
      <c r="DZS116" s="5"/>
      <c r="DZT116" s="5"/>
      <c r="DZU116" s="5"/>
      <c r="DZV116" s="5"/>
      <c r="DZW116" s="5"/>
      <c r="DZX116" s="5"/>
      <c r="DZY116" s="5"/>
      <c r="DZZ116" s="5"/>
      <c r="EAA116" s="5"/>
      <c r="EAB116" s="5"/>
      <c r="EAC116" s="5"/>
      <c r="EAD116" s="5"/>
      <c r="EAE116" s="5"/>
      <c r="EAF116" s="5"/>
      <c r="EAG116" s="5"/>
      <c r="EAH116" s="5"/>
      <c r="EAI116" s="5"/>
      <c r="EAJ116" s="5"/>
      <c r="EAK116" s="5"/>
      <c r="EAL116" s="5"/>
      <c r="EAM116" s="5"/>
      <c r="EAN116" s="5"/>
      <c r="EAO116" s="5"/>
      <c r="EAP116" s="5"/>
      <c r="EAQ116" s="5"/>
      <c r="EAR116" s="5"/>
      <c r="EAS116" s="5"/>
      <c r="EAT116" s="5"/>
      <c r="EAU116" s="5"/>
      <c r="EAV116" s="5"/>
      <c r="EAW116" s="5"/>
      <c r="EAX116" s="5"/>
      <c r="EAY116" s="5"/>
      <c r="EAZ116" s="5"/>
      <c r="EBA116" s="5"/>
      <c r="EBB116" s="5"/>
      <c r="EBC116" s="5"/>
      <c r="EBD116" s="5"/>
      <c r="EBE116" s="5"/>
      <c r="EBF116" s="5"/>
      <c r="EBG116" s="5"/>
      <c r="EBH116" s="5"/>
      <c r="EBI116" s="5"/>
      <c r="EBJ116" s="5"/>
      <c r="EBK116" s="5"/>
      <c r="EBL116" s="5"/>
      <c r="EBM116" s="5"/>
      <c r="EBN116" s="5"/>
      <c r="EBO116" s="5"/>
      <c r="EBP116" s="5"/>
      <c r="EBQ116" s="5"/>
      <c r="EBR116" s="5"/>
      <c r="EBS116" s="5"/>
      <c r="EBT116" s="5"/>
      <c r="EBU116" s="5"/>
      <c r="EBV116" s="5"/>
      <c r="EBW116" s="5"/>
      <c r="EBX116" s="5"/>
      <c r="EBY116" s="5"/>
      <c r="EBZ116" s="5"/>
      <c r="ECA116" s="5"/>
      <c r="ECB116" s="5"/>
      <c r="ECC116" s="5"/>
      <c r="ECD116" s="5"/>
      <c r="ECE116" s="5"/>
      <c r="ECF116" s="5"/>
      <c r="ECG116" s="5"/>
      <c r="ECH116" s="5"/>
      <c r="ECI116" s="5"/>
      <c r="ECJ116" s="5"/>
      <c r="ECK116" s="5"/>
      <c r="ECL116" s="5"/>
      <c r="ECM116" s="5"/>
      <c r="ECN116" s="5"/>
      <c r="ECO116" s="5"/>
      <c r="ECP116" s="5"/>
      <c r="ECQ116" s="5"/>
      <c r="ECR116" s="5"/>
      <c r="ECS116" s="5"/>
      <c r="ECT116" s="5"/>
      <c r="ECU116" s="5"/>
      <c r="ECV116" s="5"/>
      <c r="ECW116" s="5"/>
      <c r="ECX116" s="5"/>
      <c r="ECY116" s="5"/>
      <c r="ECZ116" s="5"/>
      <c r="EDA116" s="5"/>
      <c r="EDB116" s="5"/>
      <c r="EDC116" s="5"/>
      <c r="EDD116" s="5"/>
      <c r="EDE116" s="5"/>
      <c r="EDF116" s="5"/>
      <c r="EDG116" s="5"/>
      <c r="EDH116" s="5"/>
      <c r="EDI116" s="5"/>
      <c r="EDJ116" s="5"/>
      <c r="EDK116" s="5"/>
      <c r="EDL116" s="5"/>
      <c r="EDM116" s="5"/>
      <c r="EDN116" s="5"/>
      <c r="EDO116" s="5"/>
      <c r="EDP116" s="5"/>
      <c r="EDQ116" s="5"/>
      <c r="EDR116" s="5"/>
      <c r="EDS116" s="5"/>
      <c r="EDT116" s="5"/>
      <c r="EDU116" s="5"/>
      <c r="EDV116" s="5"/>
      <c r="EDW116" s="5"/>
      <c r="EDX116" s="5"/>
      <c r="EDY116" s="5"/>
      <c r="EDZ116" s="5"/>
      <c r="EEA116" s="5"/>
      <c r="EEB116" s="5"/>
      <c r="EEC116" s="5"/>
      <c r="EED116" s="5"/>
      <c r="EEE116" s="5"/>
      <c r="EEF116" s="5"/>
      <c r="EEG116" s="5"/>
      <c r="EEH116" s="5"/>
      <c r="EEI116" s="5"/>
      <c r="EEJ116" s="5"/>
      <c r="EEK116" s="5"/>
      <c r="EEL116" s="5"/>
      <c r="EEM116" s="5"/>
      <c r="EEN116" s="5"/>
      <c r="EEO116" s="5"/>
      <c r="EEP116" s="5"/>
      <c r="EEQ116" s="5"/>
      <c r="EER116" s="5"/>
      <c r="EES116" s="5"/>
      <c r="EET116" s="5"/>
      <c r="EEU116" s="5"/>
      <c r="EEV116" s="5"/>
      <c r="EEW116" s="5"/>
      <c r="EEX116" s="5"/>
      <c r="EEY116" s="5"/>
      <c r="EEZ116" s="5"/>
      <c r="EFA116" s="5"/>
      <c r="EFB116" s="5"/>
      <c r="EFC116" s="5"/>
      <c r="EFD116" s="5"/>
      <c r="EFE116" s="5"/>
      <c r="EFF116" s="5"/>
      <c r="EFG116" s="5"/>
      <c r="EFH116" s="5"/>
      <c r="EFI116" s="5"/>
      <c r="EFJ116" s="5"/>
      <c r="EFK116" s="5"/>
      <c r="EFL116" s="5"/>
      <c r="EFM116" s="5"/>
      <c r="EFN116" s="5"/>
      <c r="EFO116" s="5"/>
      <c r="EFP116" s="5"/>
      <c r="EFQ116" s="5"/>
      <c r="EFR116" s="5"/>
      <c r="EFS116" s="5"/>
      <c r="EFT116" s="5"/>
      <c r="EFU116" s="5"/>
      <c r="EFV116" s="5"/>
      <c r="EFW116" s="5"/>
      <c r="EFX116" s="5"/>
      <c r="EFY116" s="5"/>
      <c r="EFZ116" s="5"/>
      <c r="EGA116" s="5"/>
      <c r="EGB116" s="5"/>
      <c r="EGC116" s="5"/>
      <c r="EGD116" s="5"/>
      <c r="EGE116" s="5"/>
      <c r="EGF116" s="5"/>
      <c r="EGG116" s="5"/>
      <c r="EGH116" s="5"/>
      <c r="EGI116" s="5"/>
      <c r="EGJ116" s="5"/>
      <c r="EGK116" s="5"/>
      <c r="EGL116" s="5"/>
      <c r="EGM116" s="5"/>
      <c r="EGN116" s="5"/>
      <c r="EGO116" s="5"/>
      <c r="EGP116" s="5"/>
      <c r="EGQ116" s="5"/>
      <c r="EGR116" s="5"/>
      <c r="EGS116" s="5"/>
      <c r="EGT116" s="5"/>
      <c r="EGU116" s="5"/>
      <c r="EGV116" s="5"/>
      <c r="EGW116" s="5"/>
      <c r="EGX116" s="5"/>
      <c r="EGY116" s="5"/>
      <c r="EGZ116" s="5"/>
      <c r="EHA116" s="5"/>
      <c r="EHB116" s="5"/>
      <c r="EHC116" s="5"/>
      <c r="EHD116" s="5"/>
      <c r="EHE116" s="5"/>
      <c r="EHF116" s="5"/>
      <c r="EHG116" s="5"/>
      <c r="EHH116" s="5"/>
      <c r="EHI116" s="5"/>
      <c r="EHJ116" s="5"/>
      <c r="EHK116" s="5"/>
      <c r="EHL116" s="5"/>
      <c r="EHM116" s="5"/>
      <c r="EHN116" s="5"/>
      <c r="EHO116" s="5"/>
      <c r="EHP116" s="5"/>
      <c r="EHQ116" s="5"/>
      <c r="EHR116" s="5"/>
      <c r="EHS116" s="5"/>
      <c r="EHT116" s="5"/>
      <c r="EHU116" s="5"/>
      <c r="EHV116" s="5"/>
      <c r="EHW116" s="5"/>
      <c r="EHX116" s="5"/>
      <c r="EHY116" s="5"/>
      <c r="EHZ116" s="5"/>
      <c r="EIA116" s="5"/>
      <c r="EIB116" s="5"/>
      <c r="EIC116" s="5"/>
      <c r="EID116" s="5"/>
      <c r="EIE116" s="5"/>
      <c r="EIF116" s="5"/>
      <c r="EIG116" s="5"/>
      <c r="EIH116" s="5"/>
      <c r="EII116" s="5"/>
      <c r="EIJ116" s="5"/>
      <c r="EIK116" s="5"/>
      <c r="EIL116" s="5"/>
      <c r="EIM116" s="5"/>
      <c r="EIN116" s="5"/>
      <c r="EIO116" s="5"/>
      <c r="EIP116" s="5"/>
      <c r="EIQ116" s="5"/>
      <c r="EIR116" s="5"/>
      <c r="EIS116" s="5"/>
      <c r="EIT116" s="5"/>
      <c r="EIU116" s="5"/>
      <c r="EIV116" s="5"/>
      <c r="EIW116" s="5"/>
      <c r="EIX116" s="5"/>
      <c r="EIY116" s="5"/>
      <c r="EIZ116" s="5"/>
      <c r="EJA116" s="5"/>
      <c r="EJB116" s="5"/>
      <c r="EJC116" s="5"/>
      <c r="EJD116" s="5"/>
      <c r="EJE116" s="5"/>
      <c r="EJF116" s="5"/>
      <c r="EJG116" s="5"/>
      <c r="EJH116" s="5"/>
      <c r="EJI116" s="5"/>
      <c r="EJJ116" s="5"/>
      <c r="EJK116" s="5"/>
      <c r="EJL116" s="5"/>
      <c r="EJM116" s="5"/>
      <c r="EJN116" s="5"/>
      <c r="EJO116" s="5"/>
      <c r="EJP116" s="5"/>
      <c r="EJQ116" s="5"/>
      <c r="EJR116" s="5"/>
      <c r="EJS116" s="5"/>
      <c r="EJT116" s="5"/>
      <c r="EJU116" s="5"/>
      <c r="EJV116" s="5"/>
      <c r="EJW116" s="5"/>
      <c r="EJX116" s="5"/>
      <c r="EJY116" s="5"/>
      <c r="EJZ116" s="5"/>
      <c r="EKA116" s="5"/>
      <c r="EKB116" s="5"/>
      <c r="EKC116" s="5"/>
      <c r="EKD116" s="5"/>
      <c r="EKE116" s="5"/>
      <c r="EKF116" s="5"/>
      <c r="EKG116" s="5"/>
      <c r="EKH116" s="5"/>
      <c r="EKI116" s="5"/>
      <c r="EKJ116" s="5"/>
      <c r="EKK116" s="5"/>
      <c r="EKL116" s="5"/>
      <c r="EKM116" s="5"/>
      <c r="EKN116" s="5"/>
      <c r="EKO116" s="5"/>
      <c r="EKP116" s="5"/>
      <c r="EKQ116" s="5"/>
      <c r="EKR116" s="5"/>
      <c r="EKS116" s="5"/>
      <c r="EKT116" s="5"/>
      <c r="EKU116" s="5"/>
      <c r="EKV116" s="5"/>
      <c r="EKW116" s="5"/>
      <c r="EKX116" s="5"/>
      <c r="EKY116" s="5"/>
      <c r="EKZ116" s="5"/>
      <c r="ELA116" s="5"/>
      <c r="ELB116" s="5"/>
      <c r="ELC116" s="5"/>
      <c r="ELD116" s="5"/>
      <c r="ELE116" s="5"/>
      <c r="ELF116" s="5"/>
      <c r="ELG116" s="5"/>
      <c r="ELH116" s="5"/>
      <c r="ELI116" s="5"/>
      <c r="ELJ116" s="5"/>
      <c r="ELK116" s="5"/>
      <c r="ELL116" s="5"/>
      <c r="ELM116" s="5"/>
      <c r="ELN116" s="5"/>
      <c r="ELO116" s="5"/>
      <c r="ELP116" s="5"/>
      <c r="ELQ116" s="5"/>
      <c r="ELR116" s="5"/>
      <c r="ELS116" s="5"/>
      <c r="ELT116" s="5"/>
      <c r="ELU116" s="5"/>
      <c r="ELV116" s="5"/>
      <c r="ELW116" s="5"/>
      <c r="ELX116" s="5"/>
      <c r="ELY116" s="5"/>
      <c r="ELZ116" s="5"/>
      <c r="EMA116" s="5"/>
      <c r="EMB116" s="5"/>
      <c r="EMC116" s="5"/>
      <c r="EMD116" s="5"/>
      <c r="EME116" s="5"/>
      <c r="EMF116" s="5"/>
      <c r="EMG116" s="5"/>
      <c r="EMH116" s="5"/>
      <c r="EMI116" s="5"/>
      <c r="EMJ116" s="5"/>
      <c r="EMK116" s="5"/>
      <c r="EML116" s="5"/>
      <c r="EMM116" s="5"/>
      <c r="EMN116" s="5"/>
      <c r="EMO116" s="5"/>
      <c r="EMP116" s="5"/>
      <c r="EMQ116" s="5"/>
      <c r="EMR116" s="5"/>
      <c r="EMS116" s="5"/>
      <c r="EMT116" s="5"/>
      <c r="EMU116" s="5"/>
      <c r="EMV116" s="5"/>
      <c r="EMW116" s="5"/>
      <c r="EMX116" s="5"/>
      <c r="EMY116" s="5"/>
      <c r="EMZ116" s="5"/>
      <c r="ENA116" s="5"/>
      <c r="ENB116" s="5"/>
      <c r="ENC116" s="5"/>
      <c r="END116" s="5"/>
      <c r="ENE116" s="5"/>
      <c r="ENF116" s="5"/>
      <c r="ENG116" s="5"/>
      <c r="ENH116" s="5"/>
      <c r="ENI116" s="5"/>
      <c r="ENJ116" s="5"/>
      <c r="ENK116" s="5"/>
      <c r="ENL116" s="5"/>
      <c r="ENM116" s="5"/>
      <c r="ENN116" s="5"/>
      <c r="ENO116" s="5"/>
      <c r="ENP116" s="5"/>
      <c r="ENQ116" s="5"/>
      <c r="ENR116" s="5"/>
      <c r="ENS116" s="5"/>
      <c r="ENT116" s="5"/>
      <c r="ENU116" s="5"/>
      <c r="ENV116" s="5"/>
      <c r="ENW116" s="5"/>
      <c r="ENX116" s="5"/>
      <c r="ENY116" s="5"/>
      <c r="ENZ116" s="5"/>
      <c r="EOA116" s="5"/>
      <c r="EOB116" s="5"/>
      <c r="EOC116" s="5"/>
      <c r="EOD116" s="5"/>
      <c r="EOE116" s="5"/>
      <c r="EOF116" s="5"/>
      <c r="EOG116" s="5"/>
      <c r="EOH116" s="5"/>
      <c r="EOI116" s="5"/>
      <c r="EOJ116" s="5"/>
      <c r="EOK116" s="5"/>
      <c r="EOL116" s="5"/>
      <c r="EOM116" s="5"/>
      <c r="EON116" s="5"/>
      <c r="EOO116" s="5"/>
      <c r="EOP116" s="5"/>
      <c r="EOQ116" s="5"/>
      <c r="EOR116" s="5"/>
      <c r="EOS116" s="5"/>
      <c r="EOT116" s="5"/>
      <c r="EOU116" s="5"/>
      <c r="EOV116" s="5"/>
      <c r="EOW116" s="5"/>
      <c r="EOX116" s="5"/>
      <c r="EOY116" s="5"/>
      <c r="EOZ116" s="5"/>
      <c r="EPA116" s="5"/>
      <c r="EPB116" s="5"/>
      <c r="EPC116" s="5"/>
      <c r="EPD116" s="5"/>
      <c r="EPE116" s="5"/>
      <c r="EPF116" s="5"/>
      <c r="EPG116" s="5"/>
      <c r="EPH116" s="5"/>
      <c r="EPI116" s="5"/>
      <c r="EPJ116" s="5"/>
      <c r="EPK116" s="5"/>
      <c r="EPL116" s="5"/>
      <c r="EPM116" s="5"/>
      <c r="EPN116" s="5"/>
      <c r="EPO116" s="5"/>
      <c r="EPP116" s="5"/>
      <c r="EPQ116" s="5"/>
      <c r="EPR116" s="5"/>
      <c r="EPS116" s="5"/>
      <c r="EPT116" s="5"/>
      <c r="EPU116" s="5"/>
      <c r="EPV116" s="5"/>
      <c r="EPW116" s="5"/>
      <c r="EPX116" s="5"/>
      <c r="EPY116" s="5"/>
      <c r="EPZ116" s="5"/>
      <c r="EQA116" s="5"/>
      <c r="EQB116" s="5"/>
      <c r="EQC116" s="5"/>
      <c r="EQD116" s="5"/>
      <c r="EQE116" s="5"/>
      <c r="EQF116" s="5"/>
      <c r="EQG116" s="5"/>
      <c r="EQH116" s="5"/>
      <c r="EQI116" s="5"/>
      <c r="EQJ116" s="5"/>
      <c r="EQK116" s="5"/>
      <c r="EQL116" s="5"/>
      <c r="EQM116" s="5"/>
      <c r="EQN116" s="5"/>
      <c r="EQO116" s="5"/>
      <c r="EQP116" s="5"/>
      <c r="EQQ116" s="5"/>
      <c r="EQR116" s="5"/>
      <c r="EQS116" s="5"/>
      <c r="EQT116" s="5"/>
      <c r="EQU116" s="5"/>
      <c r="EQV116" s="5"/>
      <c r="EQW116" s="5"/>
      <c r="EQX116" s="5"/>
      <c r="EQY116" s="5"/>
      <c r="EQZ116" s="5"/>
      <c r="ERA116" s="5"/>
      <c r="ERB116" s="5"/>
      <c r="ERC116" s="5"/>
      <c r="ERD116" s="5"/>
      <c r="ERE116" s="5"/>
      <c r="ERF116" s="5"/>
      <c r="ERG116" s="5"/>
      <c r="ERH116" s="5"/>
      <c r="ERI116" s="5"/>
      <c r="ERJ116" s="5"/>
      <c r="ERK116" s="5"/>
      <c r="ERL116" s="5"/>
      <c r="ERM116" s="5"/>
      <c r="ERN116" s="5"/>
      <c r="ERO116" s="5"/>
      <c r="ERP116" s="5"/>
      <c r="ERQ116" s="5"/>
      <c r="ERR116" s="5"/>
      <c r="ERS116" s="5"/>
      <c r="ERT116" s="5"/>
      <c r="ERU116" s="5"/>
      <c r="ERV116" s="5"/>
      <c r="ERW116" s="5"/>
      <c r="ERX116" s="5"/>
      <c r="ERY116" s="5"/>
      <c r="ERZ116" s="5"/>
      <c r="ESA116" s="5"/>
      <c r="ESB116" s="5"/>
      <c r="ESC116" s="5"/>
      <c r="ESD116" s="5"/>
      <c r="ESE116" s="5"/>
      <c r="ESF116" s="5"/>
      <c r="ESG116" s="5"/>
      <c r="ESH116" s="5"/>
      <c r="ESI116" s="5"/>
      <c r="ESJ116" s="5"/>
      <c r="ESK116" s="5"/>
      <c r="ESL116" s="5"/>
      <c r="ESM116" s="5"/>
      <c r="ESN116" s="5"/>
      <c r="ESO116" s="5"/>
      <c r="ESP116" s="5"/>
      <c r="ESQ116" s="5"/>
      <c r="ESR116" s="5"/>
      <c r="ESS116" s="5"/>
      <c r="EST116" s="5"/>
      <c r="ESU116" s="5"/>
      <c r="ESV116" s="5"/>
      <c r="ESW116" s="5"/>
      <c r="ESX116" s="5"/>
      <c r="ESY116" s="5"/>
      <c r="ESZ116" s="5"/>
      <c r="ETA116" s="5"/>
      <c r="ETB116" s="5"/>
      <c r="ETC116" s="5"/>
      <c r="ETD116" s="5"/>
      <c r="ETE116" s="5"/>
      <c r="ETF116" s="5"/>
      <c r="ETG116" s="5"/>
      <c r="ETH116" s="5"/>
      <c r="ETI116" s="5"/>
      <c r="ETJ116" s="5"/>
      <c r="ETK116" s="5"/>
      <c r="ETL116" s="5"/>
      <c r="ETM116" s="5"/>
      <c r="ETN116" s="5"/>
      <c r="ETO116" s="5"/>
      <c r="ETP116" s="5"/>
      <c r="ETQ116" s="5"/>
      <c r="ETR116" s="5"/>
      <c r="ETS116" s="5"/>
      <c r="ETT116" s="5"/>
      <c r="ETU116" s="5"/>
      <c r="ETV116" s="5"/>
      <c r="ETW116" s="5"/>
      <c r="ETX116" s="5"/>
      <c r="ETY116" s="5"/>
      <c r="ETZ116" s="5"/>
      <c r="EUA116" s="5"/>
      <c r="EUB116" s="5"/>
      <c r="EUC116" s="5"/>
      <c r="EUD116" s="5"/>
      <c r="EUE116" s="5"/>
      <c r="EUF116" s="5"/>
      <c r="EUG116" s="5"/>
      <c r="EUH116" s="5"/>
      <c r="EUI116" s="5"/>
      <c r="EUJ116" s="5"/>
      <c r="EUK116" s="5"/>
      <c r="EUL116" s="5"/>
      <c r="EUM116" s="5"/>
      <c r="EUN116" s="5"/>
      <c r="EUO116" s="5"/>
      <c r="EUP116" s="5"/>
      <c r="EUQ116" s="5"/>
      <c r="EUR116" s="5"/>
      <c r="EUS116" s="5"/>
      <c r="EUT116" s="5"/>
      <c r="EUU116" s="5"/>
      <c r="EUV116" s="5"/>
      <c r="EUW116" s="5"/>
      <c r="EUX116" s="5"/>
      <c r="EUY116" s="5"/>
      <c r="EUZ116" s="5"/>
      <c r="EVA116" s="5"/>
      <c r="EVB116" s="5"/>
      <c r="EVC116" s="5"/>
      <c r="EVD116" s="5"/>
      <c r="EVE116" s="5"/>
      <c r="EVF116" s="5"/>
      <c r="EVG116" s="5"/>
      <c r="EVH116" s="5"/>
      <c r="EVI116" s="5"/>
      <c r="EVJ116" s="5"/>
      <c r="EVK116" s="5"/>
      <c r="EVL116" s="5"/>
      <c r="EVM116" s="5"/>
      <c r="EVN116" s="5"/>
      <c r="EVO116" s="5"/>
      <c r="EVP116" s="5"/>
      <c r="EVQ116" s="5"/>
      <c r="EVR116" s="5"/>
      <c r="EVS116" s="5"/>
      <c r="EVT116" s="5"/>
      <c r="EVU116" s="5"/>
      <c r="EVV116" s="5"/>
      <c r="EVW116" s="5"/>
      <c r="EVX116" s="5"/>
      <c r="EVY116" s="5"/>
      <c r="EVZ116" s="5"/>
      <c r="EWA116" s="5"/>
      <c r="EWB116" s="5"/>
      <c r="EWC116" s="5"/>
      <c r="EWD116" s="5"/>
      <c r="EWE116" s="5"/>
      <c r="EWF116" s="5"/>
      <c r="EWG116" s="5"/>
      <c r="EWH116" s="5"/>
      <c r="EWI116" s="5"/>
      <c r="EWJ116" s="5"/>
      <c r="EWK116" s="5"/>
      <c r="EWL116" s="5"/>
      <c r="EWM116" s="5"/>
      <c r="EWN116" s="5"/>
      <c r="EWO116" s="5"/>
      <c r="EWP116" s="5"/>
      <c r="EWQ116" s="5"/>
      <c r="EWR116" s="5"/>
      <c r="EWS116" s="5"/>
      <c r="EWT116" s="5"/>
      <c r="EWU116" s="5"/>
      <c r="EWV116" s="5"/>
      <c r="EWW116" s="5"/>
      <c r="EWX116" s="5"/>
      <c r="EWY116" s="5"/>
      <c r="EWZ116" s="5"/>
      <c r="EXA116" s="5"/>
      <c r="EXB116" s="5"/>
      <c r="EXC116" s="5"/>
      <c r="EXD116" s="5"/>
      <c r="EXE116" s="5"/>
      <c r="EXF116" s="5"/>
      <c r="EXG116" s="5"/>
      <c r="EXH116" s="5"/>
      <c r="EXI116" s="5"/>
      <c r="EXJ116" s="5"/>
      <c r="EXK116" s="5"/>
      <c r="EXL116" s="5"/>
      <c r="EXM116" s="5"/>
      <c r="EXN116" s="5"/>
      <c r="EXO116" s="5"/>
      <c r="EXP116" s="5"/>
      <c r="EXQ116" s="5"/>
      <c r="EXR116" s="5"/>
      <c r="EXS116" s="5"/>
      <c r="EXT116" s="5"/>
      <c r="EXU116" s="5"/>
      <c r="EXV116" s="5"/>
      <c r="EXW116" s="5"/>
      <c r="EXX116" s="5"/>
      <c r="EXY116" s="5"/>
      <c r="EXZ116" s="5"/>
      <c r="EYA116" s="5"/>
      <c r="EYB116" s="5"/>
      <c r="EYC116" s="5"/>
      <c r="EYD116" s="5"/>
      <c r="EYE116" s="5"/>
      <c r="EYF116" s="5"/>
      <c r="EYG116" s="5"/>
      <c r="EYH116" s="5"/>
      <c r="EYI116" s="5"/>
      <c r="EYJ116" s="5"/>
      <c r="EYK116" s="5"/>
      <c r="EYL116" s="5"/>
      <c r="EYM116" s="5"/>
      <c r="EYN116" s="5"/>
      <c r="EYO116" s="5"/>
      <c r="EYP116" s="5"/>
      <c r="EYQ116" s="5"/>
      <c r="EYR116" s="5"/>
      <c r="EYS116" s="5"/>
      <c r="EYT116" s="5"/>
      <c r="EYU116" s="5"/>
      <c r="EYV116" s="5"/>
      <c r="EYW116" s="5"/>
      <c r="EYX116" s="5"/>
      <c r="EYY116" s="5"/>
      <c r="EYZ116" s="5"/>
      <c r="EZA116" s="5"/>
      <c r="EZB116" s="5"/>
      <c r="EZC116" s="5"/>
      <c r="EZD116" s="5"/>
      <c r="EZE116" s="5"/>
      <c r="EZF116" s="5"/>
      <c r="EZG116" s="5"/>
      <c r="EZH116" s="5"/>
      <c r="EZI116" s="5"/>
      <c r="EZJ116" s="5"/>
      <c r="EZK116" s="5"/>
      <c r="EZL116" s="5"/>
      <c r="EZM116" s="5"/>
      <c r="EZN116" s="5"/>
      <c r="EZO116" s="5"/>
      <c r="EZP116" s="5"/>
      <c r="EZQ116" s="5"/>
      <c r="EZR116" s="5"/>
      <c r="EZS116" s="5"/>
      <c r="EZT116" s="5"/>
      <c r="EZU116" s="5"/>
      <c r="EZV116" s="5"/>
      <c r="EZW116" s="5"/>
      <c r="EZX116" s="5"/>
      <c r="EZY116" s="5"/>
      <c r="EZZ116" s="5"/>
      <c r="FAA116" s="5"/>
      <c r="FAB116" s="5"/>
      <c r="FAC116" s="5"/>
      <c r="FAD116" s="5"/>
      <c r="FAE116" s="5"/>
      <c r="FAF116" s="5"/>
      <c r="FAG116" s="5"/>
      <c r="FAH116" s="5"/>
      <c r="FAI116" s="5"/>
      <c r="FAJ116" s="5"/>
      <c r="FAK116" s="5"/>
      <c r="FAL116" s="5"/>
      <c r="FAM116" s="5"/>
      <c r="FAN116" s="5"/>
      <c r="FAO116" s="5"/>
      <c r="FAP116" s="5"/>
      <c r="FAQ116" s="5"/>
      <c r="FAR116" s="5"/>
      <c r="FAS116" s="5"/>
      <c r="FAT116" s="5"/>
      <c r="FAU116" s="5"/>
      <c r="FAV116" s="5"/>
      <c r="FAW116" s="5"/>
      <c r="FAX116" s="5"/>
      <c r="FAY116" s="5"/>
      <c r="FAZ116" s="5"/>
      <c r="FBA116" s="5"/>
      <c r="FBB116" s="5"/>
      <c r="FBC116" s="5"/>
      <c r="FBD116" s="5"/>
      <c r="FBE116" s="5"/>
      <c r="FBF116" s="5"/>
      <c r="FBG116" s="5"/>
      <c r="FBH116" s="5"/>
      <c r="FBI116" s="5"/>
      <c r="FBJ116" s="5"/>
      <c r="FBK116" s="5"/>
      <c r="FBL116" s="5"/>
      <c r="FBM116" s="5"/>
      <c r="FBN116" s="5"/>
      <c r="FBO116" s="5"/>
      <c r="FBP116" s="5"/>
      <c r="FBQ116" s="5"/>
      <c r="FBR116" s="5"/>
      <c r="FBS116" s="5"/>
      <c r="FBT116" s="5"/>
      <c r="FBU116" s="5"/>
      <c r="FBV116" s="5"/>
      <c r="FBW116" s="5"/>
      <c r="FBX116" s="5"/>
      <c r="FBY116" s="5"/>
      <c r="FBZ116" s="5"/>
      <c r="FCA116" s="5"/>
      <c r="FCB116" s="5"/>
      <c r="FCC116" s="5"/>
      <c r="FCD116" s="5"/>
      <c r="FCE116" s="5"/>
      <c r="FCF116" s="5"/>
      <c r="FCG116" s="5"/>
      <c r="FCH116" s="5"/>
      <c r="FCI116" s="5"/>
      <c r="FCJ116" s="5"/>
      <c r="FCK116" s="5"/>
      <c r="FCL116" s="5"/>
      <c r="FCM116" s="5"/>
      <c r="FCN116" s="5"/>
      <c r="FCO116" s="5"/>
      <c r="FCP116" s="5"/>
      <c r="FCQ116" s="5"/>
      <c r="FCR116" s="5"/>
      <c r="FCS116" s="5"/>
      <c r="FCT116" s="5"/>
      <c r="FCU116" s="5"/>
      <c r="FCV116" s="5"/>
      <c r="FCW116" s="5"/>
      <c r="FCX116" s="5"/>
      <c r="FCY116" s="5"/>
      <c r="FCZ116" s="5"/>
      <c r="FDA116" s="5"/>
      <c r="FDB116" s="5"/>
      <c r="FDC116" s="5"/>
      <c r="FDD116" s="5"/>
      <c r="FDE116" s="5"/>
      <c r="FDF116" s="5"/>
      <c r="FDG116" s="5"/>
      <c r="FDH116" s="5"/>
      <c r="FDI116" s="5"/>
      <c r="FDJ116" s="5"/>
      <c r="FDK116" s="5"/>
      <c r="FDL116" s="5"/>
      <c r="FDM116" s="5"/>
      <c r="FDN116" s="5"/>
      <c r="FDO116" s="5"/>
      <c r="FDP116" s="5"/>
      <c r="FDQ116" s="5"/>
      <c r="FDR116" s="5"/>
      <c r="FDS116" s="5"/>
      <c r="FDT116" s="5"/>
      <c r="FDU116" s="5"/>
      <c r="FDV116" s="5"/>
      <c r="FDW116" s="5"/>
      <c r="FDX116" s="5"/>
      <c r="FDY116" s="5"/>
      <c r="FDZ116" s="5"/>
      <c r="FEA116" s="5"/>
      <c r="FEB116" s="5"/>
      <c r="FEC116" s="5"/>
      <c r="FED116" s="5"/>
      <c r="FEE116" s="5"/>
      <c r="FEF116" s="5"/>
      <c r="FEG116" s="5"/>
      <c r="FEH116" s="5"/>
      <c r="FEI116" s="5"/>
      <c r="FEJ116" s="5"/>
      <c r="FEK116" s="5"/>
      <c r="FEL116" s="5"/>
      <c r="FEM116" s="5"/>
      <c r="FEN116" s="5"/>
      <c r="FEO116" s="5"/>
      <c r="FEP116" s="5"/>
      <c r="FEQ116" s="5"/>
      <c r="FER116" s="5"/>
      <c r="FES116" s="5"/>
      <c r="FET116" s="5"/>
      <c r="FEU116" s="5"/>
      <c r="FEV116" s="5"/>
      <c r="FEW116" s="5"/>
      <c r="FEX116" s="5"/>
      <c r="FEY116" s="5"/>
      <c r="FEZ116" s="5"/>
      <c r="FFA116" s="5"/>
      <c r="FFB116" s="5"/>
      <c r="FFC116" s="5"/>
      <c r="FFD116" s="5"/>
      <c r="FFE116" s="5"/>
      <c r="FFF116" s="5"/>
      <c r="FFG116" s="5"/>
      <c r="FFH116" s="5"/>
      <c r="FFI116" s="5"/>
      <c r="FFJ116" s="5"/>
      <c r="FFK116" s="5"/>
      <c r="FFL116" s="5"/>
      <c r="FFM116" s="5"/>
      <c r="FFN116" s="5"/>
      <c r="FFO116" s="5"/>
      <c r="FFP116" s="5"/>
      <c r="FFQ116" s="5"/>
      <c r="FFR116" s="5"/>
      <c r="FFS116" s="5"/>
      <c r="FFT116" s="5"/>
      <c r="FFU116" s="5"/>
      <c r="FFV116" s="5"/>
      <c r="FFW116" s="5"/>
      <c r="FFX116" s="5"/>
      <c r="FFY116" s="5"/>
      <c r="FFZ116" s="5"/>
      <c r="FGA116" s="5"/>
      <c r="FGB116" s="5"/>
      <c r="FGC116" s="5"/>
      <c r="FGD116" s="5"/>
      <c r="FGE116" s="5"/>
      <c r="FGF116" s="5"/>
      <c r="FGG116" s="5"/>
      <c r="FGH116" s="5"/>
      <c r="FGI116" s="5"/>
      <c r="FGJ116" s="5"/>
      <c r="FGK116" s="5"/>
      <c r="FGL116" s="5"/>
      <c r="FGM116" s="5"/>
      <c r="FGN116" s="5"/>
      <c r="FGO116" s="5"/>
      <c r="FGP116" s="5"/>
      <c r="FGQ116" s="5"/>
      <c r="FGR116" s="5"/>
      <c r="FGS116" s="5"/>
      <c r="FGT116" s="5"/>
      <c r="FGU116" s="5"/>
      <c r="FGV116" s="5"/>
      <c r="FGW116" s="5"/>
      <c r="FGX116" s="5"/>
      <c r="FGY116" s="5"/>
      <c r="FGZ116" s="5"/>
      <c r="FHA116" s="5"/>
      <c r="FHB116" s="5"/>
      <c r="FHC116" s="5"/>
      <c r="FHD116" s="5"/>
      <c r="FHE116" s="5"/>
      <c r="FHF116" s="5"/>
      <c r="FHG116" s="5"/>
      <c r="FHH116" s="5"/>
      <c r="FHI116" s="5"/>
      <c r="FHJ116" s="5"/>
      <c r="FHK116" s="5"/>
      <c r="FHL116" s="5"/>
      <c r="FHM116" s="5"/>
      <c r="FHN116" s="5"/>
      <c r="FHO116" s="5"/>
      <c r="FHP116" s="5"/>
      <c r="FHQ116" s="5"/>
      <c r="FHR116" s="5"/>
      <c r="FHS116" s="5"/>
      <c r="FHT116" s="5"/>
      <c r="FHU116" s="5"/>
      <c r="FHV116" s="5"/>
      <c r="FHW116" s="5"/>
      <c r="FHX116" s="5"/>
      <c r="FHY116" s="5"/>
      <c r="FHZ116" s="5"/>
      <c r="FIA116" s="5"/>
      <c r="FIB116" s="5"/>
      <c r="FIC116" s="5"/>
      <c r="FID116" s="5"/>
      <c r="FIE116" s="5"/>
      <c r="FIF116" s="5"/>
      <c r="FIG116" s="5"/>
      <c r="FIH116" s="5"/>
      <c r="FII116" s="5"/>
      <c r="FIJ116" s="5"/>
      <c r="FIK116" s="5"/>
      <c r="FIL116" s="5"/>
      <c r="FIM116" s="5"/>
      <c r="FIN116" s="5"/>
      <c r="FIO116" s="5"/>
      <c r="FIP116" s="5"/>
      <c r="FIQ116" s="5"/>
      <c r="FIR116" s="5"/>
      <c r="FIS116" s="5"/>
      <c r="FIT116" s="5"/>
      <c r="FIU116" s="5"/>
      <c r="FIV116" s="5"/>
      <c r="FIW116" s="5"/>
      <c r="FIX116" s="5"/>
      <c r="FIY116" s="5"/>
      <c r="FIZ116" s="5"/>
      <c r="FJA116" s="5"/>
      <c r="FJB116" s="5"/>
      <c r="FJC116" s="5"/>
      <c r="FJD116" s="5"/>
      <c r="FJE116" s="5"/>
      <c r="FJF116" s="5"/>
      <c r="FJG116" s="5"/>
      <c r="FJH116" s="5"/>
      <c r="FJI116" s="5"/>
      <c r="FJJ116" s="5"/>
      <c r="FJK116" s="5"/>
      <c r="FJL116" s="5"/>
      <c r="FJM116" s="5"/>
      <c r="FJN116" s="5"/>
      <c r="FJO116" s="5"/>
      <c r="FJP116" s="5"/>
      <c r="FJQ116" s="5"/>
      <c r="FJR116" s="5"/>
      <c r="FJS116" s="5"/>
      <c r="FJT116" s="5"/>
      <c r="FJU116" s="5"/>
      <c r="FJV116" s="5"/>
      <c r="FJW116" s="5"/>
      <c r="FJX116" s="5"/>
      <c r="FJY116" s="5"/>
      <c r="FJZ116" s="5"/>
      <c r="FKA116" s="5"/>
      <c r="FKB116" s="5"/>
      <c r="FKC116" s="5"/>
      <c r="FKD116" s="5"/>
      <c r="FKE116" s="5"/>
      <c r="FKF116" s="5"/>
      <c r="FKG116" s="5"/>
      <c r="FKH116" s="5"/>
      <c r="FKI116" s="5"/>
      <c r="FKJ116" s="5"/>
      <c r="FKK116" s="5"/>
      <c r="FKL116" s="5"/>
      <c r="FKM116" s="5"/>
      <c r="FKN116" s="5"/>
      <c r="FKO116" s="5"/>
      <c r="FKP116" s="5"/>
      <c r="FKQ116" s="5"/>
      <c r="FKR116" s="5"/>
      <c r="FKS116" s="5"/>
      <c r="FKT116" s="5"/>
      <c r="FKU116" s="5"/>
      <c r="FKV116" s="5"/>
      <c r="FKW116" s="5"/>
      <c r="FKX116" s="5"/>
      <c r="FKY116" s="5"/>
      <c r="FKZ116" s="5"/>
      <c r="FLA116" s="5"/>
      <c r="FLB116" s="5"/>
      <c r="FLC116" s="5"/>
      <c r="FLD116" s="5"/>
      <c r="FLE116" s="5"/>
      <c r="FLF116" s="5"/>
      <c r="FLG116" s="5"/>
      <c r="FLH116" s="5"/>
      <c r="FLI116" s="5"/>
      <c r="FLJ116" s="5"/>
      <c r="FLK116" s="5"/>
      <c r="FLL116" s="5"/>
      <c r="FLM116" s="5"/>
      <c r="FLN116" s="5"/>
      <c r="FLO116" s="5"/>
      <c r="FLP116" s="5"/>
      <c r="FLQ116" s="5"/>
      <c r="FLR116" s="5"/>
      <c r="FLS116" s="5"/>
      <c r="FLT116" s="5"/>
      <c r="FLU116" s="5"/>
      <c r="FLV116" s="5"/>
      <c r="FLW116" s="5"/>
      <c r="FLX116" s="5"/>
      <c r="FLY116" s="5"/>
      <c r="FLZ116" s="5"/>
      <c r="FMA116" s="5"/>
      <c r="FMB116" s="5"/>
      <c r="FMC116" s="5"/>
      <c r="FMD116" s="5"/>
      <c r="FME116" s="5"/>
      <c r="FMF116" s="5"/>
      <c r="FMG116" s="5"/>
      <c r="FMH116" s="5"/>
      <c r="FMI116" s="5"/>
      <c r="FMJ116" s="5"/>
      <c r="FMK116" s="5"/>
      <c r="FML116" s="5"/>
      <c r="FMM116" s="5"/>
      <c r="FMN116" s="5"/>
      <c r="FMO116" s="5"/>
      <c r="FMP116" s="5"/>
      <c r="FMQ116" s="5"/>
      <c r="FMR116" s="5"/>
      <c r="FMS116" s="5"/>
      <c r="FMT116" s="5"/>
      <c r="FMU116" s="5"/>
      <c r="FMV116" s="5"/>
      <c r="FMW116" s="5"/>
      <c r="FMX116" s="5"/>
      <c r="FMY116" s="5"/>
      <c r="FMZ116" s="5"/>
      <c r="FNA116" s="5"/>
      <c r="FNB116" s="5"/>
      <c r="FNC116" s="5"/>
      <c r="FND116" s="5"/>
      <c r="FNE116" s="5"/>
      <c r="FNF116" s="5"/>
      <c r="FNG116" s="5"/>
      <c r="FNH116" s="5"/>
      <c r="FNI116" s="5"/>
      <c r="FNJ116" s="5"/>
      <c r="FNK116" s="5"/>
      <c r="FNL116" s="5"/>
      <c r="FNM116" s="5"/>
      <c r="FNN116" s="5"/>
      <c r="FNO116" s="5"/>
      <c r="FNP116" s="5"/>
      <c r="FNQ116" s="5"/>
      <c r="FNR116" s="5"/>
      <c r="FNS116" s="5"/>
      <c r="FNT116" s="5"/>
      <c r="FNU116" s="5"/>
      <c r="FNV116" s="5"/>
      <c r="FNW116" s="5"/>
      <c r="FNX116" s="5"/>
      <c r="FNY116" s="5"/>
      <c r="FNZ116" s="5"/>
      <c r="FOA116" s="5"/>
      <c r="FOB116" s="5"/>
      <c r="FOC116" s="5"/>
      <c r="FOD116" s="5"/>
      <c r="FOE116" s="5"/>
      <c r="FOF116" s="5"/>
      <c r="FOG116" s="5"/>
      <c r="FOH116" s="5"/>
      <c r="FOI116" s="5"/>
      <c r="FOJ116" s="5"/>
      <c r="FOK116" s="5"/>
      <c r="FOL116" s="5"/>
      <c r="FOM116" s="5"/>
      <c r="FON116" s="5"/>
      <c r="FOO116" s="5"/>
      <c r="FOP116" s="5"/>
      <c r="FOQ116" s="5"/>
      <c r="FOR116" s="5"/>
      <c r="FOS116" s="5"/>
      <c r="FOT116" s="5"/>
      <c r="FOU116" s="5"/>
      <c r="FOV116" s="5"/>
      <c r="FOW116" s="5"/>
      <c r="FOX116" s="5"/>
      <c r="FOY116" s="5"/>
      <c r="FOZ116" s="5"/>
      <c r="FPA116" s="5"/>
      <c r="FPB116" s="5"/>
      <c r="FPC116" s="5"/>
      <c r="FPD116" s="5"/>
      <c r="FPE116" s="5"/>
      <c r="FPF116" s="5"/>
      <c r="FPG116" s="5"/>
      <c r="FPH116" s="5"/>
      <c r="FPI116" s="5"/>
      <c r="FPJ116" s="5"/>
      <c r="FPK116" s="5"/>
      <c r="FPL116" s="5"/>
      <c r="FPM116" s="5"/>
      <c r="FPN116" s="5"/>
      <c r="FPO116" s="5"/>
      <c r="FPP116" s="5"/>
      <c r="FPQ116" s="5"/>
      <c r="FPR116" s="5"/>
      <c r="FPS116" s="5"/>
      <c r="FPT116" s="5"/>
      <c r="FPU116" s="5"/>
      <c r="FPV116" s="5"/>
      <c r="FPW116" s="5"/>
      <c r="FPX116" s="5"/>
      <c r="FPY116" s="5"/>
      <c r="FPZ116" s="5"/>
      <c r="FQA116" s="5"/>
      <c r="FQB116" s="5"/>
      <c r="FQC116" s="5"/>
      <c r="FQD116" s="5"/>
      <c r="FQE116" s="5"/>
      <c r="FQF116" s="5"/>
      <c r="FQG116" s="5"/>
      <c r="FQH116" s="5"/>
      <c r="FQI116" s="5"/>
      <c r="FQJ116" s="5"/>
      <c r="FQK116" s="5"/>
      <c r="FQL116" s="5"/>
      <c r="FQM116" s="5"/>
      <c r="FQN116" s="5"/>
      <c r="FQO116" s="5"/>
      <c r="FQP116" s="5"/>
      <c r="FQQ116" s="5"/>
      <c r="FQR116" s="5"/>
      <c r="FQS116" s="5"/>
      <c r="FQT116" s="5"/>
      <c r="FQU116" s="5"/>
      <c r="FQV116" s="5"/>
      <c r="FQW116" s="5"/>
      <c r="FQX116" s="5"/>
      <c r="FQY116" s="5"/>
      <c r="FQZ116" s="5"/>
      <c r="FRA116" s="5"/>
      <c r="FRB116" s="5"/>
      <c r="FRC116" s="5"/>
      <c r="FRD116" s="5"/>
      <c r="FRE116" s="5"/>
      <c r="FRF116" s="5"/>
      <c r="FRG116" s="5"/>
      <c r="FRH116" s="5"/>
      <c r="FRI116" s="5"/>
      <c r="FRJ116" s="5"/>
      <c r="FRK116" s="5"/>
      <c r="FRL116" s="5"/>
      <c r="FRM116" s="5"/>
      <c r="FRN116" s="5"/>
      <c r="FRO116" s="5"/>
      <c r="FRP116" s="5"/>
      <c r="FRQ116" s="5"/>
      <c r="FRR116" s="5"/>
      <c r="FRS116" s="5"/>
      <c r="FRT116" s="5"/>
      <c r="FRU116" s="5"/>
      <c r="FRV116" s="5"/>
      <c r="FRW116" s="5"/>
      <c r="FRX116" s="5"/>
      <c r="FRY116" s="5"/>
      <c r="FRZ116" s="5"/>
      <c r="FSA116" s="5"/>
      <c r="FSB116" s="5"/>
      <c r="FSC116" s="5"/>
      <c r="FSD116" s="5"/>
      <c r="FSE116" s="5"/>
      <c r="FSF116" s="5"/>
      <c r="FSG116" s="5"/>
      <c r="FSH116" s="5"/>
      <c r="FSI116" s="5"/>
      <c r="FSJ116" s="5"/>
      <c r="FSK116" s="5"/>
      <c r="FSL116" s="5"/>
      <c r="FSM116" s="5"/>
      <c r="FSN116" s="5"/>
      <c r="FSO116" s="5"/>
      <c r="FSP116" s="5"/>
      <c r="FSQ116" s="5"/>
      <c r="FSR116" s="5"/>
      <c r="FSS116" s="5"/>
      <c r="FST116" s="5"/>
      <c r="FSU116" s="5"/>
      <c r="FSV116" s="5"/>
      <c r="FSW116" s="5"/>
      <c r="FSX116" s="5"/>
      <c r="FSY116" s="5"/>
      <c r="FSZ116" s="5"/>
      <c r="FTA116" s="5"/>
      <c r="FTB116" s="5"/>
      <c r="FTC116" s="5"/>
      <c r="FTD116" s="5"/>
      <c r="FTE116" s="5"/>
      <c r="FTF116" s="5"/>
      <c r="FTG116" s="5"/>
      <c r="FTH116" s="5"/>
      <c r="FTI116" s="5"/>
      <c r="FTJ116" s="5"/>
      <c r="FTK116" s="5"/>
      <c r="FTL116" s="5"/>
      <c r="FTM116" s="5"/>
      <c r="FTN116" s="5"/>
      <c r="FTO116" s="5"/>
      <c r="FTP116" s="5"/>
      <c r="FTQ116" s="5"/>
      <c r="FTR116" s="5"/>
      <c r="FTS116" s="5"/>
      <c r="FTT116" s="5"/>
      <c r="FTU116" s="5"/>
      <c r="FTV116" s="5"/>
      <c r="FTW116" s="5"/>
      <c r="FTX116" s="5"/>
      <c r="FTY116" s="5"/>
      <c r="FTZ116" s="5"/>
      <c r="FUA116" s="5"/>
      <c r="FUB116" s="5"/>
      <c r="FUC116" s="5"/>
      <c r="FUD116" s="5"/>
      <c r="FUE116" s="5"/>
      <c r="FUF116" s="5"/>
      <c r="FUG116" s="5"/>
      <c r="FUH116" s="5"/>
      <c r="FUI116" s="5"/>
      <c r="FUJ116" s="5"/>
      <c r="FUK116" s="5"/>
      <c r="FUL116" s="5"/>
      <c r="FUM116" s="5"/>
      <c r="FUN116" s="5"/>
      <c r="FUO116" s="5"/>
      <c r="FUP116" s="5"/>
      <c r="FUQ116" s="5"/>
      <c r="FUR116" s="5"/>
      <c r="FUS116" s="5"/>
      <c r="FUT116" s="5"/>
      <c r="FUU116" s="5"/>
      <c r="FUV116" s="5"/>
      <c r="FUW116" s="5"/>
      <c r="FUX116" s="5"/>
      <c r="FUY116" s="5"/>
      <c r="FUZ116" s="5"/>
      <c r="FVA116" s="5"/>
      <c r="FVB116" s="5"/>
      <c r="FVC116" s="5"/>
      <c r="FVD116" s="5"/>
      <c r="FVE116" s="5"/>
      <c r="FVF116" s="5"/>
      <c r="FVG116" s="5"/>
      <c r="FVH116" s="5"/>
      <c r="FVI116" s="5"/>
      <c r="FVJ116" s="5"/>
      <c r="FVK116" s="5"/>
      <c r="FVL116" s="5"/>
      <c r="FVM116" s="5"/>
      <c r="FVN116" s="5"/>
      <c r="FVO116" s="5"/>
      <c r="FVP116" s="5"/>
      <c r="FVQ116" s="5"/>
      <c r="FVR116" s="5"/>
      <c r="FVS116" s="5"/>
      <c r="FVT116" s="5"/>
      <c r="FVU116" s="5"/>
      <c r="FVV116" s="5"/>
      <c r="FVW116" s="5"/>
      <c r="FVX116" s="5"/>
      <c r="FVY116" s="5"/>
      <c r="FVZ116" s="5"/>
      <c r="FWA116" s="5"/>
      <c r="FWB116" s="5"/>
      <c r="FWC116" s="5"/>
      <c r="FWD116" s="5"/>
      <c r="FWE116" s="5"/>
      <c r="FWF116" s="5"/>
      <c r="FWG116" s="5"/>
      <c r="FWH116" s="5"/>
      <c r="FWI116" s="5"/>
      <c r="FWJ116" s="5"/>
      <c r="FWK116" s="5"/>
      <c r="FWL116" s="5"/>
      <c r="FWM116" s="5"/>
      <c r="FWN116" s="5"/>
      <c r="FWO116" s="5"/>
      <c r="FWP116" s="5"/>
      <c r="FWQ116" s="5"/>
      <c r="FWR116" s="5"/>
      <c r="FWS116" s="5"/>
      <c r="FWT116" s="5"/>
      <c r="FWU116" s="5"/>
      <c r="FWV116" s="5"/>
      <c r="FWW116" s="5"/>
      <c r="FWX116" s="5"/>
      <c r="FWY116" s="5"/>
      <c r="FWZ116" s="5"/>
      <c r="FXA116" s="5"/>
      <c r="FXB116" s="5"/>
      <c r="FXC116" s="5"/>
      <c r="FXD116" s="5"/>
      <c r="FXE116" s="5"/>
      <c r="FXF116" s="5"/>
      <c r="FXG116" s="5"/>
      <c r="FXH116" s="5"/>
      <c r="FXI116" s="5"/>
      <c r="FXJ116" s="5"/>
      <c r="FXK116" s="5"/>
      <c r="FXL116" s="5"/>
      <c r="FXM116" s="5"/>
      <c r="FXN116" s="5"/>
      <c r="FXO116" s="5"/>
      <c r="FXP116" s="5"/>
      <c r="FXQ116" s="5"/>
      <c r="FXR116" s="5"/>
      <c r="FXS116" s="5"/>
      <c r="FXT116" s="5"/>
      <c r="FXU116" s="5"/>
      <c r="FXV116" s="5"/>
      <c r="FXW116" s="5"/>
      <c r="FXX116" s="5"/>
      <c r="FXY116" s="5"/>
      <c r="FXZ116" s="5"/>
      <c r="FYA116" s="5"/>
      <c r="FYB116" s="5"/>
      <c r="FYC116" s="5"/>
      <c r="FYD116" s="5"/>
      <c r="FYE116" s="5"/>
      <c r="FYF116" s="5"/>
      <c r="FYG116" s="5"/>
      <c r="FYH116" s="5"/>
      <c r="FYI116" s="5"/>
      <c r="FYJ116" s="5"/>
      <c r="FYK116" s="5"/>
      <c r="FYL116" s="5"/>
      <c r="FYM116" s="5"/>
      <c r="FYN116" s="5"/>
      <c r="FYO116" s="5"/>
      <c r="FYP116" s="5"/>
      <c r="FYQ116" s="5"/>
      <c r="FYR116" s="5"/>
      <c r="FYS116" s="5"/>
      <c r="FYT116" s="5"/>
      <c r="FYU116" s="5"/>
      <c r="FYV116" s="5"/>
      <c r="FYW116" s="5"/>
      <c r="FYX116" s="5"/>
      <c r="FYY116" s="5"/>
      <c r="FYZ116" s="5"/>
      <c r="FZA116" s="5"/>
      <c r="FZB116" s="5"/>
      <c r="FZC116" s="5"/>
      <c r="FZD116" s="5"/>
      <c r="FZE116" s="5"/>
      <c r="FZF116" s="5"/>
      <c r="FZG116" s="5"/>
      <c r="FZH116" s="5"/>
      <c r="FZI116" s="5"/>
      <c r="FZJ116" s="5"/>
      <c r="FZK116" s="5"/>
      <c r="FZL116" s="5"/>
      <c r="FZM116" s="5"/>
      <c r="FZN116" s="5"/>
      <c r="FZO116" s="5"/>
      <c r="FZP116" s="5"/>
      <c r="FZQ116" s="5"/>
      <c r="FZR116" s="5"/>
      <c r="FZS116" s="5"/>
      <c r="FZT116" s="5"/>
      <c r="FZU116" s="5"/>
      <c r="FZV116" s="5"/>
      <c r="FZW116" s="5"/>
      <c r="FZX116" s="5"/>
      <c r="FZY116" s="5"/>
      <c r="FZZ116" s="5"/>
      <c r="GAA116" s="5"/>
      <c r="GAB116" s="5"/>
      <c r="GAC116" s="5"/>
      <c r="GAD116" s="5"/>
      <c r="GAE116" s="5"/>
      <c r="GAF116" s="5"/>
      <c r="GAG116" s="5"/>
      <c r="GAH116" s="5"/>
      <c r="GAI116" s="5"/>
      <c r="GAJ116" s="5"/>
      <c r="GAK116" s="5"/>
      <c r="GAL116" s="5"/>
      <c r="GAM116" s="5"/>
      <c r="GAN116" s="5"/>
      <c r="GAO116" s="5"/>
      <c r="GAP116" s="5"/>
      <c r="GAQ116" s="5"/>
      <c r="GAR116" s="5"/>
      <c r="GAS116" s="5"/>
      <c r="GAT116" s="5"/>
      <c r="GAU116" s="5"/>
      <c r="GAV116" s="5"/>
      <c r="GAW116" s="5"/>
      <c r="GAX116" s="5"/>
      <c r="GAY116" s="5"/>
      <c r="GAZ116" s="5"/>
      <c r="GBA116" s="5"/>
      <c r="GBB116" s="5"/>
      <c r="GBC116" s="5"/>
      <c r="GBD116" s="5"/>
      <c r="GBE116" s="5"/>
      <c r="GBF116" s="5"/>
      <c r="GBG116" s="5"/>
      <c r="GBH116" s="5"/>
      <c r="GBI116" s="5"/>
      <c r="GBJ116" s="5"/>
      <c r="GBK116" s="5"/>
      <c r="GBL116" s="5"/>
      <c r="GBM116" s="5"/>
      <c r="GBN116" s="5"/>
      <c r="GBO116" s="5"/>
      <c r="GBP116" s="5"/>
      <c r="GBQ116" s="5"/>
      <c r="GBR116" s="5"/>
      <c r="GBS116" s="5"/>
      <c r="GBT116" s="5"/>
      <c r="GBU116" s="5"/>
      <c r="GBV116" s="5"/>
      <c r="GBW116" s="5"/>
      <c r="GBX116" s="5"/>
      <c r="GBY116" s="5"/>
      <c r="GBZ116" s="5"/>
      <c r="GCA116" s="5"/>
      <c r="GCB116" s="5"/>
      <c r="GCC116" s="5"/>
      <c r="GCD116" s="5"/>
      <c r="GCE116" s="5"/>
      <c r="GCF116" s="5"/>
      <c r="GCG116" s="5"/>
      <c r="GCH116" s="5"/>
      <c r="GCI116" s="5"/>
      <c r="GCJ116" s="5"/>
      <c r="GCK116" s="5"/>
      <c r="GCL116" s="5"/>
      <c r="GCM116" s="5"/>
      <c r="GCN116" s="5"/>
      <c r="GCO116" s="5"/>
      <c r="GCP116" s="5"/>
      <c r="GCQ116" s="5"/>
      <c r="GCR116" s="5"/>
      <c r="GCS116" s="5"/>
      <c r="GCT116" s="5"/>
      <c r="GCU116" s="5"/>
      <c r="GCV116" s="5"/>
      <c r="GCW116" s="5"/>
      <c r="GCX116" s="5"/>
      <c r="GCY116" s="5"/>
      <c r="GCZ116" s="5"/>
      <c r="GDA116" s="5"/>
      <c r="GDB116" s="5"/>
      <c r="GDC116" s="5"/>
      <c r="GDD116" s="5"/>
      <c r="GDE116" s="5"/>
      <c r="GDF116" s="5"/>
      <c r="GDG116" s="5"/>
      <c r="GDH116" s="5"/>
      <c r="GDI116" s="5"/>
      <c r="GDJ116" s="5"/>
      <c r="GDK116" s="5"/>
      <c r="GDL116" s="5"/>
      <c r="GDM116" s="5"/>
      <c r="GDN116" s="5"/>
      <c r="GDO116" s="5"/>
      <c r="GDP116" s="5"/>
      <c r="GDQ116" s="5"/>
      <c r="GDR116" s="5"/>
      <c r="GDS116" s="5"/>
      <c r="GDT116" s="5"/>
      <c r="GDU116" s="5"/>
      <c r="GDV116" s="5"/>
      <c r="GDW116" s="5"/>
      <c r="GDX116" s="5"/>
      <c r="GDY116" s="5"/>
      <c r="GDZ116" s="5"/>
      <c r="GEA116" s="5"/>
      <c r="GEB116" s="5"/>
      <c r="GEC116" s="5"/>
      <c r="GED116" s="5"/>
      <c r="GEE116" s="5"/>
      <c r="GEF116" s="5"/>
      <c r="GEG116" s="5"/>
      <c r="GEH116" s="5"/>
      <c r="GEI116" s="5"/>
      <c r="GEJ116" s="5"/>
      <c r="GEK116" s="5"/>
      <c r="GEL116" s="5"/>
      <c r="GEM116" s="5"/>
      <c r="GEN116" s="5"/>
      <c r="GEO116" s="5"/>
      <c r="GEP116" s="5"/>
      <c r="GEQ116" s="5"/>
      <c r="GER116" s="5"/>
      <c r="GES116" s="5"/>
      <c r="GET116" s="5"/>
      <c r="GEU116" s="5"/>
      <c r="GEV116" s="5"/>
      <c r="GEW116" s="5"/>
      <c r="GEX116" s="5"/>
      <c r="GEY116" s="5"/>
      <c r="GEZ116" s="5"/>
      <c r="GFA116" s="5"/>
      <c r="GFB116" s="5"/>
      <c r="GFC116" s="5"/>
      <c r="GFD116" s="5"/>
      <c r="GFE116" s="5"/>
      <c r="GFF116" s="5"/>
      <c r="GFG116" s="5"/>
      <c r="GFH116" s="5"/>
      <c r="GFI116" s="5"/>
      <c r="GFJ116" s="5"/>
      <c r="GFK116" s="5"/>
      <c r="GFL116" s="5"/>
      <c r="GFM116" s="5"/>
      <c r="GFN116" s="5"/>
      <c r="GFO116" s="5"/>
      <c r="GFP116" s="5"/>
      <c r="GFQ116" s="5"/>
      <c r="GFR116" s="5"/>
      <c r="GFS116" s="5"/>
      <c r="GFT116" s="5"/>
      <c r="GFU116" s="5"/>
      <c r="GFV116" s="5"/>
      <c r="GFW116" s="5"/>
      <c r="GFX116" s="5"/>
      <c r="GFY116" s="5"/>
      <c r="GFZ116" s="5"/>
      <c r="GGA116" s="5"/>
      <c r="GGB116" s="5"/>
      <c r="GGC116" s="5"/>
      <c r="GGD116" s="5"/>
      <c r="GGE116" s="5"/>
      <c r="GGF116" s="5"/>
      <c r="GGG116" s="5"/>
      <c r="GGH116" s="5"/>
      <c r="GGI116" s="5"/>
      <c r="GGJ116" s="5"/>
      <c r="GGK116" s="5"/>
      <c r="GGL116" s="5"/>
      <c r="GGM116" s="5"/>
      <c r="GGN116" s="5"/>
      <c r="GGO116" s="5"/>
      <c r="GGP116" s="5"/>
      <c r="GGQ116" s="5"/>
      <c r="GGR116" s="5"/>
      <c r="GGS116" s="5"/>
      <c r="GGT116" s="5"/>
      <c r="GGU116" s="5"/>
      <c r="GGV116" s="5"/>
      <c r="GGW116" s="5"/>
      <c r="GGX116" s="5"/>
      <c r="GGY116" s="5"/>
      <c r="GGZ116" s="5"/>
      <c r="GHA116" s="5"/>
      <c r="GHB116" s="5"/>
      <c r="GHC116" s="5"/>
      <c r="GHD116" s="5"/>
      <c r="GHE116" s="5"/>
      <c r="GHF116" s="5"/>
      <c r="GHG116" s="5"/>
      <c r="GHH116" s="5"/>
      <c r="GHI116" s="5"/>
      <c r="GHJ116" s="5"/>
      <c r="GHK116" s="5"/>
      <c r="GHL116" s="5"/>
      <c r="GHM116" s="5"/>
      <c r="GHN116" s="5"/>
      <c r="GHO116" s="5"/>
      <c r="GHP116" s="5"/>
      <c r="GHQ116" s="5"/>
      <c r="GHR116" s="5"/>
      <c r="GHS116" s="5"/>
      <c r="GHT116" s="5"/>
      <c r="GHU116" s="5"/>
      <c r="GHV116" s="5"/>
      <c r="GHW116" s="5"/>
      <c r="GHX116" s="5"/>
      <c r="GHY116" s="5"/>
      <c r="GHZ116" s="5"/>
      <c r="GIA116" s="5"/>
      <c r="GIB116" s="5"/>
      <c r="GIC116" s="5"/>
      <c r="GID116" s="5"/>
      <c r="GIE116" s="5"/>
      <c r="GIF116" s="5"/>
      <c r="GIG116" s="5"/>
      <c r="GIH116" s="5"/>
      <c r="GII116" s="5"/>
      <c r="GIJ116" s="5"/>
      <c r="GIK116" s="5"/>
      <c r="GIL116" s="5"/>
      <c r="GIM116" s="5"/>
      <c r="GIN116" s="5"/>
      <c r="GIO116" s="5"/>
      <c r="GIP116" s="5"/>
      <c r="GIQ116" s="5"/>
      <c r="GIR116" s="5"/>
      <c r="GIS116" s="5"/>
      <c r="GIT116" s="5"/>
      <c r="GIU116" s="5"/>
      <c r="GIV116" s="5"/>
      <c r="GIW116" s="5"/>
      <c r="GIX116" s="5"/>
      <c r="GIY116" s="5"/>
      <c r="GIZ116" s="5"/>
      <c r="GJA116" s="5"/>
      <c r="GJB116" s="5"/>
      <c r="GJC116" s="5"/>
      <c r="GJD116" s="5"/>
      <c r="GJE116" s="5"/>
      <c r="GJF116" s="5"/>
      <c r="GJG116" s="5"/>
      <c r="GJH116" s="5"/>
      <c r="GJI116" s="5"/>
      <c r="GJJ116" s="5"/>
      <c r="GJK116" s="5"/>
      <c r="GJL116" s="5"/>
      <c r="GJM116" s="5"/>
      <c r="GJN116" s="5"/>
      <c r="GJO116" s="5"/>
      <c r="GJP116" s="5"/>
      <c r="GJQ116" s="5"/>
      <c r="GJR116" s="5"/>
      <c r="GJS116" s="5"/>
      <c r="GJT116" s="5"/>
      <c r="GJU116" s="5"/>
      <c r="GJV116" s="5"/>
      <c r="GJW116" s="5"/>
      <c r="GJX116" s="5"/>
      <c r="GJY116" s="5"/>
      <c r="GJZ116" s="5"/>
      <c r="GKA116" s="5"/>
      <c r="GKB116" s="5"/>
      <c r="GKC116" s="5"/>
      <c r="GKD116" s="5"/>
      <c r="GKE116" s="5"/>
      <c r="GKF116" s="5"/>
      <c r="GKG116" s="5"/>
      <c r="GKH116" s="5"/>
      <c r="GKI116" s="5"/>
      <c r="GKJ116" s="5"/>
      <c r="GKK116" s="5"/>
      <c r="GKL116" s="5"/>
      <c r="GKM116" s="5"/>
      <c r="GKN116" s="5"/>
      <c r="GKO116" s="5"/>
      <c r="GKP116" s="5"/>
      <c r="GKQ116" s="5"/>
      <c r="GKR116" s="5"/>
      <c r="GKS116" s="5"/>
      <c r="GKT116" s="5"/>
      <c r="GKU116" s="5"/>
      <c r="GKV116" s="5"/>
      <c r="GKW116" s="5"/>
      <c r="GKX116" s="5"/>
      <c r="GKY116" s="5"/>
      <c r="GKZ116" s="5"/>
      <c r="GLA116" s="5"/>
      <c r="GLB116" s="5"/>
      <c r="GLC116" s="5"/>
      <c r="GLD116" s="5"/>
      <c r="GLE116" s="5"/>
      <c r="GLF116" s="5"/>
      <c r="GLG116" s="5"/>
      <c r="GLH116" s="5"/>
      <c r="GLI116" s="5"/>
      <c r="GLJ116" s="5"/>
      <c r="GLK116" s="5"/>
      <c r="GLL116" s="5"/>
      <c r="GLM116" s="5"/>
      <c r="GLN116" s="5"/>
      <c r="GLO116" s="5"/>
      <c r="GLP116" s="5"/>
      <c r="GLQ116" s="5"/>
      <c r="GLR116" s="5"/>
      <c r="GLS116" s="5"/>
      <c r="GLT116" s="5"/>
      <c r="GLU116" s="5"/>
      <c r="GLV116" s="5"/>
      <c r="GLW116" s="5"/>
      <c r="GLX116" s="5"/>
      <c r="GLY116" s="5"/>
      <c r="GLZ116" s="5"/>
      <c r="GMA116" s="5"/>
      <c r="GMB116" s="5"/>
      <c r="GMC116" s="5"/>
      <c r="GMD116" s="5"/>
      <c r="GME116" s="5"/>
      <c r="GMF116" s="5"/>
      <c r="GMG116" s="5"/>
      <c r="GMH116" s="5"/>
      <c r="GMI116" s="5"/>
      <c r="GMJ116" s="5"/>
      <c r="GMK116" s="5"/>
      <c r="GML116" s="5"/>
      <c r="GMM116" s="5"/>
      <c r="GMN116" s="5"/>
      <c r="GMO116" s="5"/>
      <c r="GMP116" s="5"/>
      <c r="GMQ116" s="5"/>
      <c r="GMR116" s="5"/>
      <c r="GMS116" s="5"/>
      <c r="GMT116" s="5"/>
      <c r="GMU116" s="5"/>
      <c r="GMV116" s="5"/>
      <c r="GMW116" s="5"/>
      <c r="GMX116" s="5"/>
      <c r="GMY116" s="5"/>
      <c r="GMZ116" s="5"/>
      <c r="GNA116" s="5"/>
      <c r="GNB116" s="5"/>
      <c r="GNC116" s="5"/>
      <c r="GND116" s="5"/>
      <c r="GNE116" s="5"/>
      <c r="GNF116" s="5"/>
      <c r="GNG116" s="5"/>
      <c r="GNH116" s="5"/>
      <c r="GNI116" s="5"/>
      <c r="GNJ116" s="5"/>
      <c r="GNK116" s="5"/>
      <c r="GNL116" s="5"/>
      <c r="GNM116" s="5"/>
      <c r="GNN116" s="5"/>
      <c r="GNO116" s="5"/>
      <c r="GNP116" s="5"/>
      <c r="GNQ116" s="5"/>
      <c r="GNR116" s="5"/>
      <c r="GNS116" s="5"/>
      <c r="GNT116" s="5"/>
      <c r="GNU116" s="5"/>
      <c r="GNV116" s="5"/>
      <c r="GNW116" s="5"/>
      <c r="GNX116" s="5"/>
      <c r="GNY116" s="5"/>
      <c r="GNZ116" s="5"/>
      <c r="GOA116" s="5"/>
      <c r="GOB116" s="5"/>
      <c r="GOC116" s="5"/>
      <c r="GOD116" s="5"/>
      <c r="GOE116" s="5"/>
      <c r="GOF116" s="5"/>
      <c r="GOG116" s="5"/>
      <c r="GOH116" s="5"/>
      <c r="GOI116" s="5"/>
      <c r="GOJ116" s="5"/>
      <c r="GOK116" s="5"/>
      <c r="GOL116" s="5"/>
      <c r="GOM116" s="5"/>
      <c r="GON116" s="5"/>
      <c r="GOO116" s="5"/>
      <c r="GOP116" s="5"/>
      <c r="GOQ116" s="5"/>
      <c r="GOR116" s="5"/>
      <c r="GOS116" s="5"/>
      <c r="GOT116" s="5"/>
      <c r="GOU116" s="5"/>
      <c r="GOV116" s="5"/>
      <c r="GOW116" s="5"/>
      <c r="GOX116" s="5"/>
      <c r="GOY116" s="5"/>
      <c r="GOZ116" s="5"/>
      <c r="GPA116" s="5"/>
      <c r="GPB116" s="5"/>
      <c r="GPC116" s="5"/>
      <c r="GPD116" s="5"/>
      <c r="GPE116" s="5"/>
      <c r="GPF116" s="5"/>
      <c r="GPG116" s="5"/>
      <c r="GPH116" s="5"/>
      <c r="GPI116" s="5"/>
      <c r="GPJ116" s="5"/>
      <c r="GPK116" s="5"/>
      <c r="GPL116" s="5"/>
      <c r="GPM116" s="5"/>
      <c r="GPN116" s="5"/>
      <c r="GPO116" s="5"/>
      <c r="GPP116" s="5"/>
      <c r="GPQ116" s="5"/>
      <c r="GPR116" s="5"/>
      <c r="GPS116" s="5"/>
      <c r="GPT116" s="5"/>
      <c r="GPU116" s="5"/>
      <c r="GPV116" s="5"/>
      <c r="GPW116" s="5"/>
      <c r="GPX116" s="5"/>
      <c r="GPY116" s="5"/>
      <c r="GPZ116" s="5"/>
      <c r="GQA116" s="5"/>
      <c r="GQB116" s="5"/>
      <c r="GQC116" s="5"/>
      <c r="GQD116" s="5"/>
      <c r="GQE116" s="5"/>
      <c r="GQF116" s="5"/>
      <c r="GQG116" s="5"/>
      <c r="GQH116" s="5"/>
      <c r="GQI116" s="5"/>
      <c r="GQJ116" s="5"/>
      <c r="GQK116" s="5"/>
      <c r="GQL116" s="5"/>
      <c r="GQM116" s="5"/>
      <c r="GQN116" s="5"/>
      <c r="GQO116" s="5"/>
      <c r="GQP116" s="5"/>
      <c r="GQQ116" s="5"/>
      <c r="GQR116" s="5"/>
      <c r="GQS116" s="5"/>
      <c r="GQT116" s="5"/>
      <c r="GQU116" s="5"/>
      <c r="GQV116" s="5"/>
      <c r="GQW116" s="5"/>
      <c r="GQX116" s="5"/>
      <c r="GQY116" s="5"/>
      <c r="GQZ116" s="5"/>
      <c r="GRA116" s="5"/>
      <c r="GRB116" s="5"/>
      <c r="GRC116" s="5"/>
      <c r="GRD116" s="5"/>
      <c r="GRE116" s="5"/>
      <c r="GRF116" s="5"/>
      <c r="GRG116" s="5"/>
      <c r="GRH116" s="5"/>
      <c r="GRI116" s="5"/>
      <c r="GRJ116" s="5"/>
      <c r="GRK116" s="5"/>
      <c r="GRL116" s="5"/>
      <c r="GRM116" s="5"/>
      <c r="GRN116" s="5"/>
      <c r="GRO116" s="5"/>
      <c r="GRP116" s="5"/>
      <c r="GRQ116" s="5"/>
      <c r="GRR116" s="5"/>
      <c r="GRS116" s="5"/>
      <c r="GRT116" s="5"/>
      <c r="GRU116" s="5"/>
      <c r="GRV116" s="5"/>
      <c r="GRW116" s="5"/>
      <c r="GRX116" s="5"/>
      <c r="GRY116" s="5"/>
      <c r="GRZ116" s="5"/>
      <c r="GSA116" s="5"/>
      <c r="GSB116" s="5"/>
      <c r="GSC116" s="5"/>
      <c r="GSD116" s="5"/>
      <c r="GSE116" s="5"/>
      <c r="GSF116" s="5"/>
      <c r="GSG116" s="5"/>
      <c r="GSH116" s="5"/>
      <c r="GSI116" s="5"/>
      <c r="GSJ116" s="5"/>
      <c r="GSK116" s="5"/>
      <c r="GSL116" s="5"/>
      <c r="GSM116" s="5"/>
      <c r="GSN116" s="5"/>
      <c r="GSO116" s="5"/>
      <c r="GSP116" s="5"/>
      <c r="GSQ116" s="5"/>
      <c r="GSR116" s="5"/>
      <c r="GSS116" s="5"/>
      <c r="GST116" s="5"/>
      <c r="GSU116" s="5"/>
      <c r="GSV116" s="5"/>
      <c r="GSW116" s="5"/>
      <c r="GSX116" s="5"/>
      <c r="GSY116" s="5"/>
      <c r="GSZ116" s="5"/>
      <c r="GTA116" s="5"/>
      <c r="GTB116" s="5"/>
      <c r="GTC116" s="5"/>
      <c r="GTD116" s="5"/>
      <c r="GTE116" s="5"/>
      <c r="GTF116" s="5"/>
      <c r="GTG116" s="5"/>
      <c r="GTH116" s="5"/>
      <c r="GTI116" s="5"/>
      <c r="GTJ116" s="5"/>
      <c r="GTK116" s="5"/>
      <c r="GTL116" s="5"/>
      <c r="GTM116" s="5"/>
      <c r="GTN116" s="5"/>
      <c r="GTO116" s="5"/>
      <c r="GTP116" s="5"/>
      <c r="GTQ116" s="5"/>
      <c r="GTR116" s="5"/>
      <c r="GTS116" s="5"/>
      <c r="GTT116" s="5"/>
      <c r="GTU116" s="5"/>
      <c r="GTV116" s="5"/>
      <c r="GTW116" s="5"/>
      <c r="GTX116" s="5"/>
      <c r="GTY116" s="5"/>
      <c r="GTZ116" s="5"/>
      <c r="GUA116" s="5"/>
      <c r="GUB116" s="5"/>
      <c r="GUC116" s="5"/>
      <c r="GUD116" s="5"/>
      <c r="GUE116" s="5"/>
      <c r="GUF116" s="5"/>
      <c r="GUG116" s="5"/>
      <c r="GUH116" s="5"/>
      <c r="GUI116" s="5"/>
      <c r="GUJ116" s="5"/>
      <c r="GUK116" s="5"/>
      <c r="GUL116" s="5"/>
      <c r="GUM116" s="5"/>
      <c r="GUN116" s="5"/>
      <c r="GUO116" s="5"/>
      <c r="GUP116" s="5"/>
      <c r="GUQ116" s="5"/>
      <c r="GUR116" s="5"/>
      <c r="GUS116" s="5"/>
      <c r="GUT116" s="5"/>
      <c r="GUU116" s="5"/>
      <c r="GUV116" s="5"/>
      <c r="GUW116" s="5"/>
      <c r="GUX116" s="5"/>
      <c r="GUY116" s="5"/>
      <c r="GUZ116" s="5"/>
      <c r="GVA116" s="5"/>
      <c r="GVB116" s="5"/>
      <c r="GVC116" s="5"/>
      <c r="GVD116" s="5"/>
      <c r="GVE116" s="5"/>
      <c r="GVF116" s="5"/>
      <c r="GVG116" s="5"/>
      <c r="GVH116" s="5"/>
      <c r="GVI116" s="5"/>
      <c r="GVJ116" s="5"/>
      <c r="GVK116" s="5"/>
      <c r="GVL116" s="5"/>
      <c r="GVM116" s="5"/>
      <c r="GVN116" s="5"/>
      <c r="GVO116" s="5"/>
      <c r="GVP116" s="5"/>
      <c r="GVQ116" s="5"/>
      <c r="GVR116" s="5"/>
      <c r="GVS116" s="5"/>
      <c r="GVT116" s="5"/>
      <c r="GVU116" s="5"/>
      <c r="GVV116" s="5"/>
      <c r="GVW116" s="5"/>
      <c r="GVX116" s="5"/>
      <c r="GVY116" s="5"/>
      <c r="GVZ116" s="5"/>
      <c r="GWA116" s="5"/>
      <c r="GWB116" s="5"/>
      <c r="GWC116" s="5"/>
      <c r="GWD116" s="5"/>
      <c r="GWE116" s="5"/>
      <c r="GWF116" s="5"/>
      <c r="GWG116" s="5"/>
      <c r="GWH116" s="5"/>
      <c r="GWI116" s="5"/>
      <c r="GWJ116" s="5"/>
      <c r="GWK116" s="5"/>
      <c r="GWL116" s="5"/>
      <c r="GWM116" s="5"/>
      <c r="GWN116" s="5"/>
      <c r="GWO116" s="5"/>
      <c r="GWP116" s="5"/>
      <c r="GWQ116" s="5"/>
      <c r="GWR116" s="5"/>
      <c r="GWS116" s="5"/>
      <c r="GWT116" s="5"/>
      <c r="GWU116" s="5"/>
      <c r="GWV116" s="5"/>
      <c r="GWW116" s="5"/>
      <c r="GWX116" s="5"/>
      <c r="GWY116" s="5"/>
      <c r="GWZ116" s="5"/>
      <c r="GXA116" s="5"/>
      <c r="GXB116" s="5"/>
      <c r="GXC116" s="5"/>
      <c r="GXD116" s="5"/>
      <c r="GXE116" s="5"/>
      <c r="GXF116" s="5"/>
      <c r="GXG116" s="5"/>
      <c r="GXH116" s="5"/>
      <c r="GXI116" s="5"/>
      <c r="GXJ116" s="5"/>
      <c r="GXK116" s="5"/>
      <c r="GXL116" s="5"/>
      <c r="GXM116" s="5"/>
      <c r="GXN116" s="5"/>
      <c r="GXO116" s="5"/>
      <c r="GXP116" s="5"/>
      <c r="GXQ116" s="5"/>
      <c r="GXR116" s="5"/>
      <c r="GXS116" s="5"/>
      <c r="GXT116" s="5"/>
      <c r="GXU116" s="5"/>
      <c r="GXV116" s="5"/>
      <c r="GXW116" s="5"/>
      <c r="GXX116" s="5"/>
      <c r="GXY116" s="5"/>
      <c r="GXZ116" s="5"/>
      <c r="GYA116" s="5"/>
      <c r="GYB116" s="5"/>
      <c r="GYC116" s="5"/>
      <c r="GYD116" s="5"/>
      <c r="GYE116" s="5"/>
      <c r="GYF116" s="5"/>
      <c r="GYG116" s="5"/>
      <c r="GYH116" s="5"/>
      <c r="GYI116" s="5"/>
      <c r="GYJ116" s="5"/>
      <c r="GYK116" s="5"/>
      <c r="GYL116" s="5"/>
      <c r="GYM116" s="5"/>
      <c r="GYN116" s="5"/>
      <c r="GYO116" s="5"/>
      <c r="GYP116" s="5"/>
      <c r="GYQ116" s="5"/>
      <c r="GYR116" s="5"/>
      <c r="GYS116" s="5"/>
      <c r="GYT116" s="5"/>
      <c r="GYU116" s="5"/>
      <c r="GYV116" s="5"/>
      <c r="GYW116" s="5"/>
      <c r="GYX116" s="5"/>
      <c r="GYY116" s="5"/>
      <c r="GYZ116" s="5"/>
      <c r="GZA116" s="5"/>
      <c r="GZB116" s="5"/>
      <c r="GZC116" s="5"/>
      <c r="GZD116" s="5"/>
      <c r="GZE116" s="5"/>
      <c r="GZF116" s="5"/>
      <c r="GZG116" s="5"/>
      <c r="GZH116" s="5"/>
      <c r="GZI116" s="5"/>
      <c r="GZJ116" s="5"/>
      <c r="GZK116" s="5"/>
      <c r="GZL116" s="5"/>
      <c r="GZM116" s="5"/>
      <c r="GZN116" s="5"/>
      <c r="GZO116" s="5"/>
      <c r="GZP116" s="5"/>
      <c r="GZQ116" s="5"/>
      <c r="GZR116" s="5"/>
      <c r="GZS116" s="5"/>
      <c r="GZT116" s="5"/>
      <c r="GZU116" s="5"/>
      <c r="GZV116" s="5"/>
      <c r="GZW116" s="5"/>
      <c r="GZX116" s="5"/>
      <c r="GZY116" s="5"/>
      <c r="GZZ116" s="5"/>
      <c r="HAA116" s="5"/>
      <c r="HAB116" s="5"/>
      <c r="HAC116" s="5"/>
      <c r="HAD116" s="5"/>
      <c r="HAE116" s="5"/>
      <c r="HAF116" s="5"/>
      <c r="HAG116" s="5"/>
      <c r="HAH116" s="5"/>
      <c r="HAI116" s="5"/>
      <c r="HAJ116" s="5"/>
      <c r="HAK116" s="5"/>
      <c r="HAL116" s="5"/>
      <c r="HAM116" s="5"/>
      <c r="HAN116" s="5"/>
      <c r="HAO116" s="5"/>
      <c r="HAP116" s="5"/>
      <c r="HAQ116" s="5"/>
      <c r="HAR116" s="5"/>
      <c r="HAS116" s="5"/>
      <c r="HAT116" s="5"/>
      <c r="HAU116" s="5"/>
      <c r="HAV116" s="5"/>
      <c r="HAW116" s="5"/>
      <c r="HAX116" s="5"/>
      <c r="HAY116" s="5"/>
      <c r="HAZ116" s="5"/>
      <c r="HBA116" s="5"/>
      <c r="HBB116" s="5"/>
      <c r="HBC116" s="5"/>
      <c r="HBD116" s="5"/>
      <c r="HBE116" s="5"/>
      <c r="HBF116" s="5"/>
      <c r="HBG116" s="5"/>
      <c r="HBH116" s="5"/>
      <c r="HBI116" s="5"/>
      <c r="HBJ116" s="5"/>
      <c r="HBK116" s="5"/>
      <c r="HBL116" s="5"/>
      <c r="HBM116" s="5"/>
      <c r="HBN116" s="5"/>
      <c r="HBO116" s="5"/>
      <c r="HBP116" s="5"/>
      <c r="HBQ116" s="5"/>
      <c r="HBR116" s="5"/>
      <c r="HBS116" s="5"/>
      <c r="HBT116" s="5"/>
      <c r="HBU116" s="5"/>
      <c r="HBV116" s="5"/>
      <c r="HBW116" s="5"/>
      <c r="HBX116" s="5"/>
      <c r="HBY116" s="5"/>
      <c r="HBZ116" s="5"/>
      <c r="HCA116" s="5"/>
      <c r="HCB116" s="5"/>
      <c r="HCC116" s="5"/>
      <c r="HCD116" s="5"/>
      <c r="HCE116" s="5"/>
      <c r="HCF116" s="5"/>
      <c r="HCG116" s="5"/>
      <c r="HCH116" s="5"/>
      <c r="HCI116" s="5"/>
      <c r="HCJ116" s="5"/>
      <c r="HCK116" s="5"/>
      <c r="HCL116" s="5"/>
      <c r="HCM116" s="5"/>
      <c r="HCN116" s="5"/>
      <c r="HCO116" s="5"/>
      <c r="HCP116" s="5"/>
      <c r="HCQ116" s="5"/>
      <c r="HCR116" s="5"/>
      <c r="HCS116" s="5"/>
      <c r="HCT116" s="5"/>
      <c r="HCU116" s="5"/>
      <c r="HCV116" s="5"/>
      <c r="HCW116" s="5"/>
      <c r="HCX116" s="5"/>
      <c r="HCY116" s="5"/>
      <c r="HCZ116" s="5"/>
      <c r="HDA116" s="5"/>
      <c r="HDB116" s="5"/>
      <c r="HDC116" s="5"/>
      <c r="HDD116" s="5"/>
      <c r="HDE116" s="5"/>
      <c r="HDF116" s="5"/>
      <c r="HDG116" s="5"/>
      <c r="HDH116" s="5"/>
      <c r="HDI116" s="5"/>
      <c r="HDJ116" s="5"/>
      <c r="HDK116" s="5"/>
      <c r="HDL116" s="5"/>
      <c r="HDM116" s="5"/>
      <c r="HDN116" s="5"/>
      <c r="HDO116" s="5"/>
      <c r="HDP116" s="5"/>
      <c r="HDQ116" s="5"/>
      <c r="HDR116" s="5"/>
      <c r="HDS116" s="5"/>
      <c r="HDT116" s="5"/>
      <c r="HDU116" s="5"/>
      <c r="HDV116" s="5"/>
      <c r="HDW116" s="5"/>
      <c r="HDX116" s="5"/>
      <c r="HDY116" s="5"/>
      <c r="HDZ116" s="5"/>
      <c r="HEA116" s="5"/>
      <c r="HEB116" s="5"/>
      <c r="HEC116" s="5"/>
      <c r="HED116" s="5"/>
      <c r="HEE116" s="5"/>
      <c r="HEF116" s="5"/>
      <c r="HEG116" s="5"/>
      <c r="HEH116" s="5"/>
      <c r="HEI116" s="5"/>
      <c r="HEJ116" s="5"/>
      <c r="HEK116" s="5"/>
      <c r="HEL116" s="5"/>
      <c r="HEM116" s="5"/>
      <c r="HEN116" s="5"/>
      <c r="HEO116" s="5"/>
      <c r="HEP116" s="5"/>
      <c r="HEQ116" s="5"/>
      <c r="HER116" s="5"/>
      <c r="HES116" s="5"/>
      <c r="HET116" s="5"/>
      <c r="HEU116" s="5"/>
      <c r="HEV116" s="5"/>
      <c r="HEW116" s="5"/>
      <c r="HEX116" s="5"/>
      <c r="HEY116" s="5"/>
      <c r="HEZ116" s="5"/>
      <c r="HFA116" s="5"/>
      <c r="HFB116" s="5"/>
      <c r="HFC116" s="5"/>
      <c r="HFD116" s="5"/>
      <c r="HFE116" s="5"/>
      <c r="HFF116" s="5"/>
      <c r="HFG116" s="5"/>
      <c r="HFH116" s="5"/>
      <c r="HFI116" s="5"/>
      <c r="HFJ116" s="5"/>
      <c r="HFK116" s="5"/>
      <c r="HFL116" s="5"/>
      <c r="HFM116" s="5"/>
      <c r="HFN116" s="5"/>
      <c r="HFO116" s="5"/>
      <c r="HFP116" s="5"/>
      <c r="HFQ116" s="5"/>
      <c r="HFR116" s="5"/>
      <c r="HFS116" s="5"/>
      <c r="HFT116" s="5"/>
      <c r="HFU116" s="5"/>
      <c r="HFV116" s="5"/>
      <c r="HFW116" s="5"/>
      <c r="HFX116" s="5"/>
      <c r="HFY116" s="5"/>
      <c r="HFZ116" s="5"/>
      <c r="HGA116" s="5"/>
      <c r="HGB116" s="5"/>
      <c r="HGC116" s="5"/>
      <c r="HGD116" s="5"/>
      <c r="HGE116" s="5"/>
      <c r="HGF116" s="5"/>
      <c r="HGG116" s="5"/>
      <c r="HGH116" s="5"/>
      <c r="HGI116" s="5"/>
      <c r="HGJ116" s="5"/>
      <c r="HGK116" s="5"/>
      <c r="HGL116" s="5"/>
      <c r="HGM116" s="5"/>
      <c r="HGN116" s="5"/>
      <c r="HGO116" s="5"/>
      <c r="HGP116" s="5"/>
      <c r="HGQ116" s="5"/>
      <c r="HGR116" s="5"/>
      <c r="HGS116" s="5"/>
      <c r="HGT116" s="5"/>
      <c r="HGU116" s="5"/>
      <c r="HGV116" s="5"/>
      <c r="HGW116" s="5"/>
      <c r="HGX116" s="5"/>
      <c r="HGY116" s="5"/>
      <c r="HGZ116" s="5"/>
      <c r="HHA116" s="5"/>
      <c r="HHB116" s="5"/>
      <c r="HHC116" s="5"/>
      <c r="HHD116" s="5"/>
      <c r="HHE116" s="5"/>
      <c r="HHF116" s="5"/>
      <c r="HHG116" s="5"/>
      <c r="HHH116" s="5"/>
      <c r="HHI116" s="5"/>
      <c r="HHJ116" s="5"/>
      <c r="HHK116" s="5"/>
      <c r="HHL116" s="5"/>
      <c r="HHM116" s="5"/>
      <c r="HHN116" s="5"/>
      <c r="HHO116" s="5"/>
      <c r="HHP116" s="5"/>
      <c r="HHQ116" s="5"/>
      <c r="HHR116" s="5"/>
      <c r="HHS116" s="5"/>
      <c r="HHT116" s="5"/>
      <c r="HHU116" s="5"/>
      <c r="HHV116" s="5"/>
      <c r="HHW116" s="5"/>
      <c r="HHX116" s="5"/>
      <c r="HHY116" s="5"/>
      <c r="HHZ116" s="5"/>
      <c r="HIA116" s="5"/>
      <c r="HIB116" s="5"/>
      <c r="HIC116" s="5"/>
      <c r="HID116" s="5"/>
      <c r="HIE116" s="5"/>
      <c r="HIF116" s="5"/>
      <c r="HIG116" s="5"/>
      <c r="HIH116" s="5"/>
      <c r="HII116" s="5"/>
      <c r="HIJ116" s="5"/>
      <c r="HIK116" s="5"/>
      <c r="HIL116" s="5"/>
      <c r="HIM116" s="5"/>
      <c r="HIN116" s="5"/>
      <c r="HIO116" s="5"/>
      <c r="HIP116" s="5"/>
      <c r="HIQ116" s="5"/>
      <c r="HIR116" s="5"/>
      <c r="HIS116" s="5"/>
      <c r="HIT116" s="5"/>
      <c r="HIU116" s="5"/>
      <c r="HIV116" s="5"/>
      <c r="HIW116" s="5"/>
      <c r="HIX116" s="5"/>
      <c r="HIY116" s="5"/>
      <c r="HIZ116" s="5"/>
      <c r="HJA116" s="5"/>
      <c r="HJB116" s="5"/>
      <c r="HJC116" s="5"/>
      <c r="HJD116" s="5"/>
      <c r="HJE116" s="5"/>
      <c r="HJF116" s="5"/>
      <c r="HJG116" s="5"/>
      <c r="HJH116" s="5"/>
      <c r="HJI116" s="5"/>
      <c r="HJJ116" s="5"/>
      <c r="HJK116" s="5"/>
      <c r="HJL116" s="5"/>
      <c r="HJM116" s="5"/>
      <c r="HJN116" s="5"/>
      <c r="HJO116" s="5"/>
      <c r="HJP116" s="5"/>
      <c r="HJQ116" s="5"/>
      <c r="HJR116" s="5"/>
      <c r="HJS116" s="5"/>
      <c r="HJT116" s="5"/>
      <c r="HJU116" s="5"/>
      <c r="HJV116" s="5"/>
      <c r="HJW116" s="5"/>
      <c r="HJX116" s="5"/>
      <c r="HJY116" s="5"/>
      <c r="HJZ116" s="5"/>
      <c r="HKA116" s="5"/>
      <c r="HKB116" s="5"/>
      <c r="HKC116" s="5"/>
      <c r="HKD116" s="5"/>
      <c r="HKE116" s="5"/>
      <c r="HKF116" s="5"/>
      <c r="HKG116" s="5"/>
      <c r="HKH116" s="5"/>
      <c r="HKI116" s="5"/>
      <c r="HKJ116" s="5"/>
      <c r="HKK116" s="5"/>
      <c r="HKL116" s="5"/>
      <c r="HKM116" s="5"/>
      <c r="HKN116" s="5"/>
      <c r="HKO116" s="5"/>
      <c r="HKP116" s="5"/>
      <c r="HKQ116" s="5"/>
      <c r="HKR116" s="5"/>
      <c r="HKS116" s="5"/>
      <c r="HKT116" s="5"/>
      <c r="HKU116" s="5"/>
      <c r="HKV116" s="5"/>
      <c r="HKW116" s="5"/>
      <c r="HKX116" s="5"/>
      <c r="HKY116" s="5"/>
      <c r="HKZ116" s="5"/>
      <c r="HLA116" s="5"/>
      <c r="HLB116" s="5"/>
      <c r="HLC116" s="5"/>
      <c r="HLD116" s="5"/>
      <c r="HLE116" s="5"/>
      <c r="HLF116" s="5"/>
      <c r="HLG116" s="5"/>
      <c r="HLH116" s="5"/>
      <c r="HLI116" s="5"/>
      <c r="HLJ116" s="5"/>
      <c r="HLK116" s="5"/>
      <c r="HLL116" s="5"/>
      <c r="HLM116" s="5"/>
      <c r="HLN116" s="5"/>
      <c r="HLO116" s="5"/>
      <c r="HLP116" s="5"/>
      <c r="HLQ116" s="5"/>
      <c r="HLR116" s="5"/>
      <c r="HLS116" s="5"/>
      <c r="HLT116" s="5"/>
      <c r="HLU116" s="5"/>
      <c r="HLV116" s="5"/>
      <c r="HLW116" s="5"/>
      <c r="HLX116" s="5"/>
      <c r="HLY116" s="5"/>
      <c r="HLZ116" s="5"/>
      <c r="HMA116" s="5"/>
      <c r="HMB116" s="5"/>
      <c r="HMC116" s="5"/>
      <c r="HMD116" s="5"/>
      <c r="HME116" s="5"/>
      <c r="HMF116" s="5"/>
      <c r="HMG116" s="5"/>
      <c r="HMH116" s="5"/>
      <c r="HMI116" s="5"/>
      <c r="HMJ116" s="5"/>
      <c r="HMK116" s="5"/>
      <c r="HML116" s="5"/>
      <c r="HMM116" s="5"/>
      <c r="HMN116" s="5"/>
      <c r="HMO116" s="5"/>
      <c r="HMP116" s="5"/>
      <c r="HMQ116" s="5"/>
      <c r="HMR116" s="5"/>
      <c r="HMS116" s="5"/>
      <c r="HMT116" s="5"/>
      <c r="HMU116" s="5"/>
      <c r="HMV116" s="5"/>
      <c r="HMW116" s="5"/>
      <c r="HMX116" s="5"/>
      <c r="HMY116" s="5"/>
      <c r="HMZ116" s="5"/>
      <c r="HNA116" s="5"/>
      <c r="HNB116" s="5"/>
      <c r="HNC116" s="5"/>
      <c r="HND116" s="5"/>
      <c r="HNE116" s="5"/>
      <c r="HNF116" s="5"/>
      <c r="HNG116" s="5"/>
      <c r="HNH116" s="5"/>
      <c r="HNI116" s="5"/>
      <c r="HNJ116" s="5"/>
      <c r="HNK116" s="5"/>
      <c r="HNL116" s="5"/>
      <c r="HNM116" s="5"/>
      <c r="HNN116" s="5"/>
      <c r="HNO116" s="5"/>
      <c r="HNP116" s="5"/>
      <c r="HNQ116" s="5"/>
      <c r="HNR116" s="5"/>
      <c r="HNS116" s="5"/>
      <c r="HNT116" s="5"/>
      <c r="HNU116" s="5"/>
      <c r="HNV116" s="5"/>
      <c r="HNW116" s="5"/>
      <c r="HNX116" s="5"/>
      <c r="HNY116" s="5"/>
      <c r="HNZ116" s="5"/>
      <c r="HOA116" s="5"/>
      <c r="HOB116" s="5"/>
      <c r="HOC116" s="5"/>
      <c r="HOD116" s="5"/>
      <c r="HOE116" s="5"/>
      <c r="HOF116" s="5"/>
      <c r="HOG116" s="5"/>
      <c r="HOH116" s="5"/>
      <c r="HOI116" s="5"/>
      <c r="HOJ116" s="5"/>
      <c r="HOK116" s="5"/>
      <c r="HOL116" s="5"/>
      <c r="HOM116" s="5"/>
      <c r="HON116" s="5"/>
      <c r="HOO116" s="5"/>
      <c r="HOP116" s="5"/>
      <c r="HOQ116" s="5"/>
      <c r="HOR116" s="5"/>
      <c r="HOS116" s="5"/>
      <c r="HOT116" s="5"/>
      <c r="HOU116" s="5"/>
      <c r="HOV116" s="5"/>
      <c r="HOW116" s="5"/>
      <c r="HOX116" s="5"/>
      <c r="HOY116" s="5"/>
      <c r="HOZ116" s="5"/>
      <c r="HPA116" s="5"/>
      <c r="HPB116" s="5"/>
      <c r="HPC116" s="5"/>
      <c r="HPD116" s="5"/>
      <c r="HPE116" s="5"/>
      <c r="HPF116" s="5"/>
      <c r="HPG116" s="5"/>
      <c r="HPH116" s="5"/>
      <c r="HPI116" s="5"/>
      <c r="HPJ116" s="5"/>
      <c r="HPK116" s="5"/>
      <c r="HPL116" s="5"/>
      <c r="HPM116" s="5"/>
      <c r="HPN116" s="5"/>
      <c r="HPO116" s="5"/>
      <c r="HPP116" s="5"/>
      <c r="HPQ116" s="5"/>
      <c r="HPR116" s="5"/>
      <c r="HPS116" s="5"/>
      <c r="HPT116" s="5"/>
      <c r="HPU116" s="5"/>
      <c r="HPV116" s="5"/>
      <c r="HPW116" s="5"/>
      <c r="HPX116" s="5"/>
      <c r="HPY116" s="5"/>
      <c r="HPZ116" s="5"/>
      <c r="HQA116" s="5"/>
      <c r="HQB116" s="5"/>
      <c r="HQC116" s="5"/>
      <c r="HQD116" s="5"/>
      <c r="HQE116" s="5"/>
      <c r="HQF116" s="5"/>
      <c r="HQG116" s="5"/>
      <c r="HQH116" s="5"/>
      <c r="HQI116" s="5"/>
      <c r="HQJ116" s="5"/>
      <c r="HQK116" s="5"/>
      <c r="HQL116" s="5"/>
      <c r="HQM116" s="5"/>
      <c r="HQN116" s="5"/>
      <c r="HQO116" s="5"/>
      <c r="HQP116" s="5"/>
      <c r="HQQ116" s="5"/>
      <c r="HQR116" s="5"/>
      <c r="HQS116" s="5"/>
      <c r="HQT116" s="5"/>
      <c r="HQU116" s="5"/>
      <c r="HQV116" s="5"/>
      <c r="HQW116" s="5"/>
      <c r="HQX116" s="5"/>
      <c r="HQY116" s="5"/>
      <c r="HQZ116" s="5"/>
      <c r="HRA116" s="5"/>
      <c r="HRB116" s="5"/>
      <c r="HRC116" s="5"/>
      <c r="HRD116" s="5"/>
      <c r="HRE116" s="5"/>
      <c r="HRF116" s="5"/>
      <c r="HRG116" s="5"/>
      <c r="HRH116" s="5"/>
      <c r="HRI116" s="5"/>
      <c r="HRJ116" s="5"/>
      <c r="HRK116" s="5"/>
      <c r="HRL116" s="5"/>
      <c r="HRM116" s="5"/>
      <c r="HRN116" s="5"/>
      <c r="HRO116" s="5"/>
      <c r="HRP116" s="5"/>
      <c r="HRQ116" s="5"/>
      <c r="HRR116" s="5"/>
      <c r="HRS116" s="5"/>
      <c r="HRT116" s="5"/>
      <c r="HRU116" s="5"/>
      <c r="HRV116" s="5"/>
      <c r="HRW116" s="5"/>
      <c r="HRX116" s="5"/>
      <c r="HRY116" s="5"/>
      <c r="HRZ116" s="5"/>
      <c r="HSA116" s="5"/>
      <c r="HSB116" s="5"/>
      <c r="HSC116" s="5"/>
      <c r="HSD116" s="5"/>
      <c r="HSE116" s="5"/>
      <c r="HSF116" s="5"/>
      <c r="HSG116" s="5"/>
      <c r="HSH116" s="5"/>
      <c r="HSI116" s="5"/>
      <c r="HSJ116" s="5"/>
      <c r="HSK116" s="5"/>
      <c r="HSL116" s="5"/>
      <c r="HSM116" s="5"/>
      <c r="HSN116" s="5"/>
      <c r="HSO116" s="5"/>
      <c r="HSP116" s="5"/>
      <c r="HSQ116" s="5"/>
      <c r="HSR116" s="5"/>
      <c r="HSS116" s="5"/>
      <c r="HST116" s="5"/>
      <c r="HSU116" s="5"/>
      <c r="HSV116" s="5"/>
      <c r="HSW116" s="5"/>
      <c r="HSX116" s="5"/>
      <c r="HSY116" s="5"/>
      <c r="HSZ116" s="5"/>
      <c r="HTA116" s="5"/>
      <c r="HTB116" s="5"/>
      <c r="HTC116" s="5"/>
      <c r="HTD116" s="5"/>
      <c r="HTE116" s="5"/>
      <c r="HTF116" s="5"/>
      <c r="HTG116" s="5"/>
      <c r="HTH116" s="5"/>
      <c r="HTI116" s="5"/>
      <c r="HTJ116" s="5"/>
      <c r="HTK116" s="5"/>
      <c r="HTL116" s="5"/>
      <c r="HTM116" s="5"/>
      <c r="HTN116" s="5"/>
      <c r="HTO116" s="5"/>
      <c r="HTP116" s="5"/>
      <c r="HTQ116" s="5"/>
      <c r="HTR116" s="5"/>
      <c r="HTS116" s="5"/>
      <c r="HTT116" s="5"/>
      <c r="HTU116" s="5"/>
      <c r="HTV116" s="5"/>
      <c r="HTW116" s="5"/>
      <c r="HTX116" s="5"/>
      <c r="HTY116" s="5"/>
      <c r="HTZ116" s="5"/>
      <c r="HUA116" s="5"/>
      <c r="HUB116" s="5"/>
      <c r="HUC116" s="5"/>
      <c r="HUD116" s="5"/>
      <c r="HUE116" s="5"/>
      <c r="HUF116" s="5"/>
      <c r="HUG116" s="5"/>
      <c r="HUH116" s="5"/>
      <c r="HUI116" s="5"/>
      <c r="HUJ116" s="5"/>
      <c r="HUK116" s="5"/>
      <c r="HUL116" s="5"/>
      <c r="HUM116" s="5"/>
      <c r="HUN116" s="5"/>
      <c r="HUO116" s="5"/>
      <c r="HUP116" s="5"/>
      <c r="HUQ116" s="5"/>
      <c r="HUR116" s="5"/>
      <c r="HUS116" s="5"/>
      <c r="HUT116" s="5"/>
      <c r="HUU116" s="5"/>
      <c r="HUV116" s="5"/>
      <c r="HUW116" s="5"/>
      <c r="HUX116" s="5"/>
      <c r="HUY116" s="5"/>
      <c r="HUZ116" s="5"/>
      <c r="HVA116" s="5"/>
      <c r="HVB116" s="5"/>
      <c r="HVC116" s="5"/>
      <c r="HVD116" s="5"/>
      <c r="HVE116" s="5"/>
      <c r="HVF116" s="5"/>
      <c r="HVG116" s="5"/>
      <c r="HVH116" s="5"/>
      <c r="HVI116" s="5"/>
      <c r="HVJ116" s="5"/>
      <c r="HVK116" s="5"/>
      <c r="HVL116" s="5"/>
      <c r="HVM116" s="5"/>
      <c r="HVN116" s="5"/>
      <c r="HVO116" s="5"/>
      <c r="HVP116" s="5"/>
      <c r="HVQ116" s="5"/>
      <c r="HVR116" s="5"/>
      <c r="HVS116" s="5"/>
      <c r="HVT116" s="5"/>
      <c r="HVU116" s="5"/>
      <c r="HVV116" s="5"/>
      <c r="HVW116" s="5"/>
      <c r="HVX116" s="5"/>
      <c r="HVY116" s="5"/>
      <c r="HVZ116" s="5"/>
      <c r="HWA116" s="5"/>
      <c r="HWB116" s="5"/>
      <c r="HWC116" s="5"/>
      <c r="HWD116" s="5"/>
      <c r="HWE116" s="5"/>
    </row>
    <row r="117" spans="1:6011" customFormat="1" ht="16.2" customHeight="1" x14ac:dyDescent="0.3">
      <c r="A117" s="169" t="s">
        <v>36</v>
      </c>
      <c r="B117" s="170">
        <v>2</v>
      </c>
      <c r="C117" s="54" t="s">
        <v>261</v>
      </c>
      <c r="D117" s="55" t="s">
        <v>262</v>
      </c>
      <c r="E117" s="56">
        <v>2009</v>
      </c>
      <c r="F117" s="57" t="s">
        <v>228</v>
      </c>
      <c r="G117" s="58" t="s">
        <v>147</v>
      </c>
      <c r="H117" s="59">
        <v>-52</v>
      </c>
      <c r="I117" s="59">
        <v>0</v>
      </c>
      <c r="J117" s="62"/>
      <c r="K117" s="62">
        <v>250</v>
      </c>
      <c r="L117" s="62">
        <v>200</v>
      </c>
      <c r="M117" s="123">
        <v>162.5</v>
      </c>
      <c r="N117" s="177">
        <v>125</v>
      </c>
      <c r="O117" s="177">
        <v>162.5</v>
      </c>
      <c r="P117" s="62">
        <v>325</v>
      </c>
      <c r="Q117" s="62"/>
      <c r="R117" s="62"/>
      <c r="S117" s="105"/>
      <c r="T117" s="55" t="s">
        <v>165</v>
      </c>
      <c r="U117" s="66">
        <f>IF((ISBLANK(J117)+ISBLANK(L117)+ISBLANK(K117)+ISBLANK(M117)+ISBLANK(N117)+ISBLANK(O117)+ISBLANK(P117))&lt;8,IF(ISNUMBER(LARGE((J117,L117,M117,N117,O117),1)),LARGE((J117,L117,M117,N117,O117),1),0)+IF(ISNUMBER(LARGE((J117,L117,M117,N117,O117),2)),LARGE((J117,L117,M117,N117,O117),2),0)+K117+P117,"")+Q117+S117+I117</f>
        <v>937.5</v>
      </c>
      <c r="V117" s="178" t="s">
        <v>149</v>
      </c>
      <c r="W117" s="179"/>
      <c r="X117" s="68"/>
      <c r="Y117" s="68" t="s">
        <v>44</v>
      </c>
      <c r="Z117" s="106" t="s">
        <v>263</v>
      </c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  <c r="AMB117" s="5"/>
      <c r="AMC117" s="5"/>
      <c r="AMD117" s="5"/>
      <c r="AME117" s="5"/>
      <c r="AMF117" s="5"/>
      <c r="AMG117" s="5"/>
      <c r="AMH117" s="5"/>
      <c r="AMI117" s="5"/>
      <c r="AMJ117" s="5"/>
      <c r="AMK117" s="5"/>
      <c r="AML117" s="5"/>
      <c r="AMM117" s="5"/>
      <c r="AMN117" s="5"/>
      <c r="AMO117" s="5"/>
      <c r="AMP117" s="5"/>
      <c r="AMQ117" s="5"/>
      <c r="AMR117" s="5"/>
      <c r="AMS117" s="5"/>
      <c r="AMT117" s="5"/>
      <c r="AMU117" s="5"/>
      <c r="AMV117" s="5"/>
      <c r="AMW117" s="5"/>
      <c r="AMX117" s="5"/>
      <c r="AMY117" s="5"/>
      <c r="AMZ117" s="5"/>
      <c r="ANA117" s="5"/>
      <c r="ANB117" s="5"/>
      <c r="ANC117" s="5"/>
      <c r="AND117" s="5"/>
      <c r="ANE117" s="5"/>
      <c r="ANF117" s="5"/>
      <c r="ANG117" s="5"/>
      <c r="ANH117" s="5"/>
      <c r="ANI117" s="5"/>
      <c r="ANJ117" s="5"/>
      <c r="ANK117" s="5"/>
      <c r="ANL117" s="5"/>
      <c r="ANM117" s="5"/>
      <c r="ANN117" s="5"/>
      <c r="ANO117" s="5"/>
      <c r="ANP117" s="5"/>
      <c r="ANQ117" s="5"/>
      <c r="ANR117" s="5"/>
      <c r="ANS117" s="5"/>
      <c r="ANT117" s="5"/>
      <c r="ANU117" s="5"/>
      <c r="ANV117" s="5"/>
      <c r="ANW117" s="5"/>
      <c r="ANX117" s="5"/>
      <c r="ANY117" s="5"/>
      <c r="ANZ117" s="5"/>
      <c r="AOA117" s="5"/>
      <c r="AOB117" s="5"/>
      <c r="AOC117" s="5"/>
      <c r="AOD117" s="5"/>
      <c r="AOE117" s="5"/>
      <c r="AOF117" s="5"/>
      <c r="AOG117" s="5"/>
      <c r="AOH117" s="5"/>
      <c r="AOI117" s="5"/>
      <c r="AOJ117" s="5"/>
      <c r="AOK117" s="5"/>
      <c r="AOL117" s="5"/>
      <c r="AOM117" s="5"/>
      <c r="AON117" s="5"/>
      <c r="AOO117" s="5"/>
      <c r="AOP117" s="5"/>
      <c r="AOQ117" s="5"/>
      <c r="AOR117" s="5"/>
      <c r="AOS117" s="5"/>
      <c r="AOT117" s="5"/>
      <c r="AOU117" s="5"/>
      <c r="AOV117" s="5"/>
      <c r="AOW117" s="5"/>
      <c r="AOX117" s="5"/>
      <c r="AOY117" s="5"/>
      <c r="AOZ117" s="5"/>
      <c r="APA117" s="5"/>
      <c r="APB117" s="5"/>
      <c r="APC117" s="5"/>
      <c r="APD117" s="5"/>
      <c r="APE117" s="5"/>
      <c r="APF117" s="5"/>
      <c r="APG117" s="5"/>
      <c r="APH117" s="5"/>
      <c r="API117" s="5"/>
      <c r="APJ117" s="5"/>
      <c r="APK117" s="5"/>
      <c r="APL117" s="5"/>
      <c r="APM117" s="5"/>
      <c r="APN117" s="5"/>
      <c r="APO117" s="5"/>
      <c r="APP117" s="5"/>
      <c r="APQ117" s="5"/>
      <c r="APR117" s="5"/>
      <c r="APS117" s="5"/>
      <c r="APT117" s="5"/>
      <c r="APU117" s="5"/>
      <c r="APV117" s="5"/>
      <c r="APW117" s="5"/>
      <c r="APX117" s="5"/>
      <c r="APY117" s="5"/>
      <c r="APZ117" s="5"/>
      <c r="AQA117" s="5"/>
      <c r="AQB117" s="5"/>
      <c r="AQC117" s="5"/>
      <c r="AQD117" s="5"/>
      <c r="AQE117" s="5"/>
      <c r="AQF117" s="5"/>
      <c r="AQG117" s="5"/>
      <c r="AQH117" s="5"/>
      <c r="AQI117" s="5"/>
      <c r="AQJ117" s="5"/>
      <c r="AQK117" s="5"/>
      <c r="AQL117" s="5"/>
      <c r="AQM117" s="5"/>
      <c r="AQN117" s="5"/>
      <c r="AQO117" s="5"/>
      <c r="AQP117" s="5"/>
      <c r="AQQ117" s="5"/>
      <c r="AQR117" s="5"/>
      <c r="AQS117" s="5"/>
      <c r="AQT117" s="5"/>
      <c r="AQU117" s="5"/>
      <c r="AQV117" s="5"/>
      <c r="AQW117" s="5"/>
      <c r="AQX117" s="5"/>
      <c r="AQY117" s="5"/>
      <c r="AQZ117" s="5"/>
      <c r="ARA117" s="5"/>
      <c r="ARB117" s="5"/>
      <c r="ARC117" s="5"/>
      <c r="ARD117" s="5"/>
      <c r="ARE117" s="5"/>
      <c r="ARF117" s="5"/>
      <c r="ARG117" s="5"/>
      <c r="ARH117" s="5"/>
      <c r="ARI117" s="5"/>
      <c r="ARJ117" s="5"/>
      <c r="ARK117" s="5"/>
      <c r="ARL117" s="5"/>
      <c r="ARM117" s="5"/>
      <c r="ARN117" s="5"/>
      <c r="ARO117" s="5"/>
      <c r="ARP117" s="5"/>
      <c r="ARQ117" s="5"/>
      <c r="ARR117" s="5"/>
      <c r="ARS117" s="5"/>
      <c r="ART117" s="5"/>
      <c r="ARU117" s="5"/>
      <c r="ARV117" s="5"/>
      <c r="ARW117" s="5"/>
      <c r="ARX117" s="5"/>
      <c r="ARY117" s="5"/>
      <c r="ARZ117" s="5"/>
      <c r="ASA117" s="5"/>
      <c r="ASB117" s="5"/>
      <c r="ASC117" s="5"/>
      <c r="ASD117" s="5"/>
      <c r="ASE117" s="5"/>
      <c r="ASF117" s="5"/>
      <c r="ASG117" s="5"/>
      <c r="ASH117" s="5"/>
      <c r="ASI117" s="5"/>
      <c r="ASJ117" s="5"/>
      <c r="ASK117" s="5"/>
      <c r="ASL117" s="5"/>
      <c r="ASM117" s="5"/>
      <c r="ASN117" s="5"/>
      <c r="ASO117" s="5"/>
      <c r="ASP117" s="5"/>
      <c r="ASQ117" s="5"/>
      <c r="ASR117" s="5"/>
      <c r="ASS117" s="5"/>
      <c r="AST117" s="5"/>
      <c r="ASU117" s="5"/>
      <c r="ASV117" s="5"/>
      <c r="ASW117" s="5"/>
      <c r="ASX117" s="5"/>
      <c r="ASY117" s="5"/>
      <c r="ASZ117" s="5"/>
      <c r="ATA117" s="5"/>
      <c r="ATB117" s="5"/>
      <c r="ATC117" s="5"/>
      <c r="ATD117" s="5"/>
      <c r="ATE117" s="5"/>
      <c r="ATF117" s="5"/>
      <c r="ATG117" s="5"/>
      <c r="ATH117" s="5"/>
      <c r="ATI117" s="5"/>
      <c r="ATJ117" s="5"/>
      <c r="ATK117" s="5"/>
      <c r="ATL117" s="5"/>
      <c r="ATM117" s="5"/>
      <c r="ATN117" s="5"/>
      <c r="ATO117" s="5"/>
      <c r="ATP117" s="5"/>
      <c r="ATQ117" s="5"/>
      <c r="ATR117" s="5"/>
      <c r="ATS117" s="5"/>
      <c r="ATT117" s="5"/>
      <c r="ATU117" s="5"/>
      <c r="ATV117" s="5"/>
      <c r="ATW117" s="5"/>
      <c r="ATX117" s="5"/>
      <c r="ATY117" s="5"/>
      <c r="ATZ117" s="5"/>
      <c r="AUA117" s="5"/>
      <c r="AUB117" s="5"/>
      <c r="AUC117" s="5"/>
      <c r="AUD117" s="5"/>
      <c r="AUE117" s="5"/>
      <c r="AUF117" s="5"/>
      <c r="AUG117" s="5"/>
      <c r="AUH117" s="5"/>
      <c r="AUI117" s="5"/>
      <c r="AUJ117" s="5"/>
      <c r="AUK117" s="5"/>
      <c r="AUL117" s="5"/>
      <c r="AUM117" s="5"/>
      <c r="AUN117" s="5"/>
      <c r="AUO117" s="5"/>
      <c r="AUP117" s="5"/>
      <c r="AUQ117" s="5"/>
      <c r="AUR117" s="5"/>
      <c r="AUS117" s="5"/>
      <c r="AUT117" s="5"/>
      <c r="AUU117" s="5"/>
      <c r="AUV117" s="5"/>
      <c r="AUW117" s="5"/>
      <c r="AUX117" s="5"/>
      <c r="AUY117" s="5"/>
      <c r="AUZ117" s="5"/>
      <c r="AVA117" s="5"/>
      <c r="AVB117" s="5"/>
      <c r="AVC117" s="5"/>
      <c r="AVD117" s="5"/>
      <c r="AVE117" s="5"/>
      <c r="AVF117" s="5"/>
      <c r="AVG117" s="5"/>
      <c r="AVH117" s="5"/>
      <c r="AVI117" s="5"/>
      <c r="AVJ117" s="5"/>
      <c r="AVK117" s="5"/>
      <c r="AVL117" s="5"/>
      <c r="AVM117" s="5"/>
      <c r="AVN117" s="5"/>
      <c r="AVO117" s="5"/>
      <c r="AVP117" s="5"/>
      <c r="AVQ117" s="5"/>
      <c r="AVR117" s="5"/>
      <c r="AVS117" s="5"/>
      <c r="AVT117" s="5"/>
      <c r="AVU117" s="5"/>
      <c r="AVV117" s="5"/>
      <c r="AVW117" s="5"/>
      <c r="AVX117" s="5"/>
      <c r="AVY117" s="5"/>
      <c r="AVZ117" s="5"/>
      <c r="AWA117" s="5"/>
      <c r="AWB117" s="5"/>
      <c r="AWC117" s="5"/>
      <c r="AWD117" s="5"/>
      <c r="AWE117" s="5"/>
      <c r="AWF117" s="5"/>
      <c r="AWG117" s="5"/>
      <c r="AWH117" s="5"/>
      <c r="AWI117" s="5"/>
      <c r="AWJ117" s="5"/>
      <c r="AWK117" s="5"/>
      <c r="AWL117" s="5"/>
      <c r="AWM117" s="5"/>
      <c r="AWN117" s="5"/>
      <c r="AWO117" s="5"/>
      <c r="AWP117" s="5"/>
      <c r="AWQ117" s="5"/>
      <c r="AWR117" s="5"/>
      <c r="AWS117" s="5"/>
      <c r="AWT117" s="5"/>
      <c r="AWU117" s="5"/>
      <c r="AWV117" s="5"/>
      <c r="AWW117" s="5"/>
      <c r="AWX117" s="5"/>
      <c r="AWY117" s="5"/>
      <c r="AWZ117" s="5"/>
      <c r="AXA117" s="5"/>
      <c r="AXB117" s="5"/>
      <c r="AXC117" s="5"/>
      <c r="AXD117" s="5"/>
      <c r="AXE117" s="5"/>
      <c r="AXF117" s="5"/>
      <c r="AXG117" s="5"/>
      <c r="AXH117" s="5"/>
      <c r="AXI117" s="5"/>
      <c r="AXJ117" s="5"/>
      <c r="AXK117" s="5"/>
      <c r="AXL117" s="5"/>
      <c r="AXM117" s="5"/>
      <c r="AXN117" s="5"/>
      <c r="AXO117" s="5"/>
      <c r="AXP117" s="5"/>
      <c r="AXQ117" s="5"/>
      <c r="AXR117" s="5"/>
      <c r="AXS117" s="5"/>
      <c r="AXT117" s="5"/>
      <c r="AXU117" s="5"/>
      <c r="AXV117" s="5"/>
      <c r="AXW117" s="5"/>
      <c r="AXX117" s="5"/>
      <c r="AXY117" s="5"/>
      <c r="AXZ117" s="5"/>
      <c r="AYA117" s="5"/>
      <c r="AYB117" s="5"/>
      <c r="AYC117" s="5"/>
      <c r="AYD117" s="5"/>
      <c r="AYE117" s="5"/>
      <c r="AYF117" s="5"/>
      <c r="AYG117" s="5"/>
      <c r="AYH117" s="5"/>
      <c r="AYI117" s="5"/>
      <c r="AYJ117" s="5"/>
      <c r="AYK117" s="5"/>
      <c r="AYL117" s="5"/>
      <c r="AYM117" s="5"/>
      <c r="AYN117" s="5"/>
      <c r="AYO117" s="5"/>
      <c r="AYP117" s="5"/>
      <c r="AYQ117" s="5"/>
      <c r="AYR117" s="5"/>
      <c r="AYS117" s="5"/>
      <c r="AYT117" s="5"/>
      <c r="AYU117" s="5"/>
      <c r="AYV117" s="5"/>
      <c r="AYW117" s="5"/>
      <c r="AYX117" s="5"/>
      <c r="AYY117" s="5"/>
      <c r="AYZ117" s="5"/>
      <c r="AZA117" s="5"/>
      <c r="AZB117" s="5"/>
      <c r="AZC117" s="5"/>
      <c r="AZD117" s="5"/>
      <c r="AZE117" s="5"/>
      <c r="AZF117" s="5"/>
      <c r="AZG117" s="5"/>
      <c r="AZH117" s="5"/>
      <c r="AZI117" s="5"/>
      <c r="AZJ117" s="5"/>
      <c r="AZK117" s="5"/>
      <c r="AZL117" s="5"/>
      <c r="AZM117" s="5"/>
      <c r="AZN117" s="5"/>
      <c r="AZO117" s="5"/>
      <c r="AZP117" s="5"/>
      <c r="AZQ117" s="5"/>
      <c r="AZR117" s="5"/>
      <c r="AZS117" s="5"/>
      <c r="AZT117" s="5"/>
      <c r="AZU117" s="5"/>
      <c r="AZV117" s="5"/>
      <c r="AZW117" s="5"/>
      <c r="AZX117" s="5"/>
      <c r="AZY117" s="5"/>
      <c r="AZZ117" s="5"/>
      <c r="BAA117" s="5"/>
      <c r="BAB117" s="5"/>
      <c r="BAC117" s="5"/>
      <c r="BAD117" s="5"/>
      <c r="BAE117" s="5"/>
      <c r="BAF117" s="5"/>
      <c r="BAG117" s="5"/>
      <c r="BAH117" s="5"/>
      <c r="BAI117" s="5"/>
      <c r="BAJ117" s="5"/>
      <c r="BAK117" s="5"/>
      <c r="BAL117" s="5"/>
      <c r="BAM117" s="5"/>
      <c r="BAN117" s="5"/>
      <c r="BAO117" s="5"/>
      <c r="BAP117" s="5"/>
      <c r="BAQ117" s="5"/>
      <c r="BAR117" s="5"/>
      <c r="BAS117" s="5"/>
      <c r="BAT117" s="5"/>
      <c r="BAU117" s="5"/>
      <c r="BAV117" s="5"/>
      <c r="BAW117" s="5"/>
      <c r="BAX117" s="5"/>
      <c r="BAY117" s="5"/>
      <c r="BAZ117" s="5"/>
      <c r="BBA117" s="5"/>
      <c r="BBB117" s="5"/>
      <c r="BBC117" s="5"/>
      <c r="BBD117" s="5"/>
      <c r="BBE117" s="5"/>
      <c r="BBF117" s="5"/>
      <c r="BBG117" s="5"/>
      <c r="BBH117" s="5"/>
      <c r="BBI117" s="5"/>
      <c r="BBJ117" s="5"/>
      <c r="BBK117" s="5"/>
      <c r="BBL117" s="5"/>
      <c r="BBM117" s="5"/>
      <c r="BBN117" s="5"/>
      <c r="BBO117" s="5"/>
      <c r="BBP117" s="5"/>
      <c r="BBQ117" s="5"/>
      <c r="BBR117" s="5"/>
      <c r="BBS117" s="5"/>
      <c r="BBT117" s="5"/>
      <c r="BBU117" s="5"/>
      <c r="BBV117" s="5"/>
      <c r="BBW117" s="5"/>
      <c r="BBX117" s="5"/>
      <c r="BBY117" s="5"/>
      <c r="BBZ117" s="5"/>
      <c r="BCA117" s="5"/>
      <c r="BCB117" s="5"/>
      <c r="BCC117" s="5"/>
      <c r="BCD117" s="5"/>
      <c r="BCE117" s="5"/>
      <c r="BCF117" s="5"/>
      <c r="BCG117" s="5"/>
      <c r="BCH117" s="5"/>
      <c r="BCI117" s="5"/>
      <c r="BCJ117" s="5"/>
      <c r="BCK117" s="5"/>
      <c r="BCL117" s="5"/>
      <c r="BCM117" s="5"/>
      <c r="BCN117" s="5"/>
      <c r="BCO117" s="5"/>
      <c r="BCP117" s="5"/>
      <c r="BCQ117" s="5"/>
      <c r="BCR117" s="5"/>
      <c r="BCS117" s="5"/>
      <c r="BCT117" s="5"/>
      <c r="BCU117" s="5"/>
      <c r="BCV117" s="5"/>
      <c r="BCW117" s="5"/>
      <c r="BCX117" s="5"/>
      <c r="BCY117" s="5"/>
      <c r="BCZ117" s="5"/>
      <c r="BDA117" s="5"/>
      <c r="BDB117" s="5"/>
      <c r="BDC117" s="5"/>
      <c r="BDD117" s="5"/>
      <c r="BDE117" s="5"/>
      <c r="BDF117" s="5"/>
      <c r="BDG117" s="5"/>
      <c r="BDH117" s="5"/>
      <c r="BDI117" s="5"/>
      <c r="BDJ117" s="5"/>
      <c r="BDK117" s="5"/>
      <c r="BDL117" s="5"/>
      <c r="BDM117" s="5"/>
      <c r="BDN117" s="5"/>
      <c r="BDO117" s="5"/>
      <c r="BDP117" s="5"/>
      <c r="BDQ117" s="5"/>
      <c r="BDR117" s="5"/>
      <c r="BDS117" s="5"/>
      <c r="BDT117" s="5"/>
      <c r="BDU117" s="5"/>
      <c r="BDV117" s="5"/>
      <c r="BDW117" s="5"/>
      <c r="BDX117" s="5"/>
      <c r="BDY117" s="5"/>
      <c r="BDZ117" s="5"/>
      <c r="BEA117" s="5"/>
      <c r="BEB117" s="5"/>
      <c r="BEC117" s="5"/>
      <c r="BED117" s="5"/>
      <c r="BEE117" s="5"/>
      <c r="BEF117" s="5"/>
      <c r="BEG117" s="5"/>
      <c r="BEH117" s="5"/>
      <c r="BEI117" s="5"/>
      <c r="BEJ117" s="5"/>
      <c r="BEK117" s="5"/>
      <c r="BEL117" s="5"/>
      <c r="BEM117" s="5"/>
      <c r="BEN117" s="5"/>
      <c r="BEO117" s="5"/>
      <c r="BEP117" s="5"/>
      <c r="BEQ117" s="5"/>
      <c r="BER117" s="5"/>
      <c r="BES117" s="5"/>
      <c r="BET117" s="5"/>
      <c r="BEU117" s="5"/>
      <c r="BEV117" s="5"/>
      <c r="BEW117" s="5"/>
      <c r="BEX117" s="5"/>
      <c r="BEY117" s="5"/>
      <c r="BEZ117" s="5"/>
      <c r="BFA117" s="5"/>
      <c r="BFB117" s="5"/>
      <c r="BFC117" s="5"/>
      <c r="BFD117" s="5"/>
      <c r="BFE117" s="5"/>
      <c r="BFF117" s="5"/>
      <c r="BFG117" s="5"/>
      <c r="BFH117" s="5"/>
      <c r="BFI117" s="5"/>
      <c r="BFJ117" s="5"/>
      <c r="BFK117" s="5"/>
      <c r="BFL117" s="5"/>
      <c r="BFM117" s="5"/>
      <c r="BFN117" s="5"/>
      <c r="BFO117" s="5"/>
      <c r="BFP117" s="5"/>
      <c r="BFQ117" s="5"/>
      <c r="BFR117" s="5"/>
      <c r="BFS117" s="5"/>
      <c r="BFT117" s="5"/>
      <c r="BFU117" s="5"/>
      <c r="BFV117" s="5"/>
      <c r="BFW117" s="5"/>
      <c r="BFX117" s="5"/>
      <c r="BFY117" s="5"/>
      <c r="BFZ117" s="5"/>
      <c r="BGA117" s="5"/>
      <c r="BGB117" s="5"/>
      <c r="BGC117" s="5"/>
      <c r="BGD117" s="5"/>
      <c r="BGE117" s="5"/>
      <c r="BGF117" s="5"/>
      <c r="BGG117" s="5"/>
      <c r="BGH117" s="5"/>
      <c r="BGI117" s="5"/>
      <c r="BGJ117" s="5"/>
      <c r="BGK117" s="5"/>
      <c r="BGL117" s="5"/>
      <c r="BGM117" s="5"/>
      <c r="BGN117" s="5"/>
      <c r="BGO117" s="5"/>
      <c r="BGP117" s="5"/>
      <c r="BGQ117" s="5"/>
      <c r="BGR117" s="5"/>
      <c r="BGS117" s="5"/>
      <c r="BGT117" s="5"/>
      <c r="BGU117" s="5"/>
      <c r="BGV117" s="5"/>
      <c r="BGW117" s="5"/>
      <c r="BGX117" s="5"/>
      <c r="BGY117" s="5"/>
      <c r="BGZ117" s="5"/>
      <c r="BHA117" s="5"/>
      <c r="BHB117" s="5"/>
      <c r="BHC117" s="5"/>
      <c r="BHD117" s="5"/>
      <c r="BHE117" s="5"/>
      <c r="BHF117" s="5"/>
      <c r="BHG117" s="5"/>
      <c r="BHH117" s="5"/>
      <c r="BHI117" s="5"/>
      <c r="BHJ117" s="5"/>
      <c r="BHK117" s="5"/>
      <c r="BHL117" s="5"/>
      <c r="BHM117" s="5"/>
      <c r="BHN117" s="5"/>
      <c r="BHO117" s="5"/>
      <c r="BHP117" s="5"/>
      <c r="BHQ117" s="5"/>
      <c r="BHR117" s="5"/>
      <c r="BHS117" s="5"/>
      <c r="BHT117" s="5"/>
      <c r="BHU117" s="5"/>
      <c r="BHV117" s="5"/>
      <c r="BHW117" s="5"/>
      <c r="BHX117" s="5"/>
      <c r="BHY117" s="5"/>
      <c r="BHZ117" s="5"/>
      <c r="BIA117" s="5"/>
      <c r="BIB117" s="5"/>
      <c r="BIC117" s="5"/>
      <c r="BID117" s="5"/>
      <c r="BIE117" s="5"/>
      <c r="BIF117" s="5"/>
      <c r="BIG117" s="5"/>
      <c r="BIH117" s="5"/>
      <c r="BII117" s="5"/>
      <c r="BIJ117" s="5"/>
      <c r="BIK117" s="5"/>
      <c r="BIL117" s="5"/>
      <c r="BIM117" s="5"/>
      <c r="BIN117" s="5"/>
      <c r="BIO117" s="5"/>
      <c r="BIP117" s="5"/>
      <c r="BIQ117" s="5"/>
      <c r="BIR117" s="5"/>
      <c r="BIS117" s="5"/>
      <c r="BIT117" s="5"/>
      <c r="BIU117" s="5"/>
      <c r="BIV117" s="5"/>
      <c r="BIW117" s="5"/>
      <c r="BIX117" s="5"/>
      <c r="BIY117" s="5"/>
      <c r="BIZ117" s="5"/>
      <c r="BJA117" s="5"/>
      <c r="BJB117" s="5"/>
      <c r="BJC117" s="5"/>
      <c r="BJD117" s="5"/>
      <c r="BJE117" s="5"/>
      <c r="BJF117" s="5"/>
      <c r="BJG117" s="5"/>
      <c r="BJH117" s="5"/>
      <c r="BJI117" s="5"/>
      <c r="BJJ117" s="5"/>
      <c r="BJK117" s="5"/>
      <c r="BJL117" s="5"/>
      <c r="BJM117" s="5"/>
      <c r="BJN117" s="5"/>
      <c r="BJO117" s="5"/>
      <c r="BJP117" s="5"/>
      <c r="BJQ117" s="5"/>
      <c r="BJR117" s="5"/>
      <c r="BJS117" s="5"/>
      <c r="BJT117" s="5"/>
      <c r="BJU117" s="5"/>
      <c r="BJV117" s="5"/>
      <c r="BJW117" s="5"/>
      <c r="BJX117" s="5"/>
      <c r="BJY117" s="5"/>
      <c r="BJZ117" s="5"/>
      <c r="BKA117" s="5"/>
      <c r="BKB117" s="5"/>
      <c r="BKC117" s="5"/>
      <c r="BKD117" s="5"/>
      <c r="BKE117" s="5"/>
      <c r="BKF117" s="5"/>
      <c r="BKG117" s="5"/>
      <c r="BKH117" s="5"/>
      <c r="BKI117" s="5"/>
      <c r="BKJ117" s="5"/>
      <c r="BKK117" s="5"/>
      <c r="BKL117" s="5"/>
      <c r="BKM117" s="5"/>
      <c r="BKN117" s="5"/>
      <c r="BKO117" s="5"/>
      <c r="BKP117" s="5"/>
      <c r="BKQ117" s="5"/>
      <c r="BKR117" s="5"/>
      <c r="BKS117" s="5"/>
      <c r="BKT117" s="5"/>
      <c r="BKU117" s="5"/>
      <c r="BKV117" s="5"/>
      <c r="BKW117" s="5"/>
      <c r="BKX117" s="5"/>
      <c r="BKY117" s="5"/>
      <c r="BKZ117" s="5"/>
      <c r="BLA117" s="5"/>
      <c r="BLB117" s="5"/>
      <c r="BLC117" s="5"/>
      <c r="BLD117" s="5"/>
      <c r="BLE117" s="5"/>
      <c r="BLF117" s="5"/>
      <c r="BLG117" s="5"/>
      <c r="BLH117" s="5"/>
      <c r="BLI117" s="5"/>
      <c r="BLJ117" s="5"/>
      <c r="BLK117" s="5"/>
      <c r="BLL117" s="5"/>
      <c r="BLM117" s="5"/>
      <c r="BLN117" s="5"/>
      <c r="BLO117" s="5"/>
      <c r="BLP117" s="5"/>
      <c r="BLQ117" s="5"/>
      <c r="BLR117" s="5"/>
      <c r="BLS117" s="5"/>
      <c r="BLT117" s="5"/>
      <c r="BLU117" s="5"/>
      <c r="BLV117" s="5"/>
      <c r="BLW117" s="5"/>
      <c r="BLX117" s="5"/>
      <c r="BLY117" s="5"/>
      <c r="BLZ117" s="5"/>
      <c r="BMA117" s="5"/>
      <c r="BMB117" s="5"/>
      <c r="BMC117" s="5"/>
      <c r="BMD117" s="5"/>
      <c r="BME117" s="5"/>
      <c r="BMF117" s="5"/>
      <c r="BMG117" s="5"/>
      <c r="BMH117" s="5"/>
      <c r="BMI117" s="5"/>
      <c r="BMJ117" s="5"/>
      <c r="BMK117" s="5"/>
      <c r="BML117" s="5"/>
      <c r="BMM117" s="5"/>
      <c r="BMN117" s="5"/>
      <c r="BMO117" s="5"/>
      <c r="BMP117" s="5"/>
      <c r="BMQ117" s="5"/>
      <c r="BMR117" s="5"/>
      <c r="BMS117" s="5"/>
      <c r="BMT117" s="5"/>
      <c r="BMU117" s="5"/>
      <c r="BMV117" s="5"/>
      <c r="BMW117" s="5"/>
      <c r="BMX117" s="5"/>
      <c r="BMY117" s="5"/>
      <c r="BMZ117" s="5"/>
      <c r="BNA117" s="5"/>
      <c r="BNB117" s="5"/>
      <c r="BNC117" s="5"/>
      <c r="BND117" s="5"/>
      <c r="BNE117" s="5"/>
      <c r="BNF117" s="5"/>
      <c r="BNG117" s="5"/>
      <c r="BNH117" s="5"/>
      <c r="BNI117" s="5"/>
      <c r="BNJ117" s="5"/>
      <c r="BNK117" s="5"/>
      <c r="BNL117" s="5"/>
      <c r="BNM117" s="5"/>
      <c r="BNN117" s="5"/>
      <c r="BNO117" s="5"/>
      <c r="BNP117" s="5"/>
      <c r="BNQ117" s="5"/>
      <c r="BNR117" s="5"/>
      <c r="BNS117" s="5"/>
      <c r="BNT117" s="5"/>
      <c r="BNU117" s="5"/>
      <c r="BNV117" s="5"/>
      <c r="BNW117" s="5"/>
      <c r="BNX117" s="5"/>
      <c r="BNY117" s="5"/>
      <c r="BNZ117" s="5"/>
      <c r="BOA117" s="5"/>
      <c r="BOB117" s="5"/>
      <c r="BOC117" s="5"/>
      <c r="BOD117" s="5"/>
      <c r="BOE117" s="5"/>
      <c r="BOF117" s="5"/>
      <c r="BOG117" s="5"/>
      <c r="BOH117" s="5"/>
      <c r="BOI117" s="5"/>
      <c r="BOJ117" s="5"/>
      <c r="BOK117" s="5"/>
      <c r="BOL117" s="5"/>
      <c r="BOM117" s="5"/>
      <c r="BON117" s="5"/>
      <c r="BOO117" s="5"/>
      <c r="BOP117" s="5"/>
      <c r="BOQ117" s="5"/>
      <c r="BOR117" s="5"/>
      <c r="BOS117" s="5"/>
      <c r="BOT117" s="5"/>
      <c r="BOU117" s="5"/>
      <c r="BOV117" s="5"/>
      <c r="BOW117" s="5"/>
      <c r="BOX117" s="5"/>
      <c r="BOY117" s="5"/>
      <c r="BOZ117" s="5"/>
      <c r="BPA117" s="5"/>
      <c r="BPB117" s="5"/>
      <c r="BPC117" s="5"/>
      <c r="BPD117" s="5"/>
      <c r="BPE117" s="5"/>
      <c r="BPF117" s="5"/>
      <c r="BPG117" s="5"/>
      <c r="BPH117" s="5"/>
      <c r="BPI117" s="5"/>
      <c r="BPJ117" s="5"/>
      <c r="BPK117" s="5"/>
      <c r="BPL117" s="5"/>
      <c r="BPM117" s="5"/>
      <c r="BPN117" s="5"/>
      <c r="BPO117" s="5"/>
      <c r="BPP117" s="5"/>
      <c r="BPQ117" s="5"/>
      <c r="BPR117" s="5"/>
      <c r="BPS117" s="5"/>
      <c r="BPT117" s="5"/>
      <c r="BPU117" s="5"/>
      <c r="BPV117" s="5"/>
      <c r="BPW117" s="5"/>
      <c r="BPX117" s="5"/>
      <c r="BPY117" s="5"/>
      <c r="BPZ117" s="5"/>
      <c r="BQA117" s="5"/>
      <c r="BQB117" s="5"/>
      <c r="BQC117" s="5"/>
      <c r="BQD117" s="5"/>
      <c r="BQE117" s="5"/>
      <c r="BQF117" s="5"/>
      <c r="BQG117" s="5"/>
      <c r="BQH117" s="5"/>
      <c r="BQI117" s="5"/>
      <c r="BQJ117" s="5"/>
      <c r="BQK117" s="5"/>
      <c r="BQL117" s="5"/>
      <c r="BQM117" s="5"/>
      <c r="BQN117" s="5"/>
      <c r="BQO117" s="5"/>
      <c r="BQP117" s="5"/>
      <c r="BQQ117" s="5"/>
      <c r="BQR117" s="5"/>
      <c r="BQS117" s="5"/>
      <c r="BQT117" s="5"/>
      <c r="BQU117" s="5"/>
      <c r="BQV117" s="5"/>
      <c r="BQW117" s="5"/>
      <c r="BQX117" s="5"/>
      <c r="BQY117" s="5"/>
      <c r="BQZ117" s="5"/>
      <c r="BRA117" s="5"/>
      <c r="BRB117" s="5"/>
      <c r="BRC117" s="5"/>
      <c r="BRD117" s="5"/>
      <c r="BRE117" s="5"/>
      <c r="BRF117" s="5"/>
      <c r="BRG117" s="5"/>
      <c r="BRH117" s="5"/>
      <c r="BRI117" s="5"/>
      <c r="BRJ117" s="5"/>
      <c r="BRK117" s="5"/>
      <c r="BRL117" s="5"/>
      <c r="BRM117" s="5"/>
      <c r="BRN117" s="5"/>
      <c r="BRO117" s="5"/>
      <c r="BRP117" s="5"/>
      <c r="BRQ117" s="5"/>
      <c r="BRR117" s="5"/>
      <c r="BRS117" s="5"/>
      <c r="BRT117" s="5"/>
      <c r="BRU117" s="5"/>
      <c r="BRV117" s="5"/>
      <c r="BRW117" s="5"/>
      <c r="BRX117" s="5"/>
      <c r="BRY117" s="5"/>
      <c r="BRZ117" s="5"/>
      <c r="BSA117" s="5"/>
      <c r="BSB117" s="5"/>
      <c r="BSC117" s="5"/>
      <c r="BSD117" s="5"/>
      <c r="BSE117" s="5"/>
      <c r="BSF117" s="5"/>
      <c r="BSG117" s="5"/>
      <c r="BSH117" s="5"/>
      <c r="BSI117" s="5"/>
      <c r="BSJ117" s="5"/>
      <c r="BSK117" s="5"/>
      <c r="BSL117" s="5"/>
      <c r="BSM117" s="5"/>
      <c r="BSN117" s="5"/>
      <c r="BSO117" s="5"/>
      <c r="BSP117" s="5"/>
      <c r="BSQ117" s="5"/>
      <c r="BSR117" s="5"/>
      <c r="BSS117" s="5"/>
      <c r="BST117" s="5"/>
      <c r="BSU117" s="5"/>
      <c r="BSV117" s="5"/>
      <c r="BSW117" s="5"/>
      <c r="BSX117" s="5"/>
      <c r="BSY117" s="5"/>
      <c r="BSZ117" s="5"/>
      <c r="BTA117" s="5"/>
      <c r="BTB117" s="5"/>
      <c r="BTC117" s="5"/>
      <c r="BTD117" s="5"/>
      <c r="BTE117" s="5"/>
      <c r="BTF117" s="5"/>
      <c r="BTG117" s="5"/>
      <c r="BTH117" s="5"/>
      <c r="BTI117" s="5"/>
      <c r="BTJ117" s="5"/>
      <c r="BTK117" s="5"/>
      <c r="BTL117" s="5"/>
      <c r="BTM117" s="5"/>
      <c r="BTN117" s="5"/>
      <c r="BTO117" s="5"/>
      <c r="BTP117" s="5"/>
      <c r="BTQ117" s="5"/>
      <c r="BTR117" s="5"/>
      <c r="BTS117" s="5"/>
      <c r="BTT117" s="5"/>
      <c r="BTU117" s="5"/>
      <c r="BTV117" s="5"/>
      <c r="BTW117" s="5"/>
      <c r="BTX117" s="5"/>
      <c r="BTY117" s="5"/>
      <c r="BTZ117" s="5"/>
      <c r="BUA117" s="5"/>
      <c r="BUB117" s="5"/>
      <c r="BUC117" s="5"/>
      <c r="BUD117" s="5"/>
      <c r="BUE117" s="5"/>
      <c r="BUF117" s="5"/>
      <c r="BUG117" s="5"/>
      <c r="BUH117" s="5"/>
      <c r="BUI117" s="5"/>
      <c r="BUJ117" s="5"/>
      <c r="BUK117" s="5"/>
      <c r="BUL117" s="5"/>
      <c r="BUM117" s="5"/>
      <c r="BUN117" s="5"/>
      <c r="BUO117" s="5"/>
      <c r="BUP117" s="5"/>
      <c r="BUQ117" s="5"/>
      <c r="BUR117" s="5"/>
      <c r="BUS117" s="5"/>
      <c r="BUT117" s="5"/>
      <c r="BUU117" s="5"/>
      <c r="BUV117" s="5"/>
      <c r="BUW117" s="5"/>
      <c r="BUX117" s="5"/>
      <c r="BUY117" s="5"/>
      <c r="BUZ117" s="5"/>
      <c r="BVA117" s="5"/>
      <c r="BVB117" s="5"/>
      <c r="BVC117" s="5"/>
      <c r="BVD117" s="5"/>
      <c r="BVE117" s="5"/>
      <c r="BVF117" s="5"/>
      <c r="BVG117" s="5"/>
      <c r="BVH117" s="5"/>
      <c r="BVI117" s="5"/>
      <c r="BVJ117" s="5"/>
      <c r="BVK117" s="5"/>
      <c r="BVL117" s="5"/>
      <c r="BVM117" s="5"/>
      <c r="BVN117" s="5"/>
      <c r="BVO117" s="5"/>
      <c r="BVP117" s="5"/>
      <c r="BVQ117" s="5"/>
      <c r="BVR117" s="5"/>
      <c r="BVS117" s="5"/>
      <c r="BVT117" s="5"/>
      <c r="BVU117" s="5"/>
      <c r="BVV117" s="5"/>
      <c r="BVW117" s="5"/>
      <c r="BVX117" s="5"/>
      <c r="BVY117" s="5"/>
      <c r="BVZ117" s="5"/>
      <c r="BWA117" s="5"/>
      <c r="BWB117" s="5"/>
      <c r="BWC117" s="5"/>
      <c r="BWD117" s="5"/>
      <c r="BWE117" s="5"/>
      <c r="BWF117" s="5"/>
      <c r="BWG117" s="5"/>
      <c r="BWH117" s="5"/>
      <c r="BWI117" s="5"/>
      <c r="BWJ117" s="5"/>
      <c r="BWK117" s="5"/>
      <c r="BWL117" s="5"/>
      <c r="BWM117" s="5"/>
      <c r="BWN117" s="5"/>
      <c r="BWO117" s="5"/>
      <c r="BWP117" s="5"/>
      <c r="BWQ117" s="5"/>
      <c r="BWR117" s="5"/>
      <c r="BWS117" s="5"/>
      <c r="BWT117" s="5"/>
      <c r="BWU117" s="5"/>
      <c r="BWV117" s="5"/>
      <c r="BWW117" s="5"/>
      <c r="BWX117" s="5"/>
      <c r="BWY117" s="5"/>
      <c r="BWZ117" s="5"/>
      <c r="BXA117" s="5"/>
      <c r="BXB117" s="5"/>
      <c r="BXC117" s="5"/>
      <c r="BXD117" s="5"/>
      <c r="BXE117" s="5"/>
      <c r="BXF117" s="5"/>
      <c r="BXG117" s="5"/>
      <c r="BXH117" s="5"/>
      <c r="BXI117" s="5"/>
      <c r="BXJ117" s="5"/>
      <c r="BXK117" s="5"/>
      <c r="BXL117" s="5"/>
      <c r="BXM117" s="5"/>
      <c r="BXN117" s="5"/>
      <c r="BXO117" s="5"/>
      <c r="BXP117" s="5"/>
      <c r="BXQ117" s="5"/>
      <c r="BXR117" s="5"/>
      <c r="BXS117" s="5"/>
      <c r="BXT117" s="5"/>
      <c r="BXU117" s="5"/>
      <c r="BXV117" s="5"/>
      <c r="BXW117" s="5"/>
      <c r="BXX117" s="5"/>
      <c r="BXY117" s="5"/>
      <c r="BXZ117" s="5"/>
      <c r="BYA117" s="5"/>
      <c r="BYB117" s="5"/>
      <c r="BYC117" s="5"/>
      <c r="BYD117" s="5"/>
      <c r="BYE117" s="5"/>
      <c r="BYF117" s="5"/>
      <c r="BYG117" s="5"/>
      <c r="BYH117" s="5"/>
      <c r="BYI117" s="5"/>
      <c r="BYJ117" s="5"/>
      <c r="BYK117" s="5"/>
      <c r="BYL117" s="5"/>
      <c r="BYM117" s="5"/>
      <c r="BYN117" s="5"/>
      <c r="BYO117" s="5"/>
      <c r="BYP117" s="5"/>
      <c r="BYQ117" s="5"/>
      <c r="BYR117" s="5"/>
      <c r="BYS117" s="5"/>
      <c r="BYT117" s="5"/>
      <c r="BYU117" s="5"/>
      <c r="BYV117" s="5"/>
      <c r="BYW117" s="5"/>
      <c r="BYX117" s="5"/>
      <c r="BYY117" s="5"/>
      <c r="BYZ117" s="5"/>
      <c r="BZA117" s="5"/>
      <c r="BZB117" s="5"/>
      <c r="BZC117" s="5"/>
      <c r="BZD117" s="5"/>
      <c r="BZE117" s="5"/>
      <c r="BZF117" s="5"/>
      <c r="BZG117" s="5"/>
      <c r="BZH117" s="5"/>
      <c r="BZI117" s="5"/>
      <c r="BZJ117" s="5"/>
      <c r="BZK117" s="5"/>
      <c r="BZL117" s="5"/>
      <c r="BZM117" s="5"/>
      <c r="BZN117" s="5"/>
      <c r="BZO117" s="5"/>
      <c r="BZP117" s="5"/>
      <c r="BZQ117" s="5"/>
      <c r="BZR117" s="5"/>
      <c r="BZS117" s="5"/>
      <c r="BZT117" s="5"/>
      <c r="BZU117" s="5"/>
      <c r="BZV117" s="5"/>
      <c r="BZW117" s="5"/>
      <c r="BZX117" s="5"/>
      <c r="BZY117" s="5"/>
      <c r="BZZ117" s="5"/>
      <c r="CAA117" s="5"/>
      <c r="CAB117" s="5"/>
      <c r="CAC117" s="5"/>
      <c r="CAD117" s="5"/>
      <c r="CAE117" s="5"/>
      <c r="CAF117" s="5"/>
      <c r="CAG117" s="5"/>
      <c r="CAH117" s="5"/>
      <c r="CAI117" s="5"/>
      <c r="CAJ117" s="5"/>
      <c r="CAK117" s="5"/>
      <c r="CAL117" s="5"/>
      <c r="CAM117" s="5"/>
      <c r="CAN117" s="5"/>
      <c r="CAO117" s="5"/>
      <c r="CAP117" s="5"/>
      <c r="CAQ117" s="5"/>
      <c r="CAR117" s="5"/>
      <c r="CAS117" s="5"/>
      <c r="CAT117" s="5"/>
      <c r="CAU117" s="5"/>
      <c r="CAV117" s="5"/>
      <c r="CAW117" s="5"/>
      <c r="CAX117" s="5"/>
      <c r="CAY117" s="5"/>
      <c r="CAZ117" s="5"/>
      <c r="CBA117" s="5"/>
      <c r="CBB117" s="5"/>
      <c r="CBC117" s="5"/>
      <c r="CBD117" s="5"/>
      <c r="CBE117" s="5"/>
      <c r="CBF117" s="5"/>
      <c r="CBG117" s="5"/>
      <c r="CBH117" s="5"/>
      <c r="CBI117" s="5"/>
      <c r="CBJ117" s="5"/>
      <c r="CBK117" s="5"/>
      <c r="CBL117" s="5"/>
      <c r="CBM117" s="5"/>
      <c r="CBN117" s="5"/>
      <c r="CBO117" s="5"/>
      <c r="CBP117" s="5"/>
      <c r="CBQ117" s="5"/>
      <c r="CBR117" s="5"/>
      <c r="CBS117" s="5"/>
      <c r="CBT117" s="5"/>
      <c r="CBU117" s="5"/>
      <c r="CBV117" s="5"/>
      <c r="CBW117" s="5"/>
      <c r="CBX117" s="5"/>
      <c r="CBY117" s="5"/>
      <c r="CBZ117" s="5"/>
      <c r="CCA117" s="5"/>
      <c r="CCB117" s="5"/>
      <c r="CCC117" s="5"/>
      <c r="CCD117" s="5"/>
      <c r="CCE117" s="5"/>
      <c r="CCF117" s="5"/>
      <c r="CCG117" s="5"/>
      <c r="CCH117" s="5"/>
      <c r="CCI117" s="5"/>
      <c r="CCJ117" s="5"/>
      <c r="CCK117" s="5"/>
      <c r="CCL117" s="5"/>
      <c r="CCM117" s="5"/>
      <c r="CCN117" s="5"/>
      <c r="CCO117" s="5"/>
      <c r="CCP117" s="5"/>
      <c r="CCQ117" s="5"/>
      <c r="CCR117" s="5"/>
      <c r="CCS117" s="5"/>
      <c r="CCT117" s="5"/>
      <c r="CCU117" s="5"/>
      <c r="CCV117" s="5"/>
      <c r="CCW117" s="5"/>
      <c r="CCX117" s="5"/>
      <c r="CCY117" s="5"/>
      <c r="CCZ117" s="5"/>
      <c r="CDA117" s="5"/>
      <c r="CDB117" s="5"/>
      <c r="CDC117" s="5"/>
      <c r="CDD117" s="5"/>
      <c r="CDE117" s="5"/>
      <c r="CDF117" s="5"/>
      <c r="CDG117" s="5"/>
      <c r="CDH117" s="5"/>
      <c r="CDI117" s="5"/>
      <c r="CDJ117" s="5"/>
      <c r="CDK117" s="5"/>
      <c r="CDL117" s="5"/>
      <c r="CDM117" s="5"/>
      <c r="CDN117" s="5"/>
      <c r="CDO117" s="5"/>
      <c r="CDP117" s="5"/>
      <c r="CDQ117" s="5"/>
      <c r="CDR117" s="5"/>
      <c r="CDS117" s="5"/>
      <c r="CDT117" s="5"/>
      <c r="CDU117" s="5"/>
      <c r="CDV117" s="5"/>
      <c r="CDW117" s="5"/>
      <c r="CDX117" s="5"/>
      <c r="CDY117" s="5"/>
      <c r="CDZ117" s="5"/>
      <c r="CEA117" s="5"/>
      <c r="CEB117" s="5"/>
      <c r="CEC117" s="5"/>
      <c r="CED117" s="5"/>
      <c r="CEE117" s="5"/>
      <c r="CEF117" s="5"/>
      <c r="CEG117" s="5"/>
      <c r="CEH117" s="5"/>
      <c r="CEI117" s="5"/>
      <c r="CEJ117" s="5"/>
      <c r="CEK117" s="5"/>
      <c r="CEL117" s="5"/>
      <c r="CEM117" s="5"/>
      <c r="CEN117" s="5"/>
      <c r="CEO117" s="5"/>
      <c r="CEP117" s="5"/>
      <c r="CEQ117" s="5"/>
      <c r="CER117" s="5"/>
      <c r="CES117" s="5"/>
      <c r="CET117" s="5"/>
      <c r="CEU117" s="5"/>
      <c r="CEV117" s="5"/>
      <c r="CEW117" s="5"/>
      <c r="CEX117" s="5"/>
      <c r="CEY117" s="5"/>
      <c r="CEZ117" s="5"/>
      <c r="CFA117" s="5"/>
      <c r="CFB117" s="5"/>
      <c r="CFC117" s="5"/>
      <c r="CFD117" s="5"/>
      <c r="CFE117" s="5"/>
      <c r="CFF117" s="5"/>
      <c r="CFG117" s="5"/>
      <c r="CFH117" s="5"/>
      <c r="CFI117" s="5"/>
      <c r="CFJ117" s="5"/>
      <c r="CFK117" s="5"/>
      <c r="CFL117" s="5"/>
      <c r="CFM117" s="5"/>
      <c r="CFN117" s="5"/>
      <c r="CFO117" s="5"/>
      <c r="CFP117" s="5"/>
      <c r="CFQ117" s="5"/>
      <c r="CFR117" s="5"/>
      <c r="CFS117" s="5"/>
      <c r="CFT117" s="5"/>
      <c r="CFU117" s="5"/>
      <c r="CFV117" s="5"/>
      <c r="CFW117" s="5"/>
      <c r="CFX117" s="5"/>
      <c r="CFY117" s="5"/>
      <c r="CFZ117" s="5"/>
      <c r="CGA117" s="5"/>
      <c r="CGB117" s="5"/>
      <c r="CGC117" s="5"/>
      <c r="CGD117" s="5"/>
      <c r="CGE117" s="5"/>
      <c r="CGF117" s="5"/>
      <c r="CGG117" s="5"/>
      <c r="CGH117" s="5"/>
      <c r="CGI117" s="5"/>
      <c r="CGJ117" s="5"/>
      <c r="CGK117" s="5"/>
      <c r="CGL117" s="5"/>
      <c r="CGM117" s="5"/>
      <c r="CGN117" s="5"/>
      <c r="CGO117" s="5"/>
      <c r="CGP117" s="5"/>
      <c r="CGQ117" s="5"/>
      <c r="CGR117" s="5"/>
      <c r="CGS117" s="5"/>
      <c r="CGT117" s="5"/>
      <c r="CGU117" s="5"/>
      <c r="CGV117" s="5"/>
      <c r="CGW117" s="5"/>
      <c r="CGX117" s="5"/>
      <c r="CGY117" s="5"/>
      <c r="CGZ117" s="5"/>
      <c r="CHA117" s="5"/>
      <c r="CHB117" s="5"/>
      <c r="CHC117" s="5"/>
      <c r="CHD117" s="5"/>
      <c r="CHE117" s="5"/>
      <c r="CHF117" s="5"/>
      <c r="CHG117" s="5"/>
      <c r="CHH117" s="5"/>
      <c r="CHI117" s="5"/>
      <c r="CHJ117" s="5"/>
      <c r="CHK117" s="5"/>
      <c r="CHL117" s="5"/>
      <c r="CHM117" s="5"/>
      <c r="CHN117" s="5"/>
      <c r="CHO117" s="5"/>
      <c r="CHP117" s="5"/>
      <c r="CHQ117" s="5"/>
      <c r="CHR117" s="5"/>
      <c r="CHS117" s="5"/>
      <c r="CHT117" s="5"/>
      <c r="CHU117" s="5"/>
      <c r="CHV117" s="5"/>
      <c r="CHW117" s="5"/>
      <c r="CHX117" s="5"/>
      <c r="CHY117" s="5"/>
      <c r="CHZ117" s="5"/>
      <c r="CIA117" s="5"/>
      <c r="CIB117" s="5"/>
      <c r="CIC117" s="5"/>
      <c r="CID117" s="5"/>
      <c r="CIE117" s="5"/>
      <c r="CIF117" s="5"/>
      <c r="CIG117" s="5"/>
      <c r="CIH117" s="5"/>
      <c r="CII117" s="5"/>
      <c r="CIJ117" s="5"/>
      <c r="CIK117" s="5"/>
      <c r="CIL117" s="5"/>
      <c r="CIM117" s="5"/>
      <c r="CIN117" s="5"/>
      <c r="CIO117" s="5"/>
      <c r="CIP117" s="5"/>
      <c r="CIQ117" s="5"/>
      <c r="CIR117" s="5"/>
      <c r="CIS117" s="5"/>
      <c r="CIT117" s="5"/>
      <c r="CIU117" s="5"/>
      <c r="CIV117" s="5"/>
      <c r="CIW117" s="5"/>
      <c r="CIX117" s="5"/>
      <c r="CIY117" s="5"/>
      <c r="CIZ117" s="5"/>
      <c r="CJA117" s="5"/>
      <c r="CJB117" s="5"/>
      <c r="CJC117" s="5"/>
      <c r="CJD117" s="5"/>
      <c r="CJE117" s="5"/>
      <c r="CJF117" s="5"/>
      <c r="CJG117" s="5"/>
      <c r="CJH117" s="5"/>
      <c r="CJI117" s="5"/>
      <c r="CJJ117" s="5"/>
      <c r="CJK117" s="5"/>
      <c r="CJL117" s="5"/>
      <c r="CJM117" s="5"/>
      <c r="CJN117" s="5"/>
      <c r="CJO117" s="5"/>
      <c r="CJP117" s="5"/>
      <c r="CJQ117" s="5"/>
      <c r="CJR117" s="5"/>
      <c r="CJS117" s="5"/>
      <c r="CJT117" s="5"/>
      <c r="CJU117" s="5"/>
      <c r="CJV117" s="5"/>
      <c r="CJW117" s="5"/>
      <c r="CJX117" s="5"/>
      <c r="CJY117" s="5"/>
      <c r="CJZ117" s="5"/>
      <c r="CKA117" s="5"/>
      <c r="CKB117" s="5"/>
      <c r="CKC117" s="5"/>
      <c r="CKD117" s="5"/>
      <c r="CKE117" s="5"/>
      <c r="CKF117" s="5"/>
      <c r="CKG117" s="5"/>
      <c r="CKH117" s="5"/>
      <c r="CKI117" s="5"/>
      <c r="CKJ117" s="5"/>
      <c r="CKK117" s="5"/>
      <c r="CKL117" s="5"/>
      <c r="CKM117" s="5"/>
      <c r="CKN117" s="5"/>
      <c r="CKO117" s="5"/>
      <c r="CKP117" s="5"/>
      <c r="CKQ117" s="5"/>
      <c r="CKR117" s="5"/>
      <c r="CKS117" s="5"/>
      <c r="CKT117" s="5"/>
      <c r="CKU117" s="5"/>
      <c r="CKV117" s="5"/>
      <c r="CKW117" s="5"/>
      <c r="CKX117" s="5"/>
      <c r="CKY117" s="5"/>
      <c r="CKZ117" s="5"/>
      <c r="CLA117" s="5"/>
      <c r="CLB117" s="5"/>
      <c r="CLC117" s="5"/>
      <c r="CLD117" s="5"/>
      <c r="CLE117" s="5"/>
      <c r="CLF117" s="5"/>
      <c r="CLG117" s="5"/>
      <c r="CLH117" s="5"/>
      <c r="CLI117" s="5"/>
      <c r="CLJ117" s="5"/>
      <c r="CLK117" s="5"/>
      <c r="CLL117" s="5"/>
      <c r="CLM117" s="5"/>
      <c r="CLN117" s="5"/>
      <c r="CLO117" s="5"/>
      <c r="CLP117" s="5"/>
      <c r="CLQ117" s="5"/>
      <c r="CLR117" s="5"/>
      <c r="CLS117" s="5"/>
      <c r="CLT117" s="5"/>
      <c r="CLU117" s="5"/>
      <c r="CLV117" s="5"/>
      <c r="CLW117" s="5"/>
      <c r="CLX117" s="5"/>
      <c r="CLY117" s="5"/>
      <c r="CLZ117" s="5"/>
      <c r="CMA117" s="5"/>
      <c r="CMB117" s="5"/>
      <c r="CMC117" s="5"/>
      <c r="CMD117" s="5"/>
      <c r="CME117" s="5"/>
      <c r="CMF117" s="5"/>
      <c r="CMG117" s="5"/>
      <c r="CMH117" s="5"/>
      <c r="CMI117" s="5"/>
      <c r="CMJ117" s="5"/>
      <c r="CMK117" s="5"/>
      <c r="CML117" s="5"/>
      <c r="CMM117" s="5"/>
      <c r="CMN117" s="5"/>
      <c r="CMO117" s="5"/>
      <c r="CMP117" s="5"/>
      <c r="CMQ117" s="5"/>
      <c r="CMR117" s="5"/>
      <c r="CMS117" s="5"/>
      <c r="CMT117" s="5"/>
      <c r="CMU117" s="5"/>
      <c r="CMV117" s="5"/>
      <c r="CMW117" s="5"/>
      <c r="CMX117" s="5"/>
      <c r="CMY117" s="5"/>
      <c r="CMZ117" s="5"/>
      <c r="CNA117" s="5"/>
      <c r="CNB117" s="5"/>
      <c r="CNC117" s="5"/>
      <c r="CND117" s="5"/>
      <c r="CNE117" s="5"/>
      <c r="CNF117" s="5"/>
      <c r="CNG117" s="5"/>
      <c r="CNH117" s="5"/>
      <c r="CNI117" s="5"/>
      <c r="CNJ117" s="5"/>
      <c r="CNK117" s="5"/>
      <c r="CNL117" s="5"/>
      <c r="CNM117" s="5"/>
      <c r="CNN117" s="5"/>
      <c r="CNO117" s="5"/>
      <c r="CNP117" s="5"/>
      <c r="CNQ117" s="5"/>
      <c r="CNR117" s="5"/>
      <c r="CNS117" s="5"/>
      <c r="CNT117" s="5"/>
      <c r="CNU117" s="5"/>
      <c r="CNV117" s="5"/>
      <c r="CNW117" s="5"/>
      <c r="CNX117" s="5"/>
      <c r="CNY117" s="5"/>
      <c r="CNZ117" s="5"/>
      <c r="COA117" s="5"/>
      <c r="COB117" s="5"/>
      <c r="COC117" s="5"/>
      <c r="COD117" s="5"/>
      <c r="COE117" s="5"/>
      <c r="COF117" s="5"/>
      <c r="COG117" s="5"/>
      <c r="COH117" s="5"/>
      <c r="COI117" s="5"/>
      <c r="COJ117" s="5"/>
      <c r="COK117" s="5"/>
      <c r="COL117" s="5"/>
      <c r="COM117" s="5"/>
      <c r="CON117" s="5"/>
      <c r="COO117" s="5"/>
      <c r="COP117" s="5"/>
      <c r="COQ117" s="5"/>
      <c r="COR117" s="5"/>
      <c r="COS117" s="5"/>
      <c r="COT117" s="5"/>
      <c r="COU117" s="5"/>
      <c r="COV117" s="5"/>
      <c r="COW117" s="5"/>
      <c r="COX117" s="5"/>
      <c r="COY117" s="5"/>
      <c r="COZ117" s="5"/>
      <c r="CPA117" s="5"/>
      <c r="CPB117" s="5"/>
      <c r="CPC117" s="5"/>
      <c r="CPD117" s="5"/>
      <c r="CPE117" s="5"/>
      <c r="CPF117" s="5"/>
      <c r="CPG117" s="5"/>
      <c r="CPH117" s="5"/>
      <c r="CPI117" s="5"/>
      <c r="CPJ117" s="5"/>
      <c r="CPK117" s="5"/>
      <c r="CPL117" s="5"/>
      <c r="CPM117" s="5"/>
      <c r="CPN117" s="5"/>
      <c r="CPO117" s="5"/>
      <c r="CPP117" s="5"/>
      <c r="CPQ117" s="5"/>
      <c r="CPR117" s="5"/>
      <c r="CPS117" s="5"/>
      <c r="CPT117" s="5"/>
      <c r="CPU117" s="5"/>
      <c r="CPV117" s="5"/>
      <c r="CPW117" s="5"/>
      <c r="CPX117" s="5"/>
      <c r="CPY117" s="5"/>
      <c r="CPZ117" s="5"/>
      <c r="CQA117" s="5"/>
      <c r="CQB117" s="5"/>
      <c r="CQC117" s="5"/>
      <c r="CQD117" s="5"/>
      <c r="CQE117" s="5"/>
      <c r="CQF117" s="5"/>
      <c r="CQG117" s="5"/>
      <c r="CQH117" s="5"/>
      <c r="CQI117" s="5"/>
      <c r="CQJ117" s="5"/>
      <c r="CQK117" s="5"/>
      <c r="CQL117" s="5"/>
      <c r="CQM117" s="5"/>
      <c r="CQN117" s="5"/>
      <c r="CQO117" s="5"/>
      <c r="CQP117" s="5"/>
      <c r="CQQ117" s="5"/>
      <c r="CQR117" s="5"/>
      <c r="CQS117" s="5"/>
      <c r="CQT117" s="5"/>
      <c r="CQU117" s="5"/>
      <c r="CQV117" s="5"/>
      <c r="CQW117" s="5"/>
      <c r="CQX117" s="5"/>
      <c r="CQY117" s="5"/>
      <c r="CQZ117" s="5"/>
      <c r="CRA117" s="5"/>
      <c r="CRB117" s="5"/>
      <c r="CRC117" s="5"/>
      <c r="CRD117" s="5"/>
      <c r="CRE117" s="5"/>
      <c r="CRF117" s="5"/>
      <c r="CRG117" s="5"/>
      <c r="CRH117" s="5"/>
      <c r="CRI117" s="5"/>
      <c r="CRJ117" s="5"/>
      <c r="CRK117" s="5"/>
      <c r="CRL117" s="5"/>
      <c r="CRM117" s="5"/>
      <c r="CRN117" s="5"/>
      <c r="CRO117" s="5"/>
      <c r="CRP117" s="5"/>
      <c r="CRQ117" s="5"/>
      <c r="CRR117" s="5"/>
      <c r="CRS117" s="5"/>
      <c r="CRT117" s="5"/>
      <c r="CRU117" s="5"/>
      <c r="CRV117" s="5"/>
      <c r="CRW117" s="5"/>
      <c r="CRX117" s="5"/>
      <c r="CRY117" s="5"/>
      <c r="CRZ117" s="5"/>
      <c r="CSA117" s="5"/>
      <c r="CSB117" s="5"/>
      <c r="CSC117" s="5"/>
      <c r="CSD117" s="5"/>
      <c r="CSE117" s="5"/>
      <c r="CSF117" s="5"/>
      <c r="CSG117" s="5"/>
      <c r="CSH117" s="5"/>
      <c r="CSI117" s="5"/>
      <c r="CSJ117" s="5"/>
      <c r="CSK117" s="5"/>
      <c r="CSL117" s="5"/>
      <c r="CSM117" s="5"/>
      <c r="CSN117" s="5"/>
      <c r="CSO117" s="5"/>
      <c r="CSP117" s="5"/>
      <c r="CSQ117" s="5"/>
      <c r="CSR117" s="5"/>
      <c r="CSS117" s="5"/>
      <c r="CST117" s="5"/>
      <c r="CSU117" s="5"/>
      <c r="CSV117" s="5"/>
      <c r="CSW117" s="5"/>
      <c r="CSX117" s="5"/>
      <c r="CSY117" s="5"/>
      <c r="CSZ117" s="5"/>
      <c r="CTA117" s="5"/>
      <c r="CTB117" s="5"/>
      <c r="CTC117" s="5"/>
      <c r="CTD117" s="5"/>
      <c r="CTE117" s="5"/>
      <c r="CTF117" s="5"/>
      <c r="CTG117" s="5"/>
      <c r="CTH117" s="5"/>
      <c r="CTI117" s="5"/>
      <c r="CTJ117" s="5"/>
      <c r="CTK117" s="5"/>
      <c r="CTL117" s="5"/>
      <c r="CTM117" s="5"/>
      <c r="CTN117" s="5"/>
      <c r="CTO117" s="5"/>
      <c r="CTP117" s="5"/>
      <c r="CTQ117" s="5"/>
      <c r="CTR117" s="5"/>
      <c r="CTS117" s="5"/>
      <c r="CTT117" s="5"/>
      <c r="CTU117" s="5"/>
      <c r="CTV117" s="5"/>
      <c r="CTW117" s="5"/>
      <c r="CTX117" s="5"/>
      <c r="CTY117" s="5"/>
      <c r="CTZ117" s="5"/>
      <c r="CUA117" s="5"/>
      <c r="CUB117" s="5"/>
      <c r="CUC117" s="5"/>
      <c r="CUD117" s="5"/>
      <c r="CUE117" s="5"/>
      <c r="CUF117" s="5"/>
      <c r="CUG117" s="5"/>
      <c r="CUH117" s="5"/>
      <c r="CUI117" s="5"/>
      <c r="CUJ117" s="5"/>
      <c r="CUK117" s="5"/>
      <c r="CUL117" s="5"/>
      <c r="CUM117" s="5"/>
      <c r="CUN117" s="5"/>
      <c r="CUO117" s="5"/>
      <c r="CUP117" s="5"/>
      <c r="CUQ117" s="5"/>
      <c r="CUR117" s="5"/>
      <c r="CUS117" s="5"/>
      <c r="CUT117" s="5"/>
      <c r="CUU117" s="5"/>
      <c r="CUV117" s="5"/>
      <c r="CUW117" s="5"/>
      <c r="CUX117" s="5"/>
      <c r="CUY117" s="5"/>
      <c r="CUZ117" s="5"/>
      <c r="CVA117" s="5"/>
      <c r="CVB117" s="5"/>
      <c r="CVC117" s="5"/>
      <c r="CVD117" s="5"/>
      <c r="CVE117" s="5"/>
      <c r="CVF117" s="5"/>
      <c r="CVG117" s="5"/>
      <c r="CVH117" s="5"/>
      <c r="CVI117" s="5"/>
      <c r="CVJ117" s="5"/>
      <c r="CVK117" s="5"/>
      <c r="CVL117" s="5"/>
      <c r="CVM117" s="5"/>
      <c r="CVN117" s="5"/>
      <c r="CVO117" s="5"/>
      <c r="CVP117" s="5"/>
      <c r="CVQ117" s="5"/>
      <c r="CVR117" s="5"/>
      <c r="CVS117" s="5"/>
      <c r="CVT117" s="5"/>
      <c r="CVU117" s="5"/>
      <c r="CVV117" s="5"/>
      <c r="CVW117" s="5"/>
      <c r="CVX117" s="5"/>
      <c r="CVY117" s="5"/>
      <c r="CVZ117" s="5"/>
      <c r="CWA117" s="5"/>
      <c r="CWB117" s="5"/>
      <c r="CWC117" s="5"/>
      <c r="CWD117" s="5"/>
      <c r="CWE117" s="5"/>
      <c r="CWF117" s="5"/>
      <c r="CWG117" s="5"/>
      <c r="CWH117" s="5"/>
      <c r="CWI117" s="5"/>
      <c r="CWJ117" s="5"/>
      <c r="CWK117" s="5"/>
      <c r="CWL117" s="5"/>
      <c r="CWM117" s="5"/>
      <c r="CWN117" s="5"/>
      <c r="CWO117" s="5"/>
      <c r="CWP117" s="5"/>
      <c r="CWQ117" s="5"/>
      <c r="CWR117" s="5"/>
      <c r="CWS117" s="5"/>
      <c r="CWT117" s="5"/>
      <c r="CWU117" s="5"/>
      <c r="CWV117" s="5"/>
      <c r="CWW117" s="5"/>
      <c r="CWX117" s="5"/>
      <c r="CWY117" s="5"/>
      <c r="CWZ117" s="5"/>
      <c r="CXA117" s="5"/>
      <c r="CXB117" s="5"/>
      <c r="CXC117" s="5"/>
      <c r="CXD117" s="5"/>
      <c r="CXE117" s="5"/>
      <c r="CXF117" s="5"/>
      <c r="CXG117" s="5"/>
      <c r="CXH117" s="5"/>
      <c r="CXI117" s="5"/>
      <c r="CXJ117" s="5"/>
      <c r="CXK117" s="5"/>
      <c r="CXL117" s="5"/>
      <c r="CXM117" s="5"/>
      <c r="CXN117" s="5"/>
      <c r="CXO117" s="5"/>
      <c r="CXP117" s="5"/>
      <c r="CXQ117" s="5"/>
      <c r="CXR117" s="5"/>
      <c r="CXS117" s="5"/>
      <c r="CXT117" s="5"/>
      <c r="CXU117" s="5"/>
      <c r="CXV117" s="5"/>
      <c r="CXW117" s="5"/>
      <c r="CXX117" s="5"/>
      <c r="CXY117" s="5"/>
      <c r="CXZ117" s="5"/>
      <c r="CYA117" s="5"/>
      <c r="CYB117" s="5"/>
      <c r="CYC117" s="5"/>
      <c r="CYD117" s="5"/>
      <c r="CYE117" s="5"/>
      <c r="CYF117" s="5"/>
      <c r="CYG117" s="5"/>
      <c r="CYH117" s="5"/>
      <c r="CYI117" s="5"/>
      <c r="CYJ117" s="5"/>
      <c r="CYK117" s="5"/>
      <c r="CYL117" s="5"/>
      <c r="CYM117" s="5"/>
      <c r="CYN117" s="5"/>
      <c r="CYO117" s="5"/>
      <c r="CYP117" s="5"/>
      <c r="CYQ117" s="5"/>
      <c r="CYR117" s="5"/>
      <c r="CYS117" s="5"/>
      <c r="CYT117" s="5"/>
      <c r="CYU117" s="5"/>
      <c r="CYV117" s="5"/>
      <c r="CYW117" s="5"/>
      <c r="CYX117" s="5"/>
      <c r="CYY117" s="5"/>
      <c r="CYZ117" s="5"/>
      <c r="CZA117" s="5"/>
      <c r="CZB117" s="5"/>
      <c r="CZC117" s="5"/>
      <c r="CZD117" s="5"/>
      <c r="CZE117" s="5"/>
      <c r="CZF117" s="5"/>
      <c r="CZG117" s="5"/>
      <c r="CZH117" s="5"/>
      <c r="CZI117" s="5"/>
      <c r="CZJ117" s="5"/>
      <c r="CZK117" s="5"/>
      <c r="CZL117" s="5"/>
      <c r="CZM117" s="5"/>
      <c r="CZN117" s="5"/>
      <c r="CZO117" s="5"/>
      <c r="CZP117" s="5"/>
      <c r="CZQ117" s="5"/>
      <c r="CZR117" s="5"/>
      <c r="CZS117" s="5"/>
      <c r="CZT117" s="5"/>
      <c r="CZU117" s="5"/>
      <c r="CZV117" s="5"/>
      <c r="CZW117" s="5"/>
      <c r="CZX117" s="5"/>
      <c r="CZY117" s="5"/>
      <c r="CZZ117" s="5"/>
      <c r="DAA117" s="5"/>
      <c r="DAB117" s="5"/>
      <c r="DAC117" s="5"/>
      <c r="DAD117" s="5"/>
      <c r="DAE117" s="5"/>
      <c r="DAF117" s="5"/>
      <c r="DAG117" s="5"/>
      <c r="DAH117" s="5"/>
      <c r="DAI117" s="5"/>
      <c r="DAJ117" s="5"/>
      <c r="DAK117" s="5"/>
      <c r="DAL117" s="5"/>
      <c r="DAM117" s="5"/>
      <c r="DAN117" s="5"/>
      <c r="DAO117" s="5"/>
      <c r="DAP117" s="5"/>
      <c r="DAQ117" s="5"/>
      <c r="DAR117" s="5"/>
      <c r="DAS117" s="5"/>
      <c r="DAT117" s="5"/>
      <c r="DAU117" s="5"/>
      <c r="DAV117" s="5"/>
      <c r="DAW117" s="5"/>
      <c r="DAX117" s="5"/>
      <c r="DAY117" s="5"/>
      <c r="DAZ117" s="5"/>
      <c r="DBA117" s="5"/>
      <c r="DBB117" s="5"/>
      <c r="DBC117" s="5"/>
      <c r="DBD117" s="5"/>
      <c r="DBE117" s="5"/>
      <c r="DBF117" s="5"/>
      <c r="DBG117" s="5"/>
      <c r="DBH117" s="5"/>
      <c r="DBI117" s="5"/>
      <c r="DBJ117" s="5"/>
      <c r="DBK117" s="5"/>
      <c r="DBL117" s="5"/>
      <c r="DBM117" s="5"/>
      <c r="DBN117" s="5"/>
      <c r="DBO117" s="5"/>
      <c r="DBP117" s="5"/>
      <c r="DBQ117" s="5"/>
      <c r="DBR117" s="5"/>
      <c r="DBS117" s="5"/>
      <c r="DBT117" s="5"/>
      <c r="DBU117" s="5"/>
      <c r="DBV117" s="5"/>
      <c r="DBW117" s="5"/>
      <c r="DBX117" s="5"/>
      <c r="DBY117" s="5"/>
      <c r="DBZ117" s="5"/>
      <c r="DCA117" s="5"/>
      <c r="DCB117" s="5"/>
      <c r="DCC117" s="5"/>
      <c r="DCD117" s="5"/>
      <c r="DCE117" s="5"/>
      <c r="DCF117" s="5"/>
      <c r="DCG117" s="5"/>
      <c r="DCH117" s="5"/>
      <c r="DCI117" s="5"/>
      <c r="DCJ117" s="5"/>
      <c r="DCK117" s="5"/>
      <c r="DCL117" s="5"/>
      <c r="DCM117" s="5"/>
      <c r="DCN117" s="5"/>
      <c r="DCO117" s="5"/>
      <c r="DCP117" s="5"/>
      <c r="DCQ117" s="5"/>
      <c r="DCR117" s="5"/>
      <c r="DCS117" s="5"/>
      <c r="DCT117" s="5"/>
      <c r="DCU117" s="5"/>
      <c r="DCV117" s="5"/>
      <c r="DCW117" s="5"/>
      <c r="DCX117" s="5"/>
      <c r="DCY117" s="5"/>
      <c r="DCZ117" s="5"/>
      <c r="DDA117" s="5"/>
      <c r="DDB117" s="5"/>
      <c r="DDC117" s="5"/>
      <c r="DDD117" s="5"/>
      <c r="DDE117" s="5"/>
      <c r="DDF117" s="5"/>
      <c r="DDG117" s="5"/>
      <c r="DDH117" s="5"/>
      <c r="DDI117" s="5"/>
      <c r="DDJ117" s="5"/>
      <c r="DDK117" s="5"/>
      <c r="DDL117" s="5"/>
      <c r="DDM117" s="5"/>
      <c r="DDN117" s="5"/>
      <c r="DDO117" s="5"/>
      <c r="DDP117" s="5"/>
      <c r="DDQ117" s="5"/>
      <c r="DDR117" s="5"/>
      <c r="DDS117" s="5"/>
      <c r="DDT117" s="5"/>
      <c r="DDU117" s="5"/>
      <c r="DDV117" s="5"/>
      <c r="DDW117" s="5"/>
      <c r="DDX117" s="5"/>
      <c r="DDY117" s="5"/>
      <c r="DDZ117" s="5"/>
      <c r="DEA117" s="5"/>
      <c r="DEB117" s="5"/>
      <c r="DEC117" s="5"/>
      <c r="DED117" s="5"/>
      <c r="DEE117" s="5"/>
      <c r="DEF117" s="5"/>
      <c r="DEG117" s="5"/>
      <c r="DEH117" s="5"/>
      <c r="DEI117" s="5"/>
      <c r="DEJ117" s="5"/>
      <c r="DEK117" s="5"/>
      <c r="DEL117" s="5"/>
      <c r="DEM117" s="5"/>
      <c r="DEN117" s="5"/>
      <c r="DEO117" s="5"/>
      <c r="DEP117" s="5"/>
      <c r="DEQ117" s="5"/>
      <c r="DER117" s="5"/>
      <c r="DES117" s="5"/>
      <c r="DET117" s="5"/>
      <c r="DEU117" s="5"/>
      <c r="DEV117" s="5"/>
      <c r="DEW117" s="5"/>
      <c r="DEX117" s="5"/>
      <c r="DEY117" s="5"/>
      <c r="DEZ117" s="5"/>
      <c r="DFA117" s="5"/>
      <c r="DFB117" s="5"/>
      <c r="DFC117" s="5"/>
      <c r="DFD117" s="5"/>
      <c r="DFE117" s="5"/>
      <c r="DFF117" s="5"/>
      <c r="DFG117" s="5"/>
      <c r="DFH117" s="5"/>
      <c r="DFI117" s="5"/>
      <c r="DFJ117" s="5"/>
      <c r="DFK117" s="5"/>
      <c r="DFL117" s="5"/>
      <c r="DFM117" s="5"/>
      <c r="DFN117" s="5"/>
      <c r="DFO117" s="5"/>
      <c r="DFP117" s="5"/>
      <c r="DFQ117" s="5"/>
      <c r="DFR117" s="5"/>
      <c r="DFS117" s="5"/>
      <c r="DFT117" s="5"/>
      <c r="DFU117" s="5"/>
      <c r="DFV117" s="5"/>
      <c r="DFW117" s="5"/>
      <c r="DFX117" s="5"/>
      <c r="DFY117" s="5"/>
      <c r="DFZ117" s="5"/>
      <c r="DGA117" s="5"/>
      <c r="DGB117" s="5"/>
      <c r="DGC117" s="5"/>
      <c r="DGD117" s="5"/>
      <c r="DGE117" s="5"/>
      <c r="DGF117" s="5"/>
      <c r="DGG117" s="5"/>
      <c r="DGH117" s="5"/>
      <c r="DGI117" s="5"/>
      <c r="DGJ117" s="5"/>
      <c r="DGK117" s="5"/>
      <c r="DGL117" s="5"/>
      <c r="DGM117" s="5"/>
      <c r="DGN117" s="5"/>
      <c r="DGO117" s="5"/>
      <c r="DGP117" s="5"/>
      <c r="DGQ117" s="5"/>
      <c r="DGR117" s="5"/>
      <c r="DGS117" s="5"/>
      <c r="DGT117" s="5"/>
      <c r="DGU117" s="5"/>
      <c r="DGV117" s="5"/>
      <c r="DGW117" s="5"/>
      <c r="DGX117" s="5"/>
      <c r="DGY117" s="5"/>
      <c r="DGZ117" s="5"/>
      <c r="DHA117" s="5"/>
      <c r="DHB117" s="5"/>
      <c r="DHC117" s="5"/>
      <c r="DHD117" s="5"/>
      <c r="DHE117" s="5"/>
      <c r="DHF117" s="5"/>
      <c r="DHG117" s="5"/>
      <c r="DHH117" s="5"/>
      <c r="DHI117" s="5"/>
      <c r="DHJ117" s="5"/>
      <c r="DHK117" s="5"/>
      <c r="DHL117" s="5"/>
      <c r="DHM117" s="5"/>
      <c r="DHN117" s="5"/>
      <c r="DHO117" s="5"/>
      <c r="DHP117" s="5"/>
      <c r="DHQ117" s="5"/>
      <c r="DHR117" s="5"/>
      <c r="DHS117" s="5"/>
      <c r="DHT117" s="5"/>
      <c r="DHU117" s="5"/>
      <c r="DHV117" s="5"/>
      <c r="DHW117" s="5"/>
      <c r="DHX117" s="5"/>
      <c r="DHY117" s="5"/>
      <c r="DHZ117" s="5"/>
      <c r="DIA117" s="5"/>
      <c r="DIB117" s="5"/>
      <c r="DIC117" s="5"/>
      <c r="DID117" s="5"/>
      <c r="DIE117" s="5"/>
      <c r="DIF117" s="5"/>
      <c r="DIG117" s="5"/>
      <c r="DIH117" s="5"/>
      <c r="DII117" s="5"/>
      <c r="DIJ117" s="5"/>
      <c r="DIK117" s="5"/>
      <c r="DIL117" s="5"/>
      <c r="DIM117" s="5"/>
      <c r="DIN117" s="5"/>
      <c r="DIO117" s="5"/>
      <c r="DIP117" s="5"/>
      <c r="DIQ117" s="5"/>
      <c r="DIR117" s="5"/>
      <c r="DIS117" s="5"/>
      <c r="DIT117" s="5"/>
      <c r="DIU117" s="5"/>
      <c r="DIV117" s="5"/>
      <c r="DIW117" s="5"/>
      <c r="DIX117" s="5"/>
      <c r="DIY117" s="5"/>
      <c r="DIZ117" s="5"/>
      <c r="DJA117" s="5"/>
      <c r="DJB117" s="5"/>
      <c r="DJC117" s="5"/>
      <c r="DJD117" s="5"/>
      <c r="DJE117" s="5"/>
      <c r="DJF117" s="5"/>
      <c r="DJG117" s="5"/>
      <c r="DJH117" s="5"/>
      <c r="DJI117" s="5"/>
      <c r="DJJ117" s="5"/>
      <c r="DJK117" s="5"/>
      <c r="DJL117" s="5"/>
      <c r="DJM117" s="5"/>
      <c r="DJN117" s="5"/>
      <c r="DJO117" s="5"/>
      <c r="DJP117" s="5"/>
      <c r="DJQ117" s="5"/>
      <c r="DJR117" s="5"/>
      <c r="DJS117" s="5"/>
      <c r="DJT117" s="5"/>
      <c r="DJU117" s="5"/>
      <c r="DJV117" s="5"/>
      <c r="DJW117" s="5"/>
      <c r="DJX117" s="5"/>
      <c r="DJY117" s="5"/>
      <c r="DJZ117" s="5"/>
      <c r="DKA117" s="5"/>
      <c r="DKB117" s="5"/>
      <c r="DKC117" s="5"/>
      <c r="DKD117" s="5"/>
      <c r="DKE117" s="5"/>
      <c r="DKF117" s="5"/>
      <c r="DKG117" s="5"/>
      <c r="DKH117" s="5"/>
      <c r="DKI117" s="5"/>
      <c r="DKJ117" s="5"/>
      <c r="DKK117" s="5"/>
      <c r="DKL117" s="5"/>
      <c r="DKM117" s="5"/>
      <c r="DKN117" s="5"/>
      <c r="DKO117" s="5"/>
      <c r="DKP117" s="5"/>
      <c r="DKQ117" s="5"/>
      <c r="DKR117" s="5"/>
      <c r="DKS117" s="5"/>
      <c r="DKT117" s="5"/>
      <c r="DKU117" s="5"/>
      <c r="DKV117" s="5"/>
      <c r="DKW117" s="5"/>
      <c r="DKX117" s="5"/>
      <c r="DKY117" s="5"/>
      <c r="DKZ117" s="5"/>
      <c r="DLA117" s="5"/>
      <c r="DLB117" s="5"/>
      <c r="DLC117" s="5"/>
      <c r="DLD117" s="5"/>
      <c r="DLE117" s="5"/>
      <c r="DLF117" s="5"/>
      <c r="DLG117" s="5"/>
      <c r="DLH117" s="5"/>
      <c r="DLI117" s="5"/>
      <c r="DLJ117" s="5"/>
      <c r="DLK117" s="5"/>
      <c r="DLL117" s="5"/>
      <c r="DLM117" s="5"/>
      <c r="DLN117" s="5"/>
      <c r="DLO117" s="5"/>
      <c r="DLP117" s="5"/>
      <c r="DLQ117" s="5"/>
      <c r="DLR117" s="5"/>
      <c r="DLS117" s="5"/>
      <c r="DLT117" s="5"/>
      <c r="DLU117" s="5"/>
      <c r="DLV117" s="5"/>
      <c r="DLW117" s="5"/>
      <c r="DLX117" s="5"/>
      <c r="DLY117" s="5"/>
      <c r="DLZ117" s="5"/>
      <c r="DMA117" s="5"/>
      <c r="DMB117" s="5"/>
      <c r="DMC117" s="5"/>
      <c r="DMD117" s="5"/>
      <c r="DME117" s="5"/>
      <c r="DMF117" s="5"/>
      <c r="DMG117" s="5"/>
      <c r="DMH117" s="5"/>
      <c r="DMI117" s="5"/>
      <c r="DMJ117" s="5"/>
      <c r="DMK117" s="5"/>
      <c r="DML117" s="5"/>
      <c r="DMM117" s="5"/>
      <c r="DMN117" s="5"/>
      <c r="DMO117" s="5"/>
      <c r="DMP117" s="5"/>
      <c r="DMQ117" s="5"/>
      <c r="DMR117" s="5"/>
      <c r="DMS117" s="5"/>
      <c r="DMT117" s="5"/>
      <c r="DMU117" s="5"/>
      <c r="DMV117" s="5"/>
      <c r="DMW117" s="5"/>
      <c r="DMX117" s="5"/>
      <c r="DMY117" s="5"/>
      <c r="DMZ117" s="5"/>
      <c r="DNA117" s="5"/>
      <c r="DNB117" s="5"/>
      <c r="DNC117" s="5"/>
      <c r="DND117" s="5"/>
      <c r="DNE117" s="5"/>
      <c r="DNF117" s="5"/>
      <c r="DNG117" s="5"/>
      <c r="DNH117" s="5"/>
      <c r="DNI117" s="5"/>
      <c r="DNJ117" s="5"/>
      <c r="DNK117" s="5"/>
      <c r="DNL117" s="5"/>
      <c r="DNM117" s="5"/>
      <c r="DNN117" s="5"/>
      <c r="DNO117" s="5"/>
      <c r="DNP117" s="5"/>
      <c r="DNQ117" s="5"/>
      <c r="DNR117" s="5"/>
      <c r="DNS117" s="5"/>
      <c r="DNT117" s="5"/>
      <c r="DNU117" s="5"/>
      <c r="DNV117" s="5"/>
      <c r="DNW117" s="5"/>
      <c r="DNX117" s="5"/>
      <c r="DNY117" s="5"/>
      <c r="DNZ117" s="5"/>
      <c r="DOA117" s="5"/>
      <c r="DOB117" s="5"/>
      <c r="DOC117" s="5"/>
      <c r="DOD117" s="5"/>
      <c r="DOE117" s="5"/>
      <c r="DOF117" s="5"/>
      <c r="DOG117" s="5"/>
      <c r="DOH117" s="5"/>
      <c r="DOI117" s="5"/>
      <c r="DOJ117" s="5"/>
      <c r="DOK117" s="5"/>
      <c r="DOL117" s="5"/>
      <c r="DOM117" s="5"/>
      <c r="DON117" s="5"/>
      <c r="DOO117" s="5"/>
      <c r="DOP117" s="5"/>
      <c r="DOQ117" s="5"/>
      <c r="DOR117" s="5"/>
      <c r="DOS117" s="5"/>
      <c r="DOT117" s="5"/>
      <c r="DOU117" s="5"/>
      <c r="DOV117" s="5"/>
      <c r="DOW117" s="5"/>
      <c r="DOX117" s="5"/>
      <c r="DOY117" s="5"/>
      <c r="DOZ117" s="5"/>
      <c r="DPA117" s="5"/>
      <c r="DPB117" s="5"/>
      <c r="DPC117" s="5"/>
      <c r="DPD117" s="5"/>
      <c r="DPE117" s="5"/>
      <c r="DPF117" s="5"/>
      <c r="DPG117" s="5"/>
      <c r="DPH117" s="5"/>
      <c r="DPI117" s="5"/>
      <c r="DPJ117" s="5"/>
      <c r="DPK117" s="5"/>
      <c r="DPL117" s="5"/>
      <c r="DPM117" s="5"/>
      <c r="DPN117" s="5"/>
      <c r="DPO117" s="5"/>
      <c r="DPP117" s="5"/>
      <c r="DPQ117" s="5"/>
      <c r="DPR117" s="5"/>
      <c r="DPS117" s="5"/>
      <c r="DPT117" s="5"/>
      <c r="DPU117" s="5"/>
      <c r="DPV117" s="5"/>
      <c r="DPW117" s="5"/>
      <c r="DPX117" s="5"/>
      <c r="DPY117" s="5"/>
      <c r="DPZ117" s="5"/>
      <c r="DQA117" s="5"/>
      <c r="DQB117" s="5"/>
      <c r="DQC117" s="5"/>
      <c r="DQD117" s="5"/>
      <c r="DQE117" s="5"/>
      <c r="DQF117" s="5"/>
      <c r="DQG117" s="5"/>
      <c r="DQH117" s="5"/>
      <c r="DQI117" s="5"/>
      <c r="DQJ117" s="5"/>
      <c r="DQK117" s="5"/>
      <c r="DQL117" s="5"/>
      <c r="DQM117" s="5"/>
      <c r="DQN117" s="5"/>
      <c r="DQO117" s="5"/>
      <c r="DQP117" s="5"/>
      <c r="DQQ117" s="5"/>
      <c r="DQR117" s="5"/>
      <c r="DQS117" s="5"/>
      <c r="DQT117" s="5"/>
      <c r="DQU117" s="5"/>
      <c r="DQV117" s="5"/>
      <c r="DQW117" s="5"/>
      <c r="DQX117" s="5"/>
      <c r="DQY117" s="5"/>
      <c r="DQZ117" s="5"/>
      <c r="DRA117" s="5"/>
      <c r="DRB117" s="5"/>
      <c r="DRC117" s="5"/>
      <c r="DRD117" s="5"/>
      <c r="DRE117" s="5"/>
      <c r="DRF117" s="5"/>
      <c r="DRG117" s="5"/>
      <c r="DRH117" s="5"/>
      <c r="DRI117" s="5"/>
      <c r="DRJ117" s="5"/>
      <c r="DRK117" s="5"/>
      <c r="DRL117" s="5"/>
      <c r="DRM117" s="5"/>
      <c r="DRN117" s="5"/>
      <c r="DRO117" s="5"/>
      <c r="DRP117" s="5"/>
      <c r="DRQ117" s="5"/>
      <c r="DRR117" s="5"/>
      <c r="DRS117" s="5"/>
      <c r="DRT117" s="5"/>
      <c r="DRU117" s="5"/>
      <c r="DRV117" s="5"/>
      <c r="DRW117" s="5"/>
      <c r="DRX117" s="5"/>
      <c r="DRY117" s="5"/>
      <c r="DRZ117" s="5"/>
      <c r="DSA117" s="5"/>
      <c r="DSB117" s="5"/>
      <c r="DSC117" s="5"/>
      <c r="DSD117" s="5"/>
      <c r="DSE117" s="5"/>
      <c r="DSF117" s="5"/>
      <c r="DSG117" s="5"/>
      <c r="DSH117" s="5"/>
      <c r="DSI117" s="5"/>
      <c r="DSJ117" s="5"/>
      <c r="DSK117" s="5"/>
      <c r="DSL117" s="5"/>
      <c r="DSM117" s="5"/>
      <c r="DSN117" s="5"/>
      <c r="DSO117" s="5"/>
      <c r="DSP117" s="5"/>
      <c r="DSQ117" s="5"/>
      <c r="DSR117" s="5"/>
      <c r="DSS117" s="5"/>
      <c r="DST117" s="5"/>
      <c r="DSU117" s="5"/>
      <c r="DSV117" s="5"/>
      <c r="DSW117" s="5"/>
      <c r="DSX117" s="5"/>
      <c r="DSY117" s="5"/>
      <c r="DSZ117" s="5"/>
      <c r="DTA117" s="5"/>
      <c r="DTB117" s="5"/>
      <c r="DTC117" s="5"/>
      <c r="DTD117" s="5"/>
      <c r="DTE117" s="5"/>
      <c r="DTF117" s="5"/>
      <c r="DTG117" s="5"/>
      <c r="DTH117" s="5"/>
      <c r="DTI117" s="5"/>
      <c r="DTJ117" s="5"/>
      <c r="DTK117" s="5"/>
      <c r="DTL117" s="5"/>
      <c r="DTM117" s="5"/>
      <c r="DTN117" s="5"/>
      <c r="DTO117" s="5"/>
      <c r="DTP117" s="5"/>
      <c r="DTQ117" s="5"/>
      <c r="DTR117" s="5"/>
      <c r="DTS117" s="5"/>
      <c r="DTT117" s="5"/>
      <c r="DTU117" s="5"/>
      <c r="DTV117" s="5"/>
      <c r="DTW117" s="5"/>
      <c r="DTX117" s="5"/>
      <c r="DTY117" s="5"/>
      <c r="DTZ117" s="5"/>
      <c r="DUA117" s="5"/>
      <c r="DUB117" s="5"/>
      <c r="DUC117" s="5"/>
      <c r="DUD117" s="5"/>
      <c r="DUE117" s="5"/>
      <c r="DUF117" s="5"/>
      <c r="DUG117" s="5"/>
      <c r="DUH117" s="5"/>
      <c r="DUI117" s="5"/>
      <c r="DUJ117" s="5"/>
      <c r="DUK117" s="5"/>
      <c r="DUL117" s="5"/>
      <c r="DUM117" s="5"/>
      <c r="DUN117" s="5"/>
      <c r="DUO117" s="5"/>
      <c r="DUP117" s="5"/>
      <c r="DUQ117" s="5"/>
      <c r="DUR117" s="5"/>
      <c r="DUS117" s="5"/>
      <c r="DUT117" s="5"/>
      <c r="DUU117" s="5"/>
      <c r="DUV117" s="5"/>
      <c r="DUW117" s="5"/>
      <c r="DUX117" s="5"/>
      <c r="DUY117" s="5"/>
      <c r="DUZ117" s="5"/>
      <c r="DVA117" s="5"/>
      <c r="DVB117" s="5"/>
      <c r="DVC117" s="5"/>
      <c r="DVD117" s="5"/>
      <c r="DVE117" s="5"/>
      <c r="DVF117" s="5"/>
      <c r="DVG117" s="5"/>
      <c r="DVH117" s="5"/>
      <c r="DVI117" s="5"/>
      <c r="DVJ117" s="5"/>
      <c r="DVK117" s="5"/>
      <c r="DVL117" s="5"/>
      <c r="DVM117" s="5"/>
      <c r="DVN117" s="5"/>
      <c r="DVO117" s="5"/>
      <c r="DVP117" s="5"/>
      <c r="DVQ117" s="5"/>
      <c r="DVR117" s="5"/>
      <c r="DVS117" s="5"/>
      <c r="DVT117" s="5"/>
      <c r="DVU117" s="5"/>
      <c r="DVV117" s="5"/>
      <c r="DVW117" s="5"/>
      <c r="DVX117" s="5"/>
      <c r="DVY117" s="5"/>
      <c r="DVZ117" s="5"/>
      <c r="DWA117" s="5"/>
      <c r="DWB117" s="5"/>
      <c r="DWC117" s="5"/>
      <c r="DWD117" s="5"/>
      <c r="DWE117" s="5"/>
      <c r="DWF117" s="5"/>
      <c r="DWG117" s="5"/>
      <c r="DWH117" s="5"/>
      <c r="DWI117" s="5"/>
      <c r="DWJ117" s="5"/>
      <c r="DWK117" s="5"/>
      <c r="DWL117" s="5"/>
      <c r="DWM117" s="5"/>
      <c r="DWN117" s="5"/>
      <c r="DWO117" s="5"/>
      <c r="DWP117" s="5"/>
      <c r="DWQ117" s="5"/>
      <c r="DWR117" s="5"/>
      <c r="DWS117" s="5"/>
      <c r="DWT117" s="5"/>
      <c r="DWU117" s="5"/>
      <c r="DWV117" s="5"/>
      <c r="DWW117" s="5"/>
      <c r="DWX117" s="5"/>
      <c r="DWY117" s="5"/>
      <c r="DWZ117" s="5"/>
      <c r="DXA117" s="5"/>
      <c r="DXB117" s="5"/>
      <c r="DXC117" s="5"/>
      <c r="DXD117" s="5"/>
      <c r="DXE117" s="5"/>
      <c r="DXF117" s="5"/>
      <c r="DXG117" s="5"/>
      <c r="DXH117" s="5"/>
      <c r="DXI117" s="5"/>
      <c r="DXJ117" s="5"/>
      <c r="DXK117" s="5"/>
      <c r="DXL117" s="5"/>
      <c r="DXM117" s="5"/>
      <c r="DXN117" s="5"/>
      <c r="DXO117" s="5"/>
      <c r="DXP117" s="5"/>
      <c r="DXQ117" s="5"/>
      <c r="DXR117" s="5"/>
      <c r="DXS117" s="5"/>
      <c r="DXT117" s="5"/>
      <c r="DXU117" s="5"/>
      <c r="DXV117" s="5"/>
      <c r="DXW117" s="5"/>
      <c r="DXX117" s="5"/>
      <c r="DXY117" s="5"/>
      <c r="DXZ117" s="5"/>
      <c r="DYA117" s="5"/>
      <c r="DYB117" s="5"/>
      <c r="DYC117" s="5"/>
      <c r="DYD117" s="5"/>
      <c r="DYE117" s="5"/>
      <c r="DYF117" s="5"/>
      <c r="DYG117" s="5"/>
      <c r="DYH117" s="5"/>
      <c r="DYI117" s="5"/>
      <c r="DYJ117" s="5"/>
      <c r="DYK117" s="5"/>
      <c r="DYL117" s="5"/>
      <c r="DYM117" s="5"/>
      <c r="DYN117" s="5"/>
      <c r="DYO117" s="5"/>
      <c r="DYP117" s="5"/>
      <c r="DYQ117" s="5"/>
      <c r="DYR117" s="5"/>
      <c r="DYS117" s="5"/>
      <c r="DYT117" s="5"/>
      <c r="DYU117" s="5"/>
      <c r="DYV117" s="5"/>
      <c r="DYW117" s="5"/>
      <c r="DYX117" s="5"/>
      <c r="DYY117" s="5"/>
      <c r="DYZ117" s="5"/>
      <c r="DZA117" s="5"/>
      <c r="DZB117" s="5"/>
      <c r="DZC117" s="5"/>
      <c r="DZD117" s="5"/>
      <c r="DZE117" s="5"/>
      <c r="DZF117" s="5"/>
      <c r="DZG117" s="5"/>
      <c r="DZH117" s="5"/>
      <c r="DZI117" s="5"/>
      <c r="DZJ117" s="5"/>
      <c r="DZK117" s="5"/>
      <c r="DZL117" s="5"/>
      <c r="DZM117" s="5"/>
      <c r="DZN117" s="5"/>
      <c r="DZO117" s="5"/>
      <c r="DZP117" s="5"/>
      <c r="DZQ117" s="5"/>
      <c r="DZR117" s="5"/>
      <c r="DZS117" s="5"/>
      <c r="DZT117" s="5"/>
      <c r="DZU117" s="5"/>
      <c r="DZV117" s="5"/>
      <c r="DZW117" s="5"/>
      <c r="DZX117" s="5"/>
      <c r="DZY117" s="5"/>
      <c r="DZZ117" s="5"/>
      <c r="EAA117" s="5"/>
      <c r="EAB117" s="5"/>
      <c r="EAC117" s="5"/>
      <c r="EAD117" s="5"/>
      <c r="EAE117" s="5"/>
      <c r="EAF117" s="5"/>
      <c r="EAG117" s="5"/>
      <c r="EAH117" s="5"/>
      <c r="EAI117" s="5"/>
      <c r="EAJ117" s="5"/>
      <c r="EAK117" s="5"/>
      <c r="EAL117" s="5"/>
      <c r="EAM117" s="5"/>
      <c r="EAN117" s="5"/>
      <c r="EAO117" s="5"/>
      <c r="EAP117" s="5"/>
      <c r="EAQ117" s="5"/>
      <c r="EAR117" s="5"/>
      <c r="EAS117" s="5"/>
      <c r="EAT117" s="5"/>
      <c r="EAU117" s="5"/>
      <c r="EAV117" s="5"/>
      <c r="EAW117" s="5"/>
      <c r="EAX117" s="5"/>
      <c r="EAY117" s="5"/>
      <c r="EAZ117" s="5"/>
      <c r="EBA117" s="5"/>
      <c r="EBB117" s="5"/>
      <c r="EBC117" s="5"/>
      <c r="EBD117" s="5"/>
      <c r="EBE117" s="5"/>
      <c r="EBF117" s="5"/>
      <c r="EBG117" s="5"/>
      <c r="EBH117" s="5"/>
      <c r="EBI117" s="5"/>
      <c r="EBJ117" s="5"/>
      <c r="EBK117" s="5"/>
      <c r="EBL117" s="5"/>
      <c r="EBM117" s="5"/>
      <c r="EBN117" s="5"/>
      <c r="EBO117" s="5"/>
      <c r="EBP117" s="5"/>
      <c r="EBQ117" s="5"/>
      <c r="EBR117" s="5"/>
      <c r="EBS117" s="5"/>
      <c r="EBT117" s="5"/>
      <c r="EBU117" s="5"/>
      <c r="EBV117" s="5"/>
      <c r="EBW117" s="5"/>
      <c r="EBX117" s="5"/>
      <c r="EBY117" s="5"/>
      <c r="EBZ117" s="5"/>
      <c r="ECA117" s="5"/>
      <c r="ECB117" s="5"/>
      <c r="ECC117" s="5"/>
      <c r="ECD117" s="5"/>
      <c r="ECE117" s="5"/>
      <c r="ECF117" s="5"/>
      <c r="ECG117" s="5"/>
      <c r="ECH117" s="5"/>
      <c r="ECI117" s="5"/>
      <c r="ECJ117" s="5"/>
      <c r="ECK117" s="5"/>
      <c r="ECL117" s="5"/>
      <c r="ECM117" s="5"/>
      <c r="ECN117" s="5"/>
      <c r="ECO117" s="5"/>
      <c r="ECP117" s="5"/>
      <c r="ECQ117" s="5"/>
      <c r="ECR117" s="5"/>
      <c r="ECS117" s="5"/>
      <c r="ECT117" s="5"/>
      <c r="ECU117" s="5"/>
      <c r="ECV117" s="5"/>
      <c r="ECW117" s="5"/>
      <c r="ECX117" s="5"/>
      <c r="ECY117" s="5"/>
      <c r="ECZ117" s="5"/>
      <c r="EDA117" s="5"/>
      <c r="EDB117" s="5"/>
      <c r="EDC117" s="5"/>
      <c r="EDD117" s="5"/>
      <c r="EDE117" s="5"/>
      <c r="EDF117" s="5"/>
      <c r="EDG117" s="5"/>
      <c r="EDH117" s="5"/>
      <c r="EDI117" s="5"/>
      <c r="EDJ117" s="5"/>
      <c r="EDK117" s="5"/>
      <c r="EDL117" s="5"/>
      <c r="EDM117" s="5"/>
      <c r="EDN117" s="5"/>
      <c r="EDO117" s="5"/>
      <c r="EDP117" s="5"/>
      <c r="EDQ117" s="5"/>
      <c r="EDR117" s="5"/>
      <c r="EDS117" s="5"/>
      <c r="EDT117" s="5"/>
      <c r="EDU117" s="5"/>
      <c r="EDV117" s="5"/>
      <c r="EDW117" s="5"/>
      <c r="EDX117" s="5"/>
      <c r="EDY117" s="5"/>
      <c r="EDZ117" s="5"/>
      <c r="EEA117" s="5"/>
      <c r="EEB117" s="5"/>
      <c r="EEC117" s="5"/>
      <c r="EED117" s="5"/>
      <c r="EEE117" s="5"/>
      <c r="EEF117" s="5"/>
      <c r="EEG117" s="5"/>
      <c r="EEH117" s="5"/>
      <c r="EEI117" s="5"/>
      <c r="EEJ117" s="5"/>
      <c r="EEK117" s="5"/>
      <c r="EEL117" s="5"/>
      <c r="EEM117" s="5"/>
      <c r="EEN117" s="5"/>
      <c r="EEO117" s="5"/>
      <c r="EEP117" s="5"/>
      <c r="EEQ117" s="5"/>
      <c r="EER117" s="5"/>
      <c r="EES117" s="5"/>
      <c r="EET117" s="5"/>
      <c r="EEU117" s="5"/>
      <c r="EEV117" s="5"/>
      <c r="EEW117" s="5"/>
      <c r="EEX117" s="5"/>
      <c r="EEY117" s="5"/>
      <c r="EEZ117" s="5"/>
      <c r="EFA117" s="5"/>
      <c r="EFB117" s="5"/>
      <c r="EFC117" s="5"/>
      <c r="EFD117" s="5"/>
      <c r="EFE117" s="5"/>
      <c r="EFF117" s="5"/>
      <c r="EFG117" s="5"/>
      <c r="EFH117" s="5"/>
      <c r="EFI117" s="5"/>
      <c r="EFJ117" s="5"/>
      <c r="EFK117" s="5"/>
      <c r="EFL117" s="5"/>
      <c r="EFM117" s="5"/>
      <c r="EFN117" s="5"/>
      <c r="EFO117" s="5"/>
      <c r="EFP117" s="5"/>
      <c r="EFQ117" s="5"/>
      <c r="EFR117" s="5"/>
      <c r="EFS117" s="5"/>
      <c r="EFT117" s="5"/>
      <c r="EFU117" s="5"/>
      <c r="EFV117" s="5"/>
      <c r="EFW117" s="5"/>
      <c r="EFX117" s="5"/>
      <c r="EFY117" s="5"/>
      <c r="EFZ117" s="5"/>
      <c r="EGA117" s="5"/>
      <c r="EGB117" s="5"/>
      <c r="EGC117" s="5"/>
      <c r="EGD117" s="5"/>
      <c r="EGE117" s="5"/>
      <c r="EGF117" s="5"/>
      <c r="EGG117" s="5"/>
      <c r="EGH117" s="5"/>
      <c r="EGI117" s="5"/>
      <c r="EGJ117" s="5"/>
      <c r="EGK117" s="5"/>
      <c r="EGL117" s="5"/>
      <c r="EGM117" s="5"/>
      <c r="EGN117" s="5"/>
      <c r="EGO117" s="5"/>
      <c r="EGP117" s="5"/>
      <c r="EGQ117" s="5"/>
      <c r="EGR117" s="5"/>
      <c r="EGS117" s="5"/>
      <c r="EGT117" s="5"/>
      <c r="EGU117" s="5"/>
      <c r="EGV117" s="5"/>
      <c r="EGW117" s="5"/>
      <c r="EGX117" s="5"/>
      <c r="EGY117" s="5"/>
      <c r="EGZ117" s="5"/>
      <c r="EHA117" s="5"/>
      <c r="EHB117" s="5"/>
      <c r="EHC117" s="5"/>
      <c r="EHD117" s="5"/>
      <c r="EHE117" s="5"/>
      <c r="EHF117" s="5"/>
      <c r="EHG117" s="5"/>
      <c r="EHH117" s="5"/>
      <c r="EHI117" s="5"/>
      <c r="EHJ117" s="5"/>
      <c r="EHK117" s="5"/>
      <c r="EHL117" s="5"/>
      <c r="EHM117" s="5"/>
      <c r="EHN117" s="5"/>
      <c r="EHO117" s="5"/>
      <c r="EHP117" s="5"/>
      <c r="EHQ117" s="5"/>
      <c r="EHR117" s="5"/>
      <c r="EHS117" s="5"/>
      <c r="EHT117" s="5"/>
      <c r="EHU117" s="5"/>
      <c r="EHV117" s="5"/>
      <c r="EHW117" s="5"/>
      <c r="EHX117" s="5"/>
      <c r="EHY117" s="5"/>
      <c r="EHZ117" s="5"/>
      <c r="EIA117" s="5"/>
      <c r="EIB117" s="5"/>
      <c r="EIC117" s="5"/>
      <c r="EID117" s="5"/>
      <c r="EIE117" s="5"/>
      <c r="EIF117" s="5"/>
      <c r="EIG117" s="5"/>
      <c r="EIH117" s="5"/>
      <c r="EII117" s="5"/>
      <c r="EIJ117" s="5"/>
      <c r="EIK117" s="5"/>
      <c r="EIL117" s="5"/>
      <c r="EIM117" s="5"/>
      <c r="EIN117" s="5"/>
      <c r="EIO117" s="5"/>
      <c r="EIP117" s="5"/>
      <c r="EIQ117" s="5"/>
      <c r="EIR117" s="5"/>
      <c r="EIS117" s="5"/>
      <c r="EIT117" s="5"/>
      <c r="EIU117" s="5"/>
      <c r="EIV117" s="5"/>
      <c r="EIW117" s="5"/>
      <c r="EIX117" s="5"/>
      <c r="EIY117" s="5"/>
      <c r="EIZ117" s="5"/>
      <c r="EJA117" s="5"/>
      <c r="EJB117" s="5"/>
      <c r="EJC117" s="5"/>
      <c r="EJD117" s="5"/>
      <c r="EJE117" s="5"/>
      <c r="EJF117" s="5"/>
      <c r="EJG117" s="5"/>
      <c r="EJH117" s="5"/>
      <c r="EJI117" s="5"/>
      <c r="EJJ117" s="5"/>
      <c r="EJK117" s="5"/>
      <c r="EJL117" s="5"/>
      <c r="EJM117" s="5"/>
      <c r="EJN117" s="5"/>
      <c r="EJO117" s="5"/>
      <c r="EJP117" s="5"/>
      <c r="EJQ117" s="5"/>
      <c r="EJR117" s="5"/>
      <c r="EJS117" s="5"/>
      <c r="EJT117" s="5"/>
      <c r="EJU117" s="5"/>
      <c r="EJV117" s="5"/>
      <c r="EJW117" s="5"/>
      <c r="EJX117" s="5"/>
      <c r="EJY117" s="5"/>
      <c r="EJZ117" s="5"/>
      <c r="EKA117" s="5"/>
      <c r="EKB117" s="5"/>
      <c r="EKC117" s="5"/>
      <c r="EKD117" s="5"/>
      <c r="EKE117" s="5"/>
      <c r="EKF117" s="5"/>
      <c r="EKG117" s="5"/>
      <c r="EKH117" s="5"/>
      <c r="EKI117" s="5"/>
      <c r="EKJ117" s="5"/>
      <c r="EKK117" s="5"/>
      <c r="EKL117" s="5"/>
      <c r="EKM117" s="5"/>
      <c r="EKN117" s="5"/>
      <c r="EKO117" s="5"/>
      <c r="EKP117" s="5"/>
      <c r="EKQ117" s="5"/>
      <c r="EKR117" s="5"/>
      <c r="EKS117" s="5"/>
      <c r="EKT117" s="5"/>
      <c r="EKU117" s="5"/>
      <c r="EKV117" s="5"/>
      <c r="EKW117" s="5"/>
      <c r="EKX117" s="5"/>
      <c r="EKY117" s="5"/>
      <c r="EKZ117" s="5"/>
      <c r="ELA117" s="5"/>
      <c r="ELB117" s="5"/>
      <c r="ELC117" s="5"/>
      <c r="ELD117" s="5"/>
      <c r="ELE117" s="5"/>
      <c r="ELF117" s="5"/>
      <c r="ELG117" s="5"/>
      <c r="ELH117" s="5"/>
      <c r="ELI117" s="5"/>
      <c r="ELJ117" s="5"/>
      <c r="ELK117" s="5"/>
      <c r="ELL117" s="5"/>
      <c r="ELM117" s="5"/>
      <c r="ELN117" s="5"/>
      <c r="ELO117" s="5"/>
      <c r="ELP117" s="5"/>
      <c r="ELQ117" s="5"/>
      <c r="ELR117" s="5"/>
      <c r="ELS117" s="5"/>
      <c r="ELT117" s="5"/>
      <c r="ELU117" s="5"/>
      <c r="ELV117" s="5"/>
      <c r="ELW117" s="5"/>
      <c r="ELX117" s="5"/>
      <c r="ELY117" s="5"/>
      <c r="ELZ117" s="5"/>
      <c r="EMA117" s="5"/>
      <c r="EMB117" s="5"/>
      <c r="EMC117" s="5"/>
      <c r="EMD117" s="5"/>
      <c r="EME117" s="5"/>
      <c r="EMF117" s="5"/>
      <c r="EMG117" s="5"/>
      <c r="EMH117" s="5"/>
      <c r="EMI117" s="5"/>
      <c r="EMJ117" s="5"/>
      <c r="EMK117" s="5"/>
      <c r="EML117" s="5"/>
      <c r="EMM117" s="5"/>
      <c r="EMN117" s="5"/>
      <c r="EMO117" s="5"/>
      <c r="EMP117" s="5"/>
      <c r="EMQ117" s="5"/>
      <c r="EMR117" s="5"/>
      <c r="EMS117" s="5"/>
      <c r="EMT117" s="5"/>
      <c r="EMU117" s="5"/>
      <c r="EMV117" s="5"/>
      <c r="EMW117" s="5"/>
      <c r="EMX117" s="5"/>
      <c r="EMY117" s="5"/>
      <c r="EMZ117" s="5"/>
      <c r="ENA117" s="5"/>
      <c r="ENB117" s="5"/>
      <c r="ENC117" s="5"/>
      <c r="END117" s="5"/>
      <c r="ENE117" s="5"/>
      <c r="ENF117" s="5"/>
      <c r="ENG117" s="5"/>
      <c r="ENH117" s="5"/>
      <c r="ENI117" s="5"/>
      <c r="ENJ117" s="5"/>
      <c r="ENK117" s="5"/>
      <c r="ENL117" s="5"/>
      <c r="ENM117" s="5"/>
      <c r="ENN117" s="5"/>
      <c r="ENO117" s="5"/>
      <c r="ENP117" s="5"/>
      <c r="ENQ117" s="5"/>
      <c r="ENR117" s="5"/>
      <c r="ENS117" s="5"/>
      <c r="ENT117" s="5"/>
      <c r="ENU117" s="5"/>
      <c r="ENV117" s="5"/>
      <c r="ENW117" s="5"/>
      <c r="ENX117" s="5"/>
      <c r="ENY117" s="5"/>
      <c r="ENZ117" s="5"/>
      <c r="EOA117" s="5"/>
      <c r="EOB117" s="5"/>
      <c r="EOC117" s="5"/>
      <c r="EOD117" s="5"/>
      <c r="EOE117" s="5"/>
      <c r="EOF117" s="5"/>
      <c r="EOG117" s="5"/>
      <c r="EOH117" s="5"/>
      <c r="EOI117" s="5"/>
      <c r="EOJ117" s="5"/>
      <c r="EOK117" s="5"/>
      <c r="EOL117" s="5"/>
      <c r="EOM117" s="5"/>
      <c r="EON117" s="5"/>
      <c r="EOO117" s="5"/>
      <c r="EOP117" s="5"/>
      <c r="EOQ117" s="5"/>
      <c r="EOR117" s="5"/>
      <c r="EOS117" s="5"/>
      <c r="EOT117" s="5"/>
      <c r="EOU117" s="5"/>
      <c r="EOV117" s="5"/>
      <c r="EOW117" s="5"/>
      <c r="EOX117" s="5"/>
      <c r="EOY117" s="5"/>
      <c r="EOZ117" s="5"/>
      <c r="EPA117" s="5"/>
      <c r="EPB117" s="5"/>
      <c r="EPC117" s="5"/>
      <c r="EPD117" s="5"/>
      <c r="EPE117" s="5"/>
      <c r="EPF117" s="5"/>
      <c r="EPG117" s="5"/>
      <c r="EPH117" s="5"/>
      <c r="EPI117" s="5"/>
      <c r="EPJ117" s="5"/>
      <c r="EPK117" s="5"/>
      <c r="EPL117" s="5"/>
      <c r="EPM117" s="5"/>
      <c r="EPN117" s="5"/>
      <c r="EPO117" s="5"/>
      <c r="EPP117" s="5"/>
      <c r="EPQ117" s="5"/>
      <c r="EPR117" s="5"/>
      <c r="EPS117" s="5"/>
      <c r="EPT117" s="5"/>
      <c r="EPU117" s="5"/>
      <c r="EPV117" s="5"/>
      <c r="EPW117" s="5"/>
      <c r="EPX117" s="5"/>
      <c r="EPY117" s="5"/>
      <c r="EPZ117" s="5"/>
      <c r="EQA117" s="5"/>
      <c r="EQB117" s="5"/>
      <c r="EQC117" s="5"/>
      <c r="EQD117" s="5"/>
      <c r="EQE117" s="5"/>
      <c r="EQF117" s="5"/>
      <c r="EQG117" s="5"/>
      <c r="EQH117" s="5"/>
      <c r="EQI117" s="5"/>
      <c r="EQJ117" s="5"/>
      <c r="EQK117" s="5"/>
      <c r="EQL117" s="5"/>
      <c r="EQM117" s="5"/>
      <c r="EQN117" s="5"/>
      <c r="EQO117" s="5"/>
      <c r="EQP117" s="5"/>
      <c r="EQQ117" s="5"/>
      <c r="EQR117" s="5"/>
      <c r="EQS117" s="5"/>
      <c r="EQT117" s="5"/>
      <c r="EQU117" s="5"/>
      <c r="EQV117" s="5"/>
      <c r="EQW117" s="5"/>
      <c r="EQX117" s="5"/>
      <c r="EQY117" s="5"/>
      <c r="EQZ117" s="5"/>
      <c r="ERA117" s="5"/>
      <c r="ERB117" s="5"/>
      <c r="ERC117" s="5"/>
      <c r="ERD117" s="5"/>
      <c r="ERE117" s="5"/>
      <c r="ERF117" s="5"/>
      <c r="ERG117" s="5"/>
      <c r="ERH117" s="5"/>
      <c r="ERI117" s="5"/>
      <c r="ERJ117" s="5"/>
      <c r="ERK117" s="5"/>
      <c r="ERL117" s="5"/>
      <c r="ERM117" s="5"/>
      <c r="ERN117" s="5"/>
      <c r="ERO117" s="5"/>
      <c r="ERP117" s="5"/>
      <c r="ERQ117" s="5"/>
      <c r="ERR117" s="5"/>
      <c r="ERS117" s="5"/>
      <c r="ERT117" s="5"/>
      <c r="ERU117" s="5"/>
      <c r="ERV117" s="5"/>
      <c r="ERW117" s="5"/>
      <c r="ERX117" s="5"/>
      <c r="ERY117" s="5"/>
      <c r="ERZ117" s="5"/>
      <c r="ESA117" s="5"/>
      <c r="ESB117" s="5"/>
      <c r="ESC117" s="5"/>
      <c r="ESD117" s="5"/>
      <c r="ESE117" s="5"/>
      <c r="ESF117" s="5"/>
      <c r="ESG117" s="5"/>
      <c r="ESH117" s="5"/>
      <c r="ESI117" s="5"/>
      <c r="ESJ117" s="5"/>
      <c r="ESK117" s="5"/>
      <c r="ESL117" s="5"/>
      <c r="ESM117" s="5"/>
      <c r="ESN117" s="5"/>
      <c r="ESO117" s="5"/>
      <c r="ESP117" s="5"/>
      <c r="ESQ117" s="5"/>
      <c r="ESR117" s="5"/>
      <c r="ESS117" s="5"/>
      <c r="EST117" s="5"/>
      <c r="ESU117" s="5"/>
      <c r="ESV117" s="5"/>
      <c r="ESW117" s="5"/>
      <c r="ESX117" s="5"/>
      <c r="ESY117" s="5"/>
      <c r="ESZ117" s="5"/>
      <c r="ETA117" s="5"/>
      <c r="ETB117" s="5"/>
      <c r="ETC117" s="5"/>
      <c r="ETD117" s="5"/>
      <c r="ETE117" s="5"/>
      <c r="ETF117" s="5"/>
      <c r="ETG117" s="5"/>
      <c r="ETH117" s="5"/>
      <c r="ETI117" s="5"/>
      <c r="ETJ117" s="5"/>
      <c r="ETK117" s="5"/>
      <c r="ETL117" s="5"/>
      <c r="ETM117" s="5"/>
      <c r="ETN117" s="5"/>
      <c r="ETO117" s="5"/>
      <c r="ETP117" s="5"/>
      <c r="ETQ117" s="5"/>
      <c r="ETR117" s="5"/>
      <c r="ETS117" s="5"/>
      <c r="ETT117" s="5"/>
      <c r="ETU117" s="5"/>
      <c r="ETV117" s="5"/>
      <c r="ETW117" s="5"/>
      <c r="ETX117" s="5"/>
      <c r="ETY117" s="5"/>
      <c r="ETZ117" s="5"/>
      <c r="EUA117" s="5"/>
      <c r="EUB117" s="5"/>
      <c r="EUC117" s="5"/>
      <c r="EUD117" s="5"/>
      <c r="EUE117" s="5"/>
      <c r="EUF117" s="5"/>
      <c r="EUG117" s="5"/>
      <c r="EUH117" s="5"/>
      <c r="EUI117" s="5"/>
      <c r="EUJ117" s="5"/>
      <c r="EUK117" s="5"/>
      <c r="EUL117" s="5"/>
      <c r="EUM117" s="5"/>
      <c r="EUN117" s="5"/>
      <c r="EUO117" s="5"/>
      <c r="EUP117" s="5"/>
      <c r="EUQ117" s="5"/>
      <c r="EUR117" s="5"/>
      <c r="EUS117" s="5"/>
      <c r="EUT117" s="5"/>
      <c r="EUU117" s="5"/>
      <c r="EUV117" s="5"/>
      <c r="EUW117" s="5"/>
      <c r="EUX117" s="5"/>
      <c r="EUY117" s="5"/>
      <c r="EUZ117" s="5"/>
      <c r="EVA117" s="5"/>
      <c r="EVB117" s="5"/>
      <c r="EVC117" s="5"/>
      <c r="EVD117" s="5"/>
      <c r="EVE117" s="5"/>
      <c r="EVF117" s="5"/>
      <c r="EVG117" s="5"/>
      <c r="EVH117" s="5"/>
      <c r="EVI117" s="5"/>
      <c r="EVJ117" s="5"/>
      <c r="EVK117" s="5"/>
      <c r="EVL117" s="5"/>
      <c r="EVM117" s="5"/>
      <c r="EVN117" s="5"/>
      <c r="EVO117" s="5"/>
      <c r="EVP117" s="5"/>
      <c r="EVQ117" s="5"/>
      <c r="EVR117" s="5"/>
      <c r="EVS117" s="5"/>
      <c r="EVT117" s="5"/>
      <c r="EVU117" s="5"/>
      <c r="EVV117" s="5"/>
      <c r="EVW117" s="5"/>
      <c r="EVX117" s="5"/>
      <c r="EVY117" s="5"/>
      <c r="EVZ117" s="5"/>
      <c r="EWA117" s="5"/>
      <c r="EWB117" s="5"/>
      <c r="EWC117" s="5"/>
      <c r="EWD117" s="5"/>
      <c r="EWE117" s="5"/>
      <c r="EWF117" s="5"/>
      <c r="EWG117" s="5"/>
      <c r="EWH117" s="5"/>
      <c r="EWI117" s="5"/>
      <c r="EWJ117" s="5"/>
      <c r="EWK117" s="5"/>
      <c r="EWL117" s="5"/>
      <c r="EWM117" s="5"/>
      <c r="EWN117" s="5"/>
      <c r="EWO117" s="5"/>
      <c r="EWP117" s="5"/>
      <c r="EWQ117" s="5"/>
      <c r="EWR117" s="5"/>
      <c r="EWS117" s="5"/>
      <c r="EWT117" s="5"/>
      <c r="EWU117" s="5"/>
      <c r="EWV117" s="5"/>
      <c r="EWW117" s="5"/>
      <c r="EWX117" s="5"/>
      <c r="EWY117" s="5"/>
      <c r="EWZ117" s="5"/>
      <c r="EXA117" s="5"/>
      <c r="EXB117" s="5"/>
      <c r="EXC117" s="5"/>
      <c r="EXD117" s="5"/>
      <c r="EXE117" s="5"/>
      <c r="EXF117" s="5"/>
      <c r="EXG117" s="5"/>
      <c r="EXH117" s="5"/>
      <c r="EXI117" s="5"/>
      <c r="EXJ117" s="5"/>
      <c r="EXK117" s="5"/>
      <c r="EXL117" s="5"/>
      <c r="EXM117" s="5"/>
      <c r="EXN117" s="5"/>
      <c r="EXO117" s="5"/>
      <c r="EXP117" s="5"/>
      <c r="EXQ117" s="5"/>
      <c r="EXR117" s="5"/>
      <c r="EXS117" s="5"/>
      <c r="EXT117" s="5"/>
      <c r="EXU117" s="5"/>
      <c r="EXV117" s="5"/>
      <c r="EXW117" s="5"/>
      <c r="EXX117" s="5"/>
      <c r="EXY117" s="5"/>
      <c r="EXZ117" s="5"/>
      <c r="EYA117" s="5"/>
      <c r="EYB117" s="5"/>
      <c r="EYC117" s="5"/>
      <c r="EYD117" s="5"/>
      <c r="EYE117" s="5"/>
      <c r="EYF117" s="5"/>
      <c r="EYG117" s="5"/>
      <c r="EYH117" s="5"/>
      <c r="EYI117" s="5"/>
      <c r="EYJ117" s="5"/>
      <c r="EYK117" s="5"/>
      <c r="EYL117" s="5"/>
      <c r="EYM117" s="5"/>
      <c r="EYN117" s="5"/>
      <c r="EYO117" s="5"/>
      <c r="EYP117" s="5"/>
      <c r="EYQ117" s="5"/>
      <c r="EYR117" s="5"/>
      <c r="EYS117" s="5"/>
      <c r="EYT117" s="5"/>
      <c r="EYU117" s="5"/>
      <c r="EYV117" s="5"/>
      <c r="EYW117" s="5"/>
      <c r="EYX117" s="5"/>
      <c r="EYY117" s="5"/>
      <c r="EYZ117" s="5"/>
      <c r="EZA117" s="5"/>
      <c r="EZB117" s="5"/>
      <c r="EZC117" s="5"/>
      <c r="EZD117" s="5"/>
      <c r="EZE117" s="5"/>
      <c r="EZF117" s="5"/>
      <c r="EZG117" s="5"/>
      <c r="EZH117" s="5"/>
      <c r="EZI117" s="5"/>
      <c r="EZJ117" s="5"/>
      <c r="EZK117" s="5"/>
      <c r="EZL117" s="5"/>
      <c r="EZM117" s="5"/>
      <c r="EZN117" s="5"/>
      <c r="EZO117" s="5"/>
      <c r="EZP117" s="5"/>
      <c r="EZQ117" s="5"/>
      <c r="EZR117" s="5"/>
      <c r="EZS117" s="5"/>
      <c r="EZT117" s="5"/>
      <c r="EZU117" s="5"/>
      <c r="EZV117" s="5"/>
      <c r="EZW117" s="5"/>
      <c r="EZX117" s="5"/>
      <c r="EZY117" s="5"/>
      <c r="EZZ117" s="5"/>
      <c r="FAA117" s="5"/>
      <c r="FAB117" s="5"/>
      <c r="FAC117" s="5"/>
      <c r="FAD117" s="5"/>
      <c r="FAE117" s="5"/>
      <c r="FAF117" s="5"/>
      <c r="FAG117" s="5"/>
      <c r="FAH117" s="5"/>
      <c r="FAI117" s="5"/>
      <c r="FAJ117" s="5"/>
      <c r="FAK117" s="5"/>
      <c r="FAL117" s="5"/>
      <c r="FAM117" s="5"/>
      <c r="FAN117" s="5"/>
      <c r="FAO117" s="5"/>
      <c r="FAP117" s="5"/>
      <c r="FAQ117" s="5"/>
      <c r="FAR117" s="5"/>
      <c r="FAS117" s="5"/>
      <c r="FAT117" s="5"/>
      <c r="FAU117" s="5"/>
      <c r="FAV117" s="5"/>
      <c r="FAW117" s="5"/>
      <c r="FAX117" s="5"/>
      <c r="FAY117" s="5"/>
      <c r="FAZ117" s="5"/>
      <c r="FBA117" s="5"/>
      <c r="FBB117" s="5"/>
      <c r="FBC117" s="5"/>
      <c r="FBD117" s="5"/>
      <c r="FBE117" s="5"/>
      <c r="FBF117" s="5"/>
      <c r="FBG117" s="5"/>
      <c r="FBH117" s="5"/>
      <c r="FBI117" s="5"/>
      <c r="FBJ117" s="5"/>
      <c r="FBK117" s="5"/>
      <c r="FBL117" s="5"/>
      <c r="FBM117" s="5"/>
      <c r="FBN117" s="5"/>
      <c r="FBO117" s="5"/>
      <c r="FBP117" s="5"/>
      <c r="FBQ117" s="5"/>
      <c r="FBR117" s="5"/>
      <c r="FBS117" s="5"/>
      <c r="FBT117" s="5"/>
      <c r="FBU117" s="5"/>
      <c r="FBV117" s="5"/>
      <c r="FBW117" s="5"/>
      <c r="FBX117" s="5"/>
      <c r="FBY117" s="5"/>
      <c r="FBZ117" s="5"/>
      <c r="FCA117" s="5"/>
      <c r="FCB117" s="5"/>
      <c r="FCC117" s="5"/>
      <c r="FCD117" s="5"/>
      <c r="FCE117" s="5"/>
      <c r="FCF117" s="5"/>
      <c r="FCG117" s="5"/>
      <c r="FCH117" s="5"/>
      <c r="FCI117" s="5"/>
      <c r="FCJ117" s="5"/>
      <c r="FCK117" s="5"/>
      <c r="FCL117" s="5"/>
      <c r="FCM117" s="5"/>
      <c r="FCN117" s="5"/>
      <c r="FCO117" s="5"/>
      <c r="FCP117" s="5"/>
      <c r="FCQ117" s="5"/>
      <c r="FCR117" s="5"/>
      <c r="FCS117" s="5"/>
      <c r="FCT117" s="5"/>
      <c r="FCU117" s="5"/>
      <c r="FCV117" s="5"/>
      <c r="FCW117" s="5"/>
      <c r="FCX117" s="5"/>
      <c r="FCY117" s="5"/>
      <c r="FCZ117" s="5"/>
      <c r="FDA117" s="5"/>
      <c r="FDB117" s="5"/>
      <c r="FDC117" s="5"/>
      <c r="FDD117" s="5"/>
      <c r="FDE117" s="5"/>
      <c r="FDF117" s="5"/>
      <c r="FDG117" s="5"/>
      <c r="FDH117" s="5"/>
      <c r="FDI117" s="5"/>
      <c r="FDJ117" s="5"/>
      <c r="FDK117" s="5"/>
      <c r="FDL117" s="5"/>
      <c r="FDM117" s="5"/>
      <c r="FDN117" s="5"/>
      <c r="FDO117" s="5"/>
      <c r="FDP117" s="5"/>
      <c r="FDQ117" s="5"/>
      <c r="FDR117" s="5"/>
      <c r="FDS117" s="5"/>
      <c r="FDT117" s="5"/>
      <c r="FDU117" s="5"/>
      <c r="FDV117" s="5"/>
      <c r="FDW117" s="5"/>
      <c r="FDX117" s="5"/>
      <c r="FDY117" s="5"/>
      <c r="FDZ117" s="5"/>
      <c r="FEA117" s="5"/>
      <c r="FEB117" s="5"/>
      <c r="FEC117" s="5"/>
      <c r="FED117" s="5"/>
      <c r="FEE117" s="5"/>
      <c r="FEF117" s="5"/>
      <c r="FEG117" s="5"/>
      <c r="FEH117" s="5"/>
      <c r="FEI117" s="5"/>
      <c r="FEJ117" s="5"/>
      <c r="FEK117" s="5"/>
      <c r="FEL117" s="5"/>
      <c r="FEM117" s="5"/>
      <c r="FEN117" s="5"/>
      <c r="FEO117" s="5"/>
      <c r="FEP117" s="5"/>
      <c r="FEQ117" s="5"/>
      <c r="FER117" s="5"/>
      <c r="FES117" s="5"/>
      <c r="FET117" s="5"/>
      <c r="FEU117" s="5"/>
      <c r="FEV117" s="5"/>
      <c r="FEW117" s="5"/>
      <c r="FEX117" s="5"/>
      <c r="FEY117" s="5"/>
      <c r="FEZ117" s="5"/>
      <c r="FFA117" s="5"/>
      <c r="FFB117" s="5"/>
      <c r="FFC117" s="5"/>
      <c r="FFD117" s="5"/>
      <c r="FFE117" s="5"/>
      <c r="FFF117" s="5"/>
      <c r="FFG117" s="5"/>
      <c r="FFH117" s="5"/>
      <c r="FFI117" s="5"/>
      <c r="FFJ117" s="5"/>
      <c r="FFK117" s="5"/>
      <c r="FFL117" s="5"/>
      <c r="FFM117" s="5"/>
      <c r="FFN117" s="5"/>
      <c r="FFO117" s="5"/>
      <c r="FFP117" s="5"/>
      <c r="FFQ117" s="5"/>
      <c r="FFR117" s="5"/>
      <c r="FFS117" s="5"/>
      <c r="FFT117" s="5"/>
      <c r="FFU117" s="5"/>
      <c r="FFV117" s="5"/>
      <c r="FFW117" s="5"/>
      <c r="FFX117" s="5"/>
      <c r="FFY117" s="5"/>
      <c r="FFZ117" s="5"/>
      <c r="FGA117" s="5"/>
      <c r="FGB117" s="5"/>
      <c r="FGC117" s="5"/>
      <c r="FGD117" s="5"/>
      <c r="FGE117" s="5"/>
      <c r="FGF117" s="5"/>
      <c r="FGG117" s="5"/>
      <c r="FGH117" s="5"/>
      <c r="FGI117" s="5"/>
      <c r="FGJ117" s="5"/>
      <c r="FGK117" s="5"/>
      <c r="FGL117" s="5"/>
      <c r="FGM117" s="5"/>
      <c r="FGN117" s="5"/>
      <c r="FGO117" s="5"/>
      <c r="FGP117" s="5"/>
      <c r="FGQ117" s="5"/>
      <c r="FGR117" s="5"/>
      <c r="FGS117" s="5"/>
      <c r="FGT117" s="5"/>
      <c r="FGU117" s="5"/>
      <c r="FGV117" s="5"/>
      <c r="FGW117" s="5"/>
      <c r="FGX117" s="5"/>
      <c r="FGY117" s="5"/>
      <c r="FGZ117" s="5"/>
      <c r="FHA117" s="5"/>
      <c r="FHB117" s="5"/>
      <c r="FHC117" s="5"/>
      <c r="FHD117" s="5"/>
      <c r="FHE117" s="5"/>
      <c r="FHF117" s="5"/>
      <c r="FHG117" s="5"/>
      <c r="FHH117" s="5"/>
      <c r="FHI117" s="5"/>
      <c r="FHJ117" s="5"/>
      <c r="FHK117" s="5"/>
      <c r="FHL117" s="5"/>
      <c r="FHM117" s="5"/>
      <c r="FHN117" s="5"/>
      <c r="FHO117" s="5"/>
      <c r="FHP117" s="5"/>
      <c r="FHQ117" s="5"/>
      <c r="FHR117" s="5"/>
      <c r="FHS117" s="5"/>
      <c r="FHT117" s="5"/>
      <c r="FHU117" s="5"/>
      <c r="FHV117" s="5"/>
      <c r="FHW117" s="5"/>
      <c r="FHX117" s="5"/>
      <c r="FHY117" s="5"/>
      <c r="FHZ117" s="5"/>
      <c r="FIA117" s="5"/>
      <c r="FIB117" s="5"/>
      <c r="FIC117" s="5"/>
      <c r="FID117" s="5"/>
      <c r="FIE117" s="5"/>
      <c r="FIF117" s="5"/>
      <c r="FIG117" s="5"/>
      <c r="FIH117" s="5"/>
      <c r="FII117" s="5"/>
      <c r="FIJ117" s="5"/>
      <c r="FIK117" s="5"/>
      <c r="FIL117" s="5"/>
      <c r="FIM117" s="5"/>
      <c r="FIN117" s="5"/>
      <c r="FIO117" s="5"/>
      <c r="FIP117" s="5"/>
      <c r="FIQ117" s="5"/>
      <c r="FIR117" s="5"/>
      <c r="FIS117" s="5"/>
      <c r="FIT117" s="5"/>
      <c r="FIU117" s="5"/>
      <c r="FIV117" s="5"/>
      <c r="FIW117" s="5"/>
      <c r="FIX117" s="5"/>
      <c r="FIY117" s="5"/>
      <c r="FIZ117" s="5"/>
      <c r="FJA117" s="5"/>
      <c r="FJB117" s="5"/>
      <c r="FJC117" s="5"/>
      <c r="FJD117" s="5"/>
      <c r="FJE117" s="5"/>
      <c r="FJF117" s="5"/>
      <c r="FJG117" s="5"/>
      <c r="FJH117" s="5"/>
      <c r="FJI117" s="5"/>
      <c r="FJJ117" s="5"/>
      <c r="FJK117" s="5"/>
      <c r="FJL117" s="5"/>
      <c r="FJM117" s="5"/>
      <c r="FJN117" s="5"/>
      <c r="FJO117" s="5"/>
      <c r="FJP117" s="5"/>
      <c r="FJQ117" s="5"/>
      <c r="FJR117" s="5"/>
      <c r="FJS117" s="5"/>
      <c r="FJT117" s="5"/>
      <c r="FJU117" s="5"/>
      <c r="FJV117" s="5"/>
      <c r="FJW117" s="5"/>
      <c r="FJX117" s="5"/>
      <c r="FJY117" s="5"/>
      <c r="FJZ117" s="5"/>
      <c r="FKA117" s="5"/>
      <c r="FKB117" s="5"/>
      <c r="FKC117" s="5"/>
      <c r="FKD117" s="5"/>
      <c r="FKE117" s="5"/>
      <c r="FKF117" s="5"/>
      <c r="FKG117" s="5"/>
      <c r="FKH117" s="5"/>
      <c r="FKI117" s="5"/>
      <c r="FKJ117" s="5"/>
      <c r="FKK117" s="5"/>
      <c r="FKL117" s="5"/>
      <c r="FKM117" s="5"/>
      <c r="FKN117" s="5"/>
      <c r="FKO117" s="5"/>
      <c r="FKP117" s="5"/>
      <c r="FKQ117" s="5"/>
      <c r="FKR117" s="5"/>
      <c r="FKS117" s="5"/>
      <c r="FKT117" s="5"/>
      <c r="FKU117" s="5"/>
      <c r="FKV117" s="5"/>
      <c r="FKW117" s="5"/>
      <c r="FKX117" s="5"/>
      <c r="FKY117" s="5"/>
      <c r="FKZ117" s="5"/>
      <c r="FLA117" s="5"/>
      <c r="FLB117" s="5"/>
      <c r="FLC117" s="5"/>
      <c r="FLD117" s="5"/>
      <c r="FLE117" s="5"/>
      <c r="FLF117" s="5"/>
      <c r="FLG117" s="5"/>
      <c r="FLH117" s="5"/>
      <c r="FLI117" s="5"/>
      <c r="FLJ117" s="5"/>
      <c r="FLK117" s="5"/>
      <c r="FLL117" s="5"/>
      <c r="FLM117" s="5"/>
      <c r="FLN117" s="5"/>
      <c r="FLO117" s="5"/>
      <c r="FLP117" s="5"/>
      <c r="FLQ117" s="5"/>
      <c r="FLR117" s="5"/>
      <c r="FLS117" s="5"/>
      <c r="FLT117" s="5"/>
      <c r="FLU117" s="5"/>
      <c r="FLV117" s="5"/>
      <c r="FLW117" s="5"/>
      <c r="FLX117" s="5"/>
      <c r="FLY117" s="5"/>
      <c r="FLZ117" s="5"/>
      <c r="FMA117" s="5"/>
      <c r="FMB117" s="5"/>
      <c r="FMC117" s="5"/>
      <c r="FMD117" s="5"/>
      <c r="FME117" s="5"/>
      <c r="FMF117" s="5"/>
      <c r="FMG117" s="5"/>
      <c r="FMH117" s="5"/>
      <c r="FMI117" s="5"/>
      <c r="FMJ117" s="5"/>
      <c r="FMK117" s="5"/>
      <c r="FML117" s="5"/>
      <c r="FMM117" s="5"/>
      <c r="FMN117" s="5"/>
      <c r="FMO117" s="5"/>
      <c r="FMP117" s="5"/>
      <c r="FMQ117" s="5"/>
      <c r="FMR117" s="5"/>
      <c r="FMS117" s="5"/>
      <c r="FMT117" s="5"/>
      <c r="FMU117" s="5"/>
      <c r="FMV117" s="5"/>
      <c r="FMW117" s="5"/>
      <c r="FMX117" s="5"/>
      <c r="FMY117" s="5"/>
      <c r="FMZ117" s="5"/>
      <c r="FNA117" s="5"/>
      <c r="FNB117" s="5"/>
      <c r="FNC117" s="5"/>
      <c r="FND117" s="5"/>
      <c r="FNE117" s="5"/>
      <c r="FNF117" s="5"/>
      <c r="FNG117" s="5"/>
      <c r="FNH117" s="5"/>
      <c r="FNI117" s="5"/>
      <c r="FNJ117" s="5"/>
      <c r="FNK117" s="5"/>
      <c r="FNL117" s="5"/>
      <c r="FNM117" s="5"/>
      <c r="FNN117" s="5"/>
      <c r="FNO117" s="5"/>
      <c r="FNP117" s="5"/>
      <c r="FNQ117" s="5"/>
      <c r="FNR117" s="5"/>
      <c r="FNS117" s="5"/>
      <c r="FNT117" s="5"/>
      <c r="FNU117" s="5"/>
      <c r="FNV117" s="5"/>
      <c r="FNW117" s="5"/>
      <c r="FNX117" s="5"/>
      <c r="FNY117" s="5"/>
      <c r="FNZ117" s="5"/>
      <c r="FOA117" s="5"/>
      <c r="FOB117" s="5"/>
      <c r="FOC117" s="5"/>
      <c r="FOD117" s="5"/>
      <c r="FOE117" s="5"/>
      <c r="FOF117" s="5"/>
      <c r="FOG117" s="5"/>
      <c r="FOH117" s="5"/>
      <c r="FOI117" s="5"/>
      <c r="FOJ117" s="5"/>
      <c r="FOK117" s="5"/>
      <c r="FOL117" s="5"/>
      <c r="FOM117" s="5"/>
      <c r="FON117" s="5"/>
      <c r="FOO117" s="5"/>
      <c r="FOP117" s="5"/>
      <c r="FOQ117" s="5"/>
      <c r="FOR117" s="5"/>
      <c r="FOS117" s="5"/>
      <c r="FOT117" s="5"/>
      <c r="FOU117" s="5"/>
      <c r="FOV117" s="5"/>
      <c r="FOW117" s="5"/>
      <c r="FOX117" s="5"/>
      <c r="FOY117" s="5"/>
      <c r="FOZ117" s="5"/>
      <c r="FPA117" s="5"/>
      <c r="FPB117" s="5"/>
      <c r="FPC117" s="5"/>
      <c r="FPD117" s="5"/>
      <c r="FPE117" s="5"/>
      <c r="FPF117" s="5"/>
      <c r="FPG117" s="5"/>
      <c r="FPH117" s="5"/>
      <c r="FPI117" s="5"/>
      <c r="FPJ117" s="5"/>
      <c r="FPK117" s="5"/>
      <c r="FPL117" s="5"/>
      <c r="FPM117" s="5"/>
      <c r="FPN117" s="5"/>
      <c r="FPO117" s="5"/>
      <c r="FPP117" s="5"/>
      <c r="FPQ117" s="5"/>
      <c r="FPR117" s="5"/>
      <c r="FPS117" s="5"/>
      <c r="FPT117" s="5"/>
      <c r="FPU117" s="5"/>
      <c r="FPV117" s="5"/>
      <c r="FPW117" s="5"/>
      <c r="FPX117" s="5"/>
      <c r="FPY117" s="5"/>
      <c r="FPZ117" s="5"/>
      <c r="FQA117" s="5"/>
      <c r="FQB117" s="5"/>
      <c r="FQC117" s="5"/>
      <c r="FQD117" s="5"/>
      <c r="FQE117" s="5"/>
      <c r="FQF117" s="5"/>
      <c r="FQG117" s="5"/>
      <c r="FQH117" s="5"/>
      <c r="FQI117" s="5"/>
      <c r="FQJ117" s="5"/>
      <c r="FQK117" s="5"/>
      <c r="FQL117" s="5"/>
      <c r="FQM117" s="5"/>
      <c r="FQN117" s="5"/>
      <c r="FQO117" s="5"/>
      <c r="FQP117" s="5"/>
      <c r="FQQ117" s="5"/>
      <c r="FQR117" s="5"/>
      <c r="FQS117" s="5"/>
      <c r="FQT117" s="5"/>
      <c r="FQU117" s="5"/>
      <c r="FQV117" s="5"/>
      <c r="FQW117" s="5"/>
      <c r="FQX117" s="5"/>
      <c r="FQY117" s="5"/>
      <c r="FQZ117" s="5"/>
      <c r="FRA117" s="5"/>
      <c r="FRB117" s="5"/>
      <c r="FRC117" s="5"/>
      <c r="FRD117" s="5"/>
      <c r="FRE117" s="5"/>
      <c r="FRF117" s="5"/>
      <c r="FRG117" s="5"/>
      <c r="FRH117" s="5"/>
      <c r="FRI117" s="5"/>
      <c r="FRJ117" s="5"/>
      <c r="FRK117" s="5"/>
      <c r="FRL117" s="5"/>
      <c r="FRM117" s="5"/>
      <c r="FRN117" s="5"/>
      <c r="FRO117" s="5"/>
      <c r="FRP117" s="5"/>
      <c r="FRQ117" s="5"/>
      <c r="FRR117" s="5"/>
      <c r="FRS117" s="5"/>
      <c r="FRT117" s="5"/>
      <c r="FRU117" s="5"/>
      <c r="FRV117" s="5"/>
      <c r="FRW117" s="5"/>
      <c r="FRX117" s="5"/>
      <c r="FRY117" s="5"/>
      <c r="FRZ117" s="5"/>
      <c r="FSA117" s="5"/>
      <c r="FSB117" s="5"/>
      <c r="FSC117" s="5"/>
      <c r="FSD117" s="5"/>
      <c r="FSE117" s="5"/>
      <c r="FSF117" s="5"/>
      <c r="FSG117" s="5"/>
      <c r="FSH117" s="5"/>
      <c r="FSI117" s="5"/>
      <c r="FSJ117" s="5"/>
      <c r="FSK117" s="5"/>
      <c r="FSL117" s="5"/>
      <c r="FSM117" s="5"/>
      <c r="FSN117" s="5"/>
      <c r="FSO117" s="5"/>
      <c r="FSP117" s="5"/>
      <c r="FSQ117" s="5"/>
      <c r="FSR117" s="5"/>
      <c r="FSS117" s="5"/>
      <c r="FST117" s="5"/>
      <c r="FSU117" s="5"/>
      <c r="FSV117" s="5"/>
      <c r="FSW117" s="5"/>
      <c r="FSX117" s="5"/>
      <c r="FSY117" s="5"/>
      <c r="FSZ117" s="5"/>
      <c r="FTA117" s="5"/>
      <c r="FTB117" s="5"/>
      <c r="FTC117" s="5"/>
      <c r="FTD117" s="5"/>
      <c r="FTE117" s="5"/>
      <c r="FTF117" s="5"/>
      <c r="FTG117" s="5"/>
      <c r="FTH117" s="5"/>
      <c r="FTI117" s="5"/>
      <c r="FTJ117" s="5"/>
      <c r="FTK117" s="5"/>
      <c r="FTL117" s="5"/>
      <c r="FTM117" s="5"/>
      <c r="FTN117" s="5"/>
      <c r="FTO117" s="5"/>
      <c r="FTP117" s="5"/>
      <c r="FTQ117" s="5"/>
      <c r="FTR117" s="5"/>
      <c r="FTS117" s="5"/>
      <c r="FTT117" s="5"/>
      <c r="FTU117" s="5"/>
      <c r="FTV117" s="5"/>
      <c r="FTW117" s="5"/>
      <c r="FTX117" s="5"/>
      <c r="FTY117" s="5"/>
      <c r="FTZ117" s="5"/>
      <c r="FUA117" s="5"/>
      <c r="FUB117" s="5"/>
      <c r="FUC117" s="5"/>
      <c r="FUD117" s="5"/>
      <c r="FUE117" s="5"/>
      <c r="FUF117" s="5"/>
      <c r="FUG117" s="5"/>
      <c r="FUH117" s="5"/>
      <c r="FUI117" s="5"/>
      <c r="FUJ117" s="5"/>
      <c r="FUK117" s="5"/>
      <c r="FUL117" s="5"/>
      <c r="FUM117" s="5"/>
      <c r="FUN117" s="5"/>
      <c r="FUO117" s="5"/>
      <c r="FUP117" s="5"/>
      <c r="FUQ117" s="5"/>
      <c r="FUR117" s="5"/>
      <c r="FUS117" s="5"/>
      <c r="FUT117" s="5"/>
      <c r="FUU117" s="5"/>
      <c r="FUV117" s="5"/>
      <c r="FUW117" s="5"/>
      <c r="FUX117" s="5"/>
      <c r="FUY117" s="5"/>
      <c r="FUZ117" s="5"/>
      <c r="FVA117" s="5"/>
      <c r="FVB117" s="5"/>
      <c r="FVC117" s="5"/>
      <c r="FVD117" s="5"/>
      <c r="FVE117" s="5"/>
      <c r="FVF117" s="5"/>
      <c r="FVG117" s="5"/>
      <c r="FVH117" s="5"/>
      <c r="FVI117" s="5"/>
      <c r="FVJ117" s="5"/>
      <c r="FVK117" s="5"/>
      <c r="FVL117" s="5"/>
      <c r="FVM117" s="5"/>
      <c r="FVN117" s="5"/>
      <c r="FVO117" s="5"/>
      <c r="FVP117" s="5"/>
      <c r="FVQ117" s="5"/>
      <c r="FVR117" s="5"/>
      <c r="FVS117" s="5"/>
      <c r="FVT117" s="5"/>
      <c r="FVU117" s="5"/>
      <c r="FVV117" s="5"/>
      <c r="FVW117" s="5"/>
      <c r="FVX117" s="5"/>
      <c r="FVY117" s="5"/>
      <c r="FVZ117" s="5"/>
      <c r="FWA117" s="5"/>
      <c r="FWB117" s="5"/>
      <c r="FWC117" s="5"/>
      <c r="FWD117" s="5"/>
      <c r="FWE117" s="5"/>
      <c r="FWF117" s="5"/>
      <c r="FWG117" s="5"/>
      <c r="FWH117" s="5"/>
      <c r="FWI117" s="5"/>
      <c r="FWJ117" s="5"/>
      <c r="FWK117" s="5"/>
      <c r="FWL117" s="5"/>
      <c r="FWM117" s="5"/>
      <c r="FWN117" s="5"/>
      <c r="FWO117" s="5"/>
      <c r="FWP117" s="5"/>
      <c r="FWQ117" s="5"/>
      <c r="FWR117" s="5"/>
      <c r="FWS117" s="5"/>
      <c r="FWT117" s="5"/>
      <c r="FWU117" s="5"/>
      <c r="FWV117" s="5"/>
      <c r="FWW117" s="5"/>
      <c r="FWX117" s="5"/>
      <c r="FWY117" s="5"/>
      <c r="FWZ117" s="5"/>
      <c r="FXA117" s="5"/>
      <c r="FXB117" s="5"/>
      <c r="FXC117" s="5"/>
      <c r="FXD117" s="5"/>
      <c r="FXE117" s="5"/>
      <c r="FXF117" s="5"/>
      <c r="FXG117" s="5"/>
      <c r="FXH117" s="5"/>
      <c r="FXI117" s="5"/>
      <c r="FXJ117" s="5"/>
      <c r="FXK117" s="5"/>
      <c r="FXL117" s="5"/>
      <c r="FXM117" s="5"/>
      <c r="FXN117" s="5"/>
      <c r="FXO117" s="5"/>
      <c r="FXP117" s="5"/>
      <c r="FXQ117" s="5"/>
      <c r="FXR117" s="5"/>
      <c r="FXS117" s="5"/>
      <c r="FXT117" s="5"/>
      <c r="FXU117" s="5"/>
      <c r="FXV117" s="5"/>
      <c r="FXW117" s="5"/>
      <c r="FXX117" s="5"/>
      <c r="FXY117" s="5"/>
      <c r="FXZ117" s="5"/>
      <c r="FYA117" s="5"/>
      <c r="FYB117" s="5"/>
      <c r="FYC117" s="5"/>
      <c r="FYD117" s="5"/>
      <c r="FYE117" s="5"/>
      <c r="FYF117" s="5"/>
      <c r="FYG117" s="5"/>
      <c r="FYH117" s="5"/>
      <c r="FYI117" s="5"/>
      <c r="FYJ117" s="5"/>
      <c r="FYK117" s="5"/>
      <c r="FYL117" s="5"/>
      <c r="FYM117" s="5"/>
      <c r="FYN117" s="5"/>
      <c r="FYO117" s="5"/>
      <c r="FYP117" s="5"/>
      <c r="FYQ117" s="5"/>
      <c r="FYR117" s="5"/>
      <c r="FYS117" s="5"/>
      <c r="FYT117" s="5"/>
      <c r="FYU117" s="5"/>
      <c r="FYV117" s="5"/>
      <c r="FYW117" s="5"/>
      <c r="FYX117" s="5"/>
      <c r="FYY117" s="5"/>
      <c r="FYZ117" s="5"/>
      <c r="FZA117" s="5"/>
      <c r="FZB117" s="5"/>
      <c r="FZC117" s="5"/>
      <c r="FZD117" s="5"/>
      <c r="FZE117" s="5"/>
      <c r="FZF117" s="5"/>
      <c r="FZG117" s="5"/>
      <c r="FZH117" s="5"/>
      <c r="FZI117" s="5"/>
      <c r="FZJ117" s="5"/>
      <c r="FZK117" s="5"/>
      <c r="FZL117" s="5"/>
      <c r="FZM117" s="5"/>
      <c r="FZN117" s="5"/>
      <c r="FZO117" s="5"/>
      <c r="FZP117" s="5"/>
      <c r="FZQ117" s="5"/>
      <c r="FZR117" s="5"/>
      <c r="FZS117" s="5"/>
      <c r="FZT117" s="5"/>
      <c r="FZU117" s="5"/>
      <c r="FZV117" s="5"/>
      <c r="FZW117" s="5"/>
      <c r="FZX117" s="5"/>
      <c r="FZY117" s="5"/>
      <c r="FZZ117" s="5"/>
      <c r="GAA117" s="5"/>
      <c r="GAB117" s="5"/>
      <c r="GAC117" s="5"/>
      <c r="GAD117" s="5"/>
      <c r="GAE117" s="5"/>
      <c r="GAF117" s="5"/>
      <c r="GAG117" s="5"/>
      <c r="GAH117" s="5"/>
      <c r="GAI117" s="5"/>
      <c r="GAJ117" s="5"/>
      <c r="GAK117" s="5"/>
      <c r="GAL117" s="5"/>
      <c r="GAM117" s="5"/>
      <c r="GAN117" s="5"/>
      <c r="GAO117" s="5"/>
      <c r="GAP117" s="5"/>
      <c r="GAQ117" s="5"/>
      <c r="GAR117" s="5"/>
      <c r="GAS117" s="5"/>
      <c r="GAT117" s="5"/>
      <c r="GAU117" s="5"/>
      <c r="GAV117" s="5"/>
      <c r="GAW117" s="5"/>
      <c r="GAX117" s="5"/>
      <c r="GAY117" s="5"/>
      <c r="GAZ117" s="5"/>
      <c r="GBA117" s="5"/>
      <c r="GBB117" s="5"/>
      <c r="GBC117" s="5"/>
      <c r="GBD117" s="5"/>
      <c r="GBE117" s="5"/>
      <c r="GBF117" s="5"/>
      <c r="GBG117" s="5"/>
      <c r="GBH117" s="5"/>
      <c r="GBI117" s="5"/>
      <c r="GBJ117" s="5"/>
      <c r="GBK117" s="5"/>
      <c r="GBL117" s="5"/>
      <c r="GBM117" s="5"/>
      <c r="GBN117" s="5"/>
      <c r="GBO117" s="5"/>
      <c r="GBP117" s="5"/>
      <c r="GBQ117" s="5"/>
      <c r="GBR117" s="5"/>
      <c r="GBS117" s="5"/>
      <c r="GBT117" s="5"/>
      <c r="GBU117" s="5"/>
      <c r="GBV117" s="5"/>
      <c r="GBW117" s="5"/>
      <c r="GBX117" s="5"/>
      <c r="GBY117" s="5"/>
      <c r="GBZ117" s="5"/>
      <c r="GCA117" s="5"/>
      <c r="GCB117" s="5"/>
      <c r="GCC117" s="5"/>
      <c r="GCD117" s="5"/>
      <c r="GCE117" s="5"/>
      <c r="GCF117" s="5"/>
      <c r="GCG117" s="5"/>
      <c r="GCH117" s="5"/>
      <c r="GCI117" s="5"/>
      <c r="GCJ117" s="5"/>
      <c r="GCK117" s="5"/>
      <c r="GCL117" s="5"/>
      <c r="GCM117" s="5"/>
      <c r="GCN117" s="5"/>
      <c r="GCO117" s="5"/>
      <c r="GCP117" s="5"/>
      <c r="GCQ117" s="5"/>
      <c r="GCR117" s="5"/>
      <c r="GCS117" s="5"/>
      <c r="GCT117" s="5"/>
      <c r="GCU117" s="5"/>
      <c r="GCV117" s="5"/>
      <c r="GCW117" s="5"/>
      <c r="GCX117" s="5"/>
      <c r="GCY117" s="5"/>
      <c r="GCZ117" s="5"/>
      <c r="GDA117" s="5"/>
      <c r="GDB117" s="5"/>
      <c r="GDC117" s="5"/>
      <c r="GDD117" s="5"/>
      <c r="GDE117" s="5"/>
      <c r="GDF117" s="5"/>
      <c r="GDG117" s="5"/>
      <c r="GDH117" s="5"/>
      <c r="GDI117" s="5"/>
      <c r="GDJ117" s="5"/>
      <c r="GDK117" s="5"/>
      <c r="GDL117" s="5"/>
      <c r="GDM117" s="5"/>
      <c r="GDN117" s="5"/>
      <c r="GDO117" s="5"/>
      <c r="GDP117" s="5"/>
      <c r="GDQ117" s="5"/>
      <c r="GDR117" s="5"/>
      <c r="GDS117" s="5"/>
      <c r="GDT117" s="5"/>
      <c r="GDU117" s="5"/>
      <c r="GDV117" s="5"/>
      <c r="GDW117" s="5"/>
      <c r="GDX117" s="5"/>
      <c r="GDY117" s="5"/>
      <c r="GDZ117" s="5"/>
      <c r="GEA117" s="5"/>
      <c r="GEB117" s="5"/>
      <c r="GEC117" s="5"/>
      <c r="GED117" s="5"/>
      <c r="GEE117" s="5"/>
      <c r="GEF117" s="5"/>
      <c r="GEG117" s="5"/>
      <c r="GEH117" s="5"/>
      <c r="GEI117" s="5"/>
      <c r="GEJ117" s="5"/>
      <c r="GEK117" s="5"/>
      <c r="GEL117" s="5"/>
      <c r="GEM117" s="5"/>
      <c r="GEN117" s="5"/>
      <c r="GEO117" s="5"/>
      <c r="GEP117" s="5"/>
      <c r="GEQ117" s="5"/>
      <c r="GER117" s="5"/>
      <c r="GES117" s="5"/>
      <c r="GET117" s="5"/>
      <c r="GEU117" s="5"/>
      <c r="GEV117" s="5"/>
      <c r="GEW117" s="5"/>
      <c r="GEX117" s="5"/>
      <c r="GEY117" s="5"/>
      <c r="GEZ117" s="5"/>
      <c r="GFA117" s="5"/>
      <c r="GFB117" s="5"/>
      <c r="GFC117" s="5"/>
      <c r="GFD117" s="5"/>
      <c r="GFE117" s="5"/>
      <c r="GFF117" s="5"/>
      <c r="GFG117" s="5"/>
      <c r="GFH117" s="5"/>
      <c r="GFI117" s="5"/>
      <c r="GFJ117" s="5"/>
      <c r="GFK117" s="5"/>
      <c r="GFL117" s="5"/>
      <c r="GFM117" s="5"/>
      <c r="GFN117" s="5"/>
      <c r="GFO117" s="5"/>
      <c r="GFP117" s="5"/>
      <c r="GFQ117" s="5"/>
      <c r="GFR117" s="5"/>
      <c r="GFS117" s="5"/>
      <c r="GFT117" s="5"/>
      <c r="GFU117" s="5"/>
      <c r="GFV117" s="5"/>
      <c r="GFW117" s="5"/>
      <c r="GFX117" s="5"/>
      <c r="GFY117" s="5"/>
      <c r="GFZ117" s="5"/>
      <c r="GGA117" s="5"/>
      <c r="GGB117" s="5"/>
      <c r="GGC117" s="5"/>
      <c r="GGD117" s="5"/>
      <c r="GGE117" s="5"/>
      <c r="GGF117" s="5"/>
      <c r="GGG117" s="5"/>
      <c r="GGH117" s="5"/>
      <c r="GGI117" s="5"/>
      <c r="GGJ117" s="5"/>
      <c r="GGK117" s="5"/>
      <c r="GGL117" s="5"/>
      <c r="GGM117" s="5"/>
      <c r="GGN117" s="5"/>
      <c r="GGO117" s="5"/>
      <c r="GGP117" s="5"/>
      <c r="GGQ117" s="5"/>
      <c r="GGR117" s="5"/>
      <c r="GGS117" s="5"/>
      <c r="GGT117" s="5"/>
      <c r="GGU117" s="5"/>
      <c r="GGV117" s="5"/>
      <c r="GGW117" s="5"/>
      <c r="GGX117" s="5"/>
      <c r="GGY117" s="5"/>
      <c r="GGZ117" s="5"/>
      <c r="GHA117" s="5"/>
      <c r="GHB117" s="5"/>
      <c r="GHC117" s="5"/>
      <c r="GHD117" s="5"/>
      <c r="GHE117" s="5"/>
      <c r="GHF117" s="5"/>
      <c r="GHG117" s="5"/>
      <c r="GHH117" s="5"/>
      <c r="GHI117" s="5"/>
      <c r="GHJ117" s="5"/>
      <c r="GHK117" s="5"/>
      <c r="GHL117" s="5"/>
      <c r="GHM117" s="5"/>
      <c r="GHN117" s="5"/>
      <c r="GHO117" s="5"/>
      <c r="GHP117" s="5"/>
      <c r="GHQ117" s="5"/>
      <c r="GHR117" s="5"/>
      <c r="GHS117" s="5"/>
      <c r="GHT117" s="5"/>
      <c r="GHU117" s="5"/>
      <c r="GHV117" s="5"/>
      <c r="GHW117" s="5"/>
      <c r="GHX117" s="5"/>
      <c r="GHY117" s="5"/>
      <c r="GHZ117" s="5"/>
      <c r="GIA117" s="5"/>
      <c r="GIB117" s="5"/>
      <c r="GIC117" s="5"/>
      <c r="GID117" s="5"/>
      <c r="GIE117" s="5"/>
      <c r="GIF117" s="5"/>
      <c r="GIG117" s="5"/>
      <c r="GIH117" s="5"/>
      <c r="GII117" s="5"/>
      <c r="GIJ117" s="5"/>
      <c r="GIK117" s="5"/>
      <c r="GIL117" s="5"/>
      <c r="GIM117" s="5"/>
      <c r="GIN117" s="5"/>
      <c r="GIO117" s="5"/>
      <c r="GIP117" s="5"/>
      <c r="GIQ117" s="5"/>
      <c r="GIR117" s="5"/>
      <c r="GIS117" s="5"/>
      <c r="GIT117" s="5"/>
      <c r="GIU117" s="5"/>
      <c r="GIV117" s="5"/>
      <c r="GIW117" s="5"/>
      <c r="GIX117" s="5"/>
      <c r="GIY117" s="5"/>
      <c r="GIZ117" s="5"/>
      <c r="GJA117" s="5"/>
      <c r="GJB117" s="5"/>
      <c r="GJC117" s="5"/>
      <c r="GJD117" s="5"/>
      <c r="GJE117" s="5"/>
      <c r="GJF117" s="5"/>
      <c r="GJG117" s="5"/>
      <c r="GJH117" s="5"/>
      <c r="GJI117" s="5"/>
      <c r="GJJ117" s="5"/>
      <c r="GJK117" s="5"/>
      <c r="GJL117" s="5"/>
      <c r="GJM117" s="5"/>
      <c r="GJN117" s="5"/>
      <c r="GJO117" s="5"/>
      <c r="GJP117" s="5"/>
      <c r="GJQ117" s="5"/>
      <c r="GJR117" s="5"/>
      <c r="GJS117" s="5"/>
      <c r="GJT117" s="5"/>
      <c r="GJU117" s="5"/>
      <c r="GJV117" s="5"/>
      <c r="GJW117" s="5"/>
      <c r="GJX117" s="5"/>
      <c r="GJY117" s="5"/>
      <c r="GJZ117" s="5"/>
      <c r="GKA117" s="5"/>
      <c r="GKB117" s="5"/>
      <c r="GKC117" s="5"/>
      <c r="GKD117" s="5"/>
      <c r="GKE117" s="5"/>
      <c r="GKF117" s="5"/>
      <c r="GKG117" s="5"/>
      <c r="GKH117" s="5"/>
      <c r="GKI117" s="5"/>
      <c r="GKJ117" s="5"/>
      <c r="GKK117" s="5"/>
      <c r="GKL117" s="5"/>
      <c r="GKM117" s="5"/>
      <c r="GKN117" s="5"/>
      <c r="GKO117" s="5"/>
      <c r="GKP117" s="5"/>
      <c r="GKQ117" s="5"/>
      <c r="GKR117" s="5"/>
      <c r="GKS117" s="5"/>
      <c r="GKT117" s="5"/>
      <c r="GKU117" s="5"/>
      <c r="GKV117" s="5"/>
      <c r="GKW117" s="5"/>
      <c r="GKX117" s="5"/>
      <c r="GKY117" s="5"/>
      <c r="GKZ117" s="5"/>
      <c r="GLA117" s="5"/>
      <c r="GLB117" s="5"/>
      <c r="GLC117" s="5"/>
      <c r="GLD117" s="5"/>
      <c r="GLE117" s="5"/>
      <c r="GLF117" s="5"/>
      <c r="GLG117" s="5"/>
      <c r="GLH117" s="5"/>
      <c r="GLI117" s="5"/>
      <c r="GLJ117" s="5"/>
      <c r="GLK117" s="5"/>
      <c r="GLL117" s="5"/>
      <c r="GLM117" s="5"/>
      <c r="GLN117" s="5"/>
      <c r="GLO117" s="5"/>
      <c r="GLP117" s="5"/>
      <c r="GLQ117" s="5"/>
      <c r="GLR117" s="5"/>
      <c r="GLS117" s="5"/>
      <c r="GLT117" s="5"/>
      <c r="GLU117" s="5"/>
      <c r="GLV117" s="5"/>
      <c r="GLW117" s="5"/>
      <c r="GLX117" s="5"/>
      <c r="GLY117" s="5"/>
      <c r="GLZ117" s="5"/>
      <c r="GMA117" s="5"/>
      <c r="GMB117" s="5"/>
      <c r="GMC117" s="5"/>
      <c r="GMD117" s="5"/>
      <c r="GME117" s="5"/>
      <c r="GMF117" s="5"/>
      <c r="GMG117" s="5"/>
      <c r="GMH117" s="5"/>
      <c r="GMI117" s="5"/>
      <c r="GMJ117" s="5"/>
      <c r="GMK117" s="5"/>
      <c r="GML117" s="5"/>
      <c r="GMM117" s="5"/>
      <c r="GMN117" s="5"/>
      <c r="GMO117" s="5"/>
      <c r="GMP117" s="5"/>
      <c r="GMQ117" s="5"/>
      <c r="GMR117" s="5"/>
      <c r="GMS117" s="5"/>
      <c r="GMT117" s="5"/>
      <c r="GMU117" s="5"/>
      <c r="GMV117" s="5"/>
      <c r="GMW117" s="5"/>
      <c r="GMX117" s="5"/>
      <c r="GMY117" s="5"/>
      <c r="GMZ117" s="5"/>
      <c r="GNA117" s="5"/>
      <c r="GNB117" s="5"/>
      <c r="GNC117" s="5"/>
      <c r="GND117" s="5"/>
      <c r="GNE117" s="5"/>
      <c r="GNF117" s="5"/>
      <c r="GNG117" s="5"/>
      <c r="GNH117" s="5"/>
      <c r="GNI117" s="5"/>
      <c r="GNJ117" s="5"/>
      <c r="GNK117" s="5"/>
      <c r="GNL117" s="5"/>
      <c r="GNM117" s="5"/>
      <c r="GNN117" s="5"/>
      <c r="GNO117" s="5"/>
      <c r="GNP117" s="5"/>
      <c r="GNQ117" s="5"/>
      <c r="GNR117" s="5"/>
      <c r="GNS117" s="5"/>
      <c r="GNT117" s="5"/>
      <c r="GNU117" s="5"/>
      <c r="GNV117" s="5"/>
      <c r="GNW117" s="5"/>
      <c r="GNX117" s="5"/>
      <c r="GNY117" s="5"/>
      <c r="GNZ117" s="5"/>
      <c r="GOA117" s="5"/>
      <c r="GOB117" s="5"/>
      <c r="GOC117" s="5"/>
      <c r="GOD117" s="5"/>
      <c r="GOE117" s="5"/>
      <c r="GOF117" s="5"/>
      <c r="GOG117" s="5"/>
      <c r="GOH117" s="5"/>
      <c r="GOI117" s="5"/>
      <c r="GOJ117" s="5"/>
      <c r="GOK117" s="5"/>
      <c r="GOL117" s="5"/>
      <c r="GOM117" s="5"/>
      <c r="GON117" s="5"/>
      <c r="GOO117" s="5"/>
      <c r="GOP117" s="5"/>
      <c r="GOQ117" s="5"/>
      <c r="GOR117" s="5"/>
      <c r="GOS117" s="5"/>
      <c r="GOT117" s="5"/>
      <c r="GOU117" s="5"/>
      <c r="GOV117" s="5"/>
      <c r="GOW117" s="5"/>
      <c r="GOX117" s="5"/>
      <c r="GOY117" s="5"/>
      <c r="GOZ117" s="5"/>
      <c r="GPA117" s="5"/>
      <c r="GPB117" s="5"/>
      <c r="GPC117" s="5"/>
      <c r="GPD117" s="5"/>
      <c r="GPE117" s="5"/>
      <c r="GPF117" s="5"/>
      <c r="GPG117" s="5"/>
      <c r="GPH117" s="5"/>
      <c r="GPI117" s="5"/>
      <c r="GPJ117" s="5"/>
      <c r="GPK117" s="5"/>
      <c r="GPL117" s="5"/>
      <c r="GPM117" s="5"/>
      <c r="GPN117" s="5"/>
      <c r="GPO117" s="5"/>
      <c r="GPP117" s="5"/>
      <c r="GPQ117" s="5"/>
      <c r="GPR117" s="5"/>
      <c r="GPS117" s="5"/>
      <c r="GPT117" s="5"/>
      <c r="GPU117" s="5"/>
      <c r="GPV117" s="5"/>
      <c r="GPW117" s="5"/>
      <c r="GPX117" s="5"/>
      <c r="GPY117" s="5"/>
      <c r="GPZ117" s="5"/>
      <c r="GQA117" s="5"/>
      <c r="GQB117" s="5"/>
      <c r="GQC117" s="5"/>
      <c r="GQD117" s="5"/>
      <c r="GQE117" s="5"/>
      <c r="GQF117" s="5"/>
      <c r="GQG117" s="5"/>
      <c r="GQH117" s="5"/>
      <c r="GQI117" s="5"/>
      <c r="GQJ117" s="5"/>
      <c r="GQK117" s="5"/>
      <c r="GQL117" s="5"/>
      <c r="GQM117" s="5"/>
      <c r="GQN117" s="5"/>
      <c r="GQO117" s="5"/>
      <c r="GQP117" s="5"/>
      <c r="GQQ117" s="5"/>
      <c r="GQR117" s="5"/>
      <c r="GQS117" s="5"/>
      <c r="GQT117" s="5"/>
      <c r="GQU117" s="5"/>
      <c r="GQV117" s="5"/>
      <c r="GQW117" s="5"/>
      <c r="GQX117" s="5"/>
      <c r="GQY117" s="5"/>
      <c r="GQZ117" s="5"/>
      <c r="GRA117" s="5"/>
      <c r="GRB117" s="5"/>
      <c r="GRC117" s="5"/>
      <c r="GRD117" s="5"/>
      <c r="GRE117" s="5"/>
      <c r="GRF117" s="5"/>
      <c r="GRG117" s="5"/>
      <c r="GRH117" s="5"/>
      <c r="GRI117" s="5"/>
      <c r="GRJ117" s="5"/>
      <c r="GRK117" s="5"/>
      <c r="GRL117" s="5"/>
      <c r="GRM117" s="5"/>
      <c r="GRN117" s="5"/>
      <c r="GRO117" s="5"/>
      <c r="GRP117" s="5"/>
      <c r="GRQ117" s="5"/>
      <c r="GRR117" s="5"/>
      <c r="GRS117" s="5"/>
      <c r="GRT117" s="5"/>
      <c r="GRU117" s="5"/>
      <c r="GRV117" s="5"/>
      <c r="GRW117" s="5"/>
      <c r="GRX117" s="5"/>
      <c r="GRY117" s="5"/>
      <c r="GRZ117" s="5"/>
      <c r="GSA117" s="5"/>
      <c r="GSB117" s="5"/>
      <c r="GSC117" s="5"/>
      <c r="GSD117" s="5"/>
      <c r="GSE117" s="5"/>
      <c r="GSF117" s="5"/>
      <c r="GSG117" s="5"/>
      <c r="GSH117" s="5"/>
      <c r="GSI117" s="5"/>
      <c r="GSJ117" s="5"/>
      <c r="GSK117" s="5"/>
      <c r="GSL117" s="5"/>
      <c r="GSM117" s="5"/>
      <c r="GSN117" s="5"/>
      <c r="GSO117" s="5"/>
      <c r="GSP117" s="5"/>
      <c r="GSQ117" s="5"/>
      <c r="GSR117" s="5"/>
      <c r="GSS117" s="5"/>
      <c r="GST117" s="5"/>
      <c r="GSU117" s="5"/>
      <c r="GSV117" s="5"/>
      <c r="GSW117" s="5"/>
      <c r="GSX117" s="5"/>
      <c r="GSY117" s="5"/>
      <c r="GSZ117" s="5"/>
      <c r="GTA117" s="5"/>
      <c r="GTB117" s="5"/>
      <c r="GTC117" s="5"/>
      <c r="GTD117" s="5"/>
      <c r="GTE117" s="5"/>
      <c r="GTF117" s="5"/>
      <c r="GTG117" s="5"/>
      <c r="GTH117" s="5"/>
      <c r="GTI117" s="5"/>
      <c r="GTJ117" s="5"/>
      <c r="GTK117" s="5"/>
      <c r="GTL117" s="5"/>
      <c r="GTM117" s="5"/>
      <c r="GTN117" s="5"/>
      <c r="GTO117" s="5"/>
      <c r="GTP117" s="5"/>
      <c r="GTQ117" s="5"/>
      <c r="GTR117" s="5"/>
      <c r="GTS117" s="5"/>
      <c r="GTT117" s="5"/>
      <c r="GTU117" s="5"/>
      <c r="GTV117" s="5"/>
      <c r="GTW117" s="5"/>
      <c r="GTX117" s="5"/>
      <c r="GTY117" s="5"/>
      <c r="GTZ117" s="5"/>
      <c r="GUA117" s="5"/>
      <c r="GUB117" s="5"/>
      <c r="GUC117" s="5"/>
      <c r="GUD117" s="5"/>
      <c r="GUE117" s="5"/>
      <c r="GUF117" s="5"/>
      <c r="GUG117" s="5"/>
      <c r="GUH117" s="5"/>
      <c r="GUI117" s="5"/>
      <c r="GUJ117" s="5"/>
      <c r="GUK117" s="5"/>
      <c r="GUL117" s="5"/>
      <c r="GUM117" s="5"/>
      <c r="GUN117" s="5"/>
      <c r="GUO117" s="5"/>
      <c r="GUP117" s="5"/>
      <c r="GUQ117" s="5"/>
      <c r="GUR117" s="5"/>
      <c r="GUS117" s="5"/>
      <c r="GUT117" s="5"/>
      <c r="GUU117" s="5"/>
      <c r="GUV117" s="5"/>
      <c r="GUW117" s="5"/>
      <c r="GUX117" s="5"/>
      <c r="GUY117" s="5"/>
      <c r="GUZ117" s="5"/>
      <c r="GVA117" s="5"/>
      <c r="GVB117" s="5"/>
      <c r="GVC117" s="5"/>
      <c r="GVD117" s="5"/>
      <c r="GVE117" s="5"/>
      <c r="GVF117" s="5"/>
      <c r="GVG117" s="5"/>
      <c r="GVH117" s="5"/>
      <c r="GVI117" s="5"/>
      <c r="GVJ117" s="5"/>
      <c r="GVK117" s="5"/>
      <c r="GVL117" s="5"/>
      <c r="GVM117" s="5"/>
      <c r="GVN117" s="5"/>
      <c r="GVO117" s="5"/>
      <c r="GVP117" s="5"/>
      <c r="GVQ117" s="5"/>
      <c r="GVR117" s="5"/>
      <c r="GVS117" s="5"/>
      <c r="GVT117" s="5"/>
      <c r="GVU117" s="5"/>
      <c r="GVV117" s="5"/>
      <c r="GVW117" s="5"/>
      <c r="GVX117" s="5"/>
      <c r="GVY117" s="5"/>
      <c r="GVZ117" s="5"/>
      <c r="GWA117" s="5"/>
      <c r="GWB117" s="5"/>
      <c r="GWC117" s="5"/>
      <c r="GWD117" s="5"/>
      <c r="GWE117" s="5"/>
      <c r="GWF117" s="5"/>
      <c r="GWG117" s="5"/>
      <c r="GWH117" s="5"/>
      <c r="GWI117" s="5"/>
      <c r="GWJ117" s="5"/>
      <c r="GWK117" s="5"/>
      <c r="GWL117" s="5"/>
      <c r="GWM117" s="5"/>
      <c r="GWN117" s="5"/>
      <c r="GWO117" s="5"/>
      <c r="GWP117" s="5"/>
      <c r="GWQ117" s="5"/>
      <c r="GWR117" s="5"/>
      <c r="GWS117" s="5"/>
      <c r="GWT117" s="5"/>
      <c r="GWU117" s="5"/>
      <c r="GWV117" s="5"/>
      <c r="GWW117" s="5"/>
      <c r="GWX117" s="5"/>
      <c r="GWY117" s="5"/>
      <c r="GWZ117" s="5"/>
      <c r="GXA117" s="5"/>
      <c r="GXB117" s="5"/>
      <c r="GXC117" s="5"/>
      <c r="GXD117" s="5"/>
      <c r="GXE117" s="5"/>
      <c r="GXF117" s="5"/>
      <c r="GXG117" s="5"/>
      <c r="GXH117" s="5"/>
      <c r="GXI117" s="5"/>
      <c r="GXJ117" s="5"/>
      <c r="GXK117" s="5"/>
      <c r="GXL117" s="5"/>
      <c r="GXM117" s="5"/>
      <c r="GXN117" s="5"/>
      <c r="GXO117" s="5"/>
      <c r="GXP117" s="5"/>
      <c r="GXQ117" s="5"/>
      <c r="GXR117" s="5"/>
      <c r="GXS117" s="5"/>
      <c r="GXT117" s="5"/>
      <c r="GXU117" s="5"/>
      <c r="GXV117" s="5"/>
      <c r="GXW117" s="5"/>
      <c r="GXX117" s="5"/>
      <c r="GXY117" s="5"/>
      <c r="GXZ117" s="5"/>
      <c r="GYA117" s="5"/>
      <c r="GYB117" s="5"/>
      <c r="GYC117" s="5"/>
      <c r="GYD117" s="5"/>
      <c r="GYE117" s="5"/>
      <c r="GYF117" s="5"/>
      <c r="GYG117" s="5"/>
      <c r="GYH117" s="5"/>
      <c r="GYI117" s="5"/>
      <c r="GYJ117" s="5"/>
      <c r="GYK117" s="5"/>
      <c r="GYL117" s="5"/>
      <c r="GYM117" s="5"/>
      <c r="GYN117" s="5"/>
      <c r="GYO117" s="5"/>
      <c r="GYP117" s="5"/>
      <c r="GYQ117" s="5"/>
      <c r="GYR117" s="5"/>
      <c r="GYS117" s="5"/>
      <c r="GYT117" s="5"/>
      <c r="GYU117" s="5"/>
      <c r="GYV117" s="5"/>
      <c r="GYW117" s="5"/>
      <c r="GYX117" s="5"/>
      <c r="GYY117" s="5"/>
      <c r="GYZ117" s="5"/>
      <c r="GZA117" s="5"/>
      <c r="GZB117" s="5"/>
      <c r="GZC117" s="5"/>
      <c r="GZD117" s="5"/>
      <c r="GZE117" s="5"/>
      <c r="GZF117" s="5"/>
      <c r="GZG117" s="5"/>
      <c r="GZH117" s="5"/>
      <c r="GZI117" s="5"/>
      <c r="GZJ117" s="5"/>
      <c r="GZK117" s="5"/>
      <c r="GZL117" s="5"/>
      <c r="GZM117" s="5"/>
      <c r="GZN117" s="5"/>
      <c r="GZO117" s="5"/>
      <c r="GZP117" s="5"/>
      <c r="GZQ117" s="5"/>
      <c r="GZR117" s="5"/>
      <c r="GZS117" s="5"/>
      <c r="GZT117" s="5"/>
      <c r="GZU117" s="5"/>
      <c r="GZV117" s="5"/>
      <c r="GZW117" s="5"/>
      <c r="GZX117" s="5"/>
      <c r="GZY117" s="5"/>
      <c r="GZZ117" s="5"/>
      <c r="HAA117" s="5"/>
      <c r="HAB117" s="5"/>
      <c r="HAC117" s="5"/>
      <c r="HAD117" s="5"/>
      <c r="HAE117" s="5"/>
      <c r="HAF117" s="5"/>
      <c r="HAG117" s="5"/>
      <c r="HAH117" s="5"/>
      <c r="HAI117" s="5"/>
      <c r="HAJ117" s="5"/>
      <c r="HAK117" s="5"/>
      <c r="HAL117" s="5"/>
      <c r="HAM117" s="5"/>
      <c r="HAN117" s="5"/>
      <c r="HAO117" s="5"/>
      <c r="HAP117" s="5"/>
      <c r="HAQ117" s="5"/>
      <c r="HAR117" s="5"/>
      <c r="HAS117" s="5"/>
      <c r="HAT117" s="5"/>
      <c r="HAU117" s="5"/>
      <c r="HAV117" s="5"/>
      <c r="HAW117" s="5"/>
      <c r="HAX117" s="5"/>
      <c r="HAY117" s="5"/>
      <c r="HAZ117" s="5"/>
      <c r="HBA117" s="5"/>
      <c r="HBB117" s="5"/>
      <c r="HBC117" s="5"/>
      <c r="HBD117" s="5"/>
      <c r="HBE117" s="5"/>
      <c r="HBF117" s="5"/>
      <c r="HBG117" s="5"/>
      <c r="HBH117" s="5"/>
      <c r="HBI117" s="5"/>
      <c r="HBJ117" s="5"/>
      <c r="HBK117" s="5"/>
      <c r="HBL117" s="5"/>
      <c r="HBM117" s="5"/>
      <c r="HBN117" s="5"/>
      <c r="HBO117" s="5"/>
      <c r="HBP117" s="5"/>
      <c r="HBQ117" s="5"/>
      <c r="HBR117" s="5"/>
      <c r="HBS117" s="5"/>
      <c r="HBT117" s="5"/>
      <c r="HBU117" s="5"/>
      <c r="HBV117" s="5"/>
      <c r="HBW117" s="5"/>
      <c r="HBX117" s="5"/>
      <c r="HBY117" s="5"/>
      <c r="HBZ117" s="5"/>
      <c r="HCA117" s="5"/>
      <c r="HCB117" s="5"/>
      <c r="HCC117" s="5"/>
      <c r="HCD117" s="5"/>
      <c r="HCE117" s="5"/>
      <c r="HCF117" s="5"/>
      <c r="HCG117" s="5"/>
      <c r="HCH117" s="5"/>
      <c r="HCI117" s="5"/>
      <c r="HCJ117" s="5"/>
      <c r="HCK117" s="5"/>
      <c r="HCL117" s="5"/>
      <c r="HCM117" s="5"/>
      <c r="HCN117" s="5"/>
      <c r="HCO117" s="5"/>
      <c r="HCP117" s="5"/>
      <c r="HCQ117" s="5"/>
      <c r="HCR117" s="5"/>
      <c r="HCS117" s="5"/>
      <c r="HCT117" s="5"/>
      <c r="HCU117" s="5"/>
      <c r="HCV117" s="5"/>
      <c r="HCW117" s="5"/>
      <c r="HCX117" s="5"/>
      <c r="HCY117" s="5"/>
      <c r="HCZ117" s="5"/>
      <c r="HDA117" s="5"/>
      <c r="HDB117" s="5"/>
      <c r="HDC117" s="5"/>
      <c r="HDD117" s="5"/>
      <c r="HDE117" s="5"/>
      <c r="HDF117" s="5"/>
      <c r="HDG117" s="5"/>
      <c r="HDH117" s="5"/>
      <c r="HDI117" s="5"/>
      <c r="HDJ117" s="5"/>
      <c r="HDK117" s="5"/>
      <c r="HDL117" s="5"/>
      <c r="HDM117" s="5"/>
      <c r="HDN117" s="5"/>
      <c r="HDO117" s="5"/>
      <c r="HDP117" s="5"/>
      <c r="HDQ117" s="5"/>
      <c r="HDR117" s="5"/>
      <c r="HDS117" s="5"/>
      <c r="HDT117" s="5"/>
      <c r="HDU117" s="5"/>
      <c r="HDV117" s="5"/>
      <c r="HDW117" s="5"/>
      <c r="HDX117" s="5"/>
      <c r="HDY117" s="5"/>
      <c r="HDZ117" s="5"/>
      <c r="HEA117" s="5"/>
      <c r="HEB117" s="5"/>
      <c r="HEC117" s="5"/>
      <c r="HED117" s="5"/>
      <c r="HEE117" s="5"/>
      <c r="HEF117" s="5"/>
      <c r="HEG117" s="5"/>
      <c r="HEH117" s="5"/>
      <c r="HEI117" s="5"/>
      <c r="HEJ117" s="5"/>
      <c r="HEK117" s="5"/>
      <c r="HEL117" s="5"/>
      <c r="HEM117" s="5"/>
      <c r="HEN117" s="5"/>
      <c r="HEO117" s="5"/>
      <c r="HEP117" s="5"/>
      <c r="HEQ117" s="5"/>
      <c r="HER117" s="5"/>
      <c r="HES117" s="5"/>
      <c r="HET117" s="5"/>
      <c r="HEU117" s="5"/>
      <c r="HEV117" s="5"/>
      <c r="HEW117" s="5"/>
      <c r="HEX117" s="5"/>
      <c r="HEY117" s="5"/>
      <c r="HEZ117" s="5"/>
      <c r="HFA117" s="5"/>
      <c r="HFB117" s="5"/>
      <c r="HFC117" s="5"/>
      <c r="HFD117" s="5"/>
      <c r="HFE117" s="5"/>
      <c r="HFF117" s="5"/>
      <c r="HFG117" s="5"/>
      <c r="HFH117" s="5"/>
      <c r="HFI117" s="5"/>
      <c r="HFJ117" s="5"/>
      <c r="HFK117" s="5"/>
      <c r="HFL117" s="5"/>
      <c r="HFM117" s="5"/>
      <c r="HFN117" s="5"/>
      <c r="HFO117" s="5"/>
      <c r="HFP117" s="5"/>
      <c r="HFQ117" s="5"/>
      <c r="HFR117" s="5"/>
      <c r="HFS117" s="5"/>
      <c r="HFT117" s="5"/>
      <c r="HFU117" s="5"/>
      <c r="HFV117" s="5"/>
      <c r="HFW117" s="5"/>
      <c r="HFX117" s="5"/>
      <c r="HFY117" s="5"/>
      <c r="HFZ117" s="5"/>
      <c r="HGA117" s="5"/>
      <c r="HGB117" s="5"/>
      <c r="HGC117" s="5"/>
      <c r="HGD117" s="5"/>
      <c r="HGE117" s="5"/>
      <c r="HGF117" s="5"/>
      <c r="HGG117" s="5"/>
      <c r="HGH117" s="5"/>
      <c r="HGI117" s="5"/>
      <c r="HGJ117" s="5"/>
      <c r="HGK117" s="5"/>
      <c r="HGL117" s="5"/>
      <c r="HGM117" s="5"/>
      <c r="HGN117" s="5"/>
      <c r="HGO117" s="5"/>
      <c r="HGP117" s="5"/>
      <c r="HGQ117" s="5"/>
      <c r="HGR117" s="5"/>
      <c r="HGS117" s="5"/>
      <c r="HGT117" s="5"/>
      <c r="HGU117" s="5"/>
      <c r="HGV117" s="5"/>
      <c r="HGW117" s="5"/>
      <c r="HGX117" s="5"/>
      <c r="HGY117" s="5"/>
      <c r="HGZ117" s="5"/>
      <c r="HHA117" s="5"/>
      <c r="HHB117" s="5"/>
      <c r="HHC117" s="5"/>
      <c r="HHD117" s="5"/>
      <c r="HHE117" s="5"/>
      <c r="HHF117" s="5"/>
      <c r="HHG117" s="5"/>
      <c r="HHH117" s="5"/>
      <c r="HHI117" s="5"/>
      <c r="HHJ117" s="5"/>
      <c r="HHK117" s="5"/>
      <c r="HHL117" s="5"/>
      <c r="HHM117" s="5"/>
      <c r="HHN117" s="5"/>
      <c r="HHO117" s="5"/>
      <c r="HHP117" s="5"/>
      <c r="HHQ117" s="5"/>
      <c r="HHR117" s="5"/>
      <c r="HHS117" s="5"/>
      <c r="HHT117" s="5"/>
      <c r="HHU117" s="5"/>
      <c r="HHV117" s="5"/>
      <c r="HHW117" s="5"/>
      <c r="HHX117" s="5"/>
      <c r="HHY117" s="5"/>
      <c r="HHZ117" s="5"/>
      <c r="HIA117" s="5"/>
      <c r="HIB117" s="5"/>
      <c r="HIC117" s="5"/>
      <c r="HID117" s="5"/>
      <c r="HIE117" s="5"/>
      <c r="HIF117" s="5"/>
      <c r="HIG117" s="5"/>
      <c r="HIH117" s="5"/>
      <c r="HII117" s="5"/>
      <c r="HIJ117" s="5"/>
      <c r="HIK117" s="5"/>
      <c r="HIL117" s="5"/>
      <c r="HIM117" s="5"/>
      <c r="HIN117" s="5"/>
      <c r="HIO117" s="5"/>
      <c r="HIP117" s="5"/>
      <c r="HIQ117" s="5"/>
      <c r="HIR117" s="5"/>
      <c r="HIS117" s="5"/>
      <c r="HIT117" s="5"/>
      <c r="HIU117" s="5"/>
      <c r="HIV117" s="5"/>
      <c r="HIW117" s="5"/>
      <c r="HIX117" s="5"/>
      <c r="HIY117" s="5"/>
      <c r="HIZ117" s="5"/>
      <c r="HJA117" s="5"/>
      <c r="HJB117" s="5"/>
      <c r="HJC117" s="5"/>
      <c r="HJD117" s="5"/>
      <c r="HJE117" s="5"/>
      <c r="HJF117" s="5"/>
      <c r="HJG117" s="5"/>
      <c r="HJH117" s="5"/>
      <c r="HJI117" s="5"/>
      <c r="HJJ117" s="5"/>
      <c r="HJK117" s="5"/>
      <c r="HJL117" s="5"/>
      <c r="HJM117" s="5"/>
      <c r="HJN117" s="5"/>
      <c r="HJO117" s="5"/>
      <c r="HJP117" s="5"/>
      <c r="HJQ117" s="5"/>
      <c r="HJR117" s="5"/>
      <c r="HJS117" s="5"/>
      <c r="HJT117" s="5"/>
      <c r="HJU117" s="5"/>
      <c r="HJV117" s="5"/>
      <c r="HJW117" s="5"/>
      <c r="HJX117" s="5"/>
      <c r="HJY117" s="5"/>
      <c r="HJZ117" s="5"/>
      <c r="HKA117" s="5"/>
      <c r="HKB117" s="5"/>
      <c r="HKC117" s="5"/>
      <c r="HKD117" s="5"/>
      <c r="HKE117" s="5"/>
      <c r="HKF117" s="5"/>
      <c r="HKG117" s="5"/>
      <c r="HKH117" s="5"/>
      <c r="HKI117" s="5"/>
      <c r="HKJ117" s="5"/>
      <c r="HKK117" s="5"/>
      <c r="HKL117" s="5"/>
      <c r="HKM117" s="5"/>
      <c r="HKN117" s="5"/>
      <c r="HKO117" s="5"/>
      <c r="HKP117" s="5"/>
      <c r="HKQ117" s="5"/>
      <c r="HKR117" s="5"/>
      <c r="HKS117" s="5"/>
      <c r="HKT117" s="5"/>
      <c r="HKU117" s="5"/>
      <c r="HKV117" s="5"/>
      <c r="HKW117" s="5"/>
      <c r="HKX117" s="5"/>
      <c r="HKY117" s="5"/>
      <c r="HKZ117" s="5"/>
      <c r="HLA117" s="5"/>
      <c r="HLB117" s="5"/>
      <c r="HLC117" s="5"/>
      <c r="HLD117" s="5"/>
      <c r="HLE117" s="5"/>
      <c r="HLF117" s="5"/>
      <c r="HLG117" s="5"/>
      <c r="HLH117" s="5"/>
      <c r="HLI117" s="5"/>
      <c r="HLJ117" s="5"/>
      <c r="HLK117" s="5"/>
      <c r="HLL117" s="5"/>
      <c r="HLM117" s="5"/>
      <c r="HLN117" s="5"/>
      <c r="HLO117" s="5"/>
      <c r="HLP117" s="5"/>
      <c r="HLQ117" s="5"/>
      <c r="HLR117" s="5"/>
      <c r="HLS117" s="5"/>
      <c r="HLT117" s="5"/>
      <c r="HLU117" s="5"/>
      <c r="HLV117" s="5"/>
      <c r="HLW117" s="5"/>
      <c r="HLX117" s="5"/>
      <c r="HLY117" s="5"/>
      <c r="HLZ117" s="5"/>
      <c r="HMA117" s="5"/>
      <c r="HMB117" s="5"/>
      <c r="HMC117" s="5"/>
      <c r="HMD117" s="5"/>
      <c r="HME117" s="5"/>
      <c r="HMF117" s="5"/>
      <c r="HMG117" s="5"/>
      <c r="HMH117" s="5"/>
      <c r="HMI117" s="5"/>
      <c r="HMJ117" s="5"/>
      <c r="HMK117" s="5"/>
      <c r="HML117" s="5"/>
      <c r="HMM117" s="5"/>
      <c r="HMN117" s="5"/>
      <c r="HMO117" s="5"/>
      <c r="HMP117" s="5"/>
      <c r="HMQ117" s="5"/>
      <c r="HMR117" s="5"/>
      <c r="HMS117" s="5"/>
      <c r="HMT117" s="5"/>
      <c r="HMU117" s="5"/>
      <c r="HMV117" s="5"/>
      <c r="HMW117" s="5"/>
      <c r="HMX117" s="5"/>
      <c r="HMY117" s="5"/>
      <c r="HMZ117" s="5"/>
      <c r="HNA117" s="5"/>
      <c r="HNB117" s="5"/>
      <c r="HNC117" s="5"/>
      <c r="HND117" s="5"/>
      <c r="HNE117" s="5"/>
      <c r="HNF117" s="5"/>
      <c r="HNG117" s="5"/>
      <c r="HNH117" s="5"/>
      <c r="HNI117" s="5"/>
      <c r="HNJ117" s="5"/>
      <c r="HNK117" s="5"/>
      <c r="HNL117" s="5"/>
      <c r="HNM117" s="5"/>
      <c r="HNN117" s="5"/>
      <c r="HNO117" s="5"/>
      <c r="HNP117" s="5"/>
      <c r="HNQ117" s="5"/>
      <c r="HNR117" s="5"/>
      <c r="HNS117" s="5"/>
      <c r="HNT117" s="5"/>
      <c r="HNU117" s="5"/>
      <c r="HNV117" s="5"/>
      <c r="HNW117" s="5"/>
      <c r="HNX117" s="5"/>
      <c r="HNY117" s="5"/>
      <c r="HNZ117" s="5"/>
      <c r="HOA117" s="5"/>
      <c r="HOB117" s="5"/>
      <c r="HOC117" s="5"/>
      <c r="HOD117" s="5"/>
      <c r="HOE117" s="5"/>
      <c r="HOF117" s="5"/>
      <c r="HOG117" s="5"/>
      <c r="HOH117" s="5"/>
      <c r="HOI117" s="5"/>
      <c r="HOJ117" s="5"/>
      <c r="HOK117" s="5"/>
      <c r="HOL117" s="5"/>
      <c r="HOM117" s="5"/>
      <c r="HON117" s="5"/>
      <c r="HOO117" s="5"/>
      <c r="HOP117" s="5"/>
      <c r="HOQ117" s="5"/>
      <c r="HOR117" s="5"/>
      <c r="HOS117" s="5"/>
      <c r="HOT117" s="5"/>
      <c r="HOU117" s="5"/>
      <c r="HOV117" s="5"/>
      <c r="HOW117" s="5"/>
      <c r="HOX117" s="5"/>
      <c r="HOY117" s="5"/>
      <c r="HOZ117" s="5"/>
      <c r="HPA117" s="5"/>
      <c r="HPB117" s="5"/>
      <c r="HPC117" s="5"/>
      <c r="HPD117" s="5"/>
      <c r="HPE117" s="5"/>
      <c r="HPF117" s="5"/>
      <c r="HPG117" s="5"/>
      <c r="HPH117" s="5"/>
      <c r="HPI117" s="5"/>
      <c r="HPJ117" s="5"/>
      <c r="HPK117" s="5"/>
      <c r="HPL117" s="5"/>
      <c r="HPM117" s="5"/>
      <c r="HPN117" s="5"/>
      <c r="HPO117" s="5"/>
      <c r="HPP117" s="5"/>
      <c r="HPQ117" s="5"/>
      <c r="HPR117" s="5"/>
      <c r="HPS117" s="5"/>
      <c r="HPT117" s="5"/>
      <c r="HPU117" s="5"/>
      <c r="HPV117" s="5"/>
      <c r="HPW117" s="5"/>
      <c r="HPX117" s="5"/>
      <c r="HPY117" s="5"/>
      <c r="HPZ117" s="5"/>
      <c r="HQA117" s="5"/>
      <c r="HQB117" s="5"/>
      <c r="HQC117" s="5"/>
      <c r="HQD117" s="5"/>
      <c r="HQE117" s="5"/>
      <c r="HQF117" s="5"/>
      <c r="HQG117" s="5"/>
      <c r="HQH117" s="5"/>
      <c r="HQI117" s="5"/>
      <c r="HQJ117" s="5"/>
      <c r="HQK117" s="5"/>
      <c r="HQL117" s="5"/>
      <c r="HQM117" s="5"/>
      <c r="HQN117" s="5"/>
      <c r="HQO117" s="5"/>
      <c r="HQP117" s="5"/>
      <c r="HQQ117" s="5"/>
      <c r="HQR117" s="5"/>
      <c r="HQS117" s="5"/>
      <c r="HQT117" s="5"/>
      <c r="HQU117" s="5"/>
      <c r="HQV117" s="5"/>
      <c r="HQW117" s="5"/>
      <c r="HQX117" s="5"/>
      <c r="HQY117" s="5"/>
      <c r="HQZ117" s="5"/>
      <c r="HRA117" s="5"/>
      <c r="HRB117" s="5"/>
      <c r="HRC117" s="5"/>
      <c r="HRD117" s="5"/>
      <c r="HRE117" s="5"/>
      <c r="HRF117" s="5"/>
      <c r="HRG117" s="5"/>
      <c r="HRH117" s="5"/>
      <c r="HRI117" s="5"/>
      <c r="HRJ117" s="5"/>
      <c r="HRK117" s="5"/>
      <c r="HRL117" s="5"/>
      <c r="HRM117" s="5"/>
      <c r="HRN117" s="5"/>
      <c r="HRO117" s="5"/>
      <c r="HRP117" s="5"/>
      <c r="HRQ117" s="5"/>
      <c r="HRR117" s="5"/>
      <c r="HRS117" s="5"/>
      <c r="HRT117" s="5"/>
      <c r="HRU117" s="5"/>
      <c r="HRV117" s="5"/>
      <c r="HRW117" s="5"/>
      <c r="HRX117" s="5"/>
      <c r="HRY117" s="5"/>
      <c r="HRZ117" s="5"/>
      <c r="HSA117" s="5"/>
      <c r="HSB117" s="5"/>
      <c r="HSC117" s="5"/>
      <c r="HSD117" s="5"/>
      <c r="HSE117" s="5"/>
      <c r="HSF117" s="5"/>
      <c r="HSG117" s="5"/>
      <c r="HSH117" s="5"/>
      <c r="HSI117" s="5"/>
      <c r="HSJ117" s="5"/>
      <c r="HSK117" s="5"/>
      <c r="HSL117" s="5"/>
      <c r="HSM117" s="5"/>
      <c r="HSN117" s="5"/>
      <c r="HSO117" s="5"/>
      <c r="HSP117" s="5"/>
      <c r="HSQ117" s="5"/>
      <c r="HSR117" s="5"/>
      <c r="HSS117" s="5"/>
      <c r="HST117" s="5"/>
      <c r="HSU117" s="5"/>
      <c r="HSV117" s="5"/>
      <c r="HSW117" s="5"/>
      <c r="HSX117" s="5"/>
      <c r="HSY117" s="5"/>
      <c r="HSZ117" s="5"/>
      <c r="HTA117" s="5"/>
      <c r="HTB117" s="5"/>
      <c r="HTC117" s="5"/>
      <c r="HTD117" s="5"/>
      <c r="HTE117" s="5"/>
      <c r="HTF117" s="5"/>
      <c r="HTG117" s="5"/>
      <c r="HTH117" s="5"/>
      <c r="HTI117" s="5"/>
      <c r="HTJ117" s="5"/>
      <c r="HTK117" s="5"/>
      <c r="HTL117" s="5"/>
      <c r="HTM117" s="5"/>
      <c r="HTN117" s="5"/>
      <c r="HTO117" s="5"/>
      <c r="HTP117" s="5"/>
      <c r="HTQ117" s="5"/>
      <c r="HTR117" s="5"/>
      <c r="HTS117" s="5"/>
      <c r="HTT117" s="5"/>
      <c r="HTU117" s="5"/>
      <c r="HTV117" s="5"/>
      <c r="HTW117" s="5"/>
      <c r="HTX117" s="5"/>
      <c r="HTY117" s="5"/>
      <c r="HTZ117" s="5"/>
      <c r="HUA117" s="5"/>
      <c r="HUB117" s="5"/>
      <c r="HUC117" s="5"/>
      <c r="HUD117" s="5"/>
      <c r="HUE117" s="5"/>
      <c r="HUF117" s="5"/>
      <c r="HUG117" s="5"/>
      <c r="HUH117" s="5"/>
      <c r="HUI117" s="5"/>
      <c r="HUJ117" s="5"/>
      <c r="HUK117" s="5"/>
      <c r="HUL117" s="5"/>
      <c r="HUM117" s="5"/>
      <c r="HUN117" s="5"/>
      <c r="HUO117" s="5"/>
      <c r="HUP117" s="5"/>
      <c r="HUQ117" s="5"/>
      <c r="HUR117" s="5"/>
      <c r="HUS117" s="5"/>
      <c r="HUT117" s="5"/>
      <c r="HUU117" s="5"/>
      <c r="HUV117" s="5"/>
      <c r="HUW117" s="5"/>
      <c r="HUX117" s="5"/>
      <c r="HUY117" s="5"/>
      <c r="HUZ117" s="5"/>
      <c r="HVA117" s="5"/>
      <c r="HVB117" s="5"/>
      <c r="HVC117" s="5"/>
      <c r="HVD117" s="5"/>
      <c r="HVE117" s="5"/>
      <c r="HVF117" s="5"/>
      <c r="HVG117" s="5"/>
      <c r="HVH117" s="5"/>
      <c r="HVI117" s="5"/>
      <c r="HVJ117" s="5"/>
      <c r="HVK117" s="5"/>
      <c r="HVL117" s="5"/>
      <c r="HVM117" s="5"/>
      <c r="HVN117" s="5"/>
      <c r="HVO117" s="5"/>
      <c r="HVP117" s="5"/>
      <c r="HVQ117" s="5"/>
      <c r="HVR117" s="5"/>
      <c r="HVS117" s="5"/>
      <c r="HVT117" s="5"/>
      <c r="HVU117" s="5"/>
      <c r="HVV117" s="5"/>
      <c r="HVW117" s="5"/>
      <c r="HVX117" s="5"/>
      <c r="HVY117" s="5"/>
      <c r="HVZ117" s="5"/>
      <c r="HWA117" s="5"/>
      <c r="HWB117" s="5"/>
      <c r="HWC117" s="5"/>
      <c r="HWD117" s="5"/>
      <c r="HWE117" s="5"/>
    </row>
    <row r="118" spans="1:6011" s="70" customFormat="1" ht="16.2" customHeight="1" x14ac:dyDescent="0.3">
      <c r="A118" s="170" t="s">
        <v>36</v>
      </c>
      <c r="B118" s="170">
        <v>3</v>
      </c>
      <c r="C118" s="98" t="s">
        <v>264</v>
      </c>
      <c r="D118" s="99" t="s">
        <v>265</v>
      </c>
      <c r="E118" s="100">
        <v>2010</v>
      </c>
      <c r="F118" s="101" t="s">
        <v>62</v>
      </c>
      <c r="G118" s="102" t="s">
        <v>147</v>
      </c>
      <c r="H118" s="103">
        <v>-52</v>
      </c>
      <c r="I118" s="59"/>
      <c r="J118" s="62">
        <v>200</v>
      </c>
      <c r="K118" s="62">
        <v>0</v>
      </c>
      <c r="L118" s="123">
        <v>162.5</v>
      </c>
      <c r="M118" s="177">
        <v>125</v>
      </c>
      <c r="N118" s="62">
        <v>0</v>
      </c>
      <c r="O118" s="177">
        <v>125</v>
      </c>
      <c r="P118" s="62">
        <v>250</v>
      </c>
      <c r="Q118" s="62">
        <v>0</v>
      </c>
      <c r="R118" s="62"/>
      <c r="S118" s="105"/>
      <c r="T118" s="55" t="s">
        <v>63</v>
      </c>
      <c r="U118" s="66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Q118+S118+I118</f>
        <v>612.5</v>
      </c>
      <c r="V118" s="178" t="s">
        <v>149</v>
      </c>
      <c r="W118" s="68"/>
      <c r="X118" s="68"/>
      <c r="Y118" s="55" t="s">
        <v>44</v>
      </c>
      <c r="Z118" s="106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  <c r="AMB118" s="5"/>
      <c r="AMC118" s="5"/>
      <c r="AMD118" s="5"/>
      <c r="AME118" s="5"/>
      <c r="AMF118" s="5"/>
      <c r="AMG118" s="5"/>
      <c r="AMH118" s="5"/>
      <c r="AMI118" s="5"/>
      <c r="AMJ118" s="5"/>
      <c r="AMK118" s="5"/>
      <c r="AML118" s="5"/>
      <c r="AMM118" s="5"/>
      <c r="AMN118" s="5"/>
      <c r="AMO118" s="5"/>
      <c r="AMP118" s="5"/>
      <c r="AMQ118" s="5"/>
      <c r="AMR118" s="5"/>
      <c r="AMS118" s="5"/>
      <c r="AMT118" s="5"/>
      <c r="AMU118" s="5"/>
      <c r="AMV118" s="5"/>
      <c r="AMW118" s="5"/>
      <c r="AMX118" s="5"/>
      <c r="AMY118" s="5"/>
      <c r="AMZ118" s="5"/>
      <c r="ANA118" s="5"/>
      <c r="ANB118" s="5"/>
      <c r="ANC118" s="5"/>
      <c r="AND118" s="5"/>
      <c r="ANE118" s="5"/>
      <c r="ANF118" s="5"/>
      <c r="ANG118" s="5"/>
      <c r="ANH118" s="5"/>
      <c r="ANI118" s="5"/>
      <c r="ANJ118" s="5"/>
      <c r="ANK118" s="5"/>
      <c r="ANL118" s="5"/>
      <c r="ANM118" s="5"/>
      <c r="ANN118" s="5"/>
      <c r="ANO118" s="5"/>
      <c r="ANP118" s="5"/>
      <c r="ANQ118" s="5"/>
      <c r="ANR118" s="5"/>
      <c r="ANS118" s="5"/>
      <c r="ANT118" s="5"/>
      <c r="ANU118" s="5"/>
      <c r="ANV118" s="5"/>
      <c r="ANW118" s="5"/>
      <c r="ANX118" s="5"/>
      <c r="ANY118" s="5"/>
      <c r="ANZ118" s="5"/>
      <c r="AOA118" s="5"/>
      <c r="AOB118" s="5"/>
      <c r="AOC118" s="5"/>
      <c r="AOD118" s="5"/>
      <c r="AOE118" s="5"/>
      <c r="AOF118" s="5"/>
      <c r="AOG118" s="5"/>
      <c r="AOH118" s="5"/>
      <c r="AOI118" s="5"/>
      <c r="AOJ118" s="5"/>
      <c r="AOK118" s="5"/>
      <c r="AOL118" s="5"/>
      <c r="AOM118" s="5"/>
      <c r="AON118" s="5"/>
      <c r="AOO118" s="5"/>
      <c r="AOP118" s="5"/>
      <c r="AOQ118" s="5"/>
      <c r="AOR118" s="5"/>
      <c r="AOS118" s="5"/>
      <c r="AOT118" s="5"/>
      <c r="AOU118" s="5"/>
      <c r="AOV118" s="5"/>
      <c r="AOW118" s="5"/>
      <c r="AOX118" s="5"/>
      <c r="AOY118" s="5"/>
      <c r="AOZ118" s="5"/>
      <c r="APA118" s="5"/>
      <c r="APB118" s="5"/>
      <c r="APC118" s="5"/>
      <c r="APD118" s="5"/>
      <c r="APE118" s="5"/>
      <c r="APF118" s="5"/>
      <c r="APG118" s="5"/>
      <c r="APH118" s="5"/>
      <c r="API118" s="5"/>
      <c r="APJ118" s="5"/>
      <c r="APK118" s="5"/>
      <c r="APL118" s="5"/>
      <c r="APM118" s="5"/>
      <c r="APN118" s="5"/>
      <c r="APO118" s="5"/>
      <c r="APP118" s="5"/>
      <c r="APQ118" s="5"/>
      <c r="APR118" s="5"/>
      <c r="APS118" s="5"/>
      <c r="APT118" s="5"/>
      <c r="APU118" s="5"/>
      <c r="APV118" s="5"/>
      <c r="APW118" s="5"/>
      <c r="APX118" s="5"/>
      <c r="APY118" s="5"/>
      <c r="APZ118" s="5"/>
      <c r="AQA118" s="5"/>
      <c r="AQB118" s="5"/>
      <c r="AQC118" s="5"/>
      <c r="AQD118" s="5"/>
      <c r="AQE118" s="5"/>
      <c r="AQF118" s="5"/>
      <c r="AQG118" s="5"/>
      <c r="AQH118" s="5"/>
      <c r="AQI118" s="5"/>
      <c r="AQJ118" s="5"/>
      <c r="AQK118" s="5"/>
      <c r="AQL118" s="5"/>
      <c r="AQM118" s="5"/>
      <c r="AQN118" s="5"/>
      <c r="AQO118" s="5"/>
      <c r="AQP118" s="5"/>
      <c r="AQQ118" s="5"/>
      <c r="AQR118" s="5"/>
      <c r="AQS118" s="5"/>
      <c r="AQT118" s="5"/>
      <c r="AQU118" s="5"/>
      <c r="AQV118" s="5"/>
      <c r="AQW118" s="5"/>
      <c r="AQX118" s="5"/>
      <c r="AQY118" s="5"/>
      <c r="AQZ118" s="5"/>
      <c r="ARA118" s="5"/>
      <c r="ARB118" s="5"/>
      <c r="ARC118" s="5"/>
      <c r="ARD118" s="5"/>
      <c r="ARE118" s="5"/>
      <c r="ARF118" s="5"/>
      <c r="ARG118" s="5"/>
      <c r="ARH118" s="5"/>
      <c r="ARI118" s="5"/>
      <c r="ARJ118" s="5"/>
      <c r="ARK118" s="5"/>
      <c r="ARL118" s="5"/>
      <c r="ARM118" s="5"/>
      <c r="ARN118" s="5"/>
      <c r="ARO118" s="5"/>
      <c r="ARP118" s="5"/>
      <c r="ARQ118" s="5"/>
      <c r="ARR118" s="5"/>
      <c r="ARS118" s="5"/>
      <c r="ART118" s="5"/>
      <c r="ARU118" s="5"/>
      <c r="ARV118" s="5"/>
      <c r="ARW118" s="5"/>
      <c r="ARX118" s="5"/>
      <c r="ARY118" s="5"/>
      <c r="ARZ118" s="5"/>
      <c r="ASA118" s="5"/>
      <c r="ASB118" s="5"/>
      <c r="ASC118" s="5"/>
      <c r="ASD118" s="5"/>
      <c r="ASE118" s="5"/>
      <c r="ASF118" s="5"/>
      <c r="ASG118" s="5"/>
      <c r="ASH118" s="5"/>
      <c r="ASI118" s="5"/>
      <c r="ASJ118" s="5"/>
      <c r="ASK118" s="5"/>
      <c r="ASL118" s="5"/>
      <c r="ASM118" s="5"/>
      <c r="ASN118" s="5"/>
      <c r="ASO118" s="5"/>
      <c r="ASP118" s="5"/>
      <c r="ASQ118" s="5"/>
      <c r="ASR118" s="5"/>
      <c r="ASS118" s="5"/>
      <c r="AST118" s="5"/>
      <c r="ASU118" s="5"/>
      <c r="ASV118" s="5"/>
      <c r="ASW118" s="5"/>
      <c r="ASX118" s="5"/>
      <c r="ASY118" s="5"/>
      <c r="ASZ118" s="5"/>
      <c r="ATA118" s="5"/>
      <c r="ATB118" s="5"/>
      <c r="ATC118" s="5"/>
      <c r="ATD118" s="5"/>
      <c r="ATE118" s="5"/>
      <c r="ATF118" s="5"/>
      <c r="ATG118" s="5"/>
      <c r="ATH118" s="5"/>
      <c r="ATI118" s="5"/>
      <c r="ATJ118" s="5"/>
      <c r="ATK118" s="5"/>
      <c r="ATL118" s="5"/>
      <c r="ATM118" s="5"/>
      <c r="ATN118" s="5"/>
      <c r="ATO118" s="5"/>
      <c r="ATP118" s="5"/>
      <c r="ATQ118" s="5"/>
      <c r="ATR118" s="5"/>
      <c r="ATS118" s="5"/>
      <c r="ATT118" s="5"/>
      <c r="ATU118" s="5"/>
      <c r="ATV118" s="5"/>
      <c r="ATW118" s="5"/>
      <c r="ATX118" s="5"/>
      <c r="ATY118" s="5"/>
      <c r="ATZ118" s="5"/>
      <c r="AUA118" s="5"/>
      <c r="AUB118" s="5"/>
      <c r="AUC118" s="5"/>
      <c r="AUD118" s="5"/>
      <c r="AUE118" s="5"/>
      <c r="AUF118" s="5"/>
      <c r="AUG118" s="5"/>
      <c r="AUH118" s="5"/>
      <c r="AUI118" s="5"/>
      <c r="AUJ118" s="5"/>
      <c r="AUK118" s="5"/>
      <c r="AUL118" s="5"/>
      <c r="AUM118" s="5"/>
      <c r="AUN118" s="5"/>
      <c r="AUO118" s="5"/>
      <c r="AUP118" s="5"/>
      <c r="AUQ118" s="5"/>
      <c r="AUR118" s="5"/>
      <c r="AUS118" s="5"/>
      <c r="AUT118" s="5"/>
      <c r="AUU118" s="5"/>
      <c r="AUV118" s="5"/>
      <c r="AUW118" s="5"/>
      <c r="AUX118" s="5"/>
      <c r="AUY118" s="5"/>
      <c r="AUZ118" s="5"/>
      <c r="AVA118" s="5"/>
      <c r="AVB118" s="5"/>
      <c r="AVC118" s="5"/>
      <c r="AVD118" s="5"/>
      <c r="AVE118" s="5"/>
      <c r="AVF118" s="5"/>
      <c r="AVG118" s="5"/>
      <c r="AVH118" s="5"/>
      <c r="AVI118" s="5"/>
      <c r="AVJ118" s="5"/>
      <c r="AVK118" s="5"/>
      <c r="AVL118" s="5"/>
      <c r="AVM118" s="5"/>
      <c r="AVN118" s="5"/>
      <c r="AVO118" s="5"/>
      <c r="AVP118" s="5"/>
      <c r="AVQ118" s="5"/>
      <c r="AVR118" s="5"/>
      <c r="AVS118" s="5"/>
      <c r="AVT118" s="5"/>
      <c r="AVU118" s="5"/>
      <c r="AVV118" s="5"/>
      <c r="AVW118" s="5"/>
      <c r="AVX118" s="5"/>
      <c r="AVY118" s="5"/>
      <c r="AVZ118" s="5"/>
      <c r="AWA118" s="5"/>
      <c r="AWB118" s="5"/>
      <c r="AWC118" s="5"/>
      <c r="AWD118" s="5"/>
      <c r="AWE118" s="5"/>
      <c r="AWF118" s="5"/>
      <c r="AWG118" s="5"/>
      <c r="AWH118" s="5"/>
      <c r="AWI118" s="5"/>
      <c r="AWJ118" s="5"/>
      <c r="AWK118" s="5"/>
      <c r="AWL118" s="5"/>
      <c r="AWM118" s="5"/>
      <c r="AWN118" s="5"/>
      <c r="AWO118" s="5"/>
      <c r="AWP118" s="5"/>
      <c r="AWQ118" s="5"/>
      <c r="AWR118" s="5"/>
      <c r="AWS118" s="5"/>
      <c r="AWT118" s="5"/>
      <c r="AWU118" s="5"/>
      <c r="AWV118" s="5"/>
      <c r="AWW118" s="5"/>
      <c r="AWX118" s="5"/>
      <c r="AWY118" s="5"/>
      <c r="AWZ118" s="5"/>
      <c r="AXA118" s="5"/>
      <c r="AXB118" s="5"/>
      <c r="AXC118" s="5"/>
      <c r="AXD118" s="5"/>
      <c r="AXE118" s="5"/>
      <c r="AXF118" s="5"/>
      <c r="AXG118" s="5"/>
      <c r="AXH118" s="5"/>
      <c r="AXI118" s="5"/>
      <c r="AXJ118" s="5"/>
      <c r="AXK118" s="5"/>
      <c r="AXL118" s="5"/>
      <c r="AXM118" s="5"/>
      <c r="AXN118" s="5"/>
      <c r="AXO118" s="5"/>
      <c r="AXP118" s="5"/>
      <c r="AXQ118" s="5"/>
      <c r="AXR118" s="5"/>
      <c r="AXS118" s="5"/>
      <c r="AXT118" s="5"/>
      <c r="AXU118" s="5"/>
      <c r="AXV118" s="5"/>
      <c r="AXW118" s="5"/>
      <c r="AXX118" s="5"/>
      <c r="AXY118" s="5"/>
      <c r="AXZ118" s="5"/>
      <c r="AYA118" s="5"/>
      <c r="AYB118" s="5"/>
      <c r="AYC118" s="5"/>
      <c r="AYD118" s="5"/>
      <c r="AYE118" s="5"/>
      <c r="AYF118" s="5"/>
      <c r="AYG118" s="5"/>
      <c r="AYH118" s="5"/>
      <c r="AYI118" s="5"/>
      <c r="AYJ118" s="5"/>
      <c r="AYK118" s="5"/>
      <c r="AYL118" s="5"/>
      <c r="AYM118" s="5"/>
      <c r="AYN118" s="5"/>
      <c r="AYO118" s="5"/>
      <c r="AYP118" s="5"/>
      <c r="AYQ118" s="5"/>
      <c r="AYR118" s="5"/>
      <c r="AYS118" s="5"/>
      <c r="AYT118" s="5"/>
      <c r="AYU118" s="5"/>
      <c r="AYV118" s="5"/>
      <c r="AYW118" s="5"/>
      <c r="AYX118" s="5"/>
      <c r="AYY118" s="5"/>
      <c r="AYZ118" s="5"/>
      <c r="AZA118" s="5"/>
      <c r="AZB118" s="5"/>
      <c r="AZC118" s="5"/>
      <c r="AZD118" s="5"/>
      <c r="AZE118" s="5"/>
      <c r="AZF118" s="5"/>
      <c r="AZG118" s="5"/>
      <c r="AZH118" s="5"/>
      <c r="AZI118" s="5"/>
      <c r="AZJ118" s="5"/>
      <c r="AZK118" s="5"/>
      <c r="AZL118" s="5"/>
      <c r="AZM118" s="5"/>
      <c r="AZN118" s="5"/>
      <c r="AZO118" s="5"/>
      <c r="AZP118" s="5"/>
      <c r="AZQ118" s="5"/>
      <c r="AZR118" s="5"/>
      <c r="AZS118" s="5"/>
      <c r="AZT118" s="5"/>
      <c r="AZU118" s="5"/>
      <c r="AZV118" s="5"/>
      <c r="AZW118" s="5"/>
      <c r="AZX118" s="5"/>
      <c r="AZY118" s="5"/>
      <c r="AZZ118" s="5"/>
      <c r="BAA118" s="5"/>
      <c r="BAB118" s="5"/>
      <c r="BAC118" s="5"/>
      <c r="BAD118" s="5"/>
      <c r="BAE118" s="5"/>
      <c r="BAF118" s="5"/>
      <c r="BAG118" s="5"/>
      <c r="BAH118" s="5"/>
      <c r="BAI118" s="5"/>
      <c r="BAJ118" s="5"/>
      <c r="BAK118" s="5"/>
      <c r="BAL118" s="5"/>
      <c r="BAM118" s="5"/>
      <c r="BAN118" s="5"/>
      <c r="BAO118" s="5"/>
      <c r="BAP118" s="5"/>
      <c r="BAQ118" s="5"/>
      <c r="BAR118" s="5"/>
      <c r="BAS118" s="5"/>
      <c r="BAT118" s="5"/>
      <c r="BAU118" s="5"/>
      <c r="BAV118" s="5"/>
      <c r="BAW118" s="5"/>
      <c r="BAX118" s="5"/>
      <c r="BAY118" s="5"/>
      <c r="BAZ118" s="5"/>
      <c r="BBA118" s="5"/>
      <c r="BBB118" s="5"/>
      <c r="BBC118" s="5"/>
      <c r="BBD118" s="5"/>
      <c r="BBE118" s="5"/>
      <c r="BBF118" s="5"/>
      <c r="BBG118" s="5"/>
      <c r="BBH118" s="5"/>
      <c r="BBI118" s="5"/>
      <c r="BBJ118" s="5"/>
      <c r="BBK118" s="5"/>
      <c r="BBL118" s="5"/>
      <c r="BBM118" s="5"/>
      <c r="BBN118" s="5"/>
      <c r="BBO118" s="5"/>
      <c r="BBP118" s="5"/>
      <c r="BBQ118" s="5"/>
      <c r="BBR118" s="5"/>
      <c r="BBS118" s="5"/>
      <c r="BBT118" s="5"/>
      <c r="BBU118" s="5"/>
      <c r="BBV118" s="5"/>
      <c r="BBW118" s="5"/>
      <c r="BBX118" s="5"/>
      <c r="BBY118" s="5"/>
      <c r="BBZ118" s="5"/>
      <c r="BCA118" s="5"/>
      <c r="BCB118" s="5"/>
      <c r="BCC118" s="5"/>
      <c r="BCD118" s="5"/>
      <c r="BCE118" s="5"/>
      <c r="BCF118" s="5"/>
      <c r="BCG118" s="5"/>
      <c r="BCH118" s="5"/>
      <c r="BCI118" s="5"/>
      <c r="BCJ118" s="5"/>
      <c r="BCK118" s="5"/>
      <c r="BCL118" s="5"/>
      <c r="BCM118" s="5"/>
      <c r="BCN118" s="5"/>
      <c r="BCO118" s="5"/>
      <c r="BCP118" s="5"/>
      <c r="BCQ118" s="5"/>
      <c r="BCR118" s="5"/>
      <c r="BCS118" s="5"/>
      <c r="BCT118" s="5"/>
      <c r="BCU118" s="5"/>
      <c r="BCV118" s="5"/>
      <c r="BCW118" s="5"/>
      <c r="BCX118" s="5"/>
      <c r="BCY118" s="5"/>
      <c r="BCZ118" s="5"/>
      <c r="BDA118" s="5"/>
      <c r="BDB118" s="5"/>
      <c r="BDC118" s="5"/>
      <c r="BDD118" s="5"/>
      <c r="BDE118" s="5"/>
      <c r="BDF118" s="5"/>
      <c r="BDG118" s="5"/>
      <c r="BDH118" s="5"/>
      <c r="BDI118" s="5"/>
      <c r="BDJ118" s="5"/>
      <c r="BDK118" s="5"/>
      <c r="BDL118" s="5"/>
      <c r="BDM118" s="5"/>
      <c r="BDN118" s="5"/>
      <c r="BDO118" s="5"/>
      <c r="BDP118" s="5"/>
      <c r="BDQ118" s="5"/>
      <c r="BDR118" s="5"/>
      <c r="BDS118" s="5"/>
      <c r="BDT118" s="5"/>
      <c r="BDU118" s="5"/>
      <c r="BDV118" s="5"/>
      <c r="BDW118" s="5"/>
      <c r="BDX118" s="5"/>
      <c r="BDY118" s="5"/>
      <c r="BDZ118" s="5"/>
      <c r="BEA118" s="5"/>
      <c r="BEB118" s="5"/>
      <c r="BEC118" s="5"/>
      <c r="BED118" s="5"/>
      <c r="BEE118" s="5"/>
      <c r="BEF118" s="5"/>
      <c r="BEG118" s="5"/>
      <c r="BEH118" s="5"/>
      <c r="BEI118" s="5"/>
      <c r="BEJ118" s="5"/>
      <c r="BEK118" s="5"/>
      <c r="BEL118" s="5"/>
      <c r="BEM118" s="5"/>
      <c r="BEN118" s="5"/>
      <c r="BEO118" s="5"/>
      <c r="BEP118" s="5"/>
      <c r="BEQ118" s="5"/>
      <c r="BER118" s="5"/>
      <c r="BES118" s="5"/>
      <c r="BET118" s="5"/>
      <c r="BEU118" s="5"/>
      <c r="BEV118" s="5"/>
      <c r="BEW118" s="5"/>
      <c r="BEX118" s="5"/>
      <c r="BEY118" s="5"/>
      <c r="BEZ118" s="5"/>
      <c r="BFA118" s="5"/>
      <c r="BFB118" s="5"/>
      <c r="BFC118" s="5"/>
      <c r="BFD118" s="5"/>
      <c r="BFE118" s="5"/>
      <c r="BFF118" s="5"/>
      <c r="BFG118" s="5"/>
      <c r="BFH118" s="5"/>
      <c r="BFI118" s="5"/>
      <c r="BFJ118" s="5"/>
      <c r="BFK118" s="5"/>
      <c r="BFL118" s="5"/>
      <c r="BFM118" s="5"/>
      <c r="BFN118" s="5"/>
      <c r="BFO118" s="5"/>
      <c r="BFP118" s="5"/>
      <c r="BFQ118" s="5"/>
      <c r="BFR118" s="5"/>
      <c r="BFS118" s="5"/>
      <c r="BFT118" s="5"/>
      <c r="BFU118" s="5"/>
      <c r="BFV118" s="5"/>
      <c r="BFW118" s="5"/>
      <c r="BFX118" s="5"/>
      <c r="BFY118" s="5"/>
      <c r="BFZ118" s="5"/>
      <c r="BGA118" s="5"/>
      <c r="BGB118" s="5"/>
      <c r="BGC118" s="5"/>
      <c r="BGD118" s="5"/>
      <c r="BGE118" s="5"/>
      <c r="BGF118" s="5"/>
      <c r="BGG118" s="5"/>
      <c r="BGH118" s="5"/>
      <c r="BGI118" s="5"/>
      <c r="BGJ118" s="5"/>
      <c r="BGK118" s="5"/>
      <c r="BGL118" s="5"/>
      <c r="BGM118" s="5"/>
      <c r="BGN118" s="5"/>
      <c r="BGO118" s="5"/>
      <c r="BGP118" s="5"/>
      <c r="BGQ118" s="5"/>
      <c r="BGR118" s="5"/>
      <c r="BGS118" s="5"/>
      <c r="BGT118" s="5"/>
      <c r="BGU118" s="5"/>
      <c r="BGV118" s="5"/>
      <c r="BGW118" s="5"/>
      <c r="BGX118" s="5"/>
      <c r="BGY118" s="5"/>
      <c r="BGZ118" s="5"/>
      <c r="BHA118" s="5"/>
      <c r="BHB118" s="5"/>
      <c r="BHC118" s="5"/>
      <c r="BHD118" s="5"/>
      <c r="BHE118" s="5"/>
      <c r="BHF118" s="5"/>
      <c r="BHG118" s="5"/>
      <c r="BHH118" s="5"/>
      <c r="BHI118" s="5"/>
      <c r="BHJ118" s="5"/>
      <c r="BHK118" s="5"/>
      <c r="BHL118" s="5"/>
      <c r="BHM118" s="5"/>
      <c r="BHN118" s="5"/>
      <c r="BHO118" s="5"/>
      <c r="BHP118" s="5"/>
      <c r="BHQ118" s="5"/>
      <c r="BHR118" s="5"/>
      <c r="BHS118" s="5"/>
      <c r="BHT118" s="5"/>
      <c r="BHU118" s="5"/>
      <c r="BHV118" s="5"/>
      <c r="BHW118" s="5"/>
      <c r="BHX118" s="5"/>
      <c r="BHY118" s="5"/>
      <c r="BHZ118" s="5"/>
      <c r="BIA118" s="5"/>
      <c r="BIB118" s="5"/>
      <c r="BIC118" s="5"/>
      <c r="BID118" s="5"/>
      <c r="BIE118" s="5"/>
      <c r="BIF118" s="5"/>
      <c r="BIG118" s="5"/>
      <c r="BIH118" s="5"/>
      <c r="BII118" s="5"/>
      <c r="BIJ118" s="5"/>
      <c r="BIK118" s="5"/>
      <c r="BIL118" s="5"/>
      <c r="BIM118" s="5"/>
      <c r="BIN118" s="5"/>
      <c r="BIO118" s="5"/>
      <c r="BIP118" s="5"/>
      <c r="BIQ118" s="5"/>
      <c r="BIR118" s="5"/>
      <c r="BIS118" s="5"/>
      <c r="BIT118" s="5"/>
      <c r="BIU118" s="5"/>
      <c r="BIV118" s="5"/>
      <c r="BIW118" s="5"/>
      <c r="BIX118" s="5"/>
      <c r="BIY118" s="5"/>
      <c r="BIZ118" s="5"/>
      <c r="BJA118" s="5"/>
      <c r="BJB118" s="5"/>
      <c r="BJC118" s="5"/>
      <c r="BJD118" s="5"/>
      <c r="BJE118" s="5"/>
      <c r="BJF118" s="5"/>
      <c r="BJG118" s="5"/>
      <c r="BJH118" s="5"/>
      <c r="BJI118" s="5"/>
      <c r="BJJ118" s="5"/>
      <c r="BJK118" s="5"/>
      <c r="BJL118" s="5"/>
      <c r="BJM118" s="5"/>
      <c r="BJN118" s="5"/>
      <c r="BJO118" s="5"/>
      <c r="BJP118" s="5"/>
      <c r="BJQ118" s="5"/>
      <c r="BJR118" s="5"/>
      <c r="BJS118" s="5"/>
      <c r="BJT118" s="5"/>
      <c r="BJU118" s="5"/>
      <c r="BJV118" s="5"/>
      <c r="BJW118" s="5"/>
      <c r="BJX118" s="5"/>
      <c r="BJY118" s="5"/>
      <c r="BJZ118" s="5"/>
      <c r="BKA118" s="5"/>
      <c r="BKB118" s="5"/>
      <c r="BKC118" s="5"/>
      <c r="BKD118" s="5"/>
      <c r="BKE118" s="5"/>
      <c r="BKF118" s="5"/>
      <c r="BKG118" s="5"/>
      <c r="BKH118" s="5"/>
      <c r="BKI118" s="5"/>
      <c r="BKJ118" s="5"/>
      <c r="BKK118" s="5"/>
      <c r="BKL118" s="5"/>
      <c r="BKM118" s="5"/>
      <c r="BKN118" s="5"/>
      <c r="BKO118" s="5"/>
      <c r="BKP118" s="5"/>
      <c r="BKQ118" s="5"/>
      <c r="BKR118" s="5"/>
      <c r="BKS118" s="5"/>
      <c r="BKT118" s="5"/>
      <c r="BKU118" s="5"/>
      <c r="BKV118" s="5"/>
      <c r="BKW118" s="5"/>
      <c r="BKX118" s="5"/>
      <c r="BKY118" s="5"/>
      <c r="BKZ118" s="5"/>
      <c r="BLA118" s="5"/>
      <c r="BLB118" s="5"/>
      <c r="BLC118" s="5"/>
      <c r="BLD118" s="5"/>
      <c r="BLE118" s="5"/>
      <c r="BLF118" s="5"/>
      <c r="BLG118" s="5"/>
      <c r="BLH118" s="5"/>
      <c r="BLI118" s="5"/>
      <c r="BLJ118" s="5"/>
      <c r="BLK118" s="5"/>
      <c r="BLL118" s="5"/>
      <c r="BLM118" s="5"/>
      <c r="BLN118" s="5"/>
      <c r="BLO118" s="5"/>
      <c r="BLP118" s="5"/>
      <c r="BLQ118" s="5"/>
      <c r="BLR118" s="5"/>
      <c r="BLS118" s="5"/>
      <c r="BLT118" s="5"/>
      <c r="BLU118" s="5"/>
      <c r="BLV118" s="5"/>
      <c r="BLW118" s="5"/>
      <c r="BLX118" s="5"/>
      <c r="BLY118" s="5"/>
      <c r="BLZ118" s="5"/>
      <c r="BMA118" s="5"/>
      <c r="BMB118" s="5"/>
      <c r="BMC118" s="5"/>
      <c r="BMD118" s="5"/>
      <c r="BME118" s="5"/>
      <c r="BMF118" s="5"/>
      <c r="BMG118" s="5"/>
      <c r="BMH118" s="5"/>
      <c r="BMI118" s="5"/>
      <c r="BMJ118" s="5"/>
      <c r="BMK118" s="5"/>
      <c r="BML118" s="5"/>
      <c r="BMM118" s="5"/>
      <c r="BMN118" s="5"/>
      <c r="BMO118" s="5"/>
      <c r="BMP118" s="5"/>
      <c r="BMQ118" s="5"/>
      <c r="BMR118" s="5"/>
      <c r="BMS118" s="5"/>
      <c r="BMT118" s="5"/>
      <c r="BMU118" s="5"/>
      <c r="BMV118" s="5"/>
      <c r="BMW118" s="5"/>
      <c r="BMX118" s="5"/>
      <c r="BMY118" s="5"/>
      <c r="BMZ118" s="5"/>
      <c r="BNA118" s="5"/>
      <c r="BNB118" s="5"/>
      <c r="BNC118" s="5"/>
      <c r="BND118" s="5"/>
      <c r="BNE118" s="5"/>
      <c r="BNF118" s="5"/>
      <c r="BNG118" s="5"/>
      <c r="BNH118" s="5"/>
      <c r="BNI118" s="5"/>
      <c r="BNJ118" s="5"/>
      <c r="BNK118" s="5"/>
      <c r="BNL118" s="5"/>
      <c r="BNM118" s="5"/>
      <c r="BNN118" s="5"/>
      <c r="BNO118" s="5"/>
      <c r="BNP118" s="5"/>
      <c r="BNQ118" s="5"/>
      <c r="BNR118" s="5"/>
      <c r="BNS118" s="5"/>
      <c r="BNT118" s="5"/>
      <c r="BNU118" s="5"/>
      <c r="BNV118" s="5"/>
      <c r="BNW118" s="5"/>
      <c r="BNX118" s="5"/>
      <c r="BNY118" s="5"/>
      <c r="BNZ118" s="5"/>
      <c r="BOA118" s="5"/>
      <c r="BOB118" s="5"/>
      <c r="BOC118" s="5"/>
      <c r="BOD118" s="5"/>
      <c r="BOE118" s="5"/>
      <c r="BOF118" s="5"/>
      <c r="BOG118" s="5"/>
      <c r="BOH118" s="5"/>
      <c r="BOI118" s="5"/>
      <c r="BOJ118" s="5"/>
      <c r="BOK118" s="5"/>
      <c r="BOL118" s="5"/>
      <c r="BOM118" s="5"/>
      <c r="BON118" s="5"/>
      <c r="BOO118" s="5"/>
      <c r="BOP118" s="5"/>
      <c r="BOQ118" s="5"/>
      <c r="BOR118" s="5"/>
      <c r="BOS118" s="5"/>
      <c r="BOT118" s="5"/>
      <c r="BOU118" s="5"/>
      <c r="BOV118" s="5"/>
      <c r="BOW118" s="5"/>
      <c r="BOX118" s="5"/>
      <c r="BOY118" s="5"/>
      <c r="BOZ118" s="5"/>
      <c r="BPA118" s="5"/>
      <c r="BPB118" s="5"/>
      <c r="BPC118" s="5"/>
      <c r="BPD118" s="5"/>
      <c r="BPE118" s="5"/>
      <c r="BPF118" s="5"/>
      <c r="BPG118" s="5"/>
      <c r="BPH118" s="5"/>
      <c r="BPI118" s="5"/>
      <c r="BPJ118" s="5"/>
      <c r="BPK118" s="5"/>
      <c r="BPL118" s="5"/>
      <c r="BPM118" s="5"/>
      <c r="BPN118" s="5"/>
      <c r="BPO118" s="5"/>
      <c r="BPP118" s="5"/>
      <c r="BPQ118" s="5"/>
      <c r="BPR118" s="5"/>
      <c r="BPS118" s="5"/>
      <c r="BPT118" s="5"/>
      <c r="BPU118" s="5"/>
      <c r="BPV118" s="5"/>
      <c r="BPW118" s="5"/>
      <c r="BPX118" s="5"/>
      <c r="BPY118" s="5"/>
      <c r="BPZ118" s="5"/>
      <c r="BQA118" s="5"/>
      <c r="BQB118" s="5"/>
      <c r="BQC118" s="5"/>
      <c r="BQD118" s="5"/>
      <c r="BQE118" s="5"/>
      <c r="BQF118" s="5"/>
      <c r="BQG118" s="5"/>
      <c r="BQH118" s="5"/>
      <c r="BQI118" s="5"/>
      <c r="BQJ118" s="5"/>
      <c r="BQK118" s="5"/>
      <c r="BQL118" s="5"/>
      <c r="BQM118" s="5"/>
      <c r="BQN118" s="5"/>
      <c r="BQO118" s="5"/>
      <c r="BQP118" s="5"/>
      <c r="BQQ118" s="5"/>
      <c r="BQR118" s="5"/>
      <c r="BQS118" s="5"/>
      <c r="BQT118" s="5"/>
      <c r="BQU118" s="5"/>
      <c r="BQV118" s="5"/>
      <c r="BQW118" s="5"/>
      <c r="BQX118" s="5"/>
      <c r="BQY118" s="5"/>
      <c r="BQZ118" s="5"/>
      <c r="BRA118" s="5"/>
      <c r="BRB118" s="5"/>
      <c r="BRC118" s="5"/>
      <c r="BRD118" s="5"/>
      <c r="BRE118" s="5"/>
      <c r="BRF118" s="5"/>
      <c r="BRG118" s="5"/>
      <c r="BRH118" s="5"/>
      <c r="BRI118" s="5"/>
      <c r="BRJ118" s="5"/>
      <c r="BRK118" s="5"/>
      <c r="BRL118" s="5"/>
      <c r="BRM118" s="5"/>
      <c r="BRN118" s="5"/>
      <c r="BRO118" s="5"/>
      <c r="BRP118" s="5"/>
      <c r="BRQ118" s="5"/>
      <c r="BRR118" s="5"/>
      <c r="BRS118" s="5"/>
      <c r="BRT118" s="5"/>
      <c r="BRU118" s="5"/>
      <c r="BRV118" s="5"/>
      <c r="BRW118" s="5"/>
      <c r="BRX118" s="5"/>
      <c r="BRY118" s="5"/>
      <c r="BRZ118" s="5"/>
      <c r="BSA118" s="5"/>
      <c r="BSB118" s="5"/>
      <c r="BSC118" s="5"/>
      <c r="BSD118" s="5"/>
      <c r="BSE118" s="5"/>
      <c r="BSF118" s="5"/>
      <c r="BSG118" s="5"/>
      <c r="BSH118" s="5"/>
      <c r="BSI118" s="5"/>
      <c r="BSJ118" s="5"/>
      <c r="BSK118" s="5"/>
      <c r="BSL118" s="5"/>
      <c r="BSM118" s="5"/>
      <c r="BSN118" s="5"/>
      <c r="BSO118" s="5"/>
      <c r="BSP118" s="5"/>
      <c r="BSQ118" s="5"/>
      <c r="BSR118" s="5"/>
      <c r="BSS118" s="5"/>
      <c r="BST118" s="5"/>
      <c r="BSU118" s="5"/>
      <c r="BSV118" s="5"/>
      <c r="BSW118" s="5"/>
      <c r="BSX118" s="5"/>
      <c r="BSY118" s="5"/>
      <c r="BSZ118" s="5"/>
      <c r="BTA118" s="5"/>
      <c r="BTB118" s="5"/>
      <c r="BTC118" s="5"/>
      <c r="BTD118" s="5"/>
      <c r="BTE118" s="5"/>
      <c r="BTF118" s="5"/>
      <c r="BTG118" s="5"/>
      <c r="BTH118" s="5"/>
      <c r="BTI118" s="5"/>
      <c r="BTJ118" s="5"/>
      <c r="BTK118" s="5"/>
      <c r="BTL118" s="5"/>
      <c r="BTM118" s="5"/>
      <c r="BTN118" s="5"/>
      <c r="BTO118" s="5"/>
      <c r="BTP118" s="5"/>
      <c r="BTQ118" s="5"/>
      <c r="BTR118" s="5"/>
      <c r="BTS118" s="5"/>
      <c r="BTT118" s="5"/>
      <c r="BTU118" s="5"/>
      <c r="BTV118" s="5"/>
      <c r="BTW118" s="5"/>
      <c r="BTX118" s="5"/>
      <c r="BTY118" s="5"/>
      <c r="BTZ118" s="5"/>
      <c r="BUA118" s="5"/>
      <c r="BUB118" s="5"/>
      <c r="BUC118" s="5"/>
      <c r="BUD118" s="5"/>
      <c r="BUE118" s="5"/>
      <c r="BUF118" s="5"/>
      <c r="BUG118" s="5"/>
      <c r="BUH118" s="5"/>
      <c r="BUI118" s="5"/>
      <c r="BUJ118" s="5"/>
      <c r="BUK118" s="5"/>
      <c r="BUL118" s="5"/>
      <c r="BUM118" s="5"/>
      <c r="BUN118" s="5"/>
      <c r="BUO118" s="5"/>
      <c r="BUP118" s="5"/>
      <c r="BUQ118" s="5"/>
      <c r="BUR118" s="5"/>
      <c r="BUS118" s="5"/>
      <c r="BUT118" s="5"/>
      <c r="BUU118" s="5"/>
      <c r="BUV118" s="5"/>
      <c r="BUW118" s="5"/>
      <c r="BUX118" s="5"/>
      <c r="BUY118" s="5"/>
      <c r="BUZ118" s="5"/>
      <c r="BVA118" s="5"/>
      <c r="BVB118" s="5"/>
      <c r="BVC118" s="5"/>
      <c r="BVD118" s="5"/>
      <c r="BVE118" s="5"/>
      <c r="BVF118" s="5"/>
      <c r="BVG118" s="5"/>
      <c r="BVH118" s="5"/>
      <c r="BVI118" s="5"/>
      <c r="BVJ118" s="5"/>
      <c r="BVK118" s="5"/>
      <c r="BVL118" s="5"/>
      <c r="BVM118" s="5"/>
      <c r="BVN118" s="5"/>
      <c r="BVO118" s="5"/>
      <c r="BVP118" s="5"/>
      <c r="BVQ118" s="5"/>
      <c r="BVR118" s="5"/>
      <c r="BVS118" s="5"/>
      <c r="BVT118" s="5"/>
      <c r="BVU118" s="5"/>
      <c r="BVV118" s="5"/>
      <c r="BVW118" s="5"/>
      <c r="BVX118" s="5"/>
      <c r="BVY118" s="5"/>
      <c r="BVZ118" s="5"/>
      <c r="BWA118" s="5"/>
      <c r="BWB118" s="5"/>
      <c r="BWC118" s="5"/>
      <c r="BWD118" s="5"/>
      <c r="BWE118" s="5"/>
      <c r="BWF118" s="5"/>
      <c r="BWG118" s="5"/>
      <c r="BWH118" s="5"/>
      <c r="BWI118" s="5"/>
      <c r="BWJ118" s="5"/>
      <c r="BWK118" s="5"/>
      <c r="BWL118" s="5"/>
      <c r="BWM118" s="5"/>
      <c r="BWN118" s="5"/>
      <c r="BWO118" s="5"/>
      <c r="BWP118" s="5"/>
      <c r="BWQ118" s="5"/>
      <c r="BWR118" s="5"/>
      <c r="BWS118" s="5"/>
      <c r="BWT118" s="5"/>
      <c r="BWU118" s="5"/>
      <c r="BWV118" s="5"/>
      <c r="BWW118" s="5"/>
      <c r="BWX118" s="5"/>
      <c r="BWY118" s="5"/>
      <c r="BWZ118" s="5"/>
      <c r="BXA118" s="5"/>
      <c r="BXB118" s="5"/>
      <c r="BXC118" s="5"/>
      <c r="BXD118" s="5"/>
      <c r="BXE118" s="5"/>
      <c r="BXF118" s="5"/>
      <c r="BXG118" s="5"/>
      <c r="BXH118" s="5"/>
      <c r="BXI118" s="5"/>
      <c r="BXJ118" s="5"/>
      <c r="BXK118" s="5"/>
      <c r="BXL118" s="5"/>
      <c r="BXM118" s="5"/>
      <c r="BXN118" s="5"/>
      <c r="BXO118" s="5"/>
      <c r="BXP118" s="5"/>
      <c r="BXQ118" s="5"/>
      <c r="BXR118" s="5"/>
      <c r="BXS118" s="5"/>
      <c r="BXT118" s="5"/>
      <c r="BXU118" s="5"/>
      <c r="BXV118" s="5"/>
      <c r="BXW118" s="5"/>
      <c r="BXX118" s="5"/>
      <c r="BXY118" s="5"/>
      <c r="BXZ118" s="5"/>
      <c r="BYA118" s="5"/>
      <c r="BYB118" s="5"/>
      <c r="BYC118" s="5"/>
      <c r="BYD118" s="5"/>
      <c r="BYE118" s="5"/>
      <c r="BYF118" s="5"/>
      <c r="BYG118" s="5"/>
      <c r="BYH118" s="5"/>
      <c r="BYI118" s="5"/>
      <c r="BYJ118" s="5"/>
      <c r="BYK118" s="5"/>
      <c r="BYL118" s="5"/>
      <c r="BYM118" s="5"/>
      <c r="BYN118" s="5"/>
      <c r="BYO118" s="5"/>
      <c r="BYP118" s="5"/>
      <c r="BYQ118" s="5"/>
      <c r="BYR118" s="5"/>
      <c r="BYS118" s="5"/>
      <c r="BYT118" s="5"/>
      <c r="BYU118" s="5"/>
      <c r="BYV118" s="5"/>
      <c r="BYW118" s="5"/>
      <c r="BYX118" s="5"/>
      <c r="BYY118" s="5"/>
      <c r="BYZ118" s="5"/>
      <c r="BZA118" s="5"/>
      <c r="BZB118" s="5"/>
      <c r="BZC118" s="5"/>
      <c r="BZD118" s="5"/>
      <c r="BZE118" s="5"/>
      <c r="BZF118" s="5"/>
      <c r="BZG118" s="5"/>
      <c r="BZH118" s="5"/>
      <c r="BZI118" s="5"/>
      <c r="BZJ118" s="5"/>
      <c r="BZK118" s="5"/>
      <c r="BZL118" s="5"/>
      <c r="BZM118" s="5"/>
      <c r="BZN118" s="5"/>
      <c r="BZO118" s="5"/>
      <c r="BZP118" s="5"/>
      <c r="BZQ118" s="5"/>
      <c r="BZR118" s="5"/>
      <c r="BZS118" s="5"/>
      <c r="BZT118" s="5"/>
      <c r="BZU118" s="5"/>
      <c r="BZV118" s="5"/>
      <c r="BZW118" s="5"/>
      <c r="BZX118" s="5"/>
      <c r="BZY118" s="5"/>
      <c r="BZZ118" s="5"/>
      <c r="CAA118" s="5"/>
      <c r="CAB118" s="5"/>
      <c r="CAC118" s="5"/>
      <c r="CAD118" s="5"/>
      <c r="CAE118" s="5"/>
      <c r="CAF118" s="5"/>
      <c r="CAG118" s="5"/>
      <c r="CAH118" s="5"/>
      <c r="CAI118" s="5"/>
      <c r="CAJ118" s="5"/>
      <c r="CAK118" s="5"/>
      <c r="CAL118" s="5"/>
      <c r="CAM118" s="5"/>
      <c r="CAN118" s="5"/>
      <c r="CAO118" s="5"/>
      <c r="CAP118" s="5"/>
      <c r="CAQ118" s="5"/>
      <c r="CAR118" s="5"/>
      <c r="CAS118" s="5"/>
      <c r="CAT118" s="5"/>
      <c r="CAU118" s="5"/>
      <c r="CAV118" s="5"/>
      <c r="CAW118" s="5"/>
      <c r="CAX118" s="5"/>
      <c r="CAY118" s="5"/>
      <c r="CAZ118" s="5"/>
      <c r="CBA118" s="5"/>
      <c r="CBB118" s="5"/>
      <c r="CBC118" s="5"/>
      <c r="CBD118" s="5"/>
      <c r="CBE118" s="5"/>
      <c r="CBF118" s="5"/>
      <c r="CBG118" s="5"/>
      <c r="CBH118" s="5"/>
      <c r="CBI118" s="5"/>
      <c r="CBJ118" s="5"/>
      <c r="CBK118" s="5"/>
      <c r="CBL118" s="5"/>
      <c r="CBM118" s="5"/>
      <c r="CBN118" s="5"/>
      <c r="CBO118" s="5"/>
      <c r="CBP118" s="5"/>
      <c r="CBQ118" s="5"/>
      <c r="CBR118" s="5"/>
      <c r="CBS118" s="5"/>
      <c r="CBT118" s="5"/>
      <c r="CBU118" s="5"/>
      <c r="CBV118" s="5"/>
      <c r="CBW118" s="5"/>
      <c r="CBX118" s="5"/>
      <c r="CBY118" s="5"/>
      <c r="CBZ118" s="5"/>
      <c r="CCA118" s="5"/>
      <c r="CCB118" s="5"/>
      <c r="CCC118" s="5"/>
      <c r="CCD118" s="5"/>
      <c r="CCE118" s="5"/>
      <c r="CCF118" s="5"/>
      <c r="CCG118" s="5"/>
      <c r="CCH118" s="5"/>
      <c r="CCI118" s="5"/>
      <c r="CCJ118" s="5"/>
      <c r="CCK118" s="5"/>
      <c r="CCL118" s="5"/>
      <c r="CCM118" s="5"/>
      <c r="CCN118" s="5"/>
      <c r="CCO118" s="5"/>
      <c r="CCP118" s="5"/>
      <c r="CCQ118" s="5"/>
      <c r="CCR118" s="5"/>
      <c r="CCS118" s="5"/>
      <c r="CCT118" s="5"/>
      <c r="CCU118" s="5"/>
      <c r="CCV118" s="5"/>
      <c r="CCW118" s="5"/>
      <c r="CCX118" s="5"/>
      <c r="CCY118" s="5"/>
      <c r="CCZ118" s="5"/>
      <c r="CDA118" s="5"/>
      <c r="CDB118" s="5"/>
      <c r="CDC118" s="5"/>
      <c r="CDD118" s="5"/>
      <c r="CDE118" s="5"/>
      <c r="CDF118" s="5"/>
      <c r="CDG118" s="5"/>
      <c r="CDH118" s="5"/>
      <c r="CDI118" s="5"/>
      <c r="CDJ118" s="5"/>
      <c r="CDK118" s="5"/>
      <c r="CDL118" s="5"/>
      <c r="CDM118" s="5"/>
      <c r="CDN118" s="5"/>
      <c r="CDO118" s="5"/>
      <c r="CDP118" s="5"/>
      <c r="CDQ118" s="5"/>
      <c r="CDR118" s="5"/>
      <c r="CDS118" s="5"/>
      <c r="CDT118" s="5"/>
      <c r="CDU118" s="5"/>
      <c r="CDV118" s="5"/>
      <c r="CDW118" s="5"/>
      <c r="CDX118" s="5"/>
      <c r="CDY118" s="5"/>
      <c r="CDZ118" s="5"/>
      <c r="CEA118" s="5"/>
      <c r="CEB118" s="5"/>
      <c r="CEC118" s="5"/>
      <c r="CED118" s="5"/>
      <c r="CEE118" s="5"/>
      <c r="CEF118" s="5"/>
      <c r="CEG118" s="5"/>
      <c r="CEH118" s="5"/>
      <c r="CEI118" s="5"/>
      <c r="CEJ118" s="5"/>
      <c r="CEK118" s="5"/>
      <c r="CEL118" s="5"/>
      <c r="CEM118" s="5"/>
      <c r="CEN118" s="5"/>
      <c r="CEO118" s="5"/>
      <c r="CEP118" s="5"/>
      <c r="CEQ118" s="5"/>
      <c r="CER118" s="5"/>
      <c r="CES118" s="5"/>
      <c r="CET118" s="5"/>
      <c r="CEU118" s="5"/>
      <c r="CEV118" s="5"/>
      <c r="CEW118" s="5"/>
      <c r="CEX118" s="5"/>
      <c r="CEY118" s="5"/>
      <c r="CEZ118" s="5"/>
      <c r="CFA118" s="5"/>
      <c r="CFB118" s="5"/>
      <c r="CFC118" s="5"/>
      <c r="CFD118" s="5"/>
      <c r="CFE118" s="5"/>
      <c r="CFF118" s="5"/>
      <c r="CFG118" s="5"/>
      <c r="CFH118" s="5"/>
      <c r="CFI118" s="5"/>
      <c r="CFJ118" s="5"/>
      <c r="CFK118" s="5"/>
      <c r="CFL118" s="5"/>
      <c r="CFM118" s="5"/>
      <c r="CFN118" s="5"/>
      <c r="CFO118" s="5"/>
      <c r="CFP118" s="5"/>
      <c r="CFQ118" s="5"/>
      <c r="CFR118" s="5"/>
      <c r="CFS118" s="5"/>
      <c r="CFT118" s="5"/>
      <c r="CFU118" s="5"/>
      <c r="CFV118" s="5"/>
      <c r="CFW118" s="5"/>
      <c r="CFX118" s="5"/>
      <c r="CFY118" s="5"/>
      <c r="CFZ118" s="5"/>
      <c r="CGA118" s="5"/>
      <c r="CGB118" s="5"/>
      <c r="CGC118" s="5"/>
      <c r="CGD118" s="5"/>
      <c r="CGE118" s="5"/>
      <c r="CGF118" s="5"/>
      <c r="CGG118" s="5"/>
      <c r="CGH118" s="5"/>
      <c r="CGI118" s="5"/>
      <c r="CGJ118" s="5"/>
      <c r="CGK118" s="5"/>
      <c r="CGL118" s="5"/>
      <c r="CGM118" s="5"/>
      <c r="CGN118" s="5"/>
      <c r="CGO118" s="5"/>
      <c r="CGP118" s="5"/>
      <c r="CGQ118" s="5"/>
      <c r="CGR118" s="5"/>
      <c r="CGS118" s="5"/>
      <c r="CGT118" s="5"/>
      <c r="CGU118" s="5"/>
      <c r="CGV118" s="5"/>
      <c r="CGW118" s="5"/>
      <c r="CGX118" s="5"/>
      <c r="CGY118" s="5"/>
      <c r="CGZ118" s="5"/>
      <c r="CHA118" s="5"/>
      <c r="CHB118" s="5"/>
      <c r="CHC118" s="5"/>
      <c r="CHD118" s="5"/>
      <c r="CHE118" s="5"/>
      <c r="CHF118" s="5"/>
      <c r="CHG118" s="5"/>
      <c r="CHH118" s="5"/>
      <c r="CHI118" s="5"/>
      <c r="CHJ118" s="5"/>
      <c r="CHK118" s="5"/>
      <c r="CHL118" s="5"/>
      <c r="CHM118" s="5"/>
      <c r="CHN118" s="5"/>
      <c r="CHO118" s="5"/>
      <c r="CHP118" s="5"/>
      <c r="CHQ118" s="5"/>
      <c r="CHR118" s="5"/>
      <c r="CHS118" s="5"/>
      <c r="CHT118" s="5"/>
      <c r="CHU118" s="5"/>
      <c r="CHV118" s="5"/>
      <c r="CHW118" s="5"/>
      <c r="CHX118" s="5"/>
      <c r="CHY118" s="5"/>
      <c r="CHZ118" s="5"/>
      <c r="CIA118" s="5"/>
      <c r="CIB118" s="5"/>
      <c r="CIC118" s="5"/>
      <c r="CID118" s="5"/>
      <c r="CIE118" s="5"/>
      <c r="CIF118" s="5"/>
      <c r="CIG118" s="5"/>
      <c r="CIH118" s="5"/>
      <c r="CII118" s="5"/>
      <c r="CIJ118" s="5"/>
      <c r="CIK118" s="5"/>
      <c r="CIL118" s="5"/>
      <c r="CIM118" s="5"/>
      <c r="CIN118" s="5"/>
      <c r="CIO118" s="5"/>
      <c r="CIP118" s="5"/>
      <c r="CIQ118" s="5"/>
      <c r="CIR118" s="5"/>
      <c r="CIS118" s="5"/>
      <c r="CIT118" s="5"/>
      <c r="CIU118" s="5"/>
      <c r="CIV118" s="5"/>
      <c r="CIW118" s="5"/>
      <c r="CIX118" s="5"/>
      <c r="CIY118" s="5"/>
      <c r="CIZ118" s="5"/>
      <c r="CJA118" s="5"/>
      <c r="CJB118" s="5"/>
      <c r="CJC118" s="5"/>
      <c r="CJD118" s="5"/>
      <c r="CJE118" s="5"/>
      <c r="CJF118" s="5"/>
      <c r="CJG118" s="5"/>
      <c r="CJH118" s="5"/>
      <c r="CJI118" s="5"/>
      <c r="CJJ118" s="5"/>
      <c r="CJK118" s="5"/>
      <c r="CJL118" s="5"/>
      <c r="CJM118" s="5"/>
      <c r="CJN118" s="5"/>
      <c r="CJO118" s="5"/>
      <c r="CJP118" s="5"/>
      <c r="CJQ118" s="5"/>
      <c r="CJR118" s="5"/>
      <c r="CJS118" s="5"/>
      <c r="CJT118" s="5"/>
      <c r="CJU118" s="5"/>
      <c r="CJV118" s="5"/>
      <c r="CJW118" s="5"/>
      <c r="CJX118" s="5"/>
      <c r="CJY118" s="5"/>
      <c r="CJZ118" s="5"/>
      <c r="CKA118" s="5"/>
      <c r="CKB118" s="5"/>
      <c r="CKC118" s="5"/>
      <c r="CKD118" s="5"/>
      <c r="CKE118" s="5"/>
      <c r="CKF118" s="5"/>
      <c r="CKG118" s="5"/>
      <c r="CKH118" s="5"/>
      <c r="CKI118" s="5"/>
      <c r="CKJ118" s="5"/>
      <c r="CKK118" s="5"/>
      <c r="CKL118" s="5"/>
      <c r="CKM118" s="5"/>
      <c r="CKN118" s="5"/>
      <c r="CKO118" s="5"/>
      <c r="CKP118" s="5"/>
      <c r="CKQ118" s="5"/>
      <c r="CKR118" s="5"/>
      <c r="CKS118" s="5"/>
      <c r="CKT118" s="5"/>
      <c r="CKU118" s="5"/>
      <c r="CKV118" s="5"/>
      <c r="CKW118" s="5"/>
      <c r="CKX118" s="5"/>
      <c r="CKY118" s="5"/>
      <c r="CKZ118" s="5"/>
      <c r="CLA118" s="5"/>
      <c r="CLB118" s="5"/>
      <c r="CLC118" s="5"/>
      <c r="CLD118" s="5"/>
      <c r="CLE118" s="5"/>
      <c r="CLF118" s="5"/>
      <c r="CLG118" s="5"/>
      <c r="CLH118" s="5"/>
      <c r="CLI118" s="5"/>
      <c r="CLJ118" s="5"/>
      <c r="CLK118" s="5"/>
      <c r="CLL118" s="5"/>
      <c r="CLM118" s="5"/>
      <c r="CLN118" s="5"/>
      <c r="CLO118" s="5"/>
      <c r="CLP118" s="5"/>
      <c r="CLQ118" s="5"/>
      <c r="CLR118" s="5"/>
      <c r="CLS118" s="5"/>
      <c r="CLT118" s="5"/>
      <c r="CLU118" s="5"/>
      <c r="CLV118" s="5"/>
      <c r="CLW118" s="5"/>
      <c r="CLX118" s="5"/>
      <c r="CLY118" s="5"/>
      <c r="CLZ118" s="5"/>
      <c r="CMA118" s="5"/>
      <c r="CMB118" s="5"/>
      <c r="CMC118" s="5"/>
      <c r="CMD118" s="5"/>
      <c r="CME118" s="5"/>
      <c r="CMF118" s="5"/>
      <c r="CMG118" s="5"/>
      <c r="CMH118" s="5"/>
      <c r="CMI118" s="5"/>
      <c r="CMJ118" s="5"/>
      <c r="CMK118" s="5"/>
      <c r="CML118" s="5"/>
      <c r="CMM118" s="5"/>
      <c r="CMN118" s="5"/>
      <c r="CMO118" s="5"/>
      <c r="CMP118" s="5"/>
      <c r="CMQ118" s="5"/>
      <c r="CMR118" s="5"/>
      <c r="CMS118" s="5"/>
      <c r="CMT118" s="5"/>
      <c r="CMU118" s="5"/>
      <c r="CMV118" s="5"/>
      <c r="CMW118" s="5"/>
      <c r="CMX118" s="5"/>
      <c r="CMY118" s="5"/>
      <c r="CMZ118" s="5"/>
      <c r="CNA118" s="5"/>
      <c r="CNB118" s="5"/>
      <c r="CNC118" s="5"/>
      <c r="CND118" s="5"/>
      <c r="CNE118" s="5"/>
      <c r="CNF118" s="5"/>
      <c r="CNG118" s="5"/>
      <c r="CNH118" s="5"/>
      <c r="CNI118" s="5"/>
      <c r="CNJ118" s="5"/>
      <c r="CNK118" s="5"/>
      <c r="CNL118" s="5"/>
      <c r="CNM118" s="5"/>
      <c r="CNN118" s="5"/>
      <c r="CNO118" s="5"/>
      <c r="CNP118" s="5"/>
      <c r="CNQ118" s="5"/>
      <c r="CNR118" s="5"/>
      <c r="CNS118" s="5"/>
      <c r="CNT118" s="5"/>
      <c r="CNU118" s="5"/>
      <c r="CNV118" s="5"/>
      <c r="CNW118" s="5"/>
      <c r="CNX118" s="5"/>
      <c r="CNY118" s="5"/>
      <c r="CNZ118" s="5"/>
      <c r="COA118" s="5"/>
      <c r="COB118" s="5"/>
      <c r="COC118" s="5"/>
      <c r="COD118" s="5"/>
      <c r="COE118" s="5"/>
      <c r="COF118" s="5"/>
      <c r="COG118" s="5"/>
      <c r="COH118" s="5"/>
      <c r="COI118" s="5"/>
      <c r="COJ118" s="5"/>
      <c r="COK118" s="5"/>
      <c r="COL118" s="5"/>
      <c r="COM118" s="5"/>
      <c r="CON118" s="5"/>
      <c r="COO118" s="5"/>
      <c r="COP118" s="5"/>
      <c r="COQ118" s="5"/>
      <c r="COR118" s="5"/>
      <c r="COS118" s="5"/>
      <c r="COT118" s="5"/>
      <c r="COU118" s="5"/>
      <c r="COV118" s="5"/>
      <c r="COW118" s="5"/>
      <c r="COX118" s="5"/>
      <c r="COY118" s="5"/>
      <c r="COZ118" s="5"/>
      <c r="CPA118" s="5"/>
      <c r="CPB118" s="5"/>
      <c r="CPC118" s="5"/>
      <c r="CPD118" s="5"/>
      <c r="CPE118" s="5"/>
      <c r="CPF118" s="5"/>
      <c r="CPG118" s="5"/>
      <c r="CPH118" s="5"/>
      <c r="CPI118" s="5"/>
      <c r="CPJ118" s="5"/>
      <c r="CPK118" s="5"/>
      <c r="CPL118" s="5"/>
      <c r="CPM118" s="5"/>
      <c r="CPN118" s="5"/>
      <c r="CPO118" s="5"/>
      <c r="CPP118" s="5"/>
      <c r="CPQ118" s="5"/>
      <c r="CPR118" s="5"/>
      <c r="CPS118" s="5"/>
      <c r="CPT118" s="5"/>
      <c r="CPU118" s="5"/>
      <c r="CPV118" s="5"/>
      <c r="CPW118" s="5"/>
      <c r="CPX118" s="5"/>
      <c r="CPY118" s="5"/>
      <c r="CPZ118" s="5"/>
      <c r="CQA118" s="5"/>
      <c r="CQB118" s="5"/>
      <c r="CQC118" s="5"/>
      <c r="CQD118" s="5"/>
      <c r="CQE118" s="5"/>
      <c r="CQF118" s="5"/>
      <c r="CQG118" s="5"/>
      <c r="CQH118" s="5"/>
      <c r="CQI118" s="5"/>
      <c r="CQJ118" s="5"/>
      <c r="CQK118" s="5"/>
      <c r="CQL118" s="5"/>
      <c r="CQM118" s="5"/>
      <c r="CQN118" s="5"/>
      <c r="CQO118" s="5"/>
      <c r="CQP118" s="5"/>
      <c r="CQQ118" s="5"/>
      <c r="CQR118" s="5"/>
      <c r="CQS118" s="5"/>
      <c r="CQT118" s="5"/>
      <c r="CQU118" s="5"/>
      <c r="CQV118" s="5"/>
      <c r="CQW118" s="5"/>
      <c r="CQX118" s="5"/>
      <c r="CQY118" s="5"/>
      <c r="CQZ118" s="5"/>
      <c r="CRA118" s="5"/>
      <c r="CRB118" s="5"/>
      <c r="CRC118" s="5"/>
      <c r="CRD118" s="5"/>
      <c r="CRE118" s="5"/>
      <c r="CRF118" s="5"/>
      <c r="CRG118" s="5"/>
      <c r="CRH118" s="5"/>
      <c r="CRI118" s="5"/>
      <c r="CRJ118" s="5"/>
      <c r="CRK118" s="5"/>
      <c r="CRL118" s="5"/>
      <c r="CRM118" s="5"/>
      <c r="CRN118" s="5"/>
      <c r="CRO118" s="5"/>
      <c r="CRP118" s="5"/>
      <c r="CRQ118" s="5"/>
      <c r="CRR118" s="5"/>
      <c r="CRS118" s="5"/>
      <c r="CRT118" s="5"/>
      <c r="CRU118" s="5"/>
      <c r="CRV118" s="5"/>
      <c r="CRW118" s="5"/>
      <c r="CRX118" s="5"/>
      <c r="CRY118" s="5"/>
      <c r="CRZ118" s="5"/>
      <c r="CSA118" s="5"/>
      <c r="CSB118" s="5"/>
      <c r="CSC118" s="5"/>
      <c r="CSD118" s="5"/>
      <c r="CSE118" s="5"/>
      <c r="CSF118" s="5"/>
      <c r="CSG118" s="5"/>
      <c r="CSH118" s="5"/>
      <c r="CSI118" s="5"/>
      <c r="CSJ118" s="5"/>
      <c r="CSK118" s="5"/>
      <c r="CSL118" s="5"/>
      <c r="CSM118" s="5"/>
      <c r="CSN118" s="5"/>
      <c r="CSO118" s="5"/>
      <c r="CSP118" s="5"/>
      <c r="CSQ118" s="5"/>
      <c r="CSR118" s="5"/>
      <c r="CSS118" s="5"/>
      <c r="CST118" s="5"/>
      <c r="CSU118" s="5"/>
      <c r="CSV118" s="5"/>
      <c r="CSW118" s="5"/>
      <c r="CSX118" s="5"/>
      <c r="CSY118" s="5"/>
      <c r="CSZ118" s="5"/>
      <c r="CTA118" s="5"/>
      <c r="CTB118" s="5"/>
      <c r="CTC118" s="5"/>
      <c r="CTD118" s="5"/>
      <c r="CTE118" s="5"/>
      <c r="CTF118" s="5"/>
      <c r="CTG118" s="5"/>
      <c r="CTH118" s="5"/>
      <c r="CTI118" s="5"/>
      <c r="CTJ118" s="5"/>
      <c r="CTK118" s="5"/>
      <c r="CTL118" s="5"/>
      <c r="CTM118" s="5"/>
      <c r="CTN118" s="5"/>
      <c r="CTO118" s="5"/>
      <c r="CTP118" s="5"/>
      <c r="CTQ118" s="5"/>
      <c r="CTR118" s="5"/>
      <c r="CTS118" s="5"/>
      <c r="CTT118" s="5"/>
      <c r="CTU118" s="5"/>
      <c r="CTV118" s="5"/>
      <c r="CTW118" s="5"/>
      <c r="CTX118" s="5"/>
      <c r="CTY118" s="5"/>
      <c r="CTZ118" s="5"/>
      <c r="CUA118" s="5"/>
      <c r="CUB118" s="5"/>
      <c r="CUC118" s="5"/>
      <c r="CUD118" s="5"/>
      <c r="CUE118" s="5"/>
      <c r="CUF118" s="5"/>
      <c r="CUG118" s="5"/>
      <c r="CUH118" s="5"/>
      <c r="CUI118" s="5"/>
      <c r="CUJ118" s="5"/>
      <c r="CUK118" s="5"/>
      <c r="CUL118" s="5"/>
      <c r="CUM118" s="5"/>
      <c r="CUN118" s="5"/>
      <c r="CUO118" s="5"/>
      <c r="CUP118" s="5"/>
      <c r="CUQ118" s="5"/>
      <c r="CUR118" s="5"/>
      <c r="CUS118" s="5"/>
      <c r="CUT118" s="5"/>
      <c r="CUU118" s="5"/>
      <c r="CUV118" s="5"/>
      <c r="CUW118" s="5"/>
      <c r="CUX118" s="5"/>
      <c r="CUY118" s="5"/>
      <c r="CUZ118" s="5"/>
      <c r="CVA118" s="5"/>
      <c r="CVB118" s="5"/>
      <c r="CVC118" s="5"/>
      <c r="CVD118" s="5"/>
      <c r="CVE118" s="5"/>
      <c r="CVF118" s="5"/>
      <c r="CVG118" s="5"/>
      <c r="CVH118" s="5"/>
      <c r="CVI118" s="5"/>
      <c r="CVJ118" s="5"/>
      <c r="CVK118" s="5"/>
      <c r="CVL118" s="5"/>
      <c r="CVM118" s="5"/>
      <c r="CVN118" s="5"/>
      <c r="CVO118" s="5"/>
      <c r="CVP118" s="5"/>
      <c r="CVQ118" s="5"/>
      <c r="CVR118" s="5"/>
      <c r="CVS118" s="5"/>
      <c r="CVT118" s="5"/>
      <c r="CVU118" s="5"/>
      <c r="CVV118" s="5"/>
      <c r="CVW118" s="5"/>
      <c r="CVX118" s="5"/>
      <c r="CVY118" s="5"/>
      <c r="CVZ118" s="5"/>
      <c r="CWA118" s="5"/>
      <c r="CWB118" s="5"/>
      <c r="CWC118" s="5"/>
      <c r="CWD118" s="5"/>
      <c r="CWE118" s="5"/>
      <c r="CWF118" s="5"/>
      <c r="CWG118" s="5"/>
      <c r="CWH118" s="5"/>
      <c r="CWI118" s="5"/>
      <c r="CWJ118" s="5"/>
      <c r="CWK118" s="5"/>
      <c r="CWL118" s="5"/>
      <c r="CWM118" s="5"/>
      <c r="CWN118" s="5"/>
      <c r="CWO118" s="5"/>
      <c r="CWP118" s="5"/>
      <c r="CWQ118" s="5"/>
      <c r="CWR118" s="5"/>
      <c r="CWS118" s="5"/>
      <c r="CWT118" s="5"/>
      <c r="CWU118" s="5"/>
      <c r="CWV118" s="5"/>
      <c r="CWW118" s="5"/>
      <c r="CWX118" s="5"/>
      <c r="CWY118" s="5"/>
      <c r="CWZ118" s="5"/>
      <c r="CXA118" s="5"/>
      <c r="CXB118" s="5"/>
      <c r="CXC118" s="5"/>
      <c r="CXD118" s="5"/>
      <c r="CXE118" s="5"/>
      <c r="CXF118" s="5"/>
      <c r="CXG118" s="5"/>
      <c r="CXH118" s="5"/>
      <c r="CXI118" s="5"/>
      <c r="CXJ118" s="5"/>
      <c r="CXK118" s="5"/>
      <c r="CXL118" s="5"/>
      <c r="CXM118" s="5"/>
      <c r="CXN118" s="5"/>
      <c r="CXO118" s="5"/>
      <c r="CXP118" s="5"/>
      <c r="CXQ118" s="5"/>
      <c r="CXR118" s="5"/>
      <c r="CXS118" s="5"/>
      <c r="CXT118" s="5"/>
      <c r="CXU118" s="5"/>
      <c r="CXV118" s="5"/>
      <c r="CXW118" s="5"/>
      <c r="CXX118" s="5"/>
      <c r="CXY118" s="5"/>
      <c r="CXZ118" s="5"/>
      <c r="CYA118" s="5"/>
      <c r="CYB118" s="5"/>
      <c r="CYC118" s="5"/>
      <c r="CYD118" s="5"/>
      <c r="CYE118" s="5"/>
      <c r="CYF118" s="5"/>
      <c r="CYG118" s="5"/>
      <c r="CYH118" s="5"/>
      <c r="CYI118" s="5"/>
      <c r="CYJ118" s="5"/>
      <c r="CYK118" s="5"/>
      <c r="CYL118" s="5"/>
      <c r="CYM118" s="5"/>
      <c r="CYN118" s="5"/>
      <c r="CYO118" s="5"/>
      <c r="CYP118" s="5"/>
      <c r="CYQ118" s="5"/>
      <c r="CYR118" s="5"/>
      <c r="CYS118" s="5"/>
      <c r="CYT118" s="5"/>
      <c r="CYU118" s="5"/>
      <c r="CYV118" s="5"/>
      <c r="CYW118" s="5"/>
      <c r="CYX118" s="5"/>
      <c r="CYY118" s="5"/>
      <c r="CYZ118" s="5"/>
      <c r="CZA118" s="5"/>
      <c r="CZB118" s="5"/>
      <c r="CZC118" s="5"/>
      <c r="CZD118" s="5"/>
      <c r="CZE118" s="5"/>
      <c r="CZF118" s="5"/>
      <c r="CZG118" s="5"/>
      <c r="CZH118" s="5"/>
      <c r="CZI118" s="5"/>
      <c r="CZJ118" s="5"/>
      <c r="CZK118" s="5"/>
      <c r="CZL118" s="5"/>
      <c r="CZM118" s="5"/>
      <c r="CZN118" s="5"/>
      <c r="CZO118" s="5"/>
      <c r="CZP118" s="5"/>
      <c r="CZQ118" s="5"/>
      <c r="CZR118" s="5"/>
      <c r="CZS118" s="5"/>
      <c r="CZT118" s="5"/>
      <c r="CZU118" s="5"/>
      <c r="CZV118" s="5"/>
      <c r="CZW118" s="5"/>
      <c r="CZX118" s="5"/>
      <c r="CZY118" s="5"/>
      <c r="CZZ118" s="5"/>
      <c r="DAA118" s="5"/>
      <c r="DAB118" s="5"/>
      <c r="DAC118" s="5"/>
      <c r="DAD118" s="5"/>
      <c r="DAE118" s="5"/>
      <c r="DAF118" s="5"/>
      <c r="DAG118" s="5"/>
      <c r="DAH118" s="5"/>
      <c r="DAI118" s="5"/>
      <c r="DAJ118" s="5"/>
      <c r="DAK118" s="5"/>
      <c r="DAL118" s="5"/>
      <c r="DAM118" s="5"/>
      <c r="DAN118" s="5"/>
      <c r="DAO118" s="5"/>
      <c r="DAP118" s="5"/>
      <c r="DAQ118" s="5"/>
      <c r="DAR118" s="5"/>
      <c r="DAS118" s="5"/>
      <c r="DAT118" s="5"/>
      <c r="DAU118" s="5"/>
      <c r="DAV118" s="5"/>
      <c r="DAW118" s="5"/>
      <c r="DAX118" s="5"/>
      <c r="DAY118" s="5"/>
      <c r="DAZ118" s="5"/>
      <c r="DBA118" s="5"/>
      <c r="DBB118" s="5"/>
      <c r="DBC118" s="5"/>
      <c r="DBD118" s="5"/>
      <c r="DBE118" s="5"/>
      <c r="DBF118" s="5"/>
      <c r="DBG118" s="5"/>
      <c r="DBH118" s="5"/>
      <c r="DBI118" s="5"/>
      <c r="DBJ118" s="5"/>
      <c r="DBK118" s="5"/>
      <c r="DBL118" s="5"/>
      <c r="DBM118" s="5"/>
      <c r="DBN118" s="5"/>
      <c r="DBO118" s="5"/>
      <c r="DBP118" s="5"/>
      <c r="DBQ118" s="5"/>
      <c r="DBR118" s="5"/>
      <c r="DBS118" s="5"/>
      <c r="DBT118" s="5"/>
      <c r="DBU118" s="5"/>
      <c r="DBV118" s="5"/>
      <c r="DBW118" s="5"/>
      <c r="DBX118" s="5"/>
      <c r="DBY118" s="5"/>
      <c r="DBZ118" s="5"/>
      <c r="DCA118" s="5"/>
      <c r="DCB118" s="5"/>
      <c r="DCC118" s="5"/>
      <c r="DCD118" s="5"/>
      <c r="DCE118" s="5"/>
      <c r="DCF118" s="5"/>
      <c r="DCG118" s="5"/>
      <c r="DCH118" s="5"/>
      <c r="DCI118" s="5"/>
      <c r="DCJ118" s="5"/>
      <c r="DCK118" s="5"/>
      <c r="DCL118" s="5"/>
      <c r="DCM118" s="5"/>
      <c r="DCN118" s="5"/>
      <c r="DCO118" s="5"/>
      <c r="DCP118" s="5"/>
      <c r="DCQ118" s="5"/>
      <c r="DCR118" s="5"/>
      <c r="DCS118" s="5"/>
      <c r="DCT118" s="5"/>
      <c r="DCU118" s="5"/>
      <c r="DCV118" s="5"/>
      <c r="DCW118" s="5"/>
      <c r="DCX118" s="5"/>
      <c r="DCY118" s="5"/>
      <c r="DCZ118" s="5"/>
      <c r="DDA118" s="5"/>
      <c r="DDB118" s="5"/>
      <c r="DDC118" s="5"/>
      <c r="DDD118" s="5"/>
      <c r="DDE118" s="5"/>
      <c r="DDF118" s="5"/>
      <c r="DDG118" s="5"/>
      <c r="DDH118" s="5"/>
      <c r="DDI118" s="5"/>
      <c r="DDJ118" s="5"/>
      <c r="DDK118" s="5"/>
      <c r="DDL118" s="5"/>
      <c r="DDM118" s="5"/>
      <c r="DDN118" s="5"/>
      <c r="DDO118" s="5"/>
      <c r="DDP118" s="5"/>
      <c r="DDQ118" s="5"/>
      <c r="DDR118" s="5"/>
      <c r="DDS118" s="5"/>
      <c r="DDT118" s="5"/>
      <c r="DDU118" s="5"/>
      <c r="DDV118" s="5"/>
      <c r="DDW118" s="5"/>
      <c r="DDX118" s="5"/>
      <c r="DDY118" s="5"/>
      <c r="DDZ118" s="5"/>
      <c r="DEA118" s="5"/>
      <c r="DEB118" s="5"/>
      <c r="DEC118" s="5"/>
      <c r="DED118" s="5"/>
      <c r="DEE118" s="5"/>
      <c r="DEF118" s="5"/>
      <c r="DEG118" s="5"/>
      <c r="DEH118" s="5"/>
      <c r="DEI118" s="5"/>
      <c r="DEJ118" s="5"/>
      <c r="DEK118" s="5"/>
      <c r="DEL118" s="5"/>
      <c r="DEM118" s="5"/>
      <c r="DEN118" s="5"/>
      <c r="DEO118" s="5"/>
      <c r="DEP118" s="5"/>
      <c r="DEQ118" s="5"/>
      <c r="DER118" s="5"/>
      <c r="DES118" s="5"/>
      <c r="DET118" s="5"/>
      <c r="DEU118" s="5"/>
      <c r="DEV118" s="5"/>
      <c r="DEW118" s="5"/>
      <c r="DEX118" s="5"/>
      <c r="DEY118" s="5"/>
      <c r="DEZ118" s="5"/>
      <c r="DFA118" s="5"/>
      <c r="DFB118" s="5"/>
      <c r="DFC118" s="5"/>
      <c r="DFD118" s="5"/>
      <c r="DFE118" s="5"/>
      <c r="DFF118" s="5"/>
      <c r="DFG118" s="5"/>
      <c r="DFH118" s="5"/>
      <c r="DFI118" s="5"/>
      <c r="DFJ118" s="5"/>
      <c r="DFK118" s="5"/>
      <c r="DFL118" s="5"/>
      <c r="DFM118" s="5"/>
      <c r="DFN118" s="5"/>
      <c r="DFO118" s="5"/>
      <c r="DFP118" s="5"/>
      <c r="DFQ118" s="5"/>
      <c r="DFR118" s="5"/>
      <c r="DFS118" s="5"/>
      <c r="DFT118" s="5"/>
      <c r="DFU118" s="5"/>
      <c r="DFV118" s="5"/>
      <c r="DFW118" s="5"/>
      <c r="DFX118" s="5"/>
      <c r="DFY118" s="5"/>
      <c r="DFZ118" s="5"/>
      <c r="DGA118" s="5"/>
      <c r="DGB118" s="5"/>
      <c r="DGC118" s="5"/>
      <c r="DGD118" s="5"/>
      <c r="DGE118" s="5"/>
      <c r="DGF118" s="5"/>
      <c r="DGG118" s="5"/>
      <c r="DGH118" s="5"/>
      <c r="DGI118" s="5"/>
      <c r="DGJ118" s="5"/>
      <c r="DGK118" s="5"/>
      <c r="DGL118" s="5"/>
      <c r="DGM118" s="5"/>
      <c r="DGN118" s="5"/>
      <c r="DGO118" s="5"/>
      <c r="DGP118" s="5"/>
      <c r="DGQ118" s="5"/>
      <c r="DGR118" s="5"/>
      <c r="DGS118" s="5"/>
      <c r="DGT118" s="5"/>
      <c r="DGU118" s="5"/>
      <c r="DGV118" s="5"/>
      <c r="DGW118" s="5"/>
      <c r="DGX118" s="5"/>
      <c r="DGY118" s="5"/>
      <c r="DGZ118" s="5"/>
      <c r="DHA118" s="5"/>
      <c r="DHB118" s="5"/>
      <c r="DHC118" s="5"/>
      <c r="DHD118" s="5"/>
      <c r="DHE118" s="5"/>
      <c r="DHF118" s="5"/>
      <c r="DHG118" s="5"/>
      <c r="DHH118" s="5"/>
      <c r="DHI118" s="5"/>
      <c r="DHJ118" s="5"/>
      <c r="DHK118" s="5"/>
      <c r="DHL118" s="5"/>
      <c r="DHM118" s="5"/>
      <c r="DHN118" s="5"/>
      <c r="DHO118" s="5"/>
      <c r="DHP118" s="5"/>
      <c r="DHQ118" s="5"/>
      <c r="DHR118" s="5"/>
      <c r="DHS118" s="5"/>
      <c r="DHT118" s="5"/>
      <c r="DHU118" s="5"/>
      <c r="DHV118" s="5"/>
      <c r="DHW118" s="5"/>
      <c r="DHX118" s="5"/>
      <c r="DHY118" s="5"/>
      <c r="DHZ118" s="5"/>
      <c r="DIA118" s="5"/>
      <c r="DIB118" s="5"/>
      <c r="DIC118" s="5"/>
      <c r="DID118" s="5"/>
      <c r="DIE118" s="5"/>
      <c r="DIF118" s="5"/>
      <c r="DIG118" s="5"/>
      <c r="DIH118" s="5"/>
      <c r="DII118" s="5"/>
      <c r="DIJ118" s="5"/>
      <c r="DIK118" s="5"/>
      <c r="DIL118" s="5"/>
      <c r="DIM118" s="5"/>
      <c r="DIN118" s="5"/>
      <c r="DIO118" s="5"/>
      <c r="DIP118" s="5"/>
      <c r="DIQ118" s="5"/>
      <c r="DIR118" s="5"/>
      <c r="DIS118" s="5"/>
      <c r="DIT118" s="5"/>
      <c r="DIU118" s="5"/>
      <c r="DIV118" s="5"/>
      <c r="DIW118" s="5"/>
      <c r="DIX118" s="5"/>
      <c r="DIY118" s="5"/>
      <c r="DIZ118" s="5"/>
      <c r="DJA118" s="5"/>
      <c r="DJB118" s="5"/>
      <c r="DJC118" s="5"/>
      <c r="DJD118" s="5"/>
      <c r="DJE118" s="5"/>
      <c r="DJF118" s="5"/>
      <c r="DJG118" s="5"/>
      <c r="DJH118" s="5"/>
      <c r="DJI118" s="5"/>
      <c r="DJJ118" s="5"/>
      <c r="DJK118" s="5"/>
      <c r="DJL118" s="5"/>
      <c r="DJM118" s="5"/>
      <c r="DJN118" s="5"/>
      <c r="DJO118" s="5"/>
      <c r="DJP118" s="5"/>
      <c r="DJQ118" s="5"/>
      <c r="DJR118" s="5"/>
      <c r="DJS118" s="5"/>
      <c r="DJT118" s="5"/>
      <c r="DJU118" s="5"/>
      <c r="DJV118" s="5"/>
      <c r="DJW118" s="5"/>
      <c r="DJX118" s="5"/>
      <c r="DJY118" s="5"/>
      <c r="DJZ118" s="5"/>
      <c r="DKA118" s="5"/>
      <c r="DKB118" s="5"/>
      <c r="DKC118" s="5"/>
      <c r="DKD118" s="5"/>
      <c r="DKE118" s="5"/>
      <c r="DKF118" s="5"/>
      <c r="DKG118" s="5"/>
      <c r="DKH118" s="5"/>
      <c r="DKI118" s="5"/>
      <c r="DKJ118" s="5"/>
      <c r="DKK118" s="5"/>
      <c r="DKL118" s="5"/>
      <c r="DKM118" s="5"/>
      <c r="DKN118" s="5"/>
      <c r="DKO118" s="5"/>
      <c r="DKP118" s="5"/>
      <c r="DKQ118" s="5"/>
      <c r="DKR118" s="5"/>
      <c r="DKS118" s="5"/>
      <c r="DKT118" s="5"/>
      <c r="DKU118" s="5"/>
      <c r="DKV118" s="5"/>
      <c r="DKW118" s="5"/>
      <c r="DKX118" s="5"/>
      <c r="DKY118" s="5"/>
      <c r="DKZ118" s="5"/>
      <c r="DLA118" s="5"/>
      <c r="DLB118" s="5"/>
      <c r="DLC118" s="5"/>
      <c r="DLD118" s="5"/>
      <c r="DLE118" s="5"/>
      <c r="DLF118" s="5"/>
      <c r="DLG118" s="5"/>
      <c r="DLH118" s="5"/>
      <c r="DLI118" s="5"/>
      <c r="DLJ118" s="5"/>
      <c r="DLK118" s="5"/>
      <c r="DLL118" s="5"/>
      <c r="DLM118" s="5"/>
      <c r="DLN118" s="5"/>
      <c r="DLO118" s="5"/>
      <c r="DLP118" s="5"/>
      <c r="DLQ118" s="5"/>
      <c r="DLR118" s="5"/>
      <c r="DLS118" s="5"/>
      <c r="DLT118" s="5"/>
      <c r="DLU118" s="5"/>
      <c r="DLV118" s="5"/>
      <c r="DLW118" s="5"/>
      <c r="DLX118" s="5"/>
      <c r="DLY118" s="5"/>
      <c r="DLZ118" s="5"/>
      <c r="DMA118" s="5"/>
      <c r="DMB118" s="5"/>
      <c r="DMC118" s="5"/>
      <c r="DMD118" s="5"/>
      <c r="DME118" s="5"/>
      <c r="DMF118" s="5"/>
      <c r="DMG118" s="5"/>
      <c r="DMH118" s="5"/>
      <c r="DMI118" s="5"/>
      <c r="DMJ118" s="5"/>
      <c r="DMK118" s="5"/>
      <c r="DML118" s="5"/>
      <c r="DMM118" s="5"/>
      <c r="DMN118" s="5"/>
      <c r="DMO118" s="5"/>
      <c r="DMP118" s="5"/>
      <c r="DMQ118" s="5"/>
      <c r="DMR118" s="5"/>
      <c r="DMS118" s="5"/>
      <c r="DMT118" s="5"/>
      <c r="DMU118" s="5"/>
      <c r="DMV118" s="5"/>
      <c r="DMW118" s="5"/>
      <c r="DMX118" s="5"/>
      <c r="DMY118" s="5"/>
      <c r="DMZ118" s="5"/>
      <c r="DNA118" s="5"/>
      <c r="DNB118" s="5"/>
      <c r="DNC118" s="5"/>
      <c r="DND118" s="5"/>
      <c r="DNE118" s="5"/>
      <c r="DNF118" s="5"/>
      <c r="DNG118" s="5"/>
      <c r="DNH118" s="5"/>
      <c r="DNI118" s="5"/>
      <c r="DNJ118" s="5"/>
      <c r="DNK118" s="5"/>
      <c r="DNL118" s="5"/>
      <c r="DNM118" s="5"/>
      <c r="DNN118" s="5"/>
      <c r="DNO118" s="5"/>
      <c r="DNP118" s="5"/>
      <c r="DNQ118" s="5"/>
      <c r="DNR118" s="5"/>
      <c r="DNS118" s="5"/>
      <c r="DNT118" s="5"/>
      <c r="DNU118" s="5"/>
      <c r="DNV118" s="5"/>
      <c r="DNW118" s="5"/>
      <c r="DNX118" s="5"/>
      <c r="DNY118" s="5"/>
      <c r="DNZ118" s="5"/>
      <c r="DOA118" s="5"/>
      <c r="DOB118" s="5"/>
      <c r="DOC118" s="5"/>
      <c r="DOD118" s="5"/>
      <c r="DOE118" s="5"/>
      <c r="DOF118" s="5"/>
      <c r="DOG118" s="5"/>
      <c r="DOH118" s="5"/>
      <c r="DOI118" s="5"/>
      <c r="DOJ118" s="5"/>
      <c r="DOK118" s="5"/>
      <c r="DOL118" s="5"/>
      <c r="DOM118" s="5"/>
      <c r="DON118" s="5"/>
      <c r="DOO118" s="5"/>
      <c r="DOP118" s="5"/>
      <c r="DOQ118" s="5"/>
      <c r="DOR118" s="5"/>
      <c r="DOS118" s="5"/>
      <c r="DOT118" s="5"/>
      <c r="DOU118" s="5"/>
      <c r="DOV118" s="5"/>
      <c r="DOW118" s="5"/>
      <c r="DOX118" s="5"/>
      <c r="DOY118" s="5"/>
      <c r="DOZ118" s="5"/>
      <c r="DPA118" s="5"/>
      <c r="DPB118" s="5"/>
      <c r="DPC118" s="5"/>
      <c r="DPD118" s="5"/>
      <c r="DPE118" s="5"/>
      <c r="DPF118" s="5"/>
      <c r="DPG118" s="5"/>
      <c r="DPH118" s="5"/>
      <c r="DPI118" s="5"/>
      <c r="DPJ118" s="5"/>
      <c r="DPK118" s="5"/>
      <c r="DPL118" s="5"/>
      <c r="DPM118" s="5"/>
      <c r="DPN118" s="5"/>
      <c r="DPO118" s="5"/>
      <c r="DPP118" s="5"/>
      <c r="DPQ118" s="5"/>
      <c r="DPR118" s="5"/>
      <c r="DPS118" s="5"/>
      <c r="DPT118" s="5"/>
      <c r="DPU118" s="5"/>
      <c r="DPV118" s="5"/>
      <c r="DPW118" s="5"/>
      <c r="DPX118" s="5"/>
      <c r="DPY118" s="5"/>
      <c r="DPZ118" s="5"/>
      <c r="DQA118" s="5"/>
      <c r="DQB118" s="5"/>
      <c r="DQC118" s="5"/>
      <c r="DQD118" s="5"/>
      <c r="DQE118" s="5"/>
      <c r="DQF118" s="5"/>
      <c r="DQG118" s="5"/>
      <c r="DQH118" s="5"/>
      <c r="DQI118" s="5"/>
      <c r="DQJ118" s="5"/>
      <c r="DQK118" s="5"/>
      <c r="DQL118" s="5"/>
      <c r="DQM118" s="5"/>
      <c r="DQN118" s="5"/>
      <c r="DQO118" s="5"/>
      <c r="DQP118" s="5"/>
      <c r="DQQ118" s="5"/>
      <c r="DQR118" s="5"/>
      <c r="DQS118" s="5"/>
      <c r="DQT118" s="5"/>
      <c r="DQU118" s="5"/>
      <c r="DQV118" s="5"/>
      <c r="DQW118" s="5"/>
      <c r="DQX118" s="5"/>
      <c r="DQY118" s="5"/>
      <c r="DQZ118" s="5"/>
      <c r="DRA118" s="5"/>
      <c r="DRB118" s="5"/>
      <c r="DRC118" s="5"/>
      <c r="DRD118" s="5"/>
      <c r="DRE118" s="5"/>
      <c r="DRF118" s="5"/>
      <c r="DRG118" s="5"/>
      <c r="DRH118" s="5"/>
      <c r="DRI118" s="5"/>
      <c r="DRJ118" s="5"/>
      <c r="DRK118" s="5"/>
      <c r="DRL118" s="5"/>
      <c r="DRM118" s="5"/>
      <c r="DRN118" s="5"/>
      <c r="DRO118" s="5"/>
      <c r="DRP118" s="5"/>
      <c r="DRQ118" s="5"/>
      <c r="DRR118" s="5"/>
      <c r="DRS118" s="5"/>
      <c r="DRT118" s="5"/>
      <c r="DRU118" s="5"/>
      <c r="DRV118" s="5"/>
      <c r="DRW118" s="5"/>
      <c r="DRX118" s="5"/>
      <c r="DRY118" s="5"/>
      <c r="DRZ118" s="5"/>
      <c r="DSA118" s="5"/>
      <c r="DSB118" s="5"/>
      <c r="DSC118" s="5"/>
      <c r="DSD118" s="5"/>
      <c r="DSE118" s="5"/>
      <c r="DSF118" s="5"/>
      <c r="DSG118" s="5"/>
      <c r="DSH118" s="5"/>
      <c r="DSI118" s="5"/>
      <c r="DSJ118" s="5"/>
      <c r="DSK118" s="5"/>
      <c r="DSL118" s="5"/>
      <c r="DSM118" s="5"/>
      <c r="DSN118" s="5"/>
      <c r="DSO118" s="5"/>
      <c r="DSP118" s="5"/>
      <c r="DSQ118" s="5"/>
      <c r="DSR118" s="5"/>
      <c r="DSS118" s="5"/>
      <c r="DST118" s="5"/>
      <c r="DSU118" s="5"/>
      <c r="DSV118" s="5"/>
      <c r="DSW118" s="5"/>
      <c r="DSX118" s="5"/>
      <c r="DSY118" s="5"/>
      <c r="DSZ118" s="5"/>
      <c r="DTA118" s="5"/>
      <c r="DTB118" s="5"/>
      <c r="DTC118" s="5"/>
      <c r="DTD118" s="5"/>
      <c r="DTE118" s="5"/>
      <c r="DTF118" s="5"/>
      <c r="DTG118" s="5"/>
      <c r="DTH118" s="5"/>
      <c r="DTI118" s="5"/>
      <c r="DTJ118" s="5"/>
      <c r="DTK118" s="5"/>
      <c r="DTL118" s="5"/>
      <c r="DTM118" s="5"/>
      <c r="DTN118" s="5"/>
      <c r="DTO118" s="5"/>
      <c r="DTP118" s="5"/>
      <c r="DTQ118" s="5"/>
      <c r="DTR118" s="5"/>
      <c r="DTS118" s="5"/>
      <c r="DTT118" s="5"/>
      <c r="DTU118" s="5"/>
      <c r="DTV118" s="5"/>
      <c r="DTW118" s="5"/>
      <c r="DTX118" s="5"/>
      <c r="DTY118" s="5"/>
      <c r="DTZ118" s="5"/>
      <c r="DUA118" s="5"/>
      <c r="DUB118" s="5"/>
      <c r="DUC118" s="5"/>
      <c r="DUD118" s="5"/>
      <c r="DUE118" s="5"/>
      <c r="DUF118" s="5"/>
      <c r="DUG118" s="5"/>
      <c r="DUH118" s="5"/>
      <c r="DUI118" s="5"/>
      <c r="DUJ118" s="5"/>
      <c r="DUK118" s="5"/>
      <c r="DUL118" s="5"/>
      <c r="DUM118" s="5"/>
      <c r="DUN118" s="5"/>
      <c r="DUO118" s="5"/>
      <c r="DUP118" s="5"/>
      <c r="DUQ118" s="5"/>
      <c r="DUR118" s="5"/>
      <c r="DUS118" s="5"/>
      <c r="DUT118" s="5"/>
      <c r="DUU118" s="5"/>
      <c r="DUV118" s="5"/>
      <c r="DUW118" s="5"/>
      <c r="DUX118" s="5"/>
      <c r="DUY118" s="5"/>
      <c r="DUZ118" s="5"/>
      <c r="DVA118" s="5"/>
      <c r="DVB118" s="5"/>
      <c r="DVC118" s="5"/>
      <c r="DVD118" s="5"/>
      <c r="DVE118" s="5"/>
      <c r="DVF118" s="5"/>
      <c r="DVG118" s="5"/>
      <c r="DVH118" s="5"/>
      <c r="DVI118" s="5"/>
      <c r="DVJ118" s="5"/>
      <c r="DVK118" s="5"/>
      <c r="DVL118" s="5"/>
      <c r="DVM118" s="5"/>
      <c r="DVN118" s="5"/>
      <c r="DVO118" s="5"/>
      <c r="DVP118" s="5"/>
      <c r="DVQ118" s="5"/>
      <c r="DVR118" s="5"/>
      <c r="DVS118" s="5"/>
      <c r="DVT118" s="5"/>
      <c r="DVU118" s="5"/>
      <c r="DVV118" s="5"/>
      <c r="DVW118" s="5"/>
      <c r="DVX118" s="5"/>
      <c r="DVY118" s="5"/>
      <c r="DVZ118" s="5"/>
      <c r="DWA118" s="5"/>
      <c r="DWB118" s="5"/>
      <c r="DWC118" s="5"/>
      <c r="DWD118" s="5"/>
      <c r="DWE118" s="5"/>
      <c r="DWF118" s="5"/>
      <c r="DWG118" s="5"/>
      <c r="DWH118" s="5"/>
      <c r="DWI118" s="5"/>
      <c r="DWJ118" s="5"/>
      <c r="DWK118" s="5"/>
      <c r="DWL118" s="5"/>
      <c r="DWM118" s="5"/>
      <c r="DWN118" s="5"/>
      <c r="DWO118" s="5"/>
      <c r="DWP118" s="5"/>
      <c r="DWQ118" s="5"/>
      <c r="DWR118" s="5"/>
      <c r="DWS118" s="5"/>
      <c r="DWT118" s="5"/>
      <c r="DWU118" s="5"/>
      <c r="DWV118" s="5"/>
      <c r="DWW118" s="5"/>
      <c r="DWX118" s="5"/>
      <c r="DWY118" s="5"/>
      <c r="DWZ118" s="5"/>
      <c r="DXA118" s="5"/>
      <c r="DXB118" s="5"/>
      <c r="DXC118" s="5"/>
      <c r="DXD118" s="5"/>
      <c r="DXE118" s="5"/>
      <c r="DXF118" s="5"/>
      <c r="DXG118" s="5"/>
      <c r="DXH118" s="5"/>
      <c r="DXI118" s="5"/>
      <c r="DXJ118" s="5"/>
      <c r="DXK118" s="5"/>
      <c r="DXL118" s="5"/>
      <c r="DXM118" s="5"/>
      <c r="DXN118" s="5"/>
      <c r="DXO118" s="5"/>
      <c r="DXP118" s="5"/>
      <c r="DXQ118" s="5"/>
      <c r="DXR118" s="5"/>
      <c r="DXS118" s="5"/>
      <c r="DXT118" s="5"/>
      <c r="DXU118" s="5"/>
      <c r="DXV118" s="5"/>
      <c r="DXW118" s="5"/>
      <c r="DXX118" s="5"/>
      <c r="DXY118" s="5"/>
      <c r="DXZ118" s="5"/>
      <c r="DYA118" s="5"/>
      <c r="DYB118" s="5"/>
      <c r="DYC118" s="5"/>
      <c r="DYD118" s="5"/>
      <c r="DYE118" s="5"/>
      <c r="DYF118" s="5"/>
      <c r="DYG118" s="5"/>
      <c r="DYH118" s="5"/>
      <c r="DYI118" s="5"/>
      <c r="DYJ118" s="5"/>
      <c r="DYK118" s="5"/>
      <c r="DYL118" s="5"/>
      <c r="DYM118" s="5"/>
      <c r="DYN118" s="5"/>
      <c r="DYO118" s="5"/>
      <c r="DYP118" s="5"/>
      <c r="DYQ118" s="5"/>
      <c r="DYR118" s="5"/>
      <c r="DYS118" s="5"/>
      <c r="DYT118" s="5"/>
      <c r="DYU118" s="5"/>
      <c r="DYV118" s="5"/>
      <c r="DYW118" s="5"/>
      <c r="DYX118" s="5"/>
      <c r="DYY118" s="5"/>
      <c r="DYZ118" s="5"/>
      <c r="DZA118" s="5"/>
      <c r="DZB118" s="5"/>
      <c r="DZC118" s="5"/>
      <c r="DZD118" s="5"/>
      <c r="DZE118" s="5"/>
      <c r="DZF118" s="5"/>
      <c r="DZG118" s="5"/>
      <c r="DZH118" s="5"/>
      <c r="DZI118" s="5"/>
      <c r="DZJ118" s="5"/>
      <c r="DZK118" s="5"/>
      <c r="DZL118" s="5"/>
      <c r="DZM118" s="5"/>
      <c r="DZN118" s="5"/>
      <c r="DZO118" s="5"/>
      <c r="DZP118" s="5"/>
      <c r="DZQ118" s="5"/>
      <c r="DZR118" s="5"/>
      <c r="DZS118" s="5"/>
      <c r="DZT118" s="5"/>
      <c r="DZU118" s="5"/>
      <c r="DZV118" s="5"/>
      <c r="DZW118" s="5"/>
      <c r="DZX118" s="5"/>
      <c r="DZY118" s="5"/>
      <c r="DZZ118" s="5"/>
      <c r="EAA118" s="5"/>
      <c r="EAB118" s="5"/>
      <c r="EAC118" s="5"/>
      <c r="EAD118" s="5"/>
      <c r="EAE118" s="5"/>
      <c r="EAF118" s="5"/>
      <c r="EAG118" s="5"/>
      <c r="EAH118" s="5"/>
      <c r="EAI118" s="5"/>
      <c r="EAJ118" s="5"/>
      <c r="EAK118" s="5"/>
      <c r="EAL118" s="5"/>
      <c r="EAM118" s="5"/>
      <c r="EAN118" s="5"/>
      <c r="EAO118" s="5"/>
      <c r="EAP118" s="5"/>
      <c r="EAQ118" s="5"/>
      <c r="EAR118" s="5"/>
      <c r="EAS118" s="5"/>
      <c r="EAT118" s="5"/>
      <c r="EAU118" s="5"/>
      <c r="EAV118" s="5"/>
      <c r="EAW118" s="5"/>
      <c r="EAX118" s="5"/>
      <c r="EAY118" s="5"/>
      <c r="EAZ118" s="5"/>
      <c r="EBA118" s="5"/>
      <c r="EBB118" s="5"/>
      <c r="EBC118" s="5"/>
      <c r="EBD118" s="5"/>
      <c r="EBE118" s="5"/>
      <c r="EBF118" s="5"/>
      <c r="EBG118" s="5"/>
      <c r="EBH118" s="5"/>
      <c r="EBI118" s="5"/>
      <c r="EBJ118" s="5"/>
      <c r="EBK118" s="5"/>
      <c r="EBL118" s="5"/>
      <c r="EBM118" s="5"/>
      <c r="EBN118" s="5"/>
      <c r="EBO118" s="5"/>
      <c r="EBP118" s="5"/>
      <c r="EBQ118" s="5"/>
      <c r="EBR118" s="5"/>
      <c r="EBS118" s="5"/>
      <c r="EBT118" s="5"/>
      <c r="EBU118" s="5"/>
      <c r="EBV118" s="5"/>
      <c r="EBW118" s="5"/>
      <c r="EBX118" s="5"/>
      <c r="EBY118" s="5"/>
      <c r="EBZ118" s="5"/>
      <c r="ECA118" s="5"/>
      <c r="ECB118" s="5"/>
      <c r="ECC118" s="5"/>
      <c r="ECD118" s="5"/>
      <c r="ECE118" s="5"/>
      <c r="ECF118" s="5"/>
      <c r="ECG118" s="5"/>
      <c r="ECH118" s="5"/>
      <c r="ECI118" s="5"/>
      <c r="ECJ118" s="5"/>
      <c r="ECK118" s="5"/>
      <c r="ECL118" s="5"/>
      <c r="ECM118" s="5"/>
      <c r="ECN118" s="5"/>
      <c r="ECO118" s="5"/>
      <c r="ECP118" s="5"/>
      <c r="ECQ118" s="5"/>
      <c r="ECR118" s="5"/>
      <c r="ECS118" s="5"/>
      <c r="ECT118" s="5"/>
      <c r="ECU118" s="5"/>
      <c r="ECV118" s="5"/>
      <c r="ECW118" s="5"/>
      <c r="ECX118" s="5"/>
      <c r="ECY118" s="5"/>
      <c r="ECZ118" s="5"/>
      <c r="EDA118" s="5"/>
      <c r="EDB118" s="5"/>
      <c r="EDC118" s="5"/>
      <c r="EDD118" s="5"/>
      <c r="EDE118" s="5"/>
      <c r="EDF118" s="5"/>
      <c r="EDG118" s="5"/>
      <c r="EDH118" s="5"/>
      <c r="EDI118" s="5"/>
      <c r="EDJ118" s="5"/>
      <c r="EDK118" s="5"/>
      <c r="EDL118" s="5"/>
      <c r="EDM118" s="5"/>
      <c r="EDN118" s="5"/>
      <c r="EDO118" s="5"/>
      <c r="EDP118" s="5"/>
      <c r="EDQ118" s="5"/>
      <c r="EDR118" s="5"/>
      <c r="EDS118" s="5"/>
      <c r="EDT118" s="5"/>
      <c r="EDU118" s="5"/>
      <c r="EDV118" s="5"/>
      <c r="EDW118" s="5"/>
      <c r="EDX118" s="5"/>
      <c r="EDY118" s="5"/>
      <c r="EDZ118" s="5"/>
      <c r="EEA118" s="5"/>
      <c r="EEB118" s="5"/>
      <c r="EEC118" s="5"/>
      <c r="EED118" s="5"/>
      <c r="EEE118" s="5"/>
      <c r="EEF118" s="5"/>
      <c r="EEG118" s="5"/>
      <c r="EEH118" s="5"/>
      <c r="EEI118" s="5"/>
      <c r="EEJ118" s="5"/>
      <c r="EEK118" s="5"/>
      <c r="EEL118" s="5"/>
      <c r="EEM118" s="5"/>
      <c r="EEN118" s="5"/>
      <c r="EEO118" s="5"/>
      <c r="EEP118" s="5"/>
      <c r="EEQ118" s="5"/>
      <c r="EER118" s="5"/>
      <c r="EES118" s="5"/>
      <c r="EET118" s="5"/>
      <c r="EEU118" s="5"/>
      <c r="EEV118" s="5"/>
      <c r="EEW118" s="5"/>
      <c r="EEX118" s="5"/>
      <c r="EEY118" s="5"/>
      <c r="EEZ118" s="5"/>
      <c r="EFA118" s="5"/>
      <c r="EFB118" s="5"/>
      <c r="EFC118" s="5"/>
      <c r="EFD118" s="5"/>
      <c r="EFE118" s="5"/>
      <c r="EFF118" s="5"/>
      <c r="EFG118" s="5"/>
      <c r="EFH118" s="5"/>
      <c r="EFI118" s="5"/>
      <c r="EFJ118" s="5"/>
      <c r="EFK118" s="5"/>
      <c r="EFL118" s="5"/>
      <c r="EFM118" s="5"/>
      <c r="EFN118" s="5"/>
      <c r="EFO118" s="5"/>
      <c r="EFP118" s="5"/>
      <c r="EFQ118" s="5"/>
      <c r="EFR118" s="5"/>
      <c r="EFS118" s="5"/>
      <c r="EFT118" s="5"/>
      <c r="EFU118" s="5"/>
      <c r="EFV118" s="5"/>
      <c r="EFW118" s="5"/>
      <c r="EFX118" s="5"/>
      <c r="EFY118" s="5"/>
      <c r="EFZ118" s="5"/>
      <c r="EGA118" s="5"/>
      <c r="EGB118" s="5"/>
      <c r="EGC118" s="5"/>
      <c r="EGD118" s="5"/>
      <c r="EGE118" s="5"/>
      <c r="EGF118" s="5"/>
      <c r="EGG118" s="5"/>
      <c r="EGH118" s="5"/>
      <c r="EGI118" s="5"/>
      <c r="EGJ118" s="5"/>
      <c r="EGK118" s="5"/>
      <c r="EGL118" s="5"/>
      <c r="EGM118" s="5"/>
      <c r="EGN118" s="5"/>
      <c r="EGO118" s="5"/>
      <c r="EGP118" s="5"/>
      <c r="EGQ118" s="5"/>
      <c r="EGR118" s="5"/>
      <c r="EGS118" s="5"/>
      <c r="EGT118" s="5"/>
      <c r="EGU118" s="5"/>
      <c r="EGV118" s="5"/>
      <c r="EGW118" s="5"/>
      <c r="EGX118" s="5"/>
      <c r="EGY118" s="5"/>
      <c r="EGZ118" s="5"/>
      <c r="EHA118" s="5"/>
      <c r="EHB118" s="5"/>
      <c r="EHC118" s="5"/>
      <c r="EHD118" s="5"/>
      <c r="EHE118" s="5"/>
      <c r="EHF118" s="5"/>
      <c r="EHG118" s="5"/>
      <c r="EHH118" s="5"/>
      <c r="EHI118" s="5"/>
      <c r="EHJ118" s="5"/>
      <c r="EHK118" s="5"/>
      <c r="EHL118" s="5"/>
      <c r="EHM118" s="5"/>
      <c r="EHN118" s="5"/>
      <c r="EHO118" s="5"/>
      <c r="EHP118" s="5"/>
      <c r="EHQ118" s="5"/>
      <c r="EHR118" s="5"/>
      <c r="EHS118" s="5"/>
      <c r="EHT118" s="5"/>
      <c r="EHU118" s="5"/>
      <c r="EHV118" s="5"/>
      <c r="EHW118" s="5"/>
      <c r="EHX118" s="5"/>
      <c r="EHY118" s="5"/>
      <c r="EHZ118" s="5"/>
      <c r="EIA118" s="5"/>
      <c r="EIB118" s="5"/>
      <c r="EIC118" s="5"/>
      <c r="EID118" s="5"/>
      <c r="EIE118" s="5"/>
      <c r="EIF118" s="5"/>
      <c r="EIG118" s="5"/>
      <c r="EIH118" s="5"/>
      <c r="EII118" s="5"/>
      <c r="EIJ118" s="5"/>
      <c r="EIK118" s="5"/>
      <c r="EIL118" s="5"/>
      <c r="EIM118" s="5"/>
      <c r="EIN118" s="5"/>
      <c r="EIO118" s="5"/>
      <c r="EIP118" s="5"/>
      <c r="EIQ118" s="5"/>
      <c r="EIR118" s="5"/>
      <c r="EIS118" s="5"/>
      <c r="EIT118" s="5"/>
      <c r="EIU118" s="5"/>
      <c r="EIV118" s="5"/>
      <c r="EIW118" s="5"/>
      <c r="EIX118" s="5"/>
      <c r="EIY118" s="5"/>
      <c r="EIZ118" s="5"/>
      <c r="EJA118" s="5"/>
      <c r="EJB118" s="5"/>
      <c r="EJC118" s="5"/>
      <c r="EJD118" s="5"/>
      <c r="EJE118" s="5"/>
      <c r="EJF118" s="5"/>
      <c r="EJG118" s="5"/>
      <c r="EJH118" s="5"/>
      <c r="EJI118" s="5"/>
      <c r="EJJ118" s="5"/>
      <c r="EJK118" s="5"/>
      <c r="EJL118" s="5"/>
      <c r="EJM118" s="5"/>
      <c r="EJN118" s="5"/>
      <c r="EJO118" s="5"/>
      <c r="EJP118" s="5"/>
      <c r="EJQ118" s="5"/>
      <c r="EJR118" s="5"/>
      <c r="EJS118" s="5"/>
      <c r="EJT118" s="5"/>
      <c r="EJU118" s="5"/>
      <c r="EJV118" s="5"/>
      <c r="EJW118" s="5"/>
      <c r="EJX118" s="5"/>
      <c r="EJY118" s="5"/>
      <c r="EJZ118" s="5"/>
      <c r="EKA118" s="5"/>
      <c r="EKB118" s="5"/>
      <c r="EKC118" s="5"/>
      <c r="EKD118" s="5"/>
      <c r="EKE118" s="5"/>
      <c r="EKF118" s="5"/>
      <c r="EKG118" s="5"/>
      <c r="EKH118" s="5"/>
      <c r="EKI118" s="5"/>
      <c r="EKJ118" s="5"/>
      <c r="EKK118" s="5"/>
      <c r="EKL118" s="5"/>
      <c r="EKM118" s="5"/>
      <c r="EKN118" s="5"/>
      <c r="EKO118" s="5"/>
      <c r="EKP118" s="5"/>
      <c r="EKQ118" s="5"/>
      <c r="EKR118" s="5"/>
      <c r="EKS118" s="5"/>
      <c r="EKT118" s="5"/>
      <c r="EKU118" s="5"/>
      <c r="EKV118" s="5"/>
      <c r="EKW118" s="5"/>
      <c r="EKX118" s="5"/>
      <c r="EKY118" s="5"/>
      <c r="EKZ118" s="5"/>
      <c r="ELA118" s="5"/>
      <c r="ELB118" s="5"/>
      <c r="ELC118" s="5"/>
      <c r="ELD118" s="5"/>
      <c r="ELE118" s="5"/>
      <c r="ELF118" s="5"/>
      <c r="ELG118" s="5"/>
      <c r="ELH118" s="5"/>
      <c r="ELI118" s="5"/>
      <c r="ELJ118" s="5"/>
      <c r="ELK118" s="5"/>
      <c r="ELL118" s="5"/>
      <c r="ELM118" s="5"/>
      <c r="ELN118" s="5"/>
      <c r="ELO118" s="5"/>
      <c r="ELP118" s="5"/>
      <c r="ELQ118" s="5"/>
      <c r="ELR118" s="5"/>
      <c r="ELS118" s="5"/>
      <c r="ELT118" s="5"/>
      <c r="ELU118" s="5"/>
      <c r="ELV118" s="5"/>
      <c r="ELW118" s="5"/>
      <c r="ELX118" s="5"/>
      <c r="ELY118" s="5"/>
      <c r="ELZ118" s="5"/>
      <c r="EMA118" s="5"/>
      <c r="EMB118" s="5"/>
      <c r="EMC118" s="5"/>
      <c r="EMD118" s="5"/>
      <c r="EME118" s="5"/>
      <c r="EMF118" s="5"/>
      <c r="EMG118" s="5"/>
      <c r="EMH118" s="5"/>
      <c r="EMI118" s="5"/>
      <c r="EMJ118" s="5"/>
      <c r="EMK118" s="5"/>
      <c r="EML118" s="5"/>
      <c r="EMM118" s="5"/>
      <c r="EMN118" s="5"/>
      <c r="EMO118" s="5"/>
      <c r="EMP118" s="5"/>
      <c r="EMQ118" s="5"/>
      <c r="EMR118" s="5"/>
      <c r="EMS118" s="5"/>
      <c r="EMT118" s="5"/>
      <c r="EMU118" s="5"/>
      <c r="EMV118" s="5"/>
      <c r="EMW118" s="5"/>
      <c r="EMX118" s="5"/>
      <c r="EMY118" s="5"/>
      <c r="EMZ118" s="5"/>
      <c r="ENA118" s="5"/>
      <c r="ENB118" s="5"/>
      <c r="ENC118" s="5"/>
      <c r="END118" s="5"/>
      <c r="ENE118" s="5"/>
      <c r="ENF118" s="5"/>
      <c r="ENG118" s="5"/>
      <c r="ENH118" s="5"/>
      <c r="ENI118" s="5"/>
      <c r="ENJ118" s="5"/>
      <c r="ENK118" s="5"/>
      <c r="ENL118" s="5"/>
      <c r="ENM118" s="5"/>
      <c r="ENN118" s="5"/>
      <c r="ENO118" s="5"/>
      <c r="ENP118" s="5"/>
      <c r="ENQ118" s="5"/>
      <c r="ENR118" s="5"/>
      <c r="ENS118" s="5"/>
      <c r="ENT118" s="5"/>
      <c r="ENU118" s="5"/>
      <c r="ENV118" s="5"/>
      <c r="ENW118" s="5"/>
      <c r="ENX118" s="5"/>
      <c r="ENY118" s="5"/>
      <c r="ENZ118" s="5"/>
      <c r="EOA118" s="5"/>
      <c r="EOB118" s="5"/>
      <c r="EOC118" s="5"/>
      <c r="EOD118" s="5"/>
      <c r="EOE118" s="5"/>
      <c r="EOF118" s="5"/>
      <c r="EOG118" s="5"/>
      <c r="EOH118" s="5"/>
      <c r="EOI118" s="5"/>
      <c r="EOJ118" s="5"/>
      <c r="EOK118" s="5"/>
      <c r="EOL118" s="5"/>
      <c r="EOM118" s="5"/>
      <c r="EON118" s="5"/>
      <c r="EOO118" s="5"/>
      <c r="EOP118" s="5"/>
      <c r="EOQ118" s="5"/>
      <c r="EOR118" s="5"/>
      <c r="EOS118" s="5"/>
      <c r="EOT118" s="5"/>
      <c r="EOU118" s="5"/>
      <c r="EOV118" s="5"/>
      <c r="EOW118" s="5"/>
      <c r="EOX118" s="5"/>
      <c r="EOY118" s="5"/>
      <c r="EOZ118" s="5"/>
      <c r="EPA118" s="5"/>
      <c r="EPB118" s="5"/>
      <c r="EPC118" s="5"/>
      <c r="EPD118" s="5"/>
      <c r="EPE118" s="5"/>
      <c r="EPF118" s="5"/>
      <c r="EPG118" s="5"/>
      <c r="EPH118" s="5"/>
      <c r="EPI118" s="5"/>
      <c r="EPJ118" s="5"/>
      <c r="EPK118" s="5"/>
      <c r="EPL118" s="5"/>
      <c r="EPM118" s="5"/>
      <c r="EPN118" s="5"/>
      <c r="EPO118" s="5"/>
      <c r="EPP118" s="5"/>
      <c r="EPQ118" s="5"/>
      <c r="EPR118" s="5"/>
      <c r="EPS118" s="5"/>
      <c r="EPT118" s="5"/>
      <c r="EPU118" s="5"/>
      <c r="EPV118" s="5"/>
      <c r="EPW118" s="5"/>
      <c r="EPX118" s="5"/>
      <c r="EPY118" s="5"/>
      <c r="EPZ118" s="5"/>
      <c r="EQA118" s="5"/>
      <c r="EQB118" s="5"/>
      <c r="EQC118" s="5"/>
      <c r="EQD118" s="5"/>
      <c r="EQE118" s="5"/>
      <c r="EQF118" s="5"/>
      <c r="EQG118" s="5"/>
      <c r="EQH118" s="5"/>
      <c r="EQI118" s="5"/>
      <c r="EQJ118" s="5"/>
      <c r="EQK118" s="5"/>
      <c r="EQL118" s="5"/>
      <c r="EQM118" s="5"/>
      <c r="EQN118" s="5"/>
      <c r="EQO118" s="5"/>
      <c r="EQP118" s="5"/>
      <c r="EQQ118" s="5"/>
      <c r="EQR118" s="5"/>
      <c r="EQS118" s="5"/>
      <c r="EQT118" s="5"/>
      <c r="EQU118" s="5"/>
      <c r="EQV118" s="5"/>
      <c r="EQW118" s="5"/>
      <c r="EQX118" s="5"/>
      <c r="EQY118" s="5"/>
      <c r="EQZ118" s="5"/>
      <c r="ERA118" s="5"/>
      <c r="ERB118" s="5"/>
      <c r="ERC118" s="5"/>
      <c r="ERD118" s="5"/>
      <c r="ERE118" s="5"/>
      <c r="ERF118" s="5"/>
      <c r="ERG118" s="5"/>
      <c r="ERH118" s="5"/>
      <c r="ERI118" s="5"/>
      <c r="ERJ118" s="5"/>
      <c r="ERK118" s="5"/>
      <c r="ERL118" s="5"/>
      <c r="ERM118" s="5"/>
      <c r="ERN118" s="5"/>
      <c r="ERO118" s="5"/>
      <c r="ERP118" s="5"/>
      <c r="ERQ118" s="5"/>
      <c r="ERR118" s="5"/>
      <c r="ERS118" s="5"/>
      <c r="ERT118" s="5"/>
      <c r="ERU118" s="5"/>
      <c r="ERV118" s="5"/>
      <c r="ERW118" s="5"/>
      <c r="ERX118" s="5"/>
      <c r="ERY118" s="5"/>
      <c r="ERZ118" s="5"/>
      <c r="ESA118" s="5"/>
      <c r="ESB118" s="5"/>
      <c r="ESC118" s="5"/>
      <c r="ESD118" s="5"/>
      <c r="ESE118" s="5"/>
      <c r="ESF118" s="5"/>
      <c r="ESG118" s="5"/>
      <c r="ESH118" s="5"/>
      <c r="ESI118" s="5"/>
      <c r="ESJ118" s="5"/>
      <c r="ESK118" s="5"/>
      <c r="ESL118" s="5"/>
      <c r="ESM118" s="5"/>
      <c r="ESN118" s="5"/>
      <c r="ESO118" s="5"/>
      <c r="ESP118" s="5"/>
      <c r="ESQ118" s="5"/>
      <c r="ESR118" s="5"/>
      <c r="ESS118" s="5"/>
      <c r="EST118" s="5"/>
      <c r="ESU118" s="5"/>
      <c r="ESV118" s="5"/>
      <c r="ESW118" s="5"/>
      <c r="ESX118" s="5"/>
      <c r="ESY118" s="5"/>
      <c r="ESZ118" s="5"/>
      <c r="ETA118" s="5"/>
      <c r="ETB118" s="5"/>
      <c r="ETC118" s="5"/>
      <c r="ETD118" s="5"/>
      <c r="ETE118" s="5"/>
      <c r="ETF118" s="5"/>
      <c r="ETG118" s="5"/>
      <c r="ETH118" s="5"/>
      <c r="ETI118" s="5"/>
      <c r="ETJ118" s="5"/>
      <c r="ETK118" s="5"/>
      <c r="ETL118" s="5"/>
      <c r="ETM118" s="5"/>
      <c r="ETN118" s="5"/>
      <c r="ETO118" s="5"/>
      <c r="ETP118" s="5"/>
      <c r="ETQ118" s="5"/>
      <c r="ETR118" s="5"/>
      <c r="ETS118" s="5"/>
      <c r="ETT118" s="5"/>
      <c r="ETU118" s="5"/>
      <c r="ETV118" s="5"/>
      <c r="ETW118" s="5"/>
      <c r="ETX118" s="5"/>
      <c r="ETY118" s="5"/>
      <c r="ETZ118" s="5"/>
      <c r="EUA118" s="5"/>
      <c r="EUB118" s="5"/>
      <c r="EUC118" s="5"/>
      <c r="EUD118" s="5"/>
      <c r="EUE118" s="5"/>
      <c r="EUF118" s="5"/>
      <c r="EUG118" s="5"/>
      <c r="EUH118" s="5"/>
      <c r="EUI118" s="5"/>
      <c r="EUJ118" s="5"/>
      <c r="EUK118" s="5"/>
      <c r="EUL118" s="5"/>
      <c r="EUM118" s="5"/>
      <c r="EUN118" s="5"/>
      <c r="EUO118" s="5"/>
      <c r="EUP118" s="5"/>
      <c r="EUQ118" s="5"/>
      <c r="EUR118" s="5"/>
      <c r="EUS118" s="5"/>
      <c r="EUT118" s="5"/>
      <c r="EUU118" s="5"/>
      <c r="EUV118" s="5"/>
      <c r="EUW118" s="5"/>
      <c r="EUX118" s="5"/>
      <c r="EUY118" s="5"/>
      <c r="EUZ118" s="5"/>
      <c r="EVA118" s="5"/>
      <c r="EVB118" s="5"/>
      <c r="EVC118" s="5"/>
      <c r="EVD118" s="5"/>
      <c r="EVE118" s="5"/>
      <c r="EVF118" s="5"/>
      <c r="EVG118" s="5"/>
      <c r="EVH118" s="5"/>
      <c r="EVI118" s="5"/>
      <c r="EVJ118" s="5"/>
      <c r="EVK118" s="5"/>
      <c r="EVL118" s="5"/>
      <c r="EVM118" s="5"/>
      <c r="EVN118" s="5"/>
      <c r="EVO118" s="5"/>
      <c r="EVP118" s="5"/>
      <c r="EVQ118" s="5"/>
      <c r="EVR118" s="5"/>
      <c r="EVS118" s="5"/>
      <c r="EVT118" s="5"/>
      <c r="EVU118" s="5"/>
      <c r="EVV118" s="5"/>
      <c r="EVW118" s="5"/>
      <c r="EVX118" s="5"/>
      <c r="EVY118" s="5"/>
      <c r="EVZ118" s="5"/>
      <c r="EWA118" s="5"/>
      <c r="EWB118" s="5"/>
      <c r="EWC118" s="5"/>
      <c r="EWD118" s="5"/>
      <c r="EWE118" s="5"/>
      <c r="EWF118" s="5"/>
      <c r="EWG118" s="5"/>
      <c r="EWH118" s="5"/>
      <c r="EWI118" s="5"/>
      <c r="EWJ118" s="5"/>
      <c r="EWK118" s="5"/>
      <c r="EWL118" s="5"/>
      <c r="EWM118" s="5"/>
      <c r="EWN118" s="5"/>
      <c r="EWO118" s="5"/>
      <c r="EWP118" s="5"/>
      <c r="EWQ118" s="5"/>
      <c r="EWR118" s="5"/>
      <c r="EWS118" s="5"/>
      <c r="EWT118" s="5"/>
      <c r="EWU118" s="5"/>
      <c r="EWV118" s="5"/>
      <c r="EWW118" s="5"/>
      <c r="EWX118" s="5"/>
      <c r="EWY118" s="5"/>
      <c r="EWZ118" s="5"/>
      <c r="EXA118" s="5"/>
      <c r="EXB118" s="5"/>
      <c r="EXC118" s="5"/>
      <c r="EXD118" s="5"/>
      <c r="EXE118" s="5"/>
      <c r="EXF118" s="5"/>
      <c r="EXG118" s="5"/>
      <c r="EXH118" s="5"/>
      <c r="EXI118" s="5"/>
      <c r="EXJ118" s="5"/>
      <c r="EXK118" s="5"/>
      <c r="EXL118" s="5"/>
      <c r="EXM118" s="5"/>
      <c r="EXN118" s="5"/>
      <c r="EXO118" s="5"/>
      <c r="EXP118" s="5"/>
      <c r="EXQ118" s="5"/>
      <c r="EXR118" s="5"/>
      <c r="EXS118" s="5"/>
      <c r="EXT118" s="5"/>
      <c r="EXU118" s="5"/>
      <c r="EXV118" s="5"/>
      <c r="EXW118" s="5"/>
      <c r="EXX118" s="5"/>
      <c r="EXY118" s="5"/>
      <c r="EXZ118" s="5"/>
      <c r="EYA118" s="5"/>
      <c r="EYB118" s="5"/>
      <c r="EYC118" s="5"/>
      <c r="EYD118" s="5"/>
      <c r="EYE118" s="5"/>
      <c r="EYF118" s="5"/>
      <c r="EYG118" s="5"/>
      <c r="EYH118" s="5"/>
      <c r="EYI118" s="5"/>
      <c r="EYJ118" s="5"/>
      <c r="EYK118" s="5"/>
      <c r="EYL118" s="5"/>
      <c r="EYM118" s="5"/>
      <c r="EYN118" s="5"/>
      <c r="EYO118" s="5"/>
      <c r="EYP118" s="5"/>
      <c r="EYQ118" s="5"/>
      <c r="EYR118" s="5"/>
      <c r="EYS118" s="5"/>
      <c r="EYT118" s="5"/>
      <c r="EYU118" s="5"/>
      <c r="EYV118" s="5"/>
      <c r="EYW118" s="5"/>
      <c r="EYX118" s="5"/>
      <c r="EYY118" s="5"/>
      <c r="EYZ118" s="5"/>
      <c r="EZA118" s="5"/>
      <c r="EZB118" s="5"/>
      <c r="EZC118" s="5"/>
      <c r="EZD118" s="5"/>
      <c r="EZE118" s="5"/>
      <c r="EZF118" s="5"/>
      <c r="EZG118" s="5"/>
      <c r="EZH118" s="5"/>
      <c r="EZI118" s="5"/>
      <c r="EZJ118" s="5"/>
      <c r="EZK118" s="5"/>
      <c r="EZL118" s="5"/>
      <c r="EZM118" s="5"/>
      <c r="EZN118" s="5"/>
      <c r="EZO118" s="5"/>
      <c r="EZP118" s="5"/>
      <c r="EZQ118" s="5"/>
      <c r="EZR118" s="5"/>
      <c r="EZS118" s="5"/>
      <c r="EZT118" s="5"/>
      <c r="EZU118" s="5"/>
      <c r="EZV118" s="5"/>
      <c r="EZW118" s="5"/>
      <c r="EZX118" s="5"/>
      <c r="EZY118" s="5"/>
      <c r="EZZ118" s="5"/>
      <c r="FAA118" s="5"/>
      <c r="FAB118" s="5"/>
      <c r="FAC118" s="5"/>
      <c r="FAD118" s="5"/>
      <c r="FAE118" s="5"/>
      <c r="FAF118" s="5"/>
      <c r="FAG118" s="5"/>
      <c r="FAH118" s="5"/>
      <c r="FAI118" s="5"/>
      <c r="FAJ118" s="5"/>
      <c r="FAK118" s="5"/>
      <c r="FAL118" s="5"/>
      <c r="FAM118" s="5"/>
      <c r="FAN118" s="5"/>
      <c r="FAO118" s="5"/>
      <c r="FAP118" s="5"/>
      <c r="FAQ118" s="5"/>
      <c r="FAR118" s="5"/>
      <c r="FAS118" s="5"/>
      <c r="FAT118" s="5"/>
      <c r="FAU118" s="5"/>
      <c r="FAV118" s="5"/>
      <c r="FAW118" s="5"/>
      <c r="FAX118" s="5"/>
      <c r="FAY118" s="5"/>
      <c r="FAZ118" s="5"/>
      <c r="FBA118" s="5"/>
      <c r="FBB118" s="5"/>
      <c r="FBC118" s="5"/>
      <c r="FBD118" s="5"/>
      <c r="FBE118" s="5"/>
      <c r="FBF118" s="5"/>
      <c r="FBG118" s="5"/>
      <c r="FBH118" s="5"/>
      <c r="FBI118" s="5"/>
      <c r="FBJ118" s="5"/>
      <c r="FBK118" s="5"/>
      <c r="FBL118" s="5"/>
      <c r="FBM118" s="5"/>
      <c r="FBN118" s="5"/>
      <c r="FBO118" s="5"/>
      <c r="FBP118" s="5"/>
      <c r="FBQ118" s="5"/>
      <c r="FBR118" s="5"/>
      <c r="FBS118" s="5"/>
      <c r="FBT118" s="5"/>
      <c r="FBU118" s="5"/>
      <c r="FBV118" s="5"/>
      <c r="FBW118" s="5"/>
      <c r="FBX118" s="5"/>
      <c r="FBY118" s="5"/>
      <c r="FBZ118" s="5"/>
      <c r="FCA118" s="5"/>
      <c r="FCB118" s="5"/>
      <c r="FCC118" s="5"/>
      <c r="FCD118" s="5"/>
      <c r="FCE118" s="5"/>
      <c r="FCF118" s="5"/>
      <c r="FCG118" s="5"/>
      <c r="FCH118" s="5"/>
      <c r="FCI118" s="5"/>
      <c r="FCJ118" s="5"/>
      <c r="FCK118" s="5"/>
      <c r="FCL118" s="5"/>
      <c r="FCM118" s="5"/>
      <c r="FCN118" s="5"/>
      <c r="FCO118" s="5"/>
      <c r="FCP118" s="5"/>
      <c r="FCQ118" s="5"/>
      <c r="FCR118" s="5"/>
      <c r="FCS118" s="5"/>
      <c r="FCT118" s="5"/>
      <c r="FCU118" s="5"/>
      <c r="FCV118" s="5"/>
      <c r="FCW118" s="5"/>
      <c r="FCX118" s="5"/>
      <c r="FCY118" s="5"/>
      <c r="FCZ118" s="5"/>
      <c r="FDA118" s="5"/>
      <c r="FDB118" s="5"/>
      <c r="FDC118" s="5"/>
      <c r="FDD118" s="5"/>
      <c r="FDE118" s="5"/>
      <c r="FDF118" s="5"/>
      <c r="FDG118" s="5"/>
      <c r="FDH118" s="5"/>
      <c r="FDI118" s="5"/>
      <c r="FDJ118" s="5"/>
      <c r="FDK118" s="5"/>
      <c r="FDL118" s="5"/>
      <c r="FDM118" s="5"/>
      <c r="FDN118" s="5"/>
      <c r="FDO118" s="5"/>
      <c r="FDP118" s="5"/>
      <c r="FDQ118" s="5"/>
      <c r="FDR118" s="5"/>
      <c r="FDS118" s="5"/>
      <c r="FDT118" s="5"/>
      <c r="FDU118" s="5"/>
      <c r="FDV118" s="5"/>
      <c r="FDW118" s="5"/>
      <c r="FDX118" s="5"/>
      <c r="FDY118" s="5"/>
      <c r="FDZ118" s="5"/>
      <c r="FEA118" s="5"/>
      <c r="FEB118" s="5"/>
      <c r="FEC118" s="5"/>
      <c r="FED118" s="5"/>
      <c r="FEE118" s="5"/>
      <c r="FEF118" s="5"/>
      <c r="FEG118" s="5"/>
      <c r="FEH118" s="5"/>
      <c r="FEI118" s="5"/>
      <c r="FEJ118" s="5"/>
      <c r="FEK118" s="5"/>
      <c r="FEL118" s="5"/>
      <c r="FEM118" s="5"/>
      <c r="FEN118" s="5"/>
      <c r="FEO118" s="5"/>
      <c r="FEP118" s="5"/>
      <c r="FEQ118" s="5"/>
      <c r="FER118" s="5"/>
      <c r="FES118" s="5"/>
      <c r="FET118" s="5"/>
      <c r="FEU118" s="5"/>
      <c r="FEV118" s="5"/>
      <c r="FEW118" s="5"/>
      <c r="FEX118" s="5"/>
      <c r="FEY118" s="5"/>
      <c r="FEZ118" s="5"/>
      <c r="FFA118" s="5"/>
      <c r="FFB118" s="5"/>
      <c r="FFC118" s="5"/>
      <c r="FFD118" s="5"/>
      <c r="FFE118" s="5"/>
      <c r="FFF118" s="5"/>
      <c r="FFG118" s="5"/>
      <c r="FFH118" s="5"/>
      <c r="FFI118" s="5"/>
      <c r="FFJ118" s="5"/>
      <c r="FFK118" s="5"/>
      <c r="FFL118" s="5"/>
      <c r="FFM118" s="5"/>
      <c r="FFN118" s="5"/>
      <c r="FFO118" s="5"/>
      <c r="FFP118" s="5"/>
      <c r="FFQ118" s="5"/>
      <c r="FFR118" s="5"/>
      <c r="FFS118" s="5"/>
      <c r="FFT118" s="5"/>
      <c r="FFU118" s="5"/>
      <c r="FFV118" s="5"/>
      <c r="FFW118" s="5"/>
      <c r="FFX118" s="5"/>
      <c r="FFY118" s="5"/>
      <c r="FFZ118" s="5"/>
      <c r="FGA118" s="5"/>
      <c r="FGB118" s="5"/>
      <c r="FGC118" s="5"/>
      <c r="FGD118" s="5"/>
      <c r="FGE118" s="5"/>
      <c r="FGF118" s="5"/>
      <c r="FGG118" s="5"/>
      <c r="FGH118" s="5"/>
      <c r="FGI118" s="5"/>
      <c r="FGJ118" s="5"/>
      <c r="FGK118" s="5"/>
      <c r="FGL118" s="5"/>
      <c r="FGM118" s="5"/>
      <c r="FGN118" s="5"/>
      <c r="FGO118" s="5"/>
      <c r="FGP118" s="5"/>
      <c r="FGQ118" s="5"/>
      <c r="FGR118" s="5"/>
      <c r="FGS118" s="5"/>
      <c r="FGT118" s="5"/>
      <c r="FGU118" s="5"/>
      <c r="FGV118" s="5"/>
      <c r="FGW118" s="5"/>
      <c r="FGX118" s="5"/>
      <c r="FGY118" s="5"/>
      <c r="FGZ118" s="5"/>
      <c r="FHA118" s="5"/>
      <c r="FHB118" s="5"/>
      <c r="FHC118" s="5"/>
      <c r="FHD118" s="5"/>
      <c r="FHE118" s="5"/>
      <c r="FHF118" s="5"/>
      <c r="FHG118" s="5"/>
      <c r="FHH118" s="5"/>
      <c r="FHI118" s="5"/>
      <c r="FHJ118" s="5"/>
      <c r="FHK118" s="5"/>
      <c r="FHL118" s="5"/>
      <c r="FHM118" s="5"/>
      <c r="FHN118" s="5"/>
      <c r="FHO118" s="5"/>
      <c r="FHP118" s="5"/>
      <c r="FHQ118" s="5"/>
      <c r="FHR118" s="5"/>
      <c r="FHS118" s="5"/>
      <c r="FHT118" s="5"/>
      <c r="FHU118" s="5"/>
      <c r="FHV118" s="5"/>
      <c r="FHW118" s="5"/>
      <c r="FHX118" s="5"/>
      <c r="FHY118" s="5"/>
      <c r="FHZ118" s="5"/>
      <c r="FIA118" s="5"/>
      <c r="FIB118" s="5"/>
      <c r="FIC118" s="5"/>
      <c r="FID118" s="5"/>
      <c r="FIE118" s="5"/>
      <c r="FIF118" s="5"/>
      <c r="FIG118" s="5"/>
      <c r="FIH118" s="5"/>
      <c r="FII118" s="5"/>
      <c r="FIJ118" s="5"/>
      <c r="FIK118" s="5"/>
      <c r="FIL118" s="5"/>
      <c r="FIM118" s="5"/>
      <c r="FIN118" s="5"/>
      <c r="FIO118" s="5"/>
      <c r="FIP118" s="5"/>
      <c r="FIQ118" s="5"/>
      <c r="FIR118" s="5"/>
      <c r="FIS118" s="5"/>
      <c r="FIT118" s="5"/>
      <c r="FIU118" s="5"/>
      <c r="FIV118" s="5"/>
      <c r="FIW118" s="5"/>
      <c r="FIX118" s="5"/>
      <c r="FIY118" s="5"/>
      <c r="FIZ118" s="5"/>
      <c r="FJA118" s="5"/>
      <c r="FJB118" s="5"/>
      <c r="FJC118" s="5"/>
      <c r="FJD118" s="5"/>
      <c r="FJE118" s="5"/>
      <c r="FJF118" s="5"/>
      <c r="FJG118" s="5"/>
      <c r="FJH118" s="5"/>
      <c r="FJI118" s="5"/>
      <c r="FJJ118" s="5"/>
      <c r="FJK118" s="5"/>
      <c r="FJL118" s="5"/>
      <c r="FJM118" s="5"/>
      <c r="FJN118" s="5"/>
      <c r="FJO118" s="5"/>
      <c r="FJP118" s="5"/>
      <c r="FJQ118" s="5"/>
      <c r="FJR118" s="5"/>
      <c r="FJS118" s="5"/>
      <c r="FJT118" s="5"/>
      <c r="FJU118" s="5"/>
      <c r="FJV118" s="5"/>
      <c r="FJW118" s="5"/>
      <c r="FJX118" s="5"/>
      <c r="FJY118" s="5"/>
      <c r="FJZ118" s="5"/>
      <c r="FKA118" s="5"/>
      <c r="FKB118" s="5"/>
      <c r="FKC118" s="5"/>
      <c r="FKD118" s="5"/>
      <c r="FKE118" s="5"/>
      <c r="FKF118" s="5"/>
      <c r="FKG118" s="5"/>
      <c r="FKH118" s="5"/>
      <c r="FKI118" s="5"/>
      <c r="FKJ118" s="5"/>
      <c r="FKK118" s="5"/>
      <c r="FKL118" s="5"/>
      <c r="FKM118" s="5"/>
      <c r="FKN118" s="5"/>
      <c r="FKO118" s="5"/>
      <c r="FKP118" s="5"/>
      <c r="FKQ118" s="5"/>
      <c r="FKR118" s="5"/>
      <c r="FKS118" s="5"/>
      <c r="FKT118" s="5"/>
      <c r="FKU118" s="5"/>
      <c r="FKV118" s="5"/>
      <c r="FKW118" s="5"/>
      <c r="FKX118" s="5"/>
      <c r="FKY118" s="5"/>
      <c r="FKZ118" s="5"/>
      <c r="FLA118" s="5"/>
      <c r="FLB118" s="5"/>
      <c r="FLC118" s="5"/>
      <c r="FLD118" s="5"/>
      <c r="FLE118" s="5"/>
      <c r="FLF118" s="5"/>
      <c r="FLG118" s="5"/>
      <c r="FLH118" s="5"/>
      <c r="FLI118" s="5"/>
      <c r="FLJ118" s="5"/>
      <c r="FLK118" s="5"/>
      <c r="FLL118" s="5"/>
      <c r="FLM118" s="5"/>
      <c r="FLN118" s="5"/>
      <c r="FLO118" s="5"/>
      <c r="FLP118" s="5"/>
      <c r="FLQ118" s="5"/>
      <c r="FLR118" s="5"/>
      <c r="FLS118" s="5"/>
      <c r="FLT118" s="5"/>
      <c r="FLU118" s="5"/>
      <c r="FLV118" s="5"/>
      <c r="FLW118" s="5"/>
      <c r="FLX118" s="5"/>
      <c r="FLY118" s="5"/>
      <c r="FLZ118" s="5"/>
      <c r="FMA118" s="5"/>
      <c r="FMB118" s="5"/>
      <c r="FMC118" s="5"/>
      <c r="FMD118" s="5"/>
      <c r="FME118" s="5"/>
      <c r="FMF118" s="5"/>
      <c r="FMG118" s="5"/>
      <c r="FMH118" s="5"/>
      <c r="FMI118" s="5"/>
      <c r="FMJ118" s="5"/>
      <c r="FMK118" s="5"/>
      <c r="FML118" s="5"/>
      <c r="FMM118" s="5"/>
      <c r="FMN118" s="5"/>
      <c r="FMO118" s="5"/>
      <c r="FMP118" s="5"/>
      <c r="FMQ118" s="5"/>
      <c r="FMR118" s="5"/>
      <c r="FMS118" s="5"/>
      <c r="FMT118" s="5"/>
      <c r="FMU118" s="5"/>
      <c r="FMV118" s="5"/>
      <c r="FMW118" s="5"/>
      <c r="FMX118" s="5"/>
      <c r="FMY118" s="5"/>
      <c r="FMZ118" s="5"/>
      <c r="FNA118" s="5"/>
      <c r="FNB118" s="5"/>
      <c r="FNC118" s="5"/>
      <c r="FND118" s="5"/>
      <c r="FNE118" s="5"/>
      <c r="FNF118" s="5"/>
      <c r="FNG118" s="5"/>
      <c r="FNH118" s="5"/>
      <c r="FNI118" s="5"/>
      <c r="FNJ118" s="5"/>
      <c r="FNK118" s="5"/>
      <c r="FNL118" s="5"/>
      <c r="FNM118" s="5"/>
      <c r="FNN118" s="5"/>
      <c r="FNO118" s="5"/>
      <c r="FNP118" s="5"/>
      <c r="FNQ118" s="5"/>
      <c r="FNR118" s="5"/>
      <c r="FNS118" s="5"/>
      <c r="FNT118" s="5"/>
      <c r="FNU118" s="5"/>
      <c r="FNV118" s="5"/>
      <c r="FNW118" s="5"/>
      <c r="FNX118" s="5"/>
      <c r="FNY118" s="5"/>
      <c r="FNZ118" s="5"/>
      <c r="FOA118" s="5"/>
      <c r="FOB118" s="5"/>
      <c r="FOC118" s="5"/>
      <c r="FOD118" s="5"/>
      <c r="FOE118" s="5"/>
      <c r="FOF118" s="5"/>
      <c r="FOG118" s="5"/>
      <c r="FOH118" s="5"/>
      <c r="FOI118" s="5"/>
      <c r="FOJ118" s="5"/>
      <c r="FOK118" s="5"/>
      <c r="FOL118" s="5"/>
      <c r="FOM118" s="5"/>
      <c r="FON118" s="5"/>
      <c r="FOO118" s="5"/>
      <c r="FOP118" s="5"/>
      <c r="FOQ118" s="5"/>
      <c r="FOR118" s="5"/>
      <c r="FOS118" s="5"/>
      <c r="FOT118" s="5"/>
      <c r="FOU118" s="5"/>
      <c r="FOV118" s="5"/>
      <c r="FOW118" s="5"/>
      <c r="FOX118" s="5"/>
      <c r="FOY118" s="5"/>
      <c r="FOZ118" s="5"/>
      <c r="FPA118" s="5"/>
      <c r="FPB118" s="5"/>
      <c r="FPC118" s="5"/>
      <c r="FPD118" s="5"/>
      <c r="FPE118" s="5"/>
      <c r="FPF118" s="5"/>
      <c r="FPG118" s="5"/>
      <c r="FPH118" s="5"/>
      <c r="FPI118" s="5"/>
      <c r="FPJ118" s="5"/>
      <c r="FPK118" s="5"/>
      <c r="FPL118" s="5"/>
      <c r="FPM118" s="5"/>
      <c r="FPN118" s="5"/>
      <c r="FPO118" s="5"/>
      <c r="FPP118" s="5"/>
      <c r="FPQ118" s="5"/>
      <c r="FPR118" s="5"/>
      <c r="FPS118" s="5"/>
      <c r="FPT118" s="5"/>
      <c r="FPU118" s="5"/>
      <c r="FPV118" s="5"/>
      <c r="FPW118" s="5"/>
      <c r="FPX118" s="5"/>
      <c r="FPY118" s="5"/>
      <c r="FPZ118" s="5"/>
      <c r="FQA118" s="5"/>
      <c r="FQB118" s="5"/>
      <c r="FQC118" s="5"/>
      <c r="FQD118" s="5"/>
      <c r="FQE118" s="5"/>
      <c r="FQF118" s="5"/>
      <c r="FQG118" s="5"/>
      <c r="FQH118" s="5"/>
      <c r="FQI118" s="5"/>
      <c r="FQJ118" s="5"/>
      <c r="FQK118" s="5"/>
      <c r="FQL118" s="5"/>
      <c r="FQM118" s="5"/>
      <c r="FQN118" s="5"/>
      <c r="FQO118" s="5"/>
      <c r="FQP118" s="5"/>
      <c r="FQQ118" s="5"/>
      <c r="FQR118" s="5"/>
      <c r="FQS118" s="5"/>
      <c r="FQT118" s="5"/>
      <c r="FQU118" s="5"/>
      <c r="FQV118" s="5"/>
      <c r="FQW118" s="5"/>
      <c r="FQX118" s="5"/>
      <c r="FQY118" s="5"/>
      <c r="FQZ118" s="5"/>
      <c r="FRA118" s="5"/>
      <c r="FRB118" s="5"/>
      <c r="FRC118" s="5"/>
      <c r="FRD118" s="5"/>
      <c r="FRE118" s="5"/>
      <c r="FRF118" s="5"/>
      <c r="FRG118" s="5"/>
      <c r="FRH118" s="5"/>
      <c r="FRI118" s="5"/>
      <c r="FRJ118" s="5"/>
      <c r="FRK118" s="5"/>
      <c r="FRL118" s="5"/>
      <c r="FRM118" s="5"/>
      <c r="FRN118" s="5"/>
      <c r="FRO118" s="5"/>
      <c r="FRP118" s="5"/>
      <c r="FRQ118" s="5"/>
      <c r="FRR118" s="5"/>
      <c r="FRS118" s="5"/>
      <c r="FRT118" s="5"/>
      <c r="FRU118" s="5"/>
      <c r="FRV118" s="5"/>
      <c r="FRW118" s="5"/>
      <c r="FRX118" s="5"/>
      <c r="FRY118" s="5"/>
      <c r="FRZ118" s="5"/>
      <c r="FSA118" s="5"/>
      <c r="FSB118" s="5"/>
      <c r="FSC118" s="5"/>
      <c r="FSD118" s="5"/>
      <c r="FSE118" s="5"/>
      <c r="FSF118" s="5"/>
      <c r="FSG118" s="5"/>
      <c r="FSH118" s="5"/>
      <c r="FSI118" s="5"/>
      <c r="FSJ118" s="5"/>
      <c r="FSK118" s="5"/>
      <c r="FSL118" s="5"/>
      <c r="FSM118" s="5"/>
      <c r="FSN118" s="5"/>
      <c r="FSO118" s="5"/>
      <c r="FSP118" s="5"/>
      <c r="FSQ118" s="5"/>
      <c r="FSR118" s="5"/>
      <c r="FSS118" s="5"/>
      <c r="FST118" s="5"/>
      <c r="FSU118" s="5"/>
      <c r="FSV118" s="5"/>
      <c r="FSW118" s="5"/>
      <c r="FSX118" s="5"/>
      <c r="FSY118" s="5"/>
      <c r="FSZ118" s="5"/>
      <c r="FTA118" s="5"/>
      <c r="FTB118" s="5"/>
      <c r="FTC118" s="5"/>
      <c r="FTD118" s="5"/>
      <c r="FTE118" s="5"/>
      <c r="FTF118" s="5"/>
      <c r="FTG118" s="5"/>
      <c r="FTH118" s="5"/>
      <c r="FTI118" s="5"/>
      <c r="FTJ118" s="5"/>
      <c r="FTK118" s="5"/>
      <c r="FTL118" s="5"/>
      <c r="FTM118" s="5"/>
      <c r="FTN118" s="5"/>
      <c r="FTO118" s="5"/>
      <c r="FTP118" s="5"/>
      <c r="FTQ118" s="5"/>
      <c r="FTR118" s="5"/>
      <c r="FTS118" s="5"/>
      <c r="FTT118" s="5"/>
      <c r="FTU118" s="5"/>
      <c r="FTV118" s="5"/>
      <c r="FTW118" s="5"/>
      <c r="FTX118" s="5"/>
      <c r="FTY118" s="5"/>
      <c r="FTZ118" s="5"/>
      <c r="FUA118" s="5"/>
      <c r="FUB118" s="5"/>
      <c r="FUC118" s="5"/>
      <c r="FUD118" s="5"/>
      <c r="FUE118" s="5"/>
      <c r="FUF118" s="5"/>
      <c r="FUG118" s="5"/>
      <c r="FUH118" s="5"/>
      <c r="FUI118" s="5"/>
      <c r="FUJ118" s="5"/>
      <c r="FUK118" s="5"/>
      <c r="FUL118" s="5"/>
      <c r="FUM118" s="5"/>
      <c r="FUN118" s="5"/>
      <c r="FUO118" s="5"/>
      <c r="FUP118" s="5"/>
      <c r="FUQ118" s="5"/>
      <c r="FUR118" s="5"/>
      <c r="FUS118" s="5"/>
      <c r="FUT118" s="5"/>
      <c r="FUU118" s="5"/>
      <c r="FUV118" s="5"/>
      <c r="FUW118" s="5"/>
      <c r="FUX118" s="5"/>
      <c r="FUY118" s="5"/>
      <c r="FUZ118" s="5"/>
      <c r="FVA118" s="5"/>
      <c r="FVB118" s="5"/>
      <c r="FVC118" s="5"/>
      <c r="FVD118" s="5"/>
      <c r="FVE118" s="5"/>
      <c r="FVF118" s="5"/>
      <c r="FVG118" s="5"/>
      <c r="FVH118" s="5"/>
      <c r="FVI118" s="5"/>
      <c r="FVJ118" s="5"/>
      <c r="FVK118" s="5"/>
      <c r="FVL118" s="5"/>
      <c r="FVM118" s="5"/>
      <c r="FVN118" s="5"/>
      <c r="FVO118" s="5"/>
      <c r="FVP118" s="5"/>
      <c r="FVQ118" s="5"/>
      <c r="FVR118" s="5"/>
      <c r="FVS118" s="5"/>
      <c r="FVT118" s="5"/>
      <c r="FVU118" s="5"/>
      <c r="FVV118" s="5"/>
      <c r="FVW118" s="5"/>
      <c r="FVX118" s="5"/>
      <c r="FVY118" s="5"/>
      <c r="FVZ118" s="5"/>
      <c r="FWA118" s="5"/>
      <c r="FWB118" s="5"/>
      <c r="FWC118" s="5"/>
      <c r="FWD118" s="5"/>
      <c r="FWE118" s="5"/>
      <c r="FWF118" s="5"/>
      <c r="FWG118" s="5"/>
      <c r="FWH118" s="5"/>
      <c r="FWI118" s="5"/>
      <c r="FWJ118" s="5"/>
      <c r="FWK118" s="5"/>
      <c r="FWL118" s="5"/>
      <c r="FWM118" s="5"/>
      <c r="FWN118" s="5"/>
      <c r="FWO118" s="5"/>
      <c r="FWP118" s="5"/>
      <c r="FWQ118" s="5"/>
      <c r="FWR118" s="5"/>
      <c r="FWS118" s="5"/>
      <c r="FWT118" s="5"/>
      <c r="FWU118" s="5"/>
      <c r="FWV118" s="5"/>
      <c r="FWW118" s="5"/>
      <c r="FWX118" s="5"/>
      <c r="FWY118" s="5"/>
      <c r="FWZ118" s="5"/>
      <c r="FXA118" s="5"/>
      <c r="FXB118" s="5"/>
      <c r="FXC118" s="5"/>
      <c r="FXD118" s="5"/>
      <c r="FXE118" s="5"/>
      <c r="FXF118" s="5"/>
      <c r="FXG118" s="5"/>
      <c r="FXH118" s="5"/>
      <c r="FXI118" s="5"/>
      <c r="FXJ118" s="5"/>
      <c r="FXK118" s="5"/>
      <c r="FXL118" s="5"/>
      <c r="FXM118" s="5"/>
      <c r="FXN118" s="5"/>
      <c r="FXO118" s="5"/>
      <c r="FXP118" s="5"/>
      <c r="FXQ118" s="5"/>
      <c r="FXR118" s="5"/>
      <c r="FXS118" s="5"/>
      <c r="FXT118" s="5"/>
      <c r="FXU118" s="5"/>
      <c r="FXV118" s="5"/>
      <c r="FXW118" s="5"/>
      <c r="FXX118" s="5"/>
      <c r="FXY118" s="5"/>
      <c r="FXZ118" s="5"/>
      <c r="FYA118" s="5"/>
      <c r="FYB118" s="5"/>
      <c r="FYC118" s="5"/>
      <c r="FYD118" s="5"/>
      <c r="FYE118" s="5"/>
      <c r="FYF118" s="5"/>
      <c r="FYG118" s="5"/>
      <c r="FYH118" s="5"/>
      <c r="FYI118" s="5"/>
      <c r="FYJ118" s="5"/>
      <c r="FYK118" s="5"/>
      <c r="FYL118" s="5"/>
      <c r="FYM118" s="5"/>
      <c r="FYN118" s="5"/>
      <c r="FYO118" s="5"/>
      <c r="FYP118" s="5"/>
      <c r="FYQ118" s="5"/>
      <c r="FYR118" s="5"/>
      <c r="FYS118" s="5"/>
      <c r="FYT118" s="5"/>
      <c r="FYU118" s="5"/>
      <c r="FYV118" s="5"/>
      <c r="FYW118" s="5"/>
      <c r="FYX118" s="5"/>
      <c r="FYY118" s="5"/>
      <c r="FYZ118" s="5"/>
      <c r="FZA118" s="5"/>
      <c r="FZB118" s="5"/>
      <c r="FZC118" s="5"/>
      <c r="FZD118" s="5"/>
      <c r="FZE118" s="5"/>
      <c r="FZF118" s="5"/>
      <c r="FZG118" s="5"/>
      <c r="FZH118" s="5"/>
      <c r="FZI118" s="5"/>
      <c r="FZJ118" s="5"/>
      <c r="FZK118" s="5"/>
      <c r="FZL118" s="5"/>
      <c r="FZM118" s="5"/>
      <c r="FZN118" s="5"/>
      <c r="FZO118" s="5"/>
      <c r="FZP118" s="5"/>
      <c r="FZQ118" s="5"/>
      <c r="FZR118" s="5"/>
      <c r="FZS118" s="5"/>
      <c r="FZT118" s="5"/>
      <c r="FZU118" s="5"/>
      <c r="FZV118" s="5"/>
      <c r="FZW118" s="5"/>
      <c r="FZX118" s="5"/>
      <c r="FZY118" s="5"/>
      <c r="FZZ118" s="5"/>
      <c r="GAA118" s="5"/>
      <c r="GAB118" s="5"/>
      <c r="GAC118" s="5"/>
      <c r="GAD118" s="5"/>
      <c r="GAE118" s="5"/>
      <c r="GAF118" s="5"/>
      <c r="GAG118" s="5"/>
      <c r="GAH118" s="5"/>
      <c r="GAI118" s="5"/>
      <c r="GAJ118" s="5"/>
      <c r="GAK118" s="5"/>
      <c r="GAL118" s="5"/>
      <c r="GAM118" s="5"/>
      <c r="GAN118" s="5"/>
      <c r="GAO118" s="5"/>
      <c r="GAP118" s="5"/>
      <c r="GAQ118" s="5"/>
      <c r="GAR118" s="5"/>
      <c r="GAS118" s="5"/>
      <c r="GAT118" s="5"/>
      <c r="GAU118" s="5"/>
      <c r="GAV118" s="5"/>
      <c r="GAW118" s="5"/>
      <c r="GAX118" s="5"/>
      <c r="GAY118" s="5"/>
      <c r="GAZ118" s="5"/>
      <c r="GBA118" s="5"/>
      <c r="GBB118" s="5"/>
      <c r="GBC118" s="5"/>
      <c r="GBD118" s="5"/>
      <c r="GBE118" s="5"/>
      <c r="GBF118" s="5"/>
      <c r="GBG118" s="5"/>
      <c r="GBH118" s="5"/>
      <c r="GBI118" s="5"/>
      <c r="GBJ118" s="5"/>
      <c r="GBK118" s="5"/>
      <c r="GBL118" s="5"/>
      <c r="GBM118" s="5"/>
      <c r="GBN118" s="5"/>
      <c r="GBO118" s="5"/>
      <c r="GBP118" s="5"/>
      <c r="GBQ118" s="5"/>
      <c r="GBR118" s="5"/>
      <c r="GBS118" s="5"/>
      <c r="GBT118" s="5"/>
      <c r="GBU118" s="5"/>
      <c r="GBV118" s="5"/>
      <c r="GBW118" s="5"/>
      <c r="GBX118" s="5"/>
      <c r="GBY118" s="5"/>
      <c r="GBZ118" s="5"/>
      <c r="GCA118" s="5"/>
      <c r="GCB118" s="5"/>
      <c r="GCC118" s="5"/>
      <c r="GCD118" s="5"/>
      <c r="GCE118" s="5"/>
      <c r="GCF118" s="5"/>
      <c r="GCG118" s="5"/>
      <c r="GCH118" s="5"/>
      <c r="GCI118" s="5"/>
      <c r="GCJ118" s="5"/>
      <c r="GCK118" s="5"/>
      <c r="GCL118" s="5"/>
      <c r="GCM118" s="5"/>
      <c r="GCN118" s="5"/>
      <c r="GCO118" s="5"/>
      <c r="GCP118" s="5"/>
      <c r="GCQ118" s="5"/>
      <c r="GCR118" s="5"/>
      <c r="GCS118" s="5"/>
      <c r="GCT118" s="5"/>
      <c r="GCU118" s="5"/>
      <c r="GCV118" s="5"/>
      <c r="GCW118" s="5"/>
      <c r="GCX118" s="5"/>
      <c r="GCY118" s="5"/>
      <c r="GCZ118" s="5"/>
      <c r="GDA118" s="5"/>
      <c r="GDB118" s="5"/>
      <c r="GDC118" s="5"/>
      <c r="GDD118" s="5"/>
      <c r="GDE118" s="5"/>
      <c r="GDF118" s="5"/>
      <c r="GDG118" s="5"/>
      <c r="GDH118" s="5"/>
      <c r="GDI118" s="5"/>
      <c r="GDJ118" s="5"/>
      <c r="GDK118" s="5"/>
      <c r="GDL118" s="5"/>
      <c r="GDM118" s="5"/>
      <c r="GDN118" s="5"/>
      <c r="GDO118" s="5"/>
      <c r="GDP118" s="5"/>
      <c r="GDQ118" s="5"/>
      <c r="GDR118" s="5"/>
      <c r="GDS118" s="5"/>
      <c r="GDT118" s="5"/>
      <c r="GDU118" s="5"/>
      <c r="GDV118" s="5"/>
      <c r="GDW118" s="5"/>
      <c r="GDX118" s="5"/>
      <c r="GDY118" s="5"/>
      <c r="GDZ118" s="5"/>
      <c r="GEA118" s="5"/>
      <c r="GEB118" s="5"/>
      <c r="GEC118" s="5"/>
      <c r="GED118" s="5"/>
      <c r="GEE118" s="5"/>
      <c r="GEF118" s="5"/>
      <c r="GEG118" s="5"/>
      <c r="GEH118" s="5"/>
      <c r="GEI118" s="5"/>
      <c r="GEJ118" s="5"/>
      <c r="GEK118" s="5"/>
      <c r="GEL118" s="5"/>
      <c r="GEM118" s="5"/>
      <c r="GEN118" s="5"/>
      <c r="GEO118" s="5"/>
      <c r="GEP118" s="5"/>
      <c r="GEQ118" s="5"/>
      <c r="GER118" s="5"/>
      <c r="GES118" s="5"/>
      <c r="GET118" s="5"/>
      <c r="GEU118" s="5"/>
      <c r="GEV118" s="5"/>
      <c r="GEW118" s="5"/>
      <c r="GEX118" s="5"/>
      <c r="GEY118" s="5"/>
      <c r="GEZ118" s="5"/>
      <c r="GFA118" s="5"/>
      <c r="GFB118" s="5"/>
      <c r="GFC118" s="5"/>
      <c r="GFD118" s="5"/>
      <c r="GFE118" s="5"/>
      <c r="GFF118" s="5"/>
      <c r="GFG118" s="5"/>
      <c r="GFH118" s="5"/>
      <c r="GFI118" s="5"/>
      <c r="GFJ118" s="5"/>
      <c r="GFK118" s="5"/>
      <c r="GFL118" s="5"/>
      <c r="GFM118" s="5"/>
      <c r="GFN118" s="5"/>
      <c r="GFO118" s="5"/>
      <c r="GFP118" s="5"/>
      <c r="GFQ118" s="5"/>
      <c r="GFR118" s="5"/>
      <c r="GFS118" s="5"/>
      <c r="GFT118" s="5"/>
      <c r="GFU118" s="5"/>
      <c r="GFV118" s="5"/>
      <c r="GFW118" s="5"/>
      <c r="GFX118" s="5"/>
      <c r="GFY118" s="5"/>
      <c r="GFZ118" s="5"/>
      <c r="GGA118" s="5"/>
      <c r="GGB118" s="5"/>
      <c r="GGC118" s="5"/>
      <c r="GGD118" s="5"/>
      <c r="GGE118" s="5"/>
      <c r="GGF118" s="5"/>
      <c r="GGG118" s="5"/>
      <c r="GGH118" s="5"/>
      <c r="GGI118" s="5"/>
      <c r="GGJ118" s="5"/>
      <c r="GGK118" s="5"/>
      <c r="GGL118" s="5"/>
      <c r="GGM118" s="5"/>
      <c r="GGN118" s="5"/>
      <c r="GGO118" s="5"/>
      <c r="GGP118" s="5"/>
      <c r="GGQ118" s="5"/>
      <c r="GGR118" s="5"/>
      <c r="GGS118" s="5"/>
      <c r="GGT118" s="5"/>
      <c r="GGU118" s="5"/>
      <c r="GGV118" s="5"/>
      <c r="GGW118" s="5"/>
      <c r="GGX118" s="5"/>
      <c r="GGY118" s="5"/>
      <c r="GGZ118" s="5"/>
      <c r="GHA118" s="5"/>
      <c r="GHB118" s="5"/>
      <c r="GHC118" s="5"/>
      <c r="GHD118" s="5"/>
      <c r="GHE118" s="5"/>
      <c r="GHF118" s="5"/>
      <c r="GHG118" s="5"/>
      <c r="GHH118" s="5"/>
      <c r="GHI118" s="5"/>
      <c r="GHJ118" s="5"/>
      <c r="GHK118" s="5"/>
      <c r="GHL118" s="5"/>
      <c r="GHM118" s="5"/>
      <c r="GHN118" s="5"/>
      <c r="GHO118" s="5"/>
      <c r="GHP118" s="5"/>
      <c r="GHQ118" s="5"/>
      <c r="GHR118" s="5"/>
      <c r="GHS118" s="5"/>
      <c r="GHT118" s="5"/>
      <c r="GHU118" s="5"/>
      <c r="GHV118" s="5"/>
      <c r="GHW118" s="5"/>
      <c r="GHX118" s="5"/>
      <c r="GHY118" s="5"/>
      <c r="GHZ118" s="5"/>
      <c r="GIA118" s="5"/>
      <c r="GIB118" s="5"/>
      <c r="GIC118" s="5"/>
      <c r="GID118" s="5"/>
      <c r="GIE118" s="5"/>
      <c r="GIF118" s="5"/>
      <c r="GIG118" s="5"/>
      <c r="GIH118" s="5"/>
      <c r="GII118" s="5"/>
      <c r="GIJ118" s="5"/>
      <c r="GIK118" s="5"/>
      <c r="GIL118" s="5"/>
      <c r="GIM118" s="5"/>
      <c r="GIN118" s="5"/>
      <c r="GIO118" s="5"/>
      <c r="GIP118" s="5"/>
      <c r="GIQ118" s="5"/>
      <c r="GIR118" s="5"/>
      <c r="GIS118" s="5"/>
      <c r="GIT118" s="5"/>
      <c r="GIU118" s="5"/>
      <c r="GIV118" s="5"/>
      <c r="GIW118" s="5"/>
      <c r="GIX118" s="5"/>
      <c r="GIY118" s="5"/>
      <c r="GIZ118" s="5"/>
      <c r="GJA118" s="5"/>
      <c r="GJB118" s="5"/>
      <c r="GJC118" s="5"/>
      <c r="GJD118" s="5"/>
      <c r="GJE118" s="5"/>
      <c r="GJF118" s="5"/>
      <c r="GJG118" s="5"/>
      <c r="GJH118" s="5"/>
      <c r="GJI118" s="5"/>
      <c r="GJJ118" s="5"/>
      <c r="GJK118" s="5"/>
      <c r="GJL118" s="5"/>
      <c r="GJM118" s="5"/>
      <c r="GJN118" s="5"/>
      <c r="GJO118" s="5"/>
      <c r="GJP118" s="5"/>
      <c r="GJQ118" s="5"/>
      <c r="GJR118" s="5"/>
      <c r="GJS118" s="5"/>
      <c r="GJT118" s="5"/>
      <c r="GJU118" s="5"/>
      <c r="GJV118" s="5"/>
      <c r="GJW118" s="5"/>
      <c r="GJX118" s="5"/>
      <c r="GJY118" s="5"/>
      <c r="GJZ118" s="5"/>
      <c r="GKA118" s="5"/>
      <c r="GKB118" s="5"/>
      <c r="GKC118" s="5"/>
      <c r="GKD118" s="5"/>
      <c r="GKE118" s="5"/>
      <c r="GKF118" s="5"/>
      <c r="GKG118" s="5"/>
      <c r="GKH118" s="5"/>
      <c r="GKI118" s="5"/>
      <c r="GKJ118" s="5"/>
      <c r="GKK118" s="5"/>
      <c r="GKL118" s="5"/>
      <c r="GKM118" s="5"/>
      <c r="GKN118" s="5"/>
      <c r="GKO118" s="5"/>
      <c r="GKP118" s="5"/>
      <c r="GKQ118" s="5"/>
      <c r="GKR118" s="5"/>
      <c r="GKS118" s="5"/>
      <c r="GKT118" s="5"/>
      <c r="GKU118" s="5"/>
      <c r="GKV118" s="5"/>
      <c r="GKW118" s="5"/>
      <c r="GKX118" s="5"/>
      <c r="GKY118" s="5"/>
      <c r="GKZ118" s="5"/>
      <c r="GLA118" s="5"/>
      <c r="GLB118" s="5"/>
      <c r="GLC118" s="5"/>
      <c r="GLD118" s="5"/>
      <c r="GLE118" s="5"/>
      <c r="GLF118" s="5"/>
      <c r="GLG118" s="5"/>
      <c r="GLH118" s="5"/>
      <c r="GLI118" s="5"/>
      <c r="GLJ118" s="5"/>
      <c r="GLK118" s="5"/>
      <c r="GLL118" s="5"/>
      <c r="GLM118" s="5"/>
      <c r="GLN118" s="5"/>
      <c r="GLO118" s="5"/>
      <c r="GLP118" s="5"/>
      <c r="GLQ118" s="5"/>
      <c r="GLR118" s="5"/>
      <c r="GLS118" s="5"/>
      <c r="GLT118" s="5"/>
      <c r="GLU118" s="5"/>
      <c r="GLV118" s="5"/>
      <c r="GLW118" s="5"/>
      <c r="GLX118" s="5"/>
      <c r="GLY118" s="5"/>
      <c r="GLZ118" s="5"/>
      <c r="GMA118" s="5"/>
      <c r="GMB118" s="5"/>
      <c r="GMC118" s="5"/>
      <c r="GMD118" s="5"/>
      <c r="GME118" s="5"/>
      <c r="GMF118" s="5"/>
      <c r="GMG118" s="5"/>
      <c r="GMH118" s="5"/>
      <c r="GMI118" s="5"/>
      <c r="GMJ118" s="5"/>
      <c r="GMK118" s="5"/>
      <c r="GML118" s="5"/>
      <c r="GMM118" s="5"/>
      <c r="GMN118" s="5"/>
      <c r="GMO118" s="5"/>
      <c r="GMP118" s="5"/>
      <c r="GMQ118" s="5"/>
      <c r="GMR118" s="5"/>
      <c r="GMS118" s="5"/>
      <c r="GMT118" s="5"/>
      <c r="GMU118" s="5"/>
      <c r="GMV118" s="5"/>
      <c r="GMW118" s="5"/>
      <c r="GMX118" s="5"/>
      <c r="GMY118" s="5"/>
      <c r="GMZ118" s="5"/>
      <c r="GNA118" s="5"/>
      <c r="GNB118" s="5"/>
      <c r="GNC118" s="5"/>
      <c r="GND118" s="5"/>
      <c r="GNE118" s="5"/>
      <c r="GNF118" s="5"/>
      <c r="GNG118" s="5"/>
      <c r="GNH118" s="5"/>
      <c r="GNI118" s="5"/>
      <c r="GNJ118" s="5"/>
      <c r="GNK118" s="5"/>
      <c r="GNL118" s="5"/>
      <c r="GNM118" s="5"/>
      <c r="GNN118" s="5"/>
      <c r="GNO118" s="5"/>
      <c r="GNP118" s="5"/>
      <c r="GNQ118" s="5"/>
      <c r="GNR118" s="5"/>
      <c r="GNS118" s="5"/>
      <c r="GNT118" s="5"/>
      <c r="GNU118" s="5"/>
      <c r="GNV118" s="5"/>
      <c r="GNW118" s="5"/>
      <c r="GNX118" s="5"/>
      <c r="GNY118" s="5"/>
      <c r="GNZ118" s="5"/>
      <c r="GOA118" s="5"/>
      <c r="GOB118" s="5"/>
      <c r="GOC118" s="5"/>
      <c r="GOD118" s="5"/>
      <c r="GOE118" s="5"/>
      <c r="GOF118" s="5"/>
      <c r="GOG118" s="5"/>
      <c r="GOH118" s="5"/>
      <c r="GOI118" s="5"/>
      <c r="GOJ118" s="5"/>
      <c r="GOK118" s="5"/>
      <c r="GOL118" s="5"/>
      <c r="GOM118" s="5"/>
      <c r="GON118" s="5"/>
      <c r="GOO118" s="5"/>
      <c r="GOP118" s="5"/>
      <c r="GOQ118" s="5"/>
      <c r="GOR118" s="5"/>
      <c r="GOS118" s="5"/>
      <c r="GOT118" s="5"/>
      <c r="GOU118" s="5"/>
      <c r="GOV118" s="5"/>
      <c r="GOW118" s="5"/>
      <c r="GOX118" s="5"/>
      <c r="GOY118" s="5"/>
      <c r="GOZ118" s="5"/>
      <c r="GPA118" s="5"/>
      <c r="GPB118" s="5"/>
      <c r="GPC118" s="5"/>
      <c r="GPD118" s="5"/>
      <c r="GPE118" s="5"/>
      <c r="GPF118" s="5"/>
      <c r="GPG118" s="5"/>
      <c r="GPH118" s="5"/>
      <c r="GPI118" s="5"/>
      <c r="GPJ118" s="5"/>
      <c r="GPK118" s="5"/>
      <c r="GPL118" s="5"/>
      <c r="GPM118" s="5"/>
      <c r="GPN118" s="5"/>
      <c r="GPO118" s="5"/>
      <c r="GPP118" s="5"/>
      <c r="GPQ118" s="5"/>
      <c r="GPR118" s="5"/>
      <c r="GPS118" s="5"/>
      <c r="GPT118" s="5"/>
      <c r="GPU118" s="5"/>
      <c r="GPV118" s="5"/>
      <c r="GPW118" s="5"/>
      <c r="GPX118" s="5"/>
      <c r="GPY118" s="5"/>
      <c r="GPZ118" s="5"/>
      <c r="GQA118" s="5"/>
      <c r="GQB118" s="5"/>
      <c r="GQC118" s="5"/>
      <c r="GQD118" s="5"/>
      <c r="GQE118" s="5"/>
      <c r="GQF118" s="5"/>
      <c r="GQG118" s="5"/>
      <c r="GQH118" s="5"/>
      <c r="GQI118" s="5"/>
      <c r="GQJ118" s="5"/>
      <c r="GQK118" s="5"/>
      <c r="GQL118" s="5"/>
      <c r="GQM118" s="5"/>
      <c r="GQN118" s="5"/>
      <c r="GQO118" s="5"/>
      <c r="GQP118" s="5"/>
      <c r="GQQ118" s="5"/>
      <c r="GQR118" s="5"/>
      <c r="GQS118" s="5"/>
      <c r="GQT118" s="5"/>
      <c r="GQU118" s="5"/>
      <c r="GQV118" s="5"/>
      <c r="GQW118" s="5"/>
      <c r="GQX118" s="5"/>
      <c r="GQY118" s="5"/>
      <c r="GQZ118" s="5"/>
      <c r="GRA118" s="5"/>
      <c r="GRB118" s="5"/>
      <c r="GRC118" s="5"/>
      <c r="GRD118" s="5"/>
      <c r="GRE118" s="5"/>
      <c r="GRF118" s="5"/>
      <c r="GRG118" s="5"/>
      <c r="GRH118" s="5"/>
      <c r="GRI118" s="5"/>
      <c r="GRJ118" s="5"/>
      <c r="GRK118" s="5"/>
      <c r="GRL118" s="5"/>
      <c r="GRM118" s="5"/>
      <c r="GRN118" s="5"/>
      <c r="GRO118" s="5"/>
      <c r="GRP118" s="5"/>
      <c r="GRQ118" s="5"/>
      <c r="GRR118" s="5"/>
      <c r="GRS118" s="5"/>
      <c r="GRT118" s="5"/>
      <c r="GRU118" s="5"/>
      <c r="GRV118" s="5"/>
      <c r="GRW118" s="5"/>
      <c r="GRX118" s="5"/>
      <c r="GRY118" s="5"/>
      <c r="GRZ118" s="5"/>
      <c r="GSA118" s="5"/>
      <c r="GSB118" s="5"/>
      <c r="GSC118" s="5"/>
      <c r="GSD118" s="5"/>
      <c r="GSE118" s="5"/>
      <c r="GSF118" s="5"/>
      <c r="GSG118" s="5"/>
      <c r="GSH118" s="5"/>
      <c r="GSI118" s="5"/>
      <c r="GSJ118" s="5"/>
      <c r="GSK118" s="5"/>
      <c r="GSL118" s="5"/>
      <c r="GSM118" s="5"/>
      <c r="GSN118" s="5"/>
      <c r="GSO118" s="5"/>
      <c r="GSP118" s="5"/>
      <c r="GSQ118" s="5"/>
      <c r="GSR118" s="5"/>
      <c r="GSS118" s="5"/>
      <c r="GST118" s="5"/>
      <c r="GSU118" s="5"/>
      <c r="GSV118" s="5"/>
      <c r="GSW118" s="5"/>
      <c r="GSX118" s="5"/>
      <c r="GSY118" s="5"/>
      <c r="GSZ118" s="5"/>
      <c r="GTA118" s="5"/>
      <c r="GTB118" s="5"/>
      <c r="GTC118" s="5"/>
      <c r="GTD118" s="5"/>
      <c r="GTE118" s="5"/>
      <c r="GTF118" s="5"/>
      <c r="GTG118" s="5"/>
      <c r="GTH118" s="5"/>
      <c r="GTI118" s="5"/>
      <c r="GTJ118" s="5"/>
      <c r="GTK118" s="5"/>
      <c r="GTL118" s="5"/>
      <c r="GTM118" s="5"/>
      <c r="GTN118" s="5"/>
      <c r="GTO118" s="5"/>
      <c r="GTP118" s="5"/>
      <c r="GTQ118" s="5"/>
      <c r="GTR118" s="5"/>
      <c r="GTS118" s="5"/>
      <c r="GTT118" s="5"/>
      <c r="GTU118" s="5"/>
      <c r="GTV118" s="5"/>
      <c r="GTW118" s="5"/>
      <c r="GTX118" s="5"/>
      <c r="GTY118" s="5"/>
      <c r="GTZ118" s="5"/>
      <c r="GUA118" s="5"/>
      <c r="GUB118" s="5"/>
      <c r="GUC118" s="5"/>
      <c r="GUD118" s="5"/>
      <c r="GUE118" s="5"/>
      <c r="GUF118" s="5"/>
      <c r="GUG118" s="5"/>
      <c r="GUH118" s="5"/>
      <c r="GUI118" s="5"/>
      <c r="GUJ118" s="5"/>
      <c r="GUK118" s="5"/>
      <c r="GUL118" s="5"/>
      <c r="GUM118" s="5"/>
      <c r="GUN118" s="5"/>
      <c r="GUO118" s="5"/>
      <c r="GUP118" s="5"/>
      <c r="GUQ118" s="5"/>
      <c r="GUR118" s="5"/>
      <c r="GUS118" s="5"/>
      <c r="GUT118" s="5"/>
      <c r="GUU118" s="5"/>
      <c r="GUV118" s="5"/>
      <c r="GUW118" s="5"/>
      <c r="GUX118" s="5"/>
      <c r="GUY118" s="5"/>
      <c r="GUZ118" s="5"/>
      <c r="GVA118" s="5"/>
      <c r="GVB118" s="5"/>
      <c r="GVC118" s="5"/>
      <c r="GVD118" s="5"/>
      <c r="GVE118" s="5"/>
      <c r="GVF118" s="5"/>
      <c r="GVG118" s="5"/>
      <c r="GVH118" s="5"/>
      <c r="GVI118" s="5"/>
      <c r="GVJ118" s="5"/>
      <c r="GVK118" s="5"/>
      <c r="GVL118" s="5"/>
      <c r="GVM118" s="5"/>
      <c r="GVN118" s="5"/>
      <c r="GVO118" s="5"/>
      <c r="GVP118" s="5"/>
      <c r="GVQ118" s="5"/>
      <c r="GVR118" s="5"/>
      <c r="GVS118" s="5"/>
      <c r="GVT118" s="5"/>
      <c r="GVU118" s="5"/>
      <c r="GVV118" s="5"/>
      <c r="GVW118" s="5"/>
      <c r="GVX118" s="5"/>
      <c r="GVY118" s="5"/>
      <c r="GVZ118" s="5"/>
      <c r="GWA118" s="5"/>
      <c r="GWB118" s="5"/>
      <c r="GWC118" s="5"/>
      <c r="GWD118" s="5"/>
      <c r="GWE118" s="5"/>
      <c r="GWF118" s="5"/>
      <c r="GWG118" s="5"/>
      <c r="GWH118" s="5"/>
      <c r="GWI118" s="5"/>
      <c r="GWJ118" s="5"/>
      <c r="GWK118" s="5"/>
      <c r="GWL118" s="5"/>
      <c r="GWM118" s="5"/>
      <c r="GWN118" s="5"/>
      <c r="GWO118" s="5"/>
      <c r="GWP118" s="5"/>
      <c r="GWQ118" s="5"/>
      <c r="GWR118" s="5"/>
      <c r="GWS118" s="5"/>
      <c r="GWT118" s="5"/>
      <c r="GWU118" s="5"/>
      <c r="GWV118" s="5"/>
      <c r="GWW118" s="5"/>
      <c r="GWX118" s="5"/>
      <c r="GWY118" s="5"/>
      <c r="GWZ118" s="5"/>
      <c r="GXA118" s="5"/>
      <c r="GXB118" s="5"/>
      <c r="GXC118" s="5"/>
      <c r="GXD118" s="5"/>
      <c r="GXE118" s="5"/>
      <c r="GXF118" s="5"/>
      <c r="GXG118" s="5"/>
      <c r="GXH118" s="5"/>
      <c r="GXI118" s="5"/>
      <c r="GXJ118" s="5"/>
      <c r="GXK118" s="5"/>
      <c r="GXL118" s="5"/>
      <c r="GXM118" s="5"/>
      <c r="GXN118" s="5"/>
      <c r="GXO118" s="5"/>
      <c r="GXP118" s="5"/>
      <c r="GXQ118" s="5"/>
      <c r="GXR118" s="5"/>
      <c r="GXS118" s="5"/>
      <c r="GXT118" s="5"/>
      <c r="GXU118" s="5"/>
      <c r="GXV118" s="5"/>
      <c r="GXW118" s="5"/>
      <c r="GXX118" s="5"/>
      <c r="GXY118" s="5"/>
      <c r="GXZ118" s="5"/>
      <c r="GYA118" s="5"/>
      <c r="GYB118" s="5"/>
      <c r="GYC118" s="5"/>
      <c r="GYD118" s="5"/>
      <c r="GYE118" s="5"/>
      <c r="GYF118" s="5"/>
      <c r="GYG118" s="5"/>
      <c r="GYH118" s="5"/>
      <c r="GYI118" s="5"/>
      <c r="GYJ118" s="5"/>
      <c r="GYK118" s="5"/>
      <c r="GYL118" s="5"/>
      <c r="GYM118" s="5"/>
      <c r="GYN118" s="5"/>
      <c r="GYO118" s="5"/>
      <c r="GYP118" s="5"/>
      <c r="GYQ118" s="5"/>
      <c r="GYR118" s="5"/>
      <c r="GYS118" s="5"/>
      <c r="GYT118" s="5"/>
      <c r="GYU118" s="5"/>
      <c r="GYV118" s="5"/>
      <c r="GYW118" s="5"/>
      <c r="GYX118" s="5"/>
      <c r="GYY118" s="5"/>
      <c r="GYZ118" s="5"/>
      <c r="GZA118" s="5"/>
      <c r="GZB118" s="5"/>
      <c r="GZC118" s="5"/>
      <c r="GZD118" s="5"/>
      <c r="GZE118" s="5"/>
      <c r="GZF118" s="5"/>
      <c r="GZG118" s="5"/>
      <c r="GZH118" s="5"/>
      <c r="GZI118" s="5"/>
      <c r="GZJ118" s="5"/>
      <c r="GZK118" s="5"/>
      <c r="GZL118" s="5"/>
      <c r="GZM118" s="5"/>
      <c r="GZN118" s="5"/>
      <c r="GZO118" s="5"/>
      <c r="GZP118" s="5"/>
      <c r="GZQ118" s="5"/>
      <c r="GZR118" s="5"/>
      <c r="GZS118" s="5"/>
      <c r="GZT118" s="5"/>
      <c r="GZU118" s="5"/>
      <c r="GZV118" s="5"/>
      <c r="GZW118" s="5"/>
      <c r="GZX118" s="5"/>
      <c r="GZY118" s="5"/>
      <c r="GZZ118" s="5"/>
      <c r="HAA118" s="5"/>
      <c r="HAB118" s="5"/>
      <c r="HAC118" s="5"/>
      <c r="HAD118" s="5"/>
      <c r="HAE118" s="5"/>
      <c r="HAF118" s="5"/>
      <c r="HAG118" s="5"/>
      <c r="HAH118" s="5"/>
      <c r="HAI118" s="5"/>
      <c r="HAJ118" s="5"/>
      <c r="HAK118" s="5"/>
      <c r="HAL118" s="5"/>
      <c r="HAM118" s="5"/>
      <c r="HAN118" s="5"/>
      <c r="HAO118" s="5"/>
      <c r="HAP118" s="5"/>
      <c r="HAQ118" s="5"/>
      <c r="HAR118" s="5"/>
      <c r="HAS118" s="5"/>
      <c r="HAT118" s="5"/>
      <c r="HAU118" s="5"/>
      <c r="HAV118" s="5"/>
      <c r="HAW118" s="5"/>
      <c r="HAX118" s="5"/>
      <c r="HAY118" s="5"/>
      <c r="HAZ118" s="5"/>
      <c r="HBA118" s="5"/>
      <c r="HBB118" s="5"/>
      <c r="HBC118" s="5"/>
      <c r="HBD118" s="5"/>
      <c r="HBE118" s="5"/>
      <c r="HBF118" s="5"/>
      <c r="HBG118" s="5"/>
      <c r="HBH118" s="5"/>
      <c r="HBI118" s="5"/>
      <c r="HBJ118" s="5"/>
      <c r="HBK118" s="5"/>
      <c r="HBL118" s="5"/>
      <c r="HBM118" s="5"/>
      <c r="HBN118" s="5"/>
      <c r="HBO118" s="5"/>
      <c r="HBP118" s="5"/>
      <c r="HBQ118" s="5"/>
      <c r="HBR118" s="5"/>
      <c r="HBS118" s="5"/>
      <c r="HBT118" s="5"/>
      <c r="HBU118" s="5"/>
      <c r="HBV118" s="5"/>
      <c r="HBW118" s="5"/>
      <c r="HBX118" s="5"/>
      <c r="HBY118" s="5"/>
      <c r="HBZ118" s="5"/>
      <c r="HCA118" s="5"/>
      <c r="HCB118" s="5"/>
      <c r="HCC118" s="5"/>
      <c r="HCD118" s="5"/>
      <c r="HCE118" s="5"/>
      <c r="HCF118" s="5"/>
      <c r="HCG118" s="5"/>
      <c r="HCH118" s="5"/>
      <c r="HCI118" s="5"/>
      <c r="HCJ118" s="5"/>
      <c r="HCK118" s="5"/>
      <c r="HCL118" s="5"/>
      <c r="HCM118" s="5"/>
      <c r="HCN118" s="5"/>
      <c r="HCO118" s="5"/>
      <c r="HCP118" s="5"/>
      <c r="HCQ118" s="5"/>
      <c r="HCR118" s="5"/>
      <c r="HCS118" s="5"/>
      <c r="HCT118" s="5"/>
      <c r="HCU118" s="5"/>
      <c r="HCV118" s="5"/>
      <c r="HCW118" s="5"/>
      <c r="HCX118" s="5"/>
      <c r="HCY118" s="5"/>
      <c r="HCZ118" s="5"/>
      <c r="HDA118" s="5"/>
      <c r="HDB118" s="5"/>
      <c r="HDC118" s="5"/>
      <c r="HDD118" s="5"/>
      <c r="HDE118" s="5"/>
      <c r="HDF118" s="5"/>
      <c r="HDG118" s="5"/>
      <c r="HDH118" s="5"/>
      <c r="HDI118" s="5"/>
      <c r="HDJ118" s="5"/>
      <c r="HDK118" s="5"/>
      <c r="HDL118" s="5"/>
      <c r="HDM118" s="5"/>
      <c r="HDN118" s="5"/>
      <c r="HDO118" s="5"/>
      <c r="HDP118" s="5"/>
      <c r="HDQ118" s="5"/>
      <c r="HDR118" s="5"/>
      <c r="HDS118" s="5"/>
      <c r="HDT118" s="5"/>
      <c r="HDU118" s="5"/>
      <c r="HDV118" s="5"/>
      <c r="HDW118" s="5"/>
      <c r="HDX118" s="5"/>
      <c r="HDY118" s="5"/>
      <c r="HDZ118" s="5"/>
      <c r="HEA118" s="5"/>
      <c r="HEB118" s="5"/>
      <c r="HEC118" s="5"/>
      <c r="HED118" s="5"/>
      <c r="HEE118" s="5"/>
      <c r="HEF118" s="5"/>
      <c r="HEG118" s="5"/>
      <c r="HEH118" s="5"/>
      <c r="HEI118" s="5"/>
      <c r="HEJ118" s="5"/>
      <c r="HEK118" s="5"/>
      <c r="HEL118" s="5"/>
      <c r="HEM118" s="5"/>
      <c r="HEN118" s="5"/>
      <c r="HEO118" s="5"/>
      <c r="HEP118" s="5"/>
      <c r="HEQ118" s="5"/>
      <c r="HER118" s="5"/>
      <c r="HES118" s="5"/>
      <c r="HET118" s="5"/>
      <c r="HEU118" s="5"/>
      <c r="HEV118" s="5"/>
      <c r="HEW118" s="5"/>
      <c r="HEX118" s="5"/>
      <c r="HEY118" s="5"/>
      <c r="HEZ118" s="5"/>
      <c r="HFA118" s="5"/>
      <c r="HFB118" s="5"/>
      <c r="HFC118" s="5"/>
      <c r="HFD118" s="5"/>
      <c r="HFE118" s="5"/>
      <c r="HFF118" s="5"/>
      <c r="HFG118" s="5"/>
      <c r="HFH118" s="5"/>
      <c r="HFI118" s="5"/>
      <c r="HFJ118" s="5"/>
      <c r="HFK118" s="5"/>
      <c r="HFL118" s="5"/>
      <c r="HFM118" s="5"/>
      <c r="HFN118" s="5"/>
      <c r="HFO118" s="5"/>
      <c r="HFP118" s="5"/>
      <c r="HFQ118" s="5"/>
      <c r="HFR118" s="5"/>
      <c r="HFS118" s="5"/>
      <c r="HFT118" s="5"/>
      <c r="HFU118" s="5"/>
      <c r="HFV118" s="5"/>
      <c r="HFW118" s="5"/>
      <c r="HFX118" s="5"/>
      <c r="HFY118" s="5"/>
      <c r="HFZ118" s="5"/>
      <c r="HGA118" s="5"/>
      <c r="HGB118" s="5"/>
      <c r="HGC118" s="5"/>
      <c r="HGD118" s="5"/>
      <c r="HGE118" s="5"/>
      <c r="HGF118" s="5"/>
      <c r="HGG118" s="5"/>
      <c r="HGH118" s="5"/>
      <c r="HGI118" s="5"/>
      <c r="HGJ118" s="5"/>
      <c r="HGK118" s="5"/>
      <c r="HGL118" s="5"/>
      <c r="HGM118" s="5"/>
      <c r="HGN118" s="5"/>
      <c r="HGO118" s="5"/>
      <c r="HGP118" s="5"/>
      <c r="HGQ118" s="5"/>
      <c r="HGR118" s="5"/>
      <c r="HGS118" s="5"/>
      <c r="HGT118" s="5"/>
      <c r="HGU118" s="5"/>
      <c r="HGV118" s="5"/>
      <c r="HGW118" s="5"/>
      <c r="HGX118" s="5"/>
      <c r="HGY118" s="5"/>
      <c r="HGZ118" s="5"/>
      <c r="HHA118" s="5"/>
      <c r="HHB118" s="5"/>
      <c r="HHC118" s="5"/>
      <c r="HHD118" s="5"/>
      <c r="HHE118" s="5"/>
      <c r="HHF118" s="5"/>
      <c r="HHG118" s="5"/>
      <c r="HHH118" s="5"/>
      <c r="HHI118" s="5"/>
      <c r="HHJ118" s="5"/>
      <c r="HHK118" s="5"/>
      <c r="HHL118" s="5"/>
      <c r="HHM118" s="5"/>
      <c r="HHN118" s="5"/>
      <c r="HHO118" s="5"/>
      <c r="HHP118" s="5"/>
      <c r="HHQ118" s="5"/>
      <c r="HHR118" s="5"/>
      <c r="HHS118" s="5"/>
      <c r="HHT118" s="5"/>
      <c r="HHU118" s="5"/>
      <c r="HHV118" s="5"/>
      <c r="HHW118" s="5"/>
      <c r="HHX118" s="5"/>
      <c r="HHY118" s="5"/>
      <c r="HHZ118" s="5"/>
      <c r="HIA118" s="5"/>
      <c r="HIB118" s="5"/>
      <c r="HIC118" s="5"/>
      <c r="HID118" s="5"/>
      <c r="HIE118" s="5"/>
      <c r="HIF118" s="5"/>
      <c r="HIG118" s="5"/>
      <c r="HIH118" s="5"/>
      <c r="HII118" s="5"/>
      <c r="HIJ118" s="5"/>
      <c r="HIK118" s="5"/>
      <c r="HIL118" s="5"/>
      <c r="HIM118" s="5"/>
      <c r="HIN118" s="5"/>
      <c r="HIO118" s="5"/>
      <c r="HIP118" s="5"/>
      <c r="HIQ118" s="5"/>
      <c r="HIR118" s="5"/>
      <c r="HIS118" s="5"/>
      <c r="HIT118" s="5"/>
      <c r="HIU118" s="5"/>
      <c r="HIV118" s="5"/>
      <c r="HIW118" s="5"/>
      <c r="HIX118" s="5"/>
      <c r="HIY118" s="5"/>
      <c r="HIZ118" s="5"/>
      <c r="HJA118" s="5"/>
      <c r="HJB118" s="5"/>
      <c r="HJC118" s="5"/>
      <c r="HJD118" s="5"/>
      <c r="HJE118" s="5"/>
      <c r="HJF118" s="5"/>
      <c r="HJG118" s="5"/>
      <c r="HJH118" s="5"/>
      <c r="HJI118" s="5"/>
      <c r="HJJ118" s="5"/>
      <c r="HJK118" s="5"/>
      <c r="HJL118" s="5"/>
      <c r="HJM118" s="5"/>
      <c r="HJN118" s="5"/>
      <c r="HJO118" s="5"/>
      <c r="HJP118" s="5"/>
      <c r="HJQ118" s="5"/>
      <c r="HJR118" s="5"/>
      <c r="HJS118" s="5"/>
      <c r="HJT118" s="5"/>
      <c r="HJU118" s="5"/>
      <c r="HJV118" s="5"/>
      <c r="HJW118" s="5"/>
      <c r="HJX118" s="5"/>
      <c r="HJY118" s="5"/>
      <c r="HJZ118" s="5"/>
      <c r="HKA118" s="5"/>
      <c r="HKB118" s="5"/>
      <c r="HKC118" s="5"/>
      <c r="HKD118" s="5"/>
      <c r="HKE118" s="5"/>
      <c r="HKF118" s="5"/>
      <c r="HKG118" s="5"/>
      <c r="HKH118" s="5"/>
      <c r="HKI118" s="5"/>
      <c r="HKJ118" s="5"/>
      <c r="HKK118" s="5"/>
      <c r="HKL118" s="5"/>
      <c r="HKM118" s="5"/>
      <c r="HKN118" s="5"/>
      <c r="HKO118" s="5"/>
      <c r="HKP118" s="5"/>
      <c r="HKQ118" s="5"/>
      <c r="HKR118" s="5"/>
      <c r="HKS118" s="5"/>
      <c r="HKT118" s="5"/>
      <c r="HKU118" s="5"/>
      <c r="HKV118" s="5"/>
      <c r="HKW118" s="5"/>
      <c r="HKX118" s="5"/>
      <c r="HKY118" s="5"/>
      <c r="HKZ118" s="5"/>
      <c r="HLA118" s="5"/>
      <c r="HLB118" s="5"/>
      <c r="HLC118" s="5"/>
      <c r="HLD118" s="5"/>
      <c r="HLE118" s="5"/>
      <c r="HLF118" s="5"/>
      <c r="HLG118" s="5"/>
      <c r="HLH118" s="5"/>
      <c r="HLI118" s="5"/>
      <c r="HLJ118" s="5"/>
      <c r="HLK118" s="5"/>
      <c r="HLL118" s="5"/>
      <c r="HLM118" s="5"/>
      <c r="HLN118" s="5"/>
      <c r="HLO118" s="5"/>
      <c r="HLP118" s="5"/>
      <c r="HLQ118" s="5"/>
      <c r="HLR118" s="5"/>
      <c r="HLS118" s="5"/>
      <c r="HLT118" s="5"/>
      <c r="HLU118" s="5"/>
      <c r="HLV118" s="5"/>
      <c r="HLW118" s="5"/>
      <c r="HLX118" s="5"/>
      <c r="HLY118" s="5"/>
      <c r="HLZ118" s="5"/>
      <c r="HMA118" s="5"/>
      <c r="HMB118" s="5"/>
      <c r="HMC118" s="5"/>
      <c r="HMD118" s="5"/>
      <c r="HME118" s="5"/>
      <c r="HMF118" s="5"/>
      <c r="HMG118" s="5"/>
      <c r="HMH118" s="5"/>
      <c r="HMI118" s="5"/>
      <c r="HMJ118" s="5"/>
      <c r="HMK118" s="5"/>
      <c r="HML118" s="5"/>
      <c r="HMM118" s="5"/>
      <c r="HMN118" s="5"/>
      <c r="HMO118" s="5"/>
      <c r="HMP118" s="5"/>
      <c r="HMQ118" s="5"/>
      <c r="HMR118" s="5"/>
      <c r="HMS118" s="5"/>
      <c r="HMT118" s="5"/>
      <c r="HMU118" s="5"/>
      <c r="HMV118" s="5"/>
      <c r="HMW118" s="5"/>
      <c r="HMX118" s="5"/>
      <c r="HMY118" s="5"/>
      <c r="HMZ118" s="5"/>
      <c r="HNA118" s="5"/>
      <c r="HNB118" s="5"/>
      <c r="HNC118" s="5"/>
      <c r="HND118" s="5"/>
      <c r="HNE118" s="5"/>
      <c r="HNF118" s="5"/>
      <c r="HNG118" s="5"/>
      <c r="HNH118" s="5"/>
      <c r="HNI118" s="5"/>
      <c r="HNJ118" s="5"/>
      <c r="HNK118" s="5"/>
      <c r="HNL118" s="5"/>
      <c r="HNM118" s="5"/>
      <c r="HNN118" s="5"/>
      <c r="HNO118" s="5"/>
      <c r="HNP118" s="5"/>
      <c r="HNQ118" s="5"/>
      <c r="HNR118" s="5"/>
      <c r="HNS118" s="5"/>
      <c r="HNT118" s="5"/>
      <c r="HNU118" s="5"/>
      <c r="HNV118" s="5"/>
      <c r="HNW118" s="5"/>
      <c r="HNX118" s="5"/>
      <c r="HNY118" s="5"/>
      <c r="HNZ118" s="5"/>
      <c r="HOA118" s="5"/>
      <c r="HOB118" s="5"/>
      <c r="HOC118" s="5"/>
      <c r="HOD118" s="5"/>
      <c r="HOE118" s="5"/>
      <c r="HOF118" s="5"/>
      <c r="HOG118" s="5"/>
      <c r="HOH118" s="5"/>
      <c r="HOI118" s="5"/>
      <c r="HOJ118" s="5"/>
      <c r="HOK118" s="5"/>
      <c r="HOL118" s="5"/>
      <c r="HOM118" s="5"/>
      <c r="HON118" s="5"/>
      <c r="HOO118" s="5"/>
      <c r="HOP118" s="5"/>
      <c r="HOQ118" s="5"/>
      <c r="HOR118" s="5"/>
      <c r="HOS118" s="5"/>
      <c r="HOT118" s="5"/>
      <c r="HOU118" s="5"/>
      <c r="HOV118" s="5"/>
      <c r="HOW118" s="5"/>
      <c r="HOX118" s="5"/>
      <c r="HOY118" s="5"/>
      <c r="HOZ118" s="5"/>
      <c r="HPA118" s="5"/>
      <c r="HPB118" s="5"/>
      <c r="HPC118" s="5"/>
      <c r="HPD118" s="5"/>
      <c r="HPE118" s="5"/>
      <c r="HPF118" s="5"/>
      <c r="HPG118" s="5"/>
      <c r="HPH118" s="5"/>
      <c r="HPI118" s="5"/>
      <c r="HPJ118" s="5"/>
      <c r="HPK118" s="5"/>
      <c r="HPL118" s="5"/>
      <c r="HPM118" s="5"/>
      <c r="HPN118" s="5"/>
      <c r="HPO118" s="5"/>
      <c r="HPP118" s="5"/>
      <c r="HPQ118" s="5"/>
      <c r="HPR118" s="5"/>
      <c r="HPS118" s="5"/>
      <c r="HPT118" s="5"/>
      <c r="HPU118" s="5"/>
      <c r="HPV118" s="5"/>
      <c r="HPW118" s="5"/>
      <c r="HPX118" s="5"/>
      <c r="HPY118" s="5"/>
      <c r="HPZ118" s="5"/>
      <c r="HQA118" s="5"/>
      <c r="HQB118" s="5"/>
      <c r="HQC118" s="5"/>
      <c r="HQD118" s="5"/>
      <c r="HQE118" s="5"/>
      <c r="HQF118" s="5"/>
      <c r="HQG118" s="5"/>
      <c r="HQH118" s="5"/>
      <c r="HQI118" s="5"/>
      <c r="HQJ118" s="5"/>
      <c r="HQK118" s="5"/>
      <c r="HQL118" s="5"/>
      <c r="HQM118" s="5"/>
      <c r="HQN118" s="5"/>
      <c r="HQO118" s="5"/>
      <c r="HQP118" s="5"/>
      <c r="HQQ118" s="5"/>
      <c r="HQR118" s="5"/>
      <c r="HQS118" s="5"/>
      <c r="HQT118" s="5"/>
      <c r="HQU118" s="5"/>
      <c r="HQV118" s="5"/>
      <c r="HQW118" s="5"/>
      <c r="HQX118" s="5"/>
      <c r="HQY118" s="5"/>
      <c r="HQZ118" s="5"/>
      <c r="HRA118" s="5"/>
      <c r="HRB118" s="5"/>
      <c r="HRC118" s="5"/>
      <c r="HRD118" s="5"/>
      <c r="HRE118" s="5"/>
      <c r="HRF118" s="5"/>
      <c r="HRG118" s="5"/>
      <c r="HRH118" s="5"/>
      <c r="HRI118" s="5"/>
      <c r="HRJ118" s="5"/>
      <c r="HRK118" s="5"/>
      <c r="HRL118" s="5"/>
      <c r="HRM118" s="5"/>
      <c r="HRN118" s="5"/>
      <c r="HRO118" s="5"/>
      <c r="HRP118" s="5"/>
      <c r="HRQ118" s="5"/>
      <c r="HRR118" s="5"/>
      <c r="HRS118" s="5"/>
      <c r="HRT118" s="5"/>
      <c r="HRU118" s="5"/>
      <c r="HRV118" s="5"/>
      <c r="HRW118" s="5"/>
      <c r="HRX118" s="5"/>
      <c r="HRY118" s="5"/>
      <c r="HRZ118" s="5"/>
      <c r="HSA118" s="5"/>
      <c r="HSB118" s="5"/>
      <c r="HSC118" s="5"/>
      <c r="HSD118" s="5"/>
      <c r="HSE118" s="5"/>
      <c r="HSF118" s="5"/>
      <c r="HSG118" s="5"/>
      <c r="HSH118" s="5"/>
      <c r="HSI118" s="5"/>
      <c r="HSJ118" s="5"/>
      <c r="HSK118" s="5"/>
      <c r="HSL118" s="5"/>
      <c r="HSM118" s="5"/>
      <c r="HSN118" s="5"/>
      <c r="HSO118" s="5"/>
      <c r="HSP118" s="5"/>
      <c r="HSQ118" s="5"/>
      <c r="HSR118" s="5"/>
      <c r="HSS118" s="5"/>
      <c r="HST118" s="5"/>
      <c r="HSU118" s="5"/>
      <c r="HSV118" s="5"/>
      <c r="HSW118" s="5"/>
      <c r="HSX118" s="5"/>
      <c r="HSY118" s="5"/>
      <c r="HSZ118" s="5"/>
      <c r="HTA118" s="5"/>
      <c r="HTB118" s="5"/>
      <c r="HTC118" s="5"/>
      <c r="HTD118" s="5"/>
      <c r="HTE118" s="5"/>
      <c r="HTF118" s="5"/>
      <c r="HTG118" s="5"/>
      <c r="HTH118" s="5"/>
      <c r="HTI118" s="5"/>
      <c r="HTJ118" s="5"/>
      <c r="HTK118" s="5"/>
      <c r="HTL118" s="5"/>
      <c r="HTM118" s="5"/>
      <c r="HTN118" s="5"/>
      <c r="HTO118" s="5"/>
      <c r="HTP118" s="5"/>
      <c r="HTQ118" s="5"/>
      <c r="HTR118" s="5"/>
      <c r="HTS118" s="5"/>
      <c r="HTT118" s="5"/>
      <c r="HTU118" s="5"/>
      <c r="HTV118" s="5"/>
      <c r="HTW118" s="5"/>
      <c r="HTX118" s="5"/>
      <c r="HTY118" s="5"/>
      <c r="HTZ118" s="5"/>
      <c r="HUA118" s="5"/>
      <c r="HUB118" s="5"/>
      <c r="HUC118" s="5"/>
      <c r="HUD118" s="5"/>
      <c r="HUE118" s="5"/>
      <c r="HUF118" s="5"/>
      <c r="HUG118" s="5"/>
      <c r="HUH118" s="5"/>
      <c r="HUI118" s="5"/>
      <c r="HUJ118" s="5"/>
      <c r="HUK118" s="5"/>
      <c r="HUL118" s="5"/>
      <c r="HUM118" s="5"/>
      <c r="HUN118" s="5"/>
      <c r="HUO118" s="5"/>
      <c r="HUP118" s="5"/>
      <c r="HUQ118" s="5"/>
      <c r="HUR118" s="5"/>
      <c r="HUS118" s="5"/>
      <c r="HUT118" s="5"/>
      <c r="HUU118" s="5"/>
      <c r="HUV118" s="5"/>
      <c r="HUW118" s="5"/>
      <c r="HUX118" s="5"/>
      <c r="HUY118" s="5"/>
      <c r="HUZ118" s="5"/>
      <c r="HVA118" s="5"/>
      <c r="HVB118" s="5"/>
      <c r="HVC118" s="5"/>
      <c r="HVD118" s="5"/>
      <c r="HVE118" s="5"/>
      <c r="HVF118" s="5"/>
      <c r="HVG118" s="5"/>
      <c r="HVH118" s="5"/>
      <c r="HVI118" s="5"/>
      <c r="HVJ118" s="5"/>
      <c r="HVK118" s="5"/>
      <c r="HVL118" s="5"/>
      <c r="HVM118" s="5"/>
      <c r="HVN118" s="5"/>
      <c r="HVO118" s="5"/>
      <c r="HVP118" s="5"/>
      <c r="HVQ118" s="5"/>
      <c r="HVR118" s="5"/>
      <c r="HVS118" s="5"/>
      <c r="HVT118" s="5"/>
      <c r="HVU118" s="5"/>
      <c r="HVV118" s="5"/>
      <c r="HVW118" s="5"/>
      <c r="HVX118" s="5"/>
      <c r="HVY118" s="5"/>
      <c r="HVZ118" s="5"/>
      <c r="HWA118" s="5"/>
      <c r="HWB118" s="5"/>
      <c r="HWC118" s="5"/>
      <c r="HWD118" s="5"/>
      <c r="HWE118" s="5"/>
    </row>
    <row r="119" spans="1:6011" customFormat="1" ht="16.2" customHeight="1" x14ac:dyDescent="0.3">
      <c r="A119" s="169" t="s">
        <v>36</v>
      </c>
      <c r="B119" s="170">
        <v>4</v>
      </c>
      <c r="C119" s="98" t="s">
        <v>49</v>
      </c>
      <c r="D119" s="99" t="s">
        <v>50</v>
      </c>
      <c r="E119" s="100">
        <v>2011</v>
      </c>
      <c r="F119" s="101" t="s">
        <v>51</v>
      </c>
      <c r="G119" s="102" t="s">
        <v>147</v>
      </c>
      <c r="H119" s="103">
        <v>-52</v>
      </c>
      <c r="I119" s="59"/>
      <c r="J119" s="61"/>
      <c r="K119" s="61"/>
      <c r="L119" s="61"/>
      <c r="M119" s="123"/>
      <c r="N119" s="61">
        <v>162.5</v>
      </c>
      <c r="O119" s="67">
        <v>125</v>
      </c>
      <c r="P119" s="61">
        <v>250</v>
      </c>
      <c r="Q119" s="61">
        <v>0</v>
      </c>
      <c r="R119" s="61"/>
      <c r="S119" s="64"/>
      <c r="T119" s="65" t="s">
        <v>52</v>
      </c>
      <c r="U119" s="66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Q119+S119+I119</f>
        <v>537.5</v>
      </c>
      <c r="V119" s="178" t="s">
        <v>149</v>
      </c>
      <c r="W119" s="67"/>
      <c r="X119" s="68"/>
      <c r="Y119" s="65" t="s">
        <v>44</v>
      </c>
      <c r="Z119" s="96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  <c r="AMB119" s="5"/>
      <c r="AMC119" s="5"/>
      <c r="AMD119" s="5"/>
      <c r="AME119" s="5"/>
      <c r="AMF119" s="5"/>
      <c r="AMG119" s="5"/>
      <c r="AMH119" s="5"/>
      <c r="AMI119" s="5"/>
      <c r="AMJ119" s="5"/>
      <c r="AMK119" s="5"/>
      <c r="AML119" s="5"/>
      <c r="AMM119" s="5"/>
      <c r="AMN119" s="5"/>
      <c r="AMO119" s="5"/>
      <c r="AMP119" s="5"/>
      <c r="AMQ119" s="5"/>
      <c r="AMR119" s="5"/>
      <c r="AMS119" s="5"/>
      <c r="AMT119" s="5"/>
      <c r="AMU119" s="5"/>
      <c r="AMV119" s="5"/>
      <c r="AMW119" s="5"/>
      <c r="AMX119" s="5"/>
      <c r="AMY119" s="5"/>
      <c r="AMZ119" s="5"/>
      <c r="ANA119" s="5"/>
      <c r="ANB119" s="5"/>
      <c r="ANC119" s="5"/>
      <c r="AND119" s="5"/>
      <c r="ANE119" s="5"/>
      <c r="ANF119" s="5"/>
      <c r="ANG119" s="5"/>
      <c r="ANH119" s="5"/>
      <c r="ANI119" s="5"/>
      <c r="ANJ119" s="5"/>
      <c r="ANK119" s="5"/>
      <c r="ANL119" s="5"/>
      <c r="ANM119" s="5"/>
      <c r="ANN119" s="5"/>
      <c r="ANO119" s="5"/>
      <c r="ANP119" s="5"/>
      <c r="ANQ119" s="5"/>
      <c r="ANR119" s="5"/>
      <c r="ANS119" s="5"/>
      <c r="ANT119" s="5"/>
      <c r="ANU119" s="5"/>
      <c r="ANV119" s="5"/>
      <c r="ANW119" s="5"/>
      <c r="ANX119" s="5"/>
      <c r="ANY119" s="5"/>
      <c r="ANZ119" s="5"/>
      <c r="AOA119" s="5"/>
      <c r="AOB119" s="5"/>
      <c r="AOC119" s="5"/>
      <c r="AOD119" s="5"/>
      <c r="AOE119" s="5"/>
      <c r="AOF119" s="5"/>
      <c r="AOG119" s="5"/>
      <c r="AOH119" s="5"/>
      <c r="AOI119" s="5"/>
      <c r="AOJ119" s="5"/>
      <c r="AOK119" s="5"/>
      <c r="AOL119" s="5"/>
      <c r="AOM119" s="5"/>
      <c r="AON119" s="5"/>
      <c r="AOO119" s="5"/>
      <c r="AOP119" s="5"/>
      <c r="AOQ119" s="5"/>
      <c r="AOR119" s="5"/>
      <c r="AOS119" s="5"/>
      <c r="AOT119" s="5"/>
      <c r="AOU119" s="5"/>
      <c r="AOV119" s="5"/>
      <c r="AOW119" s="5"/>
      <c r="AOX119" s="5"/>
      <c r="AOY119" s="5"/>
      <c r="AOZ119" s="5"/>
      <c r="APA119" s="5"/>
      <c r="APB119" s="5"/>
      <c r="APC119" s="5"/>
      <c r="APD119" s="5"/>
      <c r="APE119" s="5"/>
      <c r="APF119" s="5"/>
      <c r="APG119" s="5"/>
      <c r="APH119" s="5"/>
      <c r="API119" s="5"/>
      <c r="APJ119" s="5"/>
      <c r="APK119" s="5"/>
      <c r="APL119" s="5"/>
      <c r="APM119" s="5"/>
      <c r="APN119" s="5"/>
      <c r="APO119" s="5"/>
      <c r="APP119" s="5"/>
      <c r="APQ119" s="5"/>
      <c r="APR119" s="5"/>
      <c r="APS119" s="5"/>
      <c r="APT119" s="5"/>
      <c r="APU119" s="5"/>
      <c r="APV119" s="5"/>
      <c r="APW119" s="5"/>
      <c r="APX119" s="5"/>
      <c r="APY119" s="5"/>
      <c r="APZ119" s="5"/>
      <c r="AQA119" s="5"/>
      <c r="AQB119" s="5"/>
      <c r="AQC119" s="5"/>
      <c r="AQD119" s="5"/>
      <c r="AQE119" s="5"/>
      <c r="AQF119" s="5"/>
      <c r="AQG119" s="5"/>
      <c r="AQH119" s="5"/>
      <c r="AQI119" s="5"/>
      <c r="AQJ119" s="5"/>
      <c r="AQK119" s="5"/>
      <c r="AQL119" s="5"/>
      <c r="AQM119" s="5"/>
      <c r="AQN119" s="5"/>
      <c r="AQO119" s="5"/>
      <c r="AQP119" s="5"/>
      <c r="AQQ119" s="5"/>
      <c r="AQR119" s="5"/>
      <c r="AQS119" s="5"/>
      <c r="AQT119" s="5"/>
      <c r="AQU119" s="5"/>
      <c r="AQV119" s="5"/>
      <c r="AQW119" s="5"/>
      <c r="AQX119" s="5"/>
      <c r="AQY119" s="5"/>
      <c r="AQZ119" s="5"/>
      <c r="ARA119" s="5"/>
      <c r="ARB119" s="5"/>
      <c r="ARC119" s="5"/>
      <c r="ARD119" s="5"/>
      <c r="ARE119" s="5"/>
      <c r="ARF119" s="5"/>
      <c r="ARG119" s="5"/>
      <c r="ARH119" s="5"/>
      <c r="ARI119" s="5"/>
      <c r="ARJ119" s="5"/>
      <c r="ARK119" s="5"/>
      <c r="ARL119" s="5"/>
      <c r="ARM119" s="5"/>
      <c r="ARN119" s="5"/>
      <c r="ARO119" s="5"/>
      <c r="ARP119" s="5"/>
      <c r="ARQ119" s="5"/>
      <c r="ARR119" s="5"/>
      <c r="ARS119" s="5"/>
      <c r="ART119" s="5"/>
      <c r="ARU119" s="5"/>
      <c r="ARV119" s="5"/>
      <c r="ARW119" s="5"/>
      <c r="ARX119" s="5"/>
      <c r="ARY119" s="5"/>
      <c r="ARZ119" s="5"/>
      <c r="ASA119" s="5"/>
      <c r="ASB119" s="5"/>
      <c r="ASC119" s="5"/>
      <c r="ASD119" s="5"/>
      <c r="ASE119" s="5"/>
      <c r="ASF119" s="5"/>
      <c r="ASG119" s="5"/>
      <c r="ASH119" s="5"/>
      <c r="ASI119" s="5"/>
      <c r="ASJ119" s="5"/>
      <c r="ASK119" s="5"/>
      <c r="ASL119" s="5"/>
      <c r="ASM119" s="5"/>
      <c r="ASN119" s="5"/>
      <c r="ASO119" s="5"/>
      <c r="ASP119" s="5"/>
      <c r="ASQ119" s="5"/>
      <c r="ASR119" s="5"/>
      <c r="ASS119" s="5"/>
      <c r="AST119" s="5"/>
      <c r="ASU119" s="5"/>
      <c r="ASV119" s="5"/>
      <c r="ASW119" s="5"/>
      <c r="ASX119" s="5"/>
      <c r="ASY119" s="5"/>
      <c r="ASZ119" s="5"/>
      <c r="ATA119" s="5"/>
      <c r="ATB119" s="5"/>
      <c r="ATC119" s="5"/>
      <c r="ATD119" s="5"/>
      <c r="ATE119" s="5"/>
      <c r="ATF119" s="5"/>
      <c r="ATG119" s="5"/>
      <c r="ATH119" s="5"/>
      <c r="ATI119" s="5"/>
      <c r="ATJ119" s="5"/>
      <c r="ATK119" s="5"/>
      <c r="ATL119" s="5"/>
      <c r="ATM119" s="5"/>
      <c r="ATN119" s="5"/>
      <c r="ATO119" s="5"/>
      <c r="ATP119" s="5"/>
      <c r="ATQ119" s="5"/>
      <c r="ATR119" s="5"/>
      <c r="ATS119" s="5"/>
      <c r="ATT119" s="5"/>
      <c r="ATU119" s="5"/>
      <c r="ATV119" s="5"/>
      <c r="ATW119" s="5"/>
      <c r="ATX119" s="5"/>
      <c r="ATY119" s="5"/>
      <c r="ATZ119" s="5"/>
      <c r="AUA119" s="5"/>
      <c r="AUB119" s="5"/>
      <c r="AUC119" s="5"/>
      <c r="AUD119" s="5"/>
      <c r="AUE119" s="5"/>
      <c r="AUF119" s="5"/>
      <c r="AUG119" s="5"/>
      <c r="AUH119" s="5"/>
      <c r="AUI119" s="5"/>
      <c r="AUJ119" s="5"/>
      <c r="AUK119" s="5"/>
      <c r="AUL119" s="5"/>
      <c r="AUM119" s="5"/>
      <c r="AUN119" s="5"/>
      <c r="AUO119" s="5"/>
      <c r="AUP119" s="5"/>
      <c r="AUQ119" s="5"/>
      <c r="AUR119" s="5"/>
      <c r="AUS119" s="5"/>
      <c r="AUT119" s="5"/>
      <c r="AUU119" s="5"/>
      <c r="AUV119" s="5"/>
      <c r="AUW119" s="5"/>
      <c r="AUX119" s="5"/>
      <c r="AUY119" s="5"/>
      <c r="AUZ119" s="5"/>
      <c r="AVA119" s="5"/>
      <c r="AVB119" s="5"/>
      <c r="AVC119" s="5"/>
      <c r="AVD119" s="5"/>
      <c r="AVE119" s="5"/>
      <c r="AVF119" s="5"/>
      <c r="AVG119" s="5"/>
      <c r="AVH119" s="5"/>
      <c r="AVI119" s="5"/>
      <c r="AVJ119" s="5"/>
      <c r="AVK119" s="5"/>
      <c r="AVL119" s="5"/>
      <c r="AVM119" s="5"/>
      <c r="AVN119" s="5"/>
      <c r="AVO119" s="5"/>
      <c r="AVP119" s="5"/>
      <c r="AVQ119" s="5"/>
      <c r="AVR119" s="5"/>
      <c r="AVS119" s="5"/>
      <c r="AVT119" s="5"/>
      <c r="AVU119" s="5"/>
      <c r="AVV119" s="5"/>
      <c r="AVW119" s="5"/>
      <c r="AVX119" s="5"/>
      <c r="AVY119" s="5"/>
      <c r="AVZ119" s="5"/>
      <c r="AWA119" s="5"/>
      <c r="AWB119" s="5"/>
      <c r="AWC119" s="5"/>
      <c r="AWD119" s="5"/>
      <c r="AWE119" s="5"/>
      <c r="AWF119" s="5"/>
      <c r="AWG119" s="5"/>
      <c r="AWH119" s="5"/>
      <c r="AWI119" s="5"/>
      <c r="AWJ119" s="5"/>
      <c r="AWK119" s="5"/>
      <c r="AWL119" s="5"/>
      <c r="AWM119" s="5"/>
      <c r="AWN119" s="5"/>
      <c r="AWO119" s="5"/>
      <c r="AWP119" s="5"/>
      <c r="AWQ119" s="5"/>
      <c r="AWR119" s="5"/>
      <c r="AWS119" s="5"/>
      <c r="AWT119" s="5"/>
      <c r="AWU119" s="5"/>
      <c r="AWV119" s="5"/>
      <c r="AWW119" s="5"/>
      <c r="AWX119" s="5"/>
      <c r="AWY119" s="5"/>
      <c r="AWZ119" s="5"/>
      <c r="AXA119" s="5"/>
      <c r="AXB119" s="5"/>
      <c r="AXC119" s="5"/>
      <c r="AXD119" s="5"/>
      <c r="AXE119" s="5"/>
      <c r="AXF119" s="5"/>
      <c r="AXG119" s="5"/>
      <c r="AXH119" s="5"/>
      <c r="AXI119" s="5"/>
      <c r="AXJ119" s="5"/>
      <c r="AXK119" s="5"/>
      <c r="AXL119" s="5"/>
      <c r="AXM119" s="5"/>
      <c r="AXN119" s="5"/>
      <c r="AXO119" s="5"/>
      <c r="AXP119" s="5"/>
      <c r="AXQ119" s="5"/>
      <c r="AXR119" s="5"/>
      <c r="AXS119" s="5"/>
      <c r="AXT119" s="5"/>
      <c r="AXU119" s="5"/>
      <c r="AXV119" s="5"/>
      <c r="AXW119" s="5"/>
      <c r="AXX119" s="5"/>
      <c r="AXY119" s="5"/>
      <c r="AXZ119" s="5"/>
      <c r="AYA119" s="5"/>
      <c r="AYB119" s="5"/>
      <c r="AYC119" s="5"/>
      <c r="AYD119" s="5"/>
      <c r="AYE119" s="5"/>
      <c r="AYF119" s="5"/>
      <c r="AYG119" s="5"/>
      <c r="AYH119" s="5"/>
      <c r="AYI119" s="5"/>
      <c r="AYJ119" s="5"/>
      <c r="AYK119" s="5"/>
      <c r="AYL119" s="5"/>
      <c r="AYM119" s="5"/>
      <c r="AYN119" s="5"/>
      <c r="AYO119" s="5"/>
      <c r="AYP119" s="5"/>
      <c r="AYQ119" s="5"/>
      <c r="AYR119" s="5"/>
      <c r="AYS119" s="5"/>
      <c r="AYT119" s="5"/>
      <c r="AYU119" s="5"/>
      <c r="AYV119" s="5"/>
      <c r="AYW119" s="5"/>
      <c r="AYX119" s="5"/>
      <c r="AYY119" s="5"/>
      <c r="AYZ119" s="5"/>
      <c r="AZA119" s="5"/>
      <c r="AZB119" s="5"/>
      <c r="AZC119" s="5"/>
      <c r="AZD119" s="5"/>
      <c r="AZE119" s="5"/>
      <c r="AZF119" s="5"/>
      <c r="AZG119" s="5"/>
      <c r="AZH119" s="5"/>
      <c r="AZI119" s="5"/>
      <c r="AZJ119" s="5"/>
      <c r="AZK119" s="5"/>
      <c r="AZL119" s="5"/>
      <c r="AZM119" s="5"/>
      <c r="AZN119" s="5"/>
      <c r="AZO119" s="5"/>
      <c r="AZP119" s="5"/>
      <c r="AZQ119" s="5"/>
      <c r="AZR119" s="5"/>
      <c r="AZS119" s="5"/>
      <c r="AZT119" s="5"/>
      <c r="AZU119" s="5"/>
      <c r="AZV119" s="5"/>
      <c r="AZW119" s="5"/>
      <c r="AZX119" s="5"/>
      <c r="AZY119" s="5"/>
      <c r="AZZ119" s="5"/>
      <c r="BAA119" s="5"/>
      <c r="BAB119" s="5"/>
      <c r="BAC119" s="5"/>
      <c r="BAD119" s="5"/>
      <c r="BAE119" s="5"/>
      <c r="BAF119" s="5"/>
      <c r="BAG119" s="5"/>
      <c r="BAH119" s="5"/>
      <c r="BAI119" s="5"/>
      <c r="BAJ119" s="5"/>
      <c r="BAK119" s="5"/>
      <c r="BAL119" s="5"/>
      <c r="BAM119" s="5"/>
      <c r="BAN119" s="5"/>
      <c r="BAO119" s="5"/>
      <c r="BAP119" s="5"/>
      <c r="BAQ119" s="5"/>
      <c r="BAR119" s="5"/>
      <c r="BAS119" s="5"/>
      <c r="BAT119" s="5"/>
      <c r="BAU119" s="5"/>
      <c r="BAV119" s="5"/>
      <c r="BAW119" s="5"/>
      <c r="BAX119" s="5"/>
      <c r="BAY119" s="5"/>
      <c r="BAZ119" s="5"/>
      <c r="BBA119" s="5"/>
      <c r="BBB119" s="5"/>
      <c r="BBC119" s="5"/>
      <c r="BBD119" s="5"/>
      <c r="BBE119" s="5"/>
      <c r="BBF119" s="5"/>
      <c r="BBG119" s="5"/>
      <c r="BBH119" s="5"/>
      <c r="BBI119" s="5"/>
      <c r="BBJ119" s="5"/>
      <c r="BBK119" s="5"/>
      <c r="BBL119" s="5"/>
      <c r="BBM119" s="5"/>
      <c r="BBN119" s="5"/>
      <c r="BBO119" s="5"/>
      <c r="BBP119" s="5"/>
      <c r="BBQ119" s="5"/>
      <c r="BBR119" s="5"/>
      <c r="BBS119" s="5"/>
      <c r="BBT119" s="5"/>
      <c r="BBU119" s="5"/>
      <c r="BBV119" s="5"/>
      <c r="BBW119" s="5"/>
      <c r="BBX119" s="5"/>
      <c r="BBY119" s="5"/>
      <c r="BBZ119" s="5"/>
      <c r="BCA119" s="5"/>
      <c r="BCB119" s="5"/>
      <c r="BCC119" s="5"/>
      <c r="BCD119" s="5"/>
      <c r="BCE119" s="5"/>
      <c r="BCF119" s="5"/>
      <c r="BCG119" s="5"/>
      <c r="BCH119" s="5"/>
      <c r="BCI119" s="5"/>
      <c r="BCJ119" s="5"/>
      <c r="BCK119" s="5"/>
      <c r="BCL119" s="5"/>
      <c r="BCM119" s="5"/>
      <c r="BCN119" s="5"/>
      <c r="BCO119" s="5"/>
      <c r="BCP119" s="5"/>
      <c r="BCQ119" s="5"/>
      <c r="BCR119" s="5"/>
      <c r="BCS119" s="5"/>
      <c r="BCT119" s="5"/>
      <c r="BCU119" s="5"/>
      <c r="BCV119" s="5"/>
      <c r="BCW119" s="5"/>
      <c r="BCX119" s="5"/>
      <c r="BCY119" s="5"/>
      <c r="BCZ119" s="5"/>
      <c r="BDA119" s="5"/>
      <c r="BDB119" s="5"/>
      <c r="BDC119" s="5"/>
      <c r="BDD119" s="5"/>
      <c r="BDE119" s="5"/>
      <c r="BDF119" s="5"/>
      <c r="BDG119" s="5"/>
      <c r="BDH119" s="5"/>
      <c r="BDI119" s="5"/>
      <c r="BDJ119" s="5"/>
      <c r="BDK119" s="5"/>
      <c r="BDL119" s="5"/>
      <c r="BDM119" s="5"/>
      <c r="BDN119" s="5"/>
      <c r="BDO119" s="5"/>
      <c r="BDP119" s="5"/>
      <c r="BDQ119" s="5"/>
      <c r="BDR119" s="5"/>
      <c r="BDS119" s="5"/>
      <c r="BDT119" s="5"/>
      <c r="BDU119" s="5"/>
      <c r="BDV119" s="5"/>
      <c r="BDW119" s="5"/>
      <c r="BDX119" s="5"/>
      <c r="BDY119" s="5"/>
      <c r="BDZ119" s="5"/>
      <c r="BEA119" s="5"/>
      <c r="BEB119" s="5"/>
      <c r="BEC119" s="5"/>
      <c r="BED119" s="5"/>
      <c r="BEE119" s="5"/>
      <c r="BEF119" s="5"/>
      <c r="BEG119" s="5"/>
      <c r="BEH119" s="5"/>
      <c r="BEI119" s="5"/>
      <c r="BEJ119" s="5"/>
      <c r="BEK119" s="5"/>
      <c r="BEL119" s="5"/>
      <c r="BEM119" s="5"/>
      <c r="BEN119" s="5"/>
      <c r="BEO119" s="5"/>
      <c r="BEP119" s="5"/>
      <c r="BEQ119" s="5"/>
      <c r="BER119" s="5"/>
      <c r="BES119" s="5"/>
      <c r="BET119" s="5"/>
      <c r="BEU119" s="5"/>
      <c r="BEV119" s="5"/>
      <c r="BEW119" s="5"/>
      <c r="BEX119" s="5"/>
      <c r="BEY119" s="5"/>
      <c r="BEZ119" s="5"/>
      <c r="BFA119" s="5"/>
      <c r="BFB119" s="5"/>
      <c r="BFC119" s="5"/>
      <c r="BFD119" s="5"/>
      <c r="BFE119" s="5"/>
      <c r="BFF119" s="5"/>
      <c r="BFG119" s="5"/>
      <c r="BFH119" s="5"/>
      <c r="BFI119" s="5"/>
      <c r="BFJ119" s="5"/>
      <c r="BFK119" s="5"/>
      <c r="BFL119" s="5"/>
      <c r="BFM119" s="5"/>
      <c r="BFN119" s="5"/>
      <c r="BFO119" s="5"/>
      <c r="BFP119" s="5"/>
      <c r="BFQ119" s="5"/>
      <c r="BFR119" s="5"/>
      <c r="BFS119" s="5"/>
      <c r="BFT119" s="5"/>
      <c r="BFU119" s="5"/>
      <c r="BFV119" s="5"/>
      <c r="BFW119" s="5"/>
      <c r="BFX119" s="5"/>
      <c r="BFY119" s="5"/>
      <c r="BFZ119" s="5"/>
      <c r="BGA119" s="5"/>
      <c r="BGB119" s="5"/>
      <c r="BGC119" s="5"/>
      <c r="BGD119" s="5"/>
      <c r="BGE119" s="5"/>
      <c r="BGF119" s="5"/>
      <c r="BGG119" s="5"/>
      <c r="BGH119" s="5"/>
      <c r="BGI119" s="5"/>
      <c r="BGJ119" s="5"/>
      <c r="BGK119" s="5"/>
      <c r="BGL119" s="5"/>
      <c r="BGM119" s="5"/>
      <c r="BGN119" s="5"/>
      <c r="BGO119" s="5"/>
      <c r="BGP119" s="5"/>
      <c r="BGQ119" s="5"/>
      <c r="BGR119" s="5"/>
      <c r="BGS119" s="5"/>
      <c r="BGT119" s="5"/>
      <c r="BGU119" s="5"/>
      <c r="BGV119" s="5"/>
      <c r="BGW119" s="5"/>
      <c r="BGX119" s="5"/>
      <c r="BGY119" s="5"/>
      <c r="BGZ119" s="5"/>
      <c r="BHA119" s="5"/>
      <c r="BHB119" s="5"/>
      <c r="BHC119" s="5"/>
      <c r="BHD119" s="5"/>
      <c r="BHE119" s="5"/>
      <c r="BHF119" s="5"/>
      <c r="BHG119" s="5"/>
      <c r="BHH119" s="5"/>
      <c r="BHI119" s="5"/>
      <c r="BHJ119" s="5"/>
      <c r="BHK119" s="5"/>
      <c r="BHL119" s="5"/>
      <c r="BHM119" s="5"/>
      <c r="BHN119" s="5"/>
      <c r="BHO119" s="5"/>
      <c r="BHP119" s="5"/>
      <c r="BHQ119" s="5"/>
      <c r="BHR119" s="5"/>
      <c r="BHS119" s="5"/>
      <c r="BHT119" s="5"/>
      <c r="BHU119" s="5"/>
      <c r="BHV119" s="5"/>
      <c r="BHW119" s="5"/>
      <c r="BHX119" s="5"/>
      <c r="BHY119" s="5"/>
      <c r="BHZ119" s="5"/>
      <c r="BIA119" s="5"/>
      <c r="BIB119" s="5"/>
      <c r="BIC119" s="5"/>
      <c r="BID119" s="5"/>
      <c r="BIE119" s="5"/>
      <c r="BIF119" s="5"/>
      <c r="BIG119" s="5"/>
      <c r="BIH119" s="5"/>
      <c r="BII119" s="5"/>
      <c r="BIJ119" s="5"/>
      <c r="BIK119" s="5"/>
      <c r="BIL119" s="5"/>
      <c r="BIM119" s="5"/>
      <c r="BIN119" s="5"/>
      <c r="BIO119" s="5"/>
      <c r="BIP119" s="5"/>
      <c r="BIQ119" s="5"/>
      <c r="BIR119" s="5"/>
      <c r="BIS119" s="5"/>
      <c r="BIT119" s="5"/>
      <c r="BIU119" s="5"/>
      <c r="BIV119" s="5"/>
      <c r="BIW119" s="5"/>
      <c r="BIX119" s="5"/>
      <c r="BIY119" s="5"/>
      <c r="BIZ119" s="5"/>
      <c r="BJA119" s="5"/>
      <c r="BJB119" s="5"/>
      <c r="BJC119" s="5"/>
      <c r="BJD119" s="5"/>
      <c r="BJE119" s="5"/>
      <c r="BJF119" s="5"/>
      <c r="BJG119" s="5"/>
      <c r="BJH119" s="5"/>
      <c r="BJI119" s="5"/>
      <c r="BJJ119" s="5"/>
      <c r="BJK119" s="5"/>
      <c r="BJL119" s="5"/>
      <c r="BJM119" s="5"/>
      <c r="BJN119" s="5"/>
      <c r="BJO119" s="5"/>
      <c r="BJP119" s="5"/>
      <c r="BJQ119" s="5"/>
      <c r="BJR119" s="5"/>
      <c r="BJS119" s="5"/>
      <c r="BJT119" s="5"/>
      <c r="BJU119" s="5"/>
      <c r="BJV119" s="5"/>
      <c r="BJW119" s="5"/>
      <c r="BJX119" s="5"/>
      <c r="BJY119" s="5"/>
      <c r="BJZ119" s="5"/>
      <c r="BKA119" s="5"/>
      <c r="BKB119" s="5"/>
      <c r="BKC119" s="5"/>
      <c r="BKD119" s="5"/>
      <c r="BKE119" s="5"/>
      <c r="BKF119" s="5"/>
      <c r="BKG119" s="5"/>
      <c r="BKH119" s="5"/>
      <c r="BKI119" s="5"/>
      <c r="BKJ119" s="5"/>
      <c r="BKK119" s="5"/>
      <c r="BKL119" s="5"/>
      <c r="BKM119" s="5"/>
      <c r="BKN119" s="5"/>
      <c r="BKO119" s="5"/>
      <c r="BKP119" s="5"/>
      <c r="BKQ119" s="5"/>
      <c r="BKR119" s="5"/>
      <c r="BKS119" s="5"/>
      <c r="BKT119" s="5"/>
      <c r="BKU119" s="5"/>
      <c r="BKV119" s="5"/>
      <c r="BKW119" s="5"/>
      <c r="BKX119" s="5"/>
      <c r="BKY119" s="5"/>
      <c r="BKZ119" s="5"/>
      <c r="BLA119" s="5"/>
      <c r="BLB119" s="5"/>
      <c r="BLC119" s="5"/>
      <c r="BLD119" s="5"/>
      <c r="BLE119" s="5"/>
      <c r="BLF119" s="5"/>
      <c r="BLG119" s="5"/>
      <c r="BLH119" s="5"/>
      <c r="BLI119" s="5"/>
      <c r="BLJ119" s="5"/>
      <c r="BLK119" s="5"/>
      <c r="BLL119" s="5"/>
      <c r="BLM119" s="5"/>
      <c r="BLN119" s="5"/>
      <c r="BLO119" s="5"/>
      <c r="BLP119" s="5"/>
      <c r="BLQ119" s="5"/>
      <c r="BLR119" s="5"/>
      <c r="BLS119" s="5"/>
      <c r="BLT119" s="5"/>
      <c r="BLU119" s="5"/>
      <c r="BLV119" s="5"/>
      <c r="BLW119" s="5"/>
      <c r="BLX119" s="5"/>
      <c r="BLY119" s="5"/>
      <c r="BLZ119" s="5"/>
      <c r="BMA119" s="5"/>
      <c r="BMB119" s="5"/>
      <c r="BMC119" s="5"/>
      <c r="BMD119" s="5"/>
      <c r="BME119" s="5"/>
      <c r="BMF119" s="5"/>
      <c r="BMG119" s="5"/>
      <c r="BMH119" s="5"/>
      <c r="BMI119" s="5"/>
      <c r="BMJ119" s="5"/>
      <c r="BMK119" s="5"/>
      <c r="BML119" s="5"/>
      <c r="BMM119" s="5"/>
      <c r="BMN119" s="5"/>
      <c r="BMO119" s="5"/>
      <c r="BMP119" s="5"/>
      <c r="BMQ119" s="5"/>
      <c r="BMR119" s="5"/>
      <c r="BMS119" s="5"/>
      <c r="BMT119" s="5"/>
      <c r="BMU119" s="5"/>
      <c r="BMV119" s="5"/>
      <c r="BMW119" s="5"/>
      <c r="BMX119" s="5"/>
      <c r="BMY119" s="5"/>
      <c r="BMZ119" s="5"/>
      <c r="BNA119" s="5"/>
      <c r="BNB119" s="5"/>
      <c r="BNC119" s="5"/>
      <c r="BND119" s="5"/>
      <c r="BNE119" s="5"/>
      <c r="BNF119" s="5"/>
      <c r="BNG119" s="5"/>
      <c r="BNH119" s="5"/>
      <c r="BNI119" s="5"/>
      <c r="BNJ119" s="5"/>
      <c r="BNK119" s="5"/>
      <c r="BNL119" s="5"/>
      <c r="BNM119" s="5"/>
      <c r="BNN119" s="5"/>
      <c r="BNO119" s="5"/>
      <c r="BNP119" s="5"/>
      <c r="BNQ119" s="5"/>
      <c r="BNR119" s="5"/>
      <c r="BNS119" s="5"/>
      <c r="BNT119" s="5"/>
      <c r="BNU119" s="5"/>
      <c r="BNV119" s="5"/>
      <c r="BNW119" s="5"/>
      <c r="BNX119" s="5"/>
      <c r="BNY119" s="5"/>
      <c r="BNZ119" s="5"/>
      <c r="BOA119" s="5"/>
      <c r="BOB119" s="5"/>
      <c r="BOC119" s="5"/>
      <c r="BOD119" s="5"/>
      <c r="BOE119" s="5"/>
      <c r="BOF119" s="5"/>
      <c r="BOG119" s="5"/>
      <c r="BOH119" s="5"/>
      <c r="BOI119" s="5"/>
      <c r="BOJ119" s="5"/>
      <c r="BOK119" s="5"/>
      <c r="BOL119" s="5"/>
      <c r="BOM119" s="5"/>
      <c r="BON119" s="5"/>
      <c r="BOO119" s="5"/>
      <c r="BOP119" s="5"/>
      <c r="BOQ119" s="5"/>
      <c r="BOR119" s="5"/>
      <c r="BOS119" s="5"/>
      <c r="BOT119" s="5"/>
      <c r="BOU119" s="5"/>
      <c r="BOV119" s="5"/>
      <c r="BOW119" s="5"/>
      <c r="BOX119" s="5"/>
      <c r="BOY119" s="5"/>
      <c r="BOZ119" s="5"/>
      <c r="BPA119" s="5"/>
      <c r="BPB119" s="5"/>
      <c r="BPC119" s="5"/>
      <c r="BPD119" s="5"/>
      <c r="BPE119" s="5"/>
      <c r="BPF119" s="5"/>
      <c r="BPG119" s="5"/>
      <c r="BPH119" s="5"/>
      <c r="BPI119" s="5"/>
      <c r="BPJ119" s="5"/>
      <c r="BPK119" s="5"/>
      <c r="BPL119" s="5"/>
      <c r="BPM119" s="5"/>
      <c r="BPN119" s="5"/>
      <c r="BPO119" s="5"/>
      <c r="BPP119" s="5"/>
      <c r="BPQ119" s="5"/>
      <c r="BPR119" s="5"/>
      <c r="BPS119" s="5"/>
      <c r="BPT119" s="5"/>
      <c r="BPU119" s="5"/>
      <c r="BPV119" s="5"/>
      <c r="BPW119" s="5"/>
      <c r="BPX119" s="5"/>
      <c r="BPY119" s="5"/>
      <c r="BPZ119" s="5"/>
      <c r="BQA119" s="5"/>
      <c r="BQB119" s="5"/>
      <c r="BQC119" s="5"/>
      <c r="BQD119" s="5"/>
      <c r="BQE119" s="5"/>
      <c r="BQF119" s="5"/>
      <c r="BQG119" s="5"/>
      <c r="BQH119" s="5"/>
      <c r="BQI119" s="5"/>
      <c r="BQJ119" s="5"/>
      <c r="BQK119" s="5"/>
      <c r="BQL119" s="5"/>
      <c r="BQM119" s="5"/>
      <c r="BQN119" s="5"/>
      <c r="BQO119" s="5"/>
      <c r="BQP119" s="5"/>
      <c r="BQQ119" s="5"/>
      <c r="BQR119" s="5"/>
      <c r="BQS119" s="5"/>
      <c r="BQT119" s="5"/>
      <c r="BQU119" s="5"/>
      <c r="BQV119" s="5"/>
      <c r="BQW119" s="5"/>
      <c r="BQX119" s="5"/>
      <c r="BQY119" s="5"/>
      <c r="BQZ119" s="5"/>
      <c r="BRA119" s="5"/>
      <c r="BRB119" s="5"/>
      <c r="BRC119" s="5"/>
      <c r="BRD119" s="5"/>
      <c r="BRE119" s="5"/>
      <c r="BRF119" s="5"/>
      <c r="BRG119" s="5"/>
      <c r="BRH119" s="5"/>
      <c r="BRI119" s="5"/>
      <c r="BRJ119" s="5"/>
      <c r="BRK119" s="5"/>
      <c r="BRL119" s="5"/>
      <c r="BRM119" s="5"/>
      <c r="BRN119" s="5"/>
      <c r="BRO119" s="5"/>
      <c r="BRP119" s="5"/>
      <c r="BRQ119" s="5"/>
      <c r="BRR119" s="5"/>
      <c r="BRS119" s="5"/>
      <c r="BRT119" s="5"/>
      <c r="BRU119" s="5"/>
      <c r="BRV119" s="5"/>
      <c r="BRW119" s="5"/>
      <c r="BRX119" s="5"/>
      <c r="BRY119" s="5"/>
      <c r="BRZ119" s="5"/>
      <c r="BSA119" s="5"/>
      <c r="BSB119" s="5"/>
      <c r="BSC119" s="5"/>
      <c r="BSD119" s="5"/>
      <c r="BSE119" s="5"/>
      <c r="BSF119" s="5"/>
      <c r="BSG119" s="5"/>
      <c r="BSH119" s="5"/>
      <c r="BSI119" s="5"/>
      <c r="BSJ119" s="5"/>
      <c r="BSK119" s="5"/>
      <c r="BSL119" s="5"/>
      <c r="BSM119" s="5"/>
      <c r="BSN119" s="5"/>
      <c r="BSO119" s="5"/>
      <c r="BSP119" s="5"/>
      <c r="BSQ119" s="5"/>
      <c r="BSR119" s="5"/>
      <c r="BSS119" s="5"/>
      <c r="BST119" s="5"/>
      <c r="BSU119" s="5"/>
      <c r="BSV119" s="5"/>
      <c r="BSW119" s="5"/>
      <c r="BSX119" s="5"/>
      <c r="BSY119" s="5"/>
      <c r="BSZ119" s="5"/>
      <c r="BTA119" s="5"/>
      <c r="BTB119" s="5"/>
      <c r="BTC119" s="5"/>
      <c r="BTD119" s="5"/>
      <c r="BTE119" s="5"/>
      <c r="BTF119" s="5"/>
      <c r="BTG119" s="5"/>
      <c r="BTH119" s="5"/>
      <c r="BTI119" s="5"/>
      <c r="BTJ119" s="5"/>
      <c r="BTK119" s="5"/>
      <c r="BTL119" s="5"/>
      <c r="BTM119" s="5"/>
      <c r="BTN119" s="5"/>
      <c r="BTO119" s="5"/>
      <c r="BTP119" s="5"/>
      <c r="BTQ119" s="5"/>
      <c r="BTR119" s="5"/>
      <c r="BTS119" s="5"/>
      <c r="BTT119" s="5"/>
      <c r="BTU119" s="5"/>
      <c r="BTV119" s="5"/>
      <c r="BTW119" s="5"/>
      <c r="BTX119" s="5"/>
      <c r="BTY119" s="5"/>
      <c r="BTZ119" s="5"/>
      <c r="BUA119" s="5"/>
      <c r="BUB119" s="5"/>
      <c r="BUC119" s="5"/>
      <c r="BUD119" s="5"/>
      <c r="BUE119" s="5"/>
      <c r="BUF119" s="5"/>
      <c r="BUG119" s="5"/>
      <c r="BUH119" s="5"/>
      <c r="BUI119" s="5"/>
      <c r="BUJ119" s="5"/>
      <c r="BUK119" s="5"/>
      <c r="BUL119" s="5"/>
      <c r="BUM119" s="5"/>
      <c r="BUN119" s="5"/>
      <c r="BUO119" s="5"/>
      <c r="BUP119" s="5"/>
      <c r="BUQ119" s="5"/>
      <c r="BUR119" s="5"/>
      <c r="BUS119" s="5"/>
      <c r="BUT119" s="5"/>
      <c r="BUU119" s="5"/>
      <c r="BUV119" s="5"/>
      <c r="BUW119" s="5"/>
      <c r="BUX119" s="5"/>
      <c r="BUY119" s="5"/>
      <c r="BUZ119" s="5"/>
      <c r="BVA119" s="5"/>
      <c r="BVB119" s="5"/>
      <c r="BVC119" s="5"/>
      <c r="BVD119" s="5"/>
      <c r="BVE119" s="5"/>
      <c r="BVF119" s="5"/>
      <c r="BVG119" s="5"/>
      <c r="BVH119" s="5"/>
      <c r="BVI119" s="5"/>
      <c r="BVJ119" s="5"/>
      <c r="BVK119" s="5"/>
      <c r="BVL119" s="5"/>
      <c r="BVM119" s="5"/>
      <c r="BVN119" s="5"/>
      <c r="BVO119" s="5"/>
      <c r="BVP119" s="5"/>
      <c r="BVQ119" s="5"/>
      <c r="BVR119" s="5"/>
      <c r="BVS119" s="5"/>
      <c r="BVT119" s="5"/>
      <c r="BVU119" s="5"/>
      <c r="BVV119" s="5"/>
      <c r="BVW119" s="5"/>
      <c r="BVX119" s="5"/>
      <c r="BVY119" s="5"/>
      <c r="BVZ119" s="5"/>
      <c r="BWA119" s="5"/>
      <c r="BWB119" s="5"/>
      <c r="BWC119" s="5"/>
      <c r="BWD119" s="5"/>
      <c r="BWE119" s="5"/>
      <c r="BWF119" s="5"/>
      <c r="BWG119" s="5"/>
      <c r="BWH119" s="5"/>
      <c r="BWI119" s="5"/>
      <c r="BWJ119" s="5"/>
      <c r="BWK119" s="5"/>
      <c r="BWL119" s="5"/>
      <c r="BWM119" s="5"/>
      <c r="BWN119" s="5"/>
      <c r="BWO119" s="5"/>
      <c r="BWP119" s="5"/>
      <c r="BWQ119" s="5"/>
      <c r="BWR119" s="5"/>
      <c r="BWS119" s="5"/>
      <c r="BWT119" s="5"/>
      <c r="BWU119" s="5"/>
      <c r="BWV119" s="5"/>
      <c r="BWW119" s="5"/>
      <c r="BWX119" s="5"/>
      <c r="BWY119" s="5"/>
      <c r="BWZ119" s="5"/>
      <c r="BXA119" s="5"/>
      <c r="BXB119" s="5"/>
      <c r="BXC119" s="5"/>
      <c r="BXD119" s="5"/>
      <c r="BXE119" s="5"/>
      <c r="BXF119" s="5"/>
      <c r="BXG119" s="5"/>
      <c r="BXH119" s="5"/>
      <c r="BXI119" s="5"/>
      <c r="BXJ119" s="5"/>
      <c r="BXK119" s="5"/>
      <c r="BXL119" s="5"/>
      <c r="BXM119" s="5"/>
      <c r="BXN119" s="5"/>
      <c r="BXO119" s="5"/>
      <c r="BXP119" s="5"/>
      <c r="BXQ119" s="5"/>
      <c r="BXR119" s="5"/>
      <c r="BXS119" s="5"/>
      <c r="BXT119" s="5"/>
      <c r="BXU119" s="5"/>
      <c r="BXV119" s="5"/>
      <c r="BXW119" s="5"/>
      <c r="BXX119" s="5"/>
      <c r="BXY119" s="5"/>
      <c r="BXZ119" s="5"/>
      <c r="BYA119" s="5"/>
      <c r="BYB119" s="5"/>
      <c r="BYC119" s="5"/>
      <c r="BYD119" s="5"/>
      <c r="BYE119" s="5"/>
      <c r="BYF119" s="5"/>
      <c r="BYG119" s="5"/>
      <c r="BYH119" s="5"/>
      <c r="BYI119" s="5"/>
      <c r="BYJ119" s="5"/>
      <c r="BYK119" s="5"/>
      <c r="BYL119" s="5"/>
      <c r="BYM119" s="5"/>
      <c r="BYN119" s="5"/>
      <c r="BYO119" s="5"/>
      <c r="BYP119" s="5"/>
      <c r="BYQ119" s="5"/>
      <c r="BYR119" s="5"/>
      <c r="BYS119" s="5"/>
      <c r="BYT119" s="5"/>
      <c r="BYU119" s="5"/>
      <c r="BYV119" s="5"/>
      <c r="BYW119" s="5"/>
      <c r="BYX119" s="5"/>
      <c r="BYY119" s="5"/>
      <c r="BYZ119" s="5"/>
      <c r="BZA119" s="5"/>
      <c r="BZB119" s="5"/>
      <c r="BZC119" s="5"/>
      <c r="BZD119" s="5"/>
      <c r="BZE119" s="5"/>
      <c r="BZF119" s="5"/>
      <c r="BZG119" s="5"/>
      <c r="BZH119" s="5"/>
      <c r="BZI119" s="5"/>
      <c r="BZJ119" s="5"/>
      <c r="BZK119" s="5"/>
      <c r="BZL119" s="5"/>
      <c r="BZM119" s="5"/>
      <c r="BZN119" s="5"/>
      <c r="BZO119" s="5"/>
      <c r="BZP119" s="5"/>
      <c r="BZQ119" s="5"/>
      <c r="BZR119" s="5"/>
      <c r="BZS119" s="5"/>
      <c r="BZT119" s="5"/>
      <c r="BZU119" s="5"/>
      <c r="BZV119" s="5"/>
      <c r="BZW119" s="5"/>
      <c r="BZX119" s="5"/>
      <c r="BZY119" s="5"/>
      <c r="BZZ119" s="5"/>
      <c r="CAA119" s="5"/>
      <c r="CAB119" s="5"/>
      <c r="CAC119" s="5"/>
      <c r="CAD119" s="5"/>
      <c r="CAE119" s="5"/>
      <c r="CAF119" s="5"/>
      <c r="CAG119" s="5"/>
      <c r="CAH119" s="5"/>
      <c r="CAI119" s="5"/>
      <c r="CAJ119" s="5"/>
      <c r="CAK119" s="5"/>
      <c r="CAL119" s="5"/>
      <c r="CAM119" s="5"/>
      <c r="CAN119" s="5"/>
      <c r="CAO119" s="5"/>
      <c r="CAP119" s="5"/>
      <c r="CAQ119" s="5"/>
      <c r="CAR119" s="5"/>
      <c r="CAS119" s="5"/>
      <c r="CAT119" s="5"/>
      <c r="CAU119" s="5"/>
      <c r="CAV119" s="5"/>
      <c r="CAW119" s="5"/>
      <c r="CAX119" s="5"/>
      <c r="CAY119" s="5"/>
      <c r="CAZ119" s="5"/>
      <c r="CBA119" s="5"/>
      <c r="CBB119" s="5"/>
      <c r="CBC119" s="5"/>
      <c r="CBD119" s="5"/>
      <c r="CBE119" s="5"/>
      <c r="CBF119" s="5"/>
      <c r="CBG119" s="5"/>
      <c r="CBH119" s="5"/>
      <c r="CBI119" s="5"/>
      <c r="CBJ119" s="5"/>
      <c r="CBK119" s="5"/>
      <c r="CBL119" s="5"/>
      <c r="CBM119" s="5"/>
      <c r="CBN119" s="5"/>
      <c r="CBO119" s="5"/>
      <c r="CBP119" s="5"/>
      <c r="CBQ119" s="5"/>
      <c r="CBR119" s="5"/>
      <c r="CBS119" s="5"/>
      <c r="CBT119" s="5"/>
      <c r="CBU119" s="5"/>
      <c r="CBV119" s="5"/>
      <c r="CBW119" s="5"/>
      <c r="CBX119" s="5"/>
      <c r="CBY119" s="5"/>
      <c r="CBZ119" s="5"/>
      <c r="CCA119" s="5"/>
      <c r="CCB119" s="5"/>
      <c r="CCC119" s="5"/>
      <c r="CCD119" s="5"/>
      <c r="CCE119" s="5"/>
      <c r="CCF119" s="5"/>
      <c r="CCG119" s="5"/>
      <c r="CCH119" s="5"/>
      <c r="CCI119" s="5"/>
      <c r="CCJ119" s="5"/>
      <c r="CCK119" s="5"/>
      <c r="CCL119" s="5"/>
      <c r="CCM119" s="5"/>
      <c r="CCN119" s="5"/>
      <c r="CCO119" s="5"/>
      <c r="CCP119" s="5"/>
      <c r="CCQ119" s="5"/>
      <c r="CCR119" s="5"/>
      <c r="CCS119" s="5"/>
      <c r="CCT119" s="5"/>
      <c r="CCU119" s="5"/>
      <c r="CCV119" s="5"/>
      <c r="CCW119" s="5"/>
      <c r="CCX119" s="5"/>
      <c r="CCY119" s="5"/>
      <c r="CCZ119" s="5"/>
      <c r="CDA119" s="5"/>
      <c r="CDB119" s="5"/>
      <c r="CDC119" s="5"/>
      <c r="CDD119" s="5"/>
      <c r="CDE119" s="5"/>
      <c r="CDF119" s="5"/>
      <c r="CDG119" s="5"/>
      <c r="CDH119" s="5"/>
      <c r="CDI119" s="5"/>
      <c r="CDJ119" s="5"/>
      <c r="CDK119" s="5"/>
      <c r="CDL119" s="5"/>
      <c r="CDM119" s="5"/>
      <c r="CDN119" s="5"/>
      <c r="CDO119" s="5"/>
      <c r="CDP119" s="5"/>
      <c r="CDQ119" s="5"/>
      <c r="CDR119" s="5"/>
      <c r="CDS119" s="5"/>
      <c r="CDT119" s="5"/>
      <c r="CDU119" s="5"/>
      <c r="CDV119" s="5"/>
      <c r="CDW119" s="5"/>
      <c r="CDX119" s="5"/>
      <c r="CDY119" s="5"/>
      <c r="CDZ119" s="5"/>
      <c r="CEA119" s="5"/>
      <c r="CEB119" s="5"/>
      <c r="CEC119" s="5"/>
      <c r="CED119" s="5"/>
      <c r="CEE119" s="5"/>
      <c r="CEF119" s="5"/>
      <c r="CEG119" s="5"/>
      <c r="CEH119" s="5"/>
      <c r="CEI119" s="5"/>
      <c r="CEJ119" s="5"/>
      <c r="CEK119" s="5"/>
      <c r="CEL119" s="5"/>
      <c r="CEM119" s="5"/>
      <c r="CEN119" s="5"/>
      <c r="CEO119" s="5"/>
      <c r="CEP119" s="5"/>
      <c r="CEQ119" s="5"/>
      <c r="CER119" s="5"/>
      <c r="CES119" s="5"/>
      <c r="CET119" s="5"/>
      <c r="CEU119" s="5"/>
      <c r="CEV119" s="5"/>
      <c r="CEW119" s="5"/>
      <c r="CEX119" s="5"/>
      <c r="CEY119" s="5"/>
      <c r="CEZ119" s="5"/>
      <c r="CFA119" s="5"/>
      <c r="CFB119" s="5"/>
      <c r="CFC119" s="5"/>
      <c r="CFD119" s="5"/>
      <c r="CFE119" s="5"/>
      <c r="CFF119" s="5"/>
      <c r="CFG119" s="5"/>
      <c r="CFH119" s="5"/>
      <c r="CFI119" s="5"/>
      <c r="CFJ119" s="5"/>
      <c r="CFK119" s="5"/>
      <c r="CFL119" s="5"/>
      <c r="CFM119" s="5"/>
      <c r="CFN119" s="5"/>
      <c r="CFO119" s="5"/>
      <c r="CFP119" s="5"/>
      <c r="CFQ119" s="5"/>
      <c r="CFR119" s="5"/>
      <c r="CFS119" s="5"/>
      <c r="CFT119" s="5"/>
      <c r="CFU119" s="5"/>
      <c r="CFV119" s="5"/>
      <c r="CFW119" s="5"/>
      <c r="CFX119" s="5"/>
      <c r="CFY119" s="5"/>
      <c r="CFZ119" s="5"/>
      <c r="CGA119" s="5"/>
      <c r="CGB119" s="5"/>
      <c r="CGC119" s="5"/>
      <c r="CGD119" s="5"/>
      <c r="CGE119" s="5"/>
      <c r="CGF119" s="5"/>
      <c r="CGG119" s="5"/>
      <c r="CGH119" s="5"/>
      <c r="CGI119" s="5"/>
      <c r="CGJ119" s="5"/>
      <c r="CGK119" s="5"/>
      <c r="CGL119" s="5"/>
      <c r="CGM119" s="5"/>
      <c r="CGN119" s="5"/>
      <c r="CGO119" s="5"/>
      <c r="CGP119" s="5"/>
      <c r="CGQ119" s="5"/>
      <c r="CGR119" s="5"/>
      <c r="CGS119" s="5"/>
      <c r="CGT119" s="5"/>
      <c r="CGU119" s="5"/>
      <c r="CGV119" s="5"/>
      <c r="CGW119" s="5"/>
      <c r="CGX119" s="5"/>
      <c r="CGY119" s="5"/>
      <c r="CGZ119" s="5"/>
      <c r="CHA119" s="5"/>
      <c r="CHB119" s="5"/>
      <c r="CHC119" s="5"/>
      <c r="CHD119" s="5"/>
      <c r="CHE119" s="5"/>
      <c r="CHF119" s="5"/>
      <c r="CHG119" s="5"/>
      <c r="CHH119" s="5"/>
      <c r="CHI119" s="5"/>
      <c r="CHJ119" s="5"/>
      <c r="CHK119" s="5"/>
      <c r="CHL119" s="5"/>
      <c r="CHM119" s="5"/>
      <c r="CHN119" s="5"/>
      <c r="CHO119" s="5"/>
      <c r="CHP119" s="5"/>
      <c r="CHQ119" s="5"/>
      <c r="CHR119" s="5"/>
      <c r="CHS119" s="5"/>
      <c r="CHT119" s="5"/>
      <c r="CHU119" s="5"/>
      <c r="CHV119" s="5"/>
      <c r="CHW119" s="5"/>
      <c r="CHX119" s="5"/>
      <c r="CHY119" s="5"/>
      <c r="CHZ119" s="5"/>
      <c r="CIA119" s="5"/>
      <c r="CIB119" s="5"/>
      <c r="CIC119" s="5"/>
      <c r="CID119" s="5"/>
      <c r="CIE119" s="5"/>
      <c r="CIF119" s="5"/>
      <c r="CIG119" s="5"/>
      <c r="CIH119" s="5"/>
      <c r="CII119" s="5"/>
      <c r="CIJ119" s="5"/>
      <c r="CIK119" s="5"/>
      <c r="CIL119" s="5"/>
      <c r="CIM119" s="5"/>
      <c r="CIN119" s="5"/>
      <c r="CIO119" s="5"/>
      <c r="CIP119" s="5"/>
      <c r="CIQ119" s="5"/>
      <c r="CIR119" s="5"/>
      <c r="CIS119" s="5"/>
      <c r="CIT119" s="5"/>
      <c r="CIU119" s="5"/>
      <c r="CIV119" s="5"/>
      <c r="CIW119" s="5"/>
      <c r="CIX119" s="5"/>
      <c r="CIY119" s="5"/>
      <c r="CIZ119" s="5"/>
      <c r="CJA119" s="5"/>
      <c r="CJB119" s="5"/>
      <c r="CJC119" s="5"/>
      <c r="CJD119" s="5"/>
      <c r="CJE119" s="5"/>
      <c r="CJF119" s="5"/>
      <c r="CJG119" s="5"/>
      <c r="CJH119" s="5"/>
      <c r="CJI119" s="5"/>
      <c r="CJJ119" s="5"/>
      <c r="CJK119" s="5"/>
      <c r="CJL119" s="5"/>
      <c r="CJM119" s="5"/>
      <c r="CJN119" s="5"/>
      <c r="CJO119" s="5"/>
      <c r="CJP119" s="5"/>
      <c r="CJQ119" s="5"/>
      <c r="CJR119" s="5"/>
      <c r="CJS119" s="5"/>
      <c r="CJT119" s="5"/>
      <c r="CJU119" s="5"/>
      <c r="CJV119" s="5"/>
      <c r="CJW119" s="5"/>
      <c r="CJX119" s="5"/>
      <c r="CJY119" s="5"/>
      <c r="CJZ119" s="5"/>
      <c r="CKA119" s="5"/>
      <c r="CKB119" s="5"/>
      <c r="CKC119" s="5"/>
      <c r="CKD119" s="5"/>
      <c r="CKE119" s="5"/>
      <c r="CKF119" s="5"/>
      <c r="CKG119" s="5"/>
      <c r="CKH119" s="5"/>
      <c r="CKI119" s="5"/>
      <c r="CKJ119" s="5"/>
      <c r="CKK119" s="5"/>
      <c r="CKL119" s="5"/>
      <c r="CKM119" s="5"/>
      <c r="CKN119" s="5"/>
      <c r="CKO119" s="5"/>
      <c r="CKP119" s="5"/>
      <c r="CKQ119" s="5"/>
      <c r="CKR119" s="5"/>
      <c r="CKS119" s="5"/>
      <c r="CKT119" s="5"/>
      <c r="CKU119" s="5"/>
      <c r="CKV119" s="5"/>
      <c r="CKW119" s="5"/>
      <c r="CKX119" s="5"/>
      <c r="CKY119" s="5"/>
      <c r="CKZ119" s="5"/>
      <c r="CLA119" s="5"/>
      <c r="CLB119" s="5"/>
      <c r="CLC119" s="5"/>
      <c r="CLD119" s="5"/>
      <c r="CLE119" s="5"/>
      <c r="CLF119" s="5"/>
      <c r="CLG119" s="5"/>
      <c r="CLH119" s="5"/>
      <c r="CLI119" s="5"/>
      <c r="CLJ119" s="5"/>
      <c r="CLK119" s="5"/>
      <c r="CLL119" s="5"/>
      <c r="CLM119" s="5"/>
      <c r="CLN119" s="5"/>
      <c r="CLO119" s="5"/>
      <c r="CLP119" s="5"/>
      <c r="CLQ119" s="5"/>
      <c r="CLR119" s="5"/>
      <c r="CLS119" s="5"/>
      <c r="CLT119" s="5"/>
      <c r="CLU119" s="5"/>
      <c r="CLV119" s="5"/>
      <c r="CLW119" s="5"/>
      <c r="CLX119" s="5"/>
      <c r="CLY119" s="5"/>
      <c r="CLZ119" s="5"/>
      <c r="CMA119" s="5"/>
      <c r="CMB119" s="5"/>
      <c r="CMC119" s="5"/>
      <c r="CMD119" s="5"/>
      <c r="CME119" s="5"/>
      <c r="CMF119" s="5"/>
      <c r="CMG119" s="5"/>
      <c r="CMH119" s="5"/>
      <c r="CMI119" s="5"/>
      <c r="CMJ119" s="5"/>
      <c r="CMK119" s="5"/>
      <c r="CML119" s="5"/>
      <c r="CMM119" s="5"/>
      <c r="CMN119" s="5"/>
      <c r="CMO119" s="5"/>
      <c r="CMP119" s="5"/>
      <c r="CMQ119" s="5"/>
      <c r="CMR119" s="5"/>
      <c r="CMS119" s="5"/>
      <c r="CMT119" s="5"/>
      <c r="CMU119" s="5"/>
      <c r="CMV119" s="5"/>
      <c r="CMW119" s="5"/>
      <c r="CMX119" s="5"/>
      <c r="CMY119" s="5"/>
      <c r="CMZ119" s="5"/>
      <c r="CNA119" s="5"/>
      <c r="CNB119" s="5"/>
      <c r="CNC119" s="5"/>
      <c r="CND119" s="5"/>
      <c r="CNE119" s="5"/>
      <c r="CNF119" s="5"/>
      <c r="CNG119" s="5"/>
      <c r="CNH119" s="5"/>
      <c r="CNI119" s="5"/>
      <c r="CNJ119" s="5"/>
      <c r="CNK119" s="5"/>
      <c r="CNL119" s="5"/>
      <c r="CNM119" s="5"/>
      <c r="CNN119" s="5"/>
      <c r="CNO119" s="5"/>
      <c r="CNP119" s="5"/>
      <c r="CNQ119" s="5"/>
      <c r="CNR119" s="5"/>
      <c r="CNS119" s="5"/>
      <c r="CNT119" s="5"/>
      <c r="CNU119" s="5"/>
      <c r="CNV119" s="5"/>
      <c r="CNW119" s="5"/>
      <c r="CNX119" s="5"/>
      <c r="CNY119" s="5"/>
      <c r="CNZ119" s="5"/>
      <c r="COA119" s="5"/>
      <c r="COB119" s="5"/>
      <c r="COC119" s="5"/>
      <c r="COD119" s="5"/>
      <c r="COE119" s="5"/>
      <c r="COF119" s="5"/>
      <c r="COG119" s="5"/>
      <c r="COH119" s="5"/>
      <c r="COI119" s="5"/>
      <c r="COJ119" s="5"/>
      <c r="COK119" s="5"/>
      <c r="COL119" s="5"/>
      <c r="COM119" s="5"/>
      <c r="CON119" s="5"/>
      <c r="COO119" s="5"/>
      <c r="COP119" s="5"/>
      <c r="COQ119" s="5"/>
      <c r="COR119" s="5"/>
      <c r="COS119" s="5"/>
      <c r="COT119" s="5"/>
      <c r="COU119" s="5"/>
      <c r="COV119" s="5"/>
      <c r="COW119" s="5"/>
      <c r="COX119" s="5"/>
      <c r="COY119" s="5"/>
      <c r="COZ119" s="5"/>
      <c r="CPA119" s="5"/>
      <c r="CPB119" s="5"/>
      <c r="CPC119" s="5"/>
      <c r="CPD119" s="5"/>
      <c r="CPE119" s="5"/>
      <c r="CPF119" s="5"/>
      <c r="CPG119" s="5"/>
      <c r="CPH119" s="5"/>
      <c r="CPI119" s="5"/>
      <c r="CPJ119" s="5"/>
      <c r="CPK119" s="5"/>
      <c r="CPL119" s="5"/>
      <c r="CPM119" s="5"/>
      <c r="CPN119" s="5"/>
      <c r="CPO119" s="5"/>
      <c r="CPP119" s="5"/>
      <c r="CPQ119" s="5"/>
      <c r="CPR119" s="5"/>
      <c r="CPS119" s="5"/>
      <c r="CPT119" s="5"/>
      <c r="CPU119" s="5"/>
      <c r="CPV119" s="5"/>
      <c r="CPW119" s="5"/>
      <c r="CPX119" s="5"/>
      <c r="CPY119" s="5"/>
      <c r="CPZ119" s="5"/>
      <c r="CQA119" s="5"/>
      <c r="CQB119" s="5"/>
      <c r="CQC119" s="5"/>
      <c r="CQD119" s="5"/>
      <c r="CQE119" s="5"/>
      <c r="CQF119" s="5"/>
      <c r="CQG119" s="5"/>
      <c r="CQH119" s="5"/>
      <c r="CQI119" s="5"/>
      <c r="CQJ119" s="5"/>
      <c r="CQK119" s="5"/>
      <c r="CQL119" s="5"/>
      <c r="CQM119" s="5"/>
      <c r="CQN119" s="5"/>
      <c r="CQO119" s="5"/>
      <c r="CQP119" s="5"/>
      <c r="CQQ119" s="5"/>
      <c r="CQR119" s="5"/>
      <c r="CQS119" s="5"/>
      <c r="CQT119" s="5"/>
      <c r="CQU119" s="5"/>
      <c r="CQV119" s="5"/>
      <c r="CQW119" s="5"/>
      <c r="CQX119" s="5"/>
      <c r="CQY119" s="5"/>
      <c r="CQZ119" s="5"/>
      <c r="CRA119" s="5"/>
      <c r="CRB119" s="5"/>
      <c r="CRC119" s="5"/>
      <c r="CRD119" s="5"/>
      <c r="CRE119" s="5"/>
      <c r="CRF119" s="5"/>
      <c r="CRG119" s="5"/>
      <c r="CRH119" s="5"/>
      <c r="CRI119" s="5"/>
      <c r="CRJ119" s="5"/>
      <c r="CRK119" s="5"/>
      <c r="CRL119" s="5"/>
      <c r="CRM119" s="5"/>
      <c r="CRN119" s="5"/>
      <c r="CRO119" s="5"/>
      <c r="CRP119" s="5"/>
      <c r="CRQ119" s="5"/>
      <c r="CRR119" s="5"/>
      <c r="CRS119" s="5"/>
      <c r="CRT119" s="5"/>
      <c r="CRU119" s="5"/>
      <c r="CRV119" s="5"/>
      <c r="CRW119" s="5"/>
      <c r="CRX119" s="5"/>
      <c r="CRY119" s="5"/>
      <c r="CRZ119" s="5"/>
      <c r="CSA119" s="5"/>
      <c r="CSB119" s="5"/>
      <c r="CSC119" s="5"/>
      <c r="CSD119" s="5"/>
      <c r="CSE119" s="5"/>
      <c r="CSF119" s="5"/>
      <c r="CSG119" s="5"/>
      <c r="CSH119" s="5"/>
      <c r="CSI119" s="5"/>
      <c r="CSJ119" s="5"/>
      <c r="CSK119" s="5"/>
      <c r="CSL119" s="5"/>
      <c r="CSM119" s="5"/>
      <c r="CSN119" s="5"/>
      <c r="CSO119" s="5"/>
      <c r="CSP119" s="5"/>
      <c r="CSQ119" s="5"/>
      <c r="CSR119" s="5"/>
      <c r="CSS119" s="5"/>
      <c r="CST119" s="5"/>
      <c r="CSU119" s="5"/>
      <c r="CSV119" s="5"/>
      <c r="CSW119" s="5"/>
      <c r="CSX119" s="5"/>
      <c r="CSY119" s="5"/>
      <c r="CSZ119" s="5"/>
      <c r="CTA119" s="5"/>
      <c r="CTB119" s="5"/>
      <c r="CTC119" s="5"/>
      <c r="CTD119" s="5"/>
      <c r="CTE119" s="5"/>
      <c r="CTF119" s="5"/>
      <c r="CTG119" s="5"/>
      <c r="CTH119" s="5"/>
      <c r="CTI119" s="5"/>
      <c r="CTJ119" s="5"/>
      <c r="CTK119" s="5"/>
      <c r="CTL119" s="5"/>
      <c r="CTM119" s="5"/>
      <c r="CTN119" s="5"/>
      <c r="CTO119" s="5"/>
      <c r="CTP119" s="5"/>
      <c r="CTQ119" s="5"/>
      <c r="CTR119" s="5"/>
      <c r="CTS119" s="5"/>
      <c r="CTT119" s="5"/>
      <c r="CTU119" s="5"/>
      <c r="CTV119" s="5"/>
      <c r="CTW119" s="5"/>
      <c r="CTX119" s="5"/>
      <c r="CTY119" s="5"/>
      <c r="CTZ119" s="5"/>
      <c r="CUA119" s="5"/>
      <c r="CUB119" s="5"/>
      <c r="CUC119" s="5"/>
      <c r="CUD119" s="5"/>
      <c r="CUE119" s="5"/>
      <c r="CUF119" s="5"/>
      <c r="CUG119" s="5"/>
      <c r="CUH119" s="5"/>
      <c r="CUI119" s="5"/>
      <c r="CUJ119" s="5"/>
      <c r="CUK119" s="5"/>
      <c r="CUL119" s="5"/>
      <c r="CUM119" s="5"/>
      <c r="CUN119" s="5"/>
      <c r="CUO119" s="5"/>
      <c r="CUP119" s="5"/>
      <c r="CUQ119" s="5"/>
      <c r="CUR119" s="5"/>
      <c r="CUS119" s="5"/>
      <c r="CUT119" s="5"/>
      <c r="CUU119" s="5"/>
      <c r="CUV119" s="5"/>
      <c r="CUW119" s="5"/>
      <c r="CUX119" s="5"/>
      <c r="CUY119" s="5"/>
      <c r="CUZ119" s="5"/>
      <c r="CVA119" s="5"/>
      <c r="CVB119" s="5"/>
      <c r="CVC119" s="5"/>
      <c r="CVD119" s="5"/>
      <c r="CVE119" s="5"/>
      <c r="CVF119" s="5"/>
      <c r="CVG119" s="5"/>
      <c r="CVH119" s="5"/>
      <c r="CVI119" s="5"/>
      <c r="CVJ119" s="5"/>
      <c r="CVK119" s="5"/>
      <c r="CVL119" s="5"/>
      <c r="CVM119" s="5"/>
      <c r="CVN119" s="5"/>
      <c r="CVO119" s="5"/>
      <c r="CVP119" s="5"/>
      <c r="CVQ119" s="5"/>
      <c r="CVR119" s="5"/>
      <c r="CVS119" s="5"/>
      <c r="CVT119" s="5"/>
      <c r="CVU119" s="5"/>
      <c r="CVV119" s="5"/>
      <c r="CVW119" s="5"/>
      <c r="CVX119" s="5"/>
      <c r="CVY119" s="5"/>
      <c r="CVZ119" s="5"/>
      <c r="CWA119" s="5"/>
      <c r="CWB119" s="5"/>
      <c r="CWC119" s="5"/>
      <c r="CWD119" s="5"/>
      <c r="CWE119" s="5"/>
      <c r="CWF119" s="5"/>
      <c r="CWG119" s="5"/>
      <c r="CWH119" s="5"/>
      <c r="CWI119" s="5"/>
      <c r="CWJ119" s="5"/>
      <c r="CWK119" s="5"/>
      <c r="CWL119" s="5"/>
      <c r="CWM119" s="5"/>
      <c r="CWN119" s="5"/>
      <c r="CWO119" s="5"/>
      <c r="CWP119" s="5"/>
      <c r="CWQ119" s="5"/>
      <c r="CWR119" s="5"/>
      <c r="CWS119" s="5"/>
      <c r="CWT119" s="5"/>
      <c r="CWU119" s="5"/>
      <c r="CWV119" s="5"/>
      <c r="CWW119" s="5"/>
      <c r="CWX119" s="5"/>
      <c r="CWY119" s="5"/>
      <c r="CWZ119" s="5"/>
      <c r="CXA119" s="5"/>
      <c r="CXB119" s="5"/>
      <c r="CXC119" s="5"/>
      <c r="CXD119" s="5"/>
      <c r="CXE119" s="5"/>
      <c r="CXF119" s="5"/>
      <c r="CXG119" s="5"/>
      <c r="CXH119" s="5"/>
      <c r="CXI119" s="5"/>
      <c r="CXJ119" s="5"/>
      <c r="CXK119" s="5"/>
      <c r="CXL119" s="5"/>
      <c r="CXM119" s="5"/>
      <c r="CXN119" s="5"/>
      <c r="CXO119" s="5"/>
      <c r="CXP119" s="5"/>
      <c r="CXQ119" s="5"/>
      <c r="CXR119" s="5"/>
      <c r="CXS119" s="5"/>
      <c r="CXT119" s="5"/>
      <c r="CXU119" s="5"/>
      <c r="CXV119" s="5"/>
      <c r="CXW119" s="5"/>
      <c r="CXX119" s="5"/>
      <c r="CXY119" s="5"/>
      <c r="CXZ119" s="5"/>
      <c r="CYA119" s="5"/>
      <c r="CYB119" s="5"/>
      <c r="CYC119" s="5"/>
      <c r="CYD119" s="5"/>
      <c r="CYE119" s="5"/>
      <c r="CYF119" s="5"/>
      <c r="CYG119" s="5"/>
      <c r="CYH119" s="5"/>
      <c r="CYI119" s="5"/>
      <c r="CYJ119" s="5"/>
      <c r="CYK119" s="5"/>
      <c r="CYL119" s="5"/>
      <c r="CYM119" s="5"/>
      <c r="CYN119" s="5"/>
      <c r="CYO119" s="5"/>
      <c r="CYP119" s="5"/>
      <c r="CYQ119" s="5"/>
      <c r="CYR119" s="5"/>
      <c r="CYS119" s="5"/>
      <c r="CYT119" s="5"/>
      <c r="CYU119" s="5"/>
      <c r="CYV119" s="5"/>
      <c r="CYW119" s="5"/>
      <c r="CYX119" s="5"/>
      <c r="CYY119" s="5"/>
      <c r="CYZ119" s="5"/>
      <c r="CZA119" s="5"/>
      <c r="CZB119" s="5"/>
      <c r="CZC119" s="5"/>
      <c r="CZD119" s="5"/>
      <c r="CZE119" s="5"/>
      <c r="CZF119" s="5"/>
      <c r="CZG119" s="5"/>
      <c r="CZH119" s="5"/>
      <c r="CZI119" s="5"/>
      <c r="CZJ119" s="5"/>
      <c r="CZK119" s="5"/>
      <c r="CZL119" s="5"/>
      <c r="CZM119" s="5"/>
      <c r="CZN119" s="5"/>
      <c r="CZO119" s="5"/>
      <c r="CZP119" s="5"/>
      <c r="CZQ119" s="5"/>
      <c r="CZR119" s="5"/>
      <c r="CZS119" s="5"/>
      <c r="CZT119" s="5"/>
      <c r="CZU119" s="5"/>
      <c r="CZV119" s="5"/>
      <c r="CZW119" s="5"/>
      <c r="CZX119" s="5"/>
      <c r="CZY119" s="5"/>
      <c r="CZZ119" s="5"/>
      <c r="DAA119" s="5"/>
      <c r="DAB119" s="5"/>
      <c r="DAC119" s="5"/>
      <c r="DAD119" s="5"/>
      <c r="DAE119" s="5"/>
      <c r="DAF119" s="5"/>
      <c r="DAG119" s="5"/>
      <c r="DAH119" s="5"/>
      <c r="DAI119" s="5"/>
      <c r="DAJ119" s="5"/>
      <c r="DAK119" s="5"/>
      <c r="DAL119" s="5"/>
      <c r="DAM119" s="5"/>
      <c r="DAN119" s="5"/>
      <c r="DAO119" s="5"/>
      <c r="DAP119" s="5"/>
      <c r="DAQ119" s="5"/>
      <c r="DAR119" s="5"/>
      <c r="DAS119" s="5"/>
      <c r="DAT119" s="5"/>
      <c r="DAU119" s="5"/>
      <c r="DAV119" s="5"/>
      <c r="DAW119" s="5"/>
      <c r="DAX119" s="5"/>
      <c r="DAY119" s="5"/>
      <c r="DAZ119" s="5"/>
      <c r="DBA119" s="5"/>
      <c r="DBB119" s="5"/>
      <c r="DBC119" s="5"/>
      <c r="DBD119" s="5"/>
      <c r="DBE119" s="5"/>
      <c r="DBF119" s="5"/>
      <c r="DBG119" s="5"/>
      <c r="DBH119" s="5"/>
      <c r="DBI119" s="5"/>
      <c r="DBJ119" s="5"/>
      <c r="DBK119" s="5"/>
      <c r="DBL119" s="5"/>
      <c r="DBM119" s="5"/>
      <c r="DBN119" s="5"/>
      <c r="DBO119" s="5"/>
      <c r="DBP119" s="5"/>
      <c r="DBQ119" s="5"/>
      <c r="DBR119" s="5"/>
      <c r="DBS119" s="5"/>
      <c r="DBT119" s="5"/>
      <c r="DBU119" s="5"/>
      <c r="DBV119" s="5"/>
      <c r="DBW119" s="5"/>
      <c r="DBX119" s="5"/>
      <c r="DBY119" s="5"/>
      <c r="DBZ119" s="5"/>
      <c r="DCA119" s="5"/>
      <c r="DCB119" s="5"/>
      <c r="DCC119" s="5"/>
      <c r="DCD119" s="5"/>
      <c r="DCE119" s="5"/>
      <c r="DCF119" s="5"/>
      <c r="DCG119" s="5"/>
      <c r="DCH119" s="5"/>
      <c r="DCI119" s="5"/>
      <c r="DCJ119" s="5"/>
      <c r="DCK119" s="5"/>
      <c r="DCL119" s="5"/>
      <c r="DCM119" s="5"/>
      <c r="DCN119" s="5"/>
      <c r="DCO119" s="5"/>
      <c r="DCP119" s="5"/>
      <c r="DCQ119" s="5"/>
      <c r="DCR119" s="5"/>
      <c r="DCS119" s="5"/>
      <c r="DCT119" s="5"/>
      <c r="DCU119" s="5"/>
      <c r="DCV119" s="5"/>
      <c r="DCW119" s="5"/>
      <c r="DCX119" s="5"/>
      <c r="DCY119" s="5"/>
      <c r="DCZ119" s="5"/>
      <c r="DDA119" s="5"/>
      <c r="DDB119" s="5"/>
      <c r="DDC119" s="5"/>
      <c r="DDD119" s="5"/>
      <c r="DDE119" s="5"/>
      <c r="DDF119" s="5"/>
      <c r="DDG119" s="5"/>
      <c r="DDH119" s="5"/>
      <c r="DDI119" s="5"/>
      <c r="DDJ119" s="5"/>
      <c r="DDK119" s="5"/>
      <c r="DDL119" s="5"/>
      <c r="DDM119" s="5"/>
      <c r="DDN119" s="5"/>
      <c r="DDO119" s="5"/>
      <c r="DDP119" s="5"/>
      <c r="DDQ119" s="5"/>
      <c r="DDR119" s="5"/>
      <c r="DDS119" s="5"/>
      <c r="DDT119" s="5"/>
      <c r="DDU119" s="5"/>
      <c r="DDV119" s="5"/>
      <c r="DDW119" s="5"/>
      <c r="DDX119" s="5"/>
      <c r="DDY119" s="5"/>
      <c r="DDZ119" s="5"/>
      <c r="DEA119" s="5"/>
      <c r="DEB119" s="5"/>
      <c r="DEC119" s="5"/>
      <c r="DED119" s="5"/>
      <c r="DEE119" s="5"/>
      <c r="DEF119" s="5"/>
      <c r="DEG119" s="5"/>
      <c r="DEH119" s="5"/>
      <c r="DEI119" s="5"/>
      <c r="DEJ119" s="5"/>
      <c r="DEK119" s="5"/>
      <c r="DEL119" s="5"/>
      <c r="DEM119" s="5"/>
      <c r="DEN119" s="5"/>
      <c r="DEO119" s="5"/>
      <c r="DEP119" s="5"/>
      <c r="DEQ119" s="5"/>
      <c r="DER119" s="5"/>
      <c r="DES119" s="5"/>
      <c r="DET119" s="5"/>
      <c r="DEU119" s="5"/>
      <c r="DEV119" s="5"/>
      <c r="DEW119" s="5"/>
      <c r="DEX119" s="5"/>
      <c r="DEY119" s="5"/>
      <c r="DEZ119" s="5"/>
      <c r="DFA119" s="5"/>
      <c r="DFB119" s="5"/>
      <c r="DFC119" s="5"/>
      <c r="DFD119" s="5"/>
      <c r="DFE119" s="5"/>
      <c r="DFF119" s="5"/>
      <c r="DFG119" s="5"/>
      <c r="DFH119" s="5"/>
      <c r="DFI119" s="5"/>
      <c r="DFJ119" s="5"/>
      <c r="DFK119" s="5"/>
      <c r="DFL119" s="5"/>
      <c r="DFM119" s="5"/>
      <c r="DFN119" s="5"/>
      <c r="DFO119" s="5"/>
      <c r="DFP119" s="5"/>
      <c r="DFQ119" s="5"/>
      <c r="DFR119" s="5"/>
      <c r="DFS119" s="5"/>
      <c r="DFT119" s="5"/>
      <c r="DFU119" s="5"/>
      <c r="DFV119" s="5"/>
      <c r="DFW119" s="5"/>
      <c r="DFX119" s="5"/>
      <c r="DFY119" s="5"/>
      <c r="DFZ119" s="5"/>
      <c r="DGA119" s="5"/>
      <c r="DGB119" s="5"/>
      <c r="DGC119" s="5"/>
      <c r="DGD119" s="5"/>
      <c r="DGE119" s="5"/>
      <c r="DGF119" s="5"/>
      <c r="DGG119" s="5"/>
      <c r="DGH119" s="5"/>
      <c r="DGI119" s="5"/>
      <c r="DGJ119" s="5"/>
      <c r="DGK119" s="5"/>
      <c r="DGL119" s="5"/>
      <c r="DGM119" s="5"/>
      <c r="DGN119" s="5"/>
      <c r="DGO119" s="5"/>
      <c r="DGP119" s="5"/>
      <c r="DGQ119" s="5"/>
      <c r="DGR119" s="5"/>
      <c r="DGS119" s="5"/>
      <c r="DGT119" s="5"/>
      <c r="DGU119" s="5"/>
      <c r="DGV119" s="5"/>
      <c r="DGW119" s="5"/>
      <c r="DGX119" s="5"/>
      <c r="DGY119" s="5"/>
      <c r="DGZ119" s="5"/>
      <c r="DHA119" s="5"/>
      <c r="DHB119" s="5"/>
      <c r="DHC119" s="5"/>
      <c r="DHD119" s="5"/>
      <c r="DHE119" s="5"/>
      <c r="DHF119" s="5"/>
      <c r="DHG119" s="5"/>
      <c r="DHH119" s="5"/>
      <c r="DHI119" s="5"/>
      <c r="DHJ119" s="5"/>
      <c r="DHK119" s="5"/>
      <c r="DHL119" s="5"/>
      <c r="DHM119" s="5"/>
      <c r="DHN119" s="5"/>
      <c r="DHO119" s="5"/>
      <c r="DHP119" s="5"/>
      <c r="DHQ119" s="5"/>
      <c r="DHR119" s="5"/>
      <c r="DHS119" s="5"/>
      <c r="DHT119" s="5"/>
      <c r="DHU119" s="5"/>
      <c r="DHV119" s="5"/>
      <c r="DHW119" s="5"/>
      <c r="DHX119" s="5"/>
      <c r="DHY119" s="5"/>
      <c r="DHZ119" s="5"/>
      <c r="DIA119" s="5"/>
      <c r="DIB119" s="5"/>
      <c r="DIC119" s="5"/>
      <c r="DID119" s="5"/>
      <c r="DIE119" s="5"/>
      <c r="DIF119" s="5"/>
      <c r="DIG119" s="5"/>
      <c r="DIH119" s="5"/>
      <c r="DII119" s="5"/>
      <c r="DIJ119" s="5"/>
      <c r="DIK119" s="5"/>
      <c r="DIL119" s="5"/>
      <c r="DIM119" s="5"/>
      <c r="DIN119" s="5"/>
      <c r="DIO119" s="5"/>
      <c r="DIP119" s="5"/>
      <c r="DIQ119" s="5"/>
      <c r="DIR119" s="5"/>
      <c r="DIS119" s="5"/>
      <c r="DIT119" s="5"/>
      <c r="DIU119" s="5"/>
      <c r="DIV119" s="5"/>
      <c r="DIW119" s="5"/>
      <c r="DIX119" s="5"/>
      <c r="DIY119" s="5"/>
      <c r="DIZ119" s="5"/>
      <c r="DJA119" s="5"/>
      <c r="DJB119" s="5"/>
      <c r="DJC119" s="5"/>
      <c r="DJD119" s="5"/>
      <c r="DJE119" s="5"/>
      <c r="DJF119" s="5"/>
      <c r="DJG119" s="5"/>
      <c r="DJH119" s="5"/>
      <c r="DJI119" s="5"/>
      <c r="DJJ119" s="5"/>
      <c r="DJK119" s="5"/>
      <c r="DJL119" s="5"/>
      <c r="DJM119" s="5"/>
      <c r="DJN119" s="5"/>
      <c r="DJO119" s="5"/>
      <c r="DJP119" s="5"/>
      <c r="DJQ119" s="5"/>
      <c r="DJR119" s="5"/>
      <c r="DJS119" s="5"/>
      <c r="DJT119" s="5"/>
      <c r="DJU119" s="5"/>
      <c r="DJV119" s="5"/>
      <c r="DJW119" s="5"/>
      <c r="DJX119" s="5"/>
      <c r="DJY119" s="5"/>
      <c r="DJZ119" s="5"/>
      <c r="DKA119" s="5"/>
      <c r="DKB119" s="5"/>
      <c r="DKC119" s="5"/>
      <c r="DKD119" s="5"/>
      <c r="DKE119" s="5"/>
      <c r="DKF119" s="5"/>
      <c r="DKG119" s="5"/>
      <c r="DKH119" s="5"/>
      <c r="DKI119" s="5"/>
      <c r="DKJ119" s="5"/>
      <c r="DKK119" s="5"/>
      <c r="DKL119" s="5"/>
      <c r="DKM119" s="5"/>
      <c r="DKN119" s="5"/>
      <c r="DKO119" s="5"/>
      <c r="DKP119" s="5"/>
      <c r="DKQ119" s="5"/>
      <c r="DKR119" s="5"/>
      <c r="DKS119" s="5"/>
      <c r="DKT119" s="5"/>
      <c r="DKU119" s="5"/>
      <c r="DKV119" s="5"/>
      <c r="DKW119" s="5"/>
      <c r="DKX119" s="5"/>
      <c r="DKY119" s="5"/>
      <c r="DKZ119" s="5"/>
      <c r="DLA119" s="5"/>
      <c r="DLB119" s="5"/>
      <c r="DLC119" s="5"/>
      <c r="DLD119" s="5"/>
      <c r="DLE119" s="5"/>
      <c r="DLF119" s="5"/>
      <c r="DLG119" s="5"/>
      <c r="DLH119" s="5"/>
      <c r="DLI119" s="5"/>
      <c r="DLJ119" s="5"/>
      <c r="DLK119" s="5"/>
      <c r="DLL119" s="5"/>
      <c r="DLM119" s="5"/>
      <c r="DLN119" s="5"/>
      <c r="DLO119" s="5"/>
      <c r="DLP119" s="5"/>
      <c r="DLQ119" s="5"/>
      <c r="DLR119" s="5"/>
      <c r="DLS119" s="5"/>
      <c r="DLT119" s="5"/>
      <c r="DLU119" s="5"/>
      <c r="DLV119" s="5"/>
      <c r="DLW119" s="5"/>
      <c r="DLX119" s="5"/>
      <c r="DLY119" s="5"/>
      <c r="DLZ119" s="5"/>
      <c r="DMA119" s="5"/>
      <c r="DMB119" s="5"/>
      <c r="DMC119" s="5"/>
      <c r="DMD119" s="5"/>
      <c r="DME119" s="5"/>
      <c r="DMF119" s="5"/>
      <c r="DMG119" s="5"/>
      <c r="DMH119" s="5"/>
      <c r="DMI119" s="5"/>
      <c r="DMJ119" s="5"/>
      <c r="DMK119" s="5"/>
      <c r="DML119" s="5"/>
      <c r="DMM119" s="5"/>
      <c r="DMN119" s="5"/>
      <c r="DMO119" s="5"/>
      <c r="DMP119" s="5"/>
      <c r="DMQ119" s="5"/>
      <c r="DMR119" s="5"/>
      <c r="DMS119" s="5"/>
      <c r="DMT119" s="5"/>
      <c r="DMU119" s="5"/>
      <c r="DMV119" s="5"/>
      <c r="DMW119" s="5"/>
      <c r="DMX119" s="5"/>
      <c r="DMY119" s="5"/>
      <c r="DMZ119" s="5"/>
      <c r="DNA119" s="5"/>
      <c r="DNB119" s="5"/>
      <c r="DNC119" s="5"/>
      <c r="DND119" s="5"/>
      <c r="DNE119" s="5"/>
      <c r="DNF119" s="5"/>
      <c r="DNG119" s="5"/>
      <c r="DNH119" s="5"/>
      <c r="DNI119" s="5"/>
      <c r="DNJ119" s="5"/>
      <c r="DNK119" s="5"/>
      <c r="DNL119" s="5"/>
      <c r="DNM119" s="5"/>
      <c r="DNN119" s="5"/>
      <c r="DNO119" s="5"/>
      <c r="DNP119" s="5"/>
      <c r="DNQ119" s="5"/>
      <c r="DNR119" s="5"/>
      <c r="DNS119" s="5"/>
      <c r="DNT119" s="5"/>
      <c r="DNU119" s="5"/>
      <c r="DNV119" s="5"/>
      <c r="DNW119" s="5"/>
      <c r="DNX119" s="5"/>
      <c r="DNY119" s="5"/>
      <c r="DNZ119" s="5"/>
      <c r="DOA119" s="5"/>
      <c r="DOB119" s="5"/>
      <c r="DOC119" s="5"/>
      <c r="DOD119" s="5"/>
      <c r="DOE119" s="5"/>
      <c r="DOF119" s="5"/>
      <c r="DOG119" s="5"/>
      <c r="DOH119" s="5"/>
      <c r="DOI119" s="5"/>
      <c r="DOJ119" s="5"/>
      <c r="DOK119" s="5"/>
      <c r="DOL119" s="5"/>
      <c r="DOM119" s="5"/>
      <c r="DON119" s="5"/>
      <c r="DOO119" s="5"/>
      <c r="DOP119" s="5"/>
      <c r="DOQ119" s="5"/>
      <c r="DOR119" s="5"/>
      <c r="DOS119" s="5"/>
      <c r="DOT119" s="5"/>
      <c r="DOU119" s="5"/>
      <c r="DOV119" s="5"/>
      <c r="DOW119" s="5"/>
      <c r="DOX119" s="5"/>
      <c r="DOY119" s="5"/>
      <c r="DOZ119" s="5"/>
      <c r="DPA119" s="5"/>
      <c r="DPB119" s="5"/>
      <c r="DPC119" s="5"/>
      <c r="DPD119" s="5"/>
      <c r="DPE119" s="5"/>
      <c r="DPF119" s="5"/>
      <c r="DPG119" s="5"/>
      <c r="DPH119" s="5"/>
      <c r="DPI119" s="5"/>
      <c r="DPJ119" s="5"/>
      <c r="DPK119" s="5"/>
      <c r="DPL119" s="5"/>
      <c r="DPM119" s="5"/>
      <c r="DPN119" s="5"/>
      <c r="DPO119" s="5"/>
      <c r="DPP119" s="5"/>
      <c r="DPQ119" s="5"/>
      <c r="DPR119" s="5"/>
      <c r="DPS119" s="5"/>
      <c r="DPT119" s="5"/>
      <c r="DPU119" s="5"/>
      <c r="DPV119" s="5"/>
      <c r="DPW119" s="5"/>
      <c r="DPX119" s="5"/>
      <c r="DPY119" s="5"/>
      <c r="DPZ119" s="5"/>
      <c r="DQA119" s="5"/>
      <c r="DQB119" s="5"/>
      <c r="DQC119" s="5"/>
      <c r="DQD119" s="5"/>
      <c r="DQE119" s="5"/>
      <c r="DQF119" s="5"/>
      <c r="DQG119" s="5"/>
      <c r="DQH119" s="5"/>
      <c r="DQI119" s="5"/>
      <c r="DQJ119" s="5"/>
      <c r="DQK119" s="5"/>
      <c r="DQL119" s="5"/>
      <c r="DQM119" s="5"/>
      <c r="DQN119" s="5"/>
      <c r="DQO119" s="5"/>
      <c r="DQP119" s="5"/>
      <c r="DQQ119" s="5"/>
      <c r="DQR119" s="5"/>
      <c r="DQS119" s="5"/>
      <c r="DQT119" s="5"/>
      <c r="DQU119" s="5"/>
      <c r="DQV119" s="5"/>
      <c r="DQW119" s="5"/>
      <c r="DQX119" s="5"/>
      <c r="DQY119" s="5"/>
      <c r="DQZ119" s="5"/>
      <c r="DRA119" s="5"/>
      <c r="DRB119" s="5"/>
      <c r="DRC119" s="5"/>
      <c r="DRD119" s="5"/>
      <c r="DRE119" s="5"/>
      <c r="DRF119" s="5"/>
      <c r="DRG119" s="5"/>
      <c r="DRH119" s="5"/>
      <c r="DRI119" s="5"/>
      <c r="DRJ119" s="5"/>
      <c r="DRK119" s="5"/>
      <c r="DRL119" s="5"/>
      <c r="DRM119" s="5"/>
      <c r="DRN119" s="5"/>
      <c r="DRO119" s="5"/>
      <c r="DRP119" s="5"/>
      <c r="DRQ119" s="5"/>
      <c r="DRR119" s="5"/>
      <c r="DRS119" s="5"/>
      <c r="DRT119" s="5"/>
      <c r="DRU119" s="5"/>
      <c r="DRV119" s="5"/>
      <c r="DRW119" s="5"/>
      <c r="DRX119" s="5"/>
      <c r="DRY119" s="5"/>
      <c r="DRZ119" s="5"/>
      <c r="DSA119" s="5"/>
      <c r="DSB119" s="5"/>
      <c r="DSC119" s="5"/>
      <c r="DSD119" s="5"/>
      <c r="DSE119" s="5"/>
      <c r="DSF119" s="5"/>
      <c r="DSG119" s="5"/>
      <c r="DSH119" s="5"/>
      <c r="DSI119" s="5"/>
      <c r="DSJ119" s="5"/>
      <c r="DSK119" s="5"/>
      <c r="DSL119" s="5"/>
      <c r="DSM119" s="5"/>
      <c r="DSN119" s="5"/>
      <c r="DSO119" s="5"/>
      <c r="DSP119" s="5"/>
      <c r="DSQ119" s="5"/>
      <c r="DSR119" s="5"/>
      <c r="DSS119" s="5"/>
      <c r="DST119" s="5"/>
      <c r="DSU119" s="5"/>
      <c r="DSV119" s="5"/>
      <c r="DSW119" s="5"/>
      <c r="DSX119" s="5"/>
      <c r="DSY119" s="5"/>
      <c r="DSZ119" s="5"/>
      <c r="DTA119" s="5"/>
      <c r="DTB119" s="5"/>
      <c r="DTC119" s="5"/>
      <c r="DTD119" s="5"/>
      <c r="DTE119" s="5"/>
      <c r="DTF119" s="5"/>
      <c r="DTG119" s="5"/>
      <c r="DTH119" s="5"/>
      <c r="DTI119" s="5"/>
      <c r="DTJ119" s="5"/>
      <c r="DTK119" s="5"/>
      <c r="DTL119" s="5"/>
      <c r="DTM119" s="5"/>
      <c r="DTN119" s="5"/>
      <c r="DTO119" s="5"/>
      <c r="DTP119" s="5"/>
      <c r="DTQ119" s="5"/>
      <c r="DTR119" s="5"/>
      <c r="DTS119" s="5"/>
      <c r="DTT119" s="5"/>
      <c r="DTU119" s="5"/>
      <c r="DTV119" s="5"/>
      <c r="DTW119" s="5"/>
      <c r="DTX119" s="5"/>
      <c r="DTY119" s="5"/>
      <c r="DTZ119" s="5"/>
      <c r="DUA119" s="5"/>
      <c r="DUB119" s="5"/>
      <c r="DUC119" s="5"/>
      <c r="DUD119" s="5"/>
      <c r="DUE119" s="5"/>
      <c r="DUF119" s="5"/>
      <c r="DUG119" s="5"/>
      <c r="DUH119" s="5"/>
      <c r="DUI119" s="5"/>
      <c r="DUJ119" s="5"/>
      <c r="DUK119" s="5"/>
      <c r="DUL119" s="5"/>
      <c r="DUM119" s="5"/>
      <c r="DUN119" s="5"/>
      <c r="DUO119" s="5"/>
      <c r="DUP119" s="5"/>
      <c r="DUQ119" s="5"/>
      <c r="DUR119" s="5"/>
      <c r="DUS119" s="5"/>
      <c r="DUT119" s="5"/>
      <c r="DUU119" s="5"/>
      <c r="DUV119" s="5"/>
      <c r="DUW119" s="5"/>
      <c r="DUX119" s="5"/>
      <c r="DUY119" s="5"/>
      <c r="DUZ119" s="5"/>
      <c r="DVA119" s="5"/>
      <c r="DVB119" s="5"/>
      <c r="DVC119" s="5"/>
      <c r="DVD119" s="5"/>
      <c r="DVE119" s="5"/>
      <c r="DVF119" s="5"/>
      <c r="DVG119" s="5"/>
      <c r="DVH119" s="5"/>
      <c r="DVI119" s="5"/>
      <c r="DVJ119" s="5"/>
      <c r="DVK119" s="5"/>
      <c r="DVL119" s="5"/>
      <c r="DVM119" s="5"/>
      <c r="DVN119" s="5"/>
      <c r="DVO119" s="5"/>
      <c r="DVP119" s="5"/>
      <c r="DVQ119" s="5"/>
      <c r="DVR119" s="5"/>
      <c r="DVS119" s="5"/>
      <c r="DVT119" s="5"/>
      <c r="DVU119" s="5"/>
      <c r="DVV119" s="5"/>
      <c r="DVW119" s="5"/>
      <c r="DVX119" s="5"/>
      <c r="DVY119" s="5"/>
      <c r="DVZ119" s="5"/>
      <c r="DWA119" s="5"/>
      <c r="DWB119" s="5"/>
      <c r="DWC119" s="5"/>
      <c r="DWD119" s="5"/>
      <c r="DWE119" s="5"/>
      <c r="DWF119" s="5"/>
      <c r="DWG119" s="5"/>
      <c r="DWH119" s="5"/>
      <c r="DWI119" s="5"/>
      <c r="DWJ119" s="5"/>
      <c r="DWK119" s="5"/>
      <c r="DWL119" s="5"/>
      <c r="DWM119" s="5"/>
      <c r="DWN119" s="5"/>
      <c r="DWO119" s="5"/>
      <c r="DWP119" s="5"/>
      <c r="DWQ119" s="5"/>
      <c r="DWR119" s="5"/>
      <c r="DWS119" s="5"/>
      <c r="DWT119" s="5"/>
      <c r="DWU119" s="5"/>
      <c r="DWV119" s="5"/>
      <c r="DWW119" s="5"/>
      <c r="DWX119" s="5"/>
      <c r="DWY119" s="5"/>
      <c r="DWZ119" s="5"/>
      <c r="DXA119" s="5"/>
      <c r="DXB119" s="5"/>
      <c r="DXC119" s="5"/>
      <c r="DXD119" s="5"/>
      <c r="DXE119" s="5"/>
      <c r="DXF119" s="5"/>
      <c r="DXG119" s="5"/>
      <c r="DXH119" s="5"/>
      <c r="DXI119" s="5"/>
      <c r="DXJ119" s="5"/>
      <c r="DXK119" s="5"/>
      <c r="DXL119" s="5"/>
      <c r="DXM119" s="5"/>
      <c r="DXN119" s="5"/>
      <c r="DXO119" s="5"/>
      <c r="DXP119" s="5"/>
      <c r="DXQ119" s="5"/>
      <c r="DXR119" s="5"/>
      <c r="DXS119" s="5"/>
      <c r="DXT119" s="5"/>
      <c r="DXU119" s="5"/>
      <c r="DXV119" s="5"/>
      <c r="DXW119" s="5"/>
      <c r="DXX119" s="5"/>
      <c r="DXY119" s="5"/>
      <c r="DXZ119" s="5"/>
      <c r="DYA119" s="5"/>
      <c r="DYB119" s="5"/>
      <c r="DYC119" s="5"/>
      <c r="DYD119" s="5"/>
      <c r="DYE119" s="5"/>
      <c r="DYF119" s="5"/>
      <c r="DYG119" s="5"/>
      <c r="DYH119" s="5"/>
      <c r="DYI119" s="5"/>
      <c r="DYJ119" s="5"/>
      <c r="DYK119" s="5"/>
      <c r="DYL119" s="5"/>
      <c r="DYM119" s="5"/>
      <c r="DYN119" s="5"/>
      <c r="DYO119" s="5"/>
      <c r="DYP119" s="5"/>
      <c r="DYQ119" s="5"/>
      <c r="DYR119" s="5"/>
      <c r="DYS119" s="5"/>
      <c r="DYT119" s="5"/>
      <c r="DYU119" s="5"/>
      <c r="DYV119" s="5"/>
      <c r="DYW119" s="5"/>
      <c r="DYX119" s="5"/>
      <c r="DYY119" s="5"/>
      <c r="DYZ119" s="5"/>
      <c r="DZA119" s="5"/>
      <c r="DZB119" s="5"/>
      <c r="DZC119" s="5"/>
      <c r="DZD119" s="5"/>
      <c r="DZE119" s="5"/>
      <c r="DZF119" s="5"/>
      <c r="DZG119" s="5"/>
      <c r="DZH119" s="5"/>
      <c r="DZI119" s="5"/>
      <c r="DZJ119" s="5"/>
      <c r="DZK119" s="5"/>
      <c r="DZL119" s="5"/>
      <c r="DZM119" s="5"/>
      <c r="DZN119" s="5"/>
      <c r="DZO119" s="5"/>
      <c r="DZP119" s="5"/>
      <c r="DZQ119" s="5"/>
      <c r="DZR119" s="5"/>
      <c r="DZS119" s="5"/>
      <c r="DZT119" s="5"/>
      <c r="DZU119" s="5"/>
      <c r="DZV119" s="5"/>
      <c r="DZW119" s="5"/>
      <c r="DZX119" s="5"/>
      <c r="DZY119" s="5"/>
      <c r="DZZ119" s="5"/>
      <c r="EAA119" s="5"/>
      <c r="EAB119" s="5"/>
      <c r="EAC119" s="5"/>
      <c r="EAD119" s="5"/>
      <c r="EAE119" s="5"/>
      <c r="EAF119" s="5"/>
      <c r="EAG119" s="5"/>
      <c r="EAH119" s="5"/>
      <c r="EAI119" s="5"/>
      <c r="EAJ119" s="5"/>
      <c r="EAK119" s="5"/>
      <c r="EAL119" s="5"/>
      <c r="EAM119" s="5"/>
      <c r="EAN119" s="5"/>
      <c r="EAO119" s="5"/>
      <c r="EAP119" s="5"/>
      <c r="EAQ119" s="5"/>
      <c r="EAR119" s="5"/>
      <c r="EAS119" s="5"/>
      <c r="EAT119" s="5"/>
      <c r="EAU119" s="5"/>
      <c r="EAV119" s="5"/>
      <c r="EAW119" s="5"/>
      <c r="EAX119" s="5"/>
      <c r="EAY119" s="5"/>
      <c r="EAZ119" s="5"/>
      <c r="EBA119" s="5"/>
      <c r="EBB119" s="5"/>
      <c r="EBC119" s="5"/>
      <c r="EBD119" s="5"/>
      <c r="EBE119" s="5"/>
      <c r="EBF119" s="5"/>
      <c r="EBG119" s="5"/>
      <c r="EBH119" s="5"/>
      <c r="EBI119" s="5"/>
      <c r="EBJ119" s="5"/>
      <c r="EBK119" s="5"/>
      <c r="EBL119" s="5"/>
      <c r="EBM119" s="5"/>
      <c r="EBN119" s="5"/>
      <c r="EBO119" s="5"/>
      <c r="EBP119" s="5"/>
      <c r="EBQ119" s="5"/>
      <c r="EBR119" s="5"/>
      <c r="EBS119" s="5"/>
      <c r="EBT119" s="5"/>
      <c r="EBU119" s="5"/>
      <c r="EBV119" s="5"/>
      <c r="EBW119" s="5"/>
      <c r="EBX119" s="5"/>
      <c r="EBY119" s="5"/>
      <c r="EBZ119" s="5"/>
      <c r="ECA119" s="5"/>
      <c r="ECB119" s="5"/>
      <c r="ECC119" s="5"/>
      <c r="ECD119" s="5"/>
      <c r="ECE119" s="5"/>
      <c r="ECF119" s="5"/>
      <c r="ECG119" s="5"/>
      <c r="ECH119" s="5"/>
      <c r="ECI119" s="5"/>
      <c r="ECJ119" s="5"/>
      <c r="ECK119" s="5"/>
      <c r="ECL119" s="5"/>
      <c r="ECM119" s="5"/>
      <c r="ECN119" s="5"/>
      <c r="ECO119" s="5"/>
      <c r="ECP119" s="5"/>
      <c r="ECQ119" s="5"/>
      <c r="ECR119" s="5"/>
      <c r="ECS119" s="5"/>
      <c r="ECT119" s="5"/>
      <c r="ECU119" s="5"/>
      <c r="ECV119" s="5"/>
      <c r="ECW119" s="5"/>
      <c r="ECX119" s="5"/>
      <c r="ECY119" s="5"/>
      <c r="ECZ119" s="5"/>
      <c r="EDA119" s="5"/>
      <c r="EDB119" s="5"/>
      <c r="EDC119" s="5"/>
      <c r="EDD119" s="5"/>
      <c r="EDE119" s="5"/>
      <c r="EDF119" s="5"/>
      <c r="EDG119" s="5"/>
      <c r="EDH119" s="5"/>
      <c r="EDI119" s="5"/>
      <c r="EDJ119" s="5"/>
      <c r="EDK119" s="5"/>
      <c r="EDL119" s="5"/>
      <c r="EDM119" s="5"/>
      <c r="EDN119" s="5"/>
      <c r="EDO119" s="5"/>
      <c r="EDP119" s="5"/>
      <c r="EDQ119" s="5"/>
      <c r="EDR119" s="5"/>
      <c r="EDS119" s="5"/>
      <c r="EDT119" s="5"/>
      <c r="EDU119" s="5"/>
      <c r="EDV119" s="5"/>
      <c r="EDW119" s="5"/>
      <c r="EDX119" s="5"/>
      <c r="EDY119" s="5"/>
      <c r="EDZ119" s="5"/>
      <c r="EEA119" s="5"/>
      <c r="EEB119" s="5"/>
      <c r="EEC119" s="5"/>
      <c r="EED119" s="5"/>
      <c r="EEE119" s="5"/>
      <c r="EEF119" s="5"/>
      <c r="EEG119" s="5"/>
      <c r="EEH119" s="5"/>
      <c r="EEI119" s="5"/>
      <c r="EEJ119" s="5"/>
      <c r="EEK119" s="5"/>
      <c r="EEL119" s="5"/>
      <c r="EEM119" s="5"/>
      <c r="EEN119" s="5"/>
      <c r="EEO119" s="5"/>
      <c r="EEP119" s="5"/>
      <c r="EEQ119" s="5"/>
      <c r="EER119" s="5"/>
      <c r="EES119" s="5"/>
      <c r="EET119" s="5"/>
      <c r="EEU119" s="5"/>
      <c r="EEV119" s="5"/>
      <c r="EEW119" s="5"/>
      <c r="EEX119" s="5"/>
      <c r="EEY119" s="5"/>
      <c r="EEZ119" s="5"/>
      <c r="EFA119" s="5"/>
      <c r="EFB119" s="5"/>
      <c r="EFC119" s="5"/>
      <c r="EFD119" s="5"/>
      <c r="EFE119" s="5"/>
      <c r="EFF119" s="5"/>
      <c r="EFG119" s="5"/>
      <c r="EFH119" s="5"/>
      <c r="EFI119" s="5"/>
      <c r="EFJ119" s="5"/>
      <c r="EFK119" s="5"/>
      <c r="EFL119" s="5"/>
      <c r="EFM119" s="5"/>
      <c r="EFN119" s="5"/>
      <c r="EFO119" s="5"/>
      <c r="EFP119" s="5"/>
      <c r="EFQ119" s="5"/>
      <c r="EFR119" s="5"/>
      <c r="EFS119" s="5"/>
      <c r="EFT119" s="5"/>
      <c r="EFU119" s="5"/>
      <c r="EFV119" s="5"/>
      <c r="EFW119" s="5"/>
      <c r="EFX119" s="5"/>
      <c r="EFY119" s="5"/>
      <c r="EFZ119" s="5"/>
      <c r="EGA119" s="5"/>
      <c r="EGB119" s="5"/>
      <c r="EGC119" s="5"/>
      <c r="EGD119" s="5"/>
      <c r="EGE119" s="5"/>
      <c r="EGF119" s="5"/>
      <c r="EGG119" s="5"/>
      <c r="EGH119" s="5"/>
      <c r="EGI119" s="5"/>
      <c r="EGJ119" s="5"/>
      <c r="EGK119" s="5"/>
      <c r="EGL119" s="5"/>
      <c r="EGM119" s="5"/>
      <c r="EGN119" s="5"/>
      <c r="EGO119" s="5"/>
      <c r="EGP119" s="5"/>
      <c r="EGQ119" s="5"/>
      <c r="EGR119" s="5"/>
      <c r="EGS119" s="5"/>
      <c r="EGT119" s="5"/>
      <c r="EGU119" s="5"/>
      <c r="EGV119" s="5"/>
      <c r="EGW119" s="5"/>
      <c r="EGX119" s="5"/>
      <c r="EGY119" s="5"/>
      <c r="EGZ119" s="5"/>
      <c r="EHA119" s="5"/>
      <c r="EHB119" s="5"/>
      <c r="EHC119" s="5"/>
      <c r="EHD119" s="5"/>
      <c r="EHE119" s="5"/>
      <c r="EHF119" s="5"/>
      <c r="EHG119" s="5"/>
      <c r="EHH119" s="5"/>
      <c r="EHI119" s="5"/>
      <c r="EHJ119" s="5"/>
      <c r="EHK119" s="5"/>
      <c r="EHL119" s="5"/>
      <c r="EHM119" s="5"/>
      <c r="EHN119" s="5"/>
      <c r="EHO119" s="5"/>
      <c r="EHP119" s="5"/>
      <c r="EHQ119" s="5"/>
      <c r="EHR119" s="5"/>
      <c r="EHS119" s="5"/>
      <c r="EHT119" s="5"/>
      <c r="EHU119" s="5"/>
      <c r="EHV119" s="5"/>
      <c r="EHW119" s="5"/>
      <c r="EHX119" s="5"/>
      <c r="EHY119" s="5"/>
      <c r="EHZ119" s="5"/>
      <c r="EIA119" s="5"/>
      <c r="EIB119" s="5"/>
      <c r="EIC119" s="5"/>
      <c r="EID119" s="5"/>
      <c r="EIE119" s="5"/>
      <c r="EIF119" s="5"/>
      <c r="EIG119" s="5"/>
      <c r="EIH119" s="5"/>
      <c r="EII119" s="5"/>
      <c r="EIJ119" s="5"/>
      <c r="EIK119" s="5"/>
      <c r="EIL119" s="5"/>
      <c r="EIM119" s="5"/>
      <c r="EIN119" s="5"/>
      <c r="EIO119" s="5"/>
      <c r="EIP119" s="5"/>
      <c r="EIQ119" s="5"/>
      <c r="EIR119" s="5"/>
      <c r="EIS119" s="5"/>
      <c r="EIT119" s="5"/>
      <c r="EIU119" s="5"/>
      <c r="EIV119" s="5"/>
      <c r="EIW119" s="5"/>
      <c r="EIX119" s="5"/>
      <c r="EIY119" s="5"/>
      <c r="EIZ119" s="5"/>
      <c r="EJA119" s="5"/>
      <c r="EJB119" s="5"/>
      <c r="EJC119" s="5"/>
      <c r="EJD119" s="5"/>
      <c r="EJE119" s="5"/>
      <c r="EJF119" s="5"/>
      <c r="EJG119" s="5"/>
      <c r="EJH119" s="5"/>
      <c r="EJI119" s="5"/>
      <c r="EJJ119" s="5"/>
      <c r="EJK119" s="5"/>
      <c r="EJL119" s="5"/>
      <c r="EJM119" s="5"/>
      <c r="EJN119" s="5"/>
      <c r="EJO119" s="5"/>
      <c r="EJP119" s="5"/>
      <c r="EJQ119" s="5"/>
      <c r="EJR119" s="5"/>
      <c r="EJS119" s="5"/>
      <c r="EJT119" s="5"/>
      <c r="EJU119" s="5"/>
      <c r="EJV119" s="5"/>
      <c r="EJW119" s="5"/>
      <c r="EJX119" s="5"/>
      <c r="EJY119" s="5"/>
      <c r="EJZ119" s="5"/>
      <c r="EKA119" s="5"/>
      <c r="EKB119" s="5"/>
      <c r="EKC119" s="5"/>
      <c r="EKD119" s="5"/>
      <c r="EKE119" s="5"/>
      <c r="EKF119" s="5"/>
      <c r="EKG119" s="5"/>
      <c r="EKH119" s="5"/>
      <c r="EKI119" s="5"/>
      <c r="EKJ119" s="5"/>
      <c r="EKK119" s="5"/>
      <c r="EKL119" s="5"/>
      <c r="EKM119" s="5"/>
      <c r="EKN119" s="5"/>
      <c r="EKO119" s="5"/>
      <c r="EKP119" s="5"/>
      <c r="EKQ119" s="5"/>
      <c r="EKR119" s="5"/>
      <c r="EKS119" s="5"/>
      <c r="EKT119" s="5"/>
      <c r="EKU119" s="5"/>
      <c r="EKV119" s="5"/>
      <c r="EKW119" s="5"/>
      <c r="EKX119" s="5"/>
      <c r="EKY119" s="5"/>
      <c r="EKZ119" s="5"/>
      <c r="ELA119" s="5"/>
      <c r="ELB119" s="5"/>
      <c r="ELC119" s="5"/>
      <c r="ELD119" s="5"/>
      <c r="ELE119" s="5"/>
      <c r="ELF119" s="5"/>
      <c r="ELG119" s="5"/>
      <c r="ELH119" s="5"/>
      <c r="ELI119" s="5"/>
      <c r="ELJ119" s="5"/>
      <c r="ELK119" s="5"/>
      <c r="ELL119" s="5"/>
      <c r="ELM119" s="5"/>
      <c r="ELN119" s="5"/>
      <c r="ELO119" s="5"/>
      <c r="ELP119" s="5"/>
      <c r="ELQ119" s="5"/>
      <c r="ELR119" s="5"/>
      <c r="ELS119" s="5"/>
      <c r="ELT119" s="5"/>
      <c r="ELU119" s="5"/>
      <c r="ELV119" s="5"/>
      <c r="ELW119" s="5"/>
      <c r="ELX119" s="5"/>
      <c r="ELY119" s="5"/>
      <c r="ELZ119" s="5"/>
      <c r="EMA119" s="5"/>
      <c r="EMB119" s="5"/>
      <c r="EMC119" s="5"/>
      <c r="EMD119" s="5"/>
      <c r="EME119" s="5"/>
      <c r="EMF119" s="5"/>
      <c r="EMG119" s="5"/>
      <c r="EMH119" s="5"/>
      <c r="EMI119" s="5"/>
      <c r="EMJ119" s="5"/>
      <c r="EMK119" s="5"/>
      <c r="EML119" s="5"/>
      <c r="EMM119" s="5"/>
      <c r="EMN119" s="5"/>
      <c r="EMO119" s="5"/>
      <c r="EMP119" s="5"/>
      <c r="EMQ119" s="5"/>
      <c r="EMR119" s="5"/>
      <c r="EMS119" s="5"/>
      <c r="EMT119" s="5"/>
      <c r="EMU119" s="5"/>
      <c r="EMV119" s="5"/>
      <c r="EMW119" s="5"/>
      <c r="EMX119" s="5"/>
      <c r="EMY119" s="5"/>
      <c r="EMZ119" s="5"/>
      <c r="ENA119" s="5"/>
      <c r="ENB119" s="5"/>
      <c r="ENC119" s="5"/>
      <c r="END119" s="5"/>
      <c r="ENE119" s="5"/>
      <c r="ENF119" s="5"/>
      <c r="ENG119" s="5"/>
      <c r="ENH119" s="5"/>
      <c r="ENI119" s="5"/>
      <c r="ENJ119" s="5"/>
      <c r="ENK119" s="5"/>
      <c r="ENL119" s="5"/>
      <c r="ENM119" s="5"/>
      <c r="ENN119" s="5"/>
      <c r="ENO119" s="5"/>
      <c r="ENP119" s="5"/>
      <c r="ENQ119" s="5"/>
      <c r="ENR119" s="5"/>
      <c r="ENS119" s="5"/>
      <c r="ENT119" s="5"/>
      <c r="ENU119" s="5"/>
      <c r="ENV119" s="5"/>
      <c r="ENW119" s="5"/>
      <c r="ENX119" s="5"/>
      <c r="ENY119" s="5"/>
      <c r="ENZ119" s="5"/>
      <c r="EOA119" s="5"/>
      <c r="EOB119" s="5"/>
      <c r="EOC119" s="5"/>
      <c r="EOD119" s="5"/>
      <c r="EOE119" s="5"/>
      <c r="EOF119" s="5"/>
      <c r="EOG119" s="5"/>
      <c r="EOH119" s="5"/>
      <c r="EOI119" s="5"/>
      <c r="EOJ119" s="5"/>
      <c r="EOK119" s="5"/>
      <c r="EOL119" s="5"/>
      <c r="EOM119" s="5"/>
      <c r="EON119" s="5"/>
      <c r="EOO119" s="5"/>
      <c r="EOP119" s="5"/>
      <c r="EOQ119" s="5"/>
      <c r="EOR119" s="5"/>
      <c r="EOS119" s="5"/>
      <c r="EOT119" s="5"/>
      <c r="EOU119" s="5"/>
      <c r="EOV119" s="5"/>
      <c r="EOW119" s="5"/>
      <c r="EOX119" s="5"/>
      <c r="EOY119" s="5"/>
      <c r="EOZ119" s="5"/>
      <c r="EPA119" s="5"/>
      <c r="EPB119" s="5"/>
      <c r="EPC119" s="5"/>
      <c r="EPD119" s="5"/>
      <c r="EPE119" s="5"/>
      <c r="EPF119" s="5"/>
      <c r="EPG119" s="5"/>
      <c r="EPH119" s="5"/>
      <c r="EPI119" s="5"/>
      <c r="EPJ119" s="5"/>
      <c r="EPK119" s="5"/>
      <c r="EPL119" s="5"/>
      <c r="EPM119" s="5"/>
      <c r="EPN119" s="5"/>
      <c r="EPO119" s="5"/>
      <c r="EPP119" s="5"/>
      <c r="EPQ119" s="5"/>
      <c r="EPR119" s="5"/>
      <c r="EPS119" s="5"/>
      <c r="EPT119" s="5"/>
      <c r="EPU119" s="5"/>
      <c r="EPV119" s="5"/>
      <c r="EPW119" s="5"/>
      <c r="EPX119" s="5"/>
      <c r="EPY119" s="5"/>
      <c r="EPZ119" s="5"/>
      <c r="EQA119" s="5"/>
      <c r="EQB119" s="5"/>
      <c r="EQC119" s="5"/>
      <c r="EQD119" s="5"/>
      <c r="EQE119" s="5"/>
      <c r="EQF119" s="5"/>
      <c r="EQG119" s="5"/>
      <c r="EQH119" s="5"/>
      <c r="EQI119" s="5"/>
      <c r="EQJ119" s="5"/>
      <c r="EQK119" s="5"/>
      <c r="EQL119" s="5"/>
      <c r="EQM119" s="5"/>
      <c r="EQN119" s="5"/>
      <c r="EQO119" s="5"/>
      <c r="EQP119" s="5"/>
      <c r="EQQ119" s="5"/>
      <c r="EQR119" s="5"/>
      <c r="EQS119" s="5"/>
      <c r="EQT119" s="5"/>
      <c r="EQU119" s="5"/>
      <c r="EQV119" s="5"/>
      <c r="EQW119" s="5"/>
      <c r="EQX119" s="5"/>
      <c r="EQY119" s="5"/>
      <c r="EQZ119" s="5"/>
      <c r="ERA119" s="5"/>
      <c r="ERB119" s="5"/>
      <c r="ERC119" s="5"/>
      <c r="ERD119" s="5"/>
      <c r="ERE119" s="5"/>
      <c r="ERF119" s="5"/>
      <c r="ERG119" s="5"/>
      <c r="ERH119" s="5"/>
      <c r="ERI119" s="5"/>
      <c r="ERJ119" s="5"/>
      <c r="ERK119" s="5"/>
      <c r="ERL119" s="5"/>
      <c r="ERM119" s="5"/>
      <c r="ERN119" s="5"/>
      <c r="ERO119" s="5"/>
      <c r="ERP119" s="5"/>
      <c r="ERQ119" s="5"/>
      <c r="ERR119" s="5"/>
      <c r="ERS119" s="5"/>
      <c r="ERT119" s="5"/>
      <c r="ERU119" s="5"/>
      <c r="ERV119" s="5"/>
      <c r="ERW119" s="5"/>
      <c r="ERX119" s="5"/>
      <c r="ERY119" s="5"/>
      <c r="ERZ119" s="5"/>
      <c r="ESA119" s="5"/>
      <c r="ESB119" s="5"/>
      <c r="ESC119" s="5"/>
      <c r="ESD119" s="5"/>
      <c r="ESE119" s="5"/>
      <c r="ESF119" s="5"/>
      <c r="ESG119" s="5"/>
      <c r="ESH119" s="5"/>
      <c r="ESI119" s="5"/>
      <c r="ESJ119" s="5"/>
      <c r="ESK119" s="5"/>
      <c r="ESL119" s="5"/>
      <c r="ESM119" s="5"/>
      <c r="ESN119" s="5"/>
      <c r="ESO119" s="5"/>
      <c r="ESP119" s="5"/>
      <c r="ESQ119" s="5"/>
      <c r="ESR119" s="5"/>
      <c r="ESS119" s="5"/>
      <c r="EST119" s="5"/>
      <c r="ESU119" s="5"/>
      <c r="ESV119" s="5"/>
      <c r="ESW119" s="5"/>
      <c r="ESX119" s="5"/>
      <c r="ESY119" s="5"/>
      <c r="ESZ119" s="5"/>
      <c r="ETA119" s="5"/>
      <c r="ETB119" s="5"/>
      <c r="ETC119" s="5"/>
      <c r="ETD119" s="5"/>
      <c r="ETE119" s="5"/>
      <c r="ETF119" s="5"/>
      <c r="ETG119" s="5"/>
      <c r="ETH119" s="5"/>
      <c r="ETI119" s="5"/>
      <c r="ETJ119" s="5"/>
      <c r="ETK119" s="5"/>
      <c r="ETL119" s="5"/>
      <c r="ETM119" s="5"/>
      <c r="ETN119" s="5"/>
      <c r="ETO119" s="5"/>
      <c r="ETP119" s="5"/>
      <c r="ETQ119" s="5"/>
      <c r="ETR119" s="5"/>
      <c r="ETS119" s="5"/>
      <c r="ETT119" s="5"/>
      <c r="ETU119" s="5"/>
      <c r="ETV119" s="5"/>
      <c r="ETW119" s="5"/>
      <c r="ETX119" s="5"/>
      <c r="ETY119" s="5"/>
      <c r="ETZ119" s="5"/>
      <c r="EUA119" s="5"/>
      <c r="EUB119" s="5"/>
      <c r="EUC119" s="5"/>
      <c r="EUD119" s="5"/>
      <c r="EUE119" s="5"/>
      <c r="EUF119" s="5"/>
      <c r="EUG119" s="5"/>
      <c r="EUH119" s="5"/>
      <c r="EUI119" s="5"/>
      <c r="EUJ119" s="5"/>
      <c r="EUK119" s="5"/>
      <c r="EUL119" s="5"/>
      <c r="EUM119" s="5"/>
      <c r="EUN119" s="5"/>
      <c r="EUO119" s="5"/>
      <c r="EUP119" s="5"/>
      <c r="EUQ119" s="5"/>
      <c r="EUR119" s="5"/>
      <c r="EUS119" s="5"/>
      <c r="EUT119" s="5"/>
      <c r="EUU119" s="5"/>
      <c r="EUV119" s="5"/>
      <c r="EUW119" s="5"/>
      <c r="EUX119" s="5"/>
      <c r="EUY119" s="5"/>
      <c r="EUZ119" s="5"/>
      <c r="EVA119" s="5"/>
      <c r="EVB119" s="5"/>
      <c r="EVC119" s="5"/>
      <c r="EVD119" s="5"/>
      <c r="EVE119" s="5"/>
      <c r="EVF119" s="5"/>
      <c r="EVG119" s="5"/>
      <c r="EVH119" s="5"/>
      <c r="EVI119" s="5"/>
      <c r="EVJ119" s="5"/>
      <c r="EVK119" s="5"/>
      <c r="EVL119" s="5"/>
      <c r="EVM119" s="5"/>
      <c r="EVN119" s="5"/>
      <c r="EVO119" s="5"/>
      <c r="EVP119" s="5"/>
      <c r="EVQ119" s="5"/>
      <c r="EVR119" s="5"/>
      <c r="EVS119" s="5"/>
      <c r="EVT119" s="5"/>
      <c r="EVU119" s="5"/>
      <c r="EVV119" s="5"/>
      <c r="EVW119" s="5"/>
      <c r="EVX119" s="5"/>
      <c r="EVY119" s="5"/>
      <c r="EVZ119" s="5"/>
      <c r="EWA119" s="5"/>
      <c r="EWB119" s="5"/>
      <c r="EWC119" s="5"/>
      <c r="EWD119" s="5"/>
      <c r="EWE119" s="5"/>
      <c r="EWF119" s="5"/>
      <c r="EWG119" s="5"/>
      <c r="EWH119" s="5"/>
      <c r="EWI119" s="5"/>
      <c r="EWJ119" s="5"/>
      <c r="EWK119" s="5"/>
      <c r="EWL119" s="5"/>
      <c r="EWM119" s="5"/>
      <c r="EWN119" s="5"/>
      <c r="EWO119" s="5"/>
      <c r="EWP119" s="5"/>
      <c r="EWQ119" s="5"/>
      <c r="EWR119" s="5"/>
      <c r="EWS119" s="5"/>
      <c r="EWT119" s="5"/>
      <c r="EWU119" s="5"/>
      <c r="EWV119" s="5"/>
      <c r="EWW119" s="5"/>
      <c r="EWX119" s="5"/>
      <c r="EWY119" s="5"/>
      <c r="EWZ119" s="5"/>
      <c r="EXA119" s="5"/>
      <c r="EXB119" s="5"/>
      <c r="EXC119" s="5"/>
      <c r="EXD119" s="5"/>
      <c r="EXE119" s="5"/>
      <c r="EXF119" s="5"/>
      <c r="EXG119" s="5"/>
      <c r="EXH119" s="5"/>
      <c r="EXI119" s="5"/>
      <c r="EXJ119" s="5"/>
      <c r="EXK119" s="5"/>
      <c r="EXL119" s="5"/>
      <c r="EXM119" s="5"/>
      <c r="EXN119" s="5"/>
      <c r="EXO119" s="5"/>
      <c r="EXP119" s="5"/>
      <c r="EXQ119" s="5"/>
      <c r="EXR119" s="5"/>
      <c r="EXS119" s="5"/>
      <c r="EXT119" s="5"/>
      <c r="EXU119" s="5"/>
      <c r="EXV119" s="5"/>
      <c r="EXW119" s="5"/>
      <c r="EXX119" s="5"/>
      <c r="EXY119" s="5"/>
      <c r="EXZ119" s="5"/>
      <c r="EYA119" s="5"/>
      <c r="EYB119" s="5"/>
      <c r="EYC119" s="5"/>
      <c r="EYD119" s="5"/>
      <c r="EYE119" s="5"/>
      <c r="EYF119" s="5"/>
      <c r="EYG119" s="5"/>
      <c r="EYH119" s="5"/>
      <c r="EYI119" s="5"/>
      <c r="EYJ119" s="5"/>
      <c r="EYK119" s="5"/>
      <c r="EYL119" s="5"/>
      <c r="EYM119" s="5"/>
      <c r="EYN119" s="5"/>
      <c r="EYO119" s="5"/>
      <c r="EYP119" s="5"/>
      <c r="EYQ119" s="5"/>
      <c r="EYR119" s="5"/>
      <c r="EYS119" s="5"/>
      <c r="EYT119" s="5"/>
      <c r="EYU119" s="5"/>
      <c r="EYV119" s="5"/>
      <c r="EYW119" s="5"/>
      <c r="EYX119" s="5"/>
      <c r="EYY119" s="5"/>
      <c r="EYZ119" s="5"/>
      <c r="EZA119" s="5"/>
      <c r="EZB119" s="5"/>
      <c r="EZC119" s="5"/>
      <c r="EZD119" s="5"/>
      <c r="EZE119" s="5"/>
      <c r="EZF119" s="5"/>
      <c r="EZG119" s="5"/>
      <c r="EZH119" s="5"/>
      <c r="EZI119" s="5"/>
      <c r="EZJ119" s="5"/>
      <c r="EZK119" s="5"/>
      <c r="EZL119" s="5"/>
      <c r="EZM119" s="5"/>
      <c r="EZN119" s="5"/>
      <c r="EZO119" s="5"/>
      <c r="EZP119" s="5"/>
      <c r="EZQ119" s="5"/>
      <c r="EZR119" s="5"/>
      <c r="EZS119" s="5"/>
      <c r="EZT119" s="5"/>
      <c r="EZU119" s="5"/>
      <c r="EZV119" s="5"/>
      <c r="EZW119" s="5"/>
      <c r="EZX119" s="5"/>
      <c r="EZY119" s="5"/>
      <c r="EZZ119" s="5"/>
      <c r="FAA119" s="5"/>
      <c r="FAB119" s="5"/>
      <c r="FAC119" s="5"/>
      <c r="FAD119" s="5"/>
      <c r="FAE119" s="5"/>
      <c r="FAF119" s="5"/>
      <c r="FAG119" s="5"/>
      <c r="FAH119" s="5"/>
      <c r="FAI119" s="5"/>
      <c r="FAJ119" s="5"/>
      <c r="FAK119" s="5"/>
      <c r="FAL119" s="5"/>
      <c r="FAM119" s="5"/>
      <c r="FAN119" s="5"/>
      <c r="FAO119" s="5"/>
      <c r="FAP119" s="5"/>
      <c r="FAQ119" s="5"/>
      <c r="FAR119" s="5"/>
      <c r="FAS119" s="5"/>
      <c r="FAT119" s="5"/>
      <c r="FAU119" s="5"/>
      <c r="FAV119" s="5"/>
      <c r="FAW119" s="5"/>
      <c r="FAX119" s="5"/>
      <c r="FAY119" s="5"/>
      <c r="FAZ119" s="5"/>
      <c r="FBA119" s="5"/>
      <c r="FBB119" s="5"/>
      <c r="FBC119" s="5"/>
      <c r="FBD119" s="5"/>
      <c r="FBE119" s="5"/>
      <c r="FBF119" s="5"/>
      <c r="FBG119" s="5"/>
      <c r="FBH119" s="5"/>
      <c r="FBI119" s="5"/>
      <c r="FBJ119" s="5"/>
      <c r="FBK119" s="5"/>
      <c r="FBL119" s="5"/>
      <c r="FBM119" s="5"/>
      <c r="FBN119" s="5"/>
      <c r="FBO119" s="5"/>
      <c r="FBP119" s="5"/>
      <c r="FBQ119" s="5"/>
      <c r="FBR119" s="5"/>
      <c r="FBS119" s="5"/>
      <c r="FBT119" s="5"/>
      <c r="FBU119" s="5"/>
      <c r="FBV119" s="5"/>
      <c r="FBW119" s="5"/>
      <c r="FBX119" s="5"/>
      <c r="FBY119" s="5"/>
      <c r="FBZ119" s="5"/>
      <c r="FCA119" s="5"/>
      <c r="FCB119" s="5"/>
      <c r="FCC119" s="5"/>
      <c r="FCD119" s="5"/>
      <c r="FCE119" s="5"/>
      <c r="FCF119" s="5"/>
      <c r="FCG119" s="5"/>
      <c r="FCH119" s="5"/>
      <c r="FCI119" s="5"/>
      <c r="FCJ119" s="5"/>
      <c r="FCK119" s="5"/>
      <c r="FCL119" s="5"/>
      <c r="FCM119" s="5"/>
      <c r="FCN119" s="5"/>
      <c r="FCO119" s="5"/>
      <c r="FCP119" s="5"/>
      <c r="FCQ119" s="5"/>
      <c r="FCR119" s="5"/>
      <c r="FCS119" s="5"/>
      <c r="FCT119" s="5"/>
      <c r="FCU119" s="5"/>
      <c r="FCV119" s="5"/>
      <c r="FCW119" s="5"/>
      <c r="FCX119" s="5"/>
      <c r="FCY119" s="5"/>
      <c r="FCZ119" s="5"/>
      <c r="FDA119" s="5"/>
      <c r="FDB119" s="5"/>
      <c r="FDC119" s="5"/>
      <c r="FDD119" s="5"/>
      <c r="FDE119" s="5"/>
      <c r="FDF119" s="5"/>
      <c r="FDG119" s="5"/>
      <c r="FDH119" s="5"/>
      <c r="FDI119" s="5"/>
      <c r="FDJ119" s="5"/>
      <c r="FDK119" s="5"/>
      <c r="FDL119" s="5"/>
      <c r="FDM119" s="5"/>
      <c r="FDN119" s="5"/>
      <c r="FDO119" s="5"/>
      <c r="FDP119" s="5"/>
      <c r="FDQ119" s="5"/>
      <c r="FDR119" s="5"/>
      <c r="FDS119" s="5"/>
      <c r="FDT119" s="5"/>
      <c r="FDU119" s="5"/>
      <c r="FDV119" s="5"/>
      <c r="FDW119" s="5"/>
      <c r="FDX119" s="5"/>
      <c r="FDY119" s="5"/>
      <c r="FDZ119" s="5"/>
      <c r="FEA119" s="5"/>
      <c r="FEB119" s="5"/>
      <c r="FEC119" s="5"/>
      <c r="FED119" s="5"/>
      <c r="FEE119" s="5"/>
      <c r="FEF119" s="5"/>
      <c r="FEG119" s="5"/>
      <c r="FEH119" s="5"/>
      <c r="FEI119" s="5"/>
      <c r="FEJ119" s="5"/>
      <c r="FEK119" s="5"/>
      <c r="FEL119" s="5"/>
      <c r="FEM119" s="5"/>
      <c r="FEN119" s="5"/>
      <c r="FEO119" s="5"/>
      <c r="FEP119" s="5"/>
      <c r="FEQ119" s="5"/>
      <c r="FER119" s="5"/>
      <c r="FES119" s="5"/>
      <c r="FET119" s="5"/>
      <c r="FEU119" s="5"/>
      <c r="FEV119" s="5"/>
      <c r="FEW119" s="5"/>
      <c r="FEX119" s="5"/>
      <c r="FEY119" s="5"/>
      <c r="FEZ119" s="5"/>
      <c r="FFA119" s="5"/>
      <c r="FFB119" s="5"/>
      <c r="FFC119" s="5"/>
      <c r="FFD119" s="5"/>
      <c r="FFE119" s="5"/>
      <c r="FFF119" s="5"/>
      <c r="FFG119" s="5"/>
      <c r="FFH119" s="5"/>
      <c r="FFI119" s="5"/>
      <c r="FFJ119" s="5"/>
      <c r="FFK119" s="5"/>
      <c r="FFL119" s="5"/>
      <c r="FFM119" s="5"/>
      <c r="FFN119" s="5"/>
      <c r="FFO119" s="5"/>
      <c r="FFP119" s="5"/>
      <c r="FFQ119" s="5"/>
      <c r="FFR119" s="5"/>
      <c r="FFS119" s="5"/>
      <c r="FFT119" s="5"/>
      <c r="FFU119" s="5"/>
      <c r="FFV119" s="5"/>
      <c r="FFW119" s="5"/>
      <c r="FFX119" s="5"/>
      <c r="FFY119" s="5"/>
      <c r="FFZ119" s="5"/>
      <c r="FGA119" s="5"/>
      <c r="FGB119" s="5"/>
      <c r="FGC119" s="5"/>
      <c r="FGD119" s="5"/>
      <c r="FGE119" s="5"/>
      <c r="FGF119" s="5"/>
      <c r="FGG119" s="5"/>
      <c r="FGH119" s="5"/>
      <c r="FGI119" s="5"/>
      <c r="FGJ119" s="5"/>
      <c r="FGK119" s="5"/>
      <c r="FGL119" s="5"/>
      <c r="FGM119" s="5"/>
      <c r="FGN119" s="5"/>
      <c r="FGO119" s="5"/>
      <c r="FGP119" s="5"/>
      <c r="FGQ119" s="5"/>
      <c r="FGR119" s="5"/>
      <c r="FGS119" s="5"/>
      <c r="FGT119" s="5"/>
      <c r="FGU119" s="5"/>
      <c r="FGV119" s="5"/>
      <c r="FGW119" s="5"/>
      <c r="FGX119" s="5"/>
      <c r="FGY119" s="5"/>
      <c r="FGZ119" s="5"/>
      <c r="FHA119" s="5"/>
      <c r="FHB119" s="5"/>
      <c r="FHC119" s="5"/>
      <c r="FHD119" s="5"/>
      <c r="FHE119" s="5"/>
      <c r="FHF119" s="5"/>
      <c r="FHG119" s="5"/>
      <c r="FHH119" s="5"/>
      <c r="FHI119" s="5"/>
      <c r="FHJ119" s="5"/>
      <c r="FHK119" s="5"/>
      <c r="FHL119" s="5"/>
      <c r="FHM119" s="5"/>
      <c r="FHN119" s="5"/>
      <c r="FHO119" s="5"/>
      <c r="FHP119" s="5"/>
      <c r="FHQ119" s="5"/>
      <c r="FHR119" s="5"/>
      <c r="FHS119" s="5"/>
      <c r="FHT119" s="5"/>
      <c r="FHU119" s="5"/>
      <c r="FHV119" s="5"/>
      <c r="FHW119" s="5"/>
      <c r="FHX119" s="5"/>
      <c r="FHY119" s="5"/>
      <c r="FHZ119" s="5"/>
      <c r="FIA119" s="5"/>
      <c r="FIB119" s="5"/>
      <c r="FIC119" s="5"/>
      <c r="FID119" s="5"/>
      <c r="FIE119" s="5"/>
      <c r="FIF119" s="5"/>
      <c r="FIG119" s="5"/>
      <c r="FIH119" s="5"/>
      <c r="FII119" s="5"/>
      <c r="FIJ119" s="5"/>
      <c r="FIK119" s="5"/>
      <c r="FIL119" s="5"/>
      <c r="FIM119" s="5"/>
      <c r="FIN119" s="5"/>
      <c r="FIO119" s="5"/>
      <c r="FIP119" s="5"/>
      <c r="FIQ119" s="5"/>
      <c r="FIR119" s="5"/>
      <c r="FIS119" s="5"/>
      <c r="FIT119" s="5"/>
      <c r="FIU119" s="5"/>
      <c r="FIV119" s="5"/>
      <c r="FIW119" s="5"/>
      <c r="FIX119" s="5"/>
      <c r="FIY119" s="5"/>
      <c r="FIZ119" s="5"/>
      <c r="FJA119" s="5"/>
      <c r="FJB119" s="5"/>
      <c r="FJC119" s="5"/>
      <c r="FJD119" s="5"/>
      <c r="FJE119" s="5"/>
      <c r="FJF119" s="5"/>
      <c r="FJG119" s="5"/>
      <c r="FJH119" s="5"/>
      <c r="FJI119" s="5"/>
      <c r="FJJ119" s="5"/>
      <c r="FJK119" s="5"/>
      <c r="FJL119" s="5"/>
      <c r="FJM119" s="5"/>
      <c r="FJN119" s="5"/>
      <c r="FJO119" s="5"/>
      <c r="FJP119" s="5"/>
      <c r="FJQ119" s="5"/>
      <c r="FJR119" s="5"/>
      <c r="FJS119" s="5"/>
      <c r="FJT119" s="5"/>
      <c r="FJU119" s="5"/>
      <c r="FJV119" s="5"/>
      <c r="FJW119" s="5"/>
      <c r="FJX119" s="5"/>
      <c r="FJY119" s="5"/>
      <c r="FJZ119" s="5"/>
      <c r="FKA119" s="5"/>
      <c r="FKB119" s="5"/>
      <c r="FKC119" s="5"/>
      <c r="FKD119" s="5"/>
      <c r="FKE119" s="5"/>
      <c r="FKF119" s="5"/>
      <c r="FKG119" s="5"/>
      <c r="FKH119" s="5"/>
      <c r="FKI119" s="5"/>
      <c r="FKJ119" s="5"/>
      <c r="FKK119" s="5"/>
      <c r="FKL119" s="5"/>
      <c r="FKM119" s="5"/>
      <c r="FKN119" s="5"/>
      <c r="FKO119" s="5"/>
      <c r="FKP119" s="5"/>
      <c r="FKQ119" s="5"/>
      <c r="FKR119" s="5"/>
      <c r="FKS119" s="5"/>
      <c r="FKT119" s="5"/>
      <c r="FKU119" s="5"/>
      <c r="FKV119" s="5"/>
      <c r="FKW119" s="5"/>
      <c r="FKX119" s="5"/>
      <c r="FKY119" s="5"/>
      <c r="FKZ119" s="5"/>
      <c r="FLA119" s="5"/>
      <c r="FLB119" s="5"/>
      <c r="FLC119" s="5"/>
      <c r="FLD119" s="5"/>
      <c r="FLE119" s="5"/>
      <c r="FLF119" s="5"/>
      <c r="FLG119" s="5"/>
      <c r="FLH119" s="5"/>
      <c r="FLI119" s="5"/>
      <c r="FLJ119" s="5"/>
      <c r="FLK119" s="5"/>
      <c r="FLL119" s="5"/>
      <c r="FLM119" s="5"/>
      <c r="FLN119" s="5"/>
      <c r="FLO119" s="5"/>
      <c r="FLP119" s="5"/>
      <c r="FLQ119" s="5"/>
      <c r="FLR119" s="5"/>
      <c r="FLS119" s="5"/>
      <c r="FLT119" s="5"/>
      <c r="FLU119" s="5"/>
      <c r="FLV119" s="5"/>
      <c r="FLW119" s="5"/>
      <c r="FLX119" s="5"/>
      <c r="FLY119" s="5"/>
      <c r="FLZ119" s="5"/>
      <c r="FMA119" s="5"/>
      <c r="FMB119" s="5"/>
      <c r="FMC119" s="5"/>
      <c r="FMD119" s="5"/>
      <c r="FME119" s="5"/>
      <c r="FMF119" s="5"/>
      <c r="FMG119" s="5"/>
      <c r="FMH119" s="5"/>
      <c r="FMI119" s="5"/>
      <c r="FMJ119" s="5"/>
      <c r="FMK119" s="5"/>
      <c r="FML119" s="5"/>
      <c r="FMM119" s="5"/>
      <c r="FMN119" s="5"/>
      <c r="FMO119" s="5"/>
      <c r="FMP119" s="5"/>
      <c r="FMQ119" s="5"/>
      <c r="FMR119" s="5"/>
      <c r="FMS119" s="5"/>
      <c r="FMT119" s="5"/>
      <c r="FMU119" s="5"/>
      <c r="FMV119" s="5"/>
      <c r="FMW119" s="5"/>
      <c r="FMX119" s="5"/>
      <c r="FMY119" s="5"/>
      <c r="FMZ119" s="5"/>
      <c r="FNA119" s="5"/>
      <c r="FNB119" s="5"/>
      <c r="FNC119" s="5"/>
      <c r="FND119" s="5"/>
      <c r="FNE119" s="5"/>
      <c r="FNF119" s="5"/>
      <c r="FNG119" s="5"/>
      <c r="FNH119" s="5"/>
      <c r="FNI119" s="5"/>
      <c r="FNJ119" s="5"/>
      <c r="FNK119" s="5"/>
      <c r="FNL119" s="5"/>
      <c r="FNM119" s="5"/>
      <c r="FNN119" s="5"/>
      <c r="FNO119" s="5"/>
      <c r="FNP119" s="5"/>
      <c r="FNQ119" s="5"/>
      <c r="FNR119" s="5"/>
      <c r="FNS119" s="5"/>
      <c r="FNT119" s="5"/>
      <c r="FNU119" s="5"/>
      <c r="FNV119" s="5"/>
      <c r="FNW119" s="5"/>
      <c r="FNX119" s="5"/>
      <c r="FNY119" s="5"/>
      <c r="FNZ119" s="5"/>
      <c r="FOA119" s="5"/>
      <c r="FOB119" s="5"/>
      <c r="FOC119" s="5"/>
      <c r="FOD119" s="5"/>
      <c r="FOE119" s="5"/>
      <c r="FOF119" s="5"/>
      <c r="FOG119" s="5"/>
      <c r="FOH119" s="5"/>
      <c r="FOI119" s="5"/>
      <c r="FOJ119" s="5"/>
      <c r="FOK119" s="5"/>
      <c r="FOL119" s="5"/>
      <c r="FOM119" s="5"/>
      <c r="FON119" s="5"/>
      <c r="FOO119" s="5"/>
      <c r="FOP119" s="5"/>
      <c r="FOQ119" s="5"/>
      <c r="FOR119" s="5"/>
      <c r="FOS119" s="5"/>
      <c r="FOT119" s="5"/>
      <c r="FOU119" s="5"/>
      <c r="FOV119" s="5"/>
      <c r="FOW119" s="5"/>
      <c r="FOX119" s="5"/>
      <c r="FOY119" s="5"/>
      <c r="FOZ119" s="5"/>
      <c r="FPA119" s="5"/>
      <c r="FPB119" s="5"/>
      <c r="FPC119" s="5"/>
      <c r="FPD119" s="5"/>
      <c r="FPE119" s="5"/>
      <c r="FPF119" s="5"/>
      <c r="FPG119" s="5"/>
      <c r="FPH119" s="5"/>
      <c r="FPI119" s="5"/>
      <c r="FPJ119" s="5"/>
      <c r="FPK119" s="5"/>
      <c r="FPL119" s="5"/>
      <c r="FPM119" s="5"/>
      <c r="FPN119" s="5"/>
      <c r="FPO119" s="5"/>
      <c r="FPP119" s="5"/>
      <c r="FPQ119" s="5"/>
      <c r="FPR119" s="5"/>
      <c r="FPS119" s="5"/>
      <c r="FPT119" s="5"/>
      <c r="FPU119" s="5"/>
      <c r="FPV119" s="5"/>
      <c r="FPW119" s="5"/>
      <c r="FPX119" s="5"/>
      <c r="FPY119" s="5"/>
      <c r="FPZ119" s="5"/>
      <c r="FQA119" s="5"/>
      <c r="FQB119" s="5"/>
      <c r="FQC119" s="5"/>
      <c r="FQD119" s="5"/>
      <c r="FQE119" s="5"/>
      <c r="FQF119" s="5"/>
      <c r="FQG119" s="5"/>
      <c r="FQH119" s="5"/>
      <c r="FQI119" s="5"/>
      <c r="FQJ119" s="5"/>
      <c r="FQK119" s="5"/>
      <c r="FQL119" s="5"/>
      <c r="FQM119" s="5"/>
      <c r="FQN119" s="5"/>
      <c r="FQO119" s="5"/>
      <c r="FQP119" s="5"/>
      <c r="FQQ119" s="5"/>
      <c r="FQR119" s="5"/>
      <c r="FQS119" s="5"/>
      <c r="FQT119" s="5"/>
      <c r="FQU119" s="5"/>
      <c r="FQV119" s="5"/>
      <c r="FQW119" s="5"/>
      <c r="FQX119" s="5"/>
      <c r="FQY119" s="5"/>
      <c r="FQZ119" s="5"/>
      <c r="FRA119" s="5"/>
      <c r="FRB119" s="5"/>
      <c r="FRC119" s="5"/>
      <c r="FRD119" s="5"/>
      <c r="FRE119" s="5"/>
      <c r="FRF119" s="5"/>
      <c r="FRG119" s="5"/>
      <c r="FRH119" s="5"/>
      <c r="FRI119" s="5"/>
      <c r="FRJ119" s="5"/>
      <c r="FRK119" s="5"/>
      <c r="FRL119" s="5"/>
      <c r="FRM119" s="5"/>
      <c r="FRN119" s="5"/>
      <c r="FRO119" s="5"/>
      <c r="FRP119" s="5"/>
      <c r="FRQ119" s="5"/>
      <c r="FRR119" s="5"/>
      <c r="FRS119" s="5"/>
      <c r="FRT119" s="5"/>
      <c r="FRU119" s="5"/>
      <c r="FRV119" s="5"/>
      <c r="FRW119" s="5"/>
      <c r="FRX119" s="5"/>
      <c r="FRY119" s="5"/>
      <c r="FRZ119" s="5"/>
      <c r="FSA119" s="5"/>
      <c r="FSB119" s="5"/>
      <c r="FSC119" s="5"/>
      <c r="FSD119" s="5"/>
      <c r="FSE119" s="5"/>
      <c r="FSF119" s="5"/>
      <c r="FSG119" s="5"/>
      <c r="FSH119" s="5"/>
      <c r="FSI119" s="5"/>
      <c r="FSJ119" s="5"/>
      <c r="FSK119" s="5"/>
      <c r="FSL119" s="5"/>
      <c r="FSM119" s="5"/>
      <c r="FSN119" s="5"/>
      <c r="FSO119" s="5"/>
      <c r="FSP119" s="5"/>
      <c r="FSQ119" s="5"/>
      <c r="FSR119" s="5"/>
      <c r="FSS119" s="5"/>
      <c r="FST119" s="5"/>
      <c r="FSU119" s="5"/>
      <c r="FSV119" s="5"/>
      <c r="FSW119" s="5"/>
      <c r="FSX119" s="5"/>
      <c r="FSY119" s="5"/>
      <c r="FSZ119" s="5"/>
      <c r="FTA119" s="5"/>
      <c r="FTB119" s="5"/>
      <c r="FTC119" s="5"/>
      <c r="FTD119" s="5"/>
      <c r="FTE119" s="5"/>
      <c r="FTF119" s="5"/>
      <c r="FTG119" s="5"/>
      <c r="FTH119" s="5"/>
      <c r="FTI119" s="5"/>
      <c r="FTJ119" s="5"/>
      <c r="FTK119" s="5"/>
      <c r="FTL119" s="5"/>
      <c r="FTM119" s="5"/>
      <c r="FTN119" s="5"/>
      <c r="FTO119" s="5"/>
      <c r="FTP119" s="5"/>
      <c r="FTQ119" s="5"/>
      <c r="FTR119" s="5"/>
      <c r="FTS119" s="5"/>
      <c r="FTT119" s="5"/>
      <c r="FTU119" s="5"/>
      <c r="FTV119" s="5"/>
      <c r="FTW119" s="5"/>
      <c r="FTX119" s="5"/>
      <c r="FTY119" s="5"/>
      <c r="FTZ119" s="5"/>
      <c r="FUA119" s="5"/>
      <c r="FUB119" s="5"/>
      <c r="FUC119" s="5"/>
      <c r="FUD119" s="5"/>
      <c r="FUE119" s="5"/>
      <c r="FUF119" s="5"/>
      <c r="FUG119" s="5"/>
      <c r="FUH119" s="5"/>
      <c r="FUI119" s="5"/>
      <c r="FUJ119" s="5"/>
      <c r="FUK119" s="5"/>
      <c r="FUL119" s="5"/>
      <c r="FUM119" s="5"/>
      <c r="FUN119" s="5"/>
      <c r="FUO119" s="5"/>
      <c r="FUP119" s="5"/>
      <c r="FUQ119" s="5"/>
      <c r="FUR119" s="5"/>
      <c r="FUS119" s="5"/>
      <c r="FUT119" s="5"/>
      <c r="FUU119" s="5"/>
      <c r="FUV119" s="5"/>
      <c r="FUW119" s="5"/>
      <c r="FUX119" s="5"/>
      <c r="FUY119" s="5"/>
      <c r="FUZ119" s="5"/>
      <c r="FVA119" s="5"/>
      <c r="FVB119" s="5"/>
      <c r="FVC119" s="5"/>
      <c r="FVD119" s="5"/>
      <c r="FVE119" s="5"/>
      <c r="FVF119" s="5"/>
      <c r="FVG119" s="5"/>
      <c r="FVH119" s="5"/>
      <c r="FVI119" s="5"/>
      <c r="FVJ119" s="5"/>
      <c r="FVK119" s="5"/>
      <c r="FVL119" s="5"/>
      <c r="FVM119" s="5"/>
      <c r="FVN119" s="5"/>
      <c r="FVO119" s="5"/>
      <c r="FVP119" s="5"/>
      <c r="FVQ119" s="5"/>
      <c r="FVR119" s="5"/>
      <c r="FVS119" s="5"/>
      <c r="FVT119" s="5"/>
      <c r="FVU119" s="5"/>
      <c r="FVV119" s="5"/>
      <c r="FVW119" s="5"/>
      <c r="FVX119" s="5"/>
      <c r="FVY119" s="5"/>
      <c r="FVZ119" s="5"/>
      <c r="FWA119" s="5"/>
      <c r="FWB119" s="5"/>
      <c r="FWC119" s="5"/>
      <c r="FWD119" s="5"/>
      <c r="FWE119" s="5"/>
      <c r="FWF119" s="5"/>
      <c r="FWG119" s="5"/>
      <c r="FWH119" s="5"/>
      <c r="FWI119" s="5"/>
      <c r="FWJ119" s="5"/>
      <c r="FWK119" s="5"/>
      <c r="FWL119" s="5"/>
      <c r="FWM119" s="5"/>
      <c r="FWN119" s="5"/>
      <c r="FWO119" s="5"/>
      <c r="FWP119" s="5"/>
      <c r="FWQ119" s="5"/>
      <c r="FWR119" s="5"/>
      <c r="FWS119" s="5"/>
      <c r="FWT119" s="5"/>
      <c r="FWU119" s="5"/>
      <c r="FWV119" s="5"/>
      <c r="FWW119" s="5"/>
      <c r="FWX119" s="5"/>
      <c r="FWY119" s="5"/>
      <c r="FWZ119" s="5"/>
      <c r="FXA119" s="5"/>
      <c r="FXB119" s="5"/>
      <c r="FXC119" s="5"/>
      <c r="FXD119" s="5"/>
      <c r="FXE119" s="5"/>
      <c r="FXF119" s="5"/>
      <c r="FXG119" s="5"/>
      <c r="FXH119" s="5"/>
      <c r="FXI119" s="5"/>
      <c r="FXJ119" s="5"/>
      <c r="FXK119" s="5"/>
      <c r="FXL119" s="5"/>
      <c r="FXM119" s="5"/>
      <c r="FXN119" s="5"/>
      <c r="FXO119" s="5"/>
      <c r="FXP119" s="5"/>
      <c r="FXQ119" s="5"/>
      <c r="FXR119" s="5"/>
      <c r="FXS119" s="5"/>
      <c r="FXT119" s="5"/>
      <c r="FXU119" s="5"/>
      <c r="FXV119" s="5"/>
      <c r="FXW119" s="5"/>
      <c r="FXX119" s="5"/>
      <c r="FXY119" s="5"/>
      <c r="FXZ119" s="5"/>
      <c r="FYA119" s="5"/>
      <c r="FYB119" s="5"/>
      <c r="FYC119" s="5"/>
      <c r="FYD119" s="5"/>
      <c r="FYE119" s="5"/>
      <c r="FYF119" s="5"/>
      <c r="FYG119" s="5"/>
      <c r="FYH119" s="5"/>
      <c r="FYI119" s="5"/>
      <c r="FYJ119" s="5"/>
      <c r="FYK119" s="5"/>
      <c r="FYL119" s="5"/>
      <c r="FYM119" s="5"/>
      <c r="FYN119" s="5"/>
      <c r="FYO119" s="5"/>
      <c r="FYP119" s="5"/>
      <c r="FYQ119" s="5"/>
      <c r="FYR119" s="5"/>
      <c r="FYS119" s="5"/>
      <c r="FYT119" s="5"/>
      <c r="FYU119" s="5"/>
      <c r="FYV119" s="5"/>
      <c r="FYW119" s="5"/>
      <c r="FYX119" s="5"/>
      <c r="FYY119" s="5"/>
      <c r="FYZ119" s="5"/>
      <c r="FZA119" s="5"/>
      <c r="FZB119" s="5"/>
      <c r="FZC119" s="5"/>
      <c r="FZD119" s="5"/>
      <c r="FZE119" s="5"/>
      <c r="FZF119" s="5"/>
      <c r="FZG119" s="5"/>
      <c r="FZH119" s="5"/>
      <c r="FZI119" s="5"/>
      <c r="FZJ119" s="5"/>
      <c r="FZK119" s="5"/>
      <c r="FZL119" s="5"/>
      <c r="FZM119" s="5"/>
      <c r="FZN119" s="5"/>
      <c r="FZO119" s="5"/>
      <c r="FZP119" s="5"/>
      <c r="FZQ119" s="5"/>
      <c r="FZR119" s="5"/>
      <c r="FZS119" s="5"/>
      <c r="FZT119" s="5"/>
      <c r="FZU119" s="5"/>
      <c r="FZV119" s="5"/>
      <c r="FZW119" s="5"/>
      <c r="FZX119" s="5"/>
      <c r="FZY119" s="5"/>
      <c r="FZZ119" s="5"/>
      <c r="GAA119" s="5"/>
      <c r="GAB119" s="5"/>
      <c r="GAC119" s="5"/>
      <c r="GAD119" s="5"/>
      <c r="GAE119" s="5"/>
      <c r="GAF119" s="5"/>
      <c r="GAG119" s="5"/>
      <c r="GAH119" s="5"/>
      <c r="GAI119" s="5"/>
      <c r="GAJ119" s="5"/>
      <c r="GAK119" s="5"/>
      <c r="GAL119" s="5"/>
      <c r="GAM119" s="5"/>
      <c r="GAN119" s="5"/>
      <c r="GAO119" s="5"/>
      <c r="GAP119" s="5"/>
      <c r="GAQ119" s="5"/>
      <c r="GAR119" s="5"/>
      <c r="GAS119" s="5"/>
      <c r="GAT119" s="5"/>
      <c r="GAU119" s="5"/>
      <c r="GAV119" s="5"/>
      <c r="GAW119" s="5"/>
      <c r="GAX119" s="5"/>
      <c r="GAY119" s="5"/>
      <c r="GAZ119" s="5"/>
      <c r="GBA119" s="5"/>
      <c r="GBB119" s="5"/>
      <c r="GBC119" s="5"/>
      <c r="GBD119" s="5"/>
      <c r="GBE119" s="5"/>
      <c r="GBF119" s="5"/>
      <c r="GBG119" s="5"/>
      <c r="GBH119" s="5"/>
      <c r="GBI119" s="5"/>
      <c r="GBJ119" s="5"/>
      <c r="GBK119" s="5"/>
      <c r="GBL119" s="5"/>
      <c r="GBM119" s="5"/>
      <c r="GBN119" s="5"/>
      <c r="GBO119" s="5"/>
      <c r="GBP119" s="5"/>
      <c r="GBQ119" s="5"/>
      <c r="GBR119" s="5"/>
      <c r="GBS119" s="5"/>
      <c r="GBT119" s="5"/>
      <c r="GBU119" s="5"/>
      <c r="GBV119" s="5"/>
      <c r="GBW119" s="5"/>
      <c r="GBX119" s="5"/>
      <c r="GBY119" s="5"/>
      <c r="GBZ119" s="5"/>
      <c r="GCA119" s="5"/>
      <c r="GCB119" s="5"/>
      <c r="GCC119" s="5"/>
      <c r="GCD119" s="5"/>
      <c r="GCE119" s="5"/>
      <c r="GCF119" s="5"/>
      <c r="GCG119" s="5"/>
      <c r="GCH119" s="5"/>
      <c r="GCI119" s="5"/>
      <c r="GCJ119" s="5"/>
      <c r="GCK119" s="5"/>
      <c r="GCL119" s="5"/>
      <c r="GCM119" s="5"/>
      <c r="GCN119" s="5"/>
      <c r="GCO119" s="5"/>
      <c r="GCP119" s="5"/>
      <c r="GCQ119" s="5"/>
      <c r="GCR119" s="5"/>
      <c r="GCS119" s="5"/>
      <c r="GCT119" s="5"/>
      <c r="GCU119" s="5"/>
      <c r="GCV119" s="5"/>
      <c r="GCW119" s="5"/>
      <c r="GCX119" s="5"/>
      <c r="GCY119" s="5"/>
      <c r="GCZ119" s="5"/>
      <c r="GDA119" s="5"/>
      <c r="GDB119" s="5"/>
      <c r="GDC119" s="5"/>
      <c r="GDD119" s="5"/>
      <c r="GDE119" s="5"/>
      <c r="GDF119" s="5"/>
      <c r="GDG119" s="5"/>
      <c r="GDH119" s="5"/>
      <c r="GDI119" s="5"/>
      <c r="GDJ119" s="5"/>
      <c r="GDK119" s="5"/>
      <c r="GDL119" s="5"/>
      <c r="GDM119" s="5"/>
      <c r="GDN119" s="5"/>
      <c r="GDO119" s="5"/>
      <c r="GDP119" s="5"/>
      <c r="GDQ119" s="5"/>
      <c r="GDR119" s="5"/>
      <c r="GDS119" s="5"/>
      <c r="GDT119" s="5"/>
      <c r="GDU119" s="5"/>
      <c r="GDV119" s="5"/>
      <c r="GDW119" s="5"/>
      <c r="GDX119" s="5"/>
      <c r="GDY119" s="5"/>
      <c r="GDZ119" s="5"/>
      <c r="GEA119" s="5"/>
      <c r="GEB119" s="5"/>
      <c r="GEC119" s="5"/>
      <c r="GED119" s="5"/>
      <c r="GEE119" s="5"/>
      <c r="GEF119" s="5"/>
      <c r="GEG119" s="5"/>
      <c r="GEH119" s="5"/>
      <c r="GEI119" s="5"/>
      <c r="GEJ119" s="5"/>
      <c r="GEK119" s="5"/>
      <c r="GEL119" s="5"/>
      <c r="GEM119" s="5"/>
      <c r="GEN119" s="5"/>
      <c r="GEO119" s="5"/>
      <c r="GEP119" s="5"/>
      <c r="GEQ119" s="5"/>
      <c r="GER119" s="5"/>
      <c r="GES119" s="5"/>
      <c r="GET119" s="5"/>
      <c r="GEU119" s="5"/>
      <c r="GEV119" s="5"/>
      <c r="GEW119" s="5"/>
      <c r="GEX119" s="5"/>
      <c r="GEY119" s="5"/>
      <c r="GEZ119" s="5"/>
      <c r="GFA119" s="5"/>
      <c r="GFB119" s="5"/>
      <c r="GFC119" s="5"/>
      <c r="GFD119" s="5"/>
      <c r="GFE119" s="5"/>
      <c r="GFF119" s="5"/>
      <c r="GFG119" s="5"/>
      <c r="GFH119" s="5"/>
      <c r="GFI119" s="5"/>
      <c r="GFJ119" s="5"/>
      <c r="GFK119" s="5"/>
      <c r="GFL119" s="5"/>
      <c r="GFM119" s="5"/>
      <c r="GFN119" s="5"/>
      <c r="GFO119" s="5"/>
      <c r="GFP119" s="5"/>
      <c r="GFQ119" s="5"/>
      <c r="GFR119" s="5"/>
      <c r="GFS119" s="5"/>
      <c r="GFT119" s="5"/>
      <c r="GFU119" s="5"/>
      <c r="GFV119" s="5"/>
      <c r="GFW119" s="5"/>
      <c r="GFX119" s="5"/>
      <c r="GFY119" s="5"/>
      <c r="GFZ119" s="5"/>
      <c r="GGA119" s="5"/>
      <c r="GGB119" s="5"/>
      <c r="GGC119" s="5"/>
      <c r="GGD119" s="5"/>
      <c r="GGE119" s="5"/>
      <c r="GGF119" s="5"/>
      <c r="GGG119" s="5"/>
      <c r="GGH119" s="5"/>
      <c r="GGI119" s="5"/>
      <c r="GGJ119" s="5"/>
      <c r="GGK119" s="5"/>
      <c r="GGL119" s="5"/>
      <c r="GGM119" s="5"/>
      <c r="GGN119" s="5"/>
      <c r="GGO119" s="5"/>
      <c r="GGP119" s="5"/>
      <c r="GGQ119" s="5"/>
      <c r="GGR119" s="5"/>
      <c r="GGS119" s="5"/>
      <c r="GGT119" s="5"/>
      <c r="GGU119" s="5"/>
      <c r="GGV119" s="5"/>
      <c r="GGW119" s="5"/>
      <c r="GGX119" s="5"/>
      <c r="GGY119" s="5"/>
      <c r="GGZ119" s="5"/>
      <c r="GHA119" s="5"/>
      <c r="GHB119" s="5"/>
      <c r="GHC119" s="5"/>
      <c r="GHD119" s="5"/>
      <c r="GHE119" s="5"/>
      <c r="GHF119" s="5"/>
      <c r="GHG119" s="5"/>
      <c r="GHH119" s="5"/>
      <c r="GHI119" s="5"/>
      <c r="GHJ119" s="5"/>
      <c r="GHK119" s="5"/>
      <c r="GHL119" s="5"/>
      <c r="GHM119" s="5"/>
      <c r="GHN119" s="5"/>
      <c r="GHO119" s="5"/>
      <c r="GHP119" s="5"/>
      <c r="GHQ119" s="5"/>
      <c r="GHR119" s="5"/>
      <c r="GHS119" s="5"/>
      <c r="GHT119" s="5"/>
      <c r="GHU119" s="5"/>
      <c r="GHV119" s="5"/>
      <c r="GHW119" s="5"/>
      <c r="GHX119" s="5"/>
      <c r="GHY119" s="5"/>
      <c r="GHZ119" s="5"/>
      <c r="GIA119" s="5"/>
      <c r="GIB119" s="5"/>
      <c r="GIC119" s="5"/>
      <c r="GID119" s="5"/>
      <c r="GIE119" s="5"/>
      <c r="GIF119" s="5"/>
      <c r="GIG119" s="5"/>
      <c r="GIH119" s="5"/>
      <c r="GII119" s="5"/>
      <c r="GIJ119" s="5"/>
      <c r="GIK119" s="5"/>
      <c r="GIL119" s="5"/>
      <c r="GIM119" s="5"/>
      <c r="GIN119" s="5"/>
      <c r="GIO119" s="5"/>
      <c r="GIP119" s="5"/>
      <c r="GIQ119" s="5"/>
      <c r="GIR119" s="5"/>
      <c r="GIS119" s="5"/>
      <c r="GIT119" s="5"/>
      <c r="GIU119" s="5"/>
      <c r="GIV119" s="5"/>
      <c r="GIW119" s="5"/>
      <c r="GIX119" s="5"/>
      <c r="GIY119" s="5"/>
      <c r="GIZ119" s="5"/>
      <c r="GJA119" s="5"/>
      <c r="GJB119" s="5"/>
      <c r="GJC119" s="5"/>
      <c r="GJD119" s="5"/>
      <c r="GJE119" s="5"/>
      <c r="GJF119" s="5"/>
      <c r="GJG119" s="5"/>
      <c r="GJH119" s="5"/>
      <c r="GJI119" s="5"/>
      <c r="GJJ119" s="5"/>
      <c r="GJK119" s="5"/>
      <c r="GJL119" s="5"/>
      <c r="GJM119" s="5"/>
      <c r="GJN119" s="5"/>
      <c r="GJO119" s="5"/>
      <c r="GJP119" s="5"/>
      <c r="GJQ119" s="5"/>
      <c r="GJR119" s="5"/>
      <c r="GJS119" s="5"/>
      <c r="GJT119" s="5"/>
      <c r="GJU119" s="5"/>
      <c r="GJV119" s="5"/>
      <c r="GJW119" s="5"/>
      <c r="GJX119" s="5"/>
      <c r="GJY119" s="5"/>
      <c r="GJZ119" s="5"/>
      <c r="GKA119" s="5"/>
      <c r="GKB119" s="5"/>
      <c r="GKC119" s="5"/>
      <c r="GKD119" s="5"/>
      <c r="GKE119" s="5"/>
      <c r="GKF119" s="5"/>
      <c r="GKG119" s="5"/>
      <c r="GKH119" s="5"/>
      <c r="GKI119" s="5"/>
      <c r="GKJ119" s="5"/>
      <c r="GKK119" s="5"/>
      <c r="GKL119" s="5"/>
      <c r="GKM119" s="5"/>
      <c r="GKN119" s="5"/>
      <c r="GKO119" s="5"/>
      <c r="GKP119" s="5"/>
      <c r="GKQ119" s="5"/>
      <c r="GKR119" s="5"/>
      <c r="GKS119" s="5"/>
      <c r="GKT119" s="5"/>
      <c r="GKU119" s="5"/>
      <c r="GKV119" s="5"/>
      <c r="GKW119" s="5"/>
      <c r="GKX119" s="5"/>
      <c r="GKY119" s="5"/>
      <c r="GKZ119" s="5"/>
      <c r="GLA119" s="5"/>
      <c r="GLB119" s="5"/>
      <c r="GLC119" s="5"/>
      <c r="GLD119" s="5"/>
      <c r="GLE119" s="5"/>
      <c r="GLF119" s="5"/>
      <c r="GLG119" s="5"/>
      <c r="GLH119" s="5"/>
      <c r="GLI119" s="5"/>
      <c r="GLJ119" s="5"/>
      <c r="GLK119" s="5"/>
      <c r="GLL119" s="5"/>
      <c r="GLM119" s="5"/>
      <c r="GLN119" s="5"/>
      <c r="GLO119" s="5"/>
      <c r="GLP119" s="5"/>
      <c r="GLQ119" s="5"/>
      <c r="GLR119" s="5"/>
      <c r="GLS119" s="5"/>
      <c r="GLT119" s="5"/>
      <c r="GLU119" s="5"/>
      <c r="GLV119" s="5"/>
      <c r="GLW119" s="5"/>
      <c r="GLX119" s="5"/>
      <c r="GLY119" s="5"/>
      <c r="GLZ119" s="5"/>
      <c r="GMA119" s="5"/>
      <c r="GMB119" s="5"/>
      <c r="GMC119" s="5"/>
      <c r="GMD119" s="5"/>
      <c r="GME119" s="5"/>
      <c r="GMF119" s="5"/>
      <c r="GMG119" s="5"/>
      <c r="GMH119" s="5"/>
      <c r="GMI119" s="5"/>
      <c r="GMJ119" s="5"/>
      <c r="GMK119" s="5"/>
      <c r="GML119" s="5"/>
      <c r="GMM119" s="5"/>
      <c r="GMN119" s="5"/>
      <c r="GMO119" s="5"/>
      <c r="GMP119" s="5"/>
      <c r="GMQ119" s="5"/>
      <c r="GMR119" s="5"/>
      <c r="GMS119" s="5"/>
      <c r="GMT119" s="5"/>
      <c r="GMU119" s="5"/>
      <c r="GMV119" s="5"/>
      <c r="GMW119" s="5"/>
      <c r="GMX119" s="5"/>
      <c r="GMY119" s="5"/>
      <c r="GMZ119" s="5"/>
      <c r="GNA119" s="5"/>
      <c r="GNB119" s="5"/>
      <c r="GNC119" s="5"/>
      <c r="GND119" s="5"/>
      <c r="GNE119" s="5"/>
      <c r="GNF119" s="5"/>
      <c r="GNG119" s="5"/>
      <c r="GNH119" s="5"/>
      <c r="GNI119" s="5"/>
      <c r="GNJ119" s="5"/>
      <c r="GNK119" s="5"/>
      <c r="GNL119" s="5"/>
      <c r="GNM119" s="5"/>
      <c r="GNN119" s="5"/>
      <c r="GNO119" s="5"/>
      <c r="GNP119" s="5"/>
      <c r="GNQ119" s="5"/>
      <c r="GNR119" s="5"/>
      <c r="GNS119" s="5"/>
      <c r="GNT119" s="5"/>
      <c r="GNU119" s="5"/>
      <c r="GNV119" s="5"/>
      <c r="GNW119" s="5"/>
      <c r="GNX119" s="5"/>
      <c r="GNY119" s="5"/>
      <c r="GNZ119" s="5"/>
      <c r="GOA119" s="5"/>
      <c r="GOB119" s="5"/>
      <c r="GOC119" s="5"/>
      <c r="GOD119" s="5"/>
      <c r="GOE119" s="5"/>
      <c r="GOF119" s="5"/>
      <c r="GOG119" s="5"/>
      <c r="GOH119" s="5"/>
      <c r="GOI119" s="5"/>
      <c r="GOJ119" s="5"/>
      <c r="GOK119" s="5"/>
      <c r="GOL119" s="5"/>
      <c r="GOM119" s="5"/>
      <c r="GON119" s="5"/>
      <c r="GOO119" s="5"/>
      <c r="GOP119" s="5"/>
      <c r="GOQ119" s="5"/>
      <c r="GOR119" s="5"/>
      <c r="GOS119" s="5"/>
      <c r="GOT119" s="5"/>
      <c r="GOU119" s="5"/>
      <c r="GOV119" s="5"/>
      <c r="GOW119" s="5"/>
      <c r="GOX119" s="5"/>
      <c r="GOY119" s="5"/>
      <c r="GOZ119" s="5"/>
      <c r="GPA119" s="5"/>
      <c r="GPB119" s="5"/>
      <c r="GPC119" s="5"/>
      <c r="GPD119" s="5"/>
      <c r="GPE119" s="5"/>
      <c r="GPF119" s="5"/>
      <c r="GPG119" s="5"/>
      <c r="GPH119" s="5"/>
      <c r="GPI119" s="5"/>
      <c r="GPJ119" s="5"/>
      <c r="GPK119" s="5"/>
      <c r="GPL119" s="5"/>
      <c r="GPM119" s="5"/>
      <c r="GPN119" s="5"/>
      <c r="GPO119" s="5"/>
      <c r="GPP119" s="5"/>
      <c r="GPQ119" s="5"/>
      <c r="GPR119" s="5"/>
      <c r="GPS119" s="5"/>
      <c r="GPT119" s="5"/>
      <c r="GPU119" s="5"/>
      <c r="GPV119" s="5"/>
      <c r="GPW119" s="5"/>
      <c r="GPX119" s="5"/>
      <c r="GPY119" s="5"/>
      <c r="GPZ119" s="5"/>
      <c r="GQA119" s="5"/>
      <c r="GQB119" s="5"/>
      <c r="GQC119" s="5"/>
      <c r="GQD119" s="5"/>
      <c r="GQE119" s="5"/>
      <c r="GQF119" s="5"/>
      <c r="GQG119" s="5"/>
      <c r="GQH119" s="5"/>
      <c r="GQI119" s="5"/>
      <c r="GQJ119" s="5"/>
      <c r="GQK119" s="5"/>
      <c r="GQL119" s="5"/>
      <c r="GQM119" s="5"/>
      <c r="GQN119" s="5"/>
      <c r="GQO119" s="5"/>
      <c r="GQP119" s="5"/>
      <c r="GQQ119" s="5"/>
      <c r="GQR119" s="5"/>
      <c r="GQS119" s="5"/>
      <c r="GQT119" s="5"/>
      <c r="GQU119" s="5"/>
      <c r="GQV119" s="5"/>
      <c r="GQW119" s="5"/>
      <c r="GQX119" s="5"/>
      <c r="GQY119" s="5"/>
      <c r="GQZ119" s="5"/>
      <c r="GRA119" s="5"/>
      <c r="GRB119" s="5"/>
      <c r="GRC119" s="5"/>
      <c r="GRD119" s="5"/>
      <c r="GRE119" s="5"/>
      <c r="GRF119" s="5"/>
      <c r="GRG119" s="5"/>
      <c r="GRH119" s="5"/>
      <c r="GRI119" s="5"/>
      <c r="GRJ119" s="5"/>
      <c r="GRK119" s="5"/>
      <c r="GRL119" s="5"/>
      <c r="GRM119" s="5"/>
      <c r="GRN119" s="5"/>
      <c r="GRO119" s="5"/>
      <c r="GRP119" s="5"/>
      <c r="GRQ119" s="5"/>
      <c r="GRR119" s="5"/>
      <c r="GRS119" s="5"/>
      <c r="GRT119" s="5"/>
      <c r="GRU119" s="5"/>
      <c r="GRV119" s="5"/>
      <c r="GRW119" s="5"/>
      <c r="GRX119" s="5"/>
      <c r="GRY119" s="5"/>
      <c r="GRZ119" s="5"/>
      <c r="GSA119" s="5"/>
      <c r="GSB119" s="5"/>
      <c r="GSC119" s="5"/>
      <c r="GSD119" s="5"/>
      <c r="GSE119" s="5"/>
      <c r="GSF119" s="5"/>
      <c r="GSG119" s="5"/>
      <c r="GSH119" s="5"/>
      <c r="GSI119" s="5"/>
      <c r="GSJ119" s="5"/>
      <c r="GSK119" s="5"/>
      <c r="GSL119" s="5"/>
      <c r="GSM119" s="5"/>
      <c r="GSN119" s="5"/>
      <c r="GSO119" s="5"/>
      <c r="GSP119" s="5"/>
      <c r="GSQ119" s="5"/>
      <c r="GSR119" s="5"/>
      <c r="GSS119" s="5"/>
      <c r="GST119" s="5"/>
      <c r="GSU119" s="5"/>
      <c r="GSV119" s="5"/>
      <c r="GSW119" s="5"/>
      <c r="GSX119" s="5"/>
      <c r="GSY119" s="5"/>
      <c r="GSZ119" s="5"/>
      <c r="GTA119" s="5"/>
      <c r="GTB119" s="5"/>
      <c r="GTC119" s="5"/>
      <c r="GTD119" s="5"/>
      <c r="GTE119" s="5"/>
      <c r="GTF119" s="5"/>
      <c r="GTG119" s="5"/>
      <c r="GTH119" s="5"/>
      <c r="GTI119" s="5"/>
      <c r="GTJ119" s="5"/>
      <c r="GTK119" s="5"/>
      <c r="GTL119" s="5"/>
      <c r="GTM119" s="5"/>
      <c r="GTN119" s="5"/>
      <c r="GTO119" s="5"/>
      <c r="GTP119" s="5"/>
      <c r="GTQ119" s="5"/>
      <c r="GTR119" s="5"/>
      <c r="GTS119" s="5"/>
      <c r="GTT119" s="5"/>
      <c r="GTU119" s="5"/>
      <c r="GTV119" s="5"/>
      <c r="GTW119" s="5"/>
      <c r="GTX119" s="5"/>
      <c r="GTY119" s="5"/>
      <c r="GTZ119" s="5"/>
      <c r="GUA119" s="5"/>
      <c r="GUB119" s="5"/>
      <c r="GUC119" s="5"/>
      <c r="GUD119" s="5"/>
      <c r="GUE119" s="5"/>
      <c r="GUF119" s="5"/>
      <c r="GUG119" s="5"/>
      <c r="GUH119" s="5"/>
      <c r="GUI119" s="5"/>
      <c r="GUJ119" s="5"/>
      <c r="GUK119" s="5"/>
      <c r="GUL119" s="5"/>
      <c r="GUM119" s="5"/>
      <c r="GUN119" s="5"/>
      <c r="GUO119" s="5"/>
      <c r="GUP119" s="5"/>
      <c r="GUQ119" s="5"/>
      <c r="GUR119" s="5"/>
      <c r="GUS119" s="5"/>
      <c r="GUT119" s="5"/>
      <c r="GUU119" s="5"/>
      <c r="GUV119" s="5"/>
      <c r="GUW119" s="5"/>
      <c r="GUX119" s="5"/>
      <c r="GUY119" s="5"/>
      <c r="GUZ119" s="5"/>
      <c r="GVA119" s="5"/>
      <c r="GVB119" s="5"/>
      <c r="GVC119" s="5"/>
      <c r="GVD119" s="5"/>
      <c r="GVE119" s="5"/>
      <c r="GVF119" s="5"/>
      <c r="GVG119" s="5"/>
      <c r="GVH119" s="5"/>
      <c r="GVI119" s="5"/>
      <c r="GVJ119" s="5"/>
      <c r="GVK119" s="5"/>
      <c r="GVL119" s="5"/>
      <c r="GVM119" s="5"/>
      <c r="GVN119" s="5"/>
      <c r="GVO119" s="5"/>
      <c r="GVP119" s="5"/>
      <c r="GVQ119" s="5"/>
      <c r="GVR119" s="5"/>
      <c r="GVS119" s="5"/>
      <c r="GVT119" s="5"/>
      <c r="GVU119" s="5"/>
      <c r="GVV119" s="5"/>
      <c r="GVW119" s="5"/>
      <c r="GVX119" s="5"/>
      <c r="GVY119" s="5"/>
      <c r="GVZ119" s="5"/>
      <c r="GWA119" s="5"/>
      <c r="GWB119" s="5"/>
      <c r="GWC119" s="5"/>
      <c r="GWD119" s="5"/>
      <c r="GWE119" s="5"/>
      <c r="GWF119" s="5"/>
      <c r="GWG119" s="5"/>
      <c r="GWH119" s="5"/>
      <c r="GWI119" s="5"/>
      <c r="GWJ119" s="5"/>
      <c r="GWK119" s="5"/>
      <c r="GWL119" s="5"/>
      <c r="GWM119" s="5"/>
      <c r="GWN119" s="5"/>
      <c r="GWO119" s="5"/>
      <c r="GWP119" s="5"/>
      <c r="GWQ119" s="5"/>
      <c r="GWR119" s="5"/>
      <c r="GWS119" s="5"/>
      <c r="GWT119" s="5"/>
      <c r="GWU119" s="5"/>
      <c r="GWV119" s="5"/>
      <c r="GWW119" s="5"/>
      <c r="GWX119" s="5"/>
      <c r="GWY119" s="5"/>
      <c r="GWZ119" s="5"/>
      <c r="GXA119" s="5"/>
      <c r="GXB119" s="5"/>
      <c r="GXC119" s="5"/>
      <c r="GXD119" s="5"/>
      <c r="GXE119" s="5"/>
      <c r="GXF119" s="5"/>
      <c r="GXG119" s="5"/>
      <c r="GXH119" s="5"/>
      <c r="GXI119" s="5"/>
      <c r="GXJ119" s="5"/>
      <c r="GXK119" s="5"/>
      <c r="GXL119" s="5"/>
      <c r="GXM119" s="5"/>
      <c r="GXN119" s="5"/>
      <c r="GXO119" s="5"/>
      <c r="GXP119" s="5"/>
      <c r="GXQ119" s="5"/>
      <c r="GXR119" s="5"/>
      <c r="GXS119" s="5"/>
      <c r="GXT119" s="5"/>
      <c r="GXU119" s="5"/>
      <c r="GXV119" s="5"/>
      <c r="GXW119" s="5"/>
      <c r="GXX119" s="5"/>
      <c r="GXY119" s="5"/>
      <c r="GXZ119" s="5"/>
      <c r="GYA119" s="5"/>
      <c r="GYB119" s="5"/>
      <c r="GYC119" s="5"/>
      <c r="GYD119" s="5"/>
      <c r="GYE119" s="5"/>
      <c r="GYF119" s="5"/>
      <c r="GYG119" s="5"/>
      <c r="GYH119" s="5"/>
      <c r="GYI119" s="5"/>
      <c r="GYJ119" s="5"/>
      <c r="GYK119" s="5"/>
      <c r="GYL119" s="5"/>
      <c r="GYM119" s="5"/>
      <c r="GYN119" s="5"/>
      <c r="GYO119" s="5"/>
      <c r="GYP119" s="5"/>
      <c r="GYQ119" s="5"/>
      <c r="GYR119" s="5"/>
      <c r="GYS119" s="5"/>
      <c r="GYT119" s="5"/>
      <c r="GYU119" s="5"/>
      <c r="GYV119" s="5"/>
      <c r="GYW119" s="5"/>
      <c r="GYX119" s="5"/>
      <c r="GYY119" s="5"/>
      <c r="GYZ119" s="5"/>
      <c r="GZA119" s="5"/>
      <c r="GZB119" s="5"/>
      <c r="GZC119" s="5"/>
      <c r="GZD119" s="5"/>
      <c r="GZE119" s="5"/>
      <c r="GZF119" s="5"/>
      <c r="GZG119" s="5"/>
      <c r="GZH119" s="5"/>
      <c r="GZI119" s="5"/>
      <c r="GZJ119" s="5"/>
      <c r="GZK119" s="5"/>
      <c r="GZL119" s="5"/>
      <c r="GZM119" s="5"/>
      <c r="GZN119" s="5"/>
      <c r="GZO119" s="5"/>
      <c r="GZP119" s="5"/>
      <c r="GZQ119" s="5"/>
      <c r="GZR119" s="5"/>
      <c r="GZS119" s="5"/>
      <c r="GZT119" s="5"/>
      <c r="GZU119" s="5"/>
      <c r="GZV119" s="5"/>
      <c r="GZW119" s="5"/>
      <c r="GZX119" s="5"/>
      <c r="GZY119" s="5"/>
      <c r="GZZ119" s="5"/>
      <c r="HAA119" s="5"/>
      <c r="HAB119" s="5"/>
      <c r="HAC119" s="5"/>
      <c r="HAD119" s="5"/>
      <c r="HAE119" s="5"/>
      <c r="HAF119" s="5"/>
      <c r="HAG119" s="5"/>
      <c r="HAH119" s="5"/>
      <c r="HAI119" s="5"/>
      <c r="HAJ119" s="5"/>
      <c r="HAK119" s="5"/>
      <c r="HAL119" s="5"/>
      <c r="HAM119" s="5"/>
      <c r="HAN119" s="5"/>
      <c r="HAO119" s="5"/>
      <c r="HAP119" s="5"/>
      <c r="HAQ119" s="5"/>
      <c r="HAR119" s="5"/>
      <c r="HAS119" s="5"/>
      <c r="HAT119" s="5"/>
      <c r="HAU119" s="5"/>
      <c r="HAV119" s="5"/>
      <c r="HAW119" s="5"/>
      <c r="HAX119" s="5"/>
      <c r="HAY119" s="5"/>
      <c r="HAZ119" s="5"/>
      <c r="HBA119" s="5"/>
      <c r="HBB119" s="5"/>
      <c r="HBC119" s="5"/>
      <c r="HBD119" s="5"/>
      <c r="HBE119" s="5"/>
      <c r="HBF119" s="5"/>
      <c r="HBG119" s="5"/>
      <c r="HBH119" s="5"/>
      <c r="HBI119" s="5"/>
      <c r="HBJ119" s="5"/>
      <c r="HBK119" s="5"/>
      <c r="HBL119" s="5"/>
      <c r="HBM119" s="5"/>
      <c r="HBN119" s="5"/>
      <c r="HBO119" s="5"/>
      <c r="HBP119" s="5"/>
      <c r="HBQ119" s="5"/>
      <c r="HBR119" s="5"/>
      <c r="HBS119" s="5"/>
      <c r="HBT119" s="5"/>
      <c r="HBU119" s="5"/>
      <c r="HBV119" s="5"/>
      <c r="HBW119" s="5"/>
      <c r="HBX119" s="5"/>
      <c r="HBY119" s="5"/>
      <c r="HBZ119" s="5"/>
      <c r="HCA119" s="5"/>
      <c r="HCB119" s="5"/>
      <c r="HCC119" s="5"/>
      <c r="HCD119" s="5"/>
      <c r="HCE119" s="5"/>
      <c r="HCF119" s="5"/>
      <c r="HCG119" s="5"/>
      <c r="HCH119" s="5"/>
      <c r="HCI119" s="5"/>
      <c r="HCJ119" s="5"/>
      <c r="HCK119" s="5"/>
      <c r="HCL119" s="5"/>
      <c r="HCM119" s="5"/>
      <c r="HCN119" s="5"/>
      <c r="HCO119" s="5"/>
      <c r="HCP119" s="5"/>
      <c r="HCQ119" s="5"/>
      <c r="HCR119" s="5"/>
      <c r="HCS119" s="5"/>
      <c r="HCT119" s="5"/>
      <c r="HCU119" s="5"/>
      <c r="HCV119" s="5"/>
      <c r="HCW119" s="5"/>
      <c r="HCX119" s="5"/>
      <c r="HCY119" s="5"/>
      <c r="HCZ119" s="5"/>
      <c r="HDA119" s="5"/>
      <c r="HDB119" s="5"/>
      <c r="HDC119" s="5"/>
      <c r="HDD119" s="5"/>
      <c r="HDE119" s="5"/>
      <c r="HDF119" s="5"/>
      <c r="HDG119" s="5"/>
      <c r="HDH119" s="5"/>
      <c r="HDI119" s="5"/>
      <c r="HDJ119" s="5"/>
      <c r="HDK119" s="5"/>
      <c r="HDL119" s="5"/>
      <c r="HDM119" s="5"/>
      <c r="HDN119" s="5"/>
      <c r="HDO119" s="5"/>
      <c r="HDP119" s="5"/>
      <c r="HDQ119" s="5"/>
      <c r="HDR119" s="5"/>
      <c r="HDS119" s="5"/>
      <c r="HDT119" s="5"/>
      <c r="HDU119" s="5"/>
      <c r="HDV119" s="5"/>
      <c r="HDW119" s="5"/>
      <c r="HDX119" s="5"/>
      <c r="HDY119" s="5"/>
      <c r="HDZ119" s="5"/>
      <c r="HEA119" s="5"/>
      <c r="HEB119" s="5"/>
      <c r="HEC119" s="5"/>
      <c r="HED119" s="5"/>
      <c r="HEE119" s="5"/>
      <c r="HEF119" s="5"/>
      <c r="HEG119" s="5"/>
      <c r="HEH119" s="5"/>
      <c r="HEI119" s="5"/>
      <c r="HEJ119" s="5"/>
      <c r="HEK119" s="5"/>
      <c r="HEL119" s="5"/>
      <c r="HEM119" s="5"/>
      <c r="HEN119" s="5"/>
      <c r="HEO119" s="5"/>
      <c r="HEP119" s="5"/>
      <c r="HEQ119" s="5"/>
      <c r="HER119" s="5"/>
      <c r="HES119" s="5"/>
      <c r="HET119" s="5"/>
      <c r="HEU119" s="5"/>
      <c r="HEV119" s="5"/>
      <c r="HEW119" s="5"/>
      <c r="HEX119" s="5"/>
      <c r="HEY119" s="5"/>
      <c r="HEZ119" s="5"/>
      <c r="HFA119" s="5"/>
      <c r="HFB119" s="5"/>
      <c r="HFC119" s="5"/>
      <c r="HFD119" s="5"/>
      <c r="HFE119" s="5"/>
      <c r="HFF119" s="5"/>
      <c r="HFG119" s="5"/>
      <c r="HFH119" s="5"/>
      <c r="HFI119" s="5"/>
      <c r="HFJ119" s="5"/>
      <c r="HFK119" s="5"/>
      <c r="HFL119" s="5"/>
      <c r="HFM119" s="5"/>
      <c r="HFN119" s="5"/>
      <c r="HFO119" s="5"/>
      <c r="HFP119" s="5"/>
      <c r="HFQ119" s="5"/>
      <c r="HFR119" s="5"/>
      <c r="HFS119" s="5"/>
      <c r="HFT119" s="5"/>
      <c r="HFU119" s="5"/>
      <c r="HFV119" s="5"/>
      <c r="HFW119" s="5"/>
      <c r="HFX119" s="5"/>
      <c r="HFY119" s="5"/>
      <c r="HFZ119" s="5"/>
      <c r="HGA119" s="5"/>
      <c r="HGB119" s="5"/>
      <c r="HGC119" s="5"/>
      <c r="HGD119" s="5"/>
      <c r="HGE119" s="5"/>
      <c r="HGF119" s="5"/>
      <c r="HGG119" s="5"/>
      <c r="HGH119" s="5"/>
      <c r="HGI119" s="5"/>
      <c r="HGJ119" s="5"/>
      <c r="HGK119" s="5"/>
      <c r="HGL119" s="5"/>
      <c r="HGM119" s="5"/>
      <c r="HGN119" s="5"/>
      <c r="HGO119" s="5"/>
      <c r="HGP119" s="5"/>
      <c r="HGQ119" s="5"/>
      <c r="HGR119" s="5"/>
      <c r="HGS119" s="5"/>
      <c r="HGT119" s="5"/>
      <c r="HGU119" s="5"/>
      <c r="HGV119" s="5"/>
      <c r="HGW119" s="5"/>
      <c r="HGX119" s="5"/>
      <c r="HGY119" s="5"/>
      <c r="HGZ119" s="5"/>
      <c r="HHA119" s="5"/>
      <c r="HHB119" s="5"/>
      <c r="HHC119" s="5"/>
      <c r="HHD119" s="5"/>
      <c r="HHE119" s="5"/>
      <c r="HHF119" s="5"/>
      <c r="HHG119" s="5"/>
      <c r="HHH119" s="5"/>
      <c r="HHI119" s="5"/>
      <c r="HHJ119" s="5"/>
      <c r="HHK119" s="5"/>
      <c r="HHL119" s="5"/>
      <c r="HHM119" s="5"/>
      <c r="HHN119" s="5"/>
      <c r="HHO119" s="5"/>
      <c r="HHP119" s="5"/>
      <c r="HHQ119" s="5"/>
      <c r="HHR119" s="5"/>
      <c r="HHS119" s="5"/>
      <c r="HHT119" s="5"/>
      <c r="HHU119" s="5"/>
      <c r="HHV119" s="5"/>
      <c r="HHW119" s="5"/>
      <c r="HHX119" s="5"/>
      <c r="HHY119" s="5"/>
      <c r="HHZ119" s="5"/>
      <c r="HIA119" s="5"/>
      <c r="HIB119" s="5"/>
      <c r="HIC119" s="5"/>
      <c r="HID119" s="5"/>
      <c r="HIE119" s="5"/>
      <c r="HIF119" s="5"/>
      <c r="HIG119" s="5"/>
      <c r="HIH119" s="5"/>
      <c r="HII119" s="5"/>
      <c r="HIJ119" s="5"/>
      <c r="HIK119" s="5"/>
      <c r="HIL119" s="5"/>
      <c r="HIM119" s="5"/>
      <c r="HIN119" s="5"/>
      <c r="HIO119" s="5"/>
      <c r="HIP119" s="5"/>
      <c r="HIQ119" s="5"/>
      <c r="HIR119" s="5"/>
      <c r="HIS119" s="5"/>
      <c r="HIT119" s="5"/>
      <c r="HIU119" s="5"/>
      <c r="HIV119" s="5"/>
      <c r="HIW119" s="5"/>
      <c r="HIX119" s="5"/>
      <c r="HIY119" s="5"/>
      <c r="HIZ119" s="5"/>
      <c r="HJA119" s="5"/>
      <c r="HJB119" s="5"/>
      <c r="HJC119" s="5"/>
      <c r="HJD119" s="5"/>
      <c r="HJE119" s="5"/>
      <c r="HJF119" s="5"/>
      <c r="HJG119" s="5"/>
      <c r="HJH119" s="5"/>
      <c r="HJI119" s="5"/>
      <c r="HJJ119" s="5"/>
      <c r="HJK119" s="5"/>
      <c r="HJL119" s="5"/>
      <c r="HJM119" s="5"/>
      <c r="HJN119" s="5"/>
      <c r="HJO119" s="5"/>
      <c r="HJP119" s="5"/>
      <c r="HJQ119" s="5"/>
      <c r="HJR119" s="5"/>
      <c r="HJS119" s="5"/>
      <c r="HJT119" s="5"/>
      <c r="HJU119" s="5"/>
      <c r="HJV119" s="5"/>
      <c r="HJW119" s="5"/>
      <c r="HJX119" s="5"/>
      <c r="HJY119" s="5"/>
      <c r="HJZ119" s="5"/>
      <c r="HKA119" s="5"/>
      <c r="HKB119" s="5"/>
      <c r="HKC119" s="5"/>
      <c r="HKD119" s="5"/>
      <c r="HKE119" s="5"/>
      <c r="HKF119" s="5"/>
      <c r="HKG119" s="5"/>
      <c r="HKH119" s="5"/>
      <c r="HKI119" s="5"/>
      <c r="HKJ119" s="5"/>
      <c r="HKK119" s="5"/>
      <c r="HKL119" s="5"/>
      <c r="HKM119" s="5"/>
      <c r="HKN119" s="5"/>
      <c r="HKO119" s="5"/>
      <c r="HKP119" s="5"/>
      <c r="HKQ119" s="5"/>
      <c r="HKR119" s="5"/>
      <c r="HKS119" s="5"/>
      <c r="HKT119" s="5"/>
      <c r="HKU119" s="5"/>
      <c r="HKV119" s="5"/>
      <c r="HKW119" s="5"/>
      <c r="HKX119" s="5"/>
      <c r="HKY119" s="5"/>
      <c r="HKZ119" s="5"/>
      <c r="HLA119" s="5"/>
      <c r="HLB119" s="5"/>
      <c r="HLC119" s="5"/>
      <c r="HLD119" s="5"/>
      <c r="HLE119" s="5"/>
      <c r="HLF119" s="5"/>
      <c r="HLG119" s="5"/>
      <c r="HLH119" s="5"/>
      <c r="HLI119" s="5"/>
      <c r="HLJ119" s="5"/>
      <c r="HLK119" s="5"/>
      <c r="HLL119" s="5"/>
      <c r="HLM119" s="5"/>
      <c r="HLN119" s="5"/>
      <c r="HLO119" s="5"/>
      <c r="HLP119" s="5"/>
      <c r="HLQ119" s="5"/>
      <c r="HLR119" s="5"/>
      <c r="HLS119" s="5"/>
      <c r="HLT119" s="5"/>
      <c r="HLU119" s="5"/>
      <c r="HLV119" s="5"/>
      <c r="HLW119" s="5"/>
      <c r="HLX119" s="5"/>
      <c r="HLY119" s="5"/>
      <c r="HLZ119" s="5"/>
      <c r="HMA119" s="5"/>
      <c r="HMB119" s="5"/>
      <c r="HMC119" s="5"/>
      <c r="HMD119" s="5"/>
      <c r="HME119" s="5"/>
      <c r="HMF119" s="5"/>
      <c r="HMG119" s="5"/>
      <c r="HMH119" s="5"/>
      <c r="HMI119" s="5"/>
      <c r="HMJ119" s="5"/>
      <c r="HMK119" s="5"/>
      <c r="HML119" s="5"/>
      <c r="HMM119" s="5"/>
      <c r="HMN119" s="5"/>
      <c r="HMO119" s="5"/>
      <c r="HMP119" s="5"/>
      <c r="HMQ119" s="5"/>
      <c r="HMR119" s="5"/>
      <c r="HMS119" s="5"/>
      <c r="HMT119" s="5"/>
      <c r="HMU119" s="5"/>
      <c r="HMV119" s="5"/>
      <c r="HMW119" s="5"/>
      <c r="HMX119" s="5"/>
      <c r="HMY119" s="5"/>
      <c r="HMZ119" s="5"/>
      <c r="HNA119" s="5"/>
      <c r="HNB119" s="5"/>
      <c r="HNC119" s="5"/>
      <c r="HND119" s="5"/>
      <c r="HNE119" s="5"/>
      <c r="HNF119" s="5"/>
      <c r="HNG119" s="5"/>
      <c r="HNH119" s="5"/>
      <c r="HNI119" s="5"/>
      <c r="HNJ119" s="5"/>
      <c r="HNK119" s="5"/>
      <c r="HNL119" s="5"/>
      <c r="HNM119" s="5"/>
      <c r="HNN119" s="5"/>
      <c r="HNO119" s="5"/>
      <c r="HNP119" s="5"/>
      <c r="HNQ119" s="5"/>
      <c r="HNR119" s="5"/>
      <c r="HNS119" s="5"/>
      <c r="HNT119" s="5"/>
      <c r="HNU119" s="5"/>
      <c r="HNV119" s="5"/>
      <c r="HNW119" s="5"/>
      <c r="HNX119" s="5"/>
      <c r="HNY119" s="5"/>
      <c r="HNZ119" s="5"/>
      <c r="HOA119" s="5"/>
      <c r="HOB119" s="5"/>
      <c r="HOC119" s="5"/>
      <c r="HOD119" s="5"/>
      <c r="HOE119" s="5"/>
      <c r="HOF119" s="5"/>
      <c r="HOG119" s="5"/>
      <c r="HOH119" s="5"/>
      <c r="HOI119" s="5"/>
      <c r="HOJ119" s="5"/>
      <c r="HOK119" s="5"/>
      <c r="HOL119" s="5"/>
      <c r="HOM119" s="5"/>
      <c r="HON119" s="5"/>
      <c r="HOO119" s="5"/>
      <c r="HOP119" s="5"/>
      <c r="HOQ119" s="5"/>
      <c r="HOR119" s="5"/>
      <c r="HOS119" s="5"/>
      <c r="HOT119" s="5"/>
      <c r="HOU119" s="5"/>
      <c r="HOV119" s="5"/>
      <c r="HOW119" s="5"/>
      <c r="HOX119" s="5"/>
      <c r="HOY119" s="5"/>
      <c r="HOZ119" s="5"/>
      <c r="HPA119" s="5"/>
      <c r="HPB119" s="5"/>
      <c r="HPC119" s="5"/>
      <c r="HPD119" s="5"/>
      <c r="HPE119" s="5"/>
      <c r="HPF119" s="5"/>
      <c r="HPG119" s="5"/>
      <c r="HPH119" s="5"/>
      <c r="HPI119" s="5"/>
      <c r="HPJ119" s="5"/>
      <c r="HPK119" s="5"/>
      <c r="HPL119" s="5"/>
      <c r="HPM119" s="5"/>
      <c r="HPN119" s="5"/>
      <c r="HPO119" s="5"/>
      <c r="HPP119" s="5"/>
      <c r="HPQ119" s="5"/>
      <c r="HPR119" s="5"/>
      <c r="HPS119" s="5"/>
      <c r="HPT119" s="5"/>
      <c r="HPU119" s="5"/>
      <c r="HPV119" s="5"/>
      <c r="HPW119" s="5"/>
      <c r="HPX119" s="5"/>
      <c r="HPY119" s="5"/>
      <c r="HPZ119" s="5"/>
      <c r="HQA119" s="5"/>
      <c r="HQB119" s="5"/>
      <c r="HQC119" s="5"/>
      <c r="HQD119" s="5"/>
      <c r="HQE119" s="5"/>
      <c r="HQF119" s="5"/>
      <c r="HQG119" s="5"/>
      <c r="HQH119" s="5"/>
      <c r="HQI119" s="5"/>
      <c r="HQJ119" s="5"/>
      <c r="HQK119" s="5"/>
      <c r="HQL119" s="5"/>
      <c r="HQM119" s="5"/>
      <c r="HQN119" s="5"/>
      <c r="HQO119" s="5"/>
      <c r="HQP119" s="5"/>
      <c r="HQQ119" s="5"/>
      <c r="HQR119" s="5"/>
      <c r="HQS119" s="5"/>
      <c r="HQT119" s="5"/>
      <c r="HQU119" s="5"/>
      <c r="HQV119" s="5"/>
      <c r="HQW119" s="5"/>
      <c r="HQX119" s="5"/>
      <c r="HQY119" s="5"/>
      <c r="HQZ119" s="5"/>
      <c r="HRA119" s="5"/>
      <c r="HRB119" s="5"/>
      <c r="HRC119" s="5"/>
      <c r="HRD119" s="5"/>
      <c r="HRE119" s="5"/>
      <c r="HRF119" s="5"/>
      <c r="HRG119" s="5"/>
      <c r="HRH119" s="5"/>
      <c r="HRI119" s="5"/>
      <c r="HRJ119" s="5"/>
      <c r="HRK119" s="5"/>
      <c r="HRL119" s="5"/>
      <c r="HRM119" s="5"/>
      <c r="HRN119" s="5"/>
      <c r="HRO119" s="5"/>
      <c r="HRP119" s="5"/>
      <c r="HRQ119" s="5"/>
      <c r="HRR119" s="5"/>
      <c r="HRS119" s="5"/>
      <c r="HRT119" s="5"/>
      <c r="HRU119" s="5"/>
      <c r="HRV119" s="5"/>
      <c r="HRW119" s="5"/>
      <c r="HRX119" s="5"/>
      <c r="HRY119" s="5"/>
      <c r="HRZ119" s="5"/>
      <c r="HSA119" s="5"/>
      <c r="HSB119" s="5"/>
      <c r="HSC119" s="5"/>
      <c r="HSD119" s="5"/>
      <c r="HSE119" s="5"/>
      <c r="HSF119" s="5"/>
      <c r="HSG119" s="5"/>
      <c r="HSH119" s="5"/>
      <c r="HSI119" s="5"/>
      <c r="HSJ119" s="5"/>
      <c r="HSK119" s="5"/>
      <c r="HSL119" s="5"/>
      <c r="HSM119" s="5"/>
      <c r="HSN119" s="5"/>
      <c r="HSO119" s="5"/>
      <c r="HSP119" s="5"/>
      <c r="HSQ119" s="5"/>
      <c r="HSR119" s="5"/>
      <c r="HSS119" s="5"/>
      <c r="HST119" s="5"/>
      <c r="HSU119" s="5"/>
      <c r="HSV119" s="5"/>
      <c r="HSW119" s="5"/>
      <c r="HSX119" s="5"/>
      <c r="HSY119" s="5"/>
      <c r="HSZ119" s="5"/>
      <c r="HTA119" s="5"/>
      <c r="HTB119" s="5"/>
      <c r="HTC119" s="5"/>
      <c r="HTD119" s="5"/>
      <c r="HTE119" s="5"/>
      <c r="HTF119" s="5"/>
      <c r="HTG119" s="5"/>
      <c r="HTH119" s="5"/>
      <c r="HTI119" s="5"/>
      <c r="HTJ119" s="5"/>
      <c r="HTK119" s="5"/>
      <c r="HTL119" s="5"/>
      <c r="HTM119" s="5"/>
      <c r="HTN119" s="5"/>
      <c r="HTO119" s="5"/>
      <c r="HTP119" s="5"/>
      <c r="HTQ119" s="5"/>
      <c r="HTR119" s="5"/>
      <c r="HTS119" s="5"/>
      <c r="HTT119" s="5"/>
      <c r="HTU119" s="5"/>
      <c r="HTV119" s="5"/>
      <c r="HTW119" s="5"/>
      <c r="HTX119" s="5"/>
      <c r="HTY119" s="5"/>
      <c r="HTZ119" s="5"/>
      <c r="HUA119" s="5"/>
      <c r="HUB119" s="5"/>
      <c r="HUC119" s="5"/>
      <c r="HUD119" s="5"/>
      <c r="HUE119" s="5"/>
      <c r="HUF119" s="5"/>
      <c r="HUG119" s="5"/>
      <c r="HUH119" s="5"/>
      <c r="HUI119" s="5"/>
      <c r="HUJ119" s="5"/>
      <c r="HUK119" s="5"/>
      <c r="HUL119" s="5"/>
      <c r="HUM119" s="5"/>
      <c r="HUN119" s="5"/>
      <c r="HUO119" s="5"/>
      <c r="HUP119" s="5"/>
      <c r="HUQ119" s="5"/>
      <c r="HUR119" s="5"/>
      <c r="HUS119" s="5"/>
      <c r="HUT119" s="5"/>
      <c r="HUU119" s="5"/>
      <c r="HUV119" s="5"/>
      <c r="HUW119" s="5"/>
      <c r="HUX119" s="5"/>
      <c r="HUY119" s="5"/>
      <c r="HUZ119" s="5"/>
      <c r="HVA119" s="5"/>
      <c r="HVB119" s="5"/>
      <c r="HVC119" s="5"/>
      <c r="HVD119" s="5"/>
      <c r="HVE119" s="5"/>
      <c r="HVF119" s="5"/>
      <c r="HVG119" s="5"/>
      <c r="HVH119" s="5"/>
      <c r="HVI119" s="5"/>
      <c r="HVJ119" s="5"/>
      <c r="HVK119" s="5"/>
      <c r="HVL119" s="5"/>
      <c r="HVM119" s="5"/>
      <c r="HVN119" s="5"/>
      <c r="HVO119" s="5"/>
      <c r="HVP119" s="5"/>
      <c r="HVQ119" s="5"/>
      <c r="HVR119" s="5"/>
      <c r="HVS119" s="5"/>
      <c r="HVT119" s="5"/>
      <c r="HVU119" s="5"/>
      <c r="HVV119" s="5"/>
      <c r="HVW119" s="5"/>
      <c r="HVX119" s="5"/>
      <c r="HVY119" s="5"/>
      <c r="HVZ119" s="5"/>
      <c r="HWA119" s="5"/>
      <c r="HWB119" s="5"/>
      <c r="HWC119" s="5"/>
      <c r="HWD119" s="5"/>
      <c r="HWE119" s="5"/>
    </row>
    <row r="120" spans="1:6011" customFormat="1" ht="16.2" customHeight="1" x14ac:dyDescent="0.3">
      <c r="A120" s="169" t="s">
        <v>36</v>
      </c>
      <c r="B120" s="170">
        <v>5</v>
      </c>
      <c r="C120" s="220" t="s">
        <v>266</v>
      </c>
      <c r="D120" s="221" t="s">
        <v>267</v>
      </c>
      <c r="E120" s="221">
        <v>2010</v>
      </c>
      <c r="F120" s="222" t="s">
        <v>203</v>
      </c>
      <c r="G120" s="191" t="s">
        <v>147</v>
      </c>
      <c r="H120" s="192">
        <v>-52</v>
      </c>
      <c r="I120" s="67"/>
      <c r="J120" s="223">
        <v>0</v>
      </c>
      <c r="K120" s="199">
        <v>0</v>
      </c>
      <c r="L120" s="67">
        <v>125</v>
      </c>
      <c r="M120" s="195">
        <v>75</v>
      </c>
      <c r="N120" s="67">
        <v>125</v>
      </c>
      <c r="O120" s="195">
        <v>75</v>
      </c>
      <c r="P120" s="62">
        <v>150</v>
      </c>
      <c r="Q120" s="199"/>
      <c r="R120" s="199"/>
      <c r="S120" s="68"/>
      <c r="T120" s="68" t="s">
        <v>101</v>
      </c>
      <c r="U120" s="66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Q120+S120+I120</f>
        <v>400</v>
      </c>
      <c r="V120" s="178" t="s">
        <v>149</v>
      </c>
      <c r="W120" s="224"/>
      <c r="X120" s="68"/>
      <c r="Y120" s="68" t="s">
        <v>44</v>
      </c>
      <c r="Z120" s="106" t="s">
        <v>268</v>
      </c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  <c r="AMB120" s="5"/>
      <c r="AMC120" s="5"/>
      <c r="AMD120" s="5"/>
      <c r="AME120" s="5"/>
      <c r="AMF120" s="5"/>
      <c r="AMG120" s="5"/>
      <c r="AMH120" s="5"/>
      <c r="AMI120" s="5"/>
      <c r="AMJ120" s="5"/>
      <c r="AMK120" s="5"/>
      <c r="AML120" s="5"/>
      <c r="AMM120" s="5"/>
      <c r="AMN120" s="5"/>
      <c r="AMO120" s="5"/>
      <c r="AMP120" s="5"/>
      <c r="AMQ120" s="5"/>
      <c r="AMR120" s="5"/>
      <c r="AMS120" s="5"/>
      <c r="AMT120" s="5"/>
      <c r="AMU120" s="5"/>
      <c r="AMV120" s="5"/>
      <c r="AMW120" s="5"/>
      <c r="AMX120" s="5"/>
      <c r="AMY120" s="5"/>
      <c r="AMZ120" s="5"/>
      <c r="ANA120" s="5"/>
      <c r="ANB120" s="5"/>
      <c r="ANC120" s="5"/>
      <c r="AND120" s="5"/>
      <c r="ANE120" s="5"/>
      <c r="ANF120" s="5"/>
      <c r="ANG120" s="5"/>
      <c r="ANH120" s="5"/>
      <c r="ANI120" s="5"/>
      <c r="ANJ120" s="5"/>
      <c r="ANK120" s="5"/>
      <c r="ANL120" s="5"/>
      <c r="ANM120" s="5"/>
      <c r="ANN120" s="5"/>
      <c r="ANO120" s="5"/>
      <c r="ANP120" s="5"/>
      <c r="ANQ120" s="5"/>
      <c r="ANR120" s="5"/>
      <c r="ANS120" s="5"/>
      <c r="ANT120" s="5"/>
      <c r="ANU120" s="5"/>
      <c r="ANV120" s="5"/>
      <c r="ANW120" s="5"/>
      <c r="ANX120" s="5"/>
      <c r="ANY120" s="5"/>
      <c r="ANZ120" s="5"/>
      <c r="AOA120" s="5"/>
      <c r="AOB120" s="5"/>
      <c r="AOC120" s="5"/>
      <c r="AOD120" s="5"/>
      <c r="AOE120" s="5"/>
      <c r="AOF120" s="5"/>
      <c r="AOG120" s="5"/>
      <c r="AOH120" s="5"/>
      <c r="AOI120" s="5"/>
      <c r="AOJ120" s="5"/>
      <c r="AOK120" s="5"/>
      <c r="AOL120" s="5"/>
      <c r="AOM120" s="5"/>
      <c r="AON120" s="5"/>
      <c r="AOO120" s="5"/>
      <c r="AOP120" s="5"/>
      <c r="AOQ120" s="5"/>
      <c r="AOR120" s="5"/>
      <c r="AOS120" s="5"/>
      <c r="AOT120" s="5"/>
      <c r="AOU120" s="5"/>
      <c r="AOV120" s="5"/>
      <c r="AOW120" s="5"/>
      <c r="AOX120" s="5"/>
      <c r="AOY120" s="5"/>
      <c r="AOZ120" s="5"/>
      <c r="APA120" s="5"/>
      <c r="APB120" s="5"/>
      <c r="APC120" s="5"/>
      <c r="APD120" s="5"/>
      <c r="APE120" s="5"/>
      <c r="APF120" s="5"/>
      <c r="APG120" s="5"/>
      <c r="APH120" s="5"/>
      <c r="API120" s="5"/>
      <c r="APJ120" s="5"/>
      <c r="APK120" s="5"/>
      <c r="APL120" s="5"/>
      <c r="APM120" s="5"/>
      <c r="APN120" s="5"/>
      <c r="APO120" s="5"/>
      <c r="APP120" s="5"/>
      <c r="APQ120" s="5"/>
      <c r="APR120" s="5"/>
      <c r="APS120" s="5"/>
      <c r="APT120" s="5"/>
      <c r="APU120" s="5"/>
      <c r="APV120" s="5"/>
      <c r="APW120" s="5"/>
      <c r="APX120" s="5"/>
      <c r="APY120" s="5"/>
      <c r="APZ120" s="5"/>
      <c r="AQA120" s="5"/>
      <c r="AQB120" s="5"/>
      <c r="AQC120" s="5"/>
      <c r="AQD120" s="5"/>
      <c r="AQE120" s="5"/>
      <c r="AQF120" s="5"/>
      <c r="AQG120" s="5"/>
      <c r="AQH120" s="5"/>
      <c r="AQI120" s="5"/>
      <c r="AQJ120" s="5"/>
      <c r="AQK120" s="5"/>
      <c r="AQL120" s="5"/>
      <c r="AQM120" s="5"/>
      <c r="AQN120" s="5"/>
      <c r="AQO120" s="5"/>
      <c r="AQP120" s="5"/>
      <c r="AQQ120" s="5"/>
      <c r="AQR120" s="5"/>
      <c r="AQS120" s="5"/>
      <c r="AQT120" s="5"/>
      <c r="AQU120" s="5"/>
      <c r="AQV120" s="5"/>
      <c r="AQW120" s="5"/>
      <c r="AQX120" s="5"/>
      <c r="AQY120" s="5"/>
      <c r="AQZ120" s="5"/>
      <c r="ARA120" s="5"/>
      <c r="ARB120" s="5"/>
      <c r="ARC120" s="5"/>
      <c r="ARD120" s="5"/>
      <c r="ARE120" s="5"/>
      <c r="ARF120" s="5"/>
      <c r="ARG120" s="5"/>
      <c r="ARH120" s="5"/>
      <c r="ARI120" s="5"/>
      <c r="ARJ120" s="5"/>
      <c r="ARK120" s="5"/>
      <c r="ARL120" s="5"/>
      <c r="ARM120" s="5"/>
      <c r="ARN120" s="5"/>
      <c r="ARO120" s="5"/>
      <c r="ARP120" s="5"/>
      <c r="ARQ120" s="5"/>
      <c r="ARR120" s="5"/>
      <c r="ARS120" s="5"/>
      <c r="ART120" s="5"/>
      <c r="ARU120" s="5"/>
      <c r="ARV120" s="5"/>
      <c r="ARW120" s="5"/>
      <c r="ARX120" s="5"/>
      <c r="ARY120" s="5"/>
      <c r="ARZ120" s="5"/>
      <c r="ASA120" s="5"/>
      <c r="ASB120" s="5"/>
      <c r="ASC120" s="5"/>
      <c r="ASD120" s="5"/>
      <c r="ASE120" s="5"/>
      <c r="ASF120" s="5"/>
      <c r="ASG120" s="5"/>
      <c r="ASH120" s="5"/>
      <c r="ASI120" s="5"/>
      <c r="ASJ120" s="5"/>
      <c r="ASK120" s="5"/>
      <c r="ASL120" s="5"/>
      <c r="ASM120" s="5"/>
      <c r="ASN120" s="5"/>
      <c r="ASO120" s="5"/>
      <c r="ASP120" s="5"/>
      <c r="ASQ120" s="5"/>
      <c r="ASR120" s="5"/>
      <c r="ASS120" s="5"/>
      <c r="AST120" s="5"/>
      <c r="ASU120" s="5"/>
      <c r="ASV120" s="5"/>
      <c r="ASW120" s="5"/>
      <c r="ASX120" s="5"/>
      <c r="ASY120" s="5"/>
      <c r="ASZ120" s="5"/>
      <c r="ATA120" s="5"/>
      <c r="ATB120" s="5"/>
      <c r="ATC120" s="5"/>
      <c r="ATD120" s="5"/>
      <c r="ATE120" s="5"/>
      <c r="ATF120" s="5"/>
      <c r="ATG120" s="5"/>
      <c r="ATH120" s="5"/>
      <c r="ATI120" s="5"/>
      <c r="ATJ120" s="5"/>
      <c r="ATK120" s="5"/>
      <c r="ATL120" s="5"/>
      <c r="ATM120" s="5"/>
      <c r="ATN120" s="5"/>
      <c r="ATO120" s="5"/>
      <c r="ATP120" s="5"/>
      <c r="ATQ120" s="5"/>
      <c r="ATR120" s="5"/>
      <c r="ATS120" s="5"/>
      <c r="ATT120" s="5"/>
      <c r="ATU120" s="5"/>
      <c r="ATV120" s="5"/>
      <c r="ATW120" s="5"/>
      <c r="ATX120" s="5"/>
      <c r="ATY120" s="5"/>
      <c r="ATZ120" s="5"/>
      <c r="AUA120" s="5"/>
      <c r="AUB120" s="5"/>
      <c r="AUC120" s="5"/>
      <c r="AUD120" s="5"/>
      <c r="AUE120" s="5"/>
      <c r="AUF120" s="5"/>
      <c r="AUG120" s="5"/>
      <c r="AUH120" s="5"/>
      <c r="AUI120" s="5"/>
      <c r="AUJ120" s="5"/>
      <c r="AUK120" s="5"/>
      <c r="AUL120" s="5"/>
      <c r="AUM120" s="5"/>
      <c r="AUN120" s="5"/>
      <c r="AUO120" s="5"/>
      <c r="AUP120" s="5"/>
      <c r="AUQ120" s="5"/>
      <c r="AUR120" s="5"/>
      <c r="AUS120" s="5"/>
      <c r="AUT120" s="5"/>
      <c r="AUU120" s="5"/>
      <c r="AUV120" s="5"/>
      <c r="AUW120" s="5"/>
      <c r="AUX120" s="5"/>
      <c r="AUY120" s="5"/>
      <c r="AUZ120" s="5"/>
      <c r="AVA120" s="5"/>
      <c r="AVB120" s="5"/>
      <c r="AVC120" s="5"/>
      <c r="AVD120" s="5"/>
      <c r="AVE120" s="5"/>
      <c r="AVF120" s="5"/>
      <c r="AVG120" s="5"/>
      <c r="AVH120" s="5"/>
      <c r="AVI120" s="5"/>
      <c r="AVJ120" s="5"/>
      <c r="AVK120" s="5"/>
      <c r="AVL120" s="5"/>
      <c r="AVM120" s="5"/>
      <c r="AVN120" s="5"/>
      <c r="AVO120" s="5"/>
      <c r="AVP120" s="5"/>
      <c r="AVQ120" s="5"/>
      <c r="AVR120" s="5"/>
      <c r="AVS120" s="5"/>
      <c r="AVT120" s="5"/>
      <c r="AVU120" s="5"/>
      <c r="AVV120" s="5"/>
      <c r="AVW120" s="5"/>
      <c r="AVX120" s="5"/>
      <c r="AVY120" s="5"/>
      <c r="AVZ120" s="5"/>
      <c r="AWA120" s="5"/>
      <c r="AWB120" s="5"/>
      <c r="AWC120" s="5"/>
      <c r="AWD120" s="5"/>
      <c r="AWE120" s="5"/>
      <c r="AWF120" s="5"/>
      <c r="AWG120" s="5"/>
      <c r="AWH120" s="5"/>
      <c r="AWI120" s="5"/>
      <c r="AWJ120" s="5"/>
      <c r="AWK120" s="5"/>
      <c r="AWL120" s="5"/>
      <c r="AWM120" s="5"/>
      <c r="AWN120" s="5"/>
      <c r="AWO120" s="5"/>
      <c r="AWP120" s="5"/>
      <c r="AWQ120" s="5"/>
      <c r="AWR120" s="5"/>
      <c r="AWS120" s="5"/>
      <c r="AWT120" s="5"/>
      <c r="AWU120" s="5"/>
      <c r="AWV120" s="5"/>
      <c r="AWW120" s="5"/>
      <c r="AWX120" s="5"/>
      <c r="AWY120" s="5"/>
      <c r="AWZ120" s="5"/>
      <c r="AXA120" s="5"/>
      <c r="AXB120" s="5"/>
      <c r="AXC120" s="5"/>
      <c r="AXD120" s="5"/>
      <c r="AXE120" s="5"/>
      <c r="AXF120" s="5"/>
      <c r="AXG120" s="5"/>
      <c r="AXH120" s="5"/>
      <c r="AXI120" s="5"/>
      <c r="AXJ120" s="5"/>
      <c r="AXK120" s="5"/>
      <c r="AXL120" s="5"/>
      <c r="AXM120" s="5"/>
      <c r="AXN120" s="5"/>
      <c r="AXO120" s="5"/>
      <c r="AXP120" s="5"/>
      <c r="AXQ120" s="5"/>
      <c r="AXR120" s="5"/>
      <c r="AXS120" s="5"/>
      <c r="AXT120" s="5"/>
      <c r="AXU120" s="5"/>
      <c r="AXV120" s="5"/>
      <c r="AXW120" s="5"/>
      <c r="AXX120" s="5"/>
      <c r="AXY120" s="5"/>
      <c r="AXZ120" s="5"/>
      <c r="AYA120" s="5"/>
      <c r="AYB120" s="5"/>
      <c r="AYC120" s="5"/>
      <c r="AYD120" s="5"/>
      <c r="AYE120" s="5"/>
      <c r="AYF120" s="5"/>
      <c r="AYG120" s="5"/>
      <c r="AYH120" s="5"/>
      <c r="AYI120" s="5"/>
      <c r="AYJ120" s="5"/>
      <c r="AYK120" s="5"/>
      <c r="AYL120" s="5"/>
      <c r="AYM120" s="5"/>
      <c r="AYN120" s="5"/>
      <c r="AYO120" s="5"/>
      <c r="AYP120" s="5"/>
      <c r="AYQ120" s="5"/>
      <c r="AYR120" s="5"/>
      <c r="AYS120" s="5"/>
      <c r="AYT120" s="5"/>
      <c r="AYU120" s="5"/>
      <c r="AYV120" s="5"/>
      <c r="AYW120" s="5"/>
      <c r="AYX120" s="5"/>
      <c r="AYY120" s="5"/>
      <c r="AYZ120" s="5"/>
      <c r="AZA120" s="5"/>
      <c r="AZB120" s="5"/>
      <c r="AZC120" s="5"/>
      <c r="AZD120" s="5"/>
      <c r="AZE120" s="5"/>
      <c r="AZF120" s="5"/>
      <c r="AZG120" s="5"/>
      <c r="AZH120" s="5"/>
      <c r="AZI120" s="5"/>
      <c r="AZJ120" s="5"/>
      <c r="AZK120" s="5"/>
      <c r="AZL120" s="5"/>
      <c r="AZM120" s="5"/>
      <c r="AZN120" s="5"/>
      <c r="AZO120" s="5"/>
      <c r="AZP120" s="5"/>
      <c r="AZQ120" s="5"/>
      <c r="AZR120" s="5"/>
      <c r="AZS120" s="5"/>
      <c r="AZT120" s="5"/>
      <c r="AZU120" s="5"/>
      <c r="AZV120" s="5"/>
      <c r="AZW120" s="5"/>
      <c r="AZX120" s="5"/>
      <c r="AZY120" s="5"/>
      <c r="AZZ120" s="5"/>
      <c r="BAA120" s="5"/>
      <c r="BAB120" s="5"/>
      <c r="BAC120" s="5"/>
      <c r="BAD120" s="5"/>
      <c r="BAE120" s="5"/>
      <c r="BAF120" s="5"/>
      <c r="BAG120" s="5"/>
      <c r="BAH120" s="5"/>
      <c r="BAI120" s="5"/>
      <c r="BAJ120" s="5"/>
      <c r="BAK120" s="5"/>
      <c r="BAL120" s="5"/>
      <c r="BAM120" s="5"/>
      <c r="BAN120" s="5"/>
      <c r="BAO120" s="5"/>
      <c r="BAP120" s="5"/>
      <c r="BAQ120" s="5"/>
      <c r="BAR120" s="5"/>
      <c r="BAS120" s="5"/>
      <c r="BAT120" s="5"/>
      <c r="BAU120" s="5"/>
      <c r="BAV120" s="5"/>
      <c r="BAW120" s="5"/>
      <c r="BAX120" s="5"/>
      <c r="BAY120" s="5"/>
      <c r="BAZ120" s="5"/>
      <c r="BBA120" s="5"/>
      <c r="BBB120" s="5"/>
      <c r="BBC120" s="5"/>
      <c r="BBD120" s="5"/>
      <c r="BBE120" s="5"/>
      <c r="BBF120" s="5"/>
      <c r="BBG120" s="5"/>
      <c r="BBH120" s="5"/>
      <c r="BBI120" s="5"/>
      <c r="BBJ120" s="5"/>
      <c r="BBK120" s="5"/>
      <c r="BBL120" s="5"/>
      <c r="BBM120" s="5"/>
      <c r="BBN120" s="5"/>
      <c r="BBO120" s="5"/>
      <c r="BBP120" s="5"/>
      <c r="BBQ120" s="5"/>
      <c r="BBR120" s="5"/>
      <c r="BBS120" s="5"/>
      <c r="BBT120" s="5"/>
      <c r="BBU120" s="5"/>
      <c r="BBV120" s="5"/>
      <c r="BBW120" s="5"/>
      <c r="BBX120" s="5"/>
      <c r="BBY120" s="5"/>
      <c r="BBZ120" s="5"/>
      <c r="BCA120" s="5"/>
      <c r="BCB120" s="5"/>
      <c r="BCC120" s="5"/>
      <c r="BCD120" s="5"/>
      <c r="BCE120" s="5"/>
      <c r="BCF120" s="5"/>
      <c r="BCG120" s="5"/>
      <c r="BCH120" s="5"/>
      <c r="BCI120" s="5"/>
      <c r="BCJ120" s="5"/>
      <c r="BCK120" s="5"/>
      <c r="BCL120" s="5"/>
      <c r="BCM120" s="5"/>
      <c r="BCN120" s="5"/>
      <c r="BCO120" s="5"/>
      <c r="BCP120" s="5"/>
      <c r="BCQ120" s="5"/>
      <c r="BCR120" s="5"/>
      <c r="BCS120" s="5"/>
      <c r="BCT120" s="5"/>
      <c r="BCU120" s="5"/>
      <c r="BCV120" s="5"/>
      <c r="BCW120" s="5"/>
      <c r="BCX120" s="5"/>
      <c r="BCY120" s="5"/>
      <c r="BCZ120" s="5"/>
      <c r="BDA120" s="5"/>
      <c r="BDB120" s="5"/>
      <c r="BDC120" s="5"/>
      <c r="BDD120" s="5"/>
      <c r="BDE120" s="5"/>
      <c r="BDF120" s="5"/>
      <c r="BDG120" s="5"/>
      <c r="BDH120" s="5"/>
      <c r="BDI120" s="5"/>
      <c r="BDJ120" s="5"/>
      <c r="BDK120" s="5"/>
      <c r="BDL120" s="5"/>
      <c r="BDM120" s="5"/>
      <c r="BDN120" s="5"/>
      <c r="BDO120" s="5"/>
      <c r="BDP120" s="5"/>
      <c r="BDQ120" s="5"/>
      <c r="BDR120" s="5"/>
      <c r="BDS120" s="5"/>
      <c r="BDT120" s="5"/>
      <c r="BDU120" s="5"/>
      <c r="BDV120" s="5"/>
      <c r="BDW120" s="5"/>
      <c r="BDX120" s="5"/>
      <c r="BDY120" s="5"/>
      <c r="BDZ120" s="5"/>
      <c r="BEA120" s="5"/>
      <c r="BEB120" s="5"/>
      <c r="BEC120" s="5"/>
      <c r="BED120" s="5"/>
      <c r="BEE120" s="5"/>
      <c r="BEF120" s="5"/>
      <c r="BEG120" s="5"/>
      <c r="BEH120" s="5"/>
      <c r="BEI120" s="5"/>
      <c r="BEJ120" s="5"/>
      <c r="BEK120" s="5"/>
      <c r="BEL120" s="5"/>
      <c r="BEM120" s="5"/>
      <c r="BEN120" s="5"/>
      <c r="BEO120" s="5"/>
      <c r="BEP120" s="5"/>
      <c r="BEQ120" s="5"/>
      <c r="BER120" s="5"/>
      <c r="BES120" s="5"/>
      <c r="BET120" s="5"/>
      <c r="BEU120" s="5"/>
      <c r="BEV120" s="5"/>
      <c r="BEW120" s="5"/>
      <c r="BEX120" s="5"/>
      <c r="BEY120" s="5"/>
      <c r="BEZ120" s="5"/>
      <c r="BFA120" s="5"/>
      <c r="BFB120" s="5"/>
      <c r="BFC120" s="5"/>
      <c r="BFD120" s="5"/>
      <c r="BFE120" s="5"/>
      <c r="BFF120" s="5"/>
      <c r="BFG120" s="5"/>
      <c r="BFH120" s="5"/>
      <c r="BFI120" s="5"/>
      <c r="BFJ120" s="5"/>
      <c r="BFK120" s="5"/>
      <c r="BFL120" s="5"/>
      <c r="BFM120" s="5"/>
      <c r="BFN120" s="5"/>
      <c r="BFO120" s="5"/>
      <c r="BFP120" s="5"/>
      <c r="BFQ120" s="5"/>
      <c r="BFR120" s="5"/>
      <c r="BFS120" s="5"/>
      <c r="BFT120" s="5"/>
      <c r="BFU120" s="5"/>
      <c r="BFV120" s="5"/>
      <c r="BFW120" s="5"/>
      <c r="BFX120" s="5"/>
      <c r="BFY120" s="5"/>
      <c r="BFZ120" s="5"/>
      <c r="BGA120" s="5"/>
      <c r="BGB120" s="5"/>
      <c r="BGC120" s="5"/>
      <c r="BGD120" s="5"/>
      <c r="BGE120" s="5"/>
      <c r="BGF120" s="5"/>
      <c r="BGG120" s="5"/>
      <c r="BGH120" s="5"/>
      <c r="BGI120" s="5"/>
      <c r="BGJ120" s="5"/>
      <c r="BGK120" s="5"/>
      <c r="BGL120" s="5"/>
      <c r="BGM120" s="5"/>
      <c r="BGN120" s="5"/>
      <c r="BGO120" s="5"/>
      <c r="BGP120" s="5"/>
      <c r="BGQ120" s="5"/>
      <c r="BGR120" s="5"/>
      <c r="BGS120" s="5"/>
      <c r="BGT120" s="5"/>
      <c r="BGU120" s="5"/>
      <c r="BGV120" s="5"/>
      <c r="BGW120" s="5"/>
      <c r="BGX120" s="5"/>
      <c r="BGY120" s="5"/>
      <c r="BGZ120" s="5"/>
      <c r="BHA120" s="5"/>
      <c r="BHB120" s="5"/>
      <c r="BHC120" s="5"/>
      <c r="BHD120" s="5"/>
      <c r="BHE120" s="5"/>
      <c r="BHF120" s="5"/>
      <c r="BHG120" s="5"/>
      <c r="BHH120" s="5"/>
      <c r="BHI120" s="5"/>
      <c r="BHJ120" s="5"/>
      <c r="BHK120" s="5"/>
      <c r="BHL120" s="5"/>
      <c r="BHM120" s="5"/>
      <c r="BHN120" s="5"/>
      <c r="BHO120" s="5"/>
      <c r="BHP120" s="5"/>
      <c r="BHQ120" s="5"/>
      <c r="BHR120" s="5"/>
      <c r="BHS120" s="5"/>
      <c r="BHT120" s="5"/>
      <c r="BHU120" s="5"/>
      <c r="BHV120" s="5"/>
      <c r="BHW120" s="5"/>
      <c r="BHX120" s="5"/>
      <c r="BHY120" s="5"/>
      <c r="BHZ120" s="5"/>
      <c r="BIA120" s="5"/>
      <c r="BIB120" s="5"/>
      <c r="BIC120" s="5"/>
      <c r="BID120" s="5"/>
      <c r="BIE120" s="5"/>
      <c r="BIF120" s="5"/>
      <c r="BIG120" s="5"/>
      <c r="BIH120" s="5"/>
      <c r="BII120" s="5"/>
      <c r="BIJ120" s="5"/>
      <c r="BIK120" s="5"/>
      <c r="BIL120" s="5"/>
      <c r="BIM120" s="5"/>
      <c r="BIN120" s="5"/>
      <c r="BIO120" s="5"/>
      <c r="BIP120" s="5"/>
      <c r="BIQ120" s="5"/>
      <c r="BIR120" s="5"/>
      <c r="BIS120" s="5"/>
      <c r="BIT120" s="5"/>
      <c r="BIU120" s="5"/>
      <c r="BIV120" s="5"/>
      <c r="BIW120" s="5"/>
      <c r="BIX120" s="5"/>
      <c r="BIY120" s="5"/>
      <c r="BIZ120" s="5"/>
      <c r="BJA120" s="5"/>
      <c r="BJB120" s="5"/>
      <c r="BJC120" s="5"/>
      <c r="BJD120" s="5"/>
      <c r="BJE120" s="5"/>
      <c r="BJF120" s="5"/>
      <c r="BJG120" s="5"/>
      <c r="BJH120" s="5"/>
      <c r="BJI120" s="5"/>
      <c r="BJJ120" s="5"/>
      <c r="BJK120" s="5"/>
      <c r="BJL120" s="5"/>
      <c r="BJM120" s="5"/>
      <c r="BJN120" s="5"/>
      <c r="BJO120" s="5"/>
      <c r="BJP120" s="5"/>
      <c r="BJQ120" s="5"/>
      <c r="BJR120" s="5"/>
      <c r="BJS120" s="5"/>
      <c r="BJT120" s="5"/>
      <c r="BJU120" s="5"/>
      <c r="BJV120" s="5"/>
      <c r="BJW120" s="5"/>
      <c r="BJX120" s="5"/>
      <c r="BJY120" s="5"/>
      <c r="BJZ120" s="5"/>
      <c r="BKA120" s="5"/>
      <c r="BKB120" s="5"/>
      <c r="BKC120" s="5"/>
      <c r="BKD120" s="5"/>
      <c r="BKE120" s="5"/>
      <c r="BKF120" s="5"/>
      <c r="BKG120" s="5"/>
      <c r="BKH120" s="5"/>
      <c r="BKI120" s="5"/>
      <c r="BKJ120" s="5"/>
      <c r="BKK120" s="5"/>
      <c r="BKL120" s="5"/>
      <c r="BKM120" s="5"/>
      <c r="BKN120" s="5"/>
      <c r="BKO120" s="5"/>
      <c r="BKP120" s="5"/>
      <c r="BKQ120" s="5"/>
      <c r="BKR120" s="5"/>
      <c r="BKS120" s="5"/>
      <c r="BKT120" s="5"/>
      <c r="BKU120" s="5"/>
      <c r="BKV120" s="5"/>
      <c r="BKW120" s="5"/>
      <c r="BKX120" s="5"/>
      <c r="BKY120" s="5"/>
      <c r="BKZ120" s="5"/>
      <c r="BLA120" s="5"/>
      <c r="BLB120" s="5"/>
      <c r="BLC120" s="5"/>
      <c r="BLD120" s="5"/>
      <c r="BLE120" s="5"/>
      <c r="BLF120" s="5"/>
      <c r="BLG120" s="5"/>
      <c r="BLH120" s="5"/>
      <c r="BLI120" s="5"/>
      <c r="BLJ120" s="5"/>
      <c r="BLK120" s="5"/>
      <c r="BLL120" s="5"/>
      <c r="BLM120" s="5"/>
      <c r="BLN120" s="5"/>
      <c r="BLO120" s="5"/>
      <c r="BLP120" s="5"/>
      <c r="BLQ120" s="5"/>
      <c r="BLR120" s="5"/>
      <c r="BLS120" s="5"/>
      <c r="BLT120" s="5"/>
      <c r="BLU120" s="5"/>
      <c r="BLV120" s="5"/>
      <c r="BLW120" s="5"/>
      <c r="BLX120" s="5"/>
      <c r="BLY120" s="5"/>
      <c r="BLZ120" s="5"/>
      <c r="BMA120" s="5"/>
      <c r="BMB120" s="5"/>
      <c r="BMC120" s="5"/>
      <c r="BMD120" s="5"/>
      <c r="BME120" s="5"/>
      <c r="BMF120" s="5"/>
      <c r="BMG120" s="5"/>
      <c r="BMH120" s="5"/>
      <c r="BMI120" s="5"/>
      <c r="BMJ120" s="5"/>
      <c r="BMK120" s="5"/>
      <c r="BML120" s="5"/>
      <c r="BMM120" s="5"/>
      <c r="BMN120" s="5"/>
      <c r="BMO120" s="5"/>
      <c r="BMP120" s="5"/>
      <c r="BMQ120" s="5"/>
      <c r="BMR120" s="5"/>
      <c r="BMS120" s="5"/>
      <c r="BMT120" s="5"/>
      <c r="BMU120" s="5"/>
      <c r="BMV120" s="5"/>
      <c r="BMW120" s="5"/>
      <c r="BMX120" s="5"/>
      <c r="BMY120" s="5"/>
      <c r="BMZ120" s="5"/>
      <c r="BNA120" s="5"/>
      <c r="BNB120" s="5"/>
      <c r="BNC120" s="5"/>
      <c r="BND120" s="5"/>
      <c r="BNE120" s="5"/>
      <c r="BNF120" s="5"/>
      <c r="BNG120" s="5"/>
      <c r="BNH120" s="5"/>
      <c r="BNI120" s="5"/>
      <c r="BNJ120" s="5"/>
      <c r="BNK120" s="5"/>
      <c r="BNL120" s="5"/>
      <c r="BNM120" s="5"/>
      <c r="BNN120" s="5"/>
      <c r="BNO120" s="5"/>
      <c r="BNP120" s="5"/>
      <c r="BNQ120" s="5"/>
      <c r="BNR120" s="5"/>
      <c r="BNS120" s="5"/>
      <c r="BNT120" s="5"/>
      <c r="BNU120" s="5"/>
      <c r="BNV120" s="5"/>
      <c r="BNW120" s="5"/>
      <c r="BNX120" s="5"/>
      <c r="BNY120" s="5"/>
      <c r="BNZ120" s="5"/>
      <c r="BOA120" s="5"/>
      <c r="BOB120" s="5"/>
      <c r="BOC120" s="5"/>
      <c r="BOD120" s="5"/>
      <c r="BOE120" s="5"/>
      <c r="BOF120" s="5"/>
      <c r="BOG120" s="5"/>
      <c r="BOH120" s="5"/>
      <c r="BOI120" s="5"/>
      <c r="BOJ120" s="5"/>
      <c r="BOK120" s="5"/>
      <c r="BOL120" s="5"/>
      <c r="BOM120" s="5"/>
      <c r="BON120" s="5"/>
      <c r="BOO120" s="5"/>
      <c r="BOP120" s="5"/>
      <c r="BOQ120" s="5"/>
      <c r="BOR120" s="5"/>
      <c r="BOS120" s="5"/>
      <c r="BOT120" s="5"/>
      <c r="BOU120" s="5"/>
      <c r="BOV120" s="5"/>
      <c r="BOW120" s="5"/>
      <c r="BOX120" s="5"/>
      <c r="BOY120" s="5"/>
      <c r="BOZ120" s="5"/>
      <c r="BPA120" s="5"/>
      <c r="BPB120" s="5"/>
      <c r="BPC120" s="5"/>
      <c r="BPD120" s="5"/>
      <c r="BPE120" s="5"/>
      <c r="BPF120" s="5"/>
      <c r="BPG120" s="5"/>
      <c r="BPH120" s="5"/>
      <c r="BPI120" s="5"/>
      <c r="BPJ120" s="5"/>
      <c r="BPK120" s="5"/>
      <c r="BPL120" s="5"/>
      <c r="BPM120" s="5"/>
      <c r="BPN120" s="5"/>
      <c r="BPO120" s="5"/>
      <c r="BPP120" s="5"/>
      <c r="BPQ120" s="5"/>
      <c r="BPR120" s="5"/>
      <c r="BPS120" s="5"/>
      <c r="BPT120" s="5"/>
      <c r="BPU120" s="5"/>
      <c r="BPV120" s="5"/>
      <c r="BPW120" s="5"/>
      <c r="BPX120" s="5"/>
      <c r="BPY120" s="5"/>
      <c r="BPZ120" s="5"/>
      <c r="BQA120" s="5"/>
      <c r="BQB120" s="5"/>
      <c r="BQC120" s="5"/>
      <c r="BQD120" s="5"/>
      <c r="BQE120" s="5"/>
      <c r="BQF120" s="5"/>
      <c r="BQG120" s="5"/>
      <c r="BQH120" s="5"/>
      <c r="BQI120" s="5"/>
      <c r="BQJ120" s="5"/>
      <c r="BQK120" s="5"/>
      <c r="BQL120" s="5"/>
      <c r="BQM120" s="5"/>
      <c r="BQN120" s="5"/>
      <c r="BQO120" s="5"/>
      <c r="BQP120" s="5"/>
      <c r="BQQ120" s="5"/>
      <c r="BQR120" s="5"/>
      <c r="BQS120" s="5"/>
      <c r="BQT120" s="5"/>
      <c r="BQU120" s="5"/>
      <c r="BQV120" s="5"/>
      <c r="BQW120" s="5"/>
      <c r="BQX120" s="5"/>
      <c r="BQY120" s="5"/>
      <c r="BQZ120" s="5"/>
      <c r="BRA120" s="5"/>
      <c r="BRB120" s="5"/>
      <c r="BRC120" s="5"/>
      <c r="BRD120" s="5"/>
      <c r="BRE120" s="5"/>
      <c r="BRF120" s="5"/>
      <c r="BRG120" s="5"/>
      <c r="BRH120" s="5"/>
      <c r="BRI120" s="5"/>
      <c r="BRJ120" s="5"/>
      <c r="BRK120" s="5"/>
      <c r="BRL120" s="5"/>
      <c r="BRM120" s="5"/>
      <c r="BRN120" s="5"/>
      <c r="BRO120" s="5"/>
      <c r="BRP120" s="5"/>
      <c r="BRQ120" s="5"/>
      <c r="BRR120" s="5"/>
      <c r="BRS120" s="5"/>
      <c r="BRT120" s="5"/>
      <c r="BRU120" s="5"/>
      <c r="BRV120" s="5"/>
      <c r="BRW120" s="5"/>
      <c r="BRX120" s="5"/>
      <c r="BRY120" s="5"/>
      <c r="BRZ120" s="5"/>
      <c r="BSA120" s="5"/>
      <c r="BSB120" s="5"/>
      <c r="BSC120" s="5"/>
      <c r="BSD120" s="5"/>
      <c r="BSE120" s="5"/>
      <c r="BSF120" s="5"/>
      <c r="BSG120" s="5"/>
      <c r="BSH120" s="5"/>
      <c r="BSI120" s="5"/>
      <c r="BSJ120" s="5"/>
      <c r="BSK120" s="5"/>
      <c r="BSL120" s="5"/>
      <c r="BSM120" s="5"/>
      <c r="BSN120" s="5"/>
      <c r="BSO120" s="5"/>
      <c r="BSP120" s="5"/>
      <c r="BSQ120" s="5"/>
      <c r="BSR120" s="5"/>
      <c r="BSS120" s="5"/>
      <c r="BST120" s="5"/>
      <c r="BSU120" s="5"/>
      <c r="BSV120" s="5"/>
      <c r="BSW120" s="5"/>
      <c r="BSX120" s="5"/>
      <c r="BSY120" s="5"/>
      <c r="BSZ120" s="5"/>
      <c r="BTA120" s="5"/>
      <c r="BTB120" s="5"/>
      <c r="BTC120" s="5"/>
      <c r="BTD120" s="5"/>
      <c r="BTE120" s="5"/>
      <c r="BTF120" s="5"/>
      <c r="BTG120" s="5"/>
      <c r="BTH120" s="5"/>
      <c r="BTI120" s="5"/>
      <c r="BTJ120" s="5"/>
      <c r="BTK120" s="5"/>
      <c r="BTL120" s="5"/>
      <c r="BTM120" s="5"/>
      <c r="BTN120" s="5"/>
      <c r="BTO120" s="5"/>
      <c r="BTP120" s="5"/>
      <c r="BTQ120" s="5"/>
      <c r="BTR120" s="5"/>
      <c r="BTS120" s="5"/>
      <c r="BTT120" s="5"/>
      <c r="BTU120" s="5"/>
      <c r="BTV120" s="5"/>
      <c r="BTW120" s="5"/>
      <c r="BTX120" s="5"/>
      <c r="BTY120" s="5"/>
      <c r="BTZ120" s="5"/>
      <c r="BUA120" s="5"/>
      <c r="BUB120" s="5"/>
      <c r="BUC120" s="5"/>
      <c r="BUD120" s="5"/>
      <c r="BUE120" s="5"/>
      <c r="BUF120" s="5"/>
      <c r="BUG120" s="5"/>
      <c r="BUH120" s="5"/>
      <c r="BUI120" s="5"/>
      <c r="BUJ120" s="5"/>
      <c r="BUK120" s="5"/>
      <c r="BUL120" s="5"/>
      <c r="BUM120" s="5"/>
      <c r="BUN120" s="5"/>
      <c r="BUO120" s="5"/>
      <c r="BUP120" s="5"/>
      <c r="BUQ120" s="5"/>
      <c r="BUR120" s="5"/>
      <c r="BUS120" s="5"/>
      <c r="BUT120" s="5"/>
      <c r="BUU120" s="5"/>
      <c r="BUV120" s="5"/>
      <c r="BUW120" s="5"/>
      <c r="BUX120" s="5"/>
      <c r="BUY120" s="5"/>
      <c r="BUZ120" s="5"/>
      <c r="BVA120" s="5"/>
      <c r="BVB120" s="5"/>
      <c r="BVC120" s="5"/>
      <c r="BVD120" s="5"/>
      <c r="BVE120" s="5"/>
      <c r="BVF120" s="5"/>
      <c r="BVG120" s="5"/>
      <c r="BVH120" s="5"/>
      <c r="BVI120" s="5"/>
      <c r="BVJ120" s="5"/>
      <c r="BVK120" s="5"/>
      <c r="BVL120" s="5"/>
      <c r="BVM120" s="5"/>
      <c r="BVN120" s="5"/>
      <c r="BVO120" s="5"/>
      <c r="BVP120" s="5"/>
      <c r="BVQ120" s="5"/>
      <c r="BVR120" s="5"/>
      <c r="BVS120" s="5"/>
      <c r="BVT120" s="5"/>
      <c r="BVU120" s="5"/>
      <c r="BVV120" s="5"/>
      <c r="BVW120" s="5"/>
      <c r="BVX120" s="5"/>
      <c r="BVY120" s="5"/>
      <c r="BVZ120" s="5"/>
      <c r="BWA120" s="5"/>
      <c r="BWB120" s="5"/>
      <c r="BWC120" s="5"/>
      <c r="BWD120" s="5"/>
      <c r="BWE120" s="5"/>
      <c r="BWF120" s="5"/>
      <c r="BWG120" s="5"/>
      <c r="BWH120" s="5"/>
      <c r="BWI120" s="5"/>
      <c r="BWJ120" s="5"/>
      <c r="BWK120" s="5"/>
      <c r="BWL120" s="5"/>
      <c r="BWM120" s="5"/>
      <c r="BWN120" s="5"/>
      <c r="BWO120" s="5"/>
      <c r="BWP120" s="5"/>
      <c r="BWQ120" s="5"/>
      <c r="BWR120" s="5"/>
      <c r="BWS120" s="5"/>
      <c r="BWT120" s="5"/>
      <c r="BWU120" s="5"/>
      <c r="BWV120" s="5"/>
      <c r="BWW120" s="5"/>
      <c r="BWX120" s="5"/>
      <c r="BWY120" s="5"/>
      <c r="BWZ120" s="5"/>
      <c r="BXA120" s="5"/>
      <c r="BXB120" s="5"/>
      <c r="BXC120" s="5"/>
      <c r="BXD120" s="5"/>
      <c r="BXE120" s="5"/>
      <c r="BXF120" s="5"/>
      <c r="BXG120" s="5"/>
      <c r="BXH120" s="5"/>
      <c r="BXI120" s="5"/>
      <c r="BXJ120" s="5"/>
      <c r="BXK120" s="5"/>
      <c r="BXL120" s="5"/>
      <c r="BXM120" s="5"/>
      <c r="BXN120" s="5"/>
      <c r="BXO120" s="5"/>
      <c r="BXP120" s="5"/>
      <c r="BXQ120" s="5"/>
      <c r="BXR120" s="5"/>
      <c r="BXS120" s="5"/>
      <c r="BXT120" s="5"/>
      <c r="BXU120" s="5"/>
      <c r="BXV120" s="5"/>
      <c r="BXW120" s="5"/>
      <c r="BXX120" s="5"/>
      <c r="BXY120" s="5"/>
      <c r="BXZ120" s="5"/>
      <c r="BYA120" s="5"/>
      <c r="BYB120" s="5"/>
      <c r="BYC120" s="5"/>
      <c r="BYD120" s="5"/>
      <c r="BYE120" s="5"/>
      <c r="BYF120" s="5"/>
      <c r="BYG120" s="5"/>
      <c r="BYH120" s="5"/>
      <c r="BYI120" s="5"/>
      <c r="BYJ120" s="5"/>
      <c r="BYK120" s="5"/>
      <c r="BYL120" s="5"/>
      <c r="BYM120" s="5"/>
      <c r="BYN120" s="5"/>
      <c r="BYO120" s="5"/>
      <c r="BYP120" s="5"/>
      <c r="BYQ120" s="5"/>
      <c r="BYR120" s="5"/>
      <c r="BYS120" s="5"/>
      <c r="BYT120" s="5"/>
      <c r="BYU120" s="5"/>
      <c r="BYV120" s="5"/>
      <c r="BYW120" s="5"/>
      <c r="BYX120" s="5"/>
      <c r="BYY120" s="5"/>
      <c r="BYZ120" s="5"/>
      <c r="BZA120" s="5"/>
      <c r="BZB120" s="5"/>
      <c r="BZC120" s="5"/>
      <c r="BZD120" s="5"/>
      <c r="BZE120" s="5"/>
      <c r="BZF120" s="5"/>
      <c r="BZG120" s="5"/>
      <c r="BZH120" s="5"/>
      <c r="BZI120" s="5"/>
      <c r="BZJ120" s="5"/>
      <c r="BZK120" s="5"/>
      <c r="BZL120" s="5"/>
      <c r="BZM120" s="5"/>
      <c r="BZN120" s="5"/>
      <c r="BZO120" s="5"/>
      <c r="BZP120" s="5"/>
      <c r="BZQ120" s="5"/>
      <c r="BZR120" s="5"/>
      <c r="BZS120" s="5"/>
      <c r="BZT120" s="5"/>
      <c r="BZU120" s="5"/>
      <c r="BZV120" s="5"/>
      <c r="BZW120" s="5"/>
      <c r="BZX120" s="5"/>
      <c r="BZY120" s="5"/>
      <c r="BZZ120" s="5"/>
      <c r="CAA120" s="5"/>
      <c r="CAB120" s="5"/>
      <c r="CAC120" s="5"/>
      <c r="CAD120" s="5"/>
      <c r="CAE120" s="5"/>
      <c r="CAF120" s="5"/>
      <c r="CAG120" s="5"/>
      <c r="CAH120" s="5"/>
      <c r="CAI120" s="5"/>
      <c r="CAJ120" s="5"/>
      <c r="CAK120" s="5"/>
      <c r="CAL120" s="5"/>
      <c r="CAM120" s="5"/>
      <c r="CAN120" s="5"/>
      <c r="CAO120" s="5"/>
      <c r="CAP120" s="5"/>
      <c r="CAQ120" s="5"/>
      <c r="CAR120" s="5"/>
      <c r="CAS120" s="5"/>
      <c r="CAT120" s="5"/>
      <c r="CAU120" s="5"/>
      <c r="CAV120" s="5"/>
      <c r="CAW120" s="5"/>
      <c r="CAX120" s="5"/>
      <c r="CAY120" s="5"/>
      <c r="CAZ120" s="5"/>
      <c r="CBA120" s="5"/>
      <c r="CBB120" s="5"/>
      <c r="CBC120" s="5"/>
      <c r="CBD120" s="5"/>
      <c r="CBE120" s="5"/>
      <c r="CBF120" s="5"/>
      <c r="CBG120" s="5"/>
      <c r="CBH120" s="5"/>
      <c r="CBI120" s="5"/>
      <c r="CBJ120" s="5"/>
      <c r="CBK120" s="5"/>
      <c r="CBL120" s="5"/>
      <c r="CBM120" s="5"/>
      <c r="CBN120" s="5"/>
      <c r="CBO120" s="5"/>
      <c r="CBP120" s="5"/>
      <c r="CBQ120" s="5"/>
      <c r="CBR120" s="5"/>
      <c r="CBS120" s="5"/>
      <c r="CBT120" s="5"/>
      <c r="CBU120" s="5"/>
      <c r="CBV120" s="5"/>
      <c r="CBW120" s="5"/>
      <c r="CBX120" s="5"/>
      <c r="CBY120" s="5"/>
      <c r="CBZ120" s="5"/>
      <c r="CCA120" s="5"/>
      <c r="CCB120" s="5"/>
      <c r="CCC120" s="5"/>
      <c r="CCD120" s="5"/>
      <c r="CCE120" s="5"/>
      <c r="CCF120" s="5"/>
      <c r="CCG120" s="5"/>
      <c r="CCH120" s="5"/>
      <c r="CCI120" s="5"/>
      <c r="CCJ120" s="5"/>
      <c r="CCK120" s="5"/>
      <c r="CCL120" s="5"/>
      <c r="CCM120" s="5"/>
      <c r="CCN120" s="5"/>
      <c r="CCO120" s="5"/>
      <c r="CCP120" s="5"/>
      <c r="CCQ120" s="5"/>
      <c r="CCR120" s="5"/>
      <c r="CCS120" s="5"/>
      <c r="CCT120" s="5"/>
      <c r="CCU120" s="5"/>
      <c r="CCV120" s="5"/>
      <c r="CCW120" s="5"/>
      <c r="CCX120" s="5"/>
      <c r="CCY120" s="5"/>
      <c r="CCZ120" s="5"/>
      <c r="CDA120" s="5"/>
      <c r="CDB120" s="5"/>
      <c r="CDC120" s="5"/>
      <c r="CDD120" s="5"/>
      <c r="CDE120" s="5"/>
      <c r="CDF120" s="5"/>
      <c r="CDG120" s="5"/>
      <c r="CDH120" s="5"/>
      <c r="CDI120" s="5"/>
      <c r="CDJ120" s="5"/>
      <c r="CDK120" s="5"/>
      <c r="CDL120" s="5"/>
      <c r="CDM120" s="5"/>
      <c r="CDN120" s="5"/>
      <c r="CDO120" s="5"/>
      <c r="CDP120" s="5"/>
      <c r="CDQ120" s="5"/>
      <c r="CDR120" s="5"/>
      <c r="CDS120" s="5"/>
      <c r="CDT120" s="5"/>
      <c r="CDU120" s="5"/>
      <c r="CDV120" s="5"/>
      <c r="CDW120" s="5"/>
      <c r="CDX120" s="5"/>
      <c r="CDY120" s="5"/>
      <c r="CDZ120" s="5"/>
      <c r="CEA120" s="5"/>
      <c r="CEB120" s="5"/>
      <c r="CEC120" s="5"/>
      <c r="CED120" s="5"/>
      <c r="CEE120" s="5"/>
      <c r="CEF120" s="5"/>
      <c r="CEG120" s="5"/>
      <c r="CEH120" s="5"/>
      <c r="CEI120" s="5"/>
      <c r="CEJ120" s="5"/>
      <c r="CEK120" s="5"/>
      <c r="CEL120" s="5"/>
      <c r="CEM120" s="5"/>
      <c r="CEN120" s="5"/>
      <c r="CEO120" s="5"/>
      <c r="CEP120" s="5"/>
      <c r="CEQ120" s="5"/>
      <c r="CER120" s="5"/>
      <c r="CES120" s="5"/>
      <c r="CET120" s="5"/>
      <c r="CEU120" s="5"/>
      <c r="CEV120" s="5"/>
      <c r="CEW120" s="5"/>
      <c r="CEX120" s="5"/>
      <c r="CEY120" s="5"/>
      <c r="CEZ120" s="5"/>
      <c r="CFA120" s="5"/>
      <c r="CFB120" s="5"/>
      <c r="CFC120" s="5"/>
      <c r="CFD120" s="5"/>
      <c r="CFE120" s="5"/>
      <c r="CFF120" s="5"/>
      <c r="CFG120" s="5"/>
      <c r="CFH120" s="5"/>
      <c r="CFI120" s="5"/>
      <c r="CFJ120" s="5"/>
      <c r="CFK120" s="5"/>
      <c r="CFL120" s="5"/>
      <c r="CFM120" s="5"/>
      <c r="CFN120" s="5"/>
      <c r="CFO120" s="5"/>
      <c r="CFP120" s="5"/>
      <c r="CFQ120" s="5"/>
      <c r="CFR120" s="5"/>
      <c r="CFS120" s="5"/>
      <c r="CFT120" s="5"/>
      <c r="CFU120" s="5"/>
      <c r="CFV120" s="5"/>
      <c r="CFW120" s="5"/>
      <c r="CFX120" s="5"/>
      <c r="CFY120" s="5"/>
      <c r="CFZ120" s="5"/>
      <c r="CGA120" s="5"/>
      <c r="CGB120" s="5"/>
      <c r="CGC120" s="5"/>
      <c r="CGD120" s="5"/>
      <c r="CGE120" s="5"/>
      <c r="CGF120" s="5"/>
      <c r="CGG120" s="5"/>
      <c r="CGH120" s="5"/>
      <c r="CGI120" s="5"/>
      <c r="CGJ120" s="5"/>
      <c r="CGK120" s="5"/>
      <c r="CGL120" s="5"/>
      <c r="CGM120" s="5"/>
      <c r="CGN120" s="5"/>
      <c r="CGO120" s="5"/>
      <c r="CGP120" s="5"/>
      <c r="CGQ120" s="5"/>
      <c r="CGR120" s="5"/>
      <c r="CGS120" s="5"/>
      <c r="CGT120" s="5"/>
      <c r="CGU120" s="5"/>
      <c r="CGV120" s="5"/>
      <c r="CGW120" s="5"/>
      <c r="CGX120" s="5"/>
      <c r="CGY120" s="5"/>
      <c r="CGZ120" s="5"/>
      <c r="CHA120" s="5"/>
      <c r="CHB120" s="5"/>
      <c r="CHC120" s="5"/>
      <c r="CHD120" s="5"/>
      <c r="CHE120" s="5"/>
      <c r="CHF120" s="5"/>
      <c r="CHG120" s="5"/>
      <c r="CHH120" s="5"/>
      <c r="CHI120" s="5"/>
      <c r="CHJ120" s="5"/>
      <c r="CHK120" s="5"/>
      <c r="CHL120" s="5"/>
      <c r="CHM120" s="5"/>
      <c r="CHN120" s="5"/>
      <c r="CHO120" s="5"/>
      <c r="CHP120" s="5"/>
      <c r="CHQ120" s="5"/>
      <c r="CHR120" s="5"/>
      <c r="CHS120" s="5"/>
      <c r="CHT120" s="5"/>
      <c r="CHU120" s="5"/>
      <c r="CHV120" s="5"/>
      <c r="CHW120" s="5"/>
      <c r="CHX120" s="5"/>
      <c r="CHY120" s="5"/>
      <c r="CHZ120" s="5"/>
      <c r="CIA120" s="5"/>
      <c r="CIB120" s="5"/>
      <c r="CIC120" s="5"/>
      <c r="CID120" s="5"/>
      <c r="CIE120" s="5"/>
      <c r="CIF120" s="5"/>
      <c r="CIG120" s="5"/>
      <c r="CIH120" s="5"/>
      <c r="CII120" s="5"/>
      <c r="CIJ120" s="5"/>
      <c r="CIK120" s="5"/>
      <c r="CIL120" s="5"/>
      <c r="CIM120" s="5"/>
      <c r="CIN120" s="5"/>
      <c r="CIO120" s="5"/>
      <c r="CIP120" s="5"/>
      <c r="CIQ120" s="5"/>
      <c r="CIR120" s="5"/>
      <c r="CIS120" s="5"/>
      <c r="CIT120" s="5"/>
      <c r="CIU120" s="5"/>
      <c r="CIV120" s="5"/>
      <c r="CIW120" s="5"/>
      <c r="CIX120" s="5"/>
      <c r="CIY120" s="5"/>
      <c r="CIZ120" s="5"/>
      <c r="CJA120" s="5"/>
      <c r="CJB120" s="5"/>
      <c r="CJC120" s="5"/>
      <c r="CJD120" s="5"/>
      <c r="CJE120" s="5"/>
      <c r="CJF120" s="5"/>
      <c r="CJG120" s="5"/>
      <c r="CJH120" s="5"/>
      <c r="CJI120" s="5"/>
      <c r="CJJ120" s="5"/>
      <c r="CJK120" s="5"/>
      <c r="CJL120" s="5"/>
      <c r="CJM120" s="5"/>
      <c r="CJN120" s="5"/>
      <c r="CJO120" s="5"/>
      <c r="CJP120" s="5"/>
      <c r="CJQ120" s="5"/>
      <c r="CJR120" s="5"/>
      <c r="CJS120" s="5"/>
      <c r="CJT120" s="5"/>
      <c r="CJU120" s="5"/>
      <c r="CJV120" s="5"/>
      <c r="CJW120" s="5"/>
      <c r="CJX120" s="5"/>
      <c r="CJY120" s="5"/>
      <c r="CJZ120" s="5"/>
      <c r="CKA120" s="5"/>
      <c r="CKB120" s="5"/>
      <c r="CKC120" s="5"/>
      <c r="CKD120" s="5"/>
      <c r="CKE120" s="5"/>
      <c r="CKF120" s="5"/>
      <c r="CKG120" s="5"/>
      <c r="CKH120" s="5"/>
      <c r="CKI120" s="5"/>
      <c r="CKJ120" s="5"/>
      <c r="CKK120" s="5"/>
      <c r="CKL120" s="5"/>
      <c r="CKM120" s="5"/>
      <c r="CKN120" s="5"/>
      <c r="CKO120" s="5"/>
      <c r="CKP120" s="5"/>
      <c r="CKQ120" s="5"/>
      <c r="CKR120" s="5"/>
      <c r="CKS120" s="5"/>
      <c r="CKT120" s="5"/>
      <c r="CKU120" s="5"/>
      <c r="CKV120" s="5"/>
      <c r="CKW120" s="5"/>
      <c r="CKX120" s="5"/>
      <c r="CKY120" s="5"/>
      <c r="CKZ120" s="5"/>
      <c r="CLA120" s="5"/>
      <c r="CLB120" s="5"/>
      <c r="CLC120" s="5"/>
      <c r="CLD120" s="5"/>
      <c r="CLE120" s="5"/>
      <c r="CLF120" s="5"/>
      <c r="CLG120" s="5"/>
      <c r="CLH120" s="5"/>
      <c r="CLI120" s="5"/>
      <c r="CLJ120" s="5"/>
      <c r="CLK120" s="5"/>
      <c r="CLL120" s="5"/>
      <c r="CLM120" s="5"/>
      <c r="CLN120" s="5"/>
      <c r="CLO120" s="5"/>
      <c r="CLP120" s="5"/>
      <c r="CLQ120" s="5"/>
      <c r="CLR120" s="5"/>
      <c r="CLS120" s="5"/>
      <c r="CLT120" s="5"/>
      <c r="CLU120" s="5"/>
      <c r="CLV120" s="5"/>
      <c r="CLW120" s="5"/>
      <c r="CLX120" s="5"/>
      <c r="CLY120" s="5"/>
      <c r="CLZ120" s="5"/>
      <c r="CMA120" s="5"/>
      <c r="CMB120" s="5"/>
      <c r="CMC120" s="5"/>
      <c r="CMD120" s="5"/>
      <c r="CME120" s="5"/>
      <c r="CMF120" s="5"/>
      <c r="CMG120" s="5"/>
      <c r="CMH120" s="5"/>
      <c r="CMI120" s="5"/>
      <c r="CMJ120" s="5"/>
      <c r="CMK120" s="5"/>
      <c r="CML120" s="5"/>
      <c r="CMM120" s="5"/>
      <c r="CMN120" s="5"/>
      <c r="CMO120" s="5"/>
      <c r="CMP120" s="5"/>
      <c r="CMQ120" s="5"/>
      <c r="CMR120" s="5"/>
      <c r="CMS120" s="5"/>
      <c r="CMT120" s="5"/>
      <c r="CMU120" s="5"/>
      <c r="CMV120" s="5"/>
      <c r="CMW120" s="5"/>
      <c r="CMX120" s="5"/>
      <c r="CMY120" s="5"/>
      <c r="CMZ120" s="5"/>
      <c r="CNA120" s="5"/>
      <c r="CNB120" s="5"/>
      <c r="CNC120" s="5"/>
      <c r="CND120" s="5"/>
      <c r="CNE120" s="5"/>
      <c r="CNF120" s="5"/>
      <c r="CNG120" s="5"/>
      <c r="CNH120" s="5"/>
      <c r="CNI120" s="5"/>
      <c r="CNJ120" s="5"/>
      <c r="CNK120" s="5"/>
      <c r="CNL120" s="5"/>
      <c r="CNM120" s="5"/>
      <c r="CNN120" s="5"/>
      <c r="CNO120" s="5"/>
      <c r="CNP120" s="5"/>
      <c r="CNQ120" s="5"/>
      <c r="CNR120" s="5"/>
      <c r="CNS120" s="5"/>
      <c r="CNT120" s="5"/>
      <c r="CNU120" s="5"/>
      <c r="CNV120" s="5"/>
      <c r="CNW120" s="5"/>
      <c r="CNX120" s="5"/>
      <c r="CNY120" s="5"/>
      <c r="CNZ120" s="5"/>
      <c r="COA120" s="5"/>
      <c r="COB120" s="5"/>
      <c r="COC120" s="5"/>
      <c r="COD120" s="5"/>
      <c r="COE120" s="5"/>
      <c r="COF120" s="5"/>
      <c r="COG120" s="5"/>
      <c r="COH120" s="5"/>
      <c r="COI120" s="5"/>
      <c r="COJ120" s="5"/>
      <c r="COK120" s="5"/>
      <c r="COL120" s="5"/>
      <c r="COM120" s="5"/>
      <c r="CON120" s="5"/>
      <c r="COO120" s="5"/>
      <c r="COP120" s="5"/>
      <c r="COQ120" s="5"/>
      <c r="COR120" s="5"/>
      <c r="COS120" s="5"/>
      <c r="COT120" s="5"/>
      <c r="COU120" s="5"/>
      <c r="COV120" s="5"/>
      <c r="COW120" s="5"/>
      <c r="COX120" s="5"/>
      <c r="COY120" s="5"/>
      <c r="COZ120" s="5"/>
      <c r="CPA120" s="5"/>
      <c r="CPB120" s="5"/>
      <c r="CPC120" s="5"/>
      <c r="CPD120" s="5"/>
      <c r="CPE120" s="5"/>
      <c r="CPF120" s="5"/>
      <c r="CPG120" s="5"/>
      <c r="CPH120" s="5"/>
      <c r="CPI120" s="5"/>
      <c r="CPJ120" s="5"/>
      <c r="CPK120" s="5"/>
      <c r="CPL120" s="5"/>
      <c r="CPM120" s="5"/>
      <c r="CPN120" s="5"/>
      <c r="CPO120" s="5"/>
      <c r="CPP120" s="5"/>
      <c r="CPQ120" s="5"/>
      <c r="CPR120" s="5"/>
      <c r="CPS120" s="5"/>
      <c r="CPT120" s="5"/>
      <c r="CPU120" s="5"/>
      <c r="CPV120" s="5"/>
      <c r="CPW120" s="5"/>
      <c r="CPX120" s="5"/>
      <c r="CPY120" s="5"/>
      <c r="CPZ120" s="5"/>
      <c r="CQA120" s="5"/>
      <c r="CQB120" s="5"/>
      <c r="CQC120" s="5"/>
      <c r="CQD120" s="5"/>
      <c r="CQE120" s="5"/>
      <c r="CQF120" s="5"/>
      <c r="CQG120" s="5"/>
      <c r="CQH120" s="5"/>
      <c r="CQI120" s="5"/>
      <c r="CQJ120" s="5"/>
      <c r="CQK120" s="5"/>
      <c r="CQL120" s="5"/>
      <c r="CQM120" s="5"/>
      <c r="CQN120" s="5"/>
      <c r="CQO120" s="5"/>
      <c r="CQP120" s="5"/>
      <c r="CQQ120" s="5"/>
      <c r="CQR120" s="5"/>
      <c r="CQS120" s="5"/>
      <c r="CQT120" s="5"/>
      <c r="CQU120" s="5"/>
      <c r="CQV120" s="5"/>
      <c r="CQW120" s="5"/>
      <c r="CQX120" s="5"/>
      <c r="CQY120" s="5"/>
      <c r="CQZ120" s="5"/>
      <c r="CRA120" s="5"/>
      <c r="CRB120" s="5"/>
      <c r="CRC120" s="5"/>
      <c r="CRD120" s="5"/>
      <c r="CRE120" s="5"/>
      <c r="CRF120" s="5"/>
      <c r="CRG120" s="5"/>
      <c r="CRH120" s="5"/>
      <c r="CRI120" s="5"/>
      <c r="CRJ120" s="5"/>
      <c r="CRK120" s="5"/>
      <c r="CRL120" s="5"/>
      <c r="CRM120" s="5"/>
      <c r="CRN120" s="5"/>
      <c r="CRO120" s="5"/>
      <c r="CRP120" s="5"/>
      <c r="CRQ120" s="5"/>
      <c r="CRR120" s="5"/>
      <c r="CRS120" s="5"/>
      <c r="CRT120" s="5"/>
      <c r="CRU120" s="5"/>
      <c r="CRV120" s="5"/>
      <c r="CRW120" s="5"/>
      <c r="CRX120" s="5"/>
      <c r="CRY120" s="5"/>
      <c r="CRZ120" s="5"/>
      <c r="CSA120" s="5"/>
      <c r="CSB120" s="5"/>
      <c r="CSC120" s="5"/>
      <c r="CSD120" s="5"/>
      <c r="CSE120" s="5"/>
      <c r="CSF120" s="5"/>
      <c r="CSG120" s="5"/>
      <c r="CSH120" s="5"/>
      <c r="CSI120" s="5"/>
      <c r="CSJ120" s="5"/>
      <c r="CSK120" s="5"/>
      <c r="CSL120" s="5"/>
      <c r="CSM120" s="5"/>
      <c r="CSN120" s="5"/>
      <c r="CSO120" s="5"/>
      <c r="CSP120" s="5"/>
      <c r="CSQ120" s="5"/>
      <c r="CSR120" s="5"/>
      <c r="CSS120" s="5"/>
      <c r="CST120" s="5"/>
      <c r="CSU120" s="5"/>
      <c r="CSV120" s="5"/>
      <c r="CSW120" s="5"/>
      <c r="CSX120" s="5"/>
      <c r="CSY120" s="5"/>
      <c r="CSZ120" s="5"/>
      <c r="CTA120" s="5"/>
      <c r="CTB120" s="5"/>
      <c r="CTC120" s="5"/>
      <c r="CTD120" s="5"/>
      <c r="CTE120" s="5"/>
      <c r="CTF120" s="5"/>
      <c r="CTG120" s="5"/>
      <c r="CTH120" s="5"/>
      <c r="CTI120" s="5"/>
      <c r="CTJ120" s="5"/>
      <c r="CTK120" s="5"/>
      <c r="CTL120" s="5"/>
      <c r="CTM120" s="5"/>
      <c r="CTN120" s="5"/>
      <c r="CTO120" s="5"/>
      <c r="CTP120" s="5"/>
      <c r="CTQ120" s="5"/>
      <c r="CTR120" s="5"/>
      <c r="CTS120" s="5"/>
      <c r="CTT120" s="5"/>
      <c r="CTU120" s="5"/>
      <c r="CTV120" s="5"/>
      <c r="CTW120" s="5"/>
      <c r="CTX120" s="5"/>
      <c r="CTY120" s="5"/>
      <c r="CTZ120" s="5"/>
      <c r="CUA120" s="5"/>
      <c r="CUB120" s="5"/>
      <c r="CUC120" s="5"/>
      <c r="CUD120" s="5"/>
      <c r="CUE120" s="5"/>
      <c r="CUF120" s="5"/>
      <c r="CUG120" s="5"/>
      <c r="CUH120" s="5"/>
      <c r="CUI120" s="5"/>
      <c r="CUJ120" s="5"/>
      <c r="CUK120" s="5"/>
      <c r="CUL120" s="5"/>
      <c r="CUM120" s="5"/>
      <c r="CUN120" s="5"/>
      <c r="CUO120" s="5"/>
      <c r="CUP120" s="5"/>
      <c r="CUQ120" s="5"/>
      <c r="CUR120" s="5"/>
      <c r="CUS120" s="5"/>
      <c r="CUT120" s="5"/>
      <c r="CUU120" s="5"/>
      <c r="CUV120" s="5"/>
      <c r="CUW120" s="5"/>
      <c r="CUX120" s="5"/>
      <c r="CUY120" s="5"/>
      <c r="CUZ120" s="5"/>
      <c r="CVA120" s="5"/>
      <c r="CVB120" s="5"/>
      <c r="CVC120" s="5"/>
      <c r="CVD120" s="5"/>
      <c r="CVE120" s="5"/>
      <c r="CVF120" s="5"/>
      <c r="CVG120" s="5"/>
      <c r="CVH120" s="5"/>
      <c r="CVI120" s="5"/>
      <c r="CVJ120" s="5"/>
      <c r="CVK120" s="5"/>
      <c r="CVL120" s="5"/>
      <c r="CVM120" s="5"/>
      <c r="CVN120" s="5"/>
      <c r="CVO120" s="5"/>
      <c r="CVP120" s="5"/>
      <c r="CVQ120" s="5"/>
      <c r="CVR120" s="5"/>
      <c r="CVS120" s="5"/>
      <c r="CVT120" s="5"/>
      <c r="CVU120" s="5"/>
      <c r="CVV120" s="5"/>
      <c r="CVW120" s="5"/>
      <c r="CVX120" s="5"/>
      <c r="CVY120" s="5"/>
      <c r="CVZ120" s="5"/>
      <c r="CWA120" s="5"/>
      <c r="CWB120" s="5"/>
      <c r="CWC120" s="5"/>
      <c r="CWD120" s="5"/>
      <c r="CWE120" s="5"/>
      <c r="CWF120" s="5"/>
      <c r="CWG120" s="5"/>
      <c r="CWH120" s="5"/>
      <c r="CWI120" s="5"/>
      <c r="CWJ120" s="5"/>
      <c r="CWK120" s="5"/>
      <c r="CWL120" s="5"/>
      <c r="CWM120" s="5"/>
      <c r="CWN120" s="5"/>
      <c r="CWO120" s="5"/>
      <c r="CWP120" s="5"/>
      <c r="CWQ120" s="5"/>
      <c r="CWR120" s="5"/>
      <c r="CWS120" s="5"/>
      <c r="CWT120" s="5"/>
      <c r="CWU120" s="5"/>
      <c r="CWV120" s="5"/>
      <c r="CWW120" s="5"/>
      <c r="CWX120" s="5"/>
      <c r="CWY120" s="5"/>
      <c r="CWZ120" s="5"/>
      <c r="CXA120" s="5"/>
      <c r="CXB120" s="5"/>
      <c r="CXC120" s="5"/>
      <c r="CXD120" s="5"/>
      <c r="CXE120" s="5"/>
      <c r="CXF120" s="5"/>
      <c r="CXG120" s="5"/>
      <c r="CXH120" s="5"/>
      <c r="CXI120" s="5"/>
      <c r="CXJ120" s="5"/>
      <c r="CXK120" s="5"/>
      <c r="CXL120" s="5"/>
      <c r="CXM120" s="5"/>
      <c r="CXN120" s="5"/>
      <c r="CXO120" s="5"/>
      <c r="CXP120" s="5"/>
      <c r="CXQ120" s="5"/>
      <c r="CXR120" s="5"/>
      <c r="CXS120" s="5"/>
      <c r="CXT120" s="5"/>
      <c r="CXU120" s="5"/>
      <c r="CXV120" s="5"/>
      <c r="CXW120" s="5"/>
      <c r="CXX120" s="5"/>
      <c r="CXY120" s="5"/>
      <c r="CXZ120" s="5"/>
      <c r="CYA120" s="5"/>
      <c r="CYB120" s="5"/>
      <c r="CYC120" s="5"/>
      <c r="CYD120" s="5"/>
      <c r="CYE120" s="5"/>
      <c r="CYF120" s="5"/>
      <c r="CYG120" s="5"/>
      <c r="CYH120" s="5"/>
      <c r="CYI120" s="5"/>
      <c r="CYJ120" s="5"/>
      <c r="CYK120" s="5"/>
      <c r="CYL120" s="5"/>
      <c r="CYM120" s="5"/>
      <c r="CYN120" s="5"/>
      <c r="CYO120" s="5"/>
      <c r="CYP120" s="5"/>
      <c r="CYQ120" s="5"/>
      <c r="CYR120" s="5"/>
      <c r="CYS120" s="5"/>
      <c r="CYT120" s="5"/>
      <c r="CYU120" s="5"/>
      <c r="CYV120" s="5"/>
      <c r="CYW120" s="5"/>
      <c r="CYX120" s="5"/>
      <c r="CYY120" s="5"/>
      <c r="CYZ120" s="5"/>
      <c r="CZA120" s="5"/>
      <c r="CZB120" s="5"/>
      <c r="CZC120" s="5"/>
      <c r="CZD120" s="5"/>
      <c r="CZE120" s="5"/>
      <c r="CZF120" s="5"/>
      <c r="CZG120" s="5"/>
      <c r="CZH120" s="5"/>
      <c r="CZI120" s="5"/>
      <c r="CZJ120" s="5"/>
      <c r="CZK120" s="5"/>
      <c r="CZL120" s="5"/>
      <c r="CZM120" s="5"/>
      <c r="CZN120" s="5"/>
      <c r="CZO120" s="5"/>
      <c r="CZP120" s="5"/>
      <c r="CZQ120" s="5"/>
      <c r="CZR120" s="5"/>
      <c r="CZS120" s="5"/>
      <c r="CZT120" s="5"/>
      <c r="CZU120" s="5"/>
      <c r="CZV120" s="5"/>
      <c r="CZW120" s="5"/>
      <c r="CZX120" s="5"/>
      <c r="CZY120" s="5"/>
      <c r="CZZ120" s="5"/>
      <c r="DAA120" s="5"/>
      <c r="DAB120" s="5"/>
      <c r="DAC120" s="5"/>
      <c r="DAD120" s="5"/>
      <c r="DAE120" s="5"/>
      <c r="DAF120" s="5"/>
      <c r="DAG120" s="5"/>
      <c r="DAH120" s="5"/>
      <c r="DAI120" s="5"/>
      <c r="DAJ120" s="5"/>
      <c r="DAK120" s="5"/>
      <c r="DAL120" s="5"/>
      <c r="DAM120" s="5"/>
      <c r="DAN120" s="5"/>
      <c r="DAO120" s="5"/>
      <c r="DAP120" s="5"/>
      <c r="DAQ120" s="5"/>
      <c r="DAR120" s="5"/>
      <c r="DAS120" s="5"/>
      <c r="DAT120" s="5"/>
      <c r="DAU120" s="5"/>
      <c r="DAV120" s="5"/>
      <c r="DAW120" s="5"/>
      <c r="DAX120" s="5"/>
      <c r="DAY120" s="5"/>
      <c r="DAZ120" s="5"/>
      <c r="DBA120" s="5"/>
      <c r="DBB120" s="5"/>
      <c r="DBC120" s="5"/>
      <c r="DBD120" s="5"/>
      <c r="DBE120" s="5"/>
      <c r="DBF120" s="5"/>
      <c r="DBG120" s="5"/>
      <c r="DBH120" s="5"/>
      <c r="DBI120" s="5"/>
      <c r="DBJ120" s="5"/>
      <c r="DBK120" s="5"/>
      <c r="DBL120" s="5"/>
      <c r="DBM120" s="5"/>
      <c r="DBN120" s="5"/>
      <c r="DBO120" s="5"/>
      <c r="DBP120" s="5"/>
      <c r="DBQ120" s="5"/>
      <c r="DBR120" s="5"/>
      <c r="DBS120" s="5"/>
      <c r="DBT120" s="5"/>
      <c r="DBU120" s="5"/>
      <c r="DBV120" s="5"/>
      <c r="DBW120" s="5"/>
      <c r="DBX120" s="5"/>
      <c r="DBY120" s="5"/>
      <c r="DBZ120" s="5"/>
      <c r="DCA120" s="5"/>
      <c r="DCB120" s="5"/>
      <c r="DCC120" s="5"/>
      <c r="DCD120" s="5"/>
      <c r="DCE120" s="5"/>
      <c r="DCF120" s="5"/>
      <c r="DCG120" s="5"/>
      <c r="DCH120" s="5"/>
      <c r="DCI120" s="5"/>
      <c r="DCJ120" s="5"/>
      <c r="DCK120" s="5"/>
      <c r="DCL120" s="5"/>
      <c r="DCM120" s="5"/>
      <c r="DCN120" s="5"/>
      <c r="DCO120" s="5"/>
      <c r="DCP120" s="5"/>
      <c r="DCQ120" s="5"/>
      <c r="DCR120" s="5"/>
      <c r="DCS120" s="5"/>
      <c r="DCT120" s="5"/>
      <c r="DCU120" s="5"/>
      <c r="DCV120" s="5"/>
      <c r="DCW120" s="5"/>
      <c r="DCX120" s="5"/>
      <c r="DCY120" s="5"/>
      <c r="DCZ120" s="5"/>
      <c r="DDA120" s="5"/>
      <c r="DDB120" s="5"/>
      <c r="DDC120" s="5"/>
      <c r="DDD120" s="5"/>
      <c r="DDE120" s="5"/>
      <c r="DDF120" s="5"/>
      <c r="DDG120" s="5"/>
      <c r="DDH120" s="5"/>
      <c r="DDI120" s="5"/>
      <c r="DDJ120" s="5"/>
      <c r="DDK120" s="5"/>
      <c r="DDL120" s="5"/>
      <c r="DDM120" s="5"/>
      <c r="DDN120" s="5"/>
      <c r="DDO120" s="5"/>
      <c r="DDP120" s="5"/>
      <c r="DDQ120" s="5"/>
      <c r="DDR120" s="5"/>
      <c r="DDS120" s="5"/>
      <c r="DDT120" s="5"/>
      <c r="DDU120" s="5"/>
      <c r="DDV120" s="5"/>
      <c r="DDW120" s="5"/>
      <c r="DDX120" s="5"/>
      <c r="DDY120" s="5"/>
      <c r="DDZ120" s="5"/>
      <c r="DEA120" s="5"/>
      <c r="DEB120" s="5"/>
      <c r="DEC120" s="5"/>
      <c r="DED120" s="5"/>
      <c r="DEE120" s="5"/>
      <c r="DEF120" s="5"/>
      <c r="DEG120" s="5"/>
      <c r="DEH120" s="5"/>
      <c r="DEI120" s="5"/>
      <c r="DEJ120" s="5"/>
      <c r="DEK120" s="5"/>
      <c r="DEL120" s="5"/>
      <c r="DEM120" s="5"/>
      <c r="DEN120" s="5"/>
      <c r="DEO120" s="5"/>
      <c r="DEP120" s="5"/>
      <c r="DEQ120" s="5"/>
      <c r="DER120" s="5"/>
      <c r="DES120" s="5"/>
      <c r="DET120" s="5"/>
      <c r="DEU120" s="5"/>
      <c r="DEV120" s="5"/>
      <c r="DEW120" s="5"/>
      <c r="DEX120" s="5"/>
      <c r="DEY120" s="5"/>
      <c r="DEZ120" s="5"/>
      <c r="DFA120" s="5"/>
      <c r="DFB120" s="5"/>
      <c r="DFC120" s="5"/>
      <c r="DFD120" s="5"/>
      <c r="DFE120" s="5"/>
      <c r="DFF120" s="5"/>
      <c r="DFG120" s="5"/>
      <c r="DFH120" s="5"/>
      <c r="DFI120" s="5"/>
      <c r="DFJ120" s="5"/>
      <c r="DFK120" s="5"/>
      <c r="DFL120" s="5"/>
      <c r="DFM120" s="5"/>
      <c r="DFN120" s="5"/>
      <c r="DFO120" s="5"/>
      <c r="DFP120" s="5"/>
      <c r="DFQ120" s="5"/>
      <c r="DFR120" s="5"/>
      <c r="DFS120" s="5"/>
      <c r="DFT120" s="5"/>
      <c r="DFU120" s="5"/>
      <c r="DFV120" s="5"/>
      <c r="DFW120" s="5"/>
      <c r="DFX120" s="5"/>
      <c r="DFY120" s="5"/>
      <c r="DFZ120" s="5"/>
      <c r="DGA120" s="5"/>
      <c r="DGB120" s="5"/>
      <c r="DGC120" s="5"/>
      <c r="DGD120" s="5"/>
      <c r="DGE120" s="5"/>
      <c r="DGF120" s="5"/>
      <c r="DGG120" s="5"/>
      <c r="DGH120" s="5"/>
      <c r="DGI120" s="5"/>
      <c r="DGJ120" s="5"/>
      <c r="DGK120" s="5"/>
      <c r="DGL120" s="5"/>
      <c r="DGM120" s="5"/>
      <c r="DGN120" s="5"/>
      <c r="DGO120" s="5"/>
      <c r="DGP120" s="5"/>
      <c r="DGQ120" s="5"/>
      <c r="DGR120" s="5"/>
      <c r="DGS120" s="5"/>
      <c r="DGT120" s="5"/>
      <c r="DGU120" s="5"/>
      <c r="DGV120" s="5"/>
      <c r="DGW120" s="5"/>
      <c r="DGX120" s="5"/>
      <c r="DGY120" s="5"/>
      <c r="DGZ120" s="5"/>
      <c r="DHA120" s="5"/>
      <c r="DHB120" s="5"/>
      <c r="DHC120" s="5"/>
      <c r="DHD120" s="5"/>
      <c r="DHE120" s="5"/>
      <c r="DHF120" s="5"/>
      <c r="DHG120" s="5"/>
      <c r="DHH120" s="5"/>
      <c r="DHI120" s="5"/>
      <c r="DHJ120" s="5"/>
      <c r="DHK120" s="5"/>
      <c r="DHL120" s="5"/>
      <c r="DHM120" s="5"/>
      <c r="DHN120" s="5"/>
      <c r="DHO120" s="5"/>
      <c r="DHP120" s="5"/>
      <c r="DHQ120" s="5"/>
      <c r="DHR120" s="5"/>
      <c r="DHS120" s="5"/>
      <c r="DHT120" s="5"/>
      <c r="DHU120" s="5"/>
      <c r="DHV120" s="5"/>
      <c r="DHW120" s="5"/>
      <c r="DHX120" s="5"/>
      <c r="DHY120" s="5"/>
      <c r="DHZ120" s="5"/>
      <c r="DIA120" s="5"/>
      <c r="DIB120" s="5"/>
      <c r="DIC120" s="5"/>
      <c r="DID120" s="5"/>
      <c r="DIE120" s="5"/>
      <c r="DIF120" s="5"/>
      <c r="DIG120" s="5"/>
      <c r="DIH120" s="5"/>
      <c r="DII120" s="5"/>
      <c r="DIJ120" s="5"/>
      <c r="DIK120" s="5"/>
      <c r="DIL120" s="5"/>
      <c r="DIM120" s="5"/>
      <c r="DIN120" s="5"/>
      <c r="DIO120" s="5"/>
      <c r="DIP120" s="5"/>
      <c r="DIQ120" s="5"/>
      <c r="DIR120" s="5"/>
      <c r="DIS120" s="5"/>
      <c r="DIT120" s="5"/>
      <c r="DIU120" s="5"/>
      <c r="DIV120" s="5"/>
      <c r="DIW120" s="5"/>
      <c r="DIX120" s="5"/>
      <c r="DIY120" s="5"/>
      <c r="DIZ120" s="5"/>
      <c r="DJA120" s="5"/>
      <c r="DJB120" s="5"/>
      <c r="DJC120" s="5"/>
      <c r="DJD120" s="5"/>
      <c r="DJE120" s="5"/>
      <c r="DJF120" s="5"/>
      <c r="DJG120" s="5"/>
      <c r="DJH120" s="5"/>
      <c r="DJI120" s="5"/>
      <c r="DJJ120" s="5"/>
      <c r="DJK120" s="5"/>
      <c r="DJL120" s="5"/>
      <c r="DJM120" s="5"/>
      <c r="DJN120" s="5"/>
      <c r="DJO120" s="5"/>
      <c r="DJP120" s="5"/>
      <c r="DJQ120" s="5"/>
      <c r="DJR120" s="5"/>
      <c r="DJS120" s="5"/>
      <c r="DJT120" s="5"/>
      <c r="DJU120" s="5"/>
      <c r="DJV120" s="5"/>
      <c r="DJW120" s="5"/>
      <c r="DJX120" s="5"/>
      <c r="DJY120" s="5"/>
      <c r="DJZ120" s="5"/>
      <c r="DKA120" s="5"/>
      <c r="DKB120" s="5"/>
      <c r="DKC120" s="5"/>
      <c r="DKD120" s="5"/>
      <c r="DKE120" s="5"/>
      <c r="DKF120" s="5"/>
      <c r="DKG120" s="5"/>
      <c r="DKH120" s="5"/>
      <c r="DKI120" s="5"/>
      <c r="DKJ120" s="5"/>
      <c r="DKK120" s="5"/>
      <c r="DKL120" s="5"/>
      <c r="DKM120" s="5"/>
      <c r="DKN120" s="5"/>
      <c r="DKO120" s="5"/>
      <c r="DKP120" s="5"/>
      <c r="DKQ120" s="5"/>
      <c r="DKR120" s="5"/>
      <c r="DKS120" s="5"/>
      <c r="DKT120" s="5"/>
      <c r="DKU120" s="5"/>
      <c r="DKV120" s="5"/>
      <c r="DKW120" s="5"/>
      <c r="DKX120" s="5"/>
      <c r="DKY120" s="5"/>
      <c r="DKZ120" s="5"/>
      <c r="DLA120" s="5"/>
      <c r="DLB120" s="5"/>
      <c r="DLC120" s="5"/>
      <c r="DLD120" s="5"/>
      <c r="DLE120" s="5"/>
      <c r="DLF120" s="5"/>
      <c r="DLG120" s="5"/>
      <c r="DLH120" s="5"/>
      <c r="DLI120" s="5"/>
      <c r="DLJ120" s="5"/>
      <c r="DLK120" s="5"/>
      <c r="DLL120" s="5"/>
      <c r="DLM120" s="5"/>
      <c r="DLN120" s="5"/>
      <c r="DLO120" s="5"/>
      <c r="DLP120" s="5"/>
      <c r="DLQ120" s="5"/>
      <c r="DLR120" s="5"/>
      <c r="DLS120" s="5"/>
      <c r="DLT120" s="5"/>
      <c r="DLU120" s="5"/>
      <c r="DLV120" s="5"/>
      <c r="DLW120" s="5"/>
      <c r="DLX120" s="5"/>
      <c r="DLY120" s="5"/>
      <c r="DLZ120" s="5"/>
      <c r="DMA120" s="5"/>
      <c r="DMB120" s="5"/>
      <c r="DMC120" s="5"/>
      <c r="DMD120" s="5"/>
      <c r="DME120" s="5"/>
      <c r="DMF120" s="5"/>
      <c r="DMG120" s="5"/>
      <c r="DMH120" s="5"/>
      <c r="DMI120" s="5"/>
      <c r="DMJ120" s="5"/>
      <c r="DMK120" s="5"/>
      <c r="DML120" s="5"/>
      <c r="DMM120" s="5"/>
      <c r="DMN120" s="5"/>
      <c r="DMO120" s="5"/>
      <c r="DMP120" s="5"/>
      <c r="DMQ120" s="5"/>
      <c r="DMR120" s="5"/>
      <c r="DMS120" s="5"/>
      <c r="DMT120" s="5"/>
      <c r="DMU120" s="5"/>
      <c r="DMV120" s="5"/>
      <c r="DMW120" s="5"/>
      <c r="DMX120" s="5"/>
      <c r="DMY120" s="5"/>
      <c r="DMZ120" s="5"/>
      <c r="DNA120" s="5"/>
      <c r="DNB120" s="5"/>
      <c r="DNC120" s="5"/>
      <c r="DND120" s="5"/>
      <c r="DNE120" s="5"/>
      <c r="DNF120" s="5"/>
      <c r="DNG120" s="5"/>
      <c r="DNH120" s="5"/>
      <c r="DNI120" s="5"/>
      <c r="DNJ120" s="5"/>
      <c r="DNK120" s="5"/>
      <c r="DNL120" s="5"/>
      <c r="DNM120" s="5"/>
      <c r="DNN120" s="5"/>
      <c r="DNO120" s="5"/>
      <c r="DNP120" s="5"/>
      <c r="DNQ120" s="5"/>
      <c r="DNR120" s="5"/>
      <c r="DNS120" s="5"/>
      <c r="DNT120" s="5"/>
      <c r="DNU120" s="5"/>
      <c r="DNV120" s="5"/>
      <c r="DNW120" s="5"/>
      <c r="DNX120" s="5"/>
      <c r="DNY120" s="5"/>
      <c r="DNZ120" s="5"/>
      <c r="DOA120" s="5"/>
      <c r="DOB120" s="5"/>
      <c r="DOC120" s="5"/>
      <c r="DOD120" s="5"/>
      <c r="DOE120" s="5"/>
      <c r="DOF120" s="5"/>
      <c r="DOG120" s="5"/>
      <c r="DOH120" s="5"/>
      <c r="DOI120" s="5"/>
      <c r="DOJ120" s="5"/>
      <c r="DOK120" s="5"/>
      <c r="DOL120" s="5"/>
      <c r="DOM120" s="5"/>
      <c r="DON120" s="5"/>
      <c r="DOO120" s="5"/>
      <c r="DOP120" s="5"/>
      <c r="DOQ120" s="5"/>
      <c r="DOR120" s="5"/>
      <c r="DOS120" s="5"/>
      <c r="DOT120" s="5"/>
      <c r="DOU120" s="5"/>
      <c r="DOV120" s="5"/>
      <c r="DOW120" s="5"/>
      <c r="DOX120" s="5"/>
      <c r="DOY120" s="5"/>
      <c r="DOZ120" s="5"/>
      <c r="DPA120" s="5"/>
      <c r="DPB120" s="5"/>
      <c r="DPC120" s="5"/>
      <c r="DPD120" s="5"/>
      <c r="DPE120" s="5"/>
      <c r="DPF120" s="5"/>
      <c r="DPG120" s="5"/>
      <c r="DPH120" s="5"/>
      <c r="DPI120" s="5"/>
      <c r="DPJ120" s="5"/>
      <c r="DPK120" s="5"/>
      <c r="DPL120" s="5"/>
      <c r="DPM120" s="5"/>
      <c r="DPN120" s="5"/>
      <c r="DPO120" s="5"/>
      <c r="DPP120" s="5"/>
      <c r="DPQ120" s="5"/>
      <c r="DPR120" s="5"/>
      <c r="DPS120" s="5"/>
      <c r="DPT120" s="5"/>
      <c r="DPU120" s="5"/>
      <c r="DPV120" s="5"/>
      <c r="DPW120" s="5"/>
      <c r="DPX120" s="5"/>
      <c r="DPY120" s="5"/>
      <c r="DPZ120" s="5"/>
      <c r="DQA120" s="5"/>
      <c r="DQB120" s="5"/>
      <c r="DQC120" s="5"/>
      <c r="DQD120" s="5"/>
      <c r="DQE120" s="5"/>
      <c r="DQF120" s="5"/>
      <c r="DQG120" s="5"/>
      <c r="DQH120" s="5"/>
      <c r="DQI120" s="5"/>
      <c r="DQJ120" s="5"/>
      <c r="DQK120" s="5"/>
      <c r="DQL120" s="5"/>
      <c r="DQM120" s="5"/>
      <c r="DQN120" s="5"/>
      <c r="DQO120" s="5"/>
      <c r="DQP120" s="5"/>
      <c r="DQQ120" s="5"/>
      <c r="DQR120" s="5"/>
      <c r="DQS120" s="5"/>
      <c r="DQT120" s="5"/>
      <c r="DQU120" s="5"/>
      <c r="DQV120" s="5"/>
      <c r="DQW120" s="5"/>
      <c r="DQX120" s="5"/>
      <c r="DQY120" s="5"/>
      <c r="DQZ120" s="5"/>
      <c r="DRA120" s="5"/>
      <c r="DRB120" s="5"/>
      <c r="DRC120" s="5"/>
      <c r="DRD120" s="5"/>
      <c r="DRE120" s="5"/>
      <c r="DRF120" s="5"/>
      <c r="DRG120" s="5"/>
      <c r="DRH120" s="5"/>
      <c r="DRI120" s="5"/>
      <c r="DRJ120" s="5"/>
      <c r="DRK120" s="5"/>
      <c r="DRL120" s="5"/>
      <c r="DRM120" s="5"/>
      <c r="DRN120" s="5"/>
      <c r="DRO120" s="5"/>
      <c r="DRP120" s="5"/>
      <c r="DRQ120" s="5"/>
      <c r="DRR120" s="5"/>
      <c r="DRS120" s="5"/>
      <c r="DRT120" s="5"/>
      <c r="DRU120" s="5"/>
      <c r="DRV120" s="5"/>
      <c r="DRW120" s="5"/>
      <c r="DRX120" s="5"/>
      <c r="DRY120" s="5"/>
      <c r="DRZ120" s="5"/>
      <c r="DSA120" s="5"/>
      <c r="DSB120" s="5"/>
      <c r="DSC120" s="5"/>
      <c r="DSD120" s="5"/>
      <c r="DSE120" s="5"/>
      <c r="DSF120" s="5"/>
      <c r="DSG120" s="5"/>
      <c r="DSH120" s="5"/>
      <c r="DSI120" s="5"/>
      <c r="DSJ120" s="5"/>
      <c r="DSK120" s="5"/>
      <c r="DSL120" s="5"/>
      <c r="DSM120" s="5"/>
      <c r="DSN120" s="5"/>
      <c r="DSO120" s="5"/>
      <c r="DSP120" s="5"/>
      <c r="DSQ120" s="5"/>
      <c r="DSR120" s="5"/>
      <c r="DSS120" s="5"/>
      <c r="DST120" s="5"/>
      <c r="DSU120" s="5"/>
      <c r="DSV120" s="5"/>
      <c r="DSW120" s="5"/>
      <c r="DSX120" s="5"/>
      <c r="DSY120" s="5"/>
      <c r="DSZ120" s="5"/>
      <c r="DTA120" s="5"/>
      <c r="DTB120" s="5"/>
      <c r="DTC120" s="5"/>
      <c r="DTD120" s="5"/>
      <c r="DTE120" s="5"/>
      <c r="DTF120" s="5"/>
      <c r="DTG120" s="5"/>
      <c r="DTH120" s="5"/>
      <c r="DTI120" s="5"/>
      <c r="DTJ120" s="5"/>
      <c r="DTK120" s="5"/>
      <c r="DTL120" s="5"/>
      <c r="DTM120" s="5"/>
      <c r="DTN120" s="5"/>
      <c r="DTO120" s="5"/>
      <c r="DTP120" s="5"/>
      <c r="DTQ120" s="5"/>
      <c r="DTR120" s="5"/>
      <c r="DTS120" s="5"/>
      <c r="DTT120" s="5"/>
      <c r="DTU120" s="5"/>
      <c r="DTV120" s="5"/>
      <c r="DTW120" s="5"/>
      <c r="DTX120" s="5"/>
      <c r="DTY120" s="5"/>
      <c r="DTZ120" s="5"/>
      <c r="DUA120" s="5"/>
      <c r="DUB120" s="5"/>
      <c r="DUC120" s="5"/>
      <c r="DUD120" s="5"/>
      <c r="DUE120" s="5"/>
      <c r="DUF120" s="5"/>
      <c r="DUG120" s="5"/>
      <c r="DUH120" s="5"/>
      <c r="DUI120" s="5"/>
      <c r="DUJ120" s="5"/>
      <c r="DUK120" s="5"/>
      <c r="DUL120" s="5"/>
      <c r="DUM120" s="5"/>
      <c r="DUN120" s="5"/>
      <c r="DUO120" s="5"/>
      <c r="DUP120" s="5"/>
      <c r="DUQ120" s="5"/>
      <c r="DUR120" s="5"/>
      <c r="DUS120" s="5"/>
      <c r="DUT120" s="5"/>
      <c r="DUU120" s="5"/>
      <c r="DUV120" s="5"/>
      <c r="DUW120" s="5"/>
      <c r="DUX120" s="5"/>
      <c r="DUY120" s="5"/>
      <c r="DUZ120" s="5"/>
      <c r="DVA120" s="5"/>
      <c r="DVB120" s="5"/>
      <c r="DVC120" s="5"/>
      <c r="DVD120" s="5"/>
      <c r="DVE120" s="5"/>
      <c r="DVF120" s="5"/>
      <c r="DVG120" s="5"/>
      <c r="DVH120" s="5"/>
      <c r="DVI120" s="5"/>
      <c r="DVJ120" s="5"/>
      <c r="DVK120" s="5"/>
      <c r="DVL120" s="5"/>
      <c r="DVM120" s="5"/>
      <c r="DVN120" s="5"/>
      <c r="DVO120" s="5"/>
      <c r="DVP120" s="5"/>
      <c r="DVQ120" s="5"/>
      <c r="DVR120" s="5"/>
      <c r="DVS120" s="5"/>
      <c r="DVT120" s="5"/>
      <c r="DVU120" s="5"/>
      <c r="DVV120" s="5"/>
      <c r="DVW120" s="5"/>
      <c r="DVX120" s="5"/>
      <c r="DVY120" s="5"/>
      <c r="DVZ120" s="5"/>
      <c r="DWA120" s="5"/>
      <c r="DWB120" s="5"/>
      <c r="DWC120" s="5"/>
      <c r="DWD120" s="5"/>
      <c r="DWE120" s="5"/>
      <c r="DWF120" s="5"/>
      <c r="DWG120" s="5"/>
      <c r="DWH120" s="5"/>
      <c r="DWI120" s="5"/>
      <c r="DWJ120" s="5"/>
      <c r="DWK120" s="5"/>
      <c r="DWL120" s="5"/>
      <c r="DWM120" s="5"/>
      <c r="DWN120" s="5"/>
      <c r="DWO120" s="5"/>
      <c r="DWP120" s="5"/>
      <c r="DWQ120" s="5"/>
      <c r="DWR120" s="5"/>
      <c r="DWS120" s="5"/>
      <c r="DWT120" s="5"/>
      <c r="DWU120" s="5"/>
      <c r="DWV120" s="5"/>
      <c r="DWW120" s="5"/>
      <c r="DWX120" s="5"/>
      <c r="DWY120" s="5"/>
      <c r="DWZ120" s="5"/>
      <c r="DXA120" s="5"/>
      <c r="DXB120" s="5"/>
      <c r="DXC120" s="5"/>
      <c r="DXD120" s="5"/>
      <c r="DXE120" s="5"/>
      <c r="DXF120" s="5"/>
      <c r="DXG120" s="5"/>
      <c r="DXH120" s="5"/>
      <c r="DXI120" s="5"/>
      <c r="DXJ120" s="5"/>
      <c r="DXK120" s="5"/>
      <c r="DXL120" s="5"/>
      <c r="DXM120" s="5"/>
      <c r="DXN120" s="5"/>
      <c r="DXO120" s="5"/>
      <c r="DXP120" s="5"/>
      <c r="DXQ120" s="5"/>
      <c r="DXR120" s="5"/>
      <c r="DXS120" s="5"/>
      <c r="DXT120" s="5"/>
      <c r="DXU120" s="5"/>
      <c r="DXV120" s="5"/>
      <c r="DXW120" s="5"/>
      <c r="DXX120" s="5"/>
      <c r="DXY120" s="5"/>
      <c r="DXZ120" s="5"/>
      <c r="DYA120" s="5"/>
      <c r="DYB120" s="5"/>
      <c r="DYC120" s="5"/>
      <c r="DYD120" s="5"/>
      <c r="DYE120" s="5"/>
      <c r="DYF120" s="5"/>
      <c r="DYG120" s="5"/>
      <c r="DYH120" s="5"/>
      <c r="DYI120" s="5"/>
      <c r="DYJ120" s="5"/>
      <c r="DYK120" s="5"/>
      <c r="DYL120" s="5"/>
      <c r="DYM120" s="5"/>
      <c r="DYN120" s="5"/>
      <c r="DYO120" s="5"/>
      <c r="DYP120" s="5"/>
      <c r="DYQ120" s="5"/>
      <c r="DYR120" s="5"/>
      <c r="DYS120" s="5"/>
      <c r="DYT120" s="5"/>
      <c r="DYU120" s="5"/>
      <c r="DYV120" s="5"/>
      <c r="DYW120" s="5"/>
      <c r="DYX120" s="5"/>
      <c r="DYY120" s="5"/>
      <c r="DYZ120" s="5"/>
      <c r="DZA120" s="5"/>
      <c r="DZB120" s="5"/>
      <c r="DZC120" s="5"/>
      <c r="DZD120" s="5"/>
      <c r="DZE120" s="5"/>
      <c r="DZF120" s="5"/>
      <c r="DZG120" s="5"/>
      <c r="DZH120" s="5"/>
      <c r="DZI120" s="5"/>
      <c r="DZJ120" s="5"/>
      <c r="DZK120" s="5"/>
      <c r="DZL120" s="5"/>
      <c r="DZM120" s="5"/>
      <c r="DZN120" s="5"/>
      <c r="DZO120" s="5"/>
      <c r="DZP120" s="5"/>
      <c r="DZQ120" s="5"/>
      <c r="DZR120" s="5"/>
      <c r="DZS120" s="5"/>
      <c r="DZT120" s="5"/>
      <c r="DZU120" s="5"/>
      <c r="DZV120" s="5"/>
      <c r="DZW120" s="5"/>
      <c r="DZX120" s="5"/>
      <c r="DZY120" s="5"/>
      <c r="DZZ120" s="5"/>
      <c r="EAA120" s="5"/>
      <c r="EAB120" s="5"/>
      <c r="EAC120" s="5"/>
      <c r="EAD120" s="5"/>
      <c r="EAE120" s="5"/>
      <c r="EAF120" s="5"/>
      <c r="EAG120" s="5"/>
      <c r="EAH120" s="5"/>
      <c r="EAI120" s="5"/>
      <c r="EAJ120" s="5"/>
      <c r="EAK120" s="5"/>
      <c r="EAL120" s="5"/>
      <c r="EAM120" s="5"/>
      <c r="EAN120" s="5"/>
      <c r="EAO120" s="5"/>
      <c r="EAP120" s="5"/>
      <c r="EAQ120" s="5"/>
      <c r="EAR120" s="5"/>
      <c r="EAS120" s="5"/>
      <c r="EAT120" s="5"/>
      <c r="EAU120" s="5"/>
      <c r="EAV120" s="5"/>
      <c r="EAW120" s="5"/>
      <c r="EAX120" s="5"/>
      <c r="EAY120" s="5"/>
      <c r="EAZ120" s="5"/>
      <c r="EBA120" s="5"/>
      <c r="EBB120" s="5"/>
      <c r="EBC120" s="5"/>
      <c r="EBD120" s="5"/>
      <c r="EBE120" s="5"/>
      <c r="EBF120" s="5"/>
      <c r="EBG120" s="5"/>
      <c r="EBH120" s="5"/>
      <c r="EBI120" s="5"/>
      <c r="EBJ120" s="5"/>
      <c r="EBK120" s="5"/>
      <c r="EBL120" s="5"/>
      <c r="EBM120" s="5"/>
      <c r="EBN120" s="5"/>
      <c r="EBO120" s="5"/>
      <c r="EBP120" s="5"/>
      <c r="EBQ120" s="5"/>
      <c r="EBR120" s="5"/>
      <c r="EBS120" s="5"/>
      <c r="EBT120" s="5"/>
      <c r="EBU120" s="5"/>
      <c r="EBV120" s="5"/>
      <c r="EBW120" s="5"/>
      <c r="EBX120" s="5"/>
      <c r="EBY120" s="5"/>
      <c r="EBZ120" s="5"/>
      <c r="ECA120" s="5"/>
      <c r="ECB120" s="5"/>
      <c r="ECC120" s="5"/>
      <c r="ECD120" s="5"/>
      <c r="ECE120" s="5"/>
      <c r="ECF120" s="5"/>
      <c r="ECG120" s="5"/>
      <c r="ECH120" s="5"/>
      <c r="ECI120" s="5"/>
      <c r="ECJ120" s="5"/>
      <c r="ECK120" s="5"/>
      <c r="ECL120" s="5"/>
      <c r="ECM120" s="5"/>
      <c r="ECN120" s="5"/>
      <c r="ECO120" s="5"/>
      <c r="ECP120" s="5"/>
      <c r="ECQ120" s="5"/>
      <c r="ECR120" s="5"/>
      <c r="ECS120" s="5"/>
      <c r="ECT120" s="5"/>
      <c r="ECU120" s="5"/>
      <c r="ECV120" s="5"/>
      <c r="ECW120" s="5"/>
      <c r="ECX120" s="5"/>
      <c r="ECY120" s="5"/>
      <c r="ECZ120" s="5"/>
      <c r="EDA120" s="5"/>
      <c r="EDB120" s="5"/>
      <c r="EDC120" s="5"/>
      <c r="EDD120" s="5"/>
      <c r="EDE120" s="5"/>
      <c r="EDF120" s="5"/>
      <c r="EDG120" s="5"/>
      <c r="EDH120" s="5"/>
      <c r="EDI120" s="5"/>
      <c r="EDJ120" s="5"/>
      <c r="EDK120" s="5"/>
      <c r="EDL120" s="5"/>
      <c r="EDM120" s="5"/>
      <c r="EDN120" s="5"/>
      <c r="EDO120" s="5"/>
      <c r="EDP120" s="5"/>
      <c r="EDQ120" s="5"/>
      <c r="EDR120" s="5"/>
      <c r="EDS120" s="5"/>
      <c r="EDT120" s="5"/>
      <c r="EDU120" s="5"/>
      <c r="EDV120" s="5"/>
      <c r="EDW120" s="5"/>
      <c r="EDX120" s="5"/>
      <c r="EDY120" s="5"/>
      <c r="EDZ120" s="5"/>
      <c r="EEA120" s="5"/>
      <c r="EEB120" s="5"/>
      <c r="EEC120" s="5"/>
      <c r="EED120" s="5"/>
      <c r="EEE120" s="5"/>
      <c r="EEF120" s="5"/>
      <c r="EEG120" s="5"/>
      <c r="EEH120" s="5"/>
      <c r="EEI120" s="5"/>
      <c r="EEJ120" s="5"/>
      <c r="EEK120" s="5"/>
      <c r="EEL120" s="5"/>
      <c r="EEM120" s="5"/>
      <c r="EEN120" s="5"/>
      <c r="EEO120" s="5"/>
      <c r="EEP120" s="5"/>
      <c r="EEQ120" s="5"/>
      <c r="EER120" s="5"/>
      <c r="EES120" s="5"/>
      <c r="EET120" s="5"/>
      <c r="EEU120" s="5"/>
      <c r="EEV120" s="5"/>
      <c r="EEW120" s="5"/>
      <c r="EEX120" s="5"/>
      <c r="EEY120" s="5"/>
      <c r="EEZ120" s="5"/>
      <c r="EFA120" s="5"/>
      <c r="EFB120" s="5"/>
      <c r="EFC120" s="5"/>
      <c r="EFD120" s="5"/>
      <c r="EFE120" s="5"/>
      <c r="EFF120" s="5"/>
      <c r="EFG120" s="5"/>
      <c r="EFH120" s="5"/>
      <c r="EFI120" s="5"/>
      <c r="EFJ120" s="5"/>
      <c r="EFK120" s="5"/>
      <c r="EFL120" s="5"/>
      <c r="EFM120" s="5"/>
      <c r="EFN120" s="5"/>
      <c r="EFO120" s="5"/>
      <c r="EFP120" s="5"/>
      <c r="EFQ120" s="5"/>
      <c r="EFR120" s="5"/>
      <c r="EFS120" s="5"/>
      <c r="EFT120" s="5"/>
      <c r="EFU120" s="5"/>
      <c r="EFV120" s="5"/>
      <c r="EFW120" s="5"/>
      <c r="EFX120" s="5"/>
      <c r="EFY120" s="5"/>
      <c r="EFZ120" s="5"/>
      <c r="EGA120" s="5"/>
      <c r="EGB120" s="5"/>
      <c r="EGC120" s="5"/>
      <c r="EGD120" s="5"/>
      <c r="EGE120" s="5"/>
      <c r="EGF120" s="5"/>
      <c r="EGG120" s="5"/>
      <c r="EGH120" s="5"/>
      <c r="EGI120" s="5"/>
      <c r="EGJ120" s="5"/>
      <c r="EGK120" s="5"/>
      <c r="EGL120" s="5"/>
      <c r="EGM120" s="5"/>
      <c r="EGN120" s="5"/>
      <c r="EGO120" s="5"/>
      <c r="EGP120" s="5"/>
      <c r="EGQ120" s="5"/>
      <c r="EGR120" s="5"/>
      <c r="EGS120" s="5"/>
      <c r="EGT120" s="5"/>
      <c r="EGU120" s="5"/>
      <c r="EGV120" s="5"/>
      <c r="EGW120" s="5"/>
      <c r="EGX120" s="5"/>
      <c r="EGY120" s="5"/>
      <c r="EGZ120" s="5"/>
      <c r="EHA120" s="5"/>
      <c r="EHB120" s="5"/>
      <c r="EHC120" s="5"/>
      <c r="EHD120" s="5"/>
      <c r="EHE120" s="5"/>
      <c r="EHF120" s="5"/>
      <c r="EHG120" s="5"/>
      <c r="EHH120" s="5"/>
      <c r="EHI120" s="5"/>
      <c r="EHJ120" s="5"/>
      <c r="EHK120" s="5"/>
      <c r="EHL120" s="5"/>
      <c r="EHM120" s="5"/>
      <c r="EHN120" s="5"/>
      <c r="EHO120" s="5"/>
      <c r="EHP120" s="5"/>
      <c r="EHQ120" s="5"/>
      <c r="EHR120" s="5"/>
      <c r="EHS120" s="5"/>
      <c r="EHT120" s="5"/>
      <c r="EHU120" s="5"/>
      <c r="EHV120" s="5"/>
      <c r="EHW120" s="5"/>
      <c r="EHX120" s="5"/>
      <c r="EHY120" s="5"/>
      <c r="EHZ120" s="5"/>
      <c r="EIA120" s="5"/>
      <c r="EIB120" s="5"/>
      <c r="EIC120" s="5"/>
      <c r="EID120" s="5"/>
      <c r="EIE120" s="5"/>
      <c r="EIF120" s="5"/>
      <c r="EIG120" s="5"/>
      <c r="EIH120" s="5"/>
      <c r="EII120" s="5"/>
      <c r="EIJ120" s="5"/>
      <c r="EIK120" s="5"/>
      <c r="EIL120" s="5"/>
      <c r="EIM120" s="5"/>
      <c r="EIN120" s="5"/>
      <c r="EIO120" s="5"/>
      <c r="EIP120" s="5"/>
      <c r="EIQ120" s="5"/>
      <c r="EIR120" s="5"/>
      <c r="EIS120" s="5"/>
      <c r="EIT120" s="5"/>
      <c r="EIU120" s="5"/>
      <c r="EIV120" s="5"/>
      <c r="EIW120" s="5"/>
      <c r="EIX120" s="5"/>
      <c r="EIY120" s="5"/>
      <c r="EIZ120" s="5"/>
      <c r="EJA120" s="5"/>
      <c r="EJB120" s="5"/>
      <c r="EJC120" s="5"/>
      <c r="EJD120" s="5"/>
      <c r="EJE120" s="5"/>
      <c r="EJF120" s="5"/>
      <c r="EJG120" s="5"/>
      <c r="EJH120" s="5"/>
      <c r="EJI120" s="5"/>
      <c r="EJJ120" s="5"/>
      <c r="EJK120" s="5"/>
      <c r="EJL120" s="5"/>
      <c r="EJM120" s="5"/>
      <c r="EJN120" s="5"/>
      <c r="EJO120" s="5"/>
      <c r="EJP120" s="5"/>
      <c r="EJQ120" s="5"/>
      <c r="EJR120" s="5"/>
      <c r="EJS120" s="5"/>
      <c r="EJT120" s="5"/>
      <c r="EJU120" s="5"/>
      <c r="EJV120" s="5"/>
      <c r="EJW120" s="5"/>
      <c r="EJX120" s="5"/>
      <c r="EJY120" s="5"/>
      <c r="EJZ120" s="5"/>
      <c r="EKA120" s="5"/>
      <c r="EKB120" s="5"/>
      <c r="EKC120" s="5"/>
      <c r="EKD120" s="5"/>
      <c r="EKE120" s="5"/>
      <c r="EKF120" s="5"/>
      <c r="EKG120" s="5"/>
      <c r="EKH120" s="5"/>
      <c r="EKI120" s="5"/>
      <c r="EKJ120" s="5"/>
      <c r="EKK120" s="5"/>
      <c r="EKL120" s="5"/>
      <c r="EKM120" s="5"/>
      <c r="EKN120" s="5"/>
      <c r="EKO120" s="5"/>
      <c r="EKP120" s="5"/>
      <c r="EKQ120" s="5"/>
      <c r="EKR120" s="5"/>
      <c r="EKS120" s="5"/>
      <c r="EKT120" s="5"/>
      <c r="EKU120" s="5"/>
      <c r="EKV120" s="5"/>
      <c r="EKW120" s="5"/>
      <c r="EKX120" s="5"/>
      <c r="EKY120" s="5"/>
      <c r="EKZ120" s="5"/>
      <c r="ELA120" s="5"/>
      <c r="ELB120" s="5"/>
      <c r="ELC120" s="5"/>
      <c r="ELD120" s="5"/>
      <c r="ELE120" s="5"/>
      <c r="ELF120" s="5"/>
      <c r="ELG120" s="5"/>
      <c r="ELH120" s="5"/>
      <c r="ELI120" s="5"/>
      <c r="ELJ120" s="5"/>
      <c r="ELK120" s="5"/>
      <c r="ELL120" s="5"/>
      <c r="ELM120" s="5"/>
      <c r="ELN120" s="5"/>
      <c r="ELO120" s="5"/>
      <c r="ELP120" s="5"/>
      <c r="ELQ120" s="5"/>
      <c r="ELR120" s="5"/>
      <c r="ELS120" s="5"/>
      <c r="ELT120" s="5"/>
      <c r="ELU120" s="5"/>
      <c r="ELV120" s="5"/>
      <c r="ELW120" s="5"/>
      <c r="ELX120" s="5"/>
      <c r="ELY120" s="5"/>
      <c r="ELZ120" s="5"/>
      <c r="EMA120" s="5"/>
      <c r="EMB120" s="5"/>
      <c r="EMC120" s="5"/>
      <c r="EMD120" s="5"/>
      <c r="EME120" s="5"/>
      <c r="EMF120" s="5"/>
      <c r="EMG120" s="5"/>
      <c r="EMH120" s="5"/>
      <c r="EMI120" s="5"/>
      <c r="EMJ120" s="5"/>
      <c r="EMK120" s="5"/>
      <c r="EML120" s="5"/>
      <c r="EMM120" s="5"/>
      <c r="EMN120" s="5"/>
      <c r="EMO120" s="5"/>
      <c r="EMP120" s="5"/>
      <c r="EMQ120" s="5"/>
      <c r="EMR120" s="5"/>
      <c r="EMS120" s="5"/>
      <c r="EMT120" s="5"/>
      <c r="EMU120" s="5"/>
      <c r="EMV120" s="5"/>
      <c r="EMW120" s="5"/>
      <c r="EMX120" s="5"/>
      <c r="EMY120" s="5"/>
      <c r="EMZ120" s="5"/>
      <c r="ENA120" s="5"/>
      <c r="ENB120" s="5"/>
      <c r="ENC120" s="5"/>
      <c r="END120" s="5"/>
      <c r="ENE120" s="5"/>
      <c r="ENF120" s="5"/>
      <c r="ENG120" s="5"/>
      <c r="ENH120" s="5"/>
      <c r="ENI120" s="5"/>
      <c r="ENJ120" s="5"/>
      <c r="ENK120" s="5"/>
      <c r="ENL120" s="5"/>
      <c r="ENM120" s="5"/>
      <c r="ENN120" s="5"/>
      <c r="ENO120" s="5"/>
      <c r="ENP120" s="5"/>
      <c r="ENQ120" s="5"/>
      <c r="ENR120" s="5"/>
      <c r="ENS120" s="5"/>
      <c r="ENT120" s="5"/>
      <c r="ENU120" s="5"/>
      <c r="ENV120" s="5"/>
      <c r="ENW120" s="5"/>
      <c r="ENX120" s="5"/>
      <c r="ENY120" s="5"/>
      <c r="ENZ120" s="5"/>
      <c r="EOA120" s="5"/>
      <c r="EOB120" s="5"/>
      <c r="EOC120" s="5"/>
      <c r="EOD120" s="5"/>
      <c r="EOE120" s="5"/>
      <c r="EOF120" s="5"/>
      <c r="EOG120" s="5"/>
      <c r="EOH120" s="5"/>
      <c r="EOI120" s="5"/>
      <c r="EOJ120" s="5"/>
      <c r="EOK120" s="5"/>
      <c r="EOL120" s="5"/>
      <c r="EOM120" s="5"/>
      <c r="EON120" s="5"/>
      <c r="EOO120" s="5"/>
      <c r="EOP120" s="5"/>
      <c r="EOQ120" s="5"/>
      <c r="EOR120" s="5"/>
      <c r="EOS120" s="5"/>
      <c r="EOT120" s="5"/>
      <c r="EOU120" s="5"/>
      <c r="EOV120" s="5"/>
      <c r="EOW120" s="5"/>
      <c r="EOX120" s="5"/>
      <c r="EOY120" s="5"/>
      <c r="EOZ120" s="5"/>
      <c r="EPA120" s="5"/>
      <c r="EPB120" s="5"/>
      <c r="EPC120" s="5"/>
      <c r="EPD120" s="5"/>
      <c r="EPE120" s="5"/>
      <c r="EPF120" s="5"/>
      <c r="EPG120" s="5"/>
      <c r="EPH120" s="5"/>
      <c r="EPI120" s="5"/>
      <c r="EPJ120" s="5"/>
      <c r="EPK120" s="5"/>
      <c r="EPL120" s="5"/>
      <c r="EPM120" s="5"/>
      <c r="EPN120" s="5"/>
      <c r="EPO120" s="5"/>
      <c r="EPP120" s="5"/>
      <c r="EPQ120" s="5"/>
      <c r="EPR120" s="5"/>
      <c r="EPS120" s="5"/>
      <c r="EPT120" s="5"/>
      <c r="EPU120" s="5"/>
      <c r="EPV120" s="5"/>
      <c r="EPW120" s="5"/>
      <c r="EPX120" s="5"/>
      <c r="EPY120" s="5"/>
      <c r="EPZ120" s="5"/>
      <c r="EQA120" s="5"/>
      <c r="EQB120" s="5"/>
      <c r="EQC120" s="5"/>
      <c r="EQD120" s="5"/>
      <c r="EQE120" s="5"/>
      <c r="EQF120" s="5"/>
      <c r="EQG120" s="5"/>
      <c r="EQH120" s="5"/>
      <c r="EQI120" s="5"/>
      <c r="EQJ120" s="5"/>
      <c r="EQK120" s="5"/>
      <c r="EQL120" s="5"/>
      <c r="EQM120" s="5"/>
      <c r="EQN120" s="5"/>
      <c r="EQO120" s="5"/>
      <c r="EQP120" s="5"/>
      <c r="EQQ120" s="5"/>
      <c r="EQR120" s="5"/>
      <c r="EQS120" s="5"/>
      <c r="EQT120" s="5"/>
      <c r="EQU120" s="5"/>
      <c r="EQV120" s="5"/>
      <c r="EQW120" s="5"/>
      <c r="EQX120" s="5"/>
      <c r="EQY120" s="5"/>
      <c r="EQZ120" s="5"/>
      <c r="ERA120" s="5"/>
      <c r="ERB120" s="5"/>
      <c r="ERC120" s="5"/>
      <c r="ERD120" s="5"/>
      <c r="ERE120" s="5"/>
      <c r="ERF120" s="5"/>
      <c r="ERG120" s="5"/>
      <c r="ERH120" s="5"/>
      <c r="ERI120" s="5"/>
      <c r="ERJ120" s="5"/>
      <c r="ERK120" s="5"/>
      <c r="ERL120" s="5"/>
      <c r="ERM120" s="5"/>
      <c r="ERN120" s="5"/>
      <c r="ERO120" s="5"/>
      <c r="ERP120" s="5"/>
      <c r="ERQ120" s="5"/>
      <c r="ERR120" s="5"/>
      <c r="ERS120" s="5"/>
      <c r="ERT120" s="5"/>
      <c r="ERU120" s="5"/>
      <c r="ERV120" s="5"/>
      <c r="ERW120" s="5"/>
      <c r="ERX120" s="5"/>
      <c r="ERY120" s="5"/>
      <c r="ERZ120" s="5"/>
      <c r="ESA120" s="5"/>
      <c r="ESB120" s="5"/>
      <c r="ESC120" s="5"/>
      <c r="ESD120" s="5"/>
      <c r="ESE120" s="5"/>
      <c r="ESF120" s="5"/>
      <c r="ESG120" s="5"/>
      <c r="ESH120" s="5"/>
      <c r="ESI120" s="5"/>
      <c r="ESJ120" s="5"/>
      <c r="ESK120" s="5"/>
      <c r="ESL120" s="5"/>
      <c r="ESM120" s="5"/>
      <c r="ESN120" s="5"/>
      <c r="ESO120" s="5"/>
      <c r="ESP120" s="5"/>
      <c r="ESQ120" s="5"/>
      <c r="ESR120" s="5"/>
      <c r="ESS120" s="5"/>
      <c r="EST120" s="5"/>
      <c r="ESU120" s="5"/>
      <c r="ESV120" s="5"/>
      <c r="ESW120" s="5"/>
      <c r="ESX120" s="5"/>
      <c r="ESY120" s="5"/>
      <c r="ESZ120" s="5"/>
      <c r="ETA120" s="5"/>
      <c r="ETB120" s="5"/>
      <c r="ETC120" s="5"/>
      <c r="ETD120" s="5"/>
      <c r="ETE120" s="5"/>
      <c r="ETF120" s="5"/>
      <c r="ETG120" s="5"/>
      <c r="ETH120" s="5"/>
      <c r="ETI120" s="5"/>
      <c r="ETJ120" s="5"/>
      <c r="ETK120" s="5"/>
      <c r="ETL120" s="5"/>
      <c r="ETM120" s="5"/>
      <c r="ETN120" s="5"/>
      <c r="ETO120" s="5"/>
      <c r="ETP120" s="5"/>
      <c r="ETQ120" s="5"/>
      <c r="ETR120" s="5"/>
      <c r="ETS120" s="5"/>
      <c r="ETT120" s="5"/>
      <c r="ETU120" s="5"/>
      <c r="ETV120" s="5"/>
      <c r="ETW120" s="5"/>
      <c r="ETX120" s="5"/>
      <c r="ETY120" s="5"/>
      <c r="ETZ120" s="5"/>
      <c r="EUA120" s="5"/>
      <c r="EUB120" s="5"/>
      <c r="EUC120" s="5"/>
      <c r="EUD120" s="5"/>
      <c r="EUE120" s="5"/>
      <c r="EUF120" s="5"/>
      <c r="EUG120" s="5"/>
      <c r="EUH120" s="5"/>
      <c r="EUI120" s="5"/>
      <c r="EUJ120" s="5"/>
      <c r="EUK120" s="5"/>
      <c r="EUL120" s="5"/>
      <c r="EUM120" s="5"/>
      <c r="EUN120" s="5"/>
      <c r="EUO120" s="5"/>
      <c r="EUP120" s="5"/>
      <c r="EUQ120" s="5"/>
      <c r="EUR120" s="5"/>
      <c r="EUS120" s="5"/>
      <c r="EUT120" s="5"/>
      <c r="EUU120" s="5"/>
      <c r="EUV120" s="5"/>
      <c r="EUW120" s="5"/>
      <c r="EUX120" s="5"/>
      <c r="EUY120" s="5"/>
      <c r="EUZ120" s="5"/>
      <c r="EVA120" s="5"/>
      <c r="EVB120" s="5"/>
      <c r="EVC120" s="5"/>
      <c r="EVD120" s="5"/>
      <c r="EVE120" s="5"/>
      <c r="EVF120" s="5"/>
      <c r="EVG120" s="5"/>
      <c r="EVH120" s="5"/>
      <c r="EVI120" s="5"/>
      <c r="EVJ120" s="5"/>
      <c r="EVK120" s="5"/>
      <c r="EVL120" s="5"/>
      <c r="EVM120" s="5"/>
      <c r="EVN120" s="5"/>
      <c r="EVO120" s="5"/>
      <c r="EVP120" s="5"/>
      <c r="EVQ120" s="5"/>
      <c r="EVR120" s="5"/>
      <c r="EVS120" s="5"/>
      <c r="EVT120" s="5"/>
      <c r="EVU120" s="5"/>
      <c r="EVV120" s="5"/>
      <c r="EVW120" s="5"/>
      <c r="EVX120" s="5"/>
      <c r="EVY120" s="5"/>
      <c r="EVZ120" s="5"/>
      <c r="EWA120" s="5"/>
      <c r="EWB120" s="5"/>
      <c r="EWC120" s="5"/>
      <c r="EWD120" s="5"/>
      <c r="EWE120" s="5"/>
      <c r="EWF120" s="5"/>
      <c r="EWG120" s="5"/>
      <c r="EWH120" s="5"/>
      <c r="EWI120" s="5"/>
      <c r="EWJ120" s="5"/>
      <c r="EWK120" s="5"/>
      <c r="EWL120" s="5"/>
      <c r="EWM120" s="5"/>
      <c r="EWN120" s="5"/>
      <c r="EWO120" s="5"/>
      <c r="EWP120" s="5"/>
      <c r="EWQ120" s="5"/>
      <c r="EWR120" s="5"/>
      <c r="EWS120" s="5"/>
      <c r="EWT120" s="5"/>
      <c r="EWU120" s="5"/>
      <c r="EWV120" s="5"/>
      <c r="EWW120" s="5"/>
      <c r="EWX120" s="5"/>
      <c r="EWY120" s="5"/>
      <c r="EWZ120" s="5"/>
      <c r="EXA120" s="5"/>
      <c r="EXB120" s="5"/>
      <c r="EXC120" s="5"/>
      <c r="EXD120" s="5"/>
      <c r="EXE120" s="5"/>
      <c r="EXF120" s="5"/>
      <c r="EXG120" s="5"/>
      <c r="EXH120" s="5"/>
      <c r="EXI120" s="5"/>
      <c r="EXJ120" s="5"/>
      <c r="EXK120" s="5"/>
      <c r="EXL120" s="5"/>
      <c r="EXM120" s="5"/>
      <c r="EXN120" s="5"/>
      <c r="EXO120" s="5"/>
      <c r="EXP120" s="5"/>
      <c r="EXQ120" s="5"/>
      <c r="EXR120" s="5"/>
      <c r="EXS120" s="5"/>
      <c r="EXT120" s="5"/>
      <c r="EXU120" s="5"/>
      <c r="EXV120" s="5"/>
      <c r="EXW120" s="5"/>
      <c r="EXX120" s="5"/>
      <c r="EXY120" s="5"/>
      <c r="EXZ120" s="5"/>
      <c r="EYA120" s="5"/>
      <c r="EYB120" s="5"/>
      <c r="EYC120" s="5"/>
      <c r="EYD120" s="5"/>
      <c r="EYE120" s="5"/>
      <c r="EYF120" s="5"/>
      <c r="EYG120" s="5"/>
      <c r="EYH120" s="5"/>
      <c r="EYI120" s="5"/>
      <c r="EYJ120" s="5"/>
      <c r="EYK120" s="5"/>
      <c r="EYL120" s="5"/>
      <c r="EYM120" s="5"/>
      <c r="EYN120" s="5"/>
      <c r="EYO120" s="5"/>
      <c r="EYP120" s="5"/>
      <c r="EYQ120" s="5"/>
      <c r="EYR120" s="5"/>
      <c r="EYS120" s="5"/>
      <c r="EYT120" s="5"/>
      <c r="EYU120" s="5"/>
      <c r="EYV120" s="5"/>
      <c r="EYW120" s="5"/>
      <c r="EYX120" s="5"/>
      <c r="EYY120" s="5"/>
      <c r="EYZ120" s="5"/>
      <c r="EZA120" s="5"/>
      <c r="EZB120" s="5"/>
      <c r="EZC120" s="5"/>
      <c r="EZD120" s="5"/>
      <c r="EZE120" s="5"/>
      <c r="EZF120" s="5"/>
      <c r="EZG120" s="5"/>
      <c r="EZH120" s="5"/>
      <c r="EZI120" s="5"/>
      <c r="EZJ120" s="5"/>
      <c r="EZK120" s="5"/>
      <c r="EZL120" s="5"/>
      <c r="EZM120" s="5"/>
      <c r="EZN120" s="5"/>
      <c r="EZO120" s="5"/>
      <c r="EZP120" s="5"/>
      <c r="EZQ120" s="5"/>
      <c r="EZR120" s="5"/>
      <c r="EZS120" s="5"/>
      <c r="EZT120" s="5"/>
      <c r="EZU120" s="5"/>
      <c r="EZV120" s="5"/>
      <c r="EZW120" s="5"/>
      <c r="EZX120" s="5"/>
      <c r="EZY120" s="5"/>
      <c r="EZZ120" s="5"/>
      <c r="FAA120" s="5"/>
      <c r="FAB120" s="5"/>
      <c r="FAC120" s="5"/>
      <c r="FAD120" s="5"/>
      <c r="FAE120" s="5"/>
      <c r="FAF120" s="5"/>
      <c r="FAG120" s="5"/>
      <c r="FAH120" s="5"/>
      <c r="FAI120" s="5"/>
      <c r="FAJ120" s="5"/>
      <c r="FAK120" s="5"/>
      <c r="FAL120" s="5"/>
      <c r="FAM120" s="5"/>
      <c r="FAN120" s="5"/>
      <c r="FAO120" s="5"/>
      <c r="FAP120" s="5"/>
      <c r="FAQ120" s="5"/>
      <c r="FAR120" s="5"/>
      <c r="FAS120" s="5"/>
      <c r="FAT120" s="5"/>
      <c r="FAU120" s="5"/>
      <c r="FAV120" s="5"/>
      <c r="FAW120" s="5"/>
      <c r="FAX120" s="5"/>
      <c r="FAY120" s="5"/>
      <c r="FAZ120" s="5"/>
      <c r="FBA120" s="5"/>
      <c r="FBB120" s="5"/>
      <c r="FBC120" s="5"/>
      <c r="FBD120" s="5"/>
      <c r="FBE120" s="5"/>
      <c r="FBF120" s="5"/>
      <c r="FBG120" s="5"/>
      <c r="FBH120" s="5"/>
      <c r="FBI120" s="5"/>
      <c r="FBJ120" s="5"/>
      <c r="FBK120" s="5"/>
      <c r="FBL120" s="5"/>
      <c r="FBM120" s="5"/>
      <c r="FBN120" s="5"/>
      <c r="FBO120" s="5"/>
      <c r="FBP120" s="5"/>
      <c r="FBQ120" s="5"/>
      <c r="FBR120" s="5"/>
      <c r="FBS120" s="5"/>
      <c r="FBT120" s="5"/>
      <c r="FBU120" s="5"/>
      <c r="FBV120" s="5"/>
      <c r="FBW120" s="5"/>
      <c r="FBX120" s="5"/>
      <c r="FBY120" s="5"/>
      <c r="FBZ120" s="5"/>
      <c r="FCA120" s="5"/>
      <c r="FCB120" s="5"/>
      <c r="FCC120" s="5"/>
      <c r="FCD120" s="5"/>
      <c r="FCE120" s="5"/>
      <c r="FCF120" s="5"/>
      <c r="FCG120" s="5"/>
      <c r="FCH120" s="5"/>
      <c r="FCI120" s="5"/>
      <c r="FCJ120" s="5"/>
      <c r="FCK120" s="5"/>
      <c r="FCL120" s="5"/>
      <c r="FCM120" s="5"/>
      <c r="FCN120" s="5"/>
      <c r="FCO120" s="5"/>
      <c r="FCP120" s="5"/>
      <c r="FCQ120" s="5"/>
      <c r="FCR120" s="5"/>
      <c r="FCS120" s="5"/>
      <c r="FCT120" s="5"/>
      <c r="FCU120" s="5"/>
      <c r="FCV120" s="5"/>
      <c r="FCW120" s="5"/>
      <c r="FCX120" s="5"/>
      <c r="FCY120" s="5"/>
      <c r="FCZ120" s="5"/>
      <c r="FDA120" s="5"/>
      <c r="FDB120" s="5"/>
      <c r="FDC120" s="5"/>
      <c r="FDD120" s="5"/>
      <c r="FDE120" s="5"/>
      <c r="FDF120" s="5"/>
      <c r="FDG120" s="5"/>
      <c r="FDH120" s="5"/>
      <c r="FDI120" s="5"/>
      <c r="FDJ120" s="5"/>
      <c r="FDK120" s="5"/>
      <c r="FDL120" s="5"/>
      <c r="FDM120" s="5"/>
      <c r="FDN120" s="5"/>
      <c r="FDO120" s="5"/>
      <c r="FDP120" s="5"/>
      <c r="FDQ120" s="5"/>
      <c r="FDR120" s="5"/>
      <c r="FDS120" s="5"/>
      <c r="FDT120" s="5"/>
      <c r="FDU120" s="5"/>
      <c r="FDV120" s="5"/>
      <c r="FDW120" s="5"/>
      <c r="FDX120" s="5"/>
      <c r="FDY120" s="5"/>
      <c r="FDZ120" s="5"/>
      <c r="FEA120" s="5"/>
      <c r="FEB120" s="5"/>
      <c r="FEC120" s="5"/>
      <c r="FED120" s="5"/>
      <c r="FEE120" s="5"/>
      <c r="FEF120" s="5"/>
      <c r="FEG120" s="5"/>
      <c r="FEH120" s="5"/>
      <c r="FEI120" s="5"/>
      <c r="FEJ120" s="5"/>
      <c r="FEK120" s="5"/>
      <c r="FEL120" s="5"/>
      <c r="FEM120" s="5"/>
      <c r="FEN120" s="5"/>
      <c r="FEO120" s="5"/>
      <c r="FEP120" s="5"/>
      <c r="FEQ120" s="5"/>
      <c r="FER120" s="5"/>
      <c r="FES120" s="5"/>
      <c r="FET120" s="5"/>
      <c r="FEU120" s="5"/>
      <c r="FEV120" s="5"/>
      <c r="FEW120" s="5"/>
      <c r="FEX120" s="5"/>
      <c r="FEY120" s="5"/>
      <c r="FEZ120" s="5"/>
      <c r="FFA120" s="5"/>
      <c r="FFB120" s="5"/>
      <c r="FFC120" s="5"/>
      <c r="FFD120" s="5"/>
      <c r="FFE120" s="5"/>
      <c r="FFF120" s="5"/>
      <c r="FFG120" s="5"/>
      <c r="FFH120" s="5"/>
      <c r="FFI120" s="5"/>
      <c r="FFJ120" s="5"/>
      <c r="FFK120" s="5"/>
      <c r="FFL120" s="5"/>
      <c r="FFM120" s="5"/>
      <c r="FFN120" s="5"/>
      <c r="FFO120" s="5"/>
      <c r="FFP120" s="5"/>
      <c r="FFQ120" s="5"/>
      <c r="FFR120" s="5"/>
      <c r="FFS120" s="5"/>
      <c r="FFT120" s="5"/>
      <c r="FFU120" s="5"/>
      <c r="FFV120" s="5"/>
      <c r="FFW120" s="5"/>
      <c r="FFX120" s="5"/>
      <c r="FFY120" s="5"/>
      <c r="FFZ120" s="5"/>
      <c r="FGA120" s="5"/>
      <c r="FGB120" s="5"/>
      <c r="FGC120" s="5"/>
      <c r="FGD120" s="5"/>
      <c r="FGE120" s="5"/>
      <c r="FGF120" s="5"/>
      <c r="FGG120" s="5"/>
      <c r="FGH120" s="5"/>
      <c r="FGI120" s="5"/>
      <c r="FGJ120" s="5"/>
      <c r="FGK120" s="5"/>
      <c r="FGL120" s="5"/>
      <c r="FGM120" s="5"/>
      <c r="FGN120" s="5"/>
      <c r="FGO120" s="5"/>
      <c r="FGP120" s="5"/>
      <c r="FGQ120" s="5"/>
      <c r="FGR120" s="5"/>
      <c r="FGS120" s="5"/>
      <c r="FGT120" s="5"/>
      <c r="FGU120" s="5"/>
      <c r="FGV120" s="5"/>
      <c r="FGW120" s="5"/>
      <c r="FGX120" s="5"/>
      <c r="FGY120" s="5"/>
      <c r="FGZ120" s="5"/>
      <c r="FHA120" s="5"/>
      <c r="FHB120" s="5"/>
      <c r="FHC120" s="5"/>
      <c r="FHD120" s="5"/>
      <c r="FHE120" s="5"/>
      <c r="FHF120" s="5"/>
      <c r="FHG120" s="5"/>
      <c r="FHH120" s="5"/>
      <c r="FHI120" s="5"/>
      <c r="FHJ120" s="5"/>
      <c r="FHK120" s="5"/>
      <c r="FHL120" s="5"/>
      <c r="FHM120" s="5"/>
      <c r="FHN120" s="5"/>
      <c r="FHO120" s="5"/>
      <c r="FHP120" s="5"/>
      <c r="FHQ120" s="5"/>
      <c r="FHR120" s="5"/>
      <c r="FHS120" s="5"/>
      <c r="FHT120" s="5"/>
      <c r="FHU120" s="5"/>
      <c r="FHV120" s="5"/>
      <c r="FHW120" s="5"/>
      <c r="FHX120" s="5"/>
      <c r="FHY120" s="5"/>
      <c r="FHZ120" s="5"/>
      <c r="FIA120" s="5"/>
      <c r="FIB120" s="5"/>
      <c r="FIC120" s="5"/>
      <c r="FID120" s="5"/>
      <c r="FIE120" s="5"/>
      <c r="FIF120" s="5"/>
      <c r="FIG120" s="5"/>
      <c r="FIH120" s="5"/>
      <c r="FII120" s="5"/>
      <c r="FIJ120" s="5"/>
      <c r="FIK120" s="5"/>
      <c r="FIL120" s="5"/>
      <c r="FIM120" s="5"/>
      <c r="FIN120" s="5"/>
      <c r="FIO120" s="5"/>
      <c r="FIP120" s="5"/>
      <c r="FIQ120" s="5"/>
      <c r="FIR120" s="5"/>
      <c r="FIS120" s="5"/>
      <c r="FIT120" s="5"/>
      <c r="FIU120" s="5"/>
      <c r="FIV120" s="5"/>
      <c r="FIW120" s="5"/>
      <c r="FIX120" s="5"/>
      <c r="FIY120" s="5"/>
      <c r="FIZ120" s="5"/>
      <c r="FJA120" s="5"/>
      <c r="FJB120" s="5"/>
      <c r="FJC120" s="5"/>
      <c r="FJD120" s="5"/>
      <c r="FJE120" s="5"/>
      <c r="FJF120" s="5"/>
      <c r="FJG120" s="5"/>
      <c r="FJH120" s="5"/>
      <c r="FJI120" s="5"/>
      <c r="FJJ120" s="5"/>
      <c r="FJK120" s="5"/>
      <c r="FJL120" s="5"/>
      <c r="FJM120" s="5"/>
      <c r="FJN120" s="5"/>
      <c r="FJO120" s="5"/>
      <c r="FJP120" s="5"/>
      <c r="FJQ120" s="5"/>
      <c r="FJR120" s="5"/>
      <c r="FJS120" s="5"/>
      <c r="FJT120" s="5"/>
      <c r="FJU120" s="5"/>
      <c r="FJV120" s="5"/>
      <c r="FJW120" s="5"/>
      <c r="FJX120" s="5"/>
      <c r="FJY120" s="5"/>
      <c r="FJZ120" s="5"/>
      <c r="FKA120" s="5"/>
      <c r="FKB120" s="5"/>
      <c r="FKC120" s="5"/>
      <c r="FKD120" s="5"/>
      <c r="FKE120" s="5"/>
      <c r="FKF120" s="5"/>
      <c r="FKG120" s="5"/>
      <c r="FKH120" s="5"/>
      <c r="FKI120" s="5"/>
      <c r="FKJ120" s="5"/>
      <c r="FKK120" s="5"/>
      <c r="FKL120" s="5"/>
      <c r="FKM120" s="5"/>
      <c r="FKN120" s="5"/>
      <c r="FKO120" s="5"/>
      <c r="FKP120" s="5"/>
      <c r="FKQ120" s="5"/>
      <c r="FKR120" s="5"/>
      <c r="FKS120" s="5"/>
      <c r="FKT120" s="5"/>
      <c r="FKU120" s="5"/>
      <c r="FKV120" s="5"/>
      <c r="FKW120" s="5"/>
      <c r="FKX120" s="5"/>
      <c r="FKY120" s="5"/>
      <c r="FKZ120" s="5"/>
      <c r="FLA120" s="5"/>
      <c r="FLB120" s="5"/>
      <c r="FLC120" s="5"/>
      <c r="FLD120" s="5"/>
      <c r="FLE120" s="5"/>
      <c r="FLF120" s="5"/>
      <c r="FLG120" s="5"/>
      <c r="FLH120" s="5"/>
      <c r="FLI120" s="5"/>
      <c r="FLJ120" s="5"/>
      <c r="FLK120" s="5"/>
      <c r="FLL120" s="5"/>
      <c r="FLM120" s="5"/>
      <c r="FLN120" s="5"/>
      <c r="FLO120" s="5"/>
      <c r="FLP120" s="5"/>
      <c r="FLQ120" s="5"/>
      <c r="FLR120" s="5"/>
      <c r="FLS120" s="5"/>
      <c r="FLT120" s="5"/>
      <c r="FLU120" s="5"/>
      <c r="FLV120" s="5"/>
      <c r="FLW120" s="5"/>
      <c r="FLX120" s="5"/>
      <c r="FLY120" s="5"/>
      <c r="FLZ120" s="5"/>
      <c r="FMA120" s="5"/>
      <c r="FMB120" s="5"/>
      <c r="FMC120" s="5"/>
      <c r="FMD120" s="5"/>
      <c r="FME120" s="5"/>
      <c r="FMF120" s="5"/>
      <c r="FMG120" s="5"/>
      <c r="FMH120" s="5"/>
      <c r="FMI120" s="5"/>
      <c r="FMJ120" s="5"/>
      <c r="FMK120" s="5"/>
      <c r="FML120" s="5"/>
      <c r="FMM120" s="5"/>
      <c r="FMN120" s="5"/>
      <c r="FMO120" s="5"/>
      <c r="FMP120" s="5"/>
      <c r="FMQ120" s="5"/>
      <c r="FMR120" s="5"/>
      <c r="FMS120" s="5"/>
      <c r="FMT120" s="5"/>
      <c r="FMU120" s="5"/>
      <c r="FMV120" s="5"/>
      <c r="FMW120" s="5"/>
      <c r="FMX120" s="5"/>
      <c r="FMY120" s="5"/>
      <c r="FMZ120" s="5"/>
      <c r="FNA120" s="5"/>
      <c r="FNB120" s="5"/>
      <c r="FNC120" s="5"/>
      <c r="FND120" s="5"/>
      <c r="FNE120" s="5"/>
      <c r="FNF120" s="5"/>
      <c r="FNG120" s="5"/>
      <c r="FNH120" s="5"/>
      <c r="FNI120" s="5"/>
      <c r="FNJ120" s="5"/>
      <c r="FNK120" s="5"/>
      <c r="FNL120" s="5"/>
      <c r="FNM120" s="5"/>
      <c r="FNN120" s="5"/>
      <c r="FNO120" s="5"/>
      <c r="FNP120" s="5"/>
      <c r="FNQ120" s="5"/>
      <c r="FNR120" s="5"/>
      <c r="FNS120" s="5"/>
      <c r="FNT120" s="5"/>
      <c r="FNU120" s="5"/>
      <c r="FNV120" s="5"/>
      <c r="FNW120" s="5"/>
      <c r="FNX120" s="5"/>
      <c r="FNY120" s="5"/>
      <c r="FNZ120" s="5"/>
      <c r="FOA120" s="5"/>
      <c r="FOB120" s="5"/>
      <c r="FOC120" s="5"/>
      <c r="FOD120" s="5"/>
      <c r="FOE120" s="5"/>
      <c r="FOF120" s="5"/>
      <c r="FOG120" s="5"/>
      <c r="FOH120" s="5"/>
      <c r="FOI120" s="5"/>
      <c r="FOJ120" s="5"/>
      <c r="FOK120" s="5"/>
      <c r="FOL120" s="5"/>
      <c r="FOM120" s="5"/>
      <c r="FON120" s="5"/>
      <c r="FOO120" s="5"/>
      <c r="FOP120" s="5"/>
      <c r="FOQ120" s="5"/>
      <c r="FOR120" s="5"/>
      <c r="FOS120" s="5"/>
      <c r="FOT120" s="5"/>
      <c r="FOU120" s="5"/>
      <c r="FOV120" s="5"/>
      <c r="FOW120" s="5"/>
      <c r="FOX120" s="5"/>
      <c r="FOY120" s="5"/>
      <c r="FOZ120" s="5"/>
      <c r="FPA120" s="5"/>
      <c r="FPB120" s="5"/>
      <c r="FPC120" s="5"/>
      <c r="FPD120" s="5"/>
      <c r="FPE120" s="5"/>
      <c r="FPF120" s="5"/>
      <c r="FPG120" s="5"/>
      <c r="FPH120" s="5"/>
      <c r="FPI120" s="5"/>
      <c r="FPJ120" s="5"/>
      <c r="FPK120" s="5"/>
      <c r="FPL120" s="5"/>
      <c r="FPM120" s="5"/>
      <c r="FPN120" s="5"/>
      <c r="FPO120" s="5"/>
      <c r="FPP120" s="5"/>
      <c r="FPQ120" s="5"/>
      <c r="FPR120" s="5"/>
      <c r="FPS120" s="5"/>
      <c r="FPT120" s="5"/>
      <c r="FPU120" s="5"/>
      <c r="FPV120" s="5"/>
      <c r="FPW120" s="5"/>
      <c r="FPX120" s="5"/>
      <c r="FPY120" s="5"/>
      <c r="FPZ120" s="5"/>
      <c r="FQA120" s="5"/>
      <c r="FQB120" s="5"/>
      <c r="FQC120" s="5"/>
      <c r="FQD120" s="5"/>
      <c r="FQE120" s="5"/>
      <c r="FQF120" s="5"/>
      <c r="FQG120" s="5"/>
      <c r="FQH120" s="5"/>
      <c r="FQI120" s="5"/>
      <c r="FQJ120" s="5"/>
      <c r="FQK120" s="5"/>
      <c r="FQL120" s="5"/>
      <c r="FQM120" s="5"/>
      <c r="FQN120" s="5"/>
      <c r="FQO120" s="5"/>
      <c r="FQP120" s="5"/>
      <c r="FQQ120" s="5"/>
      <c r="FQR120" s="5"/>
      <c r="FQS120" s="5"/>
      <c r="FQT120" s="5"/>
      <c r="FQU120" s="5"/>
      <c r="FQV120" s="5"/>
      <c r="FQW120" s="5"/>
      <c r="FQX120" s="5"/>
      <c r="FQY120" s="5"/>
      <c r="FQZ120" s="5"/>
      <c r="FRA120" s="5"/>
      <c r="FRB120" s="5"/>
      <c r="FRC120" s="5"/>
      <c r="FRD120" s="5"/>
      <c r="FRE120" s="5"/>
      <c r="FRF120" s="5"/>
      <c r="FRG120" s="5"/>
      <c r="FRH120" s="5"/>
      <c r="FRI120" s="5"/>
      <c r="FRJ120" s="5"/>
      <c r="FRK120" s="5"/>
      <c r="FRL120" s="5"/>
      <c r="FRM120" s="5"/>
      <c r="FRN120" s="5"/>
      <c r="FRO120" s="5"/>
      <c r="FRP120" s="5"/>
      <c r="FRQ120" s="5"/>
      <c r="FRR120" s="5"/>
      <c r="FRS120" s="5"/>
      <c r="FRT120" s="5"/>
      <c r="FRU120" s="5"/>
      <c r="FRV120" s="5"/>
      <c r="FRW120" s="5"/>
      <c r="FRX120" s="5"/>
      <c r="FRY120" s="5"/>
      <c r="FRZ120" s="5"/>
      <c r="FSA120" s="5"/>
      <c r="FSB120" s="5"/>
      <c r="FSC120" s="5"/>
      <c r="FSD120" s="5"/>
      <c r="FSE120" s="5"/>
      <c r="FSF120" s="5"/>
      <c r="FSG120" s="5"/>
      <c r="FSH120" s="5"/>
      <c r="FSI120" s="5"/>
      <c r="FSJ120" s="5"/>
      <c r="FSK120" s="5"/>
      <c r="FSL120" s="5"/>
      <c r="FSM120" s="5"/>
      <c r="FSN120" s="5"/>
      <c r="FSO120" s="5"/>
      <c r="FSP120" s="5"/>
      <c r="FSQ120" s="5"/>
      <c r="FSR120" s="5"/>
      <c r="FSS120" s="5"/>
      <c r="FST120" s="5"/>
      <c r="FSU120" s="5"/>
      <c r="FSV120" s="5"/>
      <c r="FSW120" s="5"/>
      <c r="FSX120" s="5"/>
      <c r="FSY120" s="5"/>
      <c r="FSZ120" s="5"/>
      <c r="FTA120" s="5"/>
      <c r="FTB120" s="5"/>
      <c r="FTC120" s="5"/>
      <c r="FTD120" s="5"/>
      <c r="FTE120" s="5"/>
      <c r="FTF120" s="5"/>
      <c r="FTG120" s="5"/>
      <c r="FTH120" s="5"/>
      <c r="FTI120" s="5"/>
      <c r="FTJ120" s="5"/>
      <c r="FTK120" s="5"/>
      <c r="FTL120" s="5"/>
      <c r="FTM120" s="5"/>
      <c r="FTN120" s="5"/>
      <c r="FTO120" s="5"/>
      <c r="FTP120" s="5"/>
      <c r="FTQ120" s="5"/>
      <c r="FTR120" s="5"/>
      <c r="FTS120" s="5"/>
      <c r="FTT120" s="5"/>
      <c r="FTU120" s="5"/>
      <c r="FTV120" s="5"/>
      <c r="FTW120" s="5"/>
      <c r="FTX120" s="5"/>
      <c r="FTY120" s="5"/>
      <c r="FTZ120" s="5"/>
      <c r="FUA120" s="5"/>
      <c r="FUB120" s="5"/>
      <c r="FUC120" s="5"/>
      <c r="FUD120" s="5"/>
      <c r="FUE120" s="5"/>
      <c r="FUF120" s="5"/>
      <c r="FUG120" s="5"/>
      <c r="FUH120" s="5"/>
      <c r="FUI120" s="5"/>
      <c r="FUJ120" s="5"/>
      <c r="FUK120" s="5"/>
      <c r="FUL120" s="5"/>
      <c r="FUM120" s="5"/>
      <c r="FUN120" s="5"/>
      <c r="FUO120" s="5"/>
      <c r="FUP120" s="5"/>
      <c r="FUQ120" s="5"/>
      <c r="FUR120" s="5"/>
      <c r="FUS120" s="5"/>
      <c r="FUT120" s="5"/>
      <c r="FUU120" s="5"/>
      <c r="FUV120" s="5"/>
      <c r="FUW120" s="5"/>
      <c r="FUX120" s="5"/>
      <c r="FUY120" s="5"/>
      <c r="FUZ120" s="5"/>
      <c r="FVA120" s="5"/>
      <c r="FVB120" s="5"/>
      <c r="FVC120" s="5"/>
      <c r="FVD120" s="5"/>
      <c r="FVE120" s="5"/>
      <c r="FVF120" s="5"/>
      <c r="FVG120" s="5"/>
      <c r="FVH120" s="5"/>
      <c r="FVI120" s="5"/>
      <c r="FVJ120" s="5"/>
      <c r="FVK120" s="5"/>
      <c r="FVL120" s="5"/>
      <c r="FVM120" s="5"/>
      <c r="FVN120" s="5"/>
      <c r="FVO120" s="5"/>
      <c r="FVP120" s="5"/>
      <c r="FVQ120" s="5"/>
      <c r="FVR120" s="5"/>
      <c r="FVS120" s="5"/>
      <c r="FVT120" s="5"/>
      <c r="FVU120" s="5"/>
      <c r="FVV120" s="5"/>
      <c r="FVW120" s="5"/>
      <c r="FVX120" s="5"/>
      <c r="FVY120" s="5"/>
      <c r="FVZ120" s="5"/>
      <c r="FWA120" s="5"/>
      <c r="FWB120" s="5"/>
      <c r="FWC120" s="5"/>
      <c r="FWD120" s="5"/>
      <c r="FWE120" s="5"/>
      <c r="FWF120" s="5"/>
      <c r="FWG120" s="5"/>
      <c r="FWH120" s="5"/>
      <c r="FWI120" s="5"/>
      <c r="FWJ120" s="5"/>
      <c r="FWK120" s="5"/>
      <c r="FWL120" s="5"/>
      <c r="FWM120" s="5"/>
      <c r="FWN120" s="5"/>
      <c r="FWO120" s="5"/>
      <c r="FWP120" s="5"/>
      <c r="FWQ120" s="5"/>
      <c r="FWR120" s="5"/>
      <c r="FWS120" s="5"/>
      <c r="FWT120" s="5"/>
      <c r="FWU120" s="5"/>
      <c r="FWV120" s="5"/>
      <c r="FWW120" s="5"/>
      <c r="FWX120" s="5"/>
      <c r="FWY120" s="5"/>
      <c r="FWZ120" s="5"/>
      <c r="FXA120" s="5"/>
      <c r="FXB120" s="5"/>
      <c r="FXC120" s="5"/>
      <c r="FXD120" s="5"/>
      <c r="FXE120" s="5"/>
      <c r="FXF120" s="5"/>
      <c r="FXG120" s="5"/>
      <c r="FXH120" s="5"/>
      <c r="FXI120" s="5"/>
      <c r="FXJ120" s="5"/>
      <c r="FXK120" s="5"/>
      <c r="FXL120" s="5"/>
      <c r="FXM120" s="5"/>
      <c r="FXN120" s="5"/>
      <c r="FXO120" s="5"/>
      <c r="FXP120" s="5"/>
      <c r="FXQ120" s="5"/>
      <c r="FXR120" s="5"/>
      <c r="FXS120" s="5"/>
      <c r="FXT120" s="5"/>
      <c r="FXU120" s="5"/>
      <c r="FXV120" s="5"/>
      <c r="FXW120" s="5"/>
      <c r="FXX120" s="5"/>
      <c r="FXY120" s="5"/>
      <c r="FXZ120" s="5"/>
      <c r="FYA120" s="5"/>
      <c r="FYB120" s="5"/>
      <c r="FYC120" s="5"/>
      <c r="FYD120" s="5"/>
      <c r="FYE120" s="5"/>
      <c r="FYF120" s="5"/>
      <c r="FYG120" s="5"/>
      <c r="FYH120" s="5"/>
      <c r="FYI120" s="5"/>
      <c r="FYJ120" s="5"/>
      <c r="FYK120" s="5"/>
      <c r="FYL120" s="5"/>
      <c r="FYM120" s="5"/>
      <c r="FYN120" s="5"/>
      <c r="FYO120" s="5"/>
      <c r="FYP120" s="5"/>
      <c r="FYQ120" s="5"/>
      <c r="FYR120" s="5"/>
      <c r="FYS120" s="5"/>
      <c r="FYT120" s="5"/>
      <c r="FYU120" s="5"/>
      <c r="FYV120" s="5"/>
      <c r="FYW120" s="5"/>
      <c r="FYX120" s="5"/>
      <c r="FYY120" s="5"/>
      <c r="FYZ120" s="5"/>
      <c r="FZA120" s="5"/>
      <c r="FZB120" s="5"/>
      <c r="FZC120" s="5"/>
      <c r="FZD120" s="5"/>
      <c r="FZE120" s="5"/>
      <c r="FZF120" s="5"/>
      <c r="FZG120" s="5"/>
      <c r="FZH120" s="5"/>
      <c r="FZI120" s="5"/>
      <c r="FZJ120" s="5"/>
      <c r="FZK120" s="5"/>
      <c r="FZL120" s="5"/>
      <c r="FZM120" s="5"/>
      <c r="FZN120" s="5"/>
      <c r="FZO120" s="5"/>
      <c r="FZP120" s="5"/>
      <c r="FZQ120" s="5"/>
      <c r="FZR120" s="5"/>
      <c r="FZS120" s="5"/>
      <c r="FZT120" s="5"/>
      <c r="FZU120" s="5"/>
      <c r="FZV120" s="5"/>
      <c r="FZW120" s="5"/>
      <c r="FZX120" s="5"/>
      <c r="FZY120" s="5"/>
      <c r="FZZ120" s="5"/>
      <c r="GAA120" s="5"/>
      <c r="GAB120" s="5"/>
      <c r="GAC120" s="5"/>
      <c r="GAD120" s="5"/>
      <c r="GAE120" s="5"/>
      <c r="GAF120" s="5"/>
      <c r="GAG120" s="5"/>
      <c r="GAH120" s="5"/>
      <c r="GAI120" s="5"/>
      <c r="GAJ120" s="5"/>
      <c r="GAK120" s="5"/>
      <c r="GAL120" s="5"/>
      <c r="GAM120" s="5"/>
      <c r="GAN120" s="5"/>
      <c r="GAO120" s="5"/>
      <c r="GAP120" s="5"/>
      <c r="GAQ120" s="5"/>
      <c r="GAR120" s="5"/>
      <c r="GAS120" s="5"/>
      <c r="GAT120" s="5"/>
      <c r="GAU120" s="5"/>
      <c r="GAV120" s="5"/>
      <c r="GAW120" s="5"/>
      <c r="GAX120" s="5"/>
      <c r="GAY120" s="5"/>
      <c r="GAZ120" s="5"/>
      <c r="GBA120" s="5"/>
      <c r="GBB120" s="5"/>
      <c r="GBC120" s="5"/>
      <c r="GBD120" s="5"/>
      <c r="GBE120" s="5"/>
      <c r="GBF120" s="5"/>
      <c r="GBG120" s="5"/>
      <c r="GBH120" s="5"/>
      <c r="GBI120" s="5"/>
      <c r="GBJ120" s="5"/>
      <c r="GBK120" s="5"/>
      <c r="GBL120" s="5"/>
      <c r="GBM120" s="5"/>
      <c r="GBN120" s="5"/>
      <c r="GBO120" s="5"/>
      <c r="GBP120" s="5"/>
      <c r="GBQ120" s="5"/>
      <c r="GBR120" s="5"/>
      <c r="GBS120" s="5"/>
      <c r="GBT120" s="5"/>
      <c r="GBU120" s="5"/>
      <c r="GBV120" s="5"/>
      <c r="GBW120" s="5"/>
      <c r="GBX120" s="5"/>
      <c r="GBY120" s="5"/>
      <c r="GBZ120" s="5"/>
      <c r="GCA120" s="5"/>
      <c r="GCB120" s="5"/>
      <c r="GCC120" s="5"/>
      <c r="GCD120" s="5"/>
      <c r="GCE120" s="5"/>
      <c r="GCF120" s="5"/>
      <c r="GCG120" s="5"/>
      <c r="GCH120" s="5"/>
      <c r="GCI120" s="5"/>
      <c r="GCJ120" s="5"/>
      <c r="GCK120" s="5"/>
      <c r="GCL120" s="5"/>
      <c r="GCM120" s="5"/>
      <c r="GCN120" s="5"/>
      <c r="GCO120" s="5"/>
      <c r="GCP120" s="5"/>
      <c r="GCQ120" s="5"/>
      <c r="GCR120" s="5"/>
      <c r="GCS120" s="5"/>
      <c r="GCT120" s="5"/>
      <c r="GCU120" s="5"/>
      <c r="GCV120" s="5"/>
      <c r="GCW120" s="5"/>
      <c r="GCX120" s="5"/>
      <c r="GCY120" s="5"/>
      <c r="GCZ120" s="5"/>
      <c r="GDA120" s="5"/>
      <c r="GDB120" s="5"/>
      <c r="GDC120" s="5"/>
      <c r="GDD120" s="5"/>
      <c r="GDE120" s="5"/>
      <c r="GDF120" s="5"/>
      <c r="GDG120" s="5"/>
      <c r="GDH120" s="5"/>
      <c r="GDI120" s="5"/>
      <c r="GDJ120" s="5"/>
      <c r="GDK120" s="5"/>
      <c r="GDL120" s="5"/>
      <c r="GDM120" s="5"/>
      <c r="GDN120" s="5"/>
      <c r="GDO120" s="5"/>
      <c r="GDP120" s="5"/>
      <c r="GDQ120" s="5"/>
      <c r="GDR120" s="5"/>
      <c r="GDS120" s="5"/>
      <c r="GDT120" s="5"/>
      <c r="GDU120" s="5"/>
      <c r="GDV120" s="5"/>
      <c r="GDW120" s="5"/>
      <c r="GDX120" s="5"/>
      <c r="GDY120" s="5"/>
      <c r="GDZ120" s="5"/>
      <c r="GEA120" s="5"/>
      <c r="GEB120" s="5"/>
      <c r="GEC120" s="5"/>
      <c r="GED120" s="5"/>
      <c r="GEE120" s="5"/>
      <c r="GEF120" s="5"/>
      <c r="GEG120" s="5"/>
      <c r="GEH120" s="5"/>
      <c r="GEI120" s="5"/>
      <c r="GEJ120" s="5"/>
      <c r="GEK120" s="5"/>
      <c r="GEL120" s="5"/>
      <c r="GEM120" s="5"/>
      <c r="GEN120" s="5"/>
      <c r="GEO120" s="5"/>
      <c r="GEP120" s="5"/>
      <c r="GEQ120" s="5"/>
      <c r="GER120" s="5"/>
      <c r="GES120" s="5"/>
      <c r="GET120" s="5"/>
      <c r="GEU120" s="5"/>
      <c r="GEV120" s="5"/>
      <c r="GEW120" s="5"/>
      <c r="GEX120" s="5"/>
      <c r="GEY120" s="5"/>
      <c r="GEZ120" s="5"/>
      <c r="GFA120" s="5"/>
      <c r="GFB120" s="5"/>
      <c r="GFC120" s="5"/>
      <c r="GFD120" s="5"/>
      <c r="GFE120" s="5"/>
      <c r="GFF120" s="5"/>
      <c r="GFG120" s="5"/>
      <c r="GFH120" s="5"/>
      <c r="GFI120" s="5"/>
      <c r="GFJ120" s="5"/>
      <c r="GFK120" s="5"/>
      <c r="GFL120" s="5"/>
      <c r="GFM120" s="5"/>
      <c r="GFN120" s="5"/>
      <c r="GFO120" s="5"/>
      <c r="GFP120" s="5"/>
      <c r="GFQ120" s="5"/>
      <c r="GFR120" s="5"/>
      <c r="GFS120" s="5"/>
      <c r="GFT120" s="5"/>
      <c r="GFU120" s="5"/>
      <c r="GFV120" s="5"/>
      <c r="GFW120" s="5"/>
      <c r="GFX120" s="5"/>
      <c r="GFY120" s="5"/>
      <c r="GFZ120" s="5"/>
      <c r="GGA120" s="5"/>
      <c r="GGB120" s="5"/>
      <c r="GGC120" s="5"/>
      <c r="GGD120" s="5"/>
      <c r="GGE120" s="5"/>
      <c r="GGF120" s="5"/>
      <c r="GGG120" s="5"/>
      <c r="GGH120" s="5"/>
      <c r="GGI120" s="5"/>
      <c r="GGJ120" s="5"/>
      <c r="GGK120" s="5"/>
      <c r="GGL120" s="5"/>
      <c r="GGM120" s="5"/>
      <c r="GGN120" s="5"/>
      <c r="GGO120" s="5"/>
      <c r="GGP120" s="5"/>
      <c r="GGQ120" s="5"/>
      <c r="GGR120" s="5"/>
      <c r="GGS120" s="5"/>
      <c r="GGT120" s="5"/>
      <c r="GGU120" s="5"/>
      <c r="GGV120" s="5"/>
      <c r="GGW120" s="5"/>
      <c r="GGX120" s="5"/>
      <c r="GGY120" s="5"/>
      <c r="GGZ120" s="5"/>
      <c r="GHA120" s="5"/>
      <c r="GHB120" s="5"/>
      <c r="GHC120" s="5"/>
      <c r="GHD120" s="5"/>
      <c r="GHE120" s="5"/>
      <c r="GHF120" s="5"/>
      <c r="GHG120" s="5"/>
      <c r="GHH120" s="5"/>
      <c r="GHI120" s="5"/>
      <c r="GHJ120" s="5"/>
      <c r="GHK120" s="5"/>
      <c r="GHL120" s="5"/>
      <c r="GHM120" s="5"/>
      <c r="GHN120" s="5"/>
      <c r="GHO120" s="5"/>
      <c r="GHP120" s="5"/>
      <c r="GHQ120" s="5"/>
      <c r="GHR120" s="5"/>
      <c r="GHS120" s="5"/>
      <c r="GHT120" s="5"/>
      <c r="GHU120" s="5"/>
      <c r="GHV120" s="5"/>
      <c r="GHW120" s="5"/>
      <c r="GHX120" s="5"/>
      <c r="GHY120" s="5"/>
      <c r="GHZ120" s="5"/>
      <c r="GIA120" s="5"/>
      <c r="GIB120" s="5"/>
      <c r="GIC120" s="5"/>
      <c r="GID120" s="5"/>
      <c r="GIE120" s="5"/>
      <c r="GIF120" s="5"/>
      <c r="GIG120" s="5"/>
      <c r="GIH120" s="5"/>
      <c r="GII120" s="5"/>
      <c r="GIJ120" s="5"/>
      <c r="GIK120" s="5"/>
      <c r="GIL120" s="5"/>
      <c r="GIM120" s="5"/>
      <c r="GIN120" s="5"/>
      <c r="GIO120" s="5"/>
      <c r="GIP120" s="5"/>
      <c r="GIQ120" s="5"/>
      <c r="GIR120" s="5"/>
      <c r="GIS120" s="5"/>
      <c r="GIT120" s="5"/>
      <c r="GIU120" s="5"/>
      <c r="GIV120" s="5"/>
      <c r="GIW120" s="5"/>
      <c r="GIX120" s="5"/>
      <c r="GIY120" s="5"/>
      <c r="GIZ120" s="5"/>
      <c r="GJA120" s="5"/>
      <c r="GJB120" s="5"/>
      <c r="GJC120" s="5"/>
      <c r="GJD120" s="5"/>
      <c r="GJE120" s="5"/>
      <c r="GJF120" s="5"/>
      <c r="GJG120" s="5"/>
      <c r="GJH120" s="5"/>
      <c r="GJI120" s="5"/>
      <c r="GJJ120" s="5"/>
      <c r="GJK120" s="5"/>
      <c r="GJL120" s="5"/>
      <c r="GJM120" s="5"/>
      <c r="GJN120" s="5"/>
      <c r="GJO120" s="5"/>
      <c r="GJP120" s="5"/>
      <c r="GJQ120" s="5"/>
      <c r="GJR120" s="5"/>
      <c r="GJS120" s="5"/>
      <c r="GJT120" s="5"/>
      <c r="GJU120" s="5"/>
      <c r="GJV120" s="5"/>
      <c r="GJW120" s="5"/>
      <c r="GJX120" s="5"/>
      <c r="GJY120" s="5"/>
      <c r="GJZ120" s="5"/>
      <c r="GKA120" s="5"/>
      <c r="GKB120" s="5"/>
      <c r="GKC120" s="5"/>
      <c r="GKD120" s="5"/>
      <c r="GKE120" s="5"/>
      <c r="GKF120" s="5"/>
      <c r="GKG120" s="5"/>
      <c r="GKH120" s="5"/>
      <c r="GKI120" s="5"/>
      <c r="GKJ120" s="5"/>
      <c r="GKK120" s="5"/>
      <c r="GKL120" s="5"/>
      <c r="GKM120" s="5"/>
      <c r="GKN120" s="5"/>
      <c r="GKO120" s="5"/>
      <c r="GKP120" s="5"/>
      <c r="GKQ120" s="5"/>
      <c r="GKR120" s="5"/>
      <c r="GKS120" s="5"/>
      <c r="GKT120" s="5"/>
      <c r="GKU120" s="5"/>
      <c r="GKV120" s="5"/>
      <c r="GKW120" s="5"/>
      <c r="GKX120" s="5"/>
      <c r="GKY120" s="5"/>
      <c r="GKZ120" s="5"/>
      <c r="GLA120" s="5"/>
      <c r="GLB120" s="5"/>
      <c r="GLC120" s="5"/>
      <c r="GLD120" s="5"/>
      <c r="GLE120" s="5"/>
      <c r="GLF120" s="5"/>
      <c r="GLG120" s="5"/>
      <c r="GLH120" s="5"/>
      <c r="GLI120" s="5"/>
      <c r="GLJ120" s="5"/>
      <c r="GLK120" s="5"/>
      <c r="GLL120" s="5"/>
      <c r="GLM120" s="5"/>
      <c r="GLN120" s="5"/>
      <c r="GLO120" s="5"/>
      <c r="GLP120" s="5"/>
      <c r="GLQ120" s="5"/>
      <c r="GLR120" s="5"/>
      <c r="GLS120" s="5"/>
      <c r="GLT120" s="5"/>
      <c r="GLU120" s="5"/>
      <c r="GLV120" s="5"/>
      <c r="GLW120" s="5"/>
      <c r="GLX120" s="5"/>
      <c r="GLY120" s="5"/>
      <c r="GLZ120" s="5"/>
      <c r="GMA120" s="5"/>
      <c r="GMB120" s="5"/>
      <c r="GMC120" s="5"/>
      <c r="GMD120" s="5"/>
      <c r="GME120" s="5"/>
      <c r="GMF120" s="5"/>
      <c r="GMG120" s="5"/>
      <c r="GMH120" s="5"/>
      <c r="GMI120" s="5"/>
      <c r="GMJ120" s="5"/>
      <c r="GMK120" s="5"/>
      <c r="GML120" s="5"/>
      <c r="GMM120" s="5"/>
      <c r="GMN120" s="5"/>
      <c r="GMO120" s="5"/>
      <c r="GMP120" s="5"/>
      <c r="GMQ120" s="5"/>
      <c r="GMR120" s="5"/>
      <c r="GMS120" s="5"/>
      <c r="GMT120" s="5"/>
      <c r="GMU120" s="5"/>
      <c r="GMV120" s="5"/>
      <c r="GMW120" s="5"/>
      <c r="GMX120" s="5"/>
      <c r="GMY120" s="5"/>
      <c r="GMZ120" s="5"/>
      <c r="GNA120" s="5"/>
      <c r="GNB120" s="5"/>
      <c r="GNC120" s="5"/>
      <c r="GND120" s="5"/>
      <c r="GNE120" s="5"/>
      <c r="GNF120" s="5"/>
      <c r="GNG120" s="5"/>
      <c r="GNH120" s="5"/>
      <c r="GNI120" s="5"/>
      <c r="GNJ120" s="5"/>
      <c r="GNK120" s="5"/>
      <c r="GNL120" s="5"/>
      <c r="GNM120" s="5"/>
      <c r="GNN120" s="5"/>
      <c r="GNO120" s="5"/>
      <c r="GNP120" s="5"/>
      <c r="GNQ120" s="5"/>
      <c r="GNR120" s="5"/>
      <c r="GNS120" s="5"/>
      <c r="GNT120" s="5"/>
      <c r="GNU120" s="5"/>
      <c r="GNV120" s="5"/>
      <c r="GNW120" s="5"/>
      <c r="GNX120" s="5"/>
      <c r="GNY120" s="5"/>
      <c r="GNZ120" s="5"/>
      <c r="GOA120" s="5"/>
      <c r="GOB120" s="5"/>
      <c r="GOC120" s="5"/>
      <c r="GOD120" s="5"/>
      <c r="GOE120" s="5"/>
      <c r="GOF120" s="5"/>
      <c r="GOG120" s="5"/>
      <c r="GOH120" s="5"/>
      <c r="GOI120" s="5"/>
      <c r="GOJ120" s="5"/>
      <c r="GOK120" s="5"/>
      <c r="GOL120" s="5"/>
      <c r="GOM120" s="5"/>
      <c r="GON120" s="5"/>
      <c r="GOO120" s="5"/>
      <c r="GOP120" s="5"/>
      <c r="GOQ120" s="5"/>
      <c r="GOR120" s="5"/>
      <c r="GOS120" s="5"/>
      <c r="GOT120" s="5"/>
      <c r="GOU120" s="5"/>
      <c r="GOV120" s="5"/>
      <c r="GOW120" s="5"/>
      <c r="GOX120" s="5"/>
      <c r="GOY120" s="5"/>
      <c r="GOZ120" s="5"/>
      <c r="GPA120" s="5"/>
      <c r="GPB120" s="5"/>
      <c r="GPC120" s="5"/>
      <c r="GPD120" s="5"/>
      <c r="GPE120" s="5"/>
      <c r="GPF120" s="5"/>
      <c r="GPG120" s="5"/>
      <c r="GPH120" s="5"/>
      <c r="GPI120" s="5"/>
      <c r="GPJ120" s="5"/>
      <c r="GPK120" s="5"/>
      <c r="GPL120" s="5"/>
      <c r="GPM120" s="5"/>
      <c r="GPN120" s="5"/>
      <c r="GPO120" s="5"/>
      <c r="GPP120" s="5"/>
      <c r="GPQ120" s="5"/>
      <c r="GPR120" s="5"/>
      <c r="GPS120" s="5"/>
      <c r="GPT120" s="5"/>
      <c r="GPU120" s="5"/>
      <c r="GPV120" s="5"/>
      <c r="GPW120" s="5"/>
      <c r="GPX120" s="5"/>
      <c r="GPY120" s="5"/>
      <c r="GPZ120" s="5"/>
      <c r="GQA120" s="5"/>
      <c r="GQB120" s="5"/>
      <c r="GQC120" s="5"/>
      <c r="GQD120" s="5"/>
      <c r="GQE120" s="5"/>
      <c r="GQF120" s="5"/>
      <c r="GQG120" s="5"/>
      <c r="GQH120" s="5"/>
      <c r="GQI120" s="5"/>
      <c r="GQJ120" s="5"/>
      <c r="GQK120" s="5"/>
      <c r="GQL120" s="5"/>
      <c r="GQM120" s="5"/>
      <c r="GQN120" s="5"/>
      <c r="GQO120" s="5"/>
      <c r="GQP120" s="5"/>
      <c r="GQQ120" s="5"/>
      <c r="GQR120" s="5"/>
      <c r="GQS120" s="5"/>
      <c r="GQT120" s="5"/>
      <c r="GQU120" s="5"/>
      <c r="GQV120" s="5"/>
      <c r="GQW120" s="5"/>
      <c r="GQX120" s="5"/>
      <c r="GQY120" s="5"/>
      <c r="GQZ120" s="5"/>
      <c r="GRA120" s="5"/>
      <c r="GRB120" s="5"/>
      <c r="GRC120" s="5"/>
      <c r="GRD120" s="5"/>
      <c r="GRE120" s="5"/>
      <c r="GRF120" s="5"/>
      <c r="GRG120" s="5"/>
      <c r="GRH120" s="5"/>
      <c r="GRI120" s="5"/>
      <c r="GRJ120" s="5"/>
      <c r="GRK120" s="5"/>
      <c r="GRL120" s="5"/>
      <c r="GRM120" s="5"/>
      <c r="GRN120" s="5"/>
      <c r="GRO120" s="5"/>
      <c r="GRP120" s="5"/>
      <c r="GRQ120" s="5"/>
      <c r="GRR120" s="5"/>
      <c r="GRS120" s="5"/>
      <c r="GRT120" s="5"/>
      <c r="GRU120" s="5"/>
      <c r="GRV120" s="5"/>
      <c r="GRW120" s="5"/>
      <c r="GRX120" s="5"/>
      <c r="GRY120" s="5"/>
      <c r="GRZ120" s="5"/>
      <c r="GSA120" s="5"/>
      <c r="GSB120" s="5"/>
      <c r="GSC120" s="5"/>
      <c r="GSD120" s="5"/>
      <c r="GSE120" s="5"/>
      <c r="GSF120" s="5"/>
      <c r="GSG120" s="5"/>
      <c r="GSH120" s="5"/>
      <c r="GSI120" s="5"/>
      <c r="GSJ120" s="5"/>
      <c r="GSK120" s="5"/>
      <c r="GSL120" s="5"/>
      <c r="GSM120" s="5"/>
      <c r="GSN120" s="5"/>
      <c r="GSO120" s="5"/>
      <c r="GSP120" s="5"/>
      <c r="GSQ120" s="5"/>
      <c r="GSR120" s="5"/>
      <c r="GSS120" s="5"/>
      <c r="GST120" s="5"/>
      <c r="GSU120" s="5"/>
      <c r="GSV120" s="5"/>
      <c r="GSW120" s="5"/>
      <c r="GSX120" s="5"/>
      <c r="GSY120" s="5"/>
      <c r="GSZ120" s="5"/>
      <c r="GTA120" s="5"/>
      <c r="GTB120" s="5"/>
      <c r="GTC120" s="5"/>
      <c r="GTD120" s="5"/>
      <c r="GTE120" s="5"/>
      <c r="GTF120" s="5"/>
      <c r="GTG120" s="5"/>
      <c r="GTH120" s="5"/>
      <c r="GTI120" s="5"/>
      <c r="GTJ120" s="5"/>
      <c r="GTK120" s="5"/>
      <c r="GTL120" s="5"/>
      <c r="GTM120" s="5"/>
      <c r="GTN120" s="5"/>
      <c r="GTO120" s="5"/>
      <c r="GTP120" s="5"/>
      <c r="GTQ120" s="5"/>
      <c r="GTR120" s="5"/>
      <c r="GTS120" s="5"/>
      <c r="GTT120" s="5"/>
      <c r="GTU120" s="5"/>
      <c r="GTV120" s="5"/>
      <c r="GTW120" s="5"/>
      <c r="GTX120" s="5"/>
      <c r="GTY120" s="5"/>
      <c r="GTZ120" s="5"/>
      <c r="GUA120" s="5"/>
      <c r="GUB120" s="5"/>
      <c r="GUC120" s="5"/>
      <c r="GUD120" s="5"/>
      <c r="GUE120" s="5"/>
      <c r="GUF120" s="5"/>
      <c r="GUG120" s="5"/>
      <c r="GUH120" s="5"/>
      <c r="GUI120" s="5"/>
      <c r="GUJ120" s="5"/>
      <c r="GUK120" s="5"/>
      <c r="GUL120" s="5"/>
      <c r="GUM120" s="5"/>
      <c r="GUN120" s="5"/>
      <c r="GUO120" s="5"/>
      <c r="GUP120" s="5"/>
      <c r="GUQ120" s="5"/>
      <c r="GUR120" s="5"/>
      <c r="GUS120" s="5"/>
      <c r="GUT120" s="5"/>
      <c r="GUU120" s="5"/>
      <c r="GUV120" s="5"/>
      <c r="GUW120" s="5"/>
      <c r="GUX120" s="5"/>
      <c r="GUY120" s="5"/>
      <c r="GUZ120" s="5"/>
      <c r="GVA120" s="5"/>
      <c r="GVB120" s="5"/>
      <c r="GVC120" s="5"/>
      <c r="GVD120" s="5"/>
      <c r="GVE120" s="5"/>
      <c r="GVF120" s="5"/>
      <c r="GVG120" s="5"/>
      <c r="GVH120" s="5"/>
      <c r="GVI120" s="5"/>
      <c r="GVJ120" s="5"/>
      <c r="GVK120" s="5"/>
      <c r="GVL120" s="5"/>
      <c r="GVM120" s="5"/>
      <c r="GVN120" s="5"/>
      <c r="GVO120" s="5"/>
      <c r="GVP120" s="5"/>
      <c r="GVQ120" s="5"/>
      <c r="GVR120" s="5"/>
      <c r="GVS120" s="5"/>
      <c r="GVT120" s="5"/>
      <c r="GVU120" s="5"/>
      <c r="GVV120" s="5"/>
      <c r="GVW120" s="5"/>
      <c r="GVX120" s="5"/>
      <c r="GVY120" s="5"/>
      <c r="GVZ120" s="5"/>
      <c r="GWA120" s="5"/>
      <c r="GWB120" s="5"/>
      <c r="GWC120" s="5"/>
      <c r="GWD120" s="5"/>
      <c r="GWE120" s="5"/>
      <c r="GWF120" s="5"/>
      <c r="GWG120" s="5"/>
      <c r="GWH120" s="5"/>
      <c r="GWI120" s="5"/>
      <c r="GWJ120" s="5"/>
      <c r="GWK120" s="5"/>
      <c r="GWL120" s="5"/>
      <c r="GWM120" s="5"/>
      <c r="GWN120" s="5"/>
      <c r="GWO120" s="5"/>
      <c r="GWP120" s="5"/>
      <c r="GWQ120" s="5"/>
      <c r="GWR120" s="5"/>
      <c r="GWS120" s="5"/>
      <c r="GWT120" s="5"/>
      <c r="GWU120" s="5"/>
      <c r="GWV120" s="5"/>
      <c r="GWW120" s="5"/>
      <c r="GWX120" s="5"/>
      <c r="GWY120" s="5"/>
      <c r="GWZ120" s="5"/>
      <c r="GXA120" s="5"/>
      <c r="GXB120" s="5"/>
      <c r="GXC120" s="5"/>
      <c r="GXD120" s="5"/>
      <c r="GXE120" s="5"/>
      <c r="GXF120" s="5"/>
      <c r="GXG120" s="5"/>
      <c r="GXH120" s="5"/>
      <c r="GXI120" s="5"/>
      <c r="GXJ120" s="5"/>
      <c r="GXK120" s="5"/>
      <c r="GXL120" s="5"/>
      <c r="GXM120" s="5"/>
      <c r="GXN120" s="5"/>
      <c r="GXO120" s="5"/>
      <c r="GXP120" s="5"/>
      <c r="GXQ120" s="5"/>
      <c r="GXR120" s="5"/>
      <c r="GXS120" s="5"/>
      <c r="GXT120" s="5"/>
      <c r="GXU120" s="5"/>
      <c r="GXV120" s="5"/>
      <c r="GXW120" s="5"/>
      <c r="GXX120" s="5"/>
      <c r="GXY120" s="5"/>
      <c r="GXZ120" s="5"/>
      <c r="GYA120" s="5"/>
      <c r="GYB120" s="5"/>
      <c r="GYC120" s="5"/>
      <c r="GYD120" s="5"/>
      <c r="GYE120" s="5"/>
      <c r="GYF120" s="5"/>
      <c r="GYG120" s="5"/>
      <c r="GYH120" s="5"/>
      <c r="GYI120" s="5"/>
      <c r="GYJ120" s="5"/>
      <c r="GYK120" s="5"/>
      <c r="GYL120" s="5"/>
      <c r="GYM120" s="5"/>
      <c r="GYN120" s="5"/>
      <c r="GYO120" s="5"/>
      <c r="GYP120" s="5"/>
      <c r="GYQ120" s="5"/>
      <c r="GYR120" s="5"/>
      <c r="GYS120" s="5"/>
      <c r="GYT120" s="5"/>
      <c r="GYU120" s="5"/>
      <c r="GYV120" s="5"/>
      <c r="GYW120" s="5"/>
      <c r="GYX120" s="5"/>
      <c r="GYY120" s="5"/>
      <c r="GYZ120" s="5"/>
      <c r="GZA120" s="5"/>
      <c r="GZB120" s="5"/>
      <c r="GZC120" s="5"/>
      <c r="GZD120" s="5"/>
      <c r="GZE120" s="5"/>
      <c r="GZF120" s="5"/>
      <c r="GZG120" s="5"/>
      <c r="GZH120" s="5"/>
      <c r="GZI120" s="5"/>
      <c r="GZJ120" s="5"/>
      <c r="GZK120" s="5"/>
      <c r="GZL120" s="5"/>
      <c r="GZM120" s="5"/>
      <c r="GZN120" s="5"/>
      <c r="GZO120" s="5"/>
      <c r="GZP120" s="5"/>
      <c r="GZQ120" s="5"/>
      <c r="GZR120" s="5"/>
      <c r="GZS120" s="5"/>
      <c r="GZT120" s="5"/>
      <c r="GZU120" s="5"/>
      <c r="GZV120" s="5"/>
      <c r="GZW120" s="5"/>
      <c r="GZX120" s="5"/>
      <c r="GZY120" s="5"/>
      <c r="GZZ120" s="5"/>
      <c r="HAA120" s="5"/>
      <c r="HAB120" s="5"/>
      <c r="HAC120" s="5"/>
      <c r="HAD120" s="5"/>
      <c r="HAE120" s="5"/>
      <c r="HAF120" s="5"/>
      <c r="HAG120" s="5"/>
      <c r="HAH120" s="5"/>
      <c r="HAI120" s="5"/>
      <c r="HAJ120" s="5"/>
      <c r="HAK120" s="5"/>
      <c r="HAL120" s="5"/>
      <c r="HAM120" s="5"/>
      <c r="HAN120" s="5"/>
      <c r="HAO120" s="5"/>
      <c r="HAP120" s="5"/>
      <c r="HAQ120" s="5"/>
      <c r="HAR120" s="5"/>
      <c r="HAS120" s="5"/>
      <c r="HAT120" s="5"/>
      <c r="HAU120" s="5"/>
      <c r="HAV120" s="5"/>
      <c r="HAW120" s="5"/>
      <c r="HAX120" s="5"/>
      <c r="HAY120" s="5"/>
      <c r="HAZ120" s="5"/>
      <c r="HBA120" s="5"/>
      <c r="HBB120" s="5"/>
      <c r="HBC120" s="5"/>
      <c r="HBD120" s="5"/>
      <c r="HBE120" s="5"/>
      <c r="HBF120" s="5"/>
      <c r="HBG120" s="5"/>
      <c r="HBH120" s="5"/>
      <c r="HBI120" s="5"/>
      <c r="HBJ120" s="5"/>
      <c r="HBK120" s="5"/>
      <c r="HBL120" s="5"/>
      <c r="HBM120" s="5"/>
      <c r="HBN120" s="5"/>
      <c r="HBO120" s="5"/>
      <c r="HBP120" s="5"/>
      <c r="HBQ120" s="5"/>
      <c r="HBR120" s="5"/>
      <c r="HBS120" s="5"/>
      <c r="HBT120" s="5"/>
      <c r="HBU120" s="5"/>
      <c r="HBV120" s="5"/>
      <c r="HBW120" s="5"/>
      <c r="HBX120" s="5"/>
      <c r="HBY120" s="5"/>
      <c r="HBZ120" s="5"/>
      <c r="HCA120" s="5"/>
      <c r="HCB120" s="5"/>
      <c r="HCC120" s="5"/>
      <c r="HCD120" s="5"/>
      <c r="HCE120" s="5"/>
      <c r="HCF120" s="5"/>
      <c r="HCG120" s="5"/>
      <c r="HCH120" s="5"/>
      <c r="HCI120" s="5"/>
      <c r="HCJ120" s="5"/>
      <c r="HCK120" s="5"/>
      <c r="HCL120" s="5"/>
      <c r="HCM120" s="5"/>
      <c r="HCN120" s="5"/>
      <c r="HCO120" s="5"/>
      <c r="HCP120" s="5"/>
      <c r="HCQ120" s="5"/>
      <c r="HCR120" s="5"/>
      <c r="HCS120" s="5"/>
      <c r="HCT120" s="5"/>
      <c r="HCU120" s="5"/>
      <c r="HCV120" s="5"/>
      <c r="HCW120" s="5"/>
      <c r="HCX120" s="5"/>
      <c r="HCY120" s="5"/>
      <c r="HCZ120" s="5"/>
      <c r="HDA120" s="5"/>
      <c r="HDB120" s="5"/>
      <c r="HDC120" s="5"/>
      <c r="HDD120" s="5"/>
      <c r="HDE120" s="5"/>
      <c r="HDF120" s="5"/>
      <c r="HDG120" s="5"/>
      <c r="HDH120" s="5"/>
      <c r="HDI120" s="5"/>
      <c r="HDJ120" s="5"/>
      <c r="HDK120" s="5"/>
      <c r="HDL120" s="5"/>
      <c r="HDM120" s="5"/>
      <c r="HDN120" s="5"/>
      <c r="HDO120" s="5"/>
      <c r="HDP120" s="5"/>
      <c r="HDQ120" s="5"/>
      <c r="HDR120" s="5"/>
      <c r="HDS120" s="5"/>
      <c r="HDT120" s="5"/>
      <c r="HDU120" s="5"/>
      <c r="HDV120" s="5"/>
      <c r="HDW120" s="5"/>
      <c r="HDX120" s="5"/>
      <c r="HDY120" s="5"/>
      <c r="HDZ120" s="5"/>
      <c r="HEA120" s="5"/>
      <c r="HEB120" s="5"/>
      <c r="HEC120" s="5"/>
      <c r="HED120" s="5"/>
      <c r="HEE120" s="5"/>
      <c r="HEF120" s="5"/>
      <c r="HEG120" s="5"/>
      <c r="HEH120" s="5"/>
      <c r="HEI120" s="5"/>
      <c r="HEJ120" s="5"/>
      <c r="HEK120" s="5"/>
      <c r="HEL120" s="5"/>
      <c r="HEM120" s="5"/>
      <c r="HEN120" s="5"/>
      <c r="HEO120" s="5"/>
      <c r="HEP120" s="5"/>
      <c r="HEQ120" s="5"/>
      <c r="HER120" s="5"/>
      <c r="HES120" s="5"/>
      <c r="HET120" s="5"/>
      <c r="HEU120" s="5"/>
      <c r="HEV120" s="5"/>
      <c r="HEW120" s="5"/>
      <c r="HEX120" s="5"/>
      <c r="HEY120" s="5"/>
      <c r="HEZ120" s="5"/>
      <c r="HFA120" s="5"/>
      <c r="HFB120" s="5"/>
      <c r="HFC120" s="5"/>
      <c r="HFD120" s="5"/>
      <c r="HFE120" s="5"/>
      <c r="HFF120" s="5"/>
      <c r="HFG120" s="5"/>
      <c r="HFH120" s="5"/>
      <c r="HFI120" s="5"/>
      <c r="HFJ120" s="5"/>
      <c r="HFK120" s="5"/>
      <c r="HFL120" s="5"/>
      <c r="HFM120" s="5"/>
      <c r="HFN120" s="5"/>
      <c r="HFO120" s="5"/>
      <c r="HFP120" s="5"/>
      <c r="HFQ120" s="5"/>
      <c r="HFR120" s="5"/>
      <c r="HFS120" s="5"/>
      <c r="HFT120" s="5"/>
      <c r="HFU120" s="5"/>
      <c r="HFV120" s="5"/>
      <c r="HFW120" s="5"/>
      <c r="HFX120" s="5"/>
      <c r="HFY120" s="5"/>
      <c r="HFZ120" s="5"/>
      <c r="HGA120" s="5"/>
      <c r="HGB120" s="5"/>
      <c r="HGC120" s="5"/>
      <c r="HGD120" s="5"/>
      <c r="HGE120" s="5"/>
      <c r="HGF120" s="5"/>
      <c r="HGG120" s="5"/>
      <c r="HGH120" s="5"/>
      <c r="HGI120" s="5"/>
      <c r="HGJ120" s="5"/>
      <c r="HGK120" s="5"/>
      <c r="HGL120" s="5"/>
      <c r="HGM120" s="5"/>
      <c r="HGN120" s="5"/>
      <c r="HGO120" s="5"/>
      <c r="HGP120" s="5"/>
      <c r="HGQ120" s="5"/>
      <c r="HGR120" s="5"/>
      <c r="HGS120" s="5"/>
      <c r="HGT120" s="5"/>
      <c r="HGU120" s="5"/>
      <c r="HGV120" s="5"/>
      <c r="HGW120" s="5"/>
      <c r="HGX120" s="5"/>
      <c r="HGY120" s="5"/>
      <c r="HGZ120" s="5"/>
      <c r="HHA120" s="5"/>
      <c r="HHB120" s="5"/>
      <c r="HHC120" s="5"/>
      <c r="HHD120" s="5"/>
      <c r="HHE120" s="5"/>
      <c r="HHF120" s="5"/>
      <c r="HHG120" s="5"/>
      <c r="HHH120" s="5"/>
      <c r="HHI120" s="5"/>
      <c r="HHJ120" s="5"/>
      <c r="HHK120" s="5"/>
      <c r="HHL120" s="5"/>
      <c r="HHM120" s="5"/>
      <c r="HHN120" s="5"/>
      <c r="HHO120" s="5"/>
      <c r="HHP120" s="5"/>
      <c r="HHQ120" s="5"/>
      <c r="HHR120" s="5"/>
      <c r="HHS120" s="5"/>
      <c r="HHT120" s="5"/>
      <c r="HHU120" s="5"/>
      <c r="HHV120" s="5"/>
      <c r="HHW120" s="5"/>
      <c r="HHX120" s="5"/>
      <c r="HHY120" s="5"/>
      <c r="HHZ120" s="5"/>
      <c r="HIA120" s="5"/>
      <c r="HIB120" s="5"/>
      <c r="HIC120" s="5"/>
      <c r="HID120" s="5"/>
      <c r="HIE120" s="5"/>
      <c r="HIF120" s="5"/>
      <c r="HIG120" s="5"/>
      <c r="HIH120" s="5"/>
      <c r="HII120" s="5"/>
      <c r="HIJ120" s="5"/>
      <c r="HIK120" s="5"/>
      <c r="HIL120" s="5"/>
      <c r="HIM120" s="5"/>
      <c r="HIN120" s="5"/>
      <c r="HIO120" s="5"/>
      <c r="HIP120" s="5"/>
      <c r="HIQ120" s="5"/>
      <c r="HIR120" s="5"/>
      <c r="HIS120" s="5"/>
      <c r="HIT120" s="5"/>
      <c r="HIU120" s="5"/>
      <c r="HIV120" s="5"/>
      <c r="HIW120" s="5"/>
      <c r="HIX120" s="5"/>
      <c r="HIY120" s="5"/>
      <c r="HIZ120" s="5"/>
      <c r="HJA120" s="5"/>
      <c r="HJB120" s="5"/>
      <c r="HJC120" s="5"/>
      <c r="HJD120" s="5"/>
      <c r="HJE120" s="5"/>
      <c r="HJF120" s="5"/>
      <c r="HJG120" s="5"/>
      <c r="HJH120" s="5"/>
      <c r="HJI120" s="5"/>
      <c r="HJJ120" s="5"/>
      <c r="HJK120" s="5"/>
      <c r="HJL120" s="5"/>
      <c r="HJM120" s="5"/>
      <c r="HJN120" s="5"/>
      <c r="HJO120" s="5"/>
      <c r="HJP120" s="5"/>
      <c r="HJQ120" s="5"/>
      <c r="HJR120" s="5"/>
      <c r="HJS120" s="5"/>
      <c r="HJT120" s="5"/>
      <c r="HJU120" s="5"/>
      <c r="HJV120" s="5"/>
      <c r="HJW120" s="5"/>
      <c r="HJX120" s="5"/>
      <c r="HJY120" s="5"/>
      <c r="HJZ120" s="5"/>
      <c r="HKA120" s="5"/>
      <c r="HKB120" s="5"/>
      <c r="HKC120" s="5"/>
      <c r="HKD120" s="5"/>
      <c r="HKE120" s="5"/>
      <c r="HKF120" s="5"/>
      <c r="HKG120" s="5"/>
      <c r="HKH120" s="5"/>
      <c r="HKI120" s="5"/>
      <c r="HKJ120" s="5"/>
      <c r="HKK120" s="5"/>
      <c r="HKL120" s="5"/>
      <c r="HKM120" s="5"/>
      <c r="HKN120" s="5"/>
      <c r="HKO120" s="5"/>
      <c r="HKP120" s="5"/>
      <c r="HKQ120" s="5"/>
      <c r="HKR120" s="5"/>
      <c r="HKS120" s="5"/>
      <c r="HKT120" s="5"/>
      <c r="HKU120" s="5"/>
      <c r="HKV120" s="5"/>
      <c r="HKW120" s="5"/>
      <c r="HKX120" s="5"/>
      <c r="HKY120" s="5"/>
      <c r="HKZ120" s="5"/>
      <c r="HLA120" s="5"/>
      <c r="HLB120" s="5"/>
      <c r="HLC120" s="5"/>
      <c r="HLD120" s="5"/>
      <c r="HLE120" s="5"/>
      <c r="HLF120" s="5"/>
      <c r="HLG120" s="5"/>
      <c r="HLH120" s="5"/>
      <c r="HLI120" s="5"/>
      <c r="HLJ120" s="5"/>
      <c r="HLK120" s="5"/>
      <c r="HLL120" s="5"/>
      <c r="HLM120" s="5"/>
      <c r="HLN120" s="5"/>
      <c r="HLO120" s="5"/>
      <c r="HLP120" s="5"/>
      <c r="HLQ120" s="5"/>
      <c r="HLR120" s="5"/>
      <c r="HLS120" s="5"/>
      <c r="HLT120" s="5"/>
      <c r="HLU120" s="5"/>
      <c r="HLV120" s="5"/>
      <c r="HLW120" s="5"/>
      <c r="HLX120" s="5"/>
      <c r="HLY120" s="5"/>
      <c r="HLZ120" s="5"/>
      <c r="HMA120" s="5"/>
      <c r="HMB120" s="5"/>
      <c r="HMC120" s="5"/>
      <c r="HMD120" s="5"/>
      <c r="HME120" s="5"/>
      <c r="HMF120" s="5"/>
      <c r="HMG120" s="5"/>
      <c r="HMH120" s="5"/>
      <c r="HMI120" s="5"/>
      <c r="HMJ120" s="5"/>
      <c r="HMK120" s="5"/>
      <c r="HML120" s="5"/>
      <c r="HMM120" s="5"/>
      <c r="HMN120" s="5"/>
      <c r="HMO120" s="5"/>
      <c r="HMP120" s="5"/>
      <c r="HMQ120" s="5"/>
      <c r="HMR120" s="5"/>
      <c r="HMS120" s="5"/>
      <c r="HMT120" s="5"/>
      <c r="HMU120" s="5"/>
      <c r="HMV120" s="5"/>
      <c r="HMW120" s="5"/>
      <c r="HMX120" s="5"/>
      <c r="HMY120" s="5"/>
      <c r="HMZ120" s="5"/>
      <c r="HNA120" s="5"/>
      <c r="HNB120" s="5"/>
      <c r="HNC120" s="5"/>
      <c r="HND120" s="5"/>
      <c r="HNE120" s="5"/>
      <c r="HNF120" s="5"/>
      <c r="HNG120" s="5"/>
      <c r="HNH120" s="5"/>
      <c r="HNI120" s="5"/>
      <c r="HNJ120" s="5"/>
      <c r="HNK120" s="5"/>
      <c r="HNL120" s="5"/>
      <c r="HNM120" s="5"/>
      <c r="HNN120" s="5"/>
      <c r="HNO120" s="5"/>
      <c r="HNP120" s="5"/>
      <c r="HNQ120" s="5"/>
      <c r="HNR120" s="5"/>
      <c r="HNS120" s="5"/>
      <c r="HNT120" s="5"/>
      <c r="HNU120" s="5"/>
      <c r="HNV120" s="5"/>
      <c r="HNW120" s="5"/>
      <c r="HNX120" s="5"/>
      <c r="HNY120" s="5"/>
      <c r="HNZ120" s="5"/>
      <c r="HOA120" s="5"/>
      <c r="HOB120" s="5"/>
      <c r="HOC120" s="5"/>
      <c r="HOD120" s="5"/>
      <c r="HOE120" s="5"/>
      <c r="HOF120" s="5"/>
      <c r="HOG120" s="5"/>
      <c r="HOH120" s="5"/>
      <c r="HOI120" s="5"/>
      <c r="HOJ120" s="5"/>
      <c r="HOK120" s="5"/>
      <c r="HOL120" s="5"/>
      <c r="HOM120" s="5"/>
      <c r="HON120" s="5"/>
      <c r="HOO120" s="5"/>
      <c r="HOP120" s="5"/>
      <c r="HOQ120" s="5"/>
      <c r="HOR120" s="5"/>
      <c r="HOS120" s="5"/>
      <c r="HOT120" s="5"/>
      <c r="HOU120" s="5"/>
      <c r="HOV120" s="5"/>
      <c r="HOW120" s="5"/>
      <c r="HOX120" s="5"/>
      <c r="HOY120" s="5"/>
      <c r="HOZ120" s="5"/>
      <c r="HPA120" s="5"/>
      <c r="HPB120" s="5"/>
      <c r="HPC120" s="5"/>
      <c r="HPD120" s="5"/>
      <c r="HPE120" s="5"/>
      <c r="HPF120" s="5"/>
      <c r="HPG120" s="5"/>
      <c r="HPH120" s="5"/>
      <c r="HPI120" s="5"/>
      <c r="HPJ120" s="5"/>
      <c r="HPK120" s="5"/>
      <c r="HPL120" s="5"/>
      <c r="HPM120" s="5"/>
      <c r="HPN120" s="5"/>
      <c r="HPO120" s="5"/>
      <c r="HPP120" s="5"/>
      <c r="HPQ120" s="5"/>
      <c r="HPR120" s="5"/>
      <c r="HPS120" s="5"/>
      <c r="HPT120" s="5"/>
      <c r="HPU120" s="5"/>
      <c r="HPV120" s="5"/>
      <c r="HPW120" s="5"/>
      <c r="HPX120" s="5"/>
      <c r="HPY120" s="5"/>
      <c r="HPZ120" s="5"/>
      <c r="HQA120" s="5"/>
      <c r="HQB120" s="5"/>
      <c r="HQC120" s="5"/>
      <c r="HQD120" s="5"/>
      <c r="HQE120" s="5"/>
      <c r="HQF120" s="5"/>
      <c r="HQG120" s="5"/>
      <c r="HQH120" s="5"/>
      <c r="HQI120" s="5"/>
      <c r="HQJ120" s="5"/>
      <c r="HQK120" s="5"/>
      <c r="HQL120" s="5"/>
      <c r="HQM120" s="5"/>
      <c r="HQN120" s="5"/>
      <c r="HQO120" s="5"/>
      <c r="HQP120" s="5"/>
      <c r="HQQ120" s="5"/>
      <c r="HQR120" s="5"/>
      <c r="HQS120" s="5"/>
      <c r="HQT120" s="5"/>
      <c r="HQU120" s="5"/>
      <c r="HQV120" s="5"/>
      <c r="HQW120" s="5"/>
      <c r="HQX120" s="5"/>
      <c r="HQY120" s="5"/>
      <c r="HQZ120" s="5"/>
      <c r="HRA120" s="5"/>
      <c r="HRB120" s="5"/>
      <c r="HRC120" s="5"/>
      <c r="HRD120" s="5"/>
      <c r="HRE120" s="5"/>
      <c r="HRF120" s="5"/>
      <c r="HRG120" s="5"/>
      <c r="HRH120" s="5"/>
      <c r="HRI120" s="5"/>
      <c r="HRJ120" s="5"/>
      <c r="HRK120" s="5"/>
      <c r="HRL120" s="5"/>
      <c r="HRM120" s="5"/>
      <c r="HRN120" s="5"/>
      <c r="HRO120" s="5"/>
      <c r="HRP120" s="5"/>
      <c r="HRQ120" s="5"/>
      <c r="HRR120" s="5"/>
      <c r="HRS120" s="5"/>
      <c r="HRT120" s="5"/>
      <c r="HRU120" s="5"/>
      <c r="HRV120" s="5"/>
      <c r="HRW120" s="5"/>
      <c r="HRX120" s="5"/>
      <c r="HRY120" s="5"/>
      <c r="HRZ120" s="5"/>
      <c r="HSA120" s="5"/>
      <c r="HSB120" s="5"/>
      <c r="HSC120" s="5"/>
      <c r="HSD120" s="5"/>
      <c r="HSE120" s="5"/>
      <c r="HSF120" s="5"/>
      <c r="HSG120" s="5"/>
      <c r="HSH120" s="5"/>
      <c r="HSI120" s="5"/>
      <c r="HSJ120" s="5"/>
      <c r="HSK120" s="5"/>
      <c r="HSL120" s="5"/>
      <c r="HSM120" s="5"/>
      <c r="HSN120" s="5"/>
      <c r="HSO120" s="5"/>
      <c r="HSP120" s="5"/>
      <c r="HSQ120" s="5"/>
      <c r="HSR120" s="5"/>
      <c r="HSS120" s="5"/>
      <c r="HST120" s="5"/>
      <c r="HSU120" s="5"/>
      <c r="HSV120" s="5"/>
      <c r="HSW120" s="5"/>
      <c r="HSX120" s="5"/>
      <c r="HSY120" s="5"/>
      <c r="HSZ120" s="5"/>
      <c r="HTA120" s="5"/>
      <c r="HTB120" s="5"/>
      <c r="HTC120" s="5"/>
      <c r="HTD120" s="5"/>
      <c r="HTE120" s="5"/>
      <c r="HTF120" s="5"/>
      <c r="HTG120" s="5"/>
      <c r="HTH120" s="5"/>
      <c r="HTI120" s="5"/>
      <c r="HTJ120" s="5"/>
      <c r="HTK120" s="5"/>
      <c r="HTL120" s="5"/>
      <c r="HTM120" s="5"/>
      <c r="HTN120" s="5"/>
      <c r="HTO120" s="5"/>
      <c r="HTP120" s="5"/>
      <c r="HTQ120" s="5"/>
      <c r="HTR120" s="5"/>
      <c r="HTS120" s="5"/>
      <c r="HTT120" s="5"/>
      <c r="HTU120" s="5"/>
      <c r="HTV120" s="5"/>
      <c r="HTW120" s="5"/>
      <c r="HTX120" s="5"/>
      <c r="HTY120" s="5"/>
      <c r="HTZ120" s="5"/>
      <c r="HUA120" s="5"/>
      <c r="HUB120" s="5"/>
      <c r="HUC120" s="5"/>
      <c r="HUD120" s="5"/>
      <c r="HUE120" s="5"/>
      <c r="HUF120" s="5"/>
      <c r="HUG120" s="5"/>
      <c r="HUH120" s="5"/>
      <c r="HUI120" s="5"/>
      <c r="HUJ120" s="5"/>
      <c r="HUK120" s="5"/>
      <c r="HUL120" s="5"/>
      <c r="HUM120" s="5"/>
      <c r="HUN120" s="5"/>
      <c r="HUO120" s="5"/>
      <c r="HUP120" s="5"/>
      <c r="HUQ120" s="5"/>
      <c r="HUR120" s="5"/>
      <c r="HUS120" s="5"/>
      <c r="HUT120" s="5"/>
      <c r="HUU120" s="5"/>
      <c r="HUV120" s="5"/>
      <c r="HUW120" s="5"/>
      <c r="HUX120" s="5"/>
      <c r="HUY120" s="5"/>
      <c r="HUZ120" s="5"/>
      <c r="HVA120" s="5"/>
      <c r="HVB120" s="5"/>
      <c r="HVC120" s="5"/>
      <c r="HVD120" s="5"/>
      <c r="HVE120" s="5"/>
      <c r="HVF120" s="5"/>
      <c r="HVG120" s="5"/>
      <c r="HVH120" s="5"/>
      <c r="HVI120" s="5"/>
      <c r="HVJ120" s="5"/>
      <c r="HVK120" s="5"/>
      <c r="HVL120" s="5"/>
      <c r="HVM120" s="5"/>
      <c r="HVN120" s="5"/>
      <c r="HVO120" s="5"/>
      <c r="HVP120" s="5"/>
      <c r="HVQ120" s="5"/>
      <c r="HVR120" s="5"/>
      <c r="HVS120" s="5"/>
      <c r="HVT120" s="5"/>
      <c r="HVU120" s="5"/>
      <c r="HVV120" s="5"/>
      <c r="HVW120" s="5"/>
      <c r="HVX120" s="5"/>
      <c r="HVY120" s="5"/>
      <c r="HVZ120" s="5"/>
      <c r="HWA120" s="5"/>
      <c r="HWB120" s="5"/>
      <c r="HWC120" s="5"/>
      <c r="HWD120" s="5"/>
      <c r="HWE120" s="5"/>
    </row>
    <row r="121" spans="1:6011" s="45" customFormat="1" ht="14.4" x14ac:dyDescent="0.3">
      <c r="A121" s="107" t="s">
        <v>36</v>
      </c>
      <c r="B121" s="107"/>
      <c r="C121" s="206" t="s">
        <v>231</v>
      </c>
      <c r="D121" s="207" t="s">
        <v>232</v>
      </c>
      <c r="E121" s="207">
        <v>2009</v>
      </c>
      <c r="F121" s="208" t="s">
        <v>164</v>
      </c>
      <c r="G121" s="188" t="s">
        <v>147</v>
      </c>
      <c r="H121" s="111">
        <v>-52</v>
      </c>
      <c r="I121" s="111"/>
      <c r="J121" s="110">
        <v>162.5</v>
      </c>
      <c r="K121" s="209">
        <v>150</v>
      </c>
      <c r="L121" s="225" t="s">
        <v>233</v>
      </c>
      <c r="M121" s="111"/>
      <c r="N121" s="226"/>
      <c r="O121" s="227"/>
      <c r="P121" s="228"/>
      <c r="Q121" s="209">
        <v>0</v>
      </c>
      <c r="R121" s="209"/>
      <c r="S121" s="112">
        <v>0</v>
      </c>
      <c r="T121" s="112"/>
      <c r="U121" s="110">
        <f>IF((ISBLANK(J121)+ISBLANK(L121)+ISBLANK(K121)+ISBLANK(M121)+ISBLANK(N121)+ISBLANK(O121)+ISBLANK(P121))&lt;8,IF(ISNUMBER(LARGE((J121,L121,M121,N121,O121),1)),LARGE((J121,L121,M121,N121,O121),1),0)+IF(ISNUMBER(LARGE((J121,L121,M121,N121,O121),2)),LARGE((J121,L121,M121,N121,O121),2),0)+K121+P121,"")+Q121+S121+T121+I121</f>
        <v>312.5</v>
      </c>
      <c r="V121" s="110"/>
      <c r="W121" s="112"/>
      <c r="X121" s="112"/>
      <c r="Y121" s="112" t="s">
        <v>44</v>
      </c>
      <c r="Z121" s="113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  <c r="ALU121" s="5"/>
      <c r="ALV121" s="5"/>
      <c r="ALW121" s="5"/>
      <c r="ALX121" s="5"/>
      <c r="ALY121" s="5"/>
      <c r="ALZ121" s="5"/>
      <c r="AMA121" s="5"/>
      <c r="AMB121" s="5"/>
      <c r="AMC121" s="5"/>
      <c r="AMD121" s="5"/>
      <c r="AME121" s="5"/>
      <c r="AMF121" s="5"/>
      <c r="AMG121" s="5"/>
      <c r="AMH121" s="5"/>
      <c r="AMI121" s="5"/>
      <c r="AMJ121" s="5"/>
      <c r="AMK121" s="5"/>
      <c r="AML121" s="5"/>
      <c r="AMM121" s="5"/>
      <c r="AMN121" s="5"/>
      <c r="AMO121" s="5"/>
      <c r="AMP121" s="5"/>
      <c r="AMQ121" s="5"/>
      <c r="AMR121" s="5"/>
      <c r="AMS121" s="5"/>
      <c r="AMT121" s="5"/>
      <c r="AMU121" s="5"/>
      <c r="AMV121" s="5"/>
      <c r="AMW121" s="5"/>
      <c r="AMX121" s="5"/>
      <c r="AMY121" s="5"/>
      <c r="AMZ121" s="5"/>
      <c r="ANA121" s="5"/>
      <c r="ANB121" s="5"/>
      <c r="ANC121" s="5"/>
      <c r="AND121" s="5"/>
      <c r="ANE121" s="5"/>
      <c r="ANF121" s="5"/>
      <c r="ANG121" s="5"/>
      <c r="ANH121" s="5"/>
      <c r="ANI121" s="5"/>
      <c r="ANJ121" s="5"/>
      <c r="ANK121" s="5"/>
      <c r="ANL121" s="5"/>
      <c r="ANM121" s="5"/>
      <c r="ANN121" s="5"/>
      <c r="ANO121" s="5"/>
      <c r="ANP121" s="5"/>
      <c r="ANQ121" s="5"/>
      <c r="ANR121" s="5"/>
      <c r="ANS121" s="5"/>
      <c r="ANT121" s="5"/>
      <c r="ANU121" s="5"/>
      <c r="ANV121" s="5"/>
      <c r="ANW121" s="5"/>
      <c r="ANX121" s="5"/>
      <c r="ANY121" s="5"/>
      <c r="ANZ121" s="5"/>
      <c r="AOA121" s="5"/>
      <c r="AOB121" s="5"/>
      <c r="AOC121" s="5"/>
      <c r="AOD121" s="5"/>
      <c r="AOE121" s="5"/>
      <c r="AOF121" s="5"/>
      <c r="AOG121" s="5"/>
      <c r="AOH121" s="5"/>
      <c r="AOI121" s="5"/>
      <c r="AOJ121" s="5"/>
      <c r="AOK121" s="5"/>
      <c r="AOL121" s="5"/>
      <c r="AOM121" s="5"/>
      <c r="AON121" s="5"/>
      <c r="AOO121" s="5"/>
      <c r="AOP121" s="5"/>
      <c r="AOQ121" s="5"/>
      <c r="AOR121" s="5"/>
      <c r="AOS121" s="5"/>
      <c r="AOT121" s="5"/>
      <c r="AOU121" s="5"/>
      <c r="AOV121" s="5"/>
      <c r="AOW121" s="5"/>
      <c r="AOX121" s="5"/>
      <c r="AOY121" s="5"/>
      <c r="AOZ121" s="5"/>
      <c r="APA121" s="5"/>
      <c r="APB121" s="5"/>
      <c r="APC121" s="5"/>
      <c r="APD121" s="5"/>
      <c r="APE121" s="5"/>
      <c r="APF121" s="5"/>
      <c r="APG121" s="5"/>
      <c r="APH121" s="5"/>
      <c r="API121" s="5"/>
      <c r="APJ121" s="5"/>
      <c r="APK121" s="5"/>
      <c r="APL121" s="5"/>
      <c r="APM121" s="5"/>
      <c r="APN121" s="5"/>
      <c r="APO121" s="5"/>
      <c r="APP121" s="5"/>
      <c r="APQ121" s="5"/>
      <c r="APR121" s="5"/>
      <c r="APS121" s="5"/>
      <c r="APT121" s="5"/>
      <c r="APU121" s="5"/>
      <c r="APV121" s="5"/>
      <c r="APW121" s="5"/>
      <c r="APX121" s="5"/>
      <c r="APY121" s="5"/>
      <c r="APZ121" s="5"/>
      <c r="AQA121" s="5"/>
      <c r="AQB121" s="5"/>
      <c r="AQC121" s="5"/>
      <c r="AQD121" s="5"/>
      <c r="AQE121" s="5"/>
      <c r="AQF121" s="5"/>
      <c r="AQG121" s="5"/>
      <c r="AQH121" s="5"/>
      <c r="AQI121" s="5"/>
      <c r="AQJ121" s="5"/>
      <c r="AQK121" s="5"/>
      <c r="AQL121" s="5"/>
      <c r="AQM121" s="5"/>
      <c r="AQN121" s="5"/>
      <c r="AQO121" s="5"/>
      <c r="AQP121" s="5"/>
      <c r="AQQ121" s="5"/>
      <c r="AQR121" s="5"/>
      <c r="AQS121" s="5"/>
      <c r="AQT121" s="5"/>
      <c r="AQU121" s="5"/>
      <c r="AQV121" s="5"/>
      <c r="AQW121" s="5"/>
      <c r="AQX121" s="5"/>
      <c r="AQY121" s="5"/>
      <c r="AQZ121" s="5"/>
      <c r="ARA121" s="5"/>
      <c r="ARB121" s="5"/>
      <c r="ARC121" s="5"/>
      <c r="ARD121" s="5"/>
      <c r="ARE121" s="5"/>
      <c r="ARF121" s="5"/>
      <c r="ARG121" s="5"/>
      <c r="ARH121" s="5"/>
      <c r="ARI121" s="5"/>
      <c r="ARJ121" s="5"/>
      <c r="ARK121" s="5"/>
      <c r="ARL121" s="5"/>
      <c r="ARM121" s="5"/>
      <c r="ARN121" s="5"/>
      <c r="ARO121" s="5"/>
      <c r="ARP121" s="5"/>
      <c r="ARQ121" s="5"/>
      <c r="ARR121" s="5"/>
      <c r="ARS121" s="5"/>
      <c r="ART121" s="5"/>
      <c r="ARU121" s="5"/>
      <c r="ARV121" s="5"/>
      <c r="ARW121" s="5"/>
      <c r="ARX121" s="5"/>
      <c r="ARY121" s="5"/>
      <c r="ARZ121" s="5"/>
      <c r="ASA121" s="5"/>
      <c r="ASB121" s="5"/>
      <c r="ASC121" s="5"/>
      <c r="ASD121" s="5"/>
      <c r="ASE121" s="5"/>
      <c r="ASF121" s="5"/>
      <c r="ASG121" s="5"/>
      <c r="ASH121" s="5"/>
      <c r="ASI121" s="5"/>
      <c r="ASJ121" s="5"/>
      <c r="ASK121" s="5"/>
      <c r="ASL121" s="5"/>
      <c r="ASM121" s="5"/>
      <c r="ASN121" s="5"/>
      <c r="ASO121" s="5"/>
      <c r="ASP121" s="5"/>
      <c r="ASQ121" s="5"/>
      <c r="ASR121" s="5"/>
      <c r="ASS121" s="5"/>
      <c r="AST121" s="5"/>
      <c r="ASU121" s="5"/>
      <c r="ASV121" s="5"/>
      <c r="ASW121" s="5"/>
      <c r="ASX121" s="5"/>
      <c r="ASY121" s="5"/>
      <c r="ASZ121" s="5"/>
      <c r="ATA121" s="5"/>
      <c r="ATB121" s="5"/>
      <c r="ATC121" s="5"/>
      <c r="ATD121" s="5"/>
      <c r="ATE121" s="5"/>
      <c r="ATF121" s="5"/>
      <c r="ATG121" s="5"/>
      <c r="ATH121" s="5"/>
      <c r="ATI121" s="5"/>
      <c r="ATJ121" s="5"/>
      <c r="ATK121" s="5"/>
      <c r="ATL121" s="5"/>
      <c r="ATM121" s="5"/>
      <c r="ATN121" s="5"/>
      <c r="ATO121" s="5"/>
      <c r="ATP121" s="5"/>
      <c r="ATQ121" s="5"/>
      <c r="ATR121" s="5"/>
      <c r="ATS121" s="5"/>
      <c r="ATT121" s="5"/>
      <c r="ATU121" s="5"/>
      <c r="ATV121" s="5"/>
      <c r="ATW121" s="5"/>
      <c r="ATX121" s="5"/>
      <c r="ATY121" s="5"/>
      <c r="ATZ121" s="5"/>
      <c r="AUA121" s="5"/>
      <c r="AUB121" s="5"/>
      <c r="AUC121" s="5"/>
      <c r="AUD121" s="5"/>
      <c r="AUE121" s="5"/>
      <c r="AUF121" s="5"/>
      <c r="AUG121" s="5"/>
      <c r="AUH121" s="5"/>
      <c r="AUI121" s="5"/>
      <c r="AUJ121" s="5"/>
      <c r="AUK121" s="5"/>
      <c r="AUL121" s="5"/>
      <c r="AUM121" s="5"/>
      <c r="AUN121" s="5"/>
      <c r="AUO121" s="5"/>
      <c r="AUP121" s="5"/>
      <c r="AUQ121" s="5"/>
      <c r="AUR121" s="5"/>
      <c r="AUS121" s="5"/>
      <c r="AUT121" s="5"/>
      <c r="AUU121" s="5"/>
      <c r="AUV121" s="5"/>
      <c r="AUW121" s="5"/>
      <c r="AUX121" s="5"/>
      <c r="AUY121" s="5"/>
      <c r="AUZ121" s="5"/>
      <c r="AVA121" s="5"/>
      <c r="AVB121" s="5"/>
      <c r="AVC121" s="5"/>
      <c r="AVD121" s="5"/>
      <c r="AVE121" s="5"/>
      <c r="AVF121" s="5"/>
      <c r="AVG121" s="5"/>
      <c r="AVH121" s="5"/>
      <c r="AVI121" s="5"/>
      <c r="AVJ121" s="5"/>
      <c r="AVK121" s="5"/>
      <c r="AVL121" s="5"/>
      <c r="AVM121" s="5"/>
      <c r="AVN121" s="5"/>
      <c r="AVO121" s="5"/>
      <c r="AVP121" s="5"/>
      <c r="AVQ121" s="5"/>
      <c r="AVR121" s="5"/>
      <c r="AVS121" s="5"/>
      <c r="AVT121" s="5"/>
      <c r="AVU121" s="5"/>
      <c r="AVV121" s="5"/>
      <c r="AVW121" s="5"/>
      <c r="AVX121" s="5"/>
      <c r="AVY121" s="5"/>
      <c r="AVZ121" s="5"/>
      <c r="AWA121" s="5"/>
      <c r="AWB121" s="5"/>
      <c r="AWC121" s="5"/>
      <c r="AWD121" s="5"/>
      <c r="AWE121" s="5"/>
      <c r="AWF121" s="5"/>
      <c r="AWG121" s="5"/>
      <c r="AWH121" s="5"/>
      <c r="AWI121" s="5"/>
      <c r="AWJ121" s="5"/>
      <c r="AWK121" s="5"/>
      <c r="AWL121" s="5"/>
      <c r="AWM121" s="5"/>
      <c r="AWN121" s="5"/>
      <c r="AWO121" s="5"/>
      <c r="AWP121" s="5"/>
      <c r="AWQ121" s="5"/>
      <c r="AWR121" s="5"/>
      <c r="AWS121" s="5"/>
      <c r="AWT121" s="5"/>
      <c r="AWU121" s="5"/>
      <c r="AWV121" s="5"/>
      <c r="AWW121" s="5"/>
      <c r="AWX121" s="5"/>
      <c r="AWY121" s="5"/>
      <c r="AWZ121" s="5"/>
      <c r="AXA121" s="5"/>
      <c r="AXB121" s="5"/>
      <c r="AXC121" s="5"/>
      <c r="AXD121" s="5"/>
      <c r="AXE121" s="5"/>
      <c r="AXF121" s="5"/>
      <c r="AXG121" s="5"/>
      <c r="AXH121" s="5"/>
      <c r="AXI121" s="5"/>
      <c r="AXJ121" s="5"/>
      <c r="AXK121" s="5"/>
      <c r="AXL121" s="5"/>
      <c r="AXM121" s="5"/>
      <c r="AXN121" s="5"/>
      <c r="AXO121" s="5"/>
      <c r="AXP121" s="5"/>
      <c r="AXQ121" s="5"/>
      <c r="AXR121" s="5"/>
      <c r="AXS121" s="5"/>
      <c r="AXT121" s="5"/>
      <c r="AXU121" s="5"/>
      <c r="AXV121" s="5"/>
      <c r="AXW121" s="5"/>
      <c r="AXX121" s="5"/>
      <c r="AXY121" s="5"/>
      <c r="AXZ121" s="5"/>
      <c r="AYA121" s="5"/>
      <c r="AYB121" s="5"/>
      <c r="AYC121" s="5"/>
      <c r="AYD121" s="5"/>
      <c r="AYE121" s="5"/>
      <c r="AYF121" s="5"/>
      <c r="AYG121" s="5"/>
      <c r="AYH121" s="5"/>
      <c r="AYI121" s="5"/>
      <c r="AYJ121" s="5"/>
      <c r="AYK121" s="5"/>
      <c r="AYL121" s="5"/>
      <c r="AYM121" s="5"/>
      <c r="AYN121" s="5"/>
      <c r="AYO121" s="5"/>
      <c r="AYP121" s="5"/>
      <c r="AYQ121" s="5"/>
      <c r="AYR121" s="5"/>
      <c r="AYS121" s="5"/>
      <c r="AYT121" s="5"/>
      <c r="AYU121" s="5"/>
      <c r="AYV121" s="5"/>
      <c r="AYW121" s="5"/>
      <c r="AYX121" s="5"/>
      <c r="AYY121" s="5"/>
      <c r="AYZ121" s="5"/>
      <c r="AZA121" s="5"/>
      <c r="AZB121" s="5"/>
      <c r="AZC121" s="5"/>
      <c r="AZD121" s="5"/>
      <c r="AZE121" s="5"/>
      <c r="AZF121" s="5"/>
      <c r="AZG121" s="5"/>
      <c r="AZH121" s="5"/>
      <c r="AZI121" s="5"/>
      <c r="AZJ121" s="5"/>
      <c r="AZK121" s="5"/>
      <c r="AZL121" s="5"/>
      <c r="AZM121" s="5"/>
      <c r="AZN121" s="5"/>
      <c r="AZO121" s="5"/>
      <c r="AZP121" s="5"/>
      <c r="AZQ121" s="5"/>
      <c r="AZR121" s="5"/>
      <c r="AZS121" s="5"/>
      <c r="AZT121" s="5"/>
      <c r="AZU121" s="5"/>
      <c r="AZV121" s="5"/>
      <c r="AZW121" s="5"/>
      <c r="AZX121" s="5"/>
      <c r="AZY121" s="5"/>
      <c r="AZZ121" s="5"/>
      <c r="BAA121" s="5"/>
      <c r="BAB121" s="5"/>
      <c r="BAC121" s="5"/>
      <c r="BAD121" s="5"/>
      <c r="BAE121" s="5"/>
      <c r="BAF121" s="5"/>
      <c r="BAG121" s="5"/>
      <c r="BAH121" s="5"/>
      <c r="BAI121" s="5"/>
      <c r="BAJ121" s="5"/>
      <c r="BAK121" s="5"/>
      <c r="BAL121" s="5"/>
      <c r="BAM121" s="5"/>
      <c r="BAN121" s="5"/>
      <c r="BAO121" s="5"/>
      <c r="BAP121" s="5"/>
      <c r="BAQ121" s="5"/>
      <c r="BAR121" s="5"/>
      <c r="BAS121" s="5"/>
      <c r="BAT121" s="5"/>
      <c r="BAU121" s="5"/>
      <c r="BAV121" s="5"/>
      <c r="BAW121" s="5"/>
      <c r="BAX121" s="5"/>
      <c r="BAY121" s="5"/>
      <c r="BAZ121" s="5"/>
      <c r="BBA121" s="5"/>
      <c r="BBB121" s="5"/>
      <c r="BBC121" s="5"/>
      <c r="BBD121" s="5"/>
      <c r="BBE121" s="5"/>
      <c r="BBF121" s="5"/>
      <c r="BBG121" s="5"/>
      <c r="BBH121" s="5"/>
      <c r="BBI121" s="5"/>
      <c r="BBJ121" s="5"/>
      <c r="BBK121" s="5"/>
      <c r="BBL121" s="5"/>
      <c r="BBM121" s="5"/>
      <c r="BBN121" s="5"/>
      <c r="BBO121" s="5"/>
      <c r="BBP121" s="5"/>
      <c r="BBQ121" s="5"/>
      <c r="BBR121" s="5"/>
      <c r="BBS121" s="5"/>
      <c r="BBT121" s="5"/>
      <c r="BBU121" s="5"/>
      <c r="BBV121" s="5"/>
      <c r="BBW121" s="5"/>
      <c r="BBX121" s="5"/>
      <c r="BBY121" s="5"/>
      <c r="BBZ121" s="5"/>
      <c r="BCA121" s="5"/>
      <c r="BCB121" s="5"/>
      <c r="BCC121" s="5"/>
      <c r="BCD121" s="5"/>
      <c r="BCE121" s="5"/>
      <c r="BCF121" s="5"/>
      <c r="BCG121" s="5"/>
      <c r="BCH121" s="5"/>
      <c r="BCI121" s="5"/>
      <c r="BCJ121" s="5"/>
      <c r="BCK121" s="5"/>
      <c r="BCL121" s="5"/>
      <c r="BCM121" s="5"/>
      <c r="BCN121" s="5"/>
      <c r="BCO121" s="5"/>
      <c r="BCP121" s="5"/>
      <c r="BCQ121" s="5"/>
      <c r="BCR121" s="5"/>
      <c r="BCS121" s="5"/>
      <c r="BCT121" s="5"/>
      <c r="BCU121" s="5"/>
      <c r="BCV121" s="5"/>
      <c r="BCW121" s="5"/>
      <c r="BCX121" s="5"/>
      <c r="BCY121" s="5"/>
      <c r="BCZ121" s="5"/>
      <c r="BDA121" s="5"/>
      <c r="BDB121" s="5"/>
      <c r="BDC121" s="5"/>
      <c r="BDD121" s="5"/>
      <c r="BDE121" s="5"/>
      <c r="BDF121" s="5"/>
      <c r="BDG121" s="5"/>
      <c r="BDH121" s="5"/>
      <c r="BDI121" s="5"/>
      <c r="BDJ121" s="5"/>
      <c r="BDK121" s="5"/>
      <c r="BDL121" s="5"/>
      <c r="BDM121" s="5"/>
      <c r="BDN121" s="5"/>
      <c r="BDO121" s="5"/>
      <c r="BDP121" s="5"/>
      <c r="BDQ121" s="5"/>
      <c r="BDR121" s="5"/>
      <c r="BDS121" s="5"/>
      <c r="BDT121" s="5"/>
      <c r="BDU121" s="5"/>
      <c r="BDV121" s="5"/>
      <c r="BDW121" s="5"/>
      <c r="BDX121" s="5"/>
      <c r="BDY121" s="5"/>
      <c r="BDZ121" s="5"/>
      <c r="BEA121" s="5"/>
      <c r="BEB121" s="5"/>
      <c r="BEC121" s="5"/>
      <c r="BED121" s="5"/>
      <c r="BEE121" s="5"/>
      <c r="BEF121" s="5"/>
      <c r="BEG121" s="5"/>
      <c r="BEH121" s="5"/>
      <c r="BEI121" s="5"/>
      <c r="BEJ121" s="5"/>
      <c r="BEK121" s="5"/>
      <c r="BEL121" s="5"/>
      <c r="BEM121" s="5"/>
      <c r="BEN121" s="5"/>
      <c r="BEO121" s="5"/>
      <c r="BEP121" s="5"/>
      <c r="BEQ121" s="5"/>
      <c r="BER121" s="5"/>
      <c r="BES121" s="5"/>
      <c r="BET121" s="5"/>
      <c r="BEU121" s="5"/>
      <c r="BEV121" s="5"/>
      <c r="BEW121" s="5"/>
      <c r="BEX121" s="5"/>
      <c r="BEY121" s="5"/>
      <c r="BEZ121" s="5"/>
      <c r="BFA121" s="5"/>
      <c r="BFB121" s="5"/>
      <c r="BFC121" s="5"/>
      <c r="BFD121" s="5"/>
      <c r="BFE121" s="5"/>
      <c r="BFF121" s="5"/>
      <c r="BFG121" s="5"/>
      <c r="BFH121" s="5"/>
      <c r="BFI121" s="5"/>
      <c r="BFJ121" s="5"/>
      <c r="BFK121" s="5"/>
      <c r="BFL121" s="5"/>
      <c r="BFM121" s="5"/>
      <c r="BFN121" s="5"/>
      <c r="BFO121" s="5"/>
      <c r="BFP121" s="5"/>
      <c r="BFQ121" s="5"/>
      <c r="BFR121" s="5"/>
      <c r="BFS121" s="5"/>
      <c r="BFT121" s="5"/>
      <c r="BFU121" s="5"/>
      <c r="BFV121" s="5"/>
      <c r="BFW121" s="5"/>
      <c r="BFX121" s="5"/>
      <c r="BFY121" s="5"/>
      <c r="BFZ121" s="5"/>
      <c r="BGA121" s="5"/>
      <c r="BGB121" s="5"/>
      <c r="BGC121" s="5"/>
      <c r="BGD121" s="5"/>
      <c r="BGE121" s="5"/>
      <c r="BGF121" s="5"/>
      <c r="BGG121" s="5"/>
      <c r="BGH121" s="5"/>
      <c r="BGI121" s="5"/>
      <c r="BGJ121" s="5"/>
      <c r="BGK121" s="5"/>
      <c r="BGL121" s="5"/>
      <c r="BGM121" s="5"/>
      <c r="BGN121" s="5"/>
      <c r="BGO121" s="5"/>
      <c r="BGP121" s="5"/>
      <c r="BGQ121" s="5"/>
      <c r="BGR121" s="5"/>
      <c r="BGS121" s="5"/>
      <c r="BGT121" s="5"/>
      <c r="BGU121" s="5"/>
      <c r="BGV121" s="5"/>
      <c r="BGW121" s="5"/>
      <c r="BGX121" s="5"/>
      <c r="BGY121" s="5"/>
      <c r="BGZ121" s="5"/>
      <c r="BHA121" s="5"/>
      <c r="BHB121" s="5"/>
      <c r="BHC121" s="5"/>
      <c r="BHD121" s="5"/>
      <c r="BHE121" s="5"/>
      <c r="BHF121" s="5"/>
      <c r="BHG121" s="5"/>
      <c r="BHH121" s="5"/>
      <c r="BHI121" s="5"/>
      <c r="BHJ121" s="5"/>
      <c r="BHK121" s="5"/>
      <c r="BHL121" s="5"/>
      <c r="BHM121" s="5"/>
      <c r="BHN121" s="5"/>
      <c r="BHO121" s="5"/>
      <c r="BHP121" s="5"/>
      <c r="BHQ121" s="5"/>
      <c r="BHR121" s="5"/>
      <c r="BHS121" s="5"/>
      <c r="BHT121" s="5"/>
      <c r="BHU121" s="5"/>
      <c r="BHV121" s="5"/>
      <c r="BHW121" s="5"/>
      <c r="BHX121" s="5"/>
      <c r="BHY121" s="5"/>
      <c r="BHZ121" s="5"/>
      <c r="BIA121" s="5"/>
      <c r="BIB121" s="5"/>
      <c r="BIC121" s="5"/>
      <c r="BID121" s="5"/>
      <c r="BIE121" s="5"/>
      <c r="BIF121" s="5"/>
      <c r="BIG121" s="5"/>
      <c r="BIH121" s="5"/>
      <c r="BII121" s="5"/>
      <c r="BIJ121" s="5"/>
      <c r="BIK121" s="5"/>
      <c r="BIL121" s="5"/>
      <c r="BIM121" s="5"/>
      <c r="BIN121" s="5"/>
      <c r="BIO121" s="5"/>
      <c r="BIP121" s="5"/>
      <c r="BIQ121" s="5"/>
      <c r="BIR121" s="5"/>
      <c r="BIS121" s="5"/>
      <c r="BIT121" s="5"/>
      <c r="BIU121" s="5"/>
      <c r="BIV121" s="5"/>
      <c r="BIW121" s="5"/>
      <c r="BIX121" s="5"/>
      <c r="BIY121" s="5"/>
      <c r="BIZ121" s="5"/>
      <c r="BJA121" s="5"/>
      <c r="BJB121" s="5"/>
      <c r="BJC121" s="5"/>
      <c r="BJD121" s="5"/>
      <c r="BJE121" s="5"/>
      <c r="BJF121" s="5"/>
      <c r="BJG121" s="5"/>
      <c r="BJH121" s="5"/>
      <c r="BJI121" s="5"/>
      <c r="BJJ121" s="5"/>
      <c r="BJK121" s="5"/>
      <c r="BJL121" s="5"/>
      <c r="BJM121" s="5"/>
      <c r="BJN121" s="5"/>
      <c r="BJO121" s="5"/>
      <c r="BJP121" s="5"/>
      <c r="BJQ121" s="5"/>
      <c r="BJR121" s="5"/>
      <c r="BJS121" s="5"/>
      <c r="BJT121" s="5"/>
      <c r="BJU121" s="5"/>
      <c r="BJV121" s="5"/>
      <c r="BJW121" s="5"/>
      <c r="BJX121" s="5"/>
      <c r="BJY121" s="5"/>
      <c r="BJZ121" s="5"/>
      <c r="BKA121" s="5"/>
      <c r="BKB121" s="5"/>
      <c r="BKC121" s="5"/>
      <c r="BKD121" s="5"/>
      <c r="BKE121" s="5"/>
      <c r="BKF121" s="5"/>
      <c r="BKG121" s="5"/>
      <c r="BKH121" s="5"/>
      <c r="BKI121" s="5"/>
      <c r="BKJ121" s="5"/>
      <c r="BKK121" s="5"/>
      <c r="BKL121" s="5"/>
      <c r="BKM121" s="5"/>
      <c r="BKN121" s="5"/>
      <c r="BKO121" s="5"/>
      <c r="BKP121" s="5"/>
      <c r="BKQ121" s="5"/>
      <c r="BKR121" s="5"/>
      <c r="BKS121" s="5"/>
      <c r="BKT121" s="5"/>
      <c r="BKU121" s="5"/>
      <c r="BKV121" s="5"/>
      <c r="BKW121" s="5"/>
      <c r="BKX121" s="5"/>
      <c r="BKY121" s="5"/>
      <c r="BKZ121" s="5"/>
      <c r="BLA121" s="5"/>
      <c r="BLB121" s="5"/>
      <c r="BLC121" s="5"/>
      <c r="BLD121" s="5"/>
      <c r="BLE121" s="5"/>
      <c r="BLF121" s="5"/>
      <c r="BLG121" s="5"/>
      <c r="BLH121" s="5"/>
      <c r="BLI121" s="5"/>
      <c r="BLJ121" s="5"/>
      <c r="BLK121" s="5"/>
      <c r="BLL121" s="5"/>
      <c r="BLM121" s="5"/>
      <c r="BLN121" s="5"/>
      <c r="BLO121" s="5"/>
      <c r="BLP121" s="5"/>
      <c r="BLQ121" s="5"/>
      <c r="BLR121" s="5"/>
      <c r="BLS121" s="5"/>
      <c r="BLT121" s="5"/>
      <c r="BLU121" s="5"/>
      <c r="BLV121" s="5"/>
      <c r="BLW121" s="5"/>
      <c r="BLX121" s="5"/>
      <c r="BLY121" s="5"/>
      <c r="BLZ121" s="5"/>
      <c r="BMA121" s="5"/>
      <c r="BMB121" s="5"/>
      <c r="BMC121" s="5"/>
      <c r="BMD121" s="5"/>
      <c r="BME121" s="5"/>
      <c r="BMF121" s="5"/>
      <c r="BMG121" s="5"/>
      <c r="BMH121" s="5"/>
      <c r="BMI121" s="5"/>
      <c r="BMJ121" s="5"/>
      <c r="BMK121" s="5"/>
      <c r="BML121" s="5"/>
      <c r="BMM121" s="5"/>
      <c r="BMN121" s="5"/>
      <c r="BMO121" s="5"/>
      <c r="BMP121" s="5"/>
      <c r="BMQ121" s="5"/>
      <c r="BMR121" s="5"/>
      <c r="BMS121" s="5"/>
      <c r="BMT121" s="5"/>
      <c r="BMU121" s="5"/>
      <c r="BMV121" s="5"/>
      <c r="BMW121" s="5"/>
      <c r="BMX121" s="5"/>
      <c r="BMY121" s="5"/>
      <c r="BMZ121" s="5"/>
      <c r="BNA121" s="5"/>
      <c r="BNB121" s="5"/>
      <c r="BNC121" s="5"/>
      <c r="BND121" s="5"/>
      <c r="BNE121" s="5"/>
      <c r="BNF121" s="5"/>
      <c r="BNG121" s="5"/>
      <c r="BNH121" s="5"/>
      <c r="BNI121" s="5"/>
      <c r="BNJ121" s="5"/>
      <c r="BNK121" s="5"/>
      <c r="BNL121" s="5"/>
      <c r="BNM121" s="5"/>
      <c r="BNN121" s="5"/>
      <c r="BNO121" s="5"/>
      <c r="BNP121" s="5"/>
      <c r="BNQ121" s="5"/>
      <c r="BNR121" s="5"/>
      <c r="BNS121" s="5"/>
      <c r="BNT121" s="5"/>
      <c r="BNU121" s="5"/>
      <c r="BNV121" s="5"/>
      <c r="BNW121" s="5"/>
      <c r="BNX121" s="5"/>
      <c r="BNY121" s="5"/>
      <c r="BNZ121" s="5"/>
      <c r="BOA121" s="5"/>
      <c r="BOB121" s="5"/>
      <c r="BOC121" s="5"/>
      <c r="BOD121" s="5"/>
      <c r="BOE121" s="5"/>
      <c r="BOF121" s="5"/>
      <c r="BOG121" s="5"/>
      <c r="BOH121" s="5"/>
      <c r="BOI121" s="5"/>
      <c r="BOJ121" s="5"/>
      <c r="BOK121" s="5"/>
      <c r="BOL121" s="5"/>
      <c r="BOM121" s="5"/>
      <c r="BON121" s="5"/>
      <c r="BOO121" s="5"/>
      <c r="BOP121" s="5"/>
      <c r="BOQ121" s="5"/>
      <c r="BOR121" s="5"/>
      <c r="BOS121" s="5"/>
      <c r="BOT121" s="5"/>
      <c r="BOU121" s="5"/>
      <c r="BOV121" s="5"/>
      <c r="BOW121" s="5"/>
      <c r="BOX121" s="5"/>
      <c r="BOY121" s="5"/>
      <c r="BOZ121" s="5"/>
      <c r="BPA121" s="5"/>
      <c r="BPB121" s="5"/>
      <c r="BPC121" s="5"/>
      <c r="BPD121" s="5"/>
      <c r="BPE121" s="5"/>
      <c r="BPF121" s="5"/>
      <c r="BPG121" s="5"/>
      <c r="BPH121" s="5"/>
      <c r="BPI121" s="5"/>
      <c r="BPJ121" s="5"/>
      <c r="BPK121" s="5"/>
      <c r="BPL121" s="5"/>
      <c r="BPM121" s="5"/>
      <c r="BPN121" s="5"/>
      <c r="BPO121" s="5"/>
      <c r="BPP121" s="5"/>
      <c r="BPQ121" s="5"/>
      <c r="BPR121" s="5"/>
      <c r="BPS121" s="5"/>
      <c r="BPT121" s="5"/>
      <c r="BPU121" s="5"/>
      <c r="BPV121" s="5"/>
      <c r="BPW121" s="5"/>
      <c r="BPX121" s="5"/>
      <c r="BPY121" s="5"/>
      <c r="BPZ121" s="5"/>
      <c r="BQA121" s="5"/>
      <c r="BQB121" s="5"/>
      <c r="BQC121" s="5"/>
      <c r="BQD121" s="5"/>
      <c r="BQE121" s="5"/>
      <c r="BQF121" s="5"/>
      <c r="BQG121" s="5"/>
      <c r="BQH121" s="5"/>
      <c r="BQI121" s="5"/>
      <c r="BQJ121" s="5"/>
      <c r="BQK121" s="5"/>
      <c r="BQL121" s="5"/>
      <c r="BQM121" s="5"/>
      <c r="BQN121" s="5"/>
      <c r="BQO121" s="5"/>
      <c r="BQP121" s="5"/>
      <c r="BQQ121" s="5"/>
      <c r="BQR121" s="5"/>
      <c r="BQS121" s="5"/>
      <c r="BQT121" s="5"/>
      <c r="BQU121" s="5"/>
      <c r="BQV121" s="5"/>
      <c r="BQW121" s="5"/>
      <c r="BQX121" s="5"/>
      <c r="BQY121" s="5"/>
      <c r="BQZ121" s="5"/>
      <c r="BRA121" s="5"/>
      <c r="BRB121" s="5"/>
      <c r="BRC121" s="5"/>
      <c r="BRD121" s="5"/>
      <c r="BRE121" s="5"/>
      <c r="BRF121" s="5"/>
      <c r="BRG121" s="5"/>
      <c r="BRH121" s="5"/>
      <c r="BRI121" s="5"/>
      <c r="BRJ121" s="5"/>
      <c r="BRK121" s="5"/>
      <c r="BRL121" s="5"/>
      <c r="BRM121" s="5"/>
      <c r="BRN121" s="5"/>
      <c r="BRO121" s="5"/>
      <c r="BRP121" s="5"/>
      <c r="BRQ121" s="5"/>
      <c r="BRR121" s="5"/>
      <c r="BRS121" s="5"/>
      <c r="BRT121" s="5"/>
      <c r="BRU121" s="5"/>
      <c r="BRV121" s="5"/>
      <c r="BRW121" s="5"/>
      <c r="BRX121" s="5"/>
      <c r="BRY121" s="5"/>
      <c r="BRZ121" s="5"/>
      <c r="BSA121" s="5"/>
      <c r="BSB121" s="5"/>
      <c r="BSC121" s="5"/>
      <c r="BSD121" s="5"/>
      <c r="BSE121" s="5"/>
      <c r="BSF121" s="5"/>
      <c r="BSG121" s="5"/>
      <c r="BSH121" s="5"/>
      <c r="BSI121" s="5"/>
      <c r="BSJ121" s="5"/>
      <c r="BSK121" s="5"/>
      <c r="BSL121" s="5"/>
      <c r="BSM121" s="5"/>
      <c r="BSN121" s="5"/>
      <c r="BSO121" s="5"/>
      <c r="BSP121" s="5"/>
      <c r="BSQ121" s="5"/>
      <c r="BSR121" s="5"/>
      <c r="BSS121" s="5"/>
      <c r="BST121" s="5"/>
      <c r="BSU121" s="5"/>
      <c r="BSV121" s="5"/>
      <c r="BSW121" s="5"/>
      <c r="BSX121" s="5"/>
      <c r="BSY121" s="5"/>
      <c r="BSZ121" s="5"/>
      <c r="BTA121" s="5"/>
      <c r="BTB121" s="5"/>
      <c r="BTC121" s="5"/>
      <c r="BTD121" s="5"/>
      <c r="BTE121" s="5"/>
      <c r="BTF121" s="5"/>
      <c r="BTG121" s="5"/>
      <c r="BTH121" s="5"/>
      <c r="BTI121" s="5"/>
      <c r="BTJ121" s="5"/>
      <c r="BTK121" s="5"/>
      <c r="BTL121" s="5"/>
      <c r="BTM121" s="5"/>
      <c r="BTN121" s="5"/>
      <c r="BTO121" s="5"/>
      <c r="BTP121" s="5"/>
      <c r="BTQ121" s="5"/>
      <c r="BTR121" s="5"/>
      <c r="BTS121" s="5"/>
      <c r="BTT121" s="5"/>
      <c r="BTU121" s="5"/>
      <c r="BTV121" s="5"/>
      <c r="BTW121" s="5"/>
      <c r="BTX121" s="5"/>
      <c r="BTY121" s="5"/>
      <c r="BTZ121" s="5"/>
      <c r="BUA121" s="5"/>
      <c r="BUB121" s="5"/>
      <c r="BUC121" s="5"/>
      <c r="BUD121" s="5"/>
      <c r="BUE121" s="5"/>
      <c r="BUF121" s="5"/>
      <c r="BUG121" s="5"/>
      <c r="BUH121" s="5"/>
      <c r="BUI121" s="5"/>
      <c r="BUJ121" s="5"/>
      <c r="BUK121" s="5"/>
      <c r="BUL121" s="5"/>
      <c r="BUM121" s="5"/>
      <c r="BUN121" s="5"/>
      <c r="BUO121" s="5"/>
      <c r="BUP121" s="5"/>
      <c r="BUQ121" s="5"/>
      <c r="BUR121" s="5"/>
      <c r="BUS121" s="5"/>
      <c r="BUT121" s="5"/>
      <c r="BUU121" s="5"/>
      <c r="BUV121" s="5"/>
      <c r="BUW121" s="5"/>
      <c r="BUX121" s="5"/>
      <c r="BUY121" s="5"/>
      <c r="BUZ121" s="5"/>
      <c r="BVA121" s="5"/>
      <c r="BVB121" s="5"/>
      <c r="BVC121" s="5"/>
      <c r="BVD121" s="5"/>
      <c r="BVE121" s="5"/>
      <c r="BVF121" s="5"/>
      <c r="BVG121" s="5"/>
      <c r="BVH121" s="5"/>
      <c r="BVI121" s="5"/>
      <c r="BVJ121" s="5"/>
      <c r="BVK121" s="5"/>
      <c r="BVL121" s="5"/>
      <c r="BVM121" s="5"/>
      <c r="BVN121" s="5"/>
      <c r="BVO121" s="5"/>
      <c r="BVP121" s="5"/>
      <c r="BVQ121" s="5"/>
      <c r="BVR121" s="5"/>
      <c r="BVS121" s="5"/>
      <c r="BVT121" s="5"/>
      <c r="BVU121" s="5"/>
      <c r="BVV121" s="5"/>
      <c r="BVW121" s="5"/>
      <c r="BVX121" s="5"/>
      <c r="BVY121" s="5"/>
      <c r="BVZ121" s="5"/>
      <c r="BWA121" s="5"/>
      <c r="BWB121" s="5"/>
      <c r="BWC121" s="5"/>
      <c r="BWD121" s="5"/>
      <c r="BWE121" s="5"/>
      <c r="BWF121" s="5"/>
      <c r="BWG121" s="5"/>
      <c r="BWH121" s="5"/>
      <c r="BWI121" s="5"/>
      <c r="BWJ121" s="5"/>
      <c r="BWK121" s="5"/>
      <c r="BWL121" s="5"/>
      <c r="BWM121" s="5"/>
      <c r="BWN121" s="5"/>
      <c r="BWO121" s="5"/>
      <c r="BWP121" s="5"/>
      <c r="BWQ121" s="5"/>
      <c r="BWR121" s="5"/>
      <c r="BWS121" s="5"/>
      <c r="BWT121" s="5"/>
      <c r="BWU121" s="5"/>
      <c r="BWV121" s="5"/>
      <c r="BWW121" s="5"/>
      <c r="BWX121" s="5"/>
      <c r="BWY121" s="5"/>
      <c r="BWZ121" s="5"/>
      <c r="BXA121" s="5"/>
      <c r="BXB121" s="5"/>
      <c r="BXC121" s="5"/>
      <c r="BXD121" s="5"/>
      <c r="BXE121" s="5"/>
      <c r="BXF121" s="5"/>
      <c r="BXG121" s="5"/>
      <c r="BXH121" s="5"/>
      <c r="BXI121" s="5"/>
      <c r="BXJ121" s="5"/>
      <c r="BXK121" s="5"/>
      <c r="BXL121" s="5"/>
      <c r="BXM121" s="5"/>
      <c r="BXN121" s="5"/>
      <c r="BXO121" s="5"/>
      <c r="BXP121" s="5"/>
      <c r="BXQ121" s="5"/>
      <c r="BXR121" s="5"/>
      <c r="BXS121" s="5"/>
      <c r="BXT121" s="5"/>
      <c r="BXU121" s="5"/>
      <c r="BXV121" s="5"/>
      <c r="BXW121" s="5"/>
      <c r="BXX121" s="5"/>
      <c r="BXY121" s="5"/>
      <c r="BXZ121" s="5"/>
      <c r="BYA121" s="5"/>
      <c r="BYB121" s="5"/>
      <c r="BYC121" s="5"/>
      <c r="BYD121" s="5"/>
      <c r="BYE121" s="5"/>
      <c r="BYF121" s="5"/>
      <c r="BYG121" s="5"/>
      <c r="BYH121" s="5"/>
      <c r="BYI121" s="5"/>
      <c r="BYJ121" s="5"/>
      <c r="BYK121" s="5"/>
      <c r="BYL121" s="5"/>
      <c r="BYM121" s="5"/>
      <c r="BYN121" s="5"/>
      <c r="BYO121" s="5"/>
      <c r="BYP121" s="5"/>
      <c r="BYQ121" s="5"/>
      <c r="BYR121" s="5"/>
      <c r="BYS121" s="5"/>
      <c r="BYT121" s="5"/>
      <c r="BYU121" s="5"/>
      <c r="BYV121" s="5"/>
      <c r="BYW121" s="5"/>
      <c r="BYX121" s="5"/>
      <c r="BYY121" s="5"/>
      <c r="BYZ121" s="5"/>
      <c r="BZA121" s="5"/>
      <c r="BZB121" s="5"/>
      <c r="BZC121" s="5"/>
      <c r="BZD121" s="5"/>
      <c r="BZE121" s="5"/>
      <c r="BZF121" s="5"/>
      <c r="BZG121" s="5"/>
      <c r="BZH121" s="5"/>
      <c r="BZI121" s="5"/>
      <c r="BZJ121" s="5"/>
      <c r="BZK121" s="5"/>
      <c r="BZL121" s="5"/>
      <c r="BZM121" s="5"/>
      <c r="BZN121" s="5"/>
      <c r="BZO121" s="5"/>
      <c r="BZP121" s="5"/>
      <c r="BZQ121" s="5"/>
      <c r="BZR121" s="5"/>
      <c r="BZS121" s="5"/>
      <c r="BZT121" s="5"/>
      <c r="BZU121" s="5"/>
      <c r="BZV121" s="5"/>
      <c r="BZW121" s="5"/>
      <c r="BZX121" s="5"/>
      <c r="BZY121" s="5"/>
      <c r="BZZ121" s="5"/>
      <c r="CAA121" s="5"/>
      <c r="CAB121" s="5"/>
      <c r="CAC121" s="5"/>
      <c r="CAD121" s="5"/>
      <c r="CAE121" s="5"/>
      <c r="CAF121" s="5"/>
      <c r="CAG121" s="5"/>
      <c r="CAH121" s="5"/>
      <c r="CAI121" s="5"/>
      <c r="CAJ121" s="5"/>
      <c r="CAK121" s="5"/>
      <c r="CAL121" s="5"/>
      <c r="CAM121" s="5"/>
      <c r="CAN121" s="5"/>
      <c r="CAO121" s="5"/>
      <c r="CAP121" s="5"/>
      <c r="CAQ121" s="5"/>
      <c r="CAR121" s="5"/>
      <c r="CAS121" s="5"/>
      <c r="CAT121" s="5"/>
      <c r="CAU121" s="5"/>
      <c r="CAV121" s="5"/>
      <c r="CAW121" s="5"/>
      <c r="CAX121" s="5"/>
      <c r="CAY121" s="5"/>
      <c r="CAZ121" s="5"/>
      <c r="CBA121" s="5"/>
      <c r="CBB121" s="5"/>
      <c r="CBC121" s="5"/>
      <c r="CBD121" s="5"/>
      <c r="CBE121" s="5"/>
      <c r="CBF121" s="5"/>
      <c r="CBG121" s="5"/>
      <c r="CBH121" s="5"/>
      <c r="CBI121" s="5"/>
      <c r="CBJ121" s="5"/>
      <c r="CBK121" s="5"/>
      <c r="CBL121" s="5"/>
      <c r="CBM121" s="5"/>
      <c r="CBN121" s="5"/>
      <c r="CBO121" s="5"/>
      <c r="CBP121" s="5"/>
      <c r="CBQ121" s="5"/>
      <c r="CBR121" s="5"/>
      <c r="CBS121" s="5"/>
      <c r="CBT121" s="5"/>
      <c r="CBU121" s="5"/>
      <c r="CBV121" s="5"/>
      <c r="CBW121" s="5"/>
      <c r="CBX121" s="5"/>
      <c r="CBY121" s="5"/>
      <c r="CBZ121" s="5"/>
      <c r="CCA121" s="5"/>
      <c r="CCB121" s="5"/>
      <c r="CCC121" s="5"/>
      <c r="CCD121" s="5"/>
      <c r="CCE121" s="5"/>
      <c r="CCF121" s="5"/>
      <c r="CCG121" s="5"/>
      <c r="CCH121" s="5"/>
      <c r="CCI121" s="5"/>
      <c r="CCJ121" s="5"/>
      <c r="CCK121" s="5"/>
      <c r="CCL121" s="5"/>
      <c r="CCM121" s="5"/>
      <c r="CCN121" s="5"/>
      <c r="CCO121" s="5"/>
      <c r="CCP121" s="5"/>
      <c r="CCQ121" s="5"/>
      <c r="CCR121" s="5"/>
      <c r="CCS121" s="5"/>
      <c r="CCT121" s="5"/>
      <c r="CCU121" s="5"/>
      <c r="CCV121" s="5"/>
      <c r="CCW121" s="5"/>
      <c r="CCX121" s="5"/>
      <c r="CCY121" s="5"/>
      <c r="CCZ121" s="5"/>
      <c r="CDA121" s="5"/>
      <c r="CDB121" s="5"/>
      <c r="CDC121" s="5"/>
      <c r="CDD121" s="5"/>
      <c r="CDE121" s="5"/>
      <c r="CDF121" s="5"/>
      <c r="CDG121" s="5"/>
      <c r="CDH121" s="5"/>
      <c r="CDI121" s="5"/>
      <c r="CDJ121" s="5"/>
      <c r="CDK121" s="5"/>
      <c r="CDL121" s="5"/>
      <c r="CDM121" s="5"/>
      <c r="CDN121" s="5"/>
      <c r="CDO121" s="5"/>
      <c r="CDP121" s="5"/>
      <c r="CDQ121" s="5"/>
      <c r="CDR121" s="5"/>
      <c r="CDS121" s="5"/>
      <c r="CDT121" s="5"/>
      <c r="CDU121" s="5"/>
      <c r="CDV121" s="5"/>
      <c r="CDW121" s="5"/>
      <c r="CDX121" s="5"/>
      <c r="CDY121" s="5"/>
      <c r="CDZ121" s="5"/>
      <c r="CEA121" s="5"/>
      <c r="CEB121" s="5"/>
      <c r="CEC121" s="5"/>
      <c r="CED121" s="5"/>
      <c r="CEE121" s="5"/>
      <c r="CEF121" s="5"/>
      <c r="CEG121" s="5"/>
      <c r="CEH121" s="5"/>
      <c r="CEI121" s="5"/>
      <c r="CEJ121" s="5"/>
      <c r="CEK121" s="5"/>
      <c r="CEL121" s="5"/>
      <c r="CEM121" s="5"/>
      <c r="CEN121" s="5"/>
      <c r="CEO121" s="5"/>
      <c r="CEP121" s="5"/>
      <c r="CEQ121" s="5"/>
      <c r="CER121" s="5"/>
      <c r="CES121" s="5"/>
      <c r="CET121" s="5"/>
      <c r="CEU121" s="5"/>
      <c r="CEV121" s="5"/>
      <c r="CEW121" s="5"/>
      <c r="CEX121" s="5"/>
      <c r="CEY121" s="5"/>
      <c r="CEZ121" s="5"/>
      <c r="CFA121" s="5"/>
      <c r="CFB121" s="5"/>
      <c r="CFC121" s="5"/>
      <c r="CFD121" s="5"/>
      <c r="CFE121" s="5"/>
      <c r="CFF121" s="5"/>
      <c r="CFG121" s="5"/>
      <c r="CFH121" s="5"/>
      <c r="CFI121" s="5"/>
      <c r="CFJ121" s="5"/>
      <c r="CFK121" s="5"/>
      <c r="CFL121" s="5"/>
      <c r="CFM121" s="5"/>
      <c r="CFN121" s="5"/>
      <c r="CFO121" s="5"/>
      <c r="CFP121" s="5"/>
      <c r="CFQ121" s="5"/>
      <c r="CFR121" s="5"/>
      <c r="CFS121" s="5"/>
      <c r="CFT121" s="5"/>
      <c r="CFU121" s="5"/>
      <c r="CFV121" s="5"/>
      <c r="CFW121" s="5"/>
      <c r="CFX121" s="5"/>
      <c r="CFY121" s="5"/>
      <c r="CFZ121" s="5"/>
      <c r="CGA121" s="5"/>
      <c r="CGB121" s="5"/>
      <c r="CGC121" s="5"/>
      <c r="CGD121" s="5"/>
      <c r="CGE121" s="5"/>
      <c r="CGF121" s="5"/>
      <c r="CGG121" s="5"/>
      <c r="CGH121" s="5"/>
      <c r="CGI121" s="5"/>
      <c r="CGJ121" s="5"/>
      <c r="CGK121" s="5"/>
      <c r="CGL121" s="5"/>
      <c r="CGM121" s="5"/>
      <c r="CGN121" s="5"/>
      <c r="CGO121" s="5"/>
      <c r="CGP121" s="5"/>
      <c r="CGQ121" s="5"/>
      <c r="CGR121" s="5"/>
      <c r="CGS121" s="5"/>
      <c r="CGT121" s="5"/>
      <c r="CGU121" s="5"/>
      <c r="CGV121" s="5"/>
      <c r="CGW121" s="5"/>
      <c r="CGX121" s="5"/>
      <c r="CGY121" s="5"/>
      <c r="CGZ121" s="5"/>
      <c r="CHA121" s="5"/>
      <c r="CHB121" s="5"/>
      <c r="CHC121" s="5"/>
      <c r="CHD121" s="5"/>
      <c r="CHE121" s="5"/>
      <c r="CHF121" s="5"/>
      <c r="CHG121" s="5"/>
      <c r="CHH121" s="5"/>
      <c r="CHI121" s="5"/>
      <c r="CHJ121" s="5"/>
      <c r="CHK121" s="5"/>
      <c r="CHL121" s="5"/>
      <c r="CHM121" s="5"/>
      <c r="CHN121" s="5"/>
      <c r="CHO121" s="5"/>
      <c r="CHP121" s="5"/>
      <c r="CHQ121" s="5"/>
      <c r="CHR121" s="5"/>
      <c r="CHS121" s="5"/>
      <c r="CHT121" s="5"/>
      <c r="CHU121" s="5"/>
      <c r="CHV121" s="5"/>
      <c r="CHW121" s="5"/>
      <c r="CHX121" s="5"/>
      <c r="CHY121" s="5"/>
      <c r="CHZ121" s="5"/>
      <c r="CIA121" s="5"/>
      <c r="CIB121" s="5"/>
      <c r="CIC121" s="5"/>
      <c r="CID121" s="5"/>
      <c r="CIE121" s="5"/>
      <c r="CIF121" s="5"/>
      <c r="CIG121" s="5"/>
      <c r="CIH121" s="5"/>
      <c r="CII121" s="5"/>
      <c r="CIJ121" s="5"/>
      <c r="CIK121" s="5"/>
      <c r="CIL121" s="5"/>
      <c r="CIM121" s="5"/>
      <c r="CIN121" s="5"/>
      <c r="CIO121" s="5"/>
      <c r="CIP121" s="5"/>
      <c r="CIQ121" s="5"/>
      <c r="CIR121" s="5"/>
      <c r="CIS121" s="5"/>
      <c r="CIT121" s="5"/>
      <c r="CIU121" s="5"/>
      <c r="CIV121" s="5"/>
      <c r="CIW121" s="5"/>
      <c r="CIX121" s="5"/>
      <c r="CIY121" s="5"/>
      <c r="CIZ121" s="5"/>
      <c r="CJA121" s="5"/>
      <c r="CJB121" s="5"/>
      <c r="CJC121" s="5"/>
      <c r="CJD121" s="5"/>
      <c r="CJE121" s="5"/>
      <c r="CJF121" s="5"/>
      <c r="CJG121" s="5"/>
      <c r="CJH121" s="5"/>
      <c r="CJI121" s="5"/>
      <c r="CJJ121" s="5"/>
      <c r="CJK121" s="5"/>
      <c r="CJL121" s="5"/>
      <c r="CJM121" s="5"/>
      <c r="CJN121" s="5"/>
      <c r="CJO121" s="5"/>
      <c r="CJP121" s="5"/>
      <c r="CJQ121" s="5"/>
      <c r="CJR121" s="5"/>
      <c r="CJS121" s="5"/>
      <c r="CJT121" s="5"/>
      <c r="CJU121" s="5"/>
      <c r="CJV121" s="5"/>
      <c r="CJW121" s="5"/>
      <c r="CJX121" s="5"/>
      <c r="CJY121" s="5"/>
      <c r="CJZ121" s="5"/>
      <c r="CKA121" s="5"/>
      <c r="CKB121" s="5"/>
      <c r="CKC121" s="5"/>
      <c r="CKD121" s="5"/>
      <c r="CKE121" s="5"/>
      <c r="CKF121" s="5"/>
      <c r="CKG121" s="5"/>
      <c r="CKH121" s="5"/>
      <c r="CKI121" s="5"/>
      <c r="CKJ121" s="5"/>
      <c r="CKK121" s="5"/>
      <c r="CKL121" s="5"/>
      <c r="CKM121" s="5"/>
      <c r="CKN121" s="5"/>
      <c r="CKO121" s="5"/>
      <c r="CKP121" s="5"/>
      <c r="CKQ121" s="5"/>
      <c r="CKR121" s="5"/>
      <c r="CKS121" s="5"/>
      <c r="CKT121" s="5"/>
      <c r="CKU121" s="5"/>
      <c r="CKV121" s="5"/>
      <c r="CKW121" s="5"/>
      <c r="CKX121" s="5"/>
      <c r="CKY121" s="5"/>
      <c r="CKZ121" s="5"/>
      <c r="CLA121" s="5"/>
      <c r="CLB121" s="5"/>
      <c r="CLC121" s="5"/>
      <c r="CLD121" s="5"/>
      <c r="CLE121" s="5"/>
      <c r="CLF121" s="5"/>
      <c r="CLG121" s="5"/>
      <c r="CLH121" s="5"/>
      <c r="CLI121" s="5"/>
      <c r="CLJ121" s="5"/>
      <c r="CLK121" s="5"/>
      <c r="CLL121" s="5"/>
      <c r="CLM121" s="5"/>
      <c r="CLN121" s="5"/>
      <c r="CLO121" s="5"/>
      <c r="CLP121" s="5"/>
      <c r="CLQ121" s="5"/>
      <c r="CLR121" s="5"/>
      <c r="CLS121" s="5"/>
      <c r="CLT121" s="5"/>
      <c r="CLU121" s="5"/>
      <c r="CLV121" s="5"/>
      <c r="CLW121" s="5"/>
      <c r="CLX121" s="5"/>
      <c r="CLY121" s="5"/>
      <c r="CLZ121" s="5"/>
      <c r="CMA121" s="5"/>
      <c r="CMB121" s="5"/>
      <c r="CMC121" s="5"/>
      <c r="CMD121" s="5"/>
      <c r="CME121" s="5"/>
      <c r="CMF121" s="5"/>
      <c r="CMG121" s="5"/>
      <c r="CMH121" s="5"/>
      <c r="CMI121" s="5"/>
      <c r="CMJ121" s="5"/>
      <c r="CMK121" s="5"/>
      <c r="CML121" s="5"/>
      <c r="CMM121" s="5"/>
      <c r="CMN121" s="5"/>
      <c r="CMO121" s="5"/>
      <c r="CMP121" s="5"/>
      <c r="CMQ121" s="5"/>
      <c r="CMR121" s="5"/>
      <c r="CMS121" s="5"/>
      <c r="CMT121" s="5"/>
      <c r="CMU121" s="5"/>
      <c r="CMV121" s="5"/>
      <c r="CMW121" s="5"/>
      <c r="CMX121" s="5"/>
      <c r="CMY121" s="5"/>
      <c r="CMZ121" s="5"/>
      <c r="CNA121" s="5"/>
      <c r="CNB121" s="5"/>
      <c r="CNC121" s="5"/>
      <c r="CND121" s="5"/>
      <c r="CNE121" s="5"/>
      <c r="CNF121" s="5"/>
      <c r="CNG121" s="5"/>
      <c r="CNH121" s="5"/>
      <c r="CNI121" s="5"/>
      <c r="CNJ121" s="5"/>
      <c r="CNK121" s="5"/>
      <c r="CNL121" s="5"/>
      <c r="CNM121" s="5"/>
      <c r="CNN121" s="5"/>
      <c r="CNO121" s="5"/>
      <c r="CNP121" s="5"/>
      <c r="CNQ121" s="5"/>
      <c r="CNR121" s="5"/>
      <c r="CNS121" s="5"/>
      <c r="CNT121" s="5"/>
      <c r="CNU121" s="5"/>
      <c r="CNV121" s="5"/>
      <c r="CNW121" s="5"/>
      <c r="CNX121" s="5"/>
      <c r="CNY121" s="5"/>
      <c r="CNZ121" s="5"/>
      <c r="COA121" s="5"/>
      <c r="COB121" s="5"/>
      <c r="COC121" s="5"/>
      <c r="COD121" s="5"/>
      <c r="COE121" s="5"/>
      <c r="COF121" s="5"/>
      <c r="COG121" s="5"/>
      <c r="COH121" s="5"/>
      <c r="COI121" s="5"/>
      <c r="COJ121" s="5"/>
      <c r="COK121" s="5"/>
      <c r="COL121" s="5"/>
      <c r="COM121" s="5"/>
      <c r="CON121" s="5"/>
      <c r="COO121" s="5"/>
      <c r="COP121" s="5"/>
      <c r="COQ121" s="5"/>
      <c r="COR121" s="5"/>
      <c r="COS121" s="5"/>
      <c r="COT121" s="5"/>
      <c r="COU121" s="5"/>
      <c r="COV121" s="5"/>
      <c r="COW121" s="5"/>
      <c r="COX121" s="5"/>
      <c r="COY121" s="5"/>
      <c r="COZ121" s="5"/>
      <c r="CPA121" s="5"/>
      <c r="CPB121" s="5"/>
      <c r="CPC121" s="5"/>
      <c r="CPD121" s="5"/>
      <c r="CPE121" s="5"/>
      <c r="CPF121" s="5"/>
      <c r="CPG121" s="5"/>
      <c r="CPH121" s="5"/>
      <c r="CPI121" s="5"/>
      <c r="CPJ121" s="5"/>
      <c r="CPK121" s="5"/>
      <c r="CPL121" s="5"/>
      <c r="CPM121" s="5"/>
      <c r="CPN121" s="5"/>
      <c r="CPO121" s="5"/>
      <c r="CPP121" s="5"/>
      <c r="CPQ121" s="5"/>
      <c r="CPR121" s="5"/>
      <c r="CPS121" s="5"/>
      <c r="CPT121" s="5"/>
      <c r="CPU121" s="5"/>
      <c r="CPV121" s="5"/>
      <c r="CPW121" s="5"/>
      <c r="CPX121" s="5"/>
      <c r="CPY121" s="5"/>
      <c r="CPZ121" s="5"/>
      <c r="CQA121" s="5"/>
      <c r="CQB121" s="5"/>
      <c r="CQC121" s="5"/>
      <c r="CQD121" s="5"/>
      <c r="CQE121" s="5"/>
      <c r="CQF121" s="5"/>
      <c r="CQG121" s="5"/>
      <c r="CQH121" s="5"/>
      <c r="CQI121" s="5"/>
      <c r="CQJ121" s="5"/>
      <c r="CQK121" s="5"/>
      <c r="CQL121" s="5"/>
      <c r="CQM121" s="5"/>
      <c r="CQN121" s="5"/>
      <c r="CQO121" s="5"/>
      <c r="CQP121" s="5"/>
      <c r="CQQ121" s="5"/>
      <c r="CQR121" s="5"/>
      <c r="CQS121" s="5"/>
      <c r="CQT121" s="5"/>
      <c r="CQU121" s="5"/>
      <c r="CQV121" s="5"/>
      <c r="CQW121" s="5"/>
      <c r="CQX121" s="5"/>
      <c r="CQY121" s="5"/>
      <c r="CQZ121" s="5"/>
      <c r="CRA121" s="5"/>
      <c r="CRB121" s="5"/>
      <c r="CRC121" s="5"/>
      <c r="CRD121" s="5"/>
      <c r="CRE121" s="5"/>
      <c r="CRF121" s="5"/>
      <c r="CRG121" s="5"/>
      <c r="CRH121" s="5"/>
      <c r="CRI121" s="5"/>
      <c r="CRJ121" s="5"/>
      <c r="CRK121" s="5"/>
      <c r="CRL121" s="5"/>
      <c r="CRM121" s="5"/>
      <c r="CRN121" s="5"/>
      <c r="CRO121" s="5"/>
      <c r="CRP121" s="5"/>
      <c r="CRQ121" s="5"/>
      <c r="CRR121" s="5"/>
      <c r="CRS121" s="5"/>
      <c r="CRT121" s="5"/>
      <c r="CRU121" s="5"/>
      <c r="CRV121" s="5"/>
      <c r="CRW121" s="5"/>
      <c r="CRX121" s="5"/>
      <c r="CRY121" s="5"/>
      <c r="CRZ121" s="5"/>
      <c r="CSA121" s="5"/>
      <c r="CSB121" s="5"/>
      <c r="CSC121" s="5"/>
      <c r="CSD121" s="5"/>
      <c r="CSE121" s="5"/>
      <c r="CSF121" s="5"/>
      <c r="CSG121" s="5"/>
      <c r="CSH121" s="5"/>
      <c r="CSI121" s="5"/>
      <c r="CSJ121" s="5"/>
      <c r="CSK121" s="5"/>
      <c r="CSL121" s="5"/>
      <c r="CSM121" s="5"/>
      <c r="CSN121" s="5"/>
      <c r="CSO121" s="5"/>
      <c r="CSP121" s="5"/>
      <c r="CSQ121" s="5"/>
      <c r="CSR121" s="5"/>
      <c r="CSS121" s="5"/>
      <c r="CST121" s="5"/>
      <c r="CSU121" s="5"/>
      <c r="CSV121" s="5"/>
      <c r="CSW121" s="5"/>
      <c r="CSX121" s="5"/>
      <c r="CSY121" s="5"/>
      <c r="CSZ121" s="5"/>
      <c r="CTA121" s="5"/>
      <c r="CTB121" s="5"/>
      <c r="CTC121" s="5"/>
      <c r="CTD121" s="5"/>
      <c r="CTE121" s="5"/>
      <c r="CTF121" s="5"/>
      <c r="CTG121" s="5"/>
      <c r="CTH121" s="5"/>
      <c r="CTI121" s="5"/>
      <c r="CTJ121" s="5"/>
      <c r="CTK121" s="5"/>
      <c r="CTL121" s="5"/>
      <c r="CTM121" s="5"/>
      <c r="CTN121" s="5"/>
      <c r="CTO121" s="5"/>
      <c r="CTP121" s="5"/>
      <c r="CTQ121" s="5"/>
      <c r="CTR121" s="5"/>
      <c r="CTS121" s="5"/>
      <c r="CTT121" s="5"/>
      <c r="CTU121" s="5"/>
      <c r="CTV121" s="5"/>
      <c r="CTW121" s="5"/>
      <c r="CTX121" s="5"/>
      <c r="CTY121" s="5"/>
      <c r="CTZ121" s="5"/>
      <c r="CUA121" s="5"/>
      <c r="CUB121" s="5"/>
      <c r="CUC121" s="5"/>
      <c r="CUD121" s="5"/>
      <c r="CUE121" s="5"/>
      <c r="CUF121" s="5"/>
      <c r="CUG121" s="5"/>
      <c r="CUH121" s="5"/>
      <c r="CUI121" s="5"/>
      <c r="CUJ121" s="5"/>
      <c r="CUK121" s="5"/>
      <c r="CUL121" s="5"/>
      <c r="CUM121" s="5"/>
      <c r="CUN121" s="5"/>
      <c r="CUO121" s="5"/>
      <c r="CUP121" s="5"/>
      <c r="CUQ121" s="5"/>
      <c r="CUR121" s="5"/>
      <c r="CUS121" s="5"/>
      <c r="CUT121" s="5"/>
      <c r="CUU121" s="5"/>
      <c r="CUV121" s="5"/>
      <c r="CUW121" s="5"/>
      <c r="CUX121" s="5"/>
      <c r="CUY121" s="5"/>
      <c r="CUZ121" s="5"/>
      <c r="CVA121" s="5"/>
      <c r="CVB121" s="5"/>
      <c r="CVC121" s="5"/>
      <c r="CVD121" s="5"/>
      <c r="CVE121" s="5"/>
      <c r="CVF121" s="5"/>
      <c r="CVG121" s="5"/>
      <c r="CVH121" s="5"/>
      <c r="CVI121" s="5"/>
      <c r="CVJ121" s="5"/>
      <c r="CVK121" s="5"/>
      <c r="CVL121" s="5"/>
      <c r="CVM121" s="5"/>
      <c r="CVN121" s="5"/>
      <c r="CVO121" s="5"/>
      <c r="CVP121" s="5"/>
      <c r="CVQ121" s="5"/>
      <c r="CVR121" s="5"/>
      <c r="CVS121" s="5"/>
      <c r="CVT121" s="5"/>
      <c r="CVU121" s="5"/>
      <c r="CVV121" s="5"/>
      <c r="CVW121" s="5"/>
      <c r="CVX121" s="5"/>
      <c r="CVY121" s="5"/>
      <c r="CVZ121" s="5"/>
      <c r="CWA121" s="5"/>
      <c r="CWB121" s="5"/>
      <c r="CWC121" s="5"/>
      <c r="CWD121" s="5"/>
      <c r="CWE121" s="5"/>
      <c r="CWF121" s="5"/>
      <c r="CWG121" s="5"/>
      <c r="CWH121" s="5"/>
      <c r="CWI121" s="5"/>
      <c r="CWJ121" s="5"/>
      <c r="CWK121" s="5"/>
      <c r="CWL121" s="5"/>
      <c r="CWM121" s="5"/>
      <c r="CWN121" s="5"/>
      <c r="CWO121" s="5"/>
      <c r="CWP121" s="5"/>
      <c r="CWQ121" s="5"/>
      <c r="CWR121" s="5"/>
      <c r="CWS121" s="5"/>
      <c r="CWT121" s="5"/>
      <c r="CWU121" s="5"/>
      <c r="CWV121" s="5"/>
      <c r="CWW121" s="5"/>
      <c r="CWX121" s="5"/>
      <c r="CWY121" s="5"/>
      <c r="CWZ121" s="5"/>
      <c r="CXA121" s="5"/>
      <c r="CXB121" s="5"/>
      <c r="CXC121" s="5"/>
      <c r="CXD121" s="5"/>
      <c r="CXE121" s="5"/>
      <c r="CXF121" s="5"/>
      <c r="CXG121" s="5"/>
      <c r="CXH121" s="5"/>
      <c r="CXI121" s="5"/>
      <c r="CXJ121" s="5"/>
      <c r="CXK121" s="5"/>
      <c r="CXL121" s="5"/>
      <c r="CXM121" s="5"/>
      <c r="CXN121" s="5"/>
      <c r="CXO121" s="5"/>
      <c r="CXP121" s="5"/>
      <c r="CXQ121" s="5"/>
      <c r="CXR121" s="5"/>
      <c r="CXS121" s="5"/>
      <c r="CXT121" s="5"/>
      <c r="CXU121" s="5"/>
      <c r="CXV121" s="5"/>
      <c r="CXW121" s="5"/>
      <c r="CXX121" s="5"/>
      <c r="CXY121" s="5"/>
      <c r="CXZ121" s="5"/>
      <c r="CYA121" s="5"/>
      <c r="CYB121" s="5"/>
      <c r="CYC121" s="5"/>
      <c r="CYD121" s="5"/>
      <c r="CYE121" s="5"/>
      <c r="CYF121" s="5"/>
      <c r="CYG121" s="5"/>
      <c r="CYH121" s="5"/>
      <c r="CYI121" s="5"/>
      <c r="CYJ121" s="5"/>
      <c r="CYK121" s="5"/>
      <c r="CYL121" s="5"/>
      <c r="CYM121" s="5"/>
      <c r="CYN121" s="5"/>
      <c r="CYO121" s="5"/>
      <c r="CYP121" s="5"/>
      <c r="CYQ121" s="5"/>
      <c r="CYR121" s="5"/>
      <c r="CYS121" s="5"/>
      <c r="CYT121" s="5"/>
      <c r="CYU121" s="5"/>
      <c r="CYV121" s="5"/>
      <c r="CYW121" s="5"/>
      <c r="CYX121" s="5"/>
      <c r="CYY121" s="5"/>
      <c r="CYZ121" s="5"/>
      <c r="CZA121" s="5"/>
      <c r="CZB121" s="5"/>
      <c r="CZC121" s="5"/>
      <c r="CZD121" s="5"/>
      <c r="CZE121" s="5"/>
      <c r="CZF121" s="5"/>
      <c r="CZG121" s="5"/>
      <c r="CZH121" s="5"/>
      <c r="CZI121" s="5"/>
      <c r="CZJ121" s="5"/>
      <c r="CZK121" s="5"/>
      <c r="CZL121" s="5"/>
      <c r="CZM121" s="5"/>
      <c r="CZN121" s="5"/>
      <c r="CZO121" s="5"/>
      <c r="CZP121" s="5"/>
      <c r="CZQ121" s="5"/>
      <c r="CZR121" s="5"/>
      <c r="CZS121" s="5"/>
      <c r="CZT121" s="5"/>
      <c r="CZU121" s="5"/>
      <c r="CZV121" s="5"/>
      <c r="CZW121" s="5"/>
      <c r="CZX121" s="5"/>
      <c r="CZY121" s="5"/>
      <c r="CZZ121" s="5"/>
      <c r="DAA121" s="5"/>
      <c r="DAB121" s="5"/>
      <c r="DAC121" s="5"/>
      <c r="DAD121" s="5"/>
      <c r="DAE121" s="5"/>
      <c r="DAF121" s="5"/>
      <c r="DAG121" s="5"/>
      <c r="DAH121" s="5"/>
      <c r="DAI121" s="5"/>
      <c r="DAJ121" s="5"/>
      <c r="DAK121" s="5"/>
      <c r="DAL121" s="5"/>
      <c r="DAM121" s="5"/>
      <c r="DAN121" s="5"/>
      <c r="DAO121" s="5"/>
      <c r="DAP121" s="5"/>
      <c r="DAQ121" s="5"/>
      <c r="DAR121" s="5"/>
      <c r="DAS121" s="5"/>
      <c r="DAT121" s="5"/>
      <c r="DAU121" s="5"/>
      <c r="DAV121" s="5"/>
      <c r="DAW121" s="5"/>
      <c r="DAX121" s="5"/>
      <c r="DAY121" s="5"/>
      <c r="DAZ121" s="5"/>
      <c r="DBA121" s="5"/>
      <c r="DBB121" s="5"/>
      <c r="DBC121" s="5"/>
      <c r="DBD121" s="5"/>
      <c r="DBE121" s="5"/>
      <c r="DBF121" s="5"/>
      <c r="DBG121" s="5"/>
      <c r="DBH121" s="5"/>
      <c r="DBI121" s="5"/>
      <c r="DBJ121" s="5"/>
      <c r="DBK121" s="5"/>
      <c r="DBL121" s="5"/>
      <c r="DBM121" s="5"/>
      <c r="DBN121" s="5"/>
      <c r="DBO121" s="5"/>
      <c r="DBP121" s="5"/>
      <c r="DBQ121" s="5"/>
      <c r="DBR121" s="5"/>
      <c r="DBS121" s="5"/>
      <c r="DBT121" s="5"/>
      <c r="DBU121" s="5"/>
      <c r="DBV121" s="5"/>
      <c r="DBW121" s="5"/>
      <c r="DBX121" s="5"/>
      <c r="DBY121" s="5"/>
      <c r="DBZ121" s="5"/>
      <c r="DCA121" s="5"/>
      <c r="DCB121" s="5"/>
      <c r="DCC121" s="5"/>
      <c r="DCD121" s="5"/>
      <c r="DCE121" s="5"/>
      <c r="DCF121" s="5"/>
      <c r="DCG121" s="5"/>
      <c r="DCH121" s="5"/>
      <c r="DCI121" s="5"/>
      <c r="DCJ121" s="5"/>
      <c r="DCK121" s="5"/>
      <c r="DCL121" s="5"/>
      <c r="DCM121" s="5"/>
      <c r="DCN121" s="5"/>
      <c r="DCO121" s="5"/>
      <c r="DCP121" s="5"/>
      <c r="DCQ121" s="5"/>
      <c r="DCR121" s="5"/>
      <c r="DCS121" s="5"/>
      <c r="DCT121" s="5"/>
      <c r="DCU121" s="5"/>
      <c r="DCV121" s="5"/>
      <c r="DCW121" s="5"/>
      <c r="DCX121" s="5"/>
      <c r="DCY121" s="5"/>
      <c r="DCZ121" s="5"/>
      <c r="DDA121" s="5"/>
      <c r="DDB121" s="5"/>
      <c r="DDC121" s="5"/>
      <c r="DDD121" s="5"/>
      <c r="DDE121" s="5"/>
      <c r="DDF121" s="5"/>
      <c r="DDG121" s="5"/>
      <c r="DDH121" s="5"/>
      <c r="DDI121" s="5"/>
      <c r="DDJ121" s="5"/>
      <c r="DDK121" s="5"/>
      <c r="DDL121" s="5"/>
      <c r="DDM121" s="5"/>
      <c r="DDN121" s="5"/>
      <c r="DDO121" s="5"/>
      <c r="DDP121" s="5"/>
      <c r="DDQ121" s="5"/>
      <c r="DDR121" s="5"/>
      <c r="DDS121" s="5"/>
      <c r="DDT121" s="5"/>
      <c r="DDU121" s="5"/>
      <c r="DDV121" s="5"/>
      <c r="DDW121" s="5"/>
      <c r="DDX121" s="5"/>
      <c r="DDY121" s="5"/>
      <c r="DDZ121" s="5"/>
      <c r="DEA121" s="5"/>
      <c r="DEB121" s="5"/>
      <c r="DEC121" s="5"/>
      <c r="DED121" s="5"/>
      <c r="DEE121" s="5"/>
      <c r="DEF121" s="5"/>
      <c r="DEG121" s="5"/>
      <c r="DEH121" s="5"/>
      <c r="DEI121" s="5"/>
      <c r="DEJ121" s="5"/>
      <c r="DEK121" s="5"/>
      <c r="DEL121" s="5"/>
      <c r="DEM121" s="5"/>
      <c r="DEN121" s="5"/>
      <c r="DEO121" s="5"/>
      <c r="DEP121" s="5"/>
      <c r="DEQ121" s="5"/>
      <c r="DER121" s="5"/>
      <c r="DES121" s="5"/>
      <c r="DET121" s="5"/>
      <c r="DEU121" s="5"/>
      <c r="DEV121" s="5"/>
      <c r="DEW121" s="5"/>
      <c r="DEX121" s="5"/>
      <c r="DEY121" s="5"/>
      <c r="DEZ121" s="5"/>
      <c r="DFA121" s="5"/>
      <c r="DFB121" s="5"/>
      <c r="DFC121" s="5"/>
      <c r="DFD121" s="5"/>
      <c r="DFE121" s="5"/>
      <c r="DFF121" s="5"/>
      <c r="DFG121" s="5"/>
      <c r="DFH121" s="5"/>
      <c r="DFI121" s="5"/>
      <c r="DFJ121" s="5"/>
      <c r="DFK121" s="5"/>
      <c r="DFL121" s="5"/>
      <c r="DFM121" s="5"/>
      <c r="DFN121" s="5"/>
      <c r="DFO121" s="5"/>
      <c r="DFP121" s="5"/>
      <c r="DFQ121" s="5"/>
      <c r="DFR121" s="5"/>
      <c r="DFS121" s="5"/>
      <c r="DFT121" s="5"/>
      <c r="DFU121" s="5"/>
      <c r="DFV121" s="5"/>
      <c r="DFW121" s="5"/>
      <c r="DFX121" s="5"/>
      <c r="DFY121" s="5"/>
      <c r="DFZ121" s="5"/>
      <c r="DGA121" s="5"/>
      <c r="DGB121" s="5"/>
      <c r="DGC121" s="5"/>
      <c r="DGD121" s="5"/>
      <c r="DGE121" s="5"/>
      <c r="DGF121" s="5"/>
      <c r="DGG121" s="5"/>
      <c r="DGH121" s="5"/>
      <c r="DGI121" s="5"/>
      <c r="DGJ121" s="5"/>
      <c r="DGK121" s="5"/>
      <c r="DGL121" s="5"/>
      <c r="DGM121" s="5"/>
      <c r="DGN121" s="5"/>
      <c r="DGO121" s="5"/>
      <c r="DGP121" s="5"/>
      <c r="DGQ121" s="5"/>
      <c r="DGR121" s="5"/>
      <c r="DGS121" s="5"/>
      <c r="DGT121" s="5"/>
      <c r="DGU121" s="5"/>
      <c r="DGV121" s="5"/>
      <c r="DGW121" s="5"/>
      <c r="DGX121" s="5"/>
      <c r="DGY121" s="5"/>
      <c r="DGZ121" s="5"/>
      <c r="DHA121" s="5"/>
      <c r="DHB121" s="5"/>
      <c r="DHC121" s="5"/>
      <c r="DHD121" s="5"/>
      <c r="DHE121" s="5"/>
      <c r="DHF121" s="5"/>
      <c r="DHG121" s="5"/>
      <c r="DHH121" s="5"/>
      <c r="DHI121" s="5"/>
      <c r="DHJ121" s="5"/>
      <c r="DHK121" s="5"/>
      <c r="DHL121" s="5"/>
      <c r="DHM121" s="5"/>
      <c r="DHN121" s="5"/>
      <c r="DHO121" s="5"/>
      <c r="DHP121" s="5"/>
      <c r="DHQ121" s="5"/>
      <c r="DHR121" s="5"/>
      <c r="DHS121" s="5"/>
      <c r="DHT121" s="5"/>
      <c r="DHU121" s="5"/>
      <c r="DHV121" s="5"/>
      <c r="DHW121" s="5"/>
      <c r="DHX121" s="5"/>
      <c r="DHY121" s="5"/>
      <c r="DHZ121" s="5"/>
      <c r="DIA121" s="5"/>
      <c r="DIB121" s="5"/>
      <c r="DIC121" s="5"/>
      <c r="DID121" s="5"/>
      <c r="DIE121" s="5"/>
      <c r="DIF121" s="5"/>
      <c r="DIG121" s="5"/>
      <c r="DIH121" s="5"/>
      <c r="DII121" s="5"/>
      <c r="DIJ121" s="5"/>
      <c r="DIK121" s="5"/>
      <c r="DIL121" s="5"/>
      <c r="DIM121" s="5"/>
      <c r="DIN121" s="5"/>
      <c r="DIO121" s="5"/>
      <c r="DIP121" s="5"/>
      <c r="DIQ121" s="5"/>
      <c r="DIR121" s="5"/>
      <c r="DIS121" s="5"/>
      <c r="DIT121" s="5"/>
      <c r="DIU121" s="5"/>
      <c r="DIV121" s="5"/>
      <c r="DIW121" s="5"/>
      <c r="DIX121" s="5"/>
      <c r="DIY121" s="5"/>
      <c r="DIZ121" s="5"/>
      <c r="DJA121" s="5"/>
      <c r="DJB121" s="5"/>
      <c r="DJC121" s="5"/>
      <c r="DJD121" s="5"/>
      <c r="DJE121" s="5"/>
      <c r="DJF121" s="5"/>
      <c r="DJG121" s="5"/>
      <c r="DJH121" s="5"/>
      <c r="DJI121" s="5"/>
      <c r="DJJ121" s="5"/>
      <c r="DJK121" s="5"/>
      <c r="DJL121" s="5"/>
      <c r="DJM121" s="5"/>
      <c r="DJN121" s="5"/>
      <c r="DJO121" s="5"/>
      <c r="DJP121" s="5"/>
      <c r="DJQ121" s="5"/>
      <c r="DJR121" s="5"/>
      <c r="DJS121" s="5"/>
      <c r="DJT121" s="5"/>
      <c r="DJU121" s="5"/>
      <c r="DJV121" s="5"/>
      <c r="DJW121" s="5"/>
      <c r="DJX121" s="5"/>
      <c r="DJY121" s="5"/>
      <c r="DJZ121" s="5"/>
      <c r="DKA121" s="5"/>
      <c r="DKB121" s="5"/>
      <c r="DKC121" s="5"/>
      <c r="DKD121" s="5"/>
      <c r="DKE121" s="5"/>
      <c r="DKF121" s="5"/>
      <c r="DKG121" s="5"/>
      <c r="DKH121" s="5"/>
      <c r="DKI121" s="5"/>
      <c r="DKJ121" s="5"/>
      <c r="DKK121" s="5"/>
      <c r="DKL121" s="5"/>
      <c r="DKM121" s="5"/>
      <c r="DKN121" s="5"/>
      <c r="DKO121" s="5"/>
      <c r="DKP121" s="5"/>
      <c r="DKQ121" s="5"/>
      <c r="DKR121" s="5"/>
      <c r="DKS121" s="5"/>
      <c r="DKT121" s="5"/>
      <c r="DKU121" s="5"/>
      <c r="DKV121" s="5"/>
      <c r="DKW121" s="5"/>
      <c r="DKX121" s="5"/>
      <c r="DKY121" s="5"/>
      <c r="DKZ121" s="5"/>
      <c r="DLA121" s="5"/>
      <c r="DLB121" s="5"/>
      <c r="DLC121" s="5"/>
      <c r="DLD121" s="5"/>
      <c r="DLE121" s="5"/>
      <c r="DLF121" s="5"/>
      <c r="DLG121" s="5"/>
      <c r="DLH121" s="5"/>
      <c r="DLI121" s="5"/>
      <c r="DLJ121" s="5"/>
      <c r="DLK121" s="5"/>
      <c r="DLL121" s="5"/>
      <c r="DLM121" s="5"/>
      <c r="DLN121" s="5"/>
      <c r="DLO121" s="5"/>
      <c r="DLP121" s="5"/>
      <c r="DLQ121" s="5"/>
      <c r="DLR121" s="5"/>
      <c r="DLS121" s="5"/>
      <c r="DLT121" s="5"/>
      <c r="DLU121" s="5"/>
      <c r="DLV121" s="5"/>
      <c r="DLW121" s="5"/>
      <c r="DLX121" s="5"/>
      <c r="DLY121" s="5"/>
      <c r="DLZ121" s="5"/>
      <c r="DMA121" s="5"/>
      <c r="DMB121" s="5"/>
      <c r="DMC121" s="5"/>
      <c r="DMD121" s="5"/>
      <c r="DME121" s="5"/>
      <c r="DMF121" s="5"/>
      <c r="DMG121" s="5"/>
      <c r="DMH121" s="5"/>
      <c r="DMI121" s="5"/>
      <c r="DMJ121" s="5"/>
      <c r="DMK121" s="5"/>
      <c r="DML121" s="5"/>
      <c r="DMM121" s="5"/>
      <c r="DMN121" s="5"/>
      <c r="DMO121" s="5"/>
      <c r="DMP121" s="5"/>
      <c r="DMQ121" s="5"/>
      <c r="DMR121" s="5"/>
      <c r="DMS121" s="5"/>
      <c r="DMT121" s="5"/>
      <c r="DMU121" s="5"/>
      <c r="DMV121" s="5"/>
      <c r="DMW121" s="5"/>
      <c r="DMX121" s="5"/>
      <c r="DMY121" s="5"/>
      <c r="DMZ121" s="5"/>
      <c r="DNA121" s="5"/>
      <c r="DNB121" s="5"/>
      <c r="DNC121" s="5"/>
      <c r="DND121" s="5"/>
      <c r="DNE121" s="5"/>
      <c r="DNF121" s="5"/>
      <c r="DNG121" s="5"/>
      <c r="DNH121" s="5"/>
      <c r="DNI121" s="5"/>
      <c r="DNJ121" s="5"/>
      <c r="DNK121" s="5"/>
      <c r="DNL121" s="5"/>
      <c r="DNM121" s="5"/>
      <c r="DNN121" s="5"/>
      <c r="DNO121" s="5"/>
      <c r="DNP121" s="5"/>
      <c r="DNQ121" s="5"/>
      <c r="DNR121" s="5"/>
      <c r="DNS121" s="5"/>
      <c r="DNT121" s="5"/>
      <c r="DNU121" s="5"/>
      <c r="DNV121" s="5"/>
      <c r="DNW121" s="5"/>
      <c r="DNX121" s="5"/>
      <c r="DNY121" s="5"/>
      <c r="DNZ121" s="5"/>
      <c r="DOA121" s="5"/>
      <c r="DOB121" s="5"/>
      <c r="DOC121" s="5"/>
      <c r="DOD121" s="5"/>
      <c r="DOE121" s="5"/>
      <c r="DOF121" s="5"/>
      <c r="DOG121" s="5"/>
      <c r="DOH121" s="5"/>
      <c r="DOI121" s="5"/>
      <c r="DOJ121" s="5"/>
      <c r="DOK121" s="5"/>
      <c r="DOL121" s="5"/>
      <c r="DOM121" s="5"/>
      <c r="DON121" s="5"/>
      <c r="DOO121" s="5"/>
      <c r="DOP121" s="5"/>
      <c r="DOQ121" s="5"/>
      <c r="DOR121" s="5"/>
      <c r="DOS121" s="5"/>
      <c r="DOT121" s="5"/>
      <c r="DOU121" s="5"/>
      <c r="DOV121" s="5"/>
      <c r="DOW121" s="5"/>
      <c r="DOX121" s="5"/>
      <c r="DOY121" s="5"/>
      <c r="DOZ121" s="5"/>
      <c r="DPA121" s="5"/>
      <c r="DPB121" s="5"/>
      <c r="DPC121" s="5"/>
      <c r="DPD121" s="5"/>
      <c r="DPE121" s="5"/>
      <c r="DPF121" s="5"/>
      <c r="DPG121" s="5"/>
      <c r="DPH121" s="5"/>
      <c r="DPI121" s="5"/>
      <c r="DPJ121" s="5"/>
      <c r="DPK121" s="5"/>
      <c r="DPL121" s="5"/>
      <c r="DPM121" s="5"/>
      <c r="DPN121" s="5"/>
      <c r="DPO121" s="5"/>
      <c r="DPP121" s="5"/>
      <c r="DPQ121" s="5"/>
      <c r="DPR121" s="5"/>
      <c r="DPS121" s="5"/>
      <c r="DPT121" s="5"/>
      <c r="DPU121" s="5"/>
      <c r="DPV121" s="5"/>
      <c r="DPW121" s="5"/>
      <c r="DPX121" s="5"/>
      <c r="DPY121" s="5"/>
      <c r="DPZ121" s="5"/>
      <c r="DQA121" s="5"/>
      <c r="DQB121" s="5"/>
      <c r="DQC121" s="5"/>
      <c r="DQD121" s="5"/>
      <c r="DQE121" s="5"/>
      <c r="DQF121" s="5"/>
      <c r="DQG121" s="5"/>
      <c r="DQH121" s="5"/>
      <c r="DQI121" s="5"/>
      <c r="DQJ121" s="5"/>
      <c r="DQK121" s="5"/>
      <c r="DQL121" s="5"/>
      <c r="DQM121" s="5"/>
      <c r="DQN121" s="5"/>
      <c r="DQO121" s="5"/>
      <c r="DQP121" s="5"/>
      <c r="DQQ121" s="5"/>
      <c r="DQR121" s="5"/>
      <c r="DQS121" s="5"/>
      <c r="DQT121" s="5"/>
      <c r="DQU121" s="5"/>
      <c r="DQV121" s="5"/>
      <c r="DQW121" s="5"/>
      <c r="DQX121" s="5"/>
      <c r="DQY121" s="5"/>
      <c r="DQZ121" s="5"/>
      <c r="DRA121" s="5"/>
      <c r="DRB121" s="5"/>
      <c r="DRC121" s="5"/>
      <c r="DRD121" s="5"/>
      <c r="DRE121" s="5"/>
      <c r="DRF121" s="5"/>
      <c r="DRG121" s="5"/>
      <c r="DRH121" s="5"/>
      <c r="DRI121" s="5"/>
      <c r="DRJ121" s="5"/>
      <c r="DRK121" s="5"/>
      <c r="DRL121" s="5"/>
      <c r="DRM121" s="5"/>
      <c r="DRN121" s="5"/>
      <c r="DRO121" s="5"/>
      <c r="DRP121" s="5"/>
      <c r="DRQ121" s="5"/>
      <c r="DRR121" s="5"/>
      <c r="DRS121" s="5"/>
      <c r="DRT121" s="5"/>
      <c r="DRU121" s="5"/>
      <c r="DRV121" s="5"/>
      <c r="DRW121" s="5"/>
      <c r="DRX121" s="5"/>
      <c r="DRY121" s="5"/>
      <c r="DRZ121" s="5"/>
      <c r="DSA121" s="5"/>
      <c r="DSB121" s="5"/>
      <c r="DSC121" s="5"/>
      <c r="DSD121" s="5"/>
      <c r="DSE121" s="5"/>
      <c r="DSF121" s="5"/>
      <c r="DSG121" s="5"/>
      <c r="DSH121" s="5"/>
      <c r="DSI121" s="5"/>
      <c r="DSJ121" s="5"/>
      <c r="DSK121" s="5"/>
      <c r="DSL121" s="5"/>
      <c r="DSM121" s="5"/>
      <c r="DSN121" s="5"/>
      <c r="DSO121" s="5"/>
      <c r="DSP121" s="5"/>
      <c r="DSQ121" s="5"/>
      <c r="DSR121" s="5"/>
      <c r="DSS121" s="5"/>
      <c r="DST121" s="5"/>
      <c r="DSU121" s="5"/>
      <c r="DSV121" s="5"/>
      <c r="DSW121" s="5"/>
      <c r="DSX121" s="5"/>
      <c r="DSY121" s="5"/>
      <c r="DSZ121" s="5"/>
      <c r="DTA121" s="5"/>
      <c r="DTB121" s="5"/>
      <c r="DTC121" s="5"/>
      <c r="DTD121" s="5"/>
      <c r="DTE121" s="5"/>
      <c r="DTF121" s="5"/>
      <c r="DTG121" s="5"/>
      <c r="DTH121" s="5"/>
      <c r="DTI121" s="5"/>
      <c r="DTJ121" s="5"/>
      <c r="DTK121" s="5"/>
      <c r="DTL121" s="5"/>
      <c r="DTM121" s="5"/>
      <c r="DTN121" s="5"/>
      <c r="DTO121" s="5"/>
      <c r="DTP121" s="5"/>
      <c r="DTQ121" s="5"/>
      <c r="DTR121" s="5"/>
      <c r="DTS121" s="5"/>
      <c r="DTT121" s="5"/>
      <c r="DTU121" s="5"/>
      <c r="DTV121" s="5"/>
      <c r="DTW121" s="5"/>
      <c r="DTX121" s="5"/>
      <c r="DTY121" s="5"/>
      <c r="DTZ121" s="5"/>
      <c r="DUA121" s="5"/>
      <c r="DUB121" s="5"/>
      <c r="DUC121" s="5"/>
      <c r="DUD121" s="5"/>
      <c r="DUE121" s="5"/>
      <c r="DUF121" s="5"/>
      <c r="DUG121" s="5"/>
      <c r="DUH121" s="5"/>
      <c r="DUI121" s="5"/>
      <c r="DUJ121" s="5"/>
      <c r="DUK121" s="5"/>
      <c r="DUL121" s="5"/>
      <c r="DUM121" s="5"/>
      <c r="DUN121" s="5"/>
      <c r="DUO121" s="5"/>
      <c r="DUP121" s="5"/>
      <c r="DUQ121" s="5"/>
      <c r="DUR121" s="5"/>
      <c r="DUS121" s="5"/>
      <c r="DUT121" s="5"/>
      <c r="DUU121" s="5"/>
      <c r="DUV121" s="5"/>
      <c r="DUW121" s="5"/>
      <c r="DUX121" s="5"/>
      <c r="DUY121" s="5"/>
      <c r="DUZ121" s="5"/>
      <c r="DVA121" s="5"/>
      <c r="DVB121" s="5"/>
      <c r="DVC121" s="5"/>
      <c r="DVD121" s="5"/>
      <c r="DVE121" s="5"/>
      <c r="DVF121" s="5"/>
      <c r="DVG121" s="5"/>
      <c r="DVH121" s="5"/>
      <c r="DVI121" s="5"/>
      <c r="DVJ121" s="5"/>
      <c r="DVK121" s="5"/>
      <c r="DVL121" s="5"/>
      <c r="DVM121" s="5"/>
      <c r="DVN121" s="5"/>
      <c r="DVO121" s="5"/>
      <c r="DVP121" s="5"/>
      <c r="DVQ121" s="5"/>
      <c r="DVR121" s="5"/>
      <c r="DVS121" s="5"/>
      <c r="DVT121" s="5"/>
      <c r="DVU121" s="5"/>
      <c r="DVV121" s="5"/>
      <c r="DVW121" s="5"/>
      <c r="DVX121" s="5"/>
      <c r="DVY121" s="5"/>
      <c r="DVZ121" s="5"/>
      <c r="DWA121" s="5"/>
      <c r="DWB121" s="5"/>
      <c r="DWC121" s="5"/>
      <c r="DWD121" s="5"/>
      <c r="DWE121" s="5"/>
      <c r="DWF121" s="5"/>
      <c r="DWG121" s="5"/>
      <c r="DWH121" s="5"/>
      <c r="DWI121" s="5"/>
      <c r="DWJ121" s="5"/>
      <c r="DWK121" s="5"/>
      <c r="DWL121" s="5"/>
      <c r="DWM121" s="5"/>
      <c r="DWN121" s="5"/>
      <c r="DWO121" s="5"/>
      <c r="DWP121" s="5"/>
      <c r="DWQ121" s="5"/>
      <c r="DWR121" s="5"/>
      <c r="DWS121" s="5"/>
      <c r="DWT121" s="5"/>
      <c r="DWU121" s="5"/>
      <c r="DWV121" s="5"/>
      <c r="DWW121" s="5"/>
      <c r="DWX121" s="5"/>
      <c r="DWY121" s="5"/>
      <c r="DWZ121" s="5"/>
      <c r="DXA121" s="5"/>
      <c r="DXB121" s="5"/>
      <c r="DXC121" s="5"/>
      <c r="DXD121" s="5"/>
      <c r="DXE121" s="5"/>
      <c r="DXF121" s="5"/>
      <c r="DXG121" s="5"/>
      <c r="DXH121" s="5"/>
      <c r="DXI121" s="5"/>
      <c r="DXJ121" s="5"/>
      <c r="DXK121" s="5"/>
      <c r="DXL121" s="5"/>
      <c r="DXM121" s="5"/>
      <c r="DXN121" s="5"/>
      <c r="DXO121" s="5"/>
      <c r="DXP121" s="5"/>
      <c r="DXQ121" s="5"/>
      <c r="DXR121" s="5"/>
      <c r="DXS121" s="5"/>
      <c r="DXT121" s="5"/>
      <c r="DXU121" s="5"/>
      <c r="DXV121" s="5"/>
      <c r="DXW121" s="5"/>
      <c r="DXX121" s="5"/>
      <c r="DXY121" s="5"/>
      <c r="DXZ121" s="5"/>
      <c r="DYA121" s="5"/>
      <c r="DYB121" s="5"/>
      <c r="DYC121" s="5"/>
      <c r="DYD121" s="5"/>
      <c r="DYE121" s="5"/>
      <c r="DYF121" s="5"/>
      <c r="DYG121" s="5"/>
      <c r="DYH121" s="5"/>
      <c r="DYI121" s="5"/>
      <c r="DYJ121" s="5"/>
      <c r="DYK121" s="5"/>
      <c r="DYL121" s="5"/>
      <c r="DYM121" s="5"/>
      <c r="DYN121" s="5"/>
      <c r="DYO121" s="5"/>
      <c r="DYP121" s="5"/>
      <c r="DYQ121" s="5"/>
      <c r="DYR121" s="5"/>
      <c r="DYS121" s="5"/>
      <c r="DYT121" s="5"/>
      <c r="DYU121" s="5"/>
      <c r="DYV121" s="5"/>
      <c r="DYW121" s="5"/>
      <c r="DYX121" s="5"/>
      <c r="DYY121" s="5"/>
      <c r="DYZ121" s="5"/>
      <c r="DZA121" s="5"/>
      <c r="DZB121" s="5"/>
      <c r="DZC121" s="5"/>
      <c r="DZD121" s="5"/>
      <c r="DZE121" s="5"/>
      <c r="DZF121" s="5"/>
      <c r="DZG121" s="5"/>
      <c r="DZH121" s="5"/>
      <c r="DZI121" s="5"/>
      <c r="DZJ121" s="5"/>
      <c r="DZK121" s="5"/>
      <c r="DZL121" s="5"/>
      <c r="DZM121" s="5"/>
      <c r="DZN121" s="5"/>
      <c r="DZO121" s="5"/>
      <c r="DZP121" s="5"/>
      <c r="DZQ121" s="5"/>
      <c r="DZR121" s="5"/>
      <c r="DZS121" s="5"/>
      <c r="DZT121" s="5"/>
      <c r="DZU121" s="5"/>
      <c r="DZV121" s="5"/>
      <c r="DZW121" s="5"/>
      <c r="DZX121" s="5"/>
      <c r="DZY121" s="5"/>
      <c r="DZZ121" s="5"/>
      <c r="EAA121" s="5"/>
      <c r="EAB121" s="5"/>
      <c r="EAC121" s="5"/>
      <c r="EAD121" s="5"/>
      <c r="EAE121" s="5"/>
      <c r="EAF121" s="5"/>
      <c r="EAG121" s="5"/>
      <c r="EAH121" s="5"/>
      <c r="EAI121" s="5"/>
      <c r="EAJ121" s="5"/>
      <c r="EAK121" s="5"/>
      <c r="EAL121" s="5"/>
      <c r="EAM121" s="5"/>
      <c r="EAN121" s="5"/>
      <c r="EAO121" s="5"/>
      <c r="EAP121" s="5"/>
      <c r="EAQ121" s="5"/>
      <c r="EAR121" s="5"/>
      <c r="EAS121" s="5"/>
      <c r="EAT121" s="5"/>
      <c r="EAU121" s="5"/>
      <c r="EAV121" s="5"/>
      <c r="EAW121" s="5"/>
      <c r="EAX121" s="5"/>
      <c r="EAY121" s="5"/>
      <c r="EAZ121" s="5"/>
      <c r="EBA121" s="5"/>
      <c r="EBB121" s="5"/>
      <c r="EBC121" s="5"/>
      <c r="EBD121" s="5"/>
      <c r="EBE121" s="5"/>
      <c r="EBF121" s="5"/>
      <c r="EBG121" s="5"/>
      <c r="EBH121" s="5"/>
      <c r="EBI121" s="5"/>
      <c r="EBJ121" s="5"/>
      <c r="EBK121" s="5"/>
      <c r="EBL121" s="5"/>
      <c r="EBM121" s="5"/>
      <c r="EBN121" s="5"/>
      <c r="EBO121" s="5"/>
      <c r="EBP121" s="5"/>
      <c r="EBQ121" s="5"/>
      <c r="EBR121" s="5"/>
      <c r="EBS121" s="5"/>
      <c r="EBT121" s="5"/>
      <c r="EBU121" s="5"/>
      <c r="EBV121" s="5"/>
      <c r="EBW121" s="5"/>
      <c r="EBX121" s="5"/>
      <c r="EBY121" s="5"/>
      <c r="EBZ121" s="5"/>
      <c r="ECA121" s="5"/>
      <c r="ECB121" s="5"/>
      <c r="ECC121" s="5"/>
      <c r="ECD121" s="5"/>
      <c r="ECE121" s="5"/>
      <c r="ECF121" s="5"/>
      <c r="ECG121" s="5"/>
      <c r="ECH121" s="5"/>
      <c r="ECI121" s="5"/>
      <c r="ECJ121" s="5"/>
      <c r="ECK121" s="5"/>
      <c r="ECL121" s="5"/>
      <c r="ECM121" s="5"/>
      <c r="ECN121" s="5"/>
      <c r="ECO121" s="5"/>
      <c r="ECP121" s="5"/>
      <c r="ECQ121" s="5"/>
      <c r="ECR121" s="5"/>
      <c r="ECS121" s="5"/>
      <c r="ECT121" s="5"/>
      <c r="ECU121" s="5"/>
      <c r="ECV121" s="5"/>
      <c r="ECW121" s="5"/>
      <c r="ECX121" s="5"/>
      <c r="ECY121" s="5"/>
      <c r="ECZ121" s="5"/>
      <c r="EDA121" s="5"/>
      <c r="EDB121" s="5"/>
      <c r="EDC121" s="5"/>
      <c r="EDD121" s="5"/>
      <c r="EDE121" s="5"/>
      <c r="EDF121" s="5"/>
      <c r="EDG121" s="5"/>
      <c r="EDH121" s="5"/>
      <c r="EDI121" s="5"/>
      <c r="EDJ121" s="5"/>
      <c r="EDK121" s="5"/>
      <c r="EDL121" s="5"/>
      <c r="EDM121" s="5"/>
      <c r="EDN121" s="5"/>
      <c r="EDO121" s="5"/>
      <c r="EDP121" s="5"/>
      <c r="EDQ121" s="5"/>
      <c r="EDR121" s="5"/>
      <c r="EDS121" s="5"/>
      <c r="EDT121" s="5"/>
      <c r="EDU121" s="5"/>
      <c r="EDV121" s="5"/>
      <c r="EDW121" s="5"/>
      <c r="EDX121" s="5"/>
      <c r="EDY121" s="5"/>
      <c r="EDZ121" s="5"/>
      <c r="EEA121" s="5"/>
      <c r="EEB121" s="5"/>
      <c r="EEC121" s="5"/>
      <c r="EED121" s="5"/>
      <c r="EEE121" s="5"/>
      <c r="EEF121" s="5"/>
      <c r="EEG121" s="5"/>
      <c r="EEH121" s="5"/>
      <c r="EEI121" s="5"/>
      <c r="EEJ121" s="5"/>
      <c r="EEK121" s="5"/>
      <c r="EEL121" s="5"/>
      <c r="EEM121" s="5"/>
      <c r="EEN121" s="5"/>
      <c r="EEO121" s="5"/>
      <c r="EEP121" s="5"/>
      <c r="EEQ121" s="5"/>
      <c r="EER121" s="5"/>
      <c r="EES121" s="5"/>
      <c r="EET121" s="5"/>
      <c r="EEU121" s="5"/>
      <c r="EEV121" s="5"/>
      <c r="EEW121" s="5"/>
      <c r="EEX121" s="5"/>
      <c r="EEY121" s="5"/>
      <c r="EEZ121" s="5"/>
      <c r="EFA121" s="5"/>
      <c r="EFB121" s="5"/>
      <c r="EFC121" s="5"/>
      <c r="EFD121" s="5"/>
      <c r="EFE121" s="5"/>
      <c r="EFF121" s="5"/>
      <c r="EFG121" s="5"/>
      <c r="EFH121" s="5"/>
      <c r="EFI121" s="5"/>
      <c r="EFJ121" s="5"/>
      <c r="EFK121" s="5"/>
      <c r="EFL121" s="5"/>
      <c r="EFM121" s="5"/>
      <c r="EFN121" s="5"/>
      <c r="EFO121" s="5"/>
      <c r="EFP121" s="5"/>
      <c r="EFQ121" s="5"/>
      <c r="EFR121" s="5"/>
      <c r="EFS121" s="5"/>
      <c r="EFT121" s="5"/>
      <c r="EFU121" s="5"/>
      <c r="EFV121" s="5"/>
      <c r="EFW121" s="5"/>
      <c r="EFX121" s="5"/>
      <c r="EFY121" s="5"/>
      <c r="EFZ121" s="5"/>
      <c r="EGA121" s="5"/>
      <c r="EGB121" s="5"/>
      <c r="EGC121" s="5"/>
      <c r="EGD121" s="5"/>
      <c r="EGE121" s="5"/>
      <c r="EGF121" s="5"/>
      <c r="EGG121" s="5"/>
      <c r="EGH121" s="5"/>
      <c r="EGI121" s="5"/>
      <c r="EGJ121" s="5"/>
      <c r="EGK121" s="5"/>
      <c r="EGL121" s="5"/>
      <c r="EGM121" s="5"/>
      <c r="EGN121" s="5"/>
      <c r="EGO121" s="5"/>
      <c r="EGP121" s="5"/>
      <c r="EGQ121" s="5"/>
      <c r="EGR121" s="5"/>
      <c r="EGS121" s="5"/>
      <c r="EGT121" s="5"/>
      <c r="EGU121" s="5"/>
      <c r="EGV121" s="5"/>
      <c r="EGW121" s="5"/>
      <c r="EGX121" s="5"/>
      <c r="EGY121" s="5"/>
      <c r="EGZ121" s="5"/>
      <c r="EHA121" s="5"/>
      <c r="EHB121" s="5"/>
      <c r="EHC121" s="5"/>
      <c r="EHD121" s="5"/>
      <c r="EHE121" s="5"/>
      <c r="EHF121" s="5"/>
      <c r="EHG121" s="5"/>
      <c r="EHH121" s="5"/>
      <c r="EHI121" s="5"/>
      <c r="EHJ121" s="5"/>
      <c r="EHK121" s="5"/>
      <c r="EHL121" s="5"/>
      <c r="EHM121" s="5"/>
      <c r="EHN121" s="5"/>
      <c r="EHO121" s="5"/>
      <c r="EHP121" s="5"/>
      <c r="EHQ121" s="5"/>
      <c r="EHR121" s="5"/>
      <c r="EHS121" s="5"/>
      <c r="EHT121" s="5"/>
      <c r="EHU121" s="5"/>
      <c r="EHV121" s="5"/>
      <c r="EHW121" s="5"/>
      <c r="EHX121" s="5"/>
      <c r="EHY121" s="5"/>
      <c r="EHZ121" s="5"/>
      <c r="EIA121" s="5"/>
      <c r="EIB121" s="5"/>
      <c r="EIC121" s="5"/>
      <c r="EID121" s="5"/>
      <c r="EIE121" s="5"/>
      <c r="EIF121" s="5"/>
      <c r="EIG121" s="5"/>
      <c r="EIH121" s="5"/>
      <c r="EII121" s="5"/>
      <c r="EIJ121" s="5"/>
      <c r="EIK121" s="5"/>
      <c r="EIL121" s="5"/>
      <c r="EIM121" s="5"/>
      <c r="EIN121" s="5"/>
      <c r="EIO121" s="5"/>
      <c r="EIP121" s="5"/>
      <c r="EIQ121" s="5"/>
      <c r="EIR121" s="5"/>
      <c r="EIS121" s="5"/>
      <c r="EIT121" s="5"/>
      <c r="EIU121" s="5"/>
      <c r="EIV121" s="5"/>
      <c r="EIW121" s="5"/>
      <c r="EIX121" s="5"/>
      <c r="EIY121" s="5"/>
      <c r="EIZ121" s="5"/>
      <c r="EJA121" s="5"/>
      <c r="EJB121" s="5"/>
      <c r="EJC121" s="5"/>
      <c r="EJD121" s="5"/>
      <c r="EJE121" s="5"/>
      <c r="EJF121" s="5"/>
      <c r="EJG121" s="5"/>
      <c r="EJH121" s="5"/>
      <c r="EJI121" s="5"/>
      <c r="EJJ121" s="5"/>
      <c r="EJK121" s="5"/>
      <c r="EJL121" s="5"/>
      <c r="EJM121" s="5"/>
      <c r="EJN121" s="5"/>
      <c r="EJO121" s="5"/>
      <c r="EJP121" s="5"/>
      <c r="EJQ121" s="5"/>
      <c r="EJR121" s="5"/>
      <c r="EJS121" s="5"/>
      <c r="EJT121" s="5"/>
      <c r="EJU121" s="5"/>
      <c r="EJV121" s="5"/>
      <c r="EJW121" s="5"/>
      <c r="EJX121" s="5"/>
      <c r="EJY121" s="5"/>
      <c r="EJZ121" s="5"/>
      <c r="EKA121" s="5"/>
      <c r="EKB121" s="5"/>
      <c r="EKC121" s="5"/>
      <c r="EKD121" s="5"/>
      <c r="EKE121" s="5"/>
      <c r="EKF121" s="5"/>
      <c r="EKG121" s="5"/>
      <c r="EKH121" s="5"/>
      <c r="EKI121" s="5"/>
      <c r="EKJ121" s="5"/>
      <c r="EKK121" s="5"/>
      <c r="EKL121" s="5"/>
      <c r="EKM121" s="5"/>
      <c r="EKN121" s="5"/>
      <c r="EKO121" s="5"/>
      <c r="EKP121" s="5"/>
      <c r="EKQ121" s="5"/>
      <c r="EKR121" s="5"/>
      <c r="EKS121" s="5"/>
      <c r="EKT121" s="5"/>
      <c r="EKU121" s="5"/>
      <c r="EKV121" s="5"/>
      <c r="EKW121" s="5"/>
      <c r="EKX121" s="5"/>
      <c r="EKY121" s="5"/>
      <c r="EKZ121" s="5"/>
      <c r="ELA121" s="5"/>
      <c r="ELB121" s="5"/>
      <c r="ELC121" s="5"/>
      <c r="ELD121" s="5"/>
      <c r="ELE121" s="5"/>
      <c r="ELF121" s="5"/>
      <c r="ELG121" s="5"/>
      <c r="ELH121" s="5"/>
      <c r="ELI121" s="5"/>
      <c r="ELJ121" s="5"/>
      <c r="ELK121" s="5"/>
      <c r="ELL121" s="5"/>
      <c r="ELM121" s="5"/>
      <c r="ELN121" s="5"/>
      <c r="ELO121" s="5"/>
      <c r="ELP121" s="5"/>
      <c r="ELQ121" s="5"/>
      <c r="ELR121" s="5"/>
      <c r="ELS121" s="5"/>
      <c r="ELT121" s="5"/>
      <c r="ELU121" s="5"/>
      <c r="ELV121" s="5"/>
      <c r="ELW121" s="5"/>
      <c r="ELX121" s="5"/>
      <c r="ELY121" s="5"/>
      <c r="ELZ121" s="5"/>
      <c r="EMA121" s="5"/>
      <c r="EMB121" s="5"/>
      <c r="EMC121" s="5"/>
      <c r="EMD121" s="5"/>
      <c r="EME121" s="5"/>
      <c r="EMF121" s="5"/>
      <c r="EMG121" s="5"/>
      <c r="EMH121" s="5"/>
      <c r="EMI121" s="5"/>
      <c r="EMJ121" s="5"/>
      <c r="EMK121" s="5"/>
      <c r="EML121" s="5"/>
      <c r="EMM121" s="5"/>
      <c r="EMN121" s="5"/>
      <c r="EMO121" s="5"/>
      <c r="EMP121" s="5"/>
      <c r="EMQ121" s="5"/>
      <c r="EMR121" s="5"/>
      <c r="EMS121" s="5"/>
      <c r="EMT121" s="5"/>
      <c r="EMU121" s="5"/>
      <c r="EMV121" s="5"/>
      <c r="EMW121" s="5"/>
      <c r="EMX121" s="5"/>
      <c r="EMY121" s="5"/>
      <c r="EMZ121" s="5"/>
      <c r="ENA121" s="5"/>
      <c r="ENB121" s="5"/>
      <c r="ENC121" s="5"/>
      <c r="END121" s="5"/>
      <c r="ENE121" s="5"/>
      <c r="ENF121" s="5"/>
      <c r="ENG121" s="5"/>
      <c r="ENH121" s="5"/>
      <c r="ENI121" s="5"/>
      <c r="ENJ121" s="5"/>
      <c r="ENK121" s="5"/>
      <c r="ENL121" s="5"/>
      <c r="ENM121" s="5"/>
      <c r="ENN121" s="5"/>
      <c r="ENO121" s="5"/>
      <c r="ENP121" s="5"/>
      <c r="ENQ121" s="5"/>
      <c r="ENR121" s="5"/>
      <c r="ENS121" s="5"/>
      <c r="ENT121" s="5"/>
      <c r="ENU121" s="5"/>
      <c r="ENV121" s="5"/>
      <c r="ENW121" s="5"/>
      <c r="ENX121" s="5"/>
      <c r="ENY121" s="5"/>
      <c r="ENZ121" s="5"/>
      <c r="EOA121" s="5"/>
      <c r="EOB121" s="5"/>
      <c r="EOC121" s="5"/>
      <c r="EOD121" s="5"/>
      <c r="EOE121" s="5"/>
      <c r="EOF121" s="5"/>
      <c r="EOG121" s="5"/>
      <c r="EOH121" s="5"/>
      <c r="EOI121" s="5"/>
      <c r="EOJ121" s="5"/>
      <c r="EOK121" s="5"/>
      <c r="EOL121" s="5"/>
      <c r="EOM121" s="5"/>
      <c r="EON121" s="5"/>
      <c r="EOO121" s="5"/>
      <c r="EOP121" s="5"/>
      <c r="EOQ121" s="5"/>
      <c r="EOR121" s="5"/>
      <c r="EOS121" s="5"/>
      <c r="EOT121" s="5"/>
      <c r="EOU121" s="5"/>
      <c r="EOV121" s="5"/>
      <c r="EOW121" s="5"/>
      <c r="EOX121" s="5"/>
      <c r="EOY121" s="5"/>
      <c r="EOZ121" s="5"/>
      <c r="EPA121" s="5"/>
      <c r="EPB121" s="5"/>
      <c r="EPC121" s="5"/>
      <c r="EPD121" s="5"/>
      <c r="EPE121" s="5"/>
      <c r="EPF121" s="5"/>
      <c r="EPG121" s="5"/>
      <c r="EPH121" s="5"/>
      <c r="EPI121" s="5"/>
      <c r="EPJ121" s="5"/>
      <c r="EPK121" s="5"/>
      <c r="EPL121" s="5"/>
      <c r="EPM121" s="5"/>
      <c r="EPN121" s="5"/>
      <c r="EPO121" s="5"/>
      <c r="EPP121" s="5"/>
      <c r="EPQ121" s="5"/>
      <c r="EPR121" s="5"/>
      <c r="EPS121" s="5"/>
      <c r="EPT121" s="5"/>
      <c r="EPU121" s="5"/>
      <c r="EPV121" s="5"/>
      <c r="EPW121" s="5"/>
      <c r="EPX121" s="5"/>
      <c r="EPY121" s="5"/>
      <c r="EPZ121" s="5"/>
      <c r="EQA121" s="5"/>
      <c r="EQB121" s="5"/>
      <c r="EQC121" s="5"/>
      <c r="EQD121" s="5"/>
      <c r="EQE121" s="5"/>
      <c r="EQF121" s="5"/>
      <c r="EQG121" s="5"/>
      <c r="EQH121" s="5"/>
      <c r="EQI121" s="5"/>
      <c r="EQJ121" s="5"/>
      <c r="EQK121" s="5"/>
      <c r="EQL121" s="5"/>
      <c r="EQM121" s="5"/>
      <c r="EQN121" s="5"/>
      <c r="EQO121" s="5"/>
      <c r="EQP121" s="5"/>
      <c r="EQQ121" s="5"/>
      <c r="EQR121" s="5"/>
      <c r="EQS121" s="5"/>
      <c r="EQT121" s="5"/>
      <c r="EQU121" s="5"/>
      <c r="EQV121" s="5"/>
      <c r="EQW121" s="5"/>
      <c r="EQX121" s="5"/>
      <c r="EQY121" s="5"/>
      <c r="EQZ121" s="5"/>
      <c r="ERA121" s="5"/>
      <c r="ERB121" s="5"/>
      <c r="ERC121" s="5"/>
      <c r="ERD121" s="5"/>
      <c r="ERE121" s="5"/>
      <c r="ERF121" s="5"/>
      <c r="ERG121" s="5"/>
      <c r="ERH121" s="5"/>
      <c r="ERI121" s="5"/>
      <c r="ERJ121" s="5"/>
      <c r="ERK121" s="5"/>
      <c r="ERL121" s="5"/>
      <c r="ERM121" s="5"/>
      <c r="ERN121" s="5"/>
      <c r="ERO121" s="5"/>
      <c r="ERP121" s="5"/>
      <c r="ERQ121" s="5"/>
      <c r="ERR121" s="5"/>
      <c r="ERS121" s="5"/>
      <c r="ERT121" s="5"/>
      <c r="ERU121" s="5"/>
      <c r="ERV121" s="5"/>
      <c r="ERW121" s="5"/>
      <c r="ERX121" s="5"/>
      <c r="ERY121" s="5"/>
      <c r="ERZ121" s="5"/>
      <c r="ESA121" s="5"/>
      <c r="ESB121" s="5"/>
      <c r="ESC121" s="5"/>
      <c r="ESD121" s="5"/>
      <c r="ESE121" s="5"/>
      <c r="ESF121" s="5"/>
      <c r="ESG121" s="5"/>
      <c r="ESH121" s="5"/>
      <c r="ESI121" s="5"/>
      <c r="ESJ121" s="5"/>
      <c r="ESK121" s="5"/>
      <c r="ESL121" s="5"/>
      <c r="ESM121" s="5"/>
      <c r="ESN121" s="5"/>
      <c r="ESO121" s="5"/>
      <c r="ESP121" s="5"/>
      <c r="ESQ121" s="5"/>
      <c r="ESR121" s="5"/>
      <c r="ESS121" s="5"/>
      <c r="EST121" s="5"/>
      <c r="ESU121" s="5"/>
      <c r="ESV121" s="5"/>
      <c r="ESW121" s="5"/>
      <c r="ESX121" s="5"/>
      <c r="ESY121" s="5"/>
      <c r="ESZ121" s="5"/>
      <c r="ETA121" s="5"/>
      <c r="ETB121" s="5"/>
      <c r="ETC121" s="5"/>
      <c r="ETD121" s="5"/>
      <c r="ETE121" s="5"/>
      <c r="ETF121" s="5"/>
      <c r="ETG121" s="5"/>
      <c r="ETH121" s="5"/>
      <c r="ETI121" s="5"/>
      <c r="ETJ121" s="5"/>
      <c r="ETK121" s="5"/>
      <c r="ETL121" s="5"/>
      <c r="ETM121" s="5"/>
      <c r="ETN121" s="5"/>
      <c r="ETO121" s="5"/>
      <c r="ETP121" s="5"/>
      <c r="ETQ121" s="5"/>
      <c r="ETR121" s="5"/>
      <c r="ETS121" s="5"/>
      <c r="ETT121" s="5"/>
      <c r="ETU121" s="5"/>
      <c r="ETV121" s="5"/>
      <c r="ETW121" s="5"/>
      <c r="ETX121" s="5"/>
      <c r="ETY121" s="5"/>
      <c r="ETZ121" s="5"/>
      <c r="EUA121" s="5"/>
      <c r="EUB121" s="5"/>
      <c r="EUC121" s="5"/>
      <c r="EUD121" s="5"/>
      <c r="EUE121" s="5"/>
      <c r="EUF121" s="5"/>
      <c r="EUG121" s="5"/>
      <c r="EUH121" s="5"/>
      <c r="EUI121" s="5"/>
      <c r="EUJ121" s="5"/>
      <c r="EUK121" s="5"/>
      <c r="EUL121" s="5"/>
      <c r="EUM121" s="5"/>
      <c r="EUN121" s="5"/>
      <c r="EUO121" s="5"/>
      <c r="EUP121" s="5"/>
      <c r="EUQ121" s="5"/>
      <c r="EUR121" s="5"/>
      <c r="EUS121" s="5"/>
      <c r="EUT121" s="5"/>
      <c r="EUU121" s="5"/>
      <c r="EUV121" s="5"/>
      <c r="EUW121" s="5"/>
      <c r="EUX121" s="5"/>
      <c r="EUY121" s="5"/>
      <c r="EUZ121" s="5"/>
      <c r="EVA121" s="5"/>
      <c r="EVB121" s="5"/>
      <c r="EVC121" s="5"/>
      <c r="EVD121" s="5"/>
      <c r="EVE121" s="5"/>
      <c r="EVF121" s="5"/>
      <c r="EVG121" s="5"/>
      <c r="EVH121" s="5"/>
      <c r="EVI121" s="5"/>
      <c r="EVJ121" s="5"/>
      <c r="EVK121" s="5"/>
      <c r="EVL121" s="5"/>
      <c r="EVM121" s="5"/>
      <c r="EVN121" s="5"/>
      <c r="EVO121" s="5"/>
      <c r="EVP121" s="5"/>
      <c r="EVQ121" s="5"/>
      <c r="EVR121" s="5"/>
      <c r="EVS121" s="5"/>
      <c r="EVT121" s="5"/>
      <c r="EVU121" s="5"/>
      <c r="EVV121" s="5"/>
      <c r="EVW121" s="5"/>
      <c r="EVX121" s="5"/>
      <c r="EVY121" s="5"/>
      <c r="EVZ121" s="5"/>
      <c r="EWA121" s="5"/>
      <c r="EWB121" s="5"/>
      <c r="EWC121" s="5"/>
      <c r="EWD121" s="5"/>
      <c r="EWE121" s="5"/>
      <c r="EWF121" s="5"/>
      <c r="EWG121" s="5"/>
      <c r="EWH121" s="5"/>
      <c r="EWI121" s="5"/>
      <c r="EWJ121" s="5"/>
      <c r="EWK121" s="5"/>
      <c r="EWL121" s="5"/>
      <c r="EWM121" s="5"/>
      <c r="EWN121" s="5"/>
      <c r="EWO121" s="5"/>
      <c r="EWP121" s="5"/>
      <c r="EWQ121" s="5"/>
      <c r="EWR121" s="5"/>
      <c r="EWS121" s="5"/>
      <c r="EWT121" s="5"/>
      <c r="EWU121" s="5"/>
      <c r="EWV121" s="5"/>
      <c r="EWW121" s="5"/>
      <c r="EWX121" s="5"/>
      <c r="EWY121" s="5"/>
      <c r="EWZ121" s="5"/>
      <c r="EXA121" s="5"/>
      <c r="EXB121" s="5"/>
      <c r="EXC121" s="5"/>
      <c r="EXD121" s="5"/>
      <c r="EXE121" s="5"/>
      <c r="EXF121" s="5"/>
      <c r="EXG121" s="5"/>
      <c r="EXH121" s="5"/>
      <c r="EXI121" s="5"/>
      <c r="EXJ121" s="5"/>
      <c r="EXK121" s="5"/>
      <c r="EXL121" s="5"/>
      <c r="EXM121" s="5"/>
      <c r="EXN121" s="5"/>
      <c r="EXO121" s="5"/>
      <c r="EXP121" s="5"/>
      <c r="EXQ121" s="5"/>
      <c r="EXR121" s="5"/>
      <c r="EXS121" s="5"/>
      <c r="EXT121" s="5"/>
      <c r="EXU121" s="5"/>
      <c r="EXV121" s="5"/>
      <c r="EXW121" s="5"/>
      <c r="EXX121" s="5"/>
      <c r="EXY121" s="5"/>
      <c r="EXZ121" s="5"/>
      <c r="EYA121" s="5"/>
      <c r="EYB121" s="5"/>
      <c r="EYC121" s="5"/>
      <c r="EYD121" s="5"/>
      <c r="EYE121" s="5"/>
      <c r="EYF121" s="5"/>
      <c r="EYG121" s="5"/>
      <c r="EYH121" s="5"/>
      <c r="EYI121" s="5"/>
      <c r="EYJ121" s="5"/>
      <c r="EYK121" s="5"/>
      <c r="EYL121" s="5"/>
      <c r="EYM121" s="5"/>
      <c r="EYN121" s="5"/>
      <c r="EYO121" s="5"/>
      <c r="EYP121" s="5"/>
      <c r="EYQ121" s="5"/>
      <c r="EYR121" s="5"/>
      <c r="EYS121" s="5"/>
      <c r="EYT121" s="5"/>
      <c r="EYU121" s="5"/>
      <c r="EYV121" s="5"/>
      <c r="EYW121" s="5"/>
      <c r="EYX121" s="5"/>
      <c r="EYY121" s="5"/>
      <c r="EYZ121" s="5"/>
      <c r="EZA121" s="5"/>
      <c r="EZB121" s="5"/>
      <c r="EZC121" s="5"/>
      <c r="EZD121" s="5"/>
      <c r="EZE121" s="5"/>
      <c r="EZF121" s="5"/>
      <c r="EZG121" s="5"/>
      <c r="EZH121" s="5"/>
      <c r="EZI121" s="5"/>
      <c r="EZJ121" s="5"/>
      <c r="EZK121" s="5"/>
      <c r="EZL121" s="5"/>
      <c r="EZM121" s="5"/>
      <c r="EZN121" s="5"/>
      <c r="EZO121" s="5"/>
      <c r="EZP121" s="5"/>
      <c r="EZQ121" s="5"/>
      <c r="EZR121" s="5"/>
      <c r="EZS121" s="5"/>
      <c r="EZT121" s="5"/>
      <c r="EZU121" s="5"/>
      <c r="EZV121" s="5"/>
      <c r="EZW121" s="5"/>
      <c r="EZX121" s="5"/>
      <c r="EZY121" s="5"/>
      <c r="EZZ121" s="5"/>
      <c r="FAA121" s="5"/>
      <c r="FAB121" s="5"/>
      <c r="FAC121" s="5"/>
      <c r="FAD121" s="5"/>
      <c r="FAE121" s="5"/>
      <c r="FAF121" s="5"/>
      <c r="FAG121" s="5"/>
      <c r="FAH121" s="5"/>
      <c r="FAI121" s="5"/>
      <c r="FAJ121" s="5"/>
      <c r="FAK121" s="5"/>
      <c r="FAL121" s="5"/>
      <c r="FAM121" s="5"/>
      <c r="FAN121" s="5"/>
      <c r="FAO121" s="5"/>
      <c r="FAP121" s="5"/>
      <c r="FAQ121" s="5"/>
      <c r="FAR121" s="5"/>
      <c r="FAS121" s="5"/>
      <c r="FAT121" s="5"/>
      <c r="FAU121" s="5"/>
      <c r="FAV121" s="5"/>
      <c r="FAW121" s="5"/>
      <c r="FAX121" s="5"/>
      <c r="FAY121" s="5"/>
      <c r="FAZ121" s="5"/>
      <c r="FBA121" s="5"/>
      <c r="FBB121" s="5"/>
      <c r="FBC121" s="5"/>
      <c r="FBD121" s="5"/>
      <c r="FBE121" s="5"/>
      <c r="FBF121" s="5"/>
      <c r="FBG121" s="5"/>
      <c r="FBH121" s="5"/>
      <c r="FBI121" s="5"/>
      <c r="FBJ121" s="5"/>
      <c r="FBK121" s="5"/>
      <c r="FBL121" s="5"/>
      <c r="FBM121" s="5"/>
      <c r="FBN121" s="5"/>
      <c r="FBO121" s="5"/>
      <c r="FBP121" s="5"/>
      <c r="FBQ121" s="5"/>
      <c r="FBR121" s="5"/>
      <c r="FBS121" s="5"/>
      <c r="FBT121" s="5"/>
      <c r="FBU121" s="5"/>
      <c r="FBV121" s="5"/>
      <c r="FBW121" s="5"/>
      <c r="FBX121" s="5"/>
      <c r="FBY121" s="5"/>
      <c r="FBZ121" s="5"/>
      <c r="FCA121" s="5"/>
      <c r="FCB121" s="5"/>
      <c r="FCC121" s="5"/>
      <c r="FCD121" s="5"/>
      <c r="FCE121" s="5"/>
      <c r="FCF121" s="5"/>
      <c r="FCG121" s="5"/>
      <c r="FCH121" s="5"/>
      <c r="FCI121" s="5"/>
      <c r="FCJ121" s="5"/>
      <c r="FCK121" s="5"/>
      <c r="FCL121" s="5"/>
      <c r="FCM121" s="5"/>
      <c r="FCN121" s="5"/>
      <c r="FCO121" s="5"/>
      <c r="FCP121" s="5"/>
      <c r="FCQ121" s="5"/>
      <c r="FCR121" s="5"/>
      <c r="FCS121" s="5"/>
      <c r="FCT121" s="5"/>
      <c r="FCU121" s="5"/>
      <c r="FCV121" s="5"/>
      <c r="FCW121" s="5"/>
      <c r="FCX121" s="5"/>
      <c r="FCY121" s="5"/>
      <c r="FCZ121" s="5"/>
      <c r="FDA121" s="5"/>
      <c r="FDB121" s="5"/>
      <c r="FDC121" s="5"/>
      <c r="FDD121" s="5"/>
      <c r="FDE121" s="5"/>
      <c r="FDF121" s="5"/>
      <c r="FDG121" s="5"/>
      <c r="FDH121" s="5"/>
      <c r="FDI121" s="5"/>
      <c r="FDJ121" s="5"/>
      <c r="FDK121" s="5"/>
      <c r="FDL121" s="5"/>
      <c r="FDM121" s="5"/>
      <c r="FDN121" s="5"/>
      <c r="FDO121" s="5"/>
      <c r="FDP121" s="5"/>
      <c r="FDQ121" s="5"/>
      <c r="FDR121" s="5"/>
      <c r="FDS121" s="5"/>
      <c r="FDT121" s="5"/>
      <c r="FDU121" s="5"/>
      <c r="FDV121" s="5"/>
      <c r="FDW121" s="5"/>
      <c r="FDX121" s="5"/>
      <c r="FDY121" s="5"/>
      <c r="FDZ121" s="5"/>
      <c r="FEA121" s="5"/>
      <c r="FEB121" s="5"/>
      <c r="FEC121" s="5"/>
      <c r="FED121" s="5"/>
      <c r="FEE121" s="5"/>
      <c r="FEF121" s="5"/>
      <c r="FEG121" s="5"/>
      <c r="FEH121" s="5"/>
      <c r="FEI121" s="5"/>
      <c r="FEJ121" s="5"/>
      <c r="FEK121" s="5"/>
      <c r="FEL121" s="5"/>
      <c r="FEM121" s="5"/>
      <c r="FEN121" s="5"/>
      <c r="FEO121" s="5"/>
      <c r="FEP121" s="5"/>
      <c r="FEQ121" s="5"/>
      <c r="FER121" s="5"/>
      <c r="FES121" s="5"/>
      <c r="FET121" s="5"/>
      <c r="FEU121" s="5"/>
      <c r="FEV121" s="5"/>
      <c r="FEW121" s="5"/>
      <c r="FEX121" s="5"/>
      <c r="FEY121" s="5"/>
      <c r="FEZ121" s="5"/>
      <c r="FFA121" s="5"/>
      <c r="FFB121" s="5"/>
      <c r="FFC121" s="5"/>
      <c r="FFD121" s="5"/>
      <c r="FFE121" s="5"/>
      <c r="FFF121" s="5"/>
      <c r="FFG121" s="5"/>
      <c r="FFH121" s="5"/>
      <c r="FFI121" s="5"/>
      <c r="FFJ121" s="5"/>
      <c r="FFK121" s="5"/>
      <c r="FFL121" s="5"/>
      <c r="FFM121" s="5"/>
      <c r="FFN121" s="5"/>
      <c r="FFO121" s="5"/>
      <c r="FFP121" s="5"/>
      <c r="FFQ121" s="5"/>
      <c r="FFR121" s="5"/>
      <c r="FFS121" s="5"/>
      <c r="FFT121" s="5"/>
      <c r="FFU121" s="5"/>
      <c r="FFV121" s="5"/>
      <c r="FFW121" s="5"/>
      <c r="FFX121" s="5"/>
      <c r="FFY121" s="5"/>
      <c r="FFZ121" s="5"/>
      <c r="FGA121" s="5"/>
      <c r="FGB121" s="5"/>
      <c r="FGC121" s="5"/>
      <c r="FGD121" s="5"/>
      <c r="FGE121" s="5"/>
      <c r="FGF121" s="5"/>
      <c r="FGG121" s="5"/>
      <c r="FGH121" s="5"/>
      <c r="FGI121" s="5"/>
      <c r="FGJ121" s="5"/>
      <c r="FGK121" s="5"/>
      <c r="FGL121" s="5"/>
      <c r="FGM121" s="5"/>
      <c r="FGN121" s="5"/>
      <c r="FGO121" s="5"/>
      <c r="FGP121" s="5"/>
      <c r="FGQ121" s="5"/>
      <c r="FGR121" s="5"/>
      <c r="FGS121" s="5"/>
      <c r="FGT121" s="5"/>
      <c r="FGU121" s="5"/>
      <c r="FGV121" s="5"/>
      <c r="FGW121" s="5"/>
      <c r="FGX121" s="5"/>
      <c r="FGY121" s="5"/>
      <c r="FGZ121" s="5"/>
      <c r="FHA121" s="5"/>
      <c r="FHB121" s="5"/>
      <c r="FHC121" s="5"/>
      <c r="FHD121" s="5"/>
      <c r="FHE121" s="5"/>
      <c r="FHF121" s="5"/>
      <c r="FHG121" s="5"/>
      <c r="FHH121" s="5"/>
      <c r="FHI121" s="5"/>
      <c r="FHJ121" s="5"/>
      <c r="FHK121" s="5"/>
      <c r="FHL121" s="5"/>
      <c r="FHM121" s="5"/>
      <c r="FHN121" s="5"/>
      <c r="FHO121" s="5"/>
      <c r="FHP121" s="5"/>
      <c r="FHQ121" s="5"/>
      <c r="FHR121" s="5"/>
      <c r="FHS121" s="5"/>
      <c r="FHT121" s="5"/>
      <c r="FHU121" s="5"/>
      <c r="FHV121" s="5"/>
      <c r="FHW121" s="5"/>
      <c r="FHX121" s="5"/>
      <c r="FHY121" s="5"/>
      <c r="FHZ121" s="5"/>
      <c r="FIA121" s="5"/>
      <c r="FIB121" s="5"/>
      <c r="FIC121" s="5"/>
      <c r="FID121" s="5"/>
      <c r="FIE121" s="5"/>
      <c r="FIF121" s="5"/>
      <c r="FIG121" s="5"/>
      <c r="FIH121" s="5"/>
      <c r="FII121" s="5"/>
      <c r="FIJ121" s="5"/>
      <c r="FIK121" s="5"/>
      <c r="FIL121" s="5"/>
      <c r="FIM121" s="5"/>
      <c r="FIN121" s="5"/>
      <c r="FIO121" s="5"/>
      <c r="FIP121" s="5"/>
      <c r="FIQ121" s="5"/>
      <c r="FIR121" s="5"/>
      <c r="FIS121" s="5"/>
      <c r="FIT121" s="5"/>
      <c r="FIU121" s="5"/>
      <c r="FIV121" s="5"/>
      <c r="FIW121" s="5"/>
      <c r="FIX121" s="5"/>
      <c r="FIY121" s="5"/>
      <c r="FIZ121" s="5"/>
      <c r="FJA121" s="5"/>
      <c r="FJB121" s="5"/>
      <c r="FJC121" s="5"/>
      <c r="FJD121" s="5"/>
      <c r="FJE121" s="5"/>
      <c r="FJF121" s="5"/>
      <c r="FJG121" s="5"/>
      <c r="FJH121" s="5"/>
      <c r="FJI121" s="5"/>
      <c r="FJJ121" s="5"/>
      <c r="FJK121" s="5"/>
      <c r="FJL121" s="5"/>
      <c r="FJM121" s="5"/>
      <c r="FJN121" s="5"/>
      <c r="FJO121" s="5"/>
      <c r="FJP121" s="5"/>
      <c r="FJQ121" s="5"/>
      <c r="FJR121" s="5"/>
      <c r="FJS121" s="5"/>
      <c r="FJT121" s="5"/>
      <c r="FJU121" s="5"/>
      <c r="FJV121" s="5"/>
      <c r="FJW121" s="5"/>
      <c r="FJX121" s="5"/>
      <c r="FJY121" s="5"/>
      <c r="FJZ121" s="5"/>
      <c r="FKA121" s="5"/>
      <c r="FKB121" s="5"/>
      <c r="FKC121" s="5"/>
      <c r="FKD121" s="5"/>
      <c r="FKE121" s="5"/>
      <c r="FKF121" s="5"/>
      <c r="FKG121" s="5"/>
      <c r="FKH121" s="5"/>
      <c r="FKI121" s="5"/>
      <c r="FKJ121" s="5"/>
      <c r="FKK121" s="5"/>
      <c r="FKL121" s="5"/>
      <c r="FKM121" s="5"/>
      <c r="FKN121" s="5"/>
      <c r="FKO121" s="5"/>
      <c r="FKP121" s="5"/>
      <c r="FKQ121" s="5"/>
      <c r="FKR121" s="5"/>
      <c r="FKS121" s="5"/>
      <c r="FKT121" s="5"/>
      <c r="FKU121" s="5"/>
      <c r="FKV121" s="5"/>
      <c r="FKW121" s="5"/>
      <c r="FKX121" s="5"/>
      <c r="FKY121" s="5"/>
      <c r="FKZ121" s="5"/>
      <c r="FLA121" s="5"/>
      <c r="FLB121" s="5"/>
      <c r="FLC121" s="5"/>
      <c r="FLD121" s="5"/>
      <c r="FLE121" s="5"/>
      <c r="FLF121" s="5"/>
      <c r="FLG121" s="5"/>
      <c r="FLH121" s="5"/>
      <c r="FLI121" s="5"/>
      <c r="FLJ121" s="5"/>
      <c r="FLK121" s="5"/>
      <c r="FLL121" s="5"/>
      <c r="FLM121" s="5"/>
      <c r="FLN121" s="5"/>
      <c r="FLO121" s="5"/>
      <c r="FLP121" s="5"/>
      <c r="FLQ121" s="5"/>
      <c r="FLR121" s="5"/>
      <c r="FLS121" s="5"/>
      <c r="FLT121" s="5"/>
      <c r="FLU121" s="5"/>
      <c r="FLV121" s="5"/>
      <c r="FLW121" s="5"/>
      <c r="FLX121" s="5"/>
      <c r="FLY121" s="5"/>
      <c r="FLZ121" s="5"/>
      <c r="FMA121" s="5"/>
      <c r="FMB121" s="5"/>
      <c r="FMC121" s="5"/>
      <c r="FMD121" s="5"/>
      <c r="FME121" s="5"/>
      <c r="FMF121" s="5"/>
      <c r="FMG121" s="5"/>
      <c r="FMH121" s="5"/>
      <c r="FMI121" s="5"/>
      <c r="FMJ121" s="5"/>
      <c r="FMK121" s="5"/>
      <c r="FML121" s="5"/>
      <c r="FMM121" s="5"/>
      <c r="FMN121" s="5"/>
      <c r="FMO121" s="5"/>
      <c r="FMP121" s="5"/>
      <c r="FMQ121" s="5"/>
      <c r="FMR121" s="5"/>
      <c r="FMS121" s="5"/>
      <c r="FMT121" s="5"/>
      <c r="FMU121" s="5"/>
      <c r="FMV121" s="5"/>
      <c r="FMW121" s="5"/>
      <c r="FMX121" s="5"/>
      <c r="FMY121" s="5"/>
      <c r="FMZ121" s="5"/>
      <c r="FNA121" s="5"/>
      <c r="FNB121" s="5"/>
      <c r="FNC121" s="5"/>
      <c r="FND121" s="5"/>
      <c r="FNE121" s="5"/>
      <c r="FNF121" s="5"/>
      <c r="FNG121" s="5"/>
      <c r="FNH121" s="5"/>
      <c r="FNI121" s="5"/>
      <c r="FNJ121" s="5"/>
      <c r="FNK121" s="5"/>
      <c r="FNL121" s="5"/>
      <c r="FNM121" s="5"/>
      <c r="FNN121" s="5"/>
      <c r="FNO121" s="5"/>
      <c r="FNP121" s="5"/>
      <c r="FNQ121" s="5"/>
      <c r="FNR121" s="5"/>
      <c r="FNS121" s="5"/>
      <c r="FNT121" s="5"/>
      <c r="FNU121" s="5"/>
      <c r="FNV121" s="5"/>
      <c r="FNW121" s="5"/>
      <c r="FNX121" s="5"/>
      <c r="FNY121" s="5"/>
      <c r="FNZ121" s="5"/>
      <c r="FOA121" s="5"/>
      <c r="FOB121" s="5"/>
      <c r="FOC121" s="5"/>
      <c r="FOD121" s="5"/>
      <c r="FOE121" s="5"/>
      <c r="FOF121" s="5"/>
      <c r="FOG121" s="5"/>
      <c r="FOH121" s="5"/>
      <c r="FOI121" s="5"/>
      <c r="FOJ121" s="5"/>
      <c r="FOK121" s="5"/>
      <c r="FOL121" s="5"/>
      <c r="FOM121" s="5"/>
      <c r="FON121" s="5"/>
      <c r="FOO121" s="5"/>
      <c r="FOP121" s="5"/>
      <c r="FOQ121" s="5"/>
      <c r="FOR121" s="5"/>
      <c r="FOS121" s="5"/>
      <c r="FOT121" s="5"/>
      <c r="FOU121" s="5"/>
      <c r="FOV121" s="5"/>
      <c r="FOW121" s="5"/>
      <c r="FOX121" s="5"/>
      <c r="FOY121" s="5"/>
      <c r="FOZ121" s="5"/>
      <c r="FPA121" s="5"/>
      <c r="FPB121" s="5"/>
      <c r="FPC121" s="5"/>
      <c r="FPD121" s="5"/>
      <c r="FPE121" s="5"/>
      <c r="FPF121" s="5"/>
      <c r="FPG121" s="5"/>
      <c r="FPH121" s="5"/>
      <c r="FPI121" s="5"/>
      <c r="FPJ121" s="5"/>
      <c r="FPK121" s="5"/>
      <c r="FPL121" s="5"/>
      <c r="FPM121" s="5"/>
      <c r="FPN121" s="5"/>
      <c r="FPO121" s="5"/>
      <c r="FPP121" s="5"/>
      <c r="FPQ121" s="5"/>
      <c r="FPR121" s="5"/>
      <c r="FPS121" s="5"/>
      <c r="FPT121" s="5"/>
      <c r="FPU121" s="5"/>
      <c r="FPV121" s="5"/>
      <c r="FPW121" s="5"/>
      <c r="FPX121" s="5"/>
      <c r="FPY121" s="5"/>
      <c r="FPZ121" s="5"/>
      <c r="FQA121" s="5"/>
      <c r="FQB121" s="5"/>
      <c r="FQC121" s="5"/>
      <c r="FQD121" s="5"/>
      <c r="FQE121" s="5"/>
      <c r="FQF121" s="5"/>
      <c r="FQG121" s="5"/>
      <c r="FQH121" s="5"/>
      <c r="FQI121" s="5"/>
      <c r="FQJ121" s="5"/>
      <c r="FQK121" s="5"/>
      <c r="FQL121" s="5"/>
      <c r="FQM121" s="5"/>
      <c r="FQN121" s="5"/>
      <c r="FQO121" s="5"/>
      <c r="FQP121" s="5"/>
      <c r="FQQ121" s="5"/>
      <c r="FQR121" s="5"/>
      <c r="FQS121" s="5"/>
      <c r="FQT121" s="5"/>
      <c r="FQU121" s="5"/>
      <c r="FQV121" s="5"/>
      <c r="FQW121" s="5"/>
      <c r="FQX121" s="5"/>
      <c r="FQY121" s="5"/>
      <c r="FQZ121" s="5"/>
      <c r="FRA121" s="5"/>
      <c r="FRB121" s="5"/>
      <c r="FRC121" s="5"/>
      <c r="FRD121" s="5"/>
      <c r="FRE121" s="5"/>
      <c r="FRF121" s="5"/>
      <c r="FRG121" s="5"/>
      <c r="FRH121" s="5"/>
      <c r="FRI121" s="5"/>
      <c r="FRJ121" s="5"/>
      <c r="FRK121" s="5"/>
      <c r="FRL121" s="5"/>
      <c r="FRM121" s="5"/>
      <c r="FRN121" s="5"/>
      <c r="FRO121" s="5"/>
      <c r="FRP121" s="5"/>
      <c r="FRQ121" s="5"/>
      <c r="FRR121" s="5"/>
      <c r="FRS121" s="5"/>
      <c r="FRT121" s="5"/>
      <c r="FRU121" s="5"/>
      <c r="FRV121" s="5"/>
      <c r="FRW121" s="5"/>
      <c r="FRX121" s="5"/>
      <c r="FRY121" s="5"/>
      <c r="FRZ121" s="5"/>
      <c r="FSA121" s="5"/>
      <c r="FSB121" s="5"/>
      <c r="FSC121" s="5"/>
      <c r="FSD121" s="5"/>
      <c r="FSE121" s="5"/>
      <c r="FSF121" s="5"/>
      <c r="FSG121" s="5"/>
      <c r="FSH121" s="5"/>
      <c r="FSI121" s="5"/>
      <c r="FSJ121" s="5"/>
      <c r="FSK121" s="5"/>
      <c r="FSL121" s="5"/>
      <c r="FSM121" s="5"/>
      <c r="FSN121" s="5"/>
      <c r="FSO121" s="5"/>
      <c r="FSP121" s="5"/>
      <c r="FSQ121" s="5"/>
      <c r="FSR121" s="5"/>
      <c r="FSS121" s="5"/>
      <c r="FST121" s="5"/>
      <c r="FSU121" s="5"/>
      <c r="FSV121" s="5"/>
      <c r="FSW121" s="5"/>
      <c r="FSX121" s="5"/>
      <c r="FSY121" s="5"/>
      <c r="FSZ121" s="5"/>
      <c r="FTA121" s="5"/>
      <c r="FTB121" s="5"/>
      <c r="FTC121" s="5"/>
      <c r="FTD121" s="5"/>
      <c r="FTE121" s="5"/>
      <c r="FTF121" s="5"/>
      <c r="FTG121" s="5"/>
      <c r="FTH121" s="5"/>
      <c r="FTI121" s="5"/>
      <c r="FTJ121" s="5"/>
      <c r="FTK121" s="5"/>
      <c r="FTL121" s="5"/>
      <c r="FTM121" s="5"/>
      <c r="FTN121" s="5"/>
      <c r="FTO121" s="5"/>
      <c r="FTP121" s="5"/>
      <c r="FTQ121" s="5"/>
      <c r="FTR121" s="5"/>
      <c r="FTS121" s="5"/>
      <c r="FTT121" s="5"/>
      <c r="FTU121" s="5"/>
      <c r="FTV121" s="5"/>
      <c r="FTW121" s="5"/>
      <c r="FTX121" s="5"/>
      <c r="FTY121" s="5"/>
      <c r="FTZ121" s="5"/>
      <c r="FUA121" s="5"/>
      <c r="FUB121" s="5"/>
      <c r="FUC121" s="5"/>
      <c r="FUD121" s="5"/>
      <c r="FUE121" s="5"/>
      <c r="FUF121" s="5"/>
      <c r="FUG121" s="5"/>
      <c r="FUH121" s="5"/>
      <c r="FUI121" s="5"/>
      <c r="FUJ121" s="5"/>
      <c r="FUK121" s="5"/>
      <c r="FUL121" s="5"/>
      <c r="FUM121" s="5"/>
      <c r="FUN121" s="5"/>
      <c r="FUO121" s="5"/>
      <c r="FUP121" s="5"/>
      <c r="FUQ121" s="5"/>
      <c r="FUR121" s="5"/>
      <c r="FUS121" s="5"/>
      <c r="FUT121" s="5"/>
      <c r="FUU121" s="5"/>
      <c r="FUV121" s="5"/>
      <c r="FUW121" s="5"/>
      <c r="FUX121" s="5"/>
      <c r="FUY121" s="5"/>
      <c r="FUZ121" s="5"/>
      <c r="FVA121" s="5"/>
      <c r="FVB121" s="5"/>
      <c r="FVC121" s="5"/>
      <c r="FVD121" s="5"/>
      <c r="FVE121" s="5"/>
      <c r="FVF121" s="5"/>
      <c r="FVG121" s="5"/>
      <c r="FVH121" s="5"/>
      <c r="FVI121" s="5"/>
      <c r="FVJ121" s="5"/>
      <c r="FVK121" s="5"/>
      <c r="FVL121" s="5"/>
      <c r="FVM121" s="5"/>
      <c r="FVN121" s="5"/>
      <c r="FVO121" s="5"/>
      <c r="FVP121" s="5"/>
      <c r="FVQ121" s="5"/>
      <c r="FVR121" s="5"/>
      <c r="FVS121" s="5"/>
      <c r="FVT121" s="5"/>
      <c r="FVU121" s="5"/>
      <c r="FVV121" s="5"/>
      <c r="FVW121" s="5"/>
      <c r="FVX121" s="5"/>
      <c r="FVY121" s="5"/>
      <c r="FVZ121" s="5"/>
      <c r="FWA121" s="5"/>
      <c r="FWB121" s="5"/>
      <c r="FWC121" s="5"/>
      <c r="FWD121" s="5"/>
      <c r="FWE121" s="5"/>
      <c r="FWF121" s="5"/>
      <c r="FWG121" s="5"/>
      <c r="FWH121" s="5"/>
      <c r="FWI121" s="5"/>
      <c r="FWJ121" s="5"/>
      <c r="FWK121" s="5"/>
      <c r="FWL121" s="5"/>
      <c r="FWM121" s="5"/>
      <c r="FWN121" s="5"/>
      <c r="FWO121" s="5"/>
      <c r="FWP121" s="5"/>
      <c r="FWQ121" s="5"/>
      <c r="FWR121" s="5"/>
      <c r="FWS121" s="5"/>
      <c r="FWT121" s="5"/>
      <c r="FWU121" s="5"/>
      <c r="FWV121" s="5"/>
      <c r="FWW121" s="5"/>
      <c r="FWX121" s="5"/>
      <c r="FWY121" s="5"/>
      <c r="FWZ121" s="5"/>
      <c r="FXA121" s="5"/>
      <c r="FXB121" s="5"/>
      <c r="FXC121" s="5"/>
      <c r="FXD121" s="5"/>
      <c r="FXE121" s="5"/>
      <c r="FXF121" s="5"/>
      <c r="FXG121" s="5"/>
      <c r="FXH121" s="5"/>
      <c r="FXI121" s="5"/>
      <c r="FXJ121" s="5"/>
      <c r="FXK121" s="5"/>
      <c r="FXL121" s="5"/>
      <c r="FXM121" s="5"/>
      <c r="FXN121" s="5"/>
      <c r="FXO121" s="5"/>
      <c r="FXP121" s="5"/>
      <c r="FXQ121" s="5"/>
      <c r="FXR121" s="5"/>
      <c r="FXS121" s="5"/>
      <c r="FXT121" s="5"/>
      <c r="FXU121" s="5"/>
      <c r="FXV121" s="5"/>
      <c r="FXW121" s="5"/>
      <c r="FXX121" s="5"/>
      <c r="FXY121" s="5"/>
      <c r="FXZ121" s="5"/>
      <c r="FYA121" s="5"/>
      <c r="FYB121" s="5"/>
      <c r="FYC121" s="5"/>
      <c r="FYD121" s="5"/>
      <c r="FYE121" s="5"/>
      <c r="FYF121" s="5"/>
      <c r="FYG121" s="5"/>
      <c r="FYH121" s="5"/>
      <c r="FYI121" s="5"/>
      <c r="FYJ121" s="5"/>
      <c r="FYK121" s="5"/>
      <c r="FYL121" s="5"/>
      <c r="FYM121" s="5"/>
      <c r="FYN121" s="5"/>
      <c r="FYO121" s="5"/>
      <c r="FYP121" s="5"/>
      <c r="FYQ121" s="5"/>
      <c r="FYR121" s="5"/>
      <c r="FYS121" s="5"/>
      <c r="FYT121" s="5"/>
      <c r="FYU121" s="5"/>
      <c r="FYV121" s="5"/>
      <c r="FYW121" s="5"/>
      <c r="FYX121" s="5"/>
      <c r="FYY121" s="5"/>
      <c r="FYZ121" s="5"/>
      <c r="FZA121" s="5"/>
      <c r="FZB121" s="5"/>
      <c r="FZC121" s="5"/>
      <c r="FZD121" s="5"/>
      <c r="FZE121" s="5"/>
      <c r="FZF121" s="5"/>
      <c r="FZG121" s="5"/>
      <c r="FZH121" s="5"/>
      <c r="FZI121" s="5"/>
      <c r="FZJ121" s="5"/>
      <c r="FZK121" s="5"/>
      <c r="FZL121" s="5"/>
      <c r="FZM121" s="5"/>
      <c r="FZN121" s="5"/>
      <c r="FZO121" s="5"/>
      <c r="FZP121" s="5"/>
      <c r="FZQ121" s="5"/>
      <c r="FZR121" s="5"/>
      <c r="FZS121" s="5"/>
      <c r="FZT121" s="5"/>
      <c r="FZU121" s="5"/>
      <c r="FZV121" s="5"/>
      <c r="FZW121" s="5"/>
      <c r="FZX121" s="5"/>
      <c r="FZY121" s="5"/>
      <c r="FZZ121" s="5"/>
      <c r="GAA121" s="5"/>
      <c r="GAB121" s="5"/>
      <c r="GAC121" s="5"/>
      <c r="GAD121" s="5"/>
      <c r="GAE121" s="5"/>
      <c r="GAF121" s="5"/>
      <c r="GAG121" s="5"/>
      <c r="GAH121" s="5"/>
      <c r="GAI121" s="5"/>
      <c r="GAJ121" s="5"/>
      <c r="GAK121" s="5"/>
      <c r="GAL121" s="5"/>
      <c r="GAM121" s="5"/>
      <c r="GAN121" s="5"/>
      <c r="GAO121" s="5"/>
      <c r="GAP121" s="5"/>
      <c r="GAQ121" s="5"/>
      <c r="GAR121" s="5"/>
      <c r="GAS121" s="5"/>
      <c r="GAT121" s="5"/>
      <c r="GAU121" s="5"/>
      <c r="GAV121" s="5"/>
      <c r="GAW121" s="5"/>
      <c r="GAX121" s="5"/>
      <c r="GAY121" s="5"/>
      <c r="GAZ121" s="5"/>
      <c r="GBA121" s="5"/>
      <c r="GBB121" s="5"/>
      <c r="GBC121" s="5"/>
      <c r="GBD121" s="5"/>
      <c r="GBE121" s="5"/>
      <c r="GBF121" s="5"/>
      <c r="GBG121" s="5"/>
      <c r="GBH121" s="5"/>
      <c r="GBI121" s="5"/>
      <c r="GBJ121" s="5"/>
      <c r="GBK121" s="5"/>
      <c r="GBL121" s="5"/>
      <c r="GBM121" s="5"/>
      <c r="GBN121" s="5"/>
      <c r="GBO121" s="5"/>
      <c r="GBP121" s="5"/>
      <c r="GBQ121" s="5"/>
      <c r="GBR121" s="5"/>
      <c r="GBS121" s="5"/>
      <c r="GBT121" s="5"/>
      <c r="GBU121" s="5"/>
      <c r="GBV121" s="5"/>
      <c r="GBW121" s="5"/>
      <c r="GBX121" s="5"/>
      <c r="GBY121" s="5"/>
      <c r="GBZ121" s="5"/>
      <c r="GCA121" s="5"/>
      <c r="GCB121" s="5"/>
      <c r="GCC121" s="5"/>
      <c r="GCD121" s="5"/>
      <c r="GCE121" s="5"/>
      <c r="GCF121" s="5"/>
      <c r="GCG121" s="5"/>
      <c r="GCH121" s="5"/>
      <c r="GCI121" s="5"/>
      <c r="GCJ121" s="5"/>
      <c r="GCK121" s="5"/>
      <c r="GCL121" s="5"/>
      <c r="GCM121" s="5"/>
      <c r="GCN121" s="5"/>
      <c r="GCO121" s="5"/>
      <c r="GCP121" s="5"/>
      <c r="GCQ121" s="5"/>
      <c r="GCR121" s="5"/>
      <c r="GCS121" s="5"/>
      <c r="GCT121" s="5"/>
      <c r="GCU121" s="5"/>
      <c r="GCV121" s="5"/>
      <c r="GCW121" s="5"/>
      <c r="GCX121" s="5"/>
      <c r="GCY121" s="5"/>
      <c r="GCZ121" s="5"/>
      <c r="GDA121" s="5"/>
      <c r="GDB121" s="5"/>
      <c r="GDC121" s="5"/>
      <c r="GDD121" s="5"/>
      <c r="GDE121" s="5"/>
      <c r="GDF121" s="5"/>
      <c r="GDG121" s="5"/>
      <c r="GDH121" s="5"/>
      <c r="GDI121" s="5"/>
      <c r="GDJ121" s="5"/>
      <c r="GDK121" s="5"/>
      <c r="GDL121" s="5"/>
      <c r="GDM121" s="5"/>
      <c r="GDN121" s="5"/>
      <c r="GDO121" s="5"/>
      <c r="GDP121" s="5"/>
      <c r="GDQ121" s="5"/>
      <c r="GDR121" s="5"/>
      <c r="GDS121" s="5"/>
      <c r="GDT121" s="5"/>
      <c r="GDU121" s="5"/>
      <c r="GDV121" s="5"/>
      <c r="GDW121" s="5"/>
      <c r="GDX121" s="5"/>
      <c r="GDY121" s="5"/>
      <c r="GDZ121" s="5"/>
      <c r="GEA121" s="5"/>
      <c r="GEB121" s="5"/>
      <c r="GEC121" s="5"/>
      <c r="GED121" s="5"/>
      <c r="GEE121" s="5"/>
      <c r="GEF121" s="5"/>
      <c r="GEG121" s="5"/>
      <c r="GEH121" s="5"/>
      <c r="GEI121" s="5"/>
      <c r="GEJ121" s="5"/>
      <c r="GEK121" s="5"/>
      <c r="GEL121" s="5"/>
      <c r="GEM121" s="5"/>
      <c r="GEN121" s="5"/>
      <c r="GEO121" s="5"/>
      <c r="GEP121" s="5"/>
      <c r="GEQ121" s="5"/>
      <c r="GER121" s="5"/>
      <c r="GES121" s="5"/>
      <c r="GET121" s="5"/>
      <c r="GEU121" s="5"/>
      <c r="GEV121" s="5"/>
      <c r="GEW121" s="5"/>
      <c r="GEX121" s="5"/>
      <c r="GEY121" s="5"/>
      <c r="GEZ121" s="5"/>
      <c r="GFA121" s="5"/>
      <c r="GFB121" s="5"/>
      <c r="GFC121" s="5"/>
      <c r="GFD121" s="5"/>
      <c r="GFE121" s="5"/>
      <c r="GFF121" s="5"/>
      <c r="GFG121" s="5"/>
      <c r="GFH121" s="5"/>
      <c r="GFI121" s="5"/>
      <c r="GFJ121" s="5"/>
      <c r="GFK121" s="5"/>
      <c r="GFL121" s="5"/>
      <c r="GFM121" s="5"/>
      <c r="GFN121" s="5"/>
      <c r="GFO121" s="5"/>
      <c r="GFP121" s="5"/>
      <c r="GFQ121" s="5"/>
      <c r="GFR121" s="5"/>
      <c r="GFS121" s="5"/>
      <c r="GFT121" s="5"/>
      <c r="GFU121" s="5"/>
      <c r="GFV121" s="5"/>
      <c r="GFW121" s="5"/>
      <c r="GFX121" s="5"/>
      <c r="GFY121" s="5"/>
      <c r="GFZ121" s="5"/>
      <c r="GGA121" s="5"/>
      <c r="GGB121" s="5"/>
      <c r="GGC121" s="5"/>
      <c r="GGD121" s="5"/>
      <c r="GGE121" s="5"/>
      <c r="GGF121" s="5"/>
      <c r="GGG121" s="5"/>
      <c r="GGH121" s="5"/>
      <c r="GGI121" s="5"/>
      <c r="GGJ121" s="5"/>
      <c r="GGK121" s="5"/>
      <c r="GGL121" s="5"/>
      <c r="GGM121" s="5"/>
      <c r="GGN121" s="5"/>
      <c r="GGO121" s="5"/>
      <c r="GGP121" s="5"/>
      <c r="GGQ121" s="5"/>
      <c r="GGR121" s="5"/>
      <c r="GGS121" s="5"/>
      <c r="GGT121" s="5"/>
      <c r="GGU121" s="5"/>
      <c r="GGV121" s="5"/>
      <c r="GGW121" s="5"/>
      <c r="GGX121" s="5"/>
      <c r="GGY121" s="5"/>
      <c r="GGZ121" s="5"/>
      <c r="GHA121" s="5"/>
      <c r="GHB121" s="5"/>
      <c r="GHC121" s="5"/>
      <c r="GHD121" s="5"/>
      <c r="GHE121" s="5"/>
      <c r="GHF121" s="5"/>
      <c r="GHG121" s="5"/>
      <c r="GHH121" s="5"/>
      <c r="GHI121" s="5"/>
      <c r="GHJ121" s="5"/>
      <c r="GHK121" s="5"/>
      <c r="GHL121" s="5"/>
      <c r="GHM121" s="5"/>
      <c r="GHN121" s="5"/>
      <c r="GHO121" s="5"/>
      <c r="GHP121" s="5"/>
      <c r="GHQ121" s="5"/>
      <c r="GHR121" s="5"/>
      <c r="GHS121" s="5"/>
      <c r="GHT121" s="5"/>
      <c r="GHU121" s="5"/>
      <c r="GHV121" s="5"/>
      <c r="GHW121" s="5"/>
      <c r="GHX121" s="5"/>
      <c r="GHY121" s="5"/>
      <c r="GHZ121" s="5"/>
      <c r="GIA121" s="5"/>
      <c r="GIB121" s="5"/>
      <c r="GIC121" s="5"/>
      <c r="GID121" s="5"/>
      <c r="GIE121" s="5"/>
      <c r="GIF121" s="5"/>
      <c r="GIG121" s="5"/>
      <c r="GIH121" s="5"/>
      <c r="GII121" s="5"/>
      <c r="GIJ121" s="5"/>
      <c r="GIK121" s="5"/>
      <c r="GIL121" s="5"/>
      <c r="GIM121" s="5"/>
      <c r="GIN121" s="5"/>
      <c r="GIO121" s="5"/>
      <c r="GIP121" s="5"/>
      <c r="GIQ121" s="5"/>
      <c r="GIR121" s="5"/>
      <c r="GIS121" s="5"/>
      <c r="GIT121" s="5"/>
      <c r="GIU121" s="5"/>
      <c r="GIV121" s="5"/>
      <c r="GIW121" s="5"/>
      <c r="GIX121" s="5"/>
      <c r="GIY121" s="5"/>
      <c r="GIZ121" s="5"/>
      <c r="GJA121" s="5"/>
      <c r="GJB121" s="5"/>
      <c r="GJC121" s="5"/>
      <c r="GJD121" s="5"/>
      <c r="GJE121" s="5"/>
      <c r="GJF121" s="5"/>
      <c r="GJG121" s="5"/>
      <c r="GJH121" s="5"/>
      <c r="GJI121" s="5"/>
      <c r="GJJ121" s="5"/>
      <c r="GJK121" s="5"/>
      <c r="GJL121" s="5"/>
      <c r="GJM121" s="5"/>
      <c r="GJN121" s="5"/>
      <c r="GJO121" s="5"/>
      <c r="GJP121" s="5"/>
      <c r="GJQ121" s="5"/>
      <c r="GJR121" s="5"/>
      <c r="GJS121" s="5"/>
      <c r="GJT121" s="5"/>
      <c r="GJU121" s="5"/>
      <c r="GJV121" s="5"/>
      <c r="GJW121" s="5"/>
      <c r="GJX121" s="5"/>
      <c r="GJY121" s="5"/>
      <c r="GJZ121" s="5"/>
      <c r="GKA121" s="5"/>
      <c r="GKB121" s="5"/>
      <c r="GKC121" s="5"/>
      <c r="GKD121" s="5"/>
      <c r="GKE121" s="5"/>
      <c r="GKF121" s="5"/>
      <c r="GKG121" s="5"/>
      <c r="GKH121" s="5"/>
      <c r="GKI121" s="5"/>
      <c r="GKJ121" s="5"/>
      <c r="GKK121" s="5"/>
      <c r="GKL121" s="5"/>
      <c r="GKM121" s="5"/>
      <c r="GKN121" s="5"/>
      <c r="GKO121" s="5"/>
      <c r="GKP121" s="5"/>
      <c r="GKQ121" s="5"/>
      <c r="GKR121" s="5"/>
      <c r="GKS121" s="5"/>
      <c r="GKT121" s="5"/>
      <c r="GKU121" s="5"/>
      <c r="GKV121" s="5"/>
      <c r="GKW121" s="5"/>
      <c r="GKX121" s="5"/>
      <c r="GKY121" s="5"/>
      <c r="GKZ121" s="5"/>
      <c r="GLA121" s="5"/>
      <c r="GLB121" s="5"/>
      <c r="GLC121" s="5"/>
      <c r="GLD121" s="5"/>
      <c r="GLE121" s="5"/>
      <c r="GLF121" s="5"/>
      <c r="GLG121" s="5"/>
      <c r="GLH121" s="5"/>
      <c r="GLI121" s="5"/>
      <c r="GLJ121" s="5"/>
      <c r="GLK121" s="5"/>
      <c r="GLL121" s="5"/>
      <c r="GLM121" s="5"/>
      <c r="GLN121" s="5"/>
      <c r="GLO121" s="5"/>
      <c r="GLP121" s="5"/>
      <c r="GLQ121" s="5"/>
      <c r="GLR121" s="5"/>
      <c r="GLS121" s="5"/>
      <c r="GLT121" s="5"/>
      <c r="GLU121" s="5"/>
      <c r="GLV121" s="5"/>
      <c r="GLW121" s="5"/>
      <c r="GLX121" s="5"/>
      <c r="GLY121" s="5"/>
      <c r="GLZ121" s="5"/>
      <c r="GMA121" s="5"/>
      <c r="GMB121" s="5"/>
      <c r="GMC121" s="5"/>
      <c r="GMD121" s="5"/>
      <c r="GME121" s="5"/>
      <c r="GMF121" s="5"/>
      <c r="GMG121" s="5"/>
      <c r="GMH121" s="5"/>
      <c r="GMI121" s="5"/>
      <c r="GMJ121" s="5"/>
      <c r="GMK121" s="5"/>
      <c r="GML121" s="5"/>
      <c r="GMM121" s="5"/>
      <c r="GMN121" s="5"/>
      <c r="GMO121" s="5"/>
      <c r="GMP121" s="5"/>
      <c r="GMQ121" s="5"/>
      <c r="GMR121" s="5"/>
      <c r="GMS121" s="5"/>
      <c r="GMT121" s="5"/>
      <c r="GMU121" s="5"/>
      <c r="GMV121" s="5"/>
      <c r="GMW121" s="5"/>
      <c r="GMX121" s="5"/>
      <c r="GMY121" s="5"/>
      <c r="GMZ121" s="5"/>
      <c r="GNA121" s="5"/>
      <c r="GNB121" s="5"/>
      <c r="GNC121" s="5"/>
      <c r="GND121" s="5"/>
      <c r="GNE121" s="5"/>
      <c r="GNF121" s="5"/>
      <c r="GNG121" s="5"/>
      <c r="GNH121" s="5"/>
      <c r="GNI121" s="5"/>
      <c r="GNJ121" s="5"/>
      <c r="GNK121" s="5"/>
      <c r="GNL121" s="5"/>
      <c r="GNM121" s="5"/>
      <c r="GNN121" s="5"/>
      <c r="GNO121" s="5"/>
      <c r="GNP121" s="5"/>
      <c r="GNQ121" s="5"/>
      <c r="GNR121" s="5"/>
      <c r="GNS121" s="5"/>
      <c r="GNT121" s="5"/>
      <c r="GNU121" s="5"/>
      <c r="GNV121" s="5"/>
      <c r="GNW121" s="5"/>
      <c r="GNX121" s="5"/>
      <c r="GNY121" s="5"/>
      <c r="GNZ121" s="5"/>
      <c r="GOA121" s="5"/>
      <c r="GOB121" s="5"/>
      <c r="GOC121" s="5"/>
      <c r="GOD121" s="5"/>
      <c r="GOE121" s="5"/>
      <c r="GOF121" s="5"/>
      <c r="GOG121" s="5"/>
      <c r="GOH121" s="5"/>
      <c r="GOI121" s="5"/>
      <c r="GOJ121" s="5"/>
      <c r="GOK121" s="5"/>
      <c r="GOL121" s="5"/>
      <c r="GOM121" s="5"/>
      <c r="GON121" s="5"/>
      <c r="GOO121" s="5"/>
      <c r="GOP121" s="5"/>
      <c r="GOQ121" s="5"/>
      <c r="GOR121" s="5"/>
      <c r="GOS121" s="5"/>
      <c r="GOT121" s="5"/>
      <c r="GOU121" s="5"/>
      <c r="GOV121" s="5"/>
      <c r="GOW121" s="5"/>
      <c r="GOX121" s="5"/>
      <c r="GOY121" s="5"/>
      <c r="GOZ121" s="5"/>
      <c r="GPA121" s="5"/>
      <c r="GPB121" s="5"/>
      <c r="GPC121" s="5"/>
      <c r="GPD121" s="5"/>
      <c r="GPE121" s="5"/>
      <c r="GPF121" s="5"/>
      <c r="GPG121" s="5"/>
      <c r="GPH121" s="5"/>
      <c r="GPI121" s="5"/>
      <c r="GPJ121" s="5"/>
      <c r="GPK121" s="5"/>
      <c r="GPL121" s="5"/>
      <c r="GPM121" s="5"/>
      <c r="GPN121" s="5"/>
      <c r="GPO121" s="5"/>
      <c r="GPP121" s="5"/>
      <c r="GPQ121" s="5"/>
      <c r="GPR121" s="5"/>
      <c r="GPS121" s="5"/>
      <c r="GPT121" s="5"/>
      <c r="GPU121" s="5"/>
      <c r="GPV121" s="5"/>
      <c r="GPW121" s="5"/>
      <c r="GPX121" s="5"/>
      <c r="GPY121" s="5"/>
      <c r="GPZ121" s="5"/>
      <c r="GQA121" s="5"/>
      <c r="GQB121" s="5"/>
      <c r="GQC121" s="5"/>
      <c r="GQD121" s="5"/>
      <c r="GQE121" s="5"/>
      <c r="GQF121" s="5"/>
      <c r="GQG121" s="5"/>
      <c r="GQH121" s="5"/>
      <c r="GQI121" s="5"/>
      <c r="GQJ121" s="5"/>
      <c r="GQK121" s="5"/>
      <c r="GQL121" s="5"/>
      <c r="GQM121" s="5"/>
      <c r="GQN121" s="5"/>
      <c r="GQO121" s="5"/>
      <c r="GQP121" s="5"/>
      <c r="GQQ121" s="5"/>
      <c r="GQR121" s="5"/>
      <c r="GQS121" s="5"/>
      <c r="GQT121" s="5"/>
      <c r="GQU121" s="5"/>
      <c r="GQV121" s="5"/>
      <c r="GQW121" s="5"/>
      <c r="GQX121" s="5"/>
      <c r="GQY121" s="5"/>
      <c r="GQZ121" s="5"/>
      <c r="GRA121" s="5"/>
      <c r="GRB121" s="5"/>
      <c r="GRC121" s="5"/>
      <c r="GRD121" s="5"/>
      <c r="GRE121" s="5"/>
      <c r="GRF121" s="5"/>
      <c r="GRG121" s="5"/>
      <c r="GRH121" s="5"/>
      <c r="GRI121" s="5"/>
      <c r="GRJ121" s="5"/>
      <c r="GRK121" s="5"/>
      <c r="GRL121" s="5"/>
      <c r="GRM121" s="5"/>
      <c r="GRN121" s="5"/>
      <c r="GRO121" s="5"/>
      <c r="GRP121" s="5"/>
      <c r="GRQ121" s="5"/>
      <c r="GRR121" s="5"/>
      <c r="GRS121" s="5"/>
      <c r="GRT121" s="5"/>
      <c r="GRU121" s="5"/>
      <c r="GRV121" s="5"/>
      <c r="GRW121" s="5"/>
      <c r="GRX121" s="5"/>
      <c r="GRY121" s="5"/>
      <c r="GRZ121" s="5"/>
      <c r="GSA121" s="5"/>
      <c r="GSB121" s="5"/>
      <c r="GSC121" s="5"/>
      <c r="GSD121" s="5"/>
      <c r="GSE121" s="5"/>
      <c r="GSF121" s="5"/>
      <c r="GSG121" s="5"/>
      <c r="GSH121" s="5"/>
      <c r="GSI121" s="5"/>
      <c r="GSJ121" s="5"/>
      <c r="GSK121" s="5"/>
      <c r="GSL121" s="5"/>
      <c r="GSM121" s="5"/>
      <c r="GSN121" s="5"/>
      <c r="GSO121" s="5"/>
      <c r="GSP121" s="5"/>
      <c r="GSQ121" s="5"/>
      <c r="GSR121" s="5"/>
      <c r="GSS121" s="5"/>
      <c r="GST121" s="5"/>
      <c r="GSU121" s="5"/>
      <c r="GSV121" s="5"/>
      <c r="GSW121" s="5"/>
      <c r="GSX121" s="5"/>
      <c r="GSY121" s="5"/>
      <c r="GSZ121" s="5"/>
      <c r="GTA121" s="5"/>
      <c r="GTB121" s="5"/>
      <c r="GTC121" s="5"/>
      <c r="GTD121" s="5"/>
      <c r="GTE121" s="5"/>
      <c r="GTF121" s="5"/>
      <c r="GTG121" s="5"/>
      <c r="GTH121" s="5"/>
      <c r="GTI121" s="5"/>
      <c r="GTJ121" s="5"/>
      <c r="GTK121" s="5"/>
      <c r="GTL121" s="5"/>
      <c r="GTM121" s="5"/>
      <c r="GTN121" s="5"/>
      <c r="GTO121" s="5"/>
      <c r="GTP121" s="5"/>
      <c r="GTQ121" s="5"/>
      <c r="GTR121" s="5"/>
      <c r="GTS121" s="5"/>
      <c r="GTT121" s="5"/>
      <c r="GTU121" s="5"/>
      <c r="GTV121" s="5"/>
      <c r="GTW121" s="5"/>
      <c r="GTX121" s="5"/>
      <c r="GTY121" s="5"/>
      <c r="GTZ121" s="5"/>
      <c r="GUA121" s="5"/>
      <c r="GUB121" s="5"/>
      <c r="GUC121" s="5"/>
      <c r="GUD121" s="5"/>
      <c r="GUE121" s="5"/>
      <c r="GUF121" s="5"/>
      <c r="GUG121" s="5"/>
      <c r="GUH121" s="5"/>
      <c r="GUI121" s="5"/>
      <c r="GUJ121" s="5"/>
      <c r="GUK121" s="5"/>
      <c r="GUL121" s="5"/>
      <c r="GUM121" s="5"/>
      <c r="GUN121" s="5"/>
      <c r="GUO121" s="5"/>
      <c r="GUP121" s="5"/>
      <c r="GUQ121" s="5"/>
      <c r="GUR121" s="5"/>
      <c r="GUS121" s="5"/>
      <c r="GUT121" s="5"/>
      <c r="GUU121" s="5"/>
      <c r="GUV121" s="5"/>
      <c r="GUW121" s="5"/>
      <c r="GUX121" s="5"/>
      <c r="GUY121" s="5"/>
      <c r="GUZ121" s="5"/>
      <c r="GVA121" s="5"/>
      <c r="GVB121" s="5"/>
      <c r="GVC121" s="5"/>
      <c r="GVD121" s="5"/>
      <c r="GVE121" s="5"/>
      <c r="GVF121" s="5"/>
      <c r="GVG121" s="5"/>
      <c r="GVH121" s="5"/>
      <c r="GVI121" s="5"/>
      <c r="GVJ121" s="5"/>
      <c r="GVK121" s="5"/>
      <c r="GVL121" s="5"/>
      <c r="GVM121" s="5"/>
      <c r="GVN121" s="5"/>
      <c r="GVO121" s="5"/>
      <c r="GVP121" s="5"/>
      <c r="GVQ121" s="5"/>
      <c r="GVR121" s="5"/>
      <c r="GVS121" s="5"/>
      <c r="GVT121" s="5"/>
      <c r="GVU121" s="5"/>
      <c r="GVV121" s="5"/>
      <c r="GVW121" s="5"/>
      <c r="GVX121" s="5"/>
      <c r="GVY121" s="5"/>
      <c r="GVZ121" s="5"/>
      <c r="GWA121" s="5"/>
      <c r="GWB121" s="5"/>
      <c r="GWC121" s="5"/>
      <c r="GWD121" s="5"/>
      <c r="GWE121" s="5"/>
      <c r="GWF121" s="5"/>
      <c r="GWG121" s="5"/>
      <c r="GWH121" s="5"/>
      <c r="GWI121" s="5"/>
      <c r="GWJ121" s="5"/>
      <c r="GWK121" s="5"/>
      <c r="GWL121" s="5"/>
      <c r="GWM121" s="5"/>
      <c r="GWN121" s="5"/>
      <c r="GWO121" s="5"/>
      <c r="GWP121" s="5"/>
      <c r="GWQ121" s="5"/>
      <c r="GWR121" s="5"/>
      <c r="GWS121" s="5"/>
      <c r="GWT121" s="5"/>
      <c r="GWU121" s="5"/>
      <c r="GWV121" s="5"/>
      <c r="GWW121" s="5"/>
      <c r="GWX121" s="5"/>
      <c r="GWY121" s="5"/>
      <c r="GWZ121" s="5"/>
      <c r="GXA121" s="5"/>
      <c r="GXB121" s="5"/>
      <c r="GXC121" s="5"/>
      <c r="GXD121" s="5"/>
      <c r="GXE121" s="5"/>
      <c r="GXF121" s="5"/>
      <c r="GXG121" s="5"/>
      <c r="GXH121" s="5"/>
      <c r="GXI121" s="5"/>
      <c r="GXJ121" s="5"/>
      <c r="GXK121" s="5"/>
      <c r="GXL121" s="5"/>
      <c r="GXM121" s="5"/>
      <c r="GXN121" s="5"/>
      <c r="GXO121" s="5"/>
      <c r="GXP121" s="5"/>
      <c r="GXQ121" s="5"/>
      <c r="GXR121" s="5"/>
      <c r="GXS121" s="5"/>
      <c r="GXT121" s="5"/>
      <c r="GXU121" s="5"/>
      <c r="GXV121" s="5"/>
      <c r="GXW121" s="5"/>
      <c r="GXX121" s="5"/>
      <c r="GXY121" s="5"/>
      <c r="GXZ121" s="5"/>
      <c r="GYA121" s="5"/>
      <c r="GYB121" s="5"/>
      <c r="GYC121" s="5"/>
      <c r="GYD121" s="5"/>
      <c r="GYE121" s="5"/>
      <c r="GYF121" s="5"/>
      <c r="GYG121" s="5"/>
      <c r="GYH121" s="5"/>
      <c r="GYI121" s="5"/>
      <c r="GYJ121" s="5"/>
      <c r="GYK121" s="5"/>
      <c r="GYL121" s="5"/>
      <c r="GYM121" s="5"/>
      <c r="GYN121" s="5"/>
      <c r="GYO121" s="5"/>
      <c r="GYP121" s="5"/>
      <c r="GYQ121" s="5"/>
      <c r="GYR121" s="5"/>
      <c r="GYS121" s="5"/>
      <c r="GYT121" s="5"/>
      <c r="GYU121" s="5"/>
      <c r="GYV121" s="5"/>
      <c r="GYW121" s="5"/>
      <c r="GYX121" s="5"/>
      <c r="GYY121" s="5"/>
      <c r="GYZ121" s="5"/>
      <c r="GZA121" s="5"/>
      <c r="GZB121" s="5"/>
      <c r="GZC121" s="5"/>
      <c r="GZD121" s="5"/>
      <c r="GZE121" s="5"/>
      <c r="GZF121" s="5"/>
      <c r="GZG121" s="5"/>
      <c r="GZH121" s="5"/>
      <c r="GZI121" s="5"/>
      <c r="GZJ121" s="5"/>
      <c r="GZK121" s="5"/>
      <c r="GZL121" s="5"/>
      <c r="GZM121" s="5"/>
      <c r="GZN121" s="5"/>
      <c r="GZO121" s="5"/>
      <c r="GZP121" s="5"/>
      <c r="GZQ121" s="5"/>
      <c r="GZR121" s="5"/>
      <c r="GZS121" s="5"/>
      <c r="GZT121" s="5"/>
      <c r="GZU121" s="5"/>
      <c r="GZV121" s="5"/>
      <c r="GZW121" s="5"/>
      <c r="GZX121" s="5"/>
      <c r="GZY121" s="5"/>
      <c r="GZZ121" s="5"/>
      <c r="HAA121" s="5"/>
      <c r="HAB121" s="5"/>
      <c r="HAC121" s="5"/>
      <c r="HAD121" s="5"/>
      <c r="HAE121" s="5"/>
      <c r="HAF121" s="5"/>
      <c r="HAG121" s="5"/>
      <c r="HAH121" s="5"/>
      <c r="HAI121" s="5"/>
      <c r="HAJ121" s="5"/>
      <c r="HAK121" s="5"/>
      <c r="HAL121" s="5"/>
      <c r="HAM121" s="5"/>
      <c r="HAN121" s="5"/>
      <c r="HAO121" s="5"/>
      <c r="HAP121" s="5"/>
      <c r="HAQ121" s="5"/>
      <c r="HAR121" s="5"/>
      <c r="HAS121" s="5"/>
      <c r="HAT121" s="5"/>
      <c r="HAU121" s="5"/>
      <c r="HAV121" s="5"/>
      <c r="HAW121" s="5"/>
      <c r="HAX121" s="5"/>
      <c r="HAY121" s="5"/>
      <c r="HAZ121" s="5"/>
      <c r="HBA121" s="5"/>
      <c r="HBB121" s="5"/>
      <c r="HBC121" s="5"/>
      <c r="HBD121" s="5"/>
      <c r="HBE121" s="5"/>
      <c r="HBF121" s="5"/>
      <c r="HBG121" s="5"/>
      <c r="HBH121" s="5"/>
      <c r="HBI121" s="5"/>
      <c r="HBJ121" s="5"/>
      <c r="HBK121" s="5"/>
      <c r="HBL121" s="5"/>
      <c r="HBM121" s="5"/>
      <c r="HBN121" s="5"/>
      <c r="HBO121" s="5"/>
      <c r="HBP121" s="5"/>
      <c r="HBQ121" s="5"/>
      <c r="HBR121" s="5"/>
      <c r="HBS121" s="5"/>
      <c r="HBT121" s="5"/>
      <c r="HBU121" s="5"/>
      <c r="HBV121" s="5"/>
      <c r="HBW121" s="5"/>
      <c r="HBX121" s="5"/>
      <c r="HBY121" s="5"/>
      <c r="HBZ121" s="5"/>
      <c r="HCA121" s="5"/>
      <c r="HCB121" s="5"/>
      <c r="HCC121" s="5"/>
      <c r="HCD121" s="5"/>
      <c r="HCE121" s="5"/>
      <c r="HCF121" s="5"/>
      <c r="HCG121" s="5"/>
      <c r="HCH121" s="5"/>
      <c r="HCI121" s="5"/>
      <c r="HCJ121" s="5"/>
      <c r="HCK121" s="5"/>
      <c r="HCL121" s="5"/>
      <c r="HCM121" s="5"/>
      <c r="HCN121" s="5"/>
      <c r="HCO121" s="5"/>
      <c r="HCP121" s="5"/>
      <c r="HCQ121" s="5"/>
      <c r="HCR121" s="5"/>
      <c r="HCS121" s="5"/>
      <c r="HCT121" s="5"/>
      <c r="HCU121" s="5"/>
      <c r="HCV121" s="5"/>
      <c r="HCW121" s="5"/>
      <c r="HCX121" s="5"/>
      <c r="HCY121" s="5"/>
      <c r="HCZ121" s="5"/>
      <c r="HDA121" s="5"/>
      <c r="HDB121" s="5"/>
      <c r="HDC121" s="5"/>
      <c r="HDD121" s="5"/>
      <c r="HDE121" s="5"/>
      <c r="HDF121" s="5"/>
      <c r="HDG121" s="5"/>
      <c r="HDH121" s="5"/>
      <c r="HDI121" s="5"/>
      <c r="HDJ121" s="5"/>
      <c r="HDK121" s="5"/>
      <c r="HDL121" s="5"/>
      <c r="HDM121" s="5"/>
      <c r="HDN121" s="5"/>
      <c r="HDO121" s="5"/>
      <c r="HDP121" s="5"/>
      <c r="HDQ121" s="5"/>
      <c r="HDR121" s="5"/>
      <c r="HDS121" s="5"/>
      <c r="HDT121" s="5"/>
      <c r="HDU121" s="5"/>
      <c r="HDV121" s="5"/>
      <c r="HDW121" s="5"/>
      <c r="HDX121" s="5"/>
      <c r="HDY121" s="5"/>
      <c r="HDZ121" s="5"/>
      <c r="HEA121" s="5"/>
      <c r="HEB121" s="5"/>
      <c r="HEC121" s="5"/>
      <c r="HED121" s="5"/>
      <c r="HEE121" s="5"/>
      <c r="HEF121" s="5"/>
      <c r="HEG121" s="5"/>
      <c r="HEH121" s="5"/>
      <c r="HEI121" s="5"/>
      <c r="HEJ121" s="5"/>
      <c r="HEK121" s="5"/>
      <c r="HEL121" s="5"/>
      <c r="HEM121" s="5"/>
      <c r="HEN121" s="5"/>
      <c r="HEO121" s="5"/>
      <c r="HEP121" s="5"/>
      <c r="HEQ121" s="5"/>
      <c r="HER121" s="5"/>
      <c r="HES121" s="5"/>
      <c r="HET121" s="5"/>
      <c r="HEU121" s="5"/>
      <c r="HEV121" s="5"/>
      <c r="HEW121" s="5"/>
      <c r="HEX121" s="5"/>
      <c r="HEY121" s="5"/>
      <c r="HEZ121" s="5"/>
      <c r="HFA121" s="5"/>
      <c r="HFB121" s="5"/>
      <c r="HFC121" s="5"/>
      <c r="HFD121" s="5"/>
      <c r="HFE121" s="5"/>
      <c r="HFF121" s="5"/>
      <c r="HFG121" s="5"/>
      <c r="HFH121" s="5"/>
      <c r="HFI121" s="5"/>
      <c r="HFJ121" s="5"/>
      <c r="HFK121" s="5"/>
      <c r="HFL121" s="5"/>
      <c r="HFM121" s="5"/>
      <c r="HFN121" s="5"/>
      <c r="HFO121" s="5"/>
      <c r="HFP121" s="5"/>
      <c r="HFQ121" s="5"/>
      <c r="HFR121" s="5"/>
      <c r="HFS121" s="5"/>
      <c r="HFT121" s="5"/>
      <c r="HFU121" s="5"/>
      <c r="HFV121" s="5"/>
      <c r="HFW121" s="5"/>
      <c r="HFX121" s="5"/>
      <c r="HFY121" s="5"/>
      <c r="HFZ121" s="5"/>
      <c r="HGA121" s="5"/>
      <c r="HGB121" s="5"/>
      <c r="HGC121" s="5"/>
      <c r="HGD121" s="5"/>
      <c r="HGE121" s="5"/>
      <c r="HGF121" s="5"/>
      <c r="HGG121" s="5"/>
      <c r="HGH121" s="5"/>
      <c r="HGI121" s="5"/>
      <c r="HGJ121" s="5"/>
      <c r="HGK121" s="5"/>
      <c r="HGL121" s="5"/>
      <c r="HGM121" s="5"/>
      <c r="HGN121" s="5"/>
      <c r="HGO121" s="5"/>
      <c r="HGP121" s="5"/>
      <c r="HGQ121" s="5"/>
      <c r="HGR121" s="5"/>
      <c r="HGS121" s="5"/>
      <c r="HGT121" s="5"/>
      <c r="HGU121" s="5"/>
      <c r="HGV121" s="5"/>
      <c r="HGW121" s="5"/>
      <c r="HGX121" s="5"/>
      <c r="HGY121" s="5"/>
      <c r="HGZ121" s="5"/>
      <c r="HHA121" s="5"/>
      <c r="HHB121" s="5"/>
      <c r="HHC121" s="5"/>
      <c r="HHD121" s="5"/>
      <c r="HHE121" s="5"/>
      <c r="HHF121" s="5"/>
      <c r="HHG121" s="5"/>
      <c r="HHH121" s="5"/>
      <c r="HHI121" s="5"/>
      <c r="HHJ121" s="5"/>
      <c r="HHK121" s="5"/>
      <c r="HHL121" s="5"/>
      <c r="HHM121" s="5"/>
      <c r="HHN121" s="5"/>
      <c r="HHO121" s="5"/>
      <c r="HHP121" s="5"/>
      <c r="HHQ121" s="5"/>
      <c r="HHR121" s="5"/>
      <c r="HHS121" s="5"/>
      <c r="HHT121" s="5"/>
      <c r="HHU121" s="5"/>
      <c r="HHV121" s="5"/>
      <c r="HHW121" s="5"/>
      <c r="HHX121" s="5"/>
      <c r="HHY121" s="5"/>
      <c r="HHZ121" s="5"/>
      <c r="HIA121" s="5"/>
      <c r="HIB121" s="5"/>
      <c r="HIC121" s="5"/>
      <c r="HID121" s="5"/>
      <c r="HIE121" s="5"/>
      <c r="HIF121" s="5"/>
      <c r="HIG121" s="5"/>
      <c r="HIH121" s="5"/>
      <c r="HII121" s="5"/>
      <c r="HIJ121" s="5"/>
      <c r="HIK121" s="5"/>
      <c r="HIL121" s="5"/>
      <c r="HIM121" s="5"/>
      <c r="HIN121" s="5"/>
      <c r="HIO121" s="5"/>
      <c r="HIP121" s="5"/>
      <c r="HIQ121" s="5"/>
      <c r="HIR121" s="5"/>
      <c r="HIS121" s="5"/>
      <c r="HIT121" s="5"/>
      <c r="HIU121" s="5"/>
      <c r="HIV121" s="5"/>
      <c r="HIW121" s="5"/>
      <c r="HIX121" s="5"/>
      <c r="HIY121" s="5"/>
      <c r="HIZ121" s="5"/>
      <c r="HJA121" s="5"/>
      <c r="HJB121" s="5"/>
      <c r="HJC121" s="5"/>
      <c r="HJD121" s="5"/>
      <c r="HJE121" s="5"/>
      <c r="HJF121" s="5"/>
      <c r="HJG121" s="5"/>
      <c r="HJH121" s="5"/>
      <c r="HJI121" s="5"/>
      <c r="HJJ121" s="5"/>
      <c r="HJK121" s="5"/>
      <c r="HJL121" s="5"/>
      <c r="HJM121" s="5"/>
      <c r="HJN121" s="5"/>
      <c r="HJO121" s="5"/>
      <c r="HJP121" s="5"/>
      <c r="HJQ121" s="5"/>
      <c r="HJR121" s="5"/>
      <c r="HJS121" s="5"/>
      <c r="HJT121" s="5"/>
      <c r="HJU121" s="5"/>
      <c r="HJV121" s="5"/>
      <c r="HJW121" s="5"/>
      <c r="HJX121" s="5"/>
      <c r="HJY121" s="5"/>
      <c r="HJZ121" s="5"/>
      <c r="HKA121" s="5"/>
      <c r="HKB121" s="5"/>
      <c r="HKC121" s="5"/>
      <c r="HKD121" s="5"/>
      <c r="HKE121" s="5"/>
      <c r="HKF121" s="5"/>
      <c r="HKG121" s="5"/>
      <c r="HKH121" s="5"/>
      <c r="HKI121" s="5"/>
      <c r="HKJ121" s="5"/>
      <c r="HKK121" s="5"/>
      <c r="HKL121" s="5"/>
      <c r="HKM121" s="5"/>
      <c r="HKN121" s="5"/>
      <c r="HKO121" s="5"/>
      <c r="HKP121" s="5"/>
      <c r="HKQ121" s="5"/>
      <c r="HKR121" s="5"/>
      <c r="HKS121" s="5"/>
      <c r="HKT121" s="5"/>
      <c r="HKU121" s="5"/>
      <c r="HKV121" s="5"/>
      <c r="HKW121" s="5"/>
      <c r="HKX121" s="5"/>
      <c r="HKY121" s="5"/>
      <c r="HKZ121" s="5"/>
      <c r="HLA121" s="5"/>
      <c r="HLB121" s="5"/>
      <c r="HLC121" s="5"/>
      <c r="HLD121" s="5"/>
      <c r="HLE121" s="5"/>
      <c r="HLF121" s="5"/>
      <c r="HLG121" s="5"/>
      <c r="HLH121" s="5"/>
      <c r="HLI121" s="5"/>
      <c r="HLJ121" s="5"/>
      <c r="HLK121" s="5"/>
      <c r="HLL121" s="5"/>
      <c r="HLM121" s="5"/>
      <c r="HLN121" s="5"/>
      <c r="HLO121" s="5"/>
      <c r="HLP121" s="5"/>
      <c r="HLQ121" s="5"/>
      <c r="HLR121" s="5"/>
      <c r="HLS121" s="5"/>
      <c r="HLT121" s="5"/>
      <c r="HLU121" s="5"/>
      <c r="HLV121" s="5"/>
      <c r="HLW121" s="5"/>
      <c r="HLX121" s="5"/>
      <c r="HLY121" s="5"/>
      <c r="HLZ121" s="5"/>
      <c r="HMA121" s="5"/>
      <c r="HMB121" s="5"/>
      <c r="HMC121" s="5"/>
      <c r="HMD121" s="5"/>
      <c r="HME121" s="5"/>
      <c r="HMF121" s="5"/>
      <c r="HMG121" s="5"/>
      <c r="HMH121" s="5"/>
      <c r="HMI121" s="5"/>
      <c r="HMJ121" s="5"/>
      <c r="HMK121" s="5"/>
      <c r="HML121" s="5"/>
      <c r="HMM121" s="5"/>
      <c r="HMN121" s="5"/>
      <c r="HMO121" s="5"/>
      <c r="HMP121" s="5"/>
      <c r="HMQ121" s="5"/>
      <c r="HMR121" s="5"/>
      <c r="HMS121" s="5"/>
      <c r="HMT121" s="5"/>
      <c r="HMU121" s="5"/>
      <c r="HMV121" s="5"/>
      <c r="HMW121" s="5"/>
      <c r="HMX121" s="5"/>
      <c r="HMY121" s="5"/>
      <c r="HMZ121" s="5"/>
      <c r="HNA121" s="5"/>
      <c r="HNB121" s="5"/>
      <c r="HNC121" s="5"/>
      <c r="HND121" s="5"/>
      <c r="HNE121" s="5"/>
      <c r="HNF121" s="5"/>
      <c r="HNG121" s="5"/>
      <c r="HNH121" s="5"/>
      <c r="HNI121" s="5"/>
      <c r="HNJ121" s="5"/>
      <c r="HNK121" s="5"/>
      <c r="HNL121" s="5"/>
      <c r="HNM121" s="5"/>
      <c r="HNN121" s="5"/>
      <c r="HNO121" s="5"/>
      <c r="HNP121" s="5"/>
      <c r="HNQ121" s="5"/>
      <c r="HNR121" s="5"/>
      <c r="HNS121" s="5"/>
      <c r="HNT121" s="5"/>
      <c r="HNU121" s="5"/>
      <c r="HNV121" s="5"/>
      <c r="HNW121" s="5"/>
      <c r="HNX121" s="5"/>
      <c r="HNY121" s="5"/>
      <c r="HNZ121" s="5"/>
      <c r="HOA121" s="5"/>
      <c r="HOB121" s="5"/>
      <c r="HOC121" s="5"/>
      <c r="HOD121" s="5"/>
      <c r="HOE121" s="5"/>
      <c r="HOF121" s="5"/>
      <c r="HOG121" s="5"/>
      <c r="HOH121" s="5"/>
      <c r="HOI121" s="5"/>
      <c r="HOJ121" s="5"/>
      <c r="HOK121" s="5"/>
      <c r="HOL121" s="5"/>
      <c r="HOM121" s="5"/>
      <c r="HON121" s="5"/>
      <c r="HOO121" s="5"/>
      <c r="HOP121" s="5"/>
      <c r="HOQ121" s="5"/>
      <c r="HOR121" s="5"/>
      <c r="HOS121" s="5"/>
      <c r="HOT121" s="5"/>
      <c r="HOU121" s="5"/>
      <c r="HOV121" s="5"/>
      <c r="HOW121" s="5"/>
      <c r="HOX121" s="5"/>
      <c r="HOY121" s="5"/>
      <c r="HOZ121" s="5"/>
      <c r="HPA121" s="5"/>
      <c r="HPB121" s="5"/>
      <c r="HPC121" s="5"/>
      <c r="HPD121" s="5"/>
      <c r="HPE121" s="5"/>
      <c r="HPF121" s="5"/>
      <c r="HPG121" s="5"/>
      <c r="HPH121" s="5"/>
      <c r="HPI121" s="5"/>
      <c r="HPJ121" s="5"/>
      <c r="HPK121" s="5"/>
      <c r="HPL121" s="5"/>
      <c r="HPM121" s="5"/>
      <c r="HPN121" s="5"/>
      <c r="HPO121" s="5"/>
      <c r="HPP121" s="5"/>
      <c r="HPQ121" s="5"/>
      <c r="HPR121" s="5"/>
      <c r="HPS121" s="5"/>
      <c r="HPT121" s="5"/>
      <c r="HPU121" s="5"/>
      <c r="HPV121" s="5"/>
      <c r="HPW121" s="5"/>
      <c r="HPX121" s="5"/>
      <c r="HPY121" s="5"/>
      <c r="HPZ121" s="5"/>
      <c r="HQA121" s="5"/>
      <c r="HQB121" s="5"/>
      <c r="HQC121" s="5"/>
      <c r="HQD121" s="5"/>
      <c r="HQE121" s="5"/>
      <c r="HQF121" s="5"/>
      <c r="HQG121" s="5"/>
      <c r="HQH121" s="5"/>
      <c r="HQI121" s="5"/>
      <c r="HQJ121" s="5"/>
      <c r="HQK121" s="5"/>
      <c r="HQL121" s="5"/>
      <c r="HQM121" s="5"/>
      <c r="HQN121" s="5"/>
      <c r="HQO121" s="5"/>
      <c r="HQP121" s="5"/>
      <c r="HQQ121" s="5"/>
      <c r="HQR121" s="5"/>
      <c r="HQS121" s="5"/>
      <c r="HQT121" s="5"/>
      <c r="HQU121" s="5"/>
      <c r="HQV121" s="5"/>
      <c r="HQW121" s="5"/>
      <c r="HQX121" s="5"/>
      <c r="HQY121" s="5"/>
      <c r="HQZ121" s="5"/>
      <c r="HRA121" s="5"/>
      <c r="HRB121" s="5"/>
      <c r="HRC121" s="5"/>
      <c r="HRD121" s="5"/>
      <c r="HRE121" s="5"/>
      <c r="HRF121" s="5"/>
      <c r="HRG121" s="5"/>
      <c r="HRH121" s="5"/>
      <c r="HRI121" s="5"/>
      <c r="HRJ121" s="5"/>
      <c r="HRK121" s="5"/>
      <c r="HRL121" s="5"/>
      <c r="HRM121" s="5"/>
      <c r="HRN121" s="5"/>
      <c r="HRO121" s="5"/>
      <c r="HRP121" s="5"/>
      <c r="HRQ121" s="5"/>
      <c r="HRR121" s="5"/>
      <c r="HRS121" s="5"/>
      <c r="HRT121" s="5"/>
      <c r="HRU121" s="5"/>
      <c r="HRV121" s="5"/>
      <c r="HRW121" s="5"/>
      <c r="HRX121" s="5"/>
      <c r="HRY121" s="5"/>
      <c r="HRZ121" s="5"/>
      <c r="HSA121" s="5"/>
      <c r="HSB121" s="5"/>
      <c r="HSC121" s="5"/>
      <c r="HSD121" s="5"/>
      <c r="HSE121" s="5"/>
      <c r="HSF121" s="5"/>
      <c r="HSG121" s="5"/>
      <c r="HSH121" s="5"/>
      <c r="HSI121" s="5"/>
      <c r="HSJ121" s="5"/>
      <c r="HSK121" s="5"/>
      <c r="HSL121" s="5"/>
      <c r="HSM121" s="5"/>
      <c r="HSN121" s="5"/>
      <c r="HSO121" s="5"/>
      <c r="HSP121" s="5"/>
      <c r="HSQ121" s="5"/>
      <c r="HSR121" s="5"/>
      <c r="HSS121" s="5"/>
      <c r="HST121" s="5"/>
      <c r="HSU121" s="5"/>
      <c r="HSV121" s="5"/>
      <c r="HSW121" s="5"/>
      <c r="HSX121" s="5"/>
      <c r="HSY121" s="5"/>
      <c r="HSZ121" s="5"/>
      <c r="HTA121" s="5"/>
      <c r="HTB121" s="5"/>
      <c r="HTC121" s="5"/>
      <c r="HTD121" s="5"/>
      <c r="HTE121" s="5"/>
      <c r="HTF121" s="5"/>
      <c r="HTG121" s="5"/>
      <c r="HTH121" s="5"/>
      <c r="HTI121" s="5"/>
      <c r="HTJ121" s="5"/>
      <c r="HTK121" s="5"/>
      <c r="HTL121" s="5"/>
      <c r="HTM121" s="5"/>
      <c r="HTN121" s="5"/>
      <c r="HTO121" s="5"/>
      <c r="HTP121" s="5"/>
      <c r="HTQ121" s="5"/>
      <c r="HTR121" s="5"/>
      <c r="HTS121" s="5"/>
      <c r="HTT121" s="5"/>
      <c r="HTU121" s="5"/>
      <c r="HTV121" s="5"/>
      <c r="HTW121" s="5"/>
      <c r="HTX121" s="5"/>
      <c r="HTY121" s="5"/>
      <c r="HTZ121" s="5"/>
      <c r="HUA121" s="5"/>
      <c r="HUB121" s="5"/>
      <c r="HUC121" s="5"/>
      <c r="HUD121" s="5"/>
      <c r="HUE121" s="5"/>
      <c r="HUF121" s="5"/>
      <c r="HUG121" s="5"/>
      <c r="HUH121" s="5"/>
      <c r="HUI121" s="5"/>
      <c r="HUJ121" s="5"/>
      <c r="HUK121" s="5"/>
      <c r="HUL121" s="5"/>
      <c r="HUM121" s="5"/>
      <c r="HUN121" s="5"/>
      <c r="HUO121" s="5"/>
      <c r="HUP121" s="5"/>
      <c r="HUQ121" s="5"/>
      <c r="HUR121" s="5"/>
      <c r="HUS121" s="5"/>
      <c r="HUT121" s="5"/>
      <c r="HUU121" s="5"/>
      <c r="HUV121" s="5"/>
      <c r="HUW121" s="5"/>
      <c r="HUX121" s="5"/>
      <c r="HUY121" s="5"/>
      <c r="HUZ121" s="5"/>
      <c r="HVA121" s="5"/>
      <c r="HVB121" s="5"/>
      <c r="HVC121" s="5"/>
      <c r="HVD121" s="5"/>
      <c r="HVE121" s="5"/>
      <c r="HVF121" s="5"/>
      <c r="HVG121" s="5"/>
      <c r="HVH121" s="5"/>
      <c r="HVI121" s="5"/>
      <c r="HVJ121" s="5"/>
      <c r="HVK121" s="5"/>
      <c r="HVL121" s="5"/>
      <c r="HVM121" s="5"/>
      <c r="HVN121" s="5"/>
      <c r="HVO121" s="5"/>
      <c r="HVP121" s="5"/>
      <c r="HVQ121" s="5"/>
      <c r="HVR121" s="5"/>
      <c r="HVS121" s="5"/>
      <c r="HVT121" s="5"/>
      <c r="HVU121" s="5"/>
      <c r="HVV121" s="5"/>
      <c r="HVW121" s="5"/>
      <c r="HVX121" s="5"/>
      <c r="HVY121" s="5"/>
      <c r="HVZ121" s="5"/>
      <c r="HWA121" s="5"/>
      <c r="HWB121" s="5"/>
      <c r="HWC121" s="5"/>
      <c r="HWD121" s="5"/>
      <c r="HWE121" s="5"/>
    </row>
    <row r="122" spans="1:6011" s="70" customFormat="1" ht="16.2" customHeight="1" x14ac:dyDescent="0.3">
      <c r="A122" s="107" t="s">
        <v>36</v>
      </c>
      <c r="B122" s="107"/>
      <c r="C122" s="84" t="s">
        <v>238</v>
      </c>
      <c r="D122" s="85" t="s">
        <v>239</v>
      </c>
      <c r="E122" s="86">
        <v>2010</v>
      </c>
      <c r="F122" s="87" t="s">
        <v>74</v>
      </c>
      <c r="G122" s="88" t="s">
        <v>147</v>
      </c>
      <c r="H122" s="89">
        <v>-52</v>
      </c>
      <c r="I122" s="89">
        <v>0</v>
      </c>
      <c r="J122" s="134">
        <v>162.5</v>
      </c>
      <c r="K122" s="90">
        <v>0</v>
      </c>
      <c r="L122" s="90"/>
      <c r="M122" s="90">
        <v>0</v>
      </c>
      <c r="N122" s="90">
        <v>0</v>
      </c>
      <c r="O122" s="111"/>
      <c r="P122" s="90"/>
      <c r="Q122" s="90">
        <v>0</v>
      </c>
      <c r="R122" s="90"/>
      <c r="S122" s="85"/>
      <c r="T122" s="85"/>
      <c r="U122" s="110">
        <f>IF((ISBLANK(J122)+ISBLANK(L122)+ISBLANK(K122)+ISBLANK(M122)+ISBLANK(N122)+ISBLANK(O122)+ISBLANK(P122))&lt;8,IF(ISNUMBER(LARGE((J122,L122,M122,N122,O122),1)),LARGE((J122,L122,M122,N122,O122),1),0)+IF(ISNUMBER(LARGE((J122,L122,M122,N122,O122),2)),LARGE((J122,L122,M122,N122,O122),2),0)+K122+P122,"")+Q122+S122+T122+I122</f>
        <v>162.5</v>
      </c>
      <c r="V122" s="110"/>
      <c r="W122" s="217"/>
      <c r="X122" s="112"/>
      <c r="Y122" s="112" t="s">
        <v>44</v>
      </c>
      <c r="Z122" s="229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  <c r="AMB122" s="5"/>
      <c r="AMC122" s="5"/>
      <c r="AMD122" s="5"/>
      <c r="AME122" s="5"/>
      <c r="AMF122" s="5"/>
      <c r="AMG122" s="5"/>
      <c r="AMH122" s="5"/>
      <c r="AMI122" s="5"/>
      <c r="AMJ122" s="5"/>
      <c r="AMK122" s="5"/>
      <c r="AML122" s="5"/>
      <c r="AMM122" s="5"/>
      <c r="AMN122" s="5"/>
      <c r="AMO122" s="5"/>
      <c r="AMP122" s="5"/>
      <c r="AMQ122" s="5"/>
      <c r="AMR122" s="5"/>
      <c r="AMS122" s="5"/>
      <c r="AMT122" s="5"/>
      <c r="AMU122" s="5"/>
      <c r="AMV122" s="5"/>
      <c r="AMW122" s="5"/>
      <c r="AMX122" s="5"/>
      <c r="AMY122" s="5"/>
      <c r="AMZ122" s="5"/>
      <c r="ANA122" s="5"/>
      <c r="ANB122" s="5"/>
      <c r="ANC122" s="5"/>
      <c r="AND122" s="5"/>
      <c r="ANE122" s="5"/>
      <c r="ANF122" s="5"/>
      <c r="ANG122" s="5"/>
      <c r="ANH122" s="5"/>
      <c r="ANI122" s="5"/>
      <c r="ANJ122" s="5"/>
      <c r="ANK122" s="5"/>
      <c r="ANL122" s="5"/>
      <c r="ANM122" s="5"/>
      <c r="ANN122" s="5"/>
      <c r="ANO122" s="5"/>
      <c r="ANP122" s="5"/>
      <c r="ANQ122" s="5"/>
      <c r="ANR122" s="5"/>
      <c r="ANS122" s="5"/>
      <c r="ANT122" s="5"/>
      <c r="ANU122" s="5"/>
      <c r="ANV122" s="5"/>
      <c r="ANW122" s="5"/>
      <c r="ANX122" s="5"/>
      <c r="ANY122" s="5"/>
      <c r="ANZ122" s="5"/>
      <c r="AOA122" s="5"/>
      <c r="AOB122" s="5"/>
      <c r="AOC122" s="5"/>
      <c r="AOD122" s="5"/>
      <c r="AOE122" s="5"/>
      <c r="AOF122" s="5"/>
      <c r="AOG122" s="5"/>
      <c r="AOH122" s="5"/>
      <c r="AOI122" s="5"/>
      <c r="AOJ122" s="5"/>
      <c r="AOK122" s="5"/>
      <c r="AOL122" s="5"/>
      <c r="AOM122" s="5"/>
      <c r="AON122" s="5"/>
      <c r="AOO122" s="5"/>
      <c r="AOP122" s="5"/>
      <c r="AOQ122" s="5"/>
      <c r="AOR122" s="5"/>
      <c r="AOS122" s="5"/>
      <c r="AOT122" s="5"/>
      <c r="AOU122" s="5"/>
      <c r="AOV122" s="5"/>
      <c r="AOW122" s="5"/>
      <c r="AOX122" s="5"/>
      <c r="AOY122" s="5"/>
      <c r="AOZ122" s="5"/>
      <c r="APA122" s="5"/>
      <c r="APB122" s="5"/>
      <c r="APC122" s="5"/>
      <c r="APD122" s="5"/>
      <c r="APE122" s="5"/>
      <c r="APF122" s="5"/>
      <c r="APG122" s="5"/>
      <c r="APH122" s="5"/>
      <c r="API122" s="5"/>
      <c r="APJ122" s="5"/>
      <c r="APK122" s="5"/>
      <c r="APL122" s="5"/>
      <c r="APM122" s="5"/>
      <c r="APN122" s="5"/>
      <c r="APO122" s="5"/>
      <c r="APP122" s="5"/>
      <c r="APQ122" s="5"/>
      <c r="APR122" s="5"/>
      <c r="APS122" s="5"/>
      <c r="APT122" s="5"/>
      <c r="APU122" s="5"/>
      <c r="APV122" s="5"/>
      <c r="APW122" s="5"/>
      <c r="APX122" s="5"/>
      <c r="APY122" s="5"/>
      <c r="APZ122" s="5"/>
      <c r="AQA122" s="5"/>
      <c r="AQB122" s="5"/>
      <c r="AQC122" s="5"/>
      <c r="AQD122" s="5"/>
      <c r="AQE122" s="5"/>
      <c r="AQF122" s="5"/>
      <c r="AQG122" s="5"/>
      <c r="AQH122" s="5"/>
      <c r="AQI122" s="5"/>
      <c r="AQJ122" s="5"/>
      <c r="AQK122" s="5"/>
      <c r="AQL122" s="5"/>
      <c r="AQM122" s="5"/>
      <c r="AQN122" s="5"/>
      <c r="AQO122" s="5"/>
      <c r="AQP122" s="5"/>
      <c r="AQQ122" s="5"/>
      <c r="AQR122" s="5"/>
      <c r="AQS122" s="5"/>
      <c r="AQT122" s="5"/>
      <c r="AQU122" s="5"/>
      <c r="AQV122" s="5"/>
      <c r="AQW122" s="5"/>
      <c r="AQX122" s="5"/>
      <c r="AQY122" s="5"/>
      <c r="AQZ122" s="5"/>
      <c r="ARA122" s="5"/>
      <c r="ARB122" s="5"/>
      <c r="ARC122" s="5"/>
      <c r="ARD122" s="5"/>
      <c r="ARE122" s="5"/>
      <c r="ARF122" s="5"/>
      <c r="ARG122" s="5"/>
      <c r="ARH122" s="5"/>
      <c r="ARI122" s="5"/>
      <c r="ARJ122" s="5"/>
      <c r="ARK122" s="5"/>
      <c r="ARL122" s="5"/>
      <c r="ARM122" s="5"/>
      <c r="ARN122" s="5"/>
      <c r="ARO122" s="5"/>
      <c r="ARP122" s="5"/>
      <c r="ARQ122" s="5"/>
      <c r="ARR122" s="5"/>
      <c r="ARS122" s="5"/>
      <c r="ART122" s="5"/>
      <c r="ARU122" s="5"/>
      <c r="ARV122" s="5"/>
      <c r="ARW122" s="5"/>
      <c r="ARX122" s="5"/>
      <c r="ARY122" s="5"/>
      <c r="ARZ122" s="5"/>
      <c r="ASA122" s="5"/>
      <c r="ASB122" s="5"/>
      <c r="ASC122" s="5"/>
      <c r="ASD122" s="5"/>
      <c r="ASE122" s="5"/>
      <c r="ASF122" s="5"/>
      <c r="ASG122" s="5"/>
      <c r="ASH122" s="5"/>
      <c r="ASI122" s="5"/>
      <c r="ASJ122" s="5"/>
      <c r="ASK122" s="5"/>
      <c r="ASL122" s="5"/>
      <c r="ASM122" s="5"/>
      <c r="ASN122" s="5"/>
      <c r="ASO122" s="5"/>
      <c r="ASP122" s="5"/>
      <c r="ASQ122" s="5"/>
      <c r="ASR122" s="5"/>
      <c r="ASS122" s="5"/>
      <c r="AST122" s="5"/>
      <c r="ASU122" s="5"/>
      <c r="ASV122" s="5"/>
      <c r="ASW122" s="5"/>
      <c r="ASX122" s="5"/>
      <c r="ASY122" s="5"/>
      <c r="ASZ122" s="5"/>
      <c r="ATA122" s="5"/>
      <c r="ATB122" s="5"/>
      <c r="ATC122" s="5"/>
      <c r="ATD122" s="5"/>
      <c r="ATE122" s="5"/>
      <c r="ATF122" s="5"/>
      <c r="ATG122" s="5"/>
      <c r="ATH122" s="5"/>
      <c r="ATI122" s="5"/>
      <c r="ATJ122" s="5"/>
      <c r="ATK122" s="5"/>
      <c r="ATL122" s="5"/>
      <c r="ATM122" s="5"/>
      <c r="ATN122" s="5"/>
      <c r="ATO122" s="5"/>
      <c r="ATP122" s="5"/>
      <c r="ATQ122" s="5"/>
      <c r="ATR122" s="5"/>
      <c r="ATS122" s="5"/>
      <c r="ATT122" s="5"/>
      <c r="ATU122" s="5"/>
      <c r="ATV122" s="5"/>
      <c r="ATW122" s="5"/>
      <c r="ATX122" s="5"/>
      <c r="ATY122" s="5"/>
      <c r="ATZ122" s="5"/>
      <c r="AUA122" s="5"/>
      <c r="AUB122" s="5"/>
      <c r="AUC122" s="5"/>
      <c r="AUD122" s="5"/>
      <c r="AUE122" s="5"/>
      <c r="AUF122" s="5"/>
      <c r="AUG122" s="5"/>
      <c r="AUH122" s="5"/>
      <c r="AUI122" s="5"/>
      <c r="AUJ122" s="5"/>
      <c r="AUK122" s="5"/>
      <c r="AUL122" s="5"/>
      <c r="AUM122" s="5"/>
      <c r="AUN122" s="5"/>
      <c r="AUO122" s="5"/>
      <c r="AUP122" s="5"/>
      <c r="AUQ122" s="5"/>
      <c r="AUR122" s="5"/>
      <c r="AUS122" s="5"/>
      <c r="AUT122" s="5"/>
      <c r="AUU122" s="5"/>
      <c r="AUV122" s="5"/>
      <c r="AUW122" s="5"/>
      <c r="AUX122" s="5"/>
      <c r="AUY122" s="5"/>
      <c r="AUZ122" s="5"/>
      <c r="AVA122" s="5"/>
      <c r="AVB122" s="5"/>
      <c r="AVC122" s="5"/>
      <c r="AVD122" s="5"/>
      <c r="AVE122" s="5"/>
      <c r="AVF122" s="5"/>
      <c r="AVG122" s="5"/>
      <c r="AVH122" s="5"/>
      <c r="AVI122" s="5"/>
      <c r="AVJ122" s="5"/>
      <c r="AVK122" s="5"/>
      <c r="AVL122" s="5"/>
      <c r="AVM122" s="5"/>
      <c r="AVN122" s="5"/>
      <c r="AVO122" s="5"/>
      <c r="AVP122" s="5"/>
      <c r="AVQ122" s="5"/>
      <c r="AVR122" s="5"/>
      <c r="AVS122" s="5"/>
      <c r="AVT122" s="5"/>
      <c r="AVU122" s="5"/>
      <c r="AVV122" s="5"/>
      <c r="AVW122" s="5"/>
      <c r="AVX122" s="5"/>
      <c r="AVY122" s="5"/>
      <c r="AVZ122" s="5"/>
      <c r="AWA122" s="5"/>
      <c r="AWB122" s="5"/>
      <c r="AWC122" s="5"/>
      <c r="AWD122" s="5"/>
      <c r="AWE122" s="5"/>
      <c r="AWF122" s="5"/>
      <c r="AWG122" s="5"/>
      <c r="AWH122" s="5"/>
      <c r="AWI122" s="5"/>
      <c r="AWJ122" s="5"/>
      <c r="AWK122" s="5"/>
      <c r="AWL122" s="5"/>
      <c r="AWM122" s="5"/>
      <c r="AWN122" s="5"/>
      <c r="AWO122" s="5"/>
      <c r="AWP122" s="5"/>
      <c r="AWQ122" s="5"/>
      <c r="AWR122" s="5"/>
      <c r="AWS122" s="5"/>
      <c r="AWT122" s="5"/>
      <c r="AWU122" s="5"/>
      <c r="AWV122" s="5"/>
      <c r="AWW122" s="5"/>
      <c r="AWX122" s="5"/>
      <c r="AWY122" s="5"/>
      <c r="AWZ122" s="5"/>
      <c r="AXA122" s="5"/>
      <c r="AXB122" s="5"/>
      <c r="AXC122" s="5"/>
      <c r="AXD122" s="5"/>
      <c r="AXE122" s="5"/>
      <c r="AXF122" s="5"/>
      <c r="AXG122" s="5"/>
      <c r="AXH122" s="5"/>
      <c r="AXI122" s="5"/>
      <c r="AXJ122" s="5"/>
      <c r="AXK122" s="5"/>
      <c r="AXL122" s="5"/>
      <c r="AXM122" s="5"/>
      <c r="AXN122" s="5"/>
      <c r="AXO122" s="5"/>
      <c r="AXP122" s="5"/>
      <c r="AXQ122" s="5"/>
      <c r="AXR122" s="5"/>
      <c r="AXS122" s="5"/>
      <c r="AXT122" s="5"/>
      <c r="AXU122" s="5"/>
      <c r="AXV122" s="5"/>
      <c r="AXW122" s="5"/>
      <c r="AXX122" s="5"/>
      <c r="AXY122" s="5"/>
      <c r="AXZ122" s="5"/>
      <c r="AYA122" s="5"/>
      <c r="AYB122" s="5"/>
      <c r="AYC122" s="5"/>
      <c r="AYD122" s="5"/>
      <c r="AYE122" s="5"/>
      <c r="AYF122" s="5"/>
      <c r="AYG122" s="5"/>
      <c r="AYH122" s="5"/>
      <c r="AYI122" s="5"/>
      <c r="AYJ122" s="5"/>
      <c r="AYK122" s="5"/>
      <c r="AYL122" s="5"/>
      <c r="AYM122" s="5"/>
      <c r="AYN122" s="5"/>
      <c r="AYO122" s="5"/>
      <c r="AYP122" s="5"/>
      <c r="AYQ122" s="5"/>
      <c r="AYR122" s="5"/>
      <c r="AYS122" s="5"/>
      <c r="AYT122" s="5"/>
      <c r="AYU122" s="5"/>
      <c r="AYV122" s="5"/>
      <c r="AYW122" s="5"/>
      <c r="AYX122" s="5"/>
      <c r="AYY122" s="5"/>
      <c r="AYZ122" s="5"/>
      <c r="AZA122" s="5"/>
      <c r="AZB122" s="5"/>
      <c r="AZC122" s="5"/>
      <c r="AZD122" s="5"/>
      <c r="AZE122" s="5"/>
      <c r="AZF122" s="5"/>
      <c r="AZG122" s="5"/>
      <c r="AZH122" s="5"/>
      <c r="AZI122" s="5"/>
      <c r="AZJ122" s="5"/>
      <c r="AZK122" s="5"/>
      <c r="AZL122" s="5"/>
      <c r="AZM122" s="5"/>
      <c r="AZN122" s="5"/>
      <c r="AZO122" s="5"/>
      <c r="AZP122" s="5"/>
      <c r="AZQ122" s="5"/>
      <c r="AZR122" s="5"/>
      <c r="AZS122" s="5"/>
      <c r="AZT122" s="5"/>
      <c r="AZU122" s="5"/>
      <c r="AZV122" s="5"/>
      <c r="AZW122" s="5"/>
      <c r="AZX122" s="5"/>
      <c r="AZY122" s="5"/>
      <c r="AZZ122" s="5"/>
      <c r="BAA122" s="5"/>
      <c r="BAB122" s="5"/>
      <c r="BAC122" s="5"/>
      <c r="BAD122" s="5"/>
      <c r="BAE122" s="5"/>
      <c r="BAF122" s="5"/>
      <c r="BAG122" s="5"/>
      <c r="BAH122" s="5"/>
      <c r="BAI122" s="5"/>
      <c r="BAJ122" s="5"/>
      <c r="BAK122" s="5"/>
      <c r="BAL122" s="5"/>
      <c r="BAM122" s="5"/>
      <c r="BAN122" s="5"/>
      <c r="BAO122" s="5"/>
      <c r="BAP122" s="5"/>
      <c r="BAQ122" s="5"/>
      <c r="BAR122" s="5"/>
      <c r="BAS122" s="5"/>
      <c r="BAT122" s="5"/>
      <c r="BAU122" s="5"/>
      <c r="BAV122" s="5"/>
      <c r="BAW122" s="5"/>
      <c r="BAX122" s="5"/>
      <c r="BAY122" s="5"/>
      <c r="BAZ122" s="5"/>
      <c r="BBA122" s="5"/>
      <c r="BBB122" s="5"/>
      <c r="BBC122" s="5"/>
      <c r="BBD122" s="5"/>
      <c r="BBE122" s="5"/>
      <c r="BBF122" s="5"/>
      <c r="BBG122" s="5"/>
      <c r="BBH122" s="5"/>
      <c r="BBI122" s="5"/>
      <c r="BBJ122" s="5"/>
      <c r="BBK122" s="5"/>
      <c r="BBL122" s="5"/>
      <c r="BBM122" s="5"/>
      <c r="BBN122" s="5"/>
      <c r="BBO122" s="5"/>
      <c r="BBP122" s="5"/>
      <c r="BBQ122" s="5"/>
      <c r="BBR122" s="5"/>
      <c r="BBS122" s="5"/>
      <c r="BBT122" s="5"/>
      <c r="BBU122" s="5"/>
      <c r="BBV122" s="5"/>
      <c r="BBW122" s="5"/>
      <c r="BBX122" s="5"/>
      <c r="BBY122" s="5"/>
      <c r="BBZ122" s="5"/>
      <c r="BCA122" s="5"/>
      <c r="BCB122" s="5"/>
      <c r="BCC122" s="5"/>
      <c r="BCD122" s="5"/>
      <c r="BCE122" s="5"/>
      <c r="BCF122" s="5"/>
      <c r="BCG122" s="5"/>
      <c r="BCH122" s="5"/>
      <c r="BCI122" s="5"/>
      <c r="BCJ122" s="5"/>
      <c r="BCK122" s="5"/>
      <c r="BCL122" s="5"/>
      <c r="BCM122" s="5"/>
      <c r="BCN122" s="5"/>
      <c r="BCO122" s="5"/>
      <c r="BCP122" s="5"/>
      <c r="BCQ122" s="5"/>
      <c r="BCR122" s="5"/>
      <c r="BCS122" s="5"/>
      <c r="BCT122" s="5"/>
      <c r="BCU122" s="5"/>
      <c r="BCV122" s="5"/>
      <c r="BCW122" s="5"/>
      <c r="BCX122" s="5"/>
      <c r="BCY122" s="5"/>
      <c r="BCZ122" s="5"/>
      <c r="BDA122" s="5"/>
      <c r="BDB122" s="5"/>
      <c r="BDC122" s="5"/>
      <c r="BDD122" s="5"/>
      <c r="BDE122" s="5"/>
      <c r="BDF122" s="5"/>
      <c r="BDG122" s="5"/>
      <c r="BDH122" s="5"/>
      <c r="BDI122" s="5"/>
      <c r="BDJ122" s="5"/>
      <c r="BDK122" s="5"/>
      <c r="BDL122" s="5"/>
      <c r="BDM122" s="5"/>
      <c r="BDN122" s="5"/>
      <c r="BDO122" s="5"/>
      <c r="BDP122" s="5"/>
      <c r="BDQ122" s="5"/>
      <c r="BDR122" s="5"/>
      <c r="BDS122" s="5"/>
      <c r="BDT122" s="5"/>
      <c r="BDU122" s="5"/>
      <c r="BDV122" s="5"/>
      <c r="BDW122" s="5"/>
      <c r="BDX122" s="5"/>
      <c r="BDY122" s="5"/>
      <c r="BDZ122" s="5"/>
      <c r="BEA122" s="5"/>
      <c r="BEB122" s="5"/>
      <c r="BEC122" s="5"/>
      <c r="BED122" s="5"/>
      <c r="BEE122" s="5"/>
      <c r="BEF122" s="5"/>
      <c r="BEG122" s="5"/>
      <c r="BEH122" s="5"/>
      <c r="BEI122" s="5"/>
      <c r="BEJ122" s="5"/>
      <c r="BEK122" s="5"/>
      <c r="BEL122" s="5"/>
      <c r="BEM122" s="5"/>
      <c r="BEN122" s="5"/>
      <c r="BEO122" s="5"/>
      <c r="BEP122" s="5"/>
      <c r="BEQ122" s="5"/>
      <c r="BER122" s="5"/>
      <c r="BES122" s="5"/>
      <c r="BET122" s="5"/>
      <c r="BEU122" s="5"/>
      <c r="BEV122" s="5"/>
      <c r="BEW122" s="5"/>
      <c r="BEX122" s="5"/>
      <c r="BEY122" s="5"/>
      <c r="BEZ122" s="5"/>
      <c r="BFA122" s="5"/>
      <c r="BFB122" s="5"/>
      <c r="BFC122" s="5"/>
      <c r="BFD122" s="5"/>
      <c r="BFE122" s="5"/>
      <c r="BFF122" s="5"/>
      <c r="BFG122" s="5"/>
      <c r="BFH122" s="5"/>
      <c r="BFI122" s="5"/>
      <c r="BFJ122" s="5"/>
      <c r="BFK122" s="5"/>
      <c r="BFL122" s="5"/>
      <c r="BFM122" s="5"/>
      <c r="BFN122" s="5"/>
      <c r="BFO122" s="5"/>
      <c r="BFP122" s="5"/>
      <c r="BFQ122" s="5"/>
      <c r="BFR122" s="5"/>
      <c r="BFS122" s="5"/>
      <c r="BFT122" s="5"/>
      <c r="BFU122" s="5"/>
      <c r="BFV122" s="5"/>
      <c r="BFW122" s="5"/>
      <c r="BFX122" s="5"/>
      <c r="BFY122" s="5"/>
      <c r="BFZ122" s="5"/>
      <c r="BGA122" s="5"/>
      <c r="BGB122" s="5"/>
      <c r="BGC122" s="5"/>
      <c r="BGD122" s="5"/>
      <c r="BGE122" s="5"/>
      <c r="BGF122" s="5"/>
      <c r="BGG122" s="5"/>
      <c r="BGH122" s="5"/>
      <c r="BGI122" s="5"/>
      <c r="BGJ122" s="5"/>
      <c r="BGK122" s="5"/>
      <c r="BGL122" s="5"/>
      <c r="BGM122" s="5"/>
      <c r="BGN122" s="5"/>
      <c r="BGO122" s="5"/>
      <c r="BGP122" s="5"/>
      <c r="BGQ122" s="5"/>
      <c r="BGR122" s="5"/>
      <c r="BGS122" s="5"/>
      <c r="BGT122" s="5"/>
      <c r="BGU122" s="5"/>
      <c r="BGV122" s="5"/>
      <c r="BGW122" s="5"/>
      <c r="BGX122" s="5"/>
      <c r="BGY122" s="5"/>
      <c r="BGZ122" s="5"/>
      <c r="BHA122" s="5"/>
      <c r="BHB122" s="5"/>
      <c r="BHC122" s="5"/>
      <c r="BHD122" s="5"/>
      <c r="BHE122" s="5"/>
      <c r="BHF122" s="5"/>
      <c r="BHG122" s="5"/>
      <c r="BHH122" s="5"/>
      <c r="BHI122" s="5"/>
      <c r="BHJ122" s="5"/>
      <c r="BHK122" s="5"/>
      <c r="BHL122" s="5"/>
      <c r="BHM122" s="5"/>
      <c r="BHN122" s="5"/>
      <c r="BHO122" s="5"/>
      <c r="BHP122" s="5"/>
      <c r="BHQ122" s="5"/>
      <c r="BHR122" s="5"/>
      <c r="BHS122" s="5"/>
      <c r="BHT122" s="5"/>
      <c r="BHU122" s="5"/>
      <c r="BHV122" s="5"/>
      <c r="BHW122" s="5"/>
      <c r="BHX122" s="5"/>
      <c r="BHY122" s="5"/>
      <c r="BHZ122" s="5"/>
      <c r="BIA122" s="5"/>
      <c r="BIB122" s="5"/>
      <c r="BIC122" s="5"/>
      <c r="BID122" s="5"/>
      <c r="BIE122" s="5"/>
      <c r="BIF122" s="5"/>
      <c r="BIG122" s="5"/>
      <c r="BIH122" s="5"/>
      <c r="BII122" s="5"/>
      <c r="BIJ122" s="5"/>
      <c r="BIK122" s="5"/>
      <c r="BIL122" s="5"/>
      <c r="BIM122" s="5"/>
      <c r="BIN122" s="5"/>
      <c r="BIO122" s="5"/>
      <c r="BIP122" s="5"/>
      <c r="BIQ122" s="5"/>
      <c r="BIR122" s="5"/>
      <c r="BIS122" s="5"/>
      <c r="BIT122" s="5"/>
      <c r="BIU122" s="5"/>
      <c r="BIV122" s="5"/>
      <c r="BIW122" s="5"/>
      <c r="BIX122" s="5"/>
      <c r="BIY122" s="5"/>
      <c r="BIZ122" s="5"/>
      <c r="BJA122" s="5"/>
      <c r="BJB122" s="5"/>
      <c r="BJC122" s="5"/>
      <c r="BJD122" s="5"/>
      <c r="BJE122" s="5"/>
      <c r="BJF122" s="5"/>
      <c r="BJG122" s="5"/>
      <c r="BJH122" s="5"/>
      <c r="BJI122" s="5"/>
      <c r="BJJ122" s="5"/>
      <c r="BJK122" s="5"/>
      <c r="BJL122" s="5"/>
      <c r="BJM122" s="5"/>
      <c r="BJN122" s="5"/>
      <c r="BJO122" s="5"/>
      <c r="BJP122" s="5"/>
      <c r="BJQ122" s="5"/>
      <c r="BJR122" s="5"/>
      <c r="BJS122" s="5"/>
      <c r="BJT122" s="5"/>
      <c r="BJU122" s="5"/>
      <c r="BJV122" s="5"/>
      <c r="BJW122" s="5"/>
      <c r="BJX122" s="5"/>
      <c r="BJY122" s="5"/>
      <c r="BJZ122" s="5"/>
      <c r="BKA122" s="5"/>
      <c r="BKB122" s="5"/>
      <c r="BKC122" s="5"/>
      <c r="BKD122" s="5"/>
      <c r="BKE122" s="5"/>
      <c r="BKF122" s="5"/>
      <c r="BKG122" s="5"/>
      <c r="BKH122" s="5"/>
      <c r="BKI122" s="5"/>
      <c r="BKJ122" s="5"/>
      <c r="BKK122" s="5"/>
      <c r="BKL122" s="5"/>
      <c r="BKM122" s="5"/>
      <c r="BKN122" s="5"/>
      <c r="BKO122" s="5"/>
      <c r="BKP122" s="5"/>
      <c r="BKQ122" s="5"/>
      <c r="BKR122" s="5"/>
      <c r="BKS122" s="5"/>
      <c r="BKT122" s="5"/>
      <c r="BKU122" s="5"/>
      <c r="BKV122" s="5"/>
      <c r="BKW122" s="5"/>
      <c r="BKX122" s="5"/>
      <c r="BKY122" s="5"/>
      <c r="BKZ122" s="5"/>
      <c r="BLA122" s="5"/>
      <c r="BLB122" s="5"/>
      <c r="BLC122" s="5"/>
      <c r="BLD122" s="5"/>
      <c r="BLE122" s="5"/>
      <c r="BLF122" s="5"/>
      <c r="BLG122" s="5"/>
      <c r="BLH122" s="5"/>
      <c r="BLI122" s="5"/>
      <c r="BLJ122" s="5"/>
      <c r="BLK122" s="5"/>
      <c r="BLL122" s="5"/>
      <c r="BLM122" s="5"/>
      <c r="BLN122" s="5"/>
      <c r="BLO122" s="5"/>
      <c r="BLP122" s="5"/>
      <c r="BLQ122" s="5"/>
      <c r="BLR122" s="5"/>
      <c r="BLS122" s="5"/>
      <c r="BLT122" s="5"/>
      <c r="BLU122" s="5"/>
      <c r="BLV122" s="5"/>
      <c r="BLW122" s="5"/>
      <c r="BLX122" s="5"/>
      <c r="BLY122" s="5"/>
      <c r="BLZ122" s="5"/>
      <c r="BMA122" s="5"/>
      <c r="BMB122" s="5"/>
      <c r="BMC122" s="5"/>
      <c r="BMD122" s="5"/>
      <c r="BME122" s="5"/>
      <c r="BMF122" s="5"/>
      <c r="BMG122" s="5"/>
      <c r="BMH122" s="5"/>
      <c r="BMI122" s="5"/>
      <c r="BMJ122" s="5"/>
      <c r="BMK122" s="5"/>
      <c r="BML122" s="5"/>
      <c r="BMM122" s="5"/>
      <c r="BMN122" s="5"/>
      <c r="BMO122" s="5"/>
      <c r="BMP122" s="5"/>
      <c r="BMQ122" s="5"/>
      <c r="BMR122" s="5"/>
      <c r="BMS122" s="5"/>
      <c r="BMT122" s="5"/>
      <c r="BMU122" s="5"/>
      <c r="BMV122" s="5"/>
      <c r="BMW122" s="5"/>
      <c r="BMX122" s="5"/>
      <c r="BMY122" s="5"/>
      <c r="BMZ122" s="5"/>
      <c r="BNA122" s="5"/>
      <c r="BNB122" s="5"/>
      <c r="BNC122" s="5"/>
      <c r="BND122" s="5"/>
      <c r="BNE122" s="5"/>
      <c r="BNF122" s="5"/>
      <c r="BNG122" s="5"/>
      <c r="BNH122" s="5"/>
      <c r="BNI122" s="5"/>
      <c r="BNJ122" s="5"/>
      <c r="BNK122" s="5"/>
      <c r="BNL122" s="5"/>
      <c r="BNM122" s="5"/>
      <c r="BNN122" s="5"/>
      <c r="BNO122" s="5"/>
      <c r="BNP122" s="5"/>
      <c r="BNQ122" s="5"/>
      <c r="BNR122" s="5"/>
      <c r="BNS122" s="5"/>
      <c r="BNT122" s="5"/>
      <c r="BNU122" s="5"/>
      <c r="BNV122" s="5"/>
      <c r="BNW122" s="5"/>
      <c r="BNX122" s="5"/>
      <c r="BNY122" s="5"/>
      <c r="BNZ122" s="5"/>
      <c r="BOA122" s="5"/>
      <c r="BOB122" s="5"/>
      <c r="BOC122" s="5"/>
      <c r="BOD122" s="5"/>
      <c r="BOE122" s="5"/>
      <c r="BOF122" s="5"/>
      <c r="BOG122" s="5"/>
      <c r="BOH122" s="5"/>
      <c r="BOI122" s="5"/>
      <c r="BOJ122" s="5"/>
      <c r="BOK122" s="5"/>
      <c r="BOL122" s="5"/>
      <c r="BOM122" s="5"/>
      <c r="BON122" s="5"/>
      <c r="BOO122" s="5"/>
      <c r="BOP122" s="5"/>
      <c r="BOQ122" s="5"/>
      <c r="BOR122" s="5"/>
      <c r="BOS122" s="5"/>
      <c r="BOT122" s="5"/>
      <c r="BOU122" s="5"/>
      <c r="BOV122" s="5"/>
      <c r="BOW122" s="5"/>
      <c r="BOX122" s="5"/>
      <c r="BOY122" s="5"/>
      <c r="BOZ122" s="5"/>
      <c r="BPA122" s="5"/>
      <c r="BPB122" s="5"/>
      <c r="BPC122" s="5"/>
      <c r="BPD122" s="5"/>
      <c r="BPE122" s="5"/>
      <c r="BPF122" s="5"/>
      <c r="BPG122" s="5"/>
      <c r="BPH122" s="5"/>
      <c r="BPI122" s="5"/>
      <c r="BPJ122" s="5"/>
      <c r="BPK122" s="5"/>
      <c r="BPL122" s="5"/>
      <c r="BPM122" s="5"/>
      <c r="BPN122" s="5"/>
      <c r="BPO122" s="5"/>
      <c r="BPP122" s="5"/>
      <c r="BPQ122" s="5"/>
      <c r="BPR122" s="5"/>
      <c r="BPS122" s="5"/>
      <c r="BPT122" s="5"/>
      <c r="BPU122" s="5"/>
      <c r="BPV122" s="5"/>
      <c r="BPW122" s="5"/>
      <c r="BPX122" s="5"/>
      <c r="BPY122" s="5"/>
      <c r="BPZ122" s="5"/>
      <c r="BQA122" s="5"/>
      <c r="BQB122" s="5"/>
      <c r="BQC122" s="5"/>
      <c r="BQD122" s="5"/>
      <c r="BQE122" s="5"/>
      <c r="BQF122" s="5"/>
      <c r="BQG122" s="5"/>
      <c r="BQH122" s="5"/>
      <c r="BQI122" s="5"/>
      <c r="BQJ122" s="5"/>
      <c r="BQK122" s="5"/>
      <c r="BQL122" s="5"/>
      <c r="BQM122" s="5"/>
      <c r="BQN122" s="5"/>
      <c r="BQO122" s="5"/>
      <c r="BQP122" s="5"/>
      <c r="BQQ122" s="5"/>
      <c r="BQR122" s="5"/>
      <c r="BQS122" s="5"/>
      <c r="BQT122" s="5"/>
      <c r="BQU122" s="5"/>
      <c r="BQV122" s="5"/>
      <c r="BQW122" s="5"/>
      <c r="BQX122" s="5"/>
      <c r="BQY122" s="5"/>
      <c r="BQZ122" s="5"/>
      <c r="BRA122" s="5"/>
      <c r="BRB122" s="5"/>
      <c r="BRC122" s="5"/>
      <c r="BRD122" s="5"/>
      <c r="BRE122" s="5"/>
      <c r="BRF122" s="5"/>
      <c r="BRG122" s="5"/>
      <c r="BRH122" s="5"/>
      <c r="BRI122" s="5"/>
      <c r="BRJ122" s="5"/>
      <c r="BRK122" s="5"/>
      <c r="BRL122" s="5"/>
      <c r="BRM122" s="5"/>
      <c r="BRN122" s="5"/>
      <c r="BRO122" s="5"/>
      <c r="BRP122" s="5"/>
      <c r="BRQ122" s="5"/>
      <c r="BRR122" s="5"/>
      <c r="BRS122" s="5"/>
      <c r="BRT122" s="5"/>
      <c r="BRU122" s="5"/>
      <c r="BRV122" s="5"/>
      <c r="BRW122" s="5"/>
      <c r="BRX122" s="5"/>
      <c r="BRY122" s="5"/>
      <c r="BRZ122" s="5"/>
      <c r="BSA122" s="5"/>
      <c r="BSB122" s="5"/>
      <c r="BSC122" s="5"/>
      <c r="BSD122" s="5"/>
      <c r="BSE122" s="5"/>
      <c r="BSF122" s="5"/>
      <c r="BSG122" s="5"/>
      <c r="BSH122" s="5"/>
      <c r="BSI122" s="5"/>
      <c r="BSJ122" s="5"/>
      <c r="BSK122" s="5"/>
      <c r="BSL122" s="5"/>
      <c r="BSM122" s="5"/>
      <c r="BSN122" s="5"/>
      <c r="BSO122" s="5"/>
      <c r="BSP122" s="5"/>
      <c r="BSQ122" s="5"/>
      <c r="BSR122" s="5"/>
      <c r="BSS122" s="5"/>
      <c r="BST122" s="5"/>
      <c r="BSU122" s="5"/>
      <c r="BSV122" s="5"/>
      <c r="BSW122" s="5"/>
      <c r="BSX122" s="5"/>
      <c r="BSY122" s="5"/>
      <c r="BSZ122" s="5"/>
      <c r="BTA122" s="5"/>
      <c r="BTB122" s="5"/>
      <c r="BTC122" s="5"/>
      <c r="BTD122" s="5"/>
      <c r="BTE122" s="5"/>
      <c r="BTF122" s="5"/>
      <c r="BTG122" s="5"/>
      <c r="BTH122" s="5"/>
      <c r="BTI122" s="5"/>
      <c r="BTJ122" s="5"/>
      <c r="BTK122" s="5"/>
      <c r="BTL122" s="5"/>
      <c r="BTM122" s="5"/>
      <c r="BTN122" s="5"/>
      <c r="BTO122" s="5"/>
      <c r="BTP122" s="5"/>
      <c r="BTQ122" s="5"/>
      <c r="BTR122" s="5"/>
      <c r="BTS122" s="5"/>
      <c r="BTT122" s="5"/>
      <c r="BTU122" s="5"/>
      <c r="BTV122" s="5"/>
      <c r="BTW122" s="5"/>
      <c r="BTX122" s="5"/>
      <c r="BTY122" s="5"/>
      <c r="BTZ122" s="5"/>
      <c r="BUA122" s="5"/>
      <c r="BUB122" s="5"/>
      <c r="BUC122" s="5"/>
      <c r="BUD122" s="5"/>
      <c r="BUE122" s="5"/>
      <c r="BUF122" s="5"/>
      <c r="BUG122" s="5"/>
      <c r="BUH122" s="5"/>
      <c r="BUI122" s="5"/>
      <c r="BUJ122" s="5"/>
      <c r="BUK122" s="5"/>
      <c r="BUL122" s="5"/>
      <c r="BUM122" s="5"/>
      <c r="BUN122" s="5"/>
      <c r="BUO122" s="5"/>
      <c r="BUP122" s="5"/>
      <c r="BUQ122" s="5"/>
      <c r="BUR122" s="5"/>
      <c r="BUS122" s="5"/>
      <c r="BUT122" s="5"/>
      <c r="BUU122" s="5"/>
      <c r="BUV122" s="5"/>
      <c r="BUW122" s="5"/>
      <c r="BUX122" s="5"/>
      <c r="BUY122" s="5"/>
      <c r="BUZ122" s="5"/>
      <c r="BVA122" s="5"/>
      <c r="BVB122" s="5"/>
      <c r="BVC122" s="5"/>
      <c r="BVD122" s="5"/>
      <c r="BVE122" s="5"/>
      <c r="BVF122" s="5"/>
      <c r="BVG122" s="5"/>
      <c r="BVH122" s="5"/>
      <c r="BVI122" s="5"/>
      <c r="BVJ122" s="5"/>
      <c r="BVK122" s="5"/>
      <c r="BVL122" s="5"/>
      <c r="BVM122" s="5"/>
      <c r="BVN122" s="5"/>
      <c r="BVO122" s="5"/>
      <c r="BVP122" s="5"/>
      <c r="BVQ122" s="5"/>
      <c r="BVR122" s="5"/>
      <c r="BVS122" s="5"/>
      <c r="BVT122" s="5"/>
      <c r="BVU122" s="5"/>
      <c r="BVV122" s="5"/>
      <c r="BVW122" s="5"/>
      <c r="BVX122" s="5"/>
      <c r="BVY122" s="5"/>
      <c r="BVZ122" s="5"/>
      <c r="BWA122" s="5"/>
      <c r="BWB122" s="5"/>
      <c r="BWC122" s="5"/>
      <c r="BWD122" s="5"/>
      <c r="BWE122" s="5"/>
      <c r="BWF122" s="5"/>
      <c r="BWG122" s="5"/>
      <c r="BWH122" s="5"/>
      <c r="BWI122" s="5"/>
      <c r="BWJ122" s="5"/>
      <c r="BWK122" s="5"/>
      <c r="BWL122" s="5"/>
      <c r="BWM122" s="5"/>
      <c r="BWN122" s="5"/>
      <c r="BWO122" s="5"/>
      <c r="BWP122" s="5"/>
      <c r="BWQ122" s="5"/>
      <c r="BWR122" s="5"/>
      <c r="BWS122" s="5"/>
      <c r="BWT122" s="5"/>
      <c r="BWU122" s="5"/>
      <c r="BWV122" s="5"/>
      <c r="BWW122" s="5"/>
      <c r="BWX122" s="5"/>
      <c r="BWY122" s="5"/>
      <c r="BWZ122" s="5"/>
      <c r="BXA122" s="5"/>
      <c r="BXB122" s="5"/>
      <c r="BXC122" s="5"/>
      <c r="BXD122" s="5"/>
      <c r="BXE122" s="5"/>
      <c r="BXF122" s="5"/>
      <c r="BXG122" s="5"/>
      <c r="BXH122" s="5"/>
      <c r="BXI122" s="5"/>
      <c r="BXJ122" s="5"/>
      <c r="BXK122" s="5"/>
      <c r="BXL122" s="5"/>
      <c r="BXM122" s="5"/>
      <c r="BXN122" s="5"/>
      <c r="BXO122" s="5"/>
      <c r="BXP122" s="5"/>
      <c r="BXQ122" s="5"/>
      <c r="BXR122" s="5"/>
      <c r="BXS122" s="5"/>
      <c r="BXT122" s="5"/>
      <c r="BXU122" s="5"/>
      <c r="BXV122" s="5"/>
      <c r="BXW122" s="5"/>
      <c r="BXX122" s="5"/>
      <c r="BXY122" s="5"/>
      <c r="BXZ122" s="5"/>
      <c r="BYA122" s="5"/>
      <c r="BYB122" s="5"/>
      <c r="BYC122" s="5"/>
      <c r="BYD122" s="5"/>
      <c r="BYE122" s="5"/>
      <c r="BYF122" s="5"/>
      <c r="BYG122" s="5"/>
      <c r="BYH122" s="5"/>
      <c r="BYI122" s="5"/>
      <c r="BYJ122" s="5"/>
      <c r="BYK122" s="5"/>
      <c r="BYL122" s="5"/>
      <c r="BYM122" s="5"/>
      <c r="BYN122" s="5"/>
      <c r="BYO122" s="5"/>
      <c r="BYP122" s="5"/>
      <c r="BYQ122" s="5"/>
      <c r="BYR122" s="5"/>
      <c r="BYS122" s="5"/>
      <c r="BYT122" s="5"/>
      <c r="BYU122" s="5"/>
      <c r="BYV122" s="5"/>
      <c r="BYW122" s="5"/>
      <c r="BYX122" s="5"/>
      <c r="BYY122" s="5"/>
      <c r="BYZ122" s="5"/>
      <c r="BZA122" s="5"/>
      <c r="BZB122" s="5"/>
      <c r="BZC122" s="5"/>
      <c r="BZD122" s="5"/>
      <c r="BZE122" s="5"/>
      <c r="BZF122" s="5"/>
      <c r="BZG122" s="5"/>
      <c r="BZH122" s="5"/>
      <c r="BZI122" s="5"/>
      <c r="BZJ122" s="5"/>
      <c r="BZK122" s="5"/>
      <c r="BZL122" s="5"/>
      <c r="BZM122" s="5"/>
      <c r="BZN122" s="5"/>
      <c r="BZO122" s="5"/>
      <c r="BZP122" s="5"/>
      <c r="BZQ122" s="5"/>
      <c r="BZR122" s="5"/>
      <c r="BZS122" s="5"/>
      <c r="BZT122" s="5"/>
      <c r="BZU122" s="5"/>
      <c r="BZV122" s="5"/>
      <c r="BZW122" s="5"/>
      <c r="BZX122" s="5"/>
      <c r="BZY122" s="5"/>
      <c r="BZZ122" s="5"/>
      <c r="CAA122" s="5"/>
      <c r="CAB122" s="5"/>
      <c r="CAC122" s="5"/>
      <c r="CAD122" s="5"/>
      <c r="CAE122" s="5"/>
      <c r="CAF122" s="5"/>
      <c r="CAG122" s="5"/>
      <c r="CAH122" s="5"/>
      <c r="CAI122" s="5"/>
      <c r="CAJ122" s="5"/>
      <c r="CAK122" s="5"/>
      <c r="CAL122" s="5"/>
      <c r="CAM122" s="5"/>
      <c r="CAN122" s="5"/>
      <c r="CAO122" s="5"/>
      <c r="CAP122" s="5"/>
      <c r="CAQ122" s="5"/>
      <c r="CAR122" s="5"/>
      <c r="CAS122" s="5"/>
      <c r="CAT122" s="5"/>
      <c r="CAU122" s="5"/>
      <c r="CAV122" s="5"/>
      <c r="CAW122" s="5"/>
      <c r="CAX122" s="5"/>
      <c r="CAY122" s="5"/>
      <c r="CAZ122" s="5"/>
      <c r="CBA122" s="5"/>
      <c r="CBB122" s="5"/>
      <c r="CBC122" s="5"/>
      <c r="CBD122" s="5"/>
      <c r="CBE122" s="5"/>
      <c r="CBF122" s="5"/>
      <c r="CBG122" s="5"/>
      <c r="CBH122" s="5"/>
      <c r="CBI122" s="5"/>
      <c r="CBJ122" s="5"/>
      <c r="CBK122" s="5"/>
      <c r="CBL122" s="5"/>
      <c r="CBM122" s="5"/>
      <c r="CBN122" s="5"/>
      <c r="CBO122" s="5"/>
      <c r="CBP122" s="5"/>
      <c r="CBQ122" s="5"/>
      <c r="CBR122" s="5"/>
      <c r="CBS122" s="5"/>
      <c r="CBT122" s="5"/>
      <c r="CBU122" s="5"/>
      <c r="CBV122" s="5"/>
      <c r="CBW122" s="5"/>
      <c r="CBX122" s="5"/>
      <c r="CBY122" s="5"/>
      <c r="CBZ122" s="5"/>
      <c r="CCA122" s="5"/>
      <c r="CCB122" s="5"/>
      <c r="CCC122" s="5"/>
      <c r="CCD122" s="5"/>
      <c r="CCE122" s="5"/>
      <c r="CCF122" s="5"/>
      <c r="CCG122" s="5"/>
      <c r="CCH122" s="5"/>
      <c r="CCI122" s="5"/>
      <c r="CCJ122" s="5"/>
      <c r="CCK122" s="5"/>
      <c r="CCL122" s="5"/>
      <c r="CCM122" s="5"/>
      <c r="CCN122" s="5"/>
      <c r="CCO122" s="5"/>
      <c r="CCP122" s="5"/>
      <c r="CCQ122" s="5"/>
      <c r="CCR122" s="5"/>
      <c r="CCS122" s="5"/>
      <c r="CCT122" s="5"/>
      <c r="CCU122" s="5"/>
      <c r="CCV122" s="5"/>
      <c r="CCW122" s="5"/>
      <c r="CCX122" s="5"/>
      <c r="CCY122" s="5"/>
      <c r="CCZ122" s="5"/>
      <c r="CDA122" s="5"/>
      <c r="CDB122" s="5"/>
      <c r="CDC122" s="5"/>
      <c r="CDD122" s="5"/>
      <c r="CDE122" s="5"/>
      <c r="CDF122" s="5"/>
      <c r="CDG122" s="5"/>
      <c r="CDH122" s="5"/>
      <c r="CDI122" s="5"/>
      <c r="CDJ122" s="5"/>
      <c r="CDK122" s="5"/>
      <c r="CDL122" s="5"/>
      <c r="CDM122" s="5"/>
      <c r="CDN122" s="5"/>
      <c r="CDO122" s="5"/>
      <c r="CDP122" s="5"/>
      <c r="CDQ122" s="5"/>
      <c r="CDR122" s="5"/>
      <c r="CDS122" s="5"/>
      <c r="CDT122" s="5"/>
      <c r="CDU122" s="5"/>
      <c r="CDV122" s="5"/>
      <c r="CDW122" s="5"/>
      <c r="CDX122" s="5"/>
      <c r="CDY122" s="5"/>
      <c r="CDZ122" s="5"/>
      <c r="CEA122" s="5"/>
      <c r="CEB122" s="5"/>
      <c r="CEC122" s="5"/>
      <c r="CED122" s="5"/>
      <c r="CEE122" s="5"/>
      <c r="CEF122" s="5"/>
      <c r="CEG122" s="5"/>
      <c r="CEH122" s="5"/>
      <c r="CEI122" s="5"/>
      <c r="CEJ122" s="5"/>
      <c r="CEK122" s="5"/>
      <c r="CEL122" s="5"/>
      <c r="CEM122" s="5"/>
      <c r="CEN122" s="5"/>
      <c r="CEO122" s="5"/>
      <c r="CEP122" s="5"/>
      <c r="CEQ122" s="5"/>
      <c r="CER122" s="5"/>
      <c r="CES122" s="5"/>
      <c r="CET122" s="5"/>
      <c r="CEU122" s="5"/>
      <c r="CEV122" s="5"/>
      <c r="CEW122" s="5"/>
      <c r="CEX122" s="5"/>
      <c r="CEY122" s="5"/>
      <c r="CEZ122" s="5"/>
      <c r="CFA122" s="5"/>
      <c r="CFB122" s="5"/>
      <c r="CFC122" s="5"/>
      <c r="CFD122" s="5"/>
      <c r="CFE122" s="5"/>
      <c r="CFF122" s="5"/>
      <c r="CFG122" s="5"/>
      <c r="CFH122" s="5"/>
      <c r="CFI122" s="5"/>
      <c r="CFJ122" s="5"/>
      <c r="CFK122" s="5"/>
      <c r="CFL122" s="5"/>
      <c r="CFM122" s="5"/>
      <c r="CFN122" s="5"/>
      <c r="CFO122" s="5"/>
      <c r="CFP122" s="5"/>
      <c r="CFQ122" s="5"/>
      <c r="CFR122" s="5"/>
      <c r="CFS122" s="5"/>
      <c r="CFT122" s="5"/>
      <c r="CFU122" s="5"/>
      <c r="CFV122" s="5"/>
      <c r="CFW122" s="5"/>
      <c r="CFX122" s="5"/>
      <c r="CFY122" s="5"/>
      <c r="CFZ122" s="5"/>
      <c r="CGA122" s="5"/>
      <c r="CGB122" s="5"/>
      <c r="CGC122" s="5"/>
      <c r="CGD122" s="5"/>
      <c r="CGE122" s="5"/>
      <c r="CGF122" s="5"/>
      <c r="CGG122" s="5"/>
      <c r="CGH122" s="5"/>
      <c r="CGI122" s="5"/>
      <c r="CGJ122" s="5"/>
      <c r="CGK122" s="5"/>
      <c r="CGL122" s="5"/>
      <c r="CGM122" s="5"/>
      <c r="CGN122" s="5"/>
      <c r="CGO122" s="5"/>
      <c r="CGP122" s="5"/>
      <c r="CGQ122" s="5"/>
      <c r="CGR122" s="5"/>
      <c r="CGS122" s="5"/>
      <c r="CGT122" s="5"/>
      <c r="CGU122" s="5"/>
      <c r="CGV122" s="5"/>
      <c r="CGW122" s="5"/>
      <c r="CGX122" s="5"/>
      <c r="CGY122" s="5"/>
      <c r="CGZ122" s="5"/>
      <c r="CHA122" s="5"/>
      <c r="CHB122" s="5"/>
      <c r="CHC122" s="5"/>
      <c r="CHD122" s="5"/>
      <c r="CHE122" s="5"/>
      <c r="CHF122" s="5"/>
      <c r="CHG122" s="5"/>
      <c r="CHH122" s="5"/>
      <c r="CHI122" s="5"/>
      <c r="CHJ122" s="5"/>
      <c r="CHK122" s="5"/>
      <c r="CHL122" s="5"/>
      <c r="CHM122" s="5"/>
      <c r="CHN122" s="5"/>
      <c r="CHO122" s="5"/>
      <c r="CHP122" s="5"/>
      <c r="CHQ122" s="5"/>
      <c r="CHR122" s="5"/>
      <c r="CHS122" s="5"/>
      <c r="CHT122" s="5"/>
      <c r="CHU122" s="5"/>
      <c r="CHV122" s="5"/>
      <c r="CHW122" s="5"/>
      <c r="CHX122" s="5"/>
      <c r="CHY122" s="5"/>
      <c r="CHZ122" s="5"/>
      <c r="CIA122" s="5"/>
      <c r="CIB122" s="5"/>
      <c r="CIC122" s="5"/>
      <c r="CID122" s="5"/>
      <c r="CIE122" s="5"/>
      <c r="CIF122" s="5"/>
      <c r="CIG122" s="5"/>
      <c r="CIH122" s="5"/>
      <c r="CII122" s="5"/>
      <c r="CIJ122" s="5"/>
      <c r="CIK122" s="5"/>
      <c r="CIL122" s="5"/>
      <c r="CIM122" s="5"/>
      <c r="CIN122" s="5"/>
      <c r="CIO122" s="5"/>
      <c r="CIP122" s="5"/>
      <c r="CIQ122" s="5"/>
      <c r="CIR122" s="5"/>
      <c r="CIS122" s="5"/>
      <c r="CIT122" s="5"/>
      <c r="CIU122" s="5"/>
      <c r="CIV122" s="5"/>
      <c r="CIW122" s="5"/>
      <c r="CIX122" s="5"/>
      <c r="CIY122" s="5"/>
      <c r="CIZ122" s="5"/>
      <c r="CJA122" s="5"/>
      <c r="CJB122" s="5"/>
      <c r="CJC122" s="5"/>
      <c r="CJD122" s="5"/>
      <c r="CJE122" s="5"/>
      <c r="CJF122" s="5"/>
      <c r="CJG122" s="5"/>
      <c r="CJH122" s="5"/>
      <c r="CJI122" s="5"/>
      <c r="CJJ122" s="5"/>
      <c r="CJK122" s="5"/>
      <c r="CJL122" s="5"/>
      <c r="CJM122" s="5"/>
      <c r="CJN122" s="5"/>
      <c r="CJO122" s="5"/>
      <c r="CJP122" s="5"/>
      <c r="CJQ122" s="5"/>
      <c r="CJR122" s="5"/>
      <c r="CJS122" s="5"/>
      <c r="CJT122" s="5"/>
      <c r="CJU122" s="5"/>
      <c r="CJV122" s="5"/>
      <c r="CJW122" s="5"/>
      <c r="CJX122" s="5"/>
      <c r="CJY122" s="5"/>
      <c r="CJZ122" s="5"/>
      <c r="CKA122" s="5"/>
      <c r="CKB122" s="5"/>
      <c r="CKC122" s="5"/>
      <c r="CKD122" s="5"/>
      <c r="CKE122" s="5"/>
      <c r="CKF122" s="5"/>
      <c r="CKG122" s="5"/>
      <c r="CKH122" s="5"/>
      <c r="CKI122" s="5"/>
      <c r="CKJ122" s="5"/>
      <c r="CKK122" s="5"/>
      <c r="CKL122" s="5"/>
      <c r="CKM122" s="5"/>
      <c r="CKN122" s="5"/>
      <c r="CKO122" s="5"/>
      <c r="CKP122" s="5"/>
      <c r="CKQ122" s="5"/>
      <c r="CKR122" s="5"/>
      <c r="CKS122" s="5"/>
      <c r="CKT122" s="5"/>
      <c r="CKU122" s="5"/>
      <c r="CKV122" s="5"/>
      <c r="CKW122" s="5"/>
      <c r="CKX122" s="5"/>
      <c r="CKY122" s="5"/>
      <c r="CKZ122" s="5"/>
      <c r="CLA122" s="5"/>
      <c r="CLB122" s="5"/>
      <c r="CLC122" s="5"/>
      <c r="CLD122" s="5"/>
      <c r="CLE122" s="5"/>
      <c r="CLF122" s="5"/>
      <c r="CLG122" s="5"/>
      <c r="CLH122" s="5"/>
      <c r="CLI122" s="5"/>
      <c r="CLJ122" s="5"/>
      <c r="CLK122" s="5"/>
      <c r="CLL122" s="5"/>
      <c r="CLM122" s="5"/>
      <c r="CLN122" s="5"/>
      <c r="CLO122" s="5"/>
      <c r="CLP122" s="5"/>
      <c r="CLQ122" s="5"/>
      <c r="CLR122" s="5"/>
      <c r="CLS122" s="5"/>
      <c r="CLT122" s="5"/>
      <c r="CLU122" s="5"/>
      <c r="CLV122" s="5"/>
      <c r="CLW122" s="5"/>
      <c r="CLX122" s="5"/>
      <c r="CLY122" s="5"/>
      <c r="CLZ122" s="5"/>
      <c r="CMA122" s="5"/>
      <c r="CMB122" s="5"/>
      <c r="CMC122" s="5"/>
      <c r="CMD122" s="5"/>
      <c r="CME122" s="5"/>
      <c r="CMF122" s="5"/>
      <c r="CMG122" s="5"/>
      <c r="CMH122" s="5"/>
      <c r="CMI122" s="5"/>
      <c r="CMJ122" s="5"/>
      <c r="CMK122" s="5"/>
      <c r="CML122" s="5"/>
      <c r="CMM122" s="5"/>
      <c r="CMN122" s="5"/>
      <c r="CMO122" s="5"/>
      <c r="CMP122" s="5"/>
      <c r="CMQ122" s="5"/>
      <c r="CMR122" s="5"/>
      <c r="CMS122" s="5"/>
      <c r="CMT122" s="5"/>
      <c r="CMU122" s="5"/>
      <c r="CMV122" s="5"/>
      <c r="CMW122" s="5"/>
      <c r="CMX122" s="5"/>
      <c r="CMY122" s="5"/>
      <c r="CMZ122" s="5"/>
      <c r="CNA122" s="5"/>
      <c r="CNB122" s="5"/>
      <c r="CNC122" s="5"/>
      <c r="CND122" s="5"/>
      <c r="CNE122" s="5"/>
      <c r="CNF122" s="5"/>
      <c r="CNG122" s="5"/>
      <c r="CNH122" s="5"/>
      <c r="CNI122" s="5"/>
      <c r="CNJ122" s="5"/>
      <c r="CNK122" s="5"/>
      <c r="CNL122" s="5"/>
      <c r="CNM122" s="5"/>
      <c r="CNN122" s="5"/>
      <c r="CNO122" s="5"/>
      <c r="CNP122" s="5"/>
      <c r="CNQ122" s="5"/>
      <c r="CNR122" s="5"/>
      <c r="CNS122" s="5"/>
      <c r="CNT122" s="5"/>
      <c r="CNU122" s="5"/>
      <c r="CNV122" s="5"/>
      <c r="CNW122" s="5"/>
      <c r="CNX122" s="5"/>
      <c r="CNY122" s="5"/>
      <c r="CNZ122" s="5"/>
      <c r="COA122" s="5"/>
      <c r="COB122" s="5"/>
      <c r="COC122" s="5"/>
      <c r="COD122" s="5"/>
      <c r="COE122" s="5"/>
      <c r="COF122" s="5"/>
      <c r="COG122" s="5"/>
      <c r="COH122" s="5"/>
      <c r="COI122" s="5"/>
      <c r="COJ122" s="5"/>
      <c r="COK122" s="5"/>
      <c r="COL122" s="5"/>
      <c r="COM122" s="5"/>
      <c r="CON122" s="5"/>
      <c r="COO122" s="5"/>
      <c r="COP122" s="5"/>
      <c r="COQ122" s="5"/>
      <c r="COR122" s="5"/>
      <c r="COS122" s="5"/>
      <c r="COT122" s="5"/>
      <c r="COU122" s="5"/>
      <c r="COV122" s="5"/>
      <c r="COW122" s="5"/>
      <c r="COX122" s="5"/>
      <c r="COY122" s="5"/>
      <c r="COZ122" s="5"/>
      <c r="CPA122" s="5"/>
      <c r="CPB122" s="5"/>
      <c r="CPC122" s="5"/>
      <c r="CPD122" s="5"/>
      <c r="CPE122" s="5"/>
      <c r="CPF122" s="5"/>
      <c r="CPG122" s="5"/>
      <c r="CPH122" s="5"/>
      <c r="CPI122" s="5"/>
      <c r="CPJ122" s="5"/>
      <c r="CPK122" s="5"/>
      <c r="CPL122" s="5"/>
      <c r="CPM122" s="5"/>
      <c r="CPN122" s="5"/>
      <c r="CPO122" s="5"/>
      <c r="CPP122" s="5"/>
      <c r="CPQ122" s="5"/>
      <c r="CPR122" s="5"/>
      <c r="CPS122" s="5"/>
      <c r="CPT122" s="5"/>
      <c r="CPU122" s="5"/>
      <c r="CPV122" s="5"/>
      <c r="CPW122" s="5"/>
      <c r="CPX122" s="5"/>
      <c r="CPY122" s="5"/>
      <c r="CPZ122" s="5"/>
      <c r="CQA122" s="5"/>
      <c r="CQB122" s="5"/>
      <c r="CQC122" s="5"/>
      <c r="CQD122" s="5"/>
      <c r="CQE122" s="5"/>
      <c r="CQF122" s="5"/>
      <c r="CQG122" s="5"/>
      <c r="CQH122" s="5"/>
      <c r="CQI122" s="5"/>
      <c r="CQJ122" s="5"/>
      <c r="CQK122" s="5"/>
      <c r="CQL122" s="5"/>
      <c r="CQM122" s="5"/>
      <c r="CQN122" s="5"/>
      <c r="CQO122" s="5"/>
      <c r="CQP122" s="5"/>
      <c r="CQQ122" s="5"/>
      <c r="CQR122" s="5"/>
      <c r="CQS122" s="5"/>
      <c r="CQT122" s="5"/>
      <c r="CQU122" s="5"/>
      <c r="CQV122" s="5"/>
      <c r="CQW122" s="5"/>
      <c r="CQX122" s="5"/>
      <c r="CQY122" s="5"/>
      <c r="CQZ122" s="5"/>
      <c r="CRA122" s="5"/>
      <c r="CRB122" s="5"/>
      <c r="CRC122" s="5"/>
      <c r="CRD122" s="5"/>
      <c r="CRE122" s="5"/>
      <c r="CRF122" s="5"/>
      <c r="CRG122" s="5"/>
      <c r="CRH122" s="5"/>
      <c r="CRI122" s="5"/>
      <c r="CRJ122" s="5"/>
      <c r="CRK122" s="5"/>
      <c r="CRL122" s="5"/>
      <c r="CRM122" s="5"/>
      <c r="CRN122" s="5"/>
      <c r="CRO122" s="5"/>
      <c r="CRP122" s="5"/>
      <c r="CRQ122" s="5"/>
      <c r="CRR122" s="5"/>
      <c r="CRS122" s="5"/>
      <c r="CRT122" s="5"/>
      <c r="CRU122" s="5"/>
      <c r="CRV122" s="5"/>
      <c r="CRW122" s="5"/>
      <c r="CRX122" s="5"/>
      <c r="CRY122" s="5"/>
      <c r="CRZ122" s="5"/>
      <c r="CSA122" s="5"/>
      <c r="CSB122" s="5"/>
      <c r="CSC122" s="5"/>
      <c r="CSD122" s="5"/>
      <c r="CSE122" s="5"/>
      <c r="CSF122" s="5"/>
      <c r="CSG122" s="5"/>
      <c r="CSH122" s="5"/>
      <c r="CSI122" s="5"/>
      <c r="CSJ122" s="5"/>
      <c r="CSK122" s="5"/>
      <c r="CSL122" s="5"/>
      <c r="CSM122" s="5"/>
      <c r="CSN122" s="5"/>
      <c r="CSO122" s="5"/>
      <c r="CSP122" s="5"/>
      <c r="CSQ122" s="5"/>
      <c r="CSR122" s="5"/>
      <c r="CSS122" s="5"/>
      <c r="CST122" s="5"/>
      <c r="CSU122" s="5"/>
      <c r="CSV122" s="5"/>
      <c r="CSW122" s="5"/>
      <c r="CSX122" s="5"/>
      <c r="CSY122" s="5"/>
      <c r="CSZ122" s="5"/>
      <c r="CTA122" s="5"/>
      <c r="CTB122" s="5"/>
      <c r="CTC122" s="5"/>
      <c r="CTD122" s="5"/>
      <c r="CTE122" s="5"/>
      <c r="CTF122" s="5"/>
      <c r="CTG122" s="5"/>
      <c r="CTH122" s="5"/>
      <c r="CTI122" s="5"/>
      <c r="CTJ122" s="5"/>
      <c r="CTK122" s="5"/>
      <c r="CTL122" s="5"/>
      <c r="CTM122" s="5"/>
      <c r="CTN122" s="5"/>
      <c r="CTO122" s="5"/>
      <c r="CTP122" s="5"/>
      <c r="CTQ122" s="5"/>
      <c r="CTR122" s="5"/>
      <c r="CTS122" s="5"/>
      <c r="CTT122" s="5"/>
      <c r="CTU122" s="5"/>
      <c r="CTV122" s="5"/>
      <c r="CTW122" s="5"/>
      <c r="CTX122" s="5"/>
      <c r="CTY122" s="5"/>
      <c r="CTZ122" s="5"/>
      <c r="CUA122" s="5"/>
      <c r="CUB122" s="5"/>
      <c r="CUC122" s="5"/>
      <c r="CUD122" s="5"/>
      <c r="CUE122" s="5"/>
      <c r="CUF122" s="5"/>
      <c r="CUG122" s="5"/>
      <c r="CUH122" s="5"/>
      <c r="CUI122" s="5"/>
      <c r="CUJ122" s="5"/>
      <c r="CUK122" s="5"/>
      <c r="CUL122" s="5"/>
      <c r="CUM122" s="5"/>
      <c r="CUN122" s="5"/>
      <c r="CUO122" s="5"/>
      <c r="CUP122" s="5"/>
      <c r="CUQ122" s="5"/>
      <c r="CUR122" s="5"/>
      <c r="CUS122" s="5"/>
      <c r="CUT122" s="5"/>
      <c r="CUU122" s="5"/>
      <c r="CUV122" s="5"/>
      <c r="CUW122" s="5"/>
      <c r="CUX122" s="5"/>
      <c r="CUY122" s="5"/>
      <c r="CUZ122" s="5"/>
      <c r="CVA122" s="5"/>
      <c r="CVB122" s="5"/>
      <c r="CVC122" s="5"/>
      <c r="CVD122" s="5"/>
      <c r="CVE122" s="5"/>
      <c r="CVF122" s="5"/>
      <c r="CVG122" s="5"/>
      <c r="CVH122" s="5"/>
      <c r="CVI122" s="5"/>
      <c r="CVJ122" s="5"/>
      <c r="CVK122" s="5"/>
      <c r="CVL122" s="5"/>
      <c r="CVM122" s="5"/>
      <c r="CVN122" s="5"/>
      <c r="CVO122" s="5"/>
      <c r="CVP122" s="5"/>
      <c r="CVQ122" s="5"/>
      <c r="CVR122" s="5"/>
      <c r="CVS122" s="5"/>
      <c r="CVT122" s="5"/>
      <c r="CVU122" s="5"/>
      <c r="CVV122" s="5"/>
      <c r="CVW122" s="5"/>
      <c r="CVX122" s="5"/>
      <c r="CVY122" s="5"/>
      <c r="CVZ122" s="5"/>
      <c r="CWA122" s="5"/>
      <c r="CWB122" s="5"/>
      <c r="CWC122" s="5"/>
      <c r="CWD122" s="5"/>
      <c r="CWE122" s="5"/>
      <c r="CWF122" s="5"/>
      <c r="CWG122" s="5"/>
      <c r="CWH122" s="5"/>
      <c r="CWI122" s="5"/>
      <c r="CWJ122" s="5"/>
      <c r="CWK122" s="5"/>
      <c r="CWL122" s="5"/>
      <c r="CWM122" s="5"/>
      <c r="CWN122" s="5"/>
      <c r="CWO122" s="5"/>
      <c r="CWP122" s="5"/>
      <c r="CWQ122" s="5"/>
      <c r="CWR122" s="5"/>
      <c r="CWS122" s="5"/>
      <c r="CWT122" s="5"/>
      <c r="CWU122" s="5"/>
      <c r="CWV122" s="5"/>
      <c r="CWW122" s="5"/>
      <c r="CWX122" s="5"/>
      <c r="CWY122" s="5"/>
      <c r="CWZ122" s="5"/>
      <c r="CXA122" s="5"/>
      <c r="CXB122" s="5"/>
      <c r="CXC122" s="5"/>
      <c r="CXD122" s="5"/>
      <c r="CXE122" s="5"/>
      <c r="CXF122" s="5"/>
      <c r="CXG122" s="5"/>
      <c r="CXH122" s="5"/>
      <c r="CXI122" s="5"/>
      <c r="CXJ122" s="5"/>
      <c r="CXK122" s="5"/>
      <c r="CXL122" s="5"/>
      <c r="CXM122" s="5"/>
      <c r="CXN122" s="5"/>
      <c r="CXO122" s="5"/>
      <c r="CXP122" s="5"/>
      <c r="CXQ122" s="5"/>
      <c r="CXR122" s="5"/>
      <c r="CXS122" s="5"/>
      <c r="CXT122" s="5"/>
      <c r="CXU122" s="5"/>
      <c r="CXV122" s="5"/>
      <c r="CXW122" s="5"/>
      <c r="CXX122" s="5"/>
      <c r="CXY122" s="5"/>
      <c r="CXZ122" s="5"/>
      <c r="CYA122" s="5"/>
      <c r="CYB122" s="5"/>
      <c r="CYC122" s="5"/>
      <c r="CYD122" s="5"/>
      <c r="CYE122" s="5"/>
      <c r="CYF122" s="5"/>
      <c r="CYG122" s="5"/>
      <c r="CYH122" s="5"/>
      <c r="CYI122" s="5"/>
      <c r="CYJ122" s="5"/>
      <c r="CYK122" s="5"/>
      <c r="CYL122" s="5"/>
      <c r="CYM122" s="5"/>
      <c r="CYN122" s="5"/>
      <c r="CYO122" s="5"/>
      <c r="CYP122" s="5"/>
      <c r="CYQ122" s="5"/>
      <c r="CYR122" s="5"/>
      <c r="CYS122" s="5"/>
      <c r="CYT122" s="5"/>
      <c r="CYU122" s="5"/>
      <c r="CYV122" s="5"/>
      <c r="CYW122" s="5"/>
      <c r="CYX122" s="5"/>
      <c r="CYY122" s="5"/>
      <c r="CYZ122" s="5"/>
      <c r="CZA122" s="5"/>
      <c r="CZB122" s="5"/>
      <c r="CZC122" s="5"/>
      <c r="CZD122" s="5"/>
      <c r="CZE122" s="5"/>
      <c r="CZF122" s="5"/>
      <c r="CZG122" s="5"/>
      <c r="CZH122" s="5"/>
      <c r="CZI122" s="5"/>
      <c r="CZJ122" s="5"/>
      <c r="CZK122" s="5"/>
      <c r="CZL122" s="5"/>
      <c r="CZM122" s="5"/>
      <c r="CZN122" s="5"/>
      <c r="CZO122" s="5"/>
      <c r="CZP122" s="5"/>
      <c r="CZQ122" s="5"/>
      <c r="CZR122" s="5"/>
      <c r="CZS122" s="5"/>
      <c r="CZT122" s="5"/>
      <c r="CZU122" s="5"/>
      <c r="CZV122" s="5"/>
      <c r="CZW122" s="5"/>
      <c r="CZX122" s="5"/>
      <c r="CZY122" s="5"/>
      <c r="CZZ122" s="5"/>
      <c r="DAA122" s="5"/>
      <c r="DAB122" s="5"/>
      <c r="DAC122" s="5"/>
      <c r="DAD122" s="5"/>
      <c r="DAE122" s="5"/>
      <c r="DAF122" s="5"/>
      <c r="DAG122" s="5"/>
      <c r="DAH122" s="5"/>
      <c r="DAI122" s="5"/>
      <c r="DAJ122" s="5"/>
      <c r="DAK122" s="5"/>
      <c r="DAL122" s="5"/>
      <c r="DAM122" s="5"/>
      <c r="DAN122" s="5"/>
      <c r="DAO122" s="5"/>
      <c r="DAP122" s="5"/>
      <c r="DAQ122" s="5"/>
      <c r="DAR122" s="5"/>
      <c r="DAS122" s="5"/>
      <c r="DAT122" s="5"/>
      <c r="DAU122" s="5"/>
      <c r="DAV122" s="5"/>
      <c r="DAW122" s="5"/>
      <c r="DAX122" s="5"/>
      <c r="DAY122" s="5"/>
      <c r="DAZ122" s="5"/>
      <c r="DBA122" s="5"/>
      <c r="DBB122" s="5"/>
      <c r="DBC122" s="5"/>
      <c r="DBD122" s="5"/>
      <c r="DBE122" s="5"/>
      <c r="DBF122" s="5"/>
      <c r="DBG122" s="5"/>
      <c r="DBH122" s="5"/>
      <c r="DBI122" s="5"/>
      <c r="DBJ122" s="5"/>
      <c r="DBK122" s="5"/>
      <c r="DBL122" s="5"/>
      <c r="DBM122" s="5"/>
      <c r="DBN122" s="5"/>
      <c r="DBO122" s="5"/>
      <c r="DBP122" s="5"/>
      <c r="DBQ122" s="5"/>
      <c r="DBR122" s="5"/>
      <c r="DBS122" s="5"/>
      <c r="DBT122" s="5"/>
      <c r="DBU122" s="5"/>
      <c r="DBV122" s="5"/>
      <c r="DBW122" s="5"/>
      <c r="DBX122" s="5"/>
      <c r="DBY122" s="5"/>
      <c r="DBZ122" s="5"/>
      <c r="DCA122" s="5"/>
      <c r="DCB122" s="5"/>
      <c r="DCC122" s="5"/>
      <c r="DCD122" s="5"/>
      <c r="DCE122" s="5"/>
      <c r="DCF122" s="5"/>
      <c r="DCG122" s="5"/>
      <c r="DCH122" s="5"/>
      <c r="DCI122" s="5"/>
      <c r="DCJ122" s="5"/>
      <c r="DCK122" s="5"/>
      <c r="DCL122" s="5"/>
      <c r="DCM122" s="5"/>
      <c r="DCN122" s="5"/>
      <c r="DCO122" s="5"/>
      <c r="DCP122" s="5"/>
      <c r="DCQ122" s="5"/>
      <c r="DCR122" s="5"/>
      <c r="DCS122" s="5"/>
      <c r="DCT122" s="5"/>
      <c r="DCU122" s="5"/>
      <c r="DCV122" s="5"/>
      <c r="DCW122" s="5"/>
      <c r="DCX122" s="5"/>
      <c r="DCY122" s="5"/>
      <c r="DCZ122" s="5"/>
      <c r="DDA122" s="5"/>
      <c r="DDB122" s="5"/>
      <c r="DDC122" s="5"/>
      <c r="DDD122" s="5"/>
      <c r="DDE122" s="5"/>
      <c r="DDF122" s="5"/>
      <c r="DDG122" s="5"/>
      <c r="DDH122" s="5"/>
      <c r="DDI122" s="5"/>
      <c r="DDJ122" s="5"/>
      <c r="DDK122" s="5"/>
      <c r="DDL122" s="5"/>
      <c r="DDM122" s="5"/>
      <c r="DDN122" s="5"/>
      <c r="DDO122" s="5"/>
      <c r="DDP122" s="5"/>
      <c r="DDQ122" s="5"/>
      <c r="DDR122" s="5"/>
      <c r="DDS122" s="5"/>
      <c r="DDT122" s="5"/>
      <c r="DDU122" s="5"/>
      <c r="DDV122" s="5"/>
      <c r="DDW122" s="5"/>
      <c r="DDX122" s="5"/>
      <c r="DDY122" s="5"/>
      <c r="DDZ122" s="5"/>
      <c r="DEA122" s="5"/>
      <c r="DEB122" s="5"/>
      <c r="DEC122" s="5"/>
      <c r="DED122" s="5"/>
      <c r="DEE122" s="5"/>
      <c r="DEF122" s="5"/>
      <c r="DEG122" s="5"/>
      <c r="DEH122" s="5"/>
      <c r="DEI122" s="5"/>
      <c r="DEJ122" s="5"/>
      <c r="DEK122" s="5"/>
      <c r="DEL122" s="5"/>
      <c r="DEM122" s="5"/>
      <c r="DEN122" s="5"/>
      <c r="DEO122" s="5"/>
      <c r="DEP122" s="5"/>
      <c r="DEQ122" s="5"/>
      <c r="DER122" s="5"/>
      <c r="DES122" s="5"/>
      <c r="DET122" s="5"/>
      <c r="DEU122" s="5"/>
      <c r="DEV122" s="5"/>
      <c r="DEW122" s="5"/>
      <c r="DEX122" s="5"/>
      <c r="DEY122" s="5"/>
      <c r="DEZ122" s="5"/>
      <c r="DFA122" s="5"/>
      <c r="DFB122" s="5"/>
      <c r="DFC122" s="5"/>
      <c r="DFD122" s="5"/>
      <c r="DFE122" s="5"/>
      <c r="DFF122" s="5"/>
      <c r="DFG122" s="5"/>
      <c r="DFH122" s="5"/>
      <c r="DFI122" s="5"/>
      <c r="DFJ122" s="5"/>
      <c r="DFK122" s="5"/>
      <c r="DFL122" s="5"/>
      <c r="DFM122" s="5"/>
      <c r="DFN122" s="5"/>
      <c r="DFO122" s="5"/>
      <c r="DFP122" s="5"/>
      <c r="DFQ122" s="5"/>
      <c r="DFR122" s="5"/>
      <c r="DFS122" s="5"/>
      <c r="DFT122" s="5"/>
      <c r="DFU122" s="5"/>
      <c r="DFV122" s="5"/>
      <c r="DFW122" s="5"/>
      <c r="DFX122" s="5"/>
      <c r="DFY122" s="5"/>
      <c r="DFZ122" s="5"/>
      <c r="DGA122" s="5"/>
      <c r="DGB122" s="5"/>
      <c r="DGC122" s="5"/>
      <c r="DGD122" s="5"/>
      <c r="DGE122" s="5"/>
      <c r="DGF122" s="5"/>
      <c r="DGG122" s="5"/>
      <c r="DGH122" s="5"/>
      <c r="DGI122" s="5"/>
      <c r="DGJ122" s="5"/>
      <c r="DGK122" s="5"/>
      <c r="DGL122" s="5"/>
      <c r="DGM122" s="5"/>
      <c r="DGN122" s="5"/>
      <c r="DGO122" s="5"/>
      <c r="DGP122" s="5"/>
      <c r="DGQ122" s="5"/>
      <c r="DGR122" s="5"/>
      <c r="DGS122" s="5"/>
      <c r="DGT122" s="5"/>
      <c r="DGU122" s="5"/>
      <c r="DGV122" s="5"/>
      <c r="DGW122" s="5"/>
      <c r="DGX122" s="5"/>
      <c r="DGY122" s="5"/>
      <c r="DGZ122" s="5"/>
      <c r="DHA122" s="5"/>
      <c r="DHB122" s="5"/>
      <c r="DHC122" s="5"/>
      <c r="DHD122" s="5"/>
      <c r="DHE122" s="5"/>
      <c r="DHF122" s="5"/>
      <c r="DHG122" s="5"/>
      <c r="DHH122" s="5"/>
      <c r="DHI122" s="5"/>
      <c r="DHJ122" s="5"/>
      <c r="DHK122" s="5"/>
      <c r="DHL122" s="5"/>
      <c r="DHM122" s="5"/>
      <c r="DHN122" s="5"/>
      <c r="DHO122" s="5"/>
      <c r="DHP122" s="5"/>
      <c r="DHQ122" s="5"/>
      <c r="DHR122" s="5"/>
      <c r="DHS122" s="5"/>
      <c r="DHT122" s="5"/>
      <c r="DHU122" s="5"/>
      <c r="DHV122" s="5"/>
      <c r="DHW122" s="5"/>
      <c r="DHX122" s="5"/>
      <c r="DHY122" s="5"/>
      <c r="DHZ122" s="5"/>
      <c r="DIA122" s="5"/>
      <c r="DIB122" s="5"/>
      <c r="DIC122" s="5"/>
      <c r="DID122" s="5"/>
      <c r="DIE122" s="5"/>
      <c r="DIF122" s="5"/>
      <c r="DIG122" s="5"/>
      <c r="DIH122" s="5"/>
      <c r="DII122" s="5"/>
      <c r="DIJ122" s="5"/>
      <c r="DIK122" s="5"/>
      <c r="DIL122" s="5"/>
      <c r="DIM122" s="5"/>
      <c r="DIN122" s="5"/>
      <c r="DIO122" s="5"/>
      <c r="DIP122" s="5"/>
      <c r="DIQ122" s="5"/>
      <c r="DIR122" s="5"/>
      <c r="DIS122" s="5"/>
      <c r="DIT122" s="5"/>
      <c r="DIU122" s="5"/>
      <c r="DIV122" s="5"/>
      <c r="DIW122" s="5"/>
      <c r="DIX122" s="5"/>
      <c r="DIY122" s="5"/>
      <c r="DIZ122" s="5"/>
      <c r="DJA122" s="5"/>
      <c r="DJB122" s="5"/>
      <c r="DJC122" s="5"/>
      <c r="DJD122" s="5"/>
      <c r="DJE122" s="5"/>
      <c r="DJF122" s="5"/>
      <c r="DJG122" s="5"/>
      <c r="DJH122" s="5"/>
      <c r="DJI122" s="5"/>
      <c r="DJJ122" s="5"/>
      <c r="DJK122" s="5"/>
      <c r="DJL122" s="5"/>
      <c r="DJM122" s="5"/>
      <c r="DJN122" s="5"/>
      <c r="DJO122" s="5"/>
      <c r="DJP122" s="5"/>
      <c r="DJQ122" s="5"/>
      <c r="DJR122" s="5"/>
      <c r="DJS122" s="5"/>
      <c r="DJT122" s="5"/>
      <c r="DJU122" s="5"/>
      <c r="DJV122" s="5"/>
      <c r="DJW122" s="5"/>
      <c r="DJX122" s="5"/>
      <c r="DJY122" s="5"/>
      <c r="DJZ122" s="5"/>
      <c r="DKA122" s="5"/>
      <c r="DKB122" s="5"/>
      <c r="DKC122" s="5"/>
      <c r="DKD122" s="5"/>
      <c r="DKE122" s="5"/>
      <c r="DKF122" s="5"/>
      <c r="DKG122" s="5"/>
      <c r="DKH122" s="5"/>
      <c r="DKI122" s="5"/>
      <c r="DKJ122" s="5"/>
      <c r="DKK122" s="5"/>
      <c r="DKL122" s="5"/>
      <c r="DKM122" s="5"/>
      <c r="DKN122" s="5"/>
      <c r="DKO122" s="5"/>
      <c r="DKP122" s="5"/>
      <c r="DKQ122" s="5"/>
      <c r="DKR122" s="5"/>
      <c r="DKS122" s="5"/>
      <c r="DKT122" s="5"/>
      <c r="DKU122" s="5"/>
      <c r="DKV122" s="5"/>
      <c r="DKW122" s="5"/>
      <c r="DKX122" s="5"/>
      <c r="DKY122" s="5"/>
      <c r="DKZ122" s="5"/>
      <c r="DLA122" s="5"/>
      <c r="DLB122" s="5"/>
      <c r="DLC122" s="5"/>
      <c r="DLD122" s="5"/>
      <c r="DLE122" s="5"/>
      <c r="DLF122" s="5"/>
      <c r="DLG122" s="5"/>
      <c r="DLH122" s="5"/>
      <c r="DLI122" s="5"/>
      <c r="DLJ122" s="5"/>
      <c r="DLK122" s="5"/>
      <c r="DLL122" s="5"/>
      <c r="DLM122" s="5"/>
      <c r="DLN122" s="5"/>
      <c r="DLO122" s="5"/>
      <c r="DLP122" s="5"/>
      <c r="DLQ122" s="5"/>
      <c r="DLR122" s="5"/>
      <c r="DLS122" s="5"/>
      <c r="DLT122" s="5"/>
      <c r="DLU122" s="5"/>
      <c r="DLV122" s="5"/>
      <c r="DLW122" s="5"/>
      <c r="DLX122" s="5"/>
      <c r="DLY122" s="5"/>
      <c r="DLZ122" s="5"/>
      <c r="DMA122" s="5"/>
      <c r="DMB122" s="5"/>
      <c r="DMC122" s="5"/>
      <c r="DMD122" s="5"/>
      <c r="DME122" s="5"/>
      <c r="DMF122" s="5"/>
      <c r="DMG122" s="5"/>
      <c r="DMH122" s="5"/>
      <c r="DMI122" s="5"/>
      <c r="DMJ122" s="5"/>
      <c r="DMK122" s="5"/>
      <c r="DML122" s="5"/>
      <c r="DMM122" s="5"/>
      <c r="DMN122" s="5"/>
      <c r="DMO122" s="5"/>
      <c r="DMP122" s="5"/>
      <c r="DMQ122" s="5"/>
      <c r="DMR122" s="5"/>
      <c r="DMS122" s="5"/>
      <c r="DMT122" s="5"/>
      <c r="DMU122" s="5"/>
      <c r="DMV122" s="5"/>
      <c r="DMW122" s="5"/>
      <c r="DMX122" s="5"/>
      <c r="DMY122" s="5"/>
      <c r="DMZ122" s="5"/>
      <c r="DNA122" s="5"/>
      <c r="DNB122" s="5"/>
      <c r="DNC122" s="5"/>
      <c r="DND122" s="5"/>
      <c r="DNE122" s="5"/>
      <c r="DNF122" s="5"/>
      <c r="DNG122" s="5"/>
      <c r="DNH122" s="5"/>
      <c r="DNI122" s="5"/>
      <c r="DNJ122" s="5"/>
      <c r="DNK122" s="5"/>
      <c r="DNL122" s="5"/>
      <c r="DNM122" s="5"/>
      <c r="DNN122" s="5"/>
      <c r="DNO122" s="5"/>
      <c r="DNP122" s="5"/>
      <c r="DNQ122" s="5"/>
      <c r="DNR122" s="5"/>
      <c r="DNS122" s="5"/>
      <c r="DNT122" s="5"/>
      <c r="DNU122" s="5"/>
      <c r="DNV122" s="5"/>
      <c r="DNW122" s="5"/>
      <c r="DNX122" s="5"/>
      <c r="DNY122" s="5"/>
      <c r="DNZ122" s="5"/>
      <c r="DOA122" s="5"/>
      <c r="DOB122" s="5"/>
      <c r="DOC122" s="5"/>
      <c r="DOD122" s="5"/>
      <c r="DOE122" s="5"/>
      <c r="DOF122" s="5"/>
      <c r="DOG122" s="5"/>
      <c r="DOH122" s="5"/>
      <c r="DOI122" s="5"/>
      <c r="DOJ122" s="5"/>
      <c r="DOK122" s="5"/>
      <c r="DOL122" s="5"/>
      <c r="DOM122" s="5"/>
      <c r="DON122" s="5"/>
      <c r="DOO122" s="5"/>
      <c r="DOP122" s="5"/>
      <c r="DOQ122" s="5"/>
      <c r="DOR122" s="5"/>
      <c r="DOS122" s="5"/>
      <c r="DOT122" s="5"/>
      <c r="DOU122" s="5"/>
      <c r="DOV122" s="5"/>
      <c r="DOW122" s="5"/>
      <c r="DOX122" s="5"/>
      <c r="DOY122" s="5"/>
      <c r="DOZ122" s="5"/>
      <c r="DPA122" s="5"/>
      <c r="DPB122" s="5"/>
      <c r="DPC122" s="5"/>
      <c r="DPD122" s="5"/>
      <c r="DPE122" s="5"/>
      <c r="DPF122" s="5"/>
      <c r="DPG122" s="5"/>
      <c r="DPH122" s="5"/>
      <c r="DPI122" s="5"/>
      <c r="DPJ122" s="5"/>
      <c r="DPK122" s="5"/>
      <c r="DPL122" s="5"/>
      <c r="DPM122" s="5"/>
      <c r="DPN122" s="5"/>
      <c r="DPO122" s="5"/>
      <c r="DPP122" s="5"/>
      <c r="DPQ122" s="5"/>
      <c r="DPR122" s="5"/>
      <c r="DPS122" s="5"/>
      <c r="DPT122" s="5"/>
      <c r="DPU122" s="5"/>
      <c r="DPV122" s="5"/>
      <c r="DPW122" s="5"/>
      <c r="DPX122" s="5"/>
      <c r="DPY122" s="5"/>
      <c r="DPZ122" s="5"/>
      <c r="DQA122" s="5"/>
      <c r="DQB122" s="5"/>
      <c r="DQC122" s="5"/>
      <c r="DQD122" s="5"/>
      <c r="DQE122" s="5"/>
      <c r="DQF122" s="5"/>
      <c r="DQG122" s="5"/>
      <c r="DQH122" s="5"/>
      <c r="DQI122" s="5"/>
      <c r="DQJ122" s="5"/>
      <c r="DQK122" s="5"/>
      <c r="DQL122" s="5"/>
      <c r="DQM122" s="5"/>
      <c r="DQN122" s="5"/>
      <c r="DQO122" s="5"/>
      <c r="DQP122" s="5"/>
      <c r="DQQ122" s="5"/>
      <c r="DQR122" s="5"/>
      <c r="DQS122" s="5"/>
      <c r="DQT122" s="5"/>
      <c r="DQU122" s="5"/>
      <c r="DQV122" s="5"/>
      <c r="DQW122" s="5"/>
      <c r="DQX122" s="5"/>
      <c r="DQY122" s="5"/>
      <c r="DQZ122" s="5"/>
      <c r="DRA122" s="5"/>
      <c r="DRB122" s="5"/>
      <c r="DRC122" s="5"/>
      <c r="DRD122" s="5"/>
      <c r="DRE122" s="5"/>
      <c r="DRF122" s="5"/>
      <c r="DRG122" s="5"/>
      <c r="DRH122" s="5"/>
      <c r="DRI122" s="5"/>
      <c r="DRJ122" s="5"/>
      <c r="DRK122" s="5"/>
      <c r="DRL122" s="5"/>
      <c r="DRM122" s="5"/>
      <c r="DRN122" s="5"/>
      <c r="DRO122" s="5"/>
      <c r="DRP122" s="5"/>
      <c r="DRQ122" s="5"/>
      <c r="DRR122" s="5"/>
      <c r="DRS122" s="5"/>
      <c r="DRT122" s="5"/>
      <c r="DRU122" s="5"/>
      <c r="DRV122" s="5"/>
      <c r="DRW122" s="5"/>
      <c r="DRX122" s="5"/>
      <c r="DRY122" s="5"/>
      <c r="DRZ122" s="5"/>
      <c r="DSA122" s="5"/>
      <c r="DSB122" s="5"/>
      <c r="DSC122" s="5"/>
      <c r="DSD122" s="5"/>
      <c r="DSE122" s="5"/>
      <c r="DSF122" s="5"/>
      <c r="DSG122" s="5"/>
      <c r="DSH122" s="5"/>
      <c r="DSI122" s="5"/>
      <c r="DSJ122" s="5"/>
      <c r="DSK122" s="5"/>
      <c r="DSL122" s="5"/>
      <c r="DSM122" s="5"/>
      <c r="DSN122" s="5"/>
      <c r="DSO122" s="5"/>
      <c r="DSP122" s="5"/>
      <c r="DSQ122" s="5"/>
      <c r="DSR122" s="5"/>
      <c r="DSS122" s="5"/>
      <c r="DST122" s="5"/>
      <c r="DSU122" s="5"/>
      <c r="DSV122" s="5"/>
      <c r="DSW122" s="5"/>
      <c r="DSX122" s="5"/>
      <c r="DSY122" s="5"/>
      <c r="DSZ122" s="5"/>
      <c r="DTA122" s="5"/>
      <c r="DTB122" s="5"/>
      <c r="DTC122" s="5"/>
      <c r="DTD122" s="5"/>
      <c r="DTE122" s="5"/>
      <c r="DTF122" s="5"/>
      <c r="DTG122" s="5"/>
      <c r="DTH122" s="5"/>
      <c r="DTI122" s="5"/>
      <c r="DTJ122" s="5"/>
      <c r="DTK122" s="5"/>
      <c r="DTL122" s="5"/>
      <c r="DTM122" s="5"/>
      <c r="DTN122" s="5"/>
      <c r="DTO122" s="5"/>
      <c r="DTP122" s="5"/>
      <c r="DTQ122" s="5"/>
      <c r="DTR122" s="5"/>
      <c r="DTS122" s="5"/>
      <c r="DTT122" s="5"/>
      <c r="DTU122" s="5"/>
      <c r="DTV122" s="5"/>
      <c r="DTW122" s="5"/>
      <c r="DTX122" s="5"/>
      <c r="DTY122" s="5"/>
      <c r="DTZ122" s="5"/>
      <c r="DUA122" s="5"/>
      <c r="DUB122" s="5"/>
      <c r="DUC122" s="5"/>
      <c r="DUD122" s="5"/>
      <c r="DUE122" s="5"/>
      <c r="DUF122" s="5"/>
      <c r="DUG122" s="5"/>
      <c r="DUH122" s="5"/>
      <c r="DUI122" s="5"/>
      <c r="DUJ122" s="5"/>
      <c r="DUK122" s="5"/>
      <c r="DUL122" s="5"/>
      <c r="DUM122" s="5"/>
      <c r="DUN122" s="5"/>
      <c r="DUO122" s="5"/>
      <c r="DUP122" s="5"/>
      <c r="DUQ122" s="5"/>
      <c r="DUR122" s="5"/>
      <c r="DUS122" s="5"/>
      <c r="DUT122" s="5"/>
      <c r="DUU122" s="5"/>
      <c r="DUV122" s="5"/>
      <c r="DUW122" s="5"/>
      <c r="DUX122" s="5"/>
      <c r="DUY122" s="5"/>
      <c r="DUZ122" s="5"/>
      <c r="DVA122" s="5"/>
      <c r="DVB122" s="5"/>
      <c r="DVC122" s="5"/>
      <c r="DVD122" s="5"/>
      <c r="DVE122" s="5"/>
      <c r="DVF122" s="5"/>
      <c r="DVG122" s="5"/>
      <c r="DVH122" s="5"/>
      <c r="DVI122" s="5"/>
      <c r="DVJ122" s="5"/>
      <c r="DVK122" s="5"/>
      <c r="DVL122" s="5"/>
      <c r="DVM122" s="5"/>
      <c r="DVN122" s="5"/>
      <c r="DVO122" s="5"/>
      <c r="DVP122" s="5"/>
      <c r="DVQ122" s="5"/>
      <c r="DVR122" s="5"/>
      <c r="DVS122" s="5"/>
      <c r="DVT122" s="5"/>
      <c r="DVU122" s="5"/>
      <c r="DVV122" s="5"/>
      <c r="DVW122" s="5"/>
      <c r="DVX122" s="5"/>
      <c r="DVY122" s="5"/>
      <c r="DVZ122" s="5"/>
      <c r="DWA122" s="5"/>
      <c r="DWB122" s="5"/>
      <c r="DWC122" s="5"/>
      <c r="DWD122" s="5"/>
      <c r="DWE122" s="5"/>
      <c r="DWF122" s="5"/>
      <c r="DWG122" s="5"/>
      <c r="DWH122" s="5"/>
      <c r="DWI122" s="5"/>
      <c r="DWJ122" s="5"/>
      <c r="DWK122" s="5"/>
      <c r="DWL122" s="5"/>
      <c r="DWM122" s="5"/>
      <c r="DWN122" s="5"/>
      <c r="DWO122" s="5"/>
      <c r="DWP122" s="5"/>
      <c r="DWQ122" s="5"/>
      <c r="DWR122" s="5"/>
      <c r="DWS122" s="5"/>
      <c r="DWT122" s="5"/>
      <c r="DWU122" s="5"/>
      <c r="DWV122" s="5"/>
      <c r="DWW122" s="5"/>
      <c r="DWX122" s="5"/>
      <c r="DWY122" s="5"/>
      <c r="DWZ122" s="5"/>
      <c r="DXA122" s="5"/>
      <c r="DXB122" s="5"/>
      <c r="DXC122" s="5"/>
      <c r="DXD122" s="5"/>
      <c r="DXE122" s="5"/>
      <c r="DXF122" s="5"/>
      <c r="DXG122" s="5"/>
      <c r="DXH122" s="5"/>
      <c r="DXI122" s="5"/>
      <c r="DXJ122" s="5"/>
      <c r="DXK122" s="5"/>
      <c r="DXL122" s="5"/>
      <c r="DXM122" s="5"/>
      <c r="DXN122" s="5"/>
      <c r="DXO122" s="5"/>
      <c r="DXP122" s="5"/>
      <c r="DXQ122" s="5"/>
      <c r="DXR122" s="5"/>
      <c r="DXS122" s="5"/>
      <c r="DXT122" s="5"/>
      <c r="DXU122" s="5"/>
      <c r="DXV122" s="5"/>
      <c r="DXW122" s="5"/>
      <c r="DXX122" s="5"/>
      <c r="DXY122" s="5"/>
      <c r="DXZ122" s="5"/>
      <c r="DYA122" s="5"/>
      <c r="DYB122" s="5"/>
      <c r="DYC122" s="5"/>
      <c r="DYD122" s="5"/>
      <c r="DYE122" s="5"/>
      <c r="DYF122" s="5"/>
      <c r="DYG122" s="5"/>
      <c r="DYH122" s="5"/>
      <c r="DYI122" s="5"/>
      <c r="DYJ122" s="5"/>
      <c r="DYK122" s="5"/>
      <c r="DYL122" s="5"/>
      <c r="DYM122" s="5"/>
      <c r="DYN122" s="5"/>
      <c r="DYO122" s="5"/>
      <c r="DYP122" s="5"/>
      <c r="DYQ122" s="5"/>
      <c r="DYR122" s="5"/>
      <c r="DYS122" s="5"/>
      <c r="DYT122" s="5"/>
      <c r="DYU122" s="5"/>
      <c r="DYV122" s="5"/>
      <c r="DYW122" s="5"/>
      <c r="DYX122" s="5"/>
      <c r="DYY122" s="5"/>
      <c r="DYZ122" s="5"/>
      <c r="DZA122" s="5"/>
      <c r="DZB122" s="5"/>
      <c r="DZC122" s="5"/>
      <c r="DZD122" s="5"/>
      <c r="DZE122" s="5"/>
      <c r="DZF122" s="5"/>
      <c r="DZG122" s="5"/>
      <c r="DZH122" s="5"/>
      <c r="DZI122" s="5"/>
      <c r="DZJ122" s="5"/>
      <c r="DZK122" s="5"/>
      <c r="DZL122" s="5"/>
      <c r="DZM122" s="5"/>
      <c r="DZN122" s="5"/>
      <c r="DZO122" s="5"/>
      <c r="DZP122" s="5"/>
      <c r="DZQ122" s="5"/>
      <c r="DZR122" s="5"/>
      <c r="DZS122" s="5"/>
      <c r="DZT122" s="5"/>
      <c r="DZU122" s="5"/>
      <c r="DZV122" s="5"/>
      <c r="DZW122" s="5"/>
      <c r="DZX122" s="5"/>
      <c r="DZY122" s="5"/>
      <c r="DZZ122" s="5"/>
      <c r="EAA122" s="5"/>
      <c r="EAB122" s="5"/>
      <c r="EAC122" s="5"/>
      <c r="EAD122" s="5"/>
      <c r="EAE122" s="5"/>
      <c r="EAF122" s="5"/>
      <c r="EAG122" s="5"/>
      <c r="EAH122" s="5"/>
      <c r="EAI122" s="5"/>
      <c r="EAJ122" s="5"/>
      <c r="EAK122" s="5"/>
      <c r="EAL122" s="5"/>
      <c r="EAM122" s="5"/>
      <c r="EAN122" s="5"/>
      <c r="EAO122" s="5"/>
      <c r="EAP122" s="5"/>
      <c r="EAQ122" s="5"/>
      <c r="EAR122" s="5"/>
      <c r="EAS122" s="5"/>
      <c r="EAT122" s="5"/>
      <c r="EAU122" s="5"/>
      <c r="EAV122" s="5"/>
      <c r="EAW122" s="5"/>
      <c r="EAX122" s="5"/>
      <c r="EAY122" s="5"/>
      <c r="EAZ122" s="5"/>
      <c r="EBA122" s="5"/>
      <c r="EBB122" s="5"/>
      <c r="EBC122" s="5"/>
      <c r="EBD122" s="5"/>
      <c r="EBE122" s="5"/>
      <c r="EBF122" s="5"/>
      <c r="EBG122" s="5"/>
      <c r="EBH122" s="5"/>
      <c r="EBI122" s="5"/>
      <c r="EBJ122" s="5"/>
      <c r="EBK122" s="5"/>
      <c r="EBL122" s="5"/>
      <c r="EBM122" s="5"/>
      <c r="EBN122" s="5"/>
      <c r="EBO122" s="5"/>
      <c r="EBP122" s="5"/>
      <c r="EBQ122" s="5"/>
      <c r="EBR122" s="5"/>
      <c r="EBS122" s="5"/>
      <c r="EBT122" s="5"/>
      <c r="EBU122" s="5"/>
      <c r="EBV122" s="5"/>
      <c r="EBW122" s="5"/>
      <c r="EBX122" s="5"/>
      <c r="EBY122" s="5"/>
      <c r="EBZ122" s="5"/>
      <c r="ECA122" s="5"/>
      <c r="ECB122" s="5"/>
      <c r="ECC122" s="5"/>
      <c r="ECD122" s="5"/>
      <c r="ECE122" s="5"/>
      <c r="ECF122" s="5"/>
      <c r="ECG122" s="5"/>
      <c r="ECH122" s="5"/>
      <c r="ECI122" s="5"/>
      <c r="ECJ122" s="5"/>
      <c r="ECK122" s="5"/>
      <c r="ECL122" s="5"/>
      <c r="ECM122" s="5"/>
      <c r="ECN122" s="5"/>
      <c r="ECO122" s="5"/>
      <c r="ECP122" s="5"/>
      <c r="ECQ122" s="5"/>
      <c r="ECR122" s="5"/>
      <c r="ECS122" s="5"/>
      <c r="ECT122" s="5"/>
      <c r="ECU122" s="5"/>
      <c r="ECV122" s="5"/>
      <c r="ECW122" s="5"/>
      <c r="ECX122" s="5"/>
      <c r="ECY122" s="5"/>
      <c r="ECZ122" s="5"/>
      <c r="EDA122" s="5"/>
      <c r="EDB122" s="5"/>
      <c r="EDC122" s="5"/>
      <c r="EDD122" s="5"/>
      <c r="EDE122" s="5"/>
      <c r="EDF122" s="5"/>
      <c r="EDG122" s="5"/>
      <c r="EDH122" s="5"/>
      <c r="EDI122" s="5"/>
      <c r="EDJ122" s="5"/>
      <c r="EDK122" s="5"/>
      <c r="EDL122" s="5"/>
      <c r="EDM122" s="5"/>
      <c r="EDN122" s="5"/>
      <c r="EDO122" s="5"/>
      <c r="EDP122" s="5"/>
      <c r="EDQ122" s="5"/>
      <c r="EDR122" s="5"/>
      <c r="EDS122" s="5"/>
      <c r="EDT122" s="5"/>
      <c r="EDU122" s="5"/>
      <c r="EDV122" s="5"/>
      <c r="EDW122" s="5"/>
      <c r="EDX122" s="5"/>
      <c r="EDY122" s="5"/>
      <c r="EDZ122" s="5"/>
      <c r="EEA122" s="5"/>
      <c r="EEB122" s="5"/>
      <c r="EEC122" s="5"/>
      <c r="EED122" s="5"/>
      <c r="EEE122" s="5"/>
      <c r="EEF122" s="5"/>
      <c r="EEG122" s="5"/>
      <c r="EEH122" s="5"/>
      <c r="EEI122" s="5"/>
      <c r="EEJ122" s="5"/>
      <c r="EEK122" s="5"/>
      <c r="EEL122" s="5"/>
      <c r="EEM122" s="5"/>
      <c r="EEN122" s="5"/>
      <c r="EEO122" s="5"/>
      <c r="EEP122" s="5"/>
      <c r="EEQ122" s="5"/>
      <c r="EER122" s="5"/>
      <c r="EES122" s="5"/>
      <c r="EET122" s="5"/>
      <c r="EEU122" s="5"/>
      <c r="EEV122" s="5"/>
      <c r="EEW122" s="5"/>
      <c r="EEX122" s="5"/>
      <c r="EEY122" s="5"/>
      <c r="EEZ122" s="5"/>
      <c r="EFA122" s="5"/>
      <c r="EFB122" s="5"/>
      <c r="EFC122" s="5"/>
      <c r="EFD122" s="5"/>
      <c r="EFE122" s="5"/>
      <c r="EFF122" s="5"/>
      <c r="EFG122" s="5"/>
      <c r="EFH122" s="5"/>
      <c r="EFI122" s="5"/>
      <c r="EFJ122" s="5"/>
      <c r="EFK122" s="5"/>
      <c r="EFL122" s="5"/>
      <c r="EFM122" s="5"/>
      <c r="EFN122" s="5"/>
      <c r="EFO122" s="5"/>
      <c r="EFP122" s="5"/>
      <c r="EFQ122" s="5"/>
      <c r="EFR122" s="5"/>
      <c r="EFS122" s="5"/>
      <c r="EFT122" s="5"/>
      <c r="EFU122" s="5"/>
      <c r="EFV122" s="5"/>
      <c r="EFW122" s="5"/>
      <c r="EFX122" s="5"/>
      <c r="EFY122" s="5"/>
      <c r="EFZ122" s="5"/>
      <c r="EGA122" s="5"/>
      <c r="EGB122" s="5"/>
      <c r="EGC122" s="5"/>
      <c r="EGD122" s="5"/>
      <c r="EGE122" s="5"/>
      <c r="EGF122" s="5"/>
      <c r="EGG122" s="5"/>
      <c r="EGH122" s="5"/>
      <c r="EGI122" s="5"/>
      <c r="EGJ122" s="5"/>
      <c r="EGK122" s="5"/>
      <c r="EGL122" s="5"/>
      <c r="EGM122" s="5"/>
      <c r="EGN122" s="5"/>
      <c r="EGO122" s="5"/>
      <c r="EGP122" s="5"/>
      <c r="EGQ122" s="5"/>
      <c r="EGR122" s="5"/>
      <c r="EGS122" s="5"/>
      <c r="EGT122" s="5"/>
      <c r="EGU122" s="5"/>
      <c r="EGV122" s="5"/>
      <c r="EGW122" s="5"/>
      <c r="EGX122" s="5"/>
      <c r="EGY122" s="5"/>
      <c r="EGZ122" s="5"/>
      <c r="EHA122" s="5"/>
      <c r="EHB122" s="5"/>
      <c r="EHC122" s="5"/>
      <c r="EHD122" s="5"/>
      <c r="EHE122" s="5"/>
      <c r="EHF122" s="5"/>
      <c r="EHG122" s="5"/>
      <c r="EHH122" s="5"/>
      <c r="EHI122" s="5"/>
      <c r="EHJ122" s="5"/>
      <c r="EHK122" s="5"/>
      <c r="EHL122" s="5"/>
      <c r="EHM122" s="5"/>
      <c r="EHN122" s="5"/>
      <c r="EHO122" s="5"/>
      <c r="EHP122" s="5"/>
      <c r="EHQ122" s="5"/>
      <c r="EHR122" s="5"/>
      <c r="EHS122" s="5"/>
      <c r="EHT122" s="5"/>
      <c r="EHU122" s="5"/>
      <c r="EHV122" s="5"/>
      <c r="EHW122" s="5"/>
      <c r="EHX122" s="5"/>
      <c r="EHY122" s="5"/>
      <c r="EHZ122" s="5"/>
      <c r="EIA122" s="5"/>
      <c r="EIB122" s="5"/>
      <c r="EIC122" s="5"/>
      <c r="EID122" s="5"/>
      <c r="EIE122" s="5"/>
      <c r="EIF122" s="5"/>
      <c r="EIG122" s="5"/>
      <c r="EIH122" s="5"/>
      <c r="EII122" s="5"/>
      <c r="EIJ122" s="5"/>
      <c r="EIK122" s="5"/>
      <c r="EIL122" s="5"/>
      <c r="EIM122" s="5"/>
      <c r="EIN122" s="5"/>
      <c r="EIO122" s="5"/>
      <c r="EIP122" s="5"/>
      <c r="EIQ122" s="5"/>
      <c r="EIR122" s="5"/>
      <c r="EIS122" s="5"/>
      <c r="EIT122" s="5"/>
      <c r="EIU122" s="5"/>
      <c r="EIV122" s="5"/>
      <c r="EIW122" s="5"/>
      <c r="EIX122" s="5"/>
      <c r="EIY122" s="5"/>
      <c r="EIZ122" s="5"/>
      <c r="EJA122" s="5"/>
      <c r="EJB122" s="5"/>
      <c r="EJC122" s="5"/>
      <c r="EJD122" s="5"/>
      <c r="EJE122" s="5"/>
      <c r="EJF122" s="5"/>
      <c r="EJG122" s="5"/>
      <c r="EJH122" s="5"/>
      <c r="EJI122" s="5"/>
      <c r="EJJ122" s="5"/>
      <c r="EJK122" s="5"/>
      <c r="EJL122" s="5"/>
      <c r="EJM122" s="5"/>
      <c r="EJN122" s="5"/>
      <c r="EJO122" s="5"/>
      <c r="EJP122" s="5"/>
      <c r="EJQ122" s="5"/>
      <c r="EJR122" s="5"/>
      <c r="EJS122" s="5"/>
      <c r="EJT122" s="5"/>
      <c r="EJU122" s="5"/>
      <c r="EJV122" s="5"/>
      <c r="EJW122" s="5"/>
      <c r="EJX122" s="5"/>
      <c r="EJY122" s="5"/>
      <c r="EJZ122" s="5"/>
      <c r="EKA122" s="5"/>
      <c r="EKB122" s="5"/>
      <c r="EKC122" s="5"/>
      <c r="EKD122" s="5"/>
      <c r="EKE122" s="5"/>
      <c r="EKF122" s="5"/>
      <c r="EKG122" s="5"/>
      <c r="EKH122" s="5"/>
      <c r="EKI122" s="5"/>
      <c r="EKJ122" s="5"/>
      <c r="EKK122" s="5"/>
      <c r="EKL122" s="5"/>
      <c r="EKM122" s="5"/>
      <c r="EKN122" s="5"/>
      <c r="EKO122" s="5"/>
      <c r="EKP122" s="5"/>
      <c r="EKQ122" s="5"/>
      <c r="EKR122" s="5"/>
      <c r="EKS122" s="5"/>
      <c r="EKT122" s="5"/>
      <c r="EKU122" s="5"/>
      <c r="EKV122" s="5"/>
      <c r="EKW122" s="5"/>
      <c r="EKX122" s="5"/>
      <c r="EKY122" s="5"/>
      <c r="EKZ122" s="5"/>
      <c r="ELA122" s="5"/>
      <c r="ELB122" s="5"/>
      <c r="ELC122" s="5"/>
      <c r="ELD122" s="5"/>
      <c r="ELE122" s="5"/>
      <c r="ELF122" s="5"/>
      <c r="ELG122" s="5"/>
      <c r="ELH122" s="5"/>
      <c r="ELI122" s="5"/>
      <c r="ELJ122" s="5"/>
      <c r="ELK122" s="5"/>
      <c r="ELL122" s="5"/>
      <c r="ELM122" s="5"/>
      <c r="ELN122" s="5"/>
      <c r="ELO122" s="5"/>
      <c r="ELP122" s="5"/>
      <c r="ELQ122" s="5"/>
      <c r="ELR122" s="5"/>
      <c r="ELS122" s="5"/>
      <c r="ELT122" s="5"/>
      <c r="ELU122" s="5"/>
      <c r="ELV122" s="5"/>
      <c r="ELW122" s="5"/>
      <c r="ELX122" s="5"/>
      <c r="ELY122" s="5"/>
      <c r="ELZ122" s="5"/>
      <c r="EMA122" s="5"/>
      <c r="EMB122" s="5"/>
      <c r="EMC122" s="5"/>
      <c r="EMD122" s="5"/>
      <c r="EME122" s="5"/>
      <c r="EMF122" s="5"/>
      <c r="EMG122" s="5"/>
      <c r="EMH122" s="5"/>
      <c r="EMI122" s="5"/>
      <c r="EMJ122" s="5"/>
      <c r="EMK122" s="5"/>
      <c r="EML122" s="5"/>
      <c r="EMM122" s="5"/>
      <c r="EMN122" s="5"/>
      <c r="EMO122" s="5"/>
      <c r="EMP122" s="5"/>
      <c r="EMQ122" s="5"/>
      <c r="EMR122" s="5"/>
      <c r="EMS122" s="5"/>
      <c r="EMT122" s="5"/>
      <c r="EMU122" s="5"/>
      <c r="EMV122" s="5"/>
      <c r="EMW122" s="5"/>
      <c r="EMX122" s="5"/>
      <c r="EMY122" s="5"/>
      <c r="EMZ122" s="5"/>
      <c r="ENA122" s="5"/>
      <c r="ENB122" s="5"/>
      <c r="ENC122" s="5"/>
      <c r="END122" s="5"/>
      <c r="ENE122" s="5"/>
      <c r="ENF122" s="5"/>
      <c r="ENG122" s="5"/>
      <c r="ENH122" s="5"/>
      <c r="ENI122" s="5"/>
      <c r="ENJ122" s="5"/>
      <c r="ENK122" s="5"/>
      <c r="ENL122" s="5"/>
      <c r="ENM122" s="5"/>
      <c r="ENN122" s="5"/>
      <c r="ENO122" s="5"/>
      <c r="ENP122" s="5"/>
      <c r="ENQ122" s="5"/>
      <c r="ENR122" s="5"/>
      <c r="ENS122" s="5"/>
      <c r="ENT122" s="5"/>
      <c r="ENU122" s="5"/>
      <c r="ENV122" s="5"/>
      <c r="ENW122" s="5"/>
      <c r="ENX122" s="5"/>
      <c r="ENY122" s="5"/>
      <c r="ENZ122" s="5"/>
      <c r="EOA122" s="5"/>
      <c r="EOB122" s="5"/>
      <c r="EOC122" s="5"/>
      <c r="EOD122" s="5"/>
      <c r="EOE122" s="5"/>
      <c r="EOF122" s="5"/>
      <c r="EOG122" s="5"/>
      <c r="EOH122" s="5"/>
      <c r="EOI122" s="5"/>
      <c r="EOJ122" s="5"/>
      <c r="EOK122" s="5"/>
      <c r="EOL122" s="5"/>
      <c r="EOM122" s="5"/>
      <c r="EON122" s="5"/>
      <c r="EOO122" s="5"/>
      <c r="EOP122" s="5"/>
      <c r="EOQ122" s="5"/>
      <c r="EOR122" s="5"/>
      <c r="EOS122" s="5"/>
      <c r="EOT122" s="5"/>
      <c r="EOU122" s="5"/>
      <c r="EOV122" s="5"/>
      <c r="EOW122" s="5"/>
      <c r="EOX122" s="5"/>
      <c r="EOY122" s="5"/>
      <c r="EOZ122" s="5"/>
      <c r="EPA122" s="5"/>
      <c r="EPB122" s="5"/>
      <c r="EPC122" s="5"/>
      <c r="EPD122" s="5"/>
      <c r="EPE122" s="5"/>
      <c r="EPF122" s="5"/>
      <c r="EPG122" s="5"/>
      <c r="EPH122" s="5"/>
      <c r="EPI122" s="5"/>
      <c r="EPJ122" s="5"/>
      <c r="EPK122" s="5"/>
      <c r="EPL122" s="5"/>
      <c r="EPM122" s="5"/>
      <c r="EPN122" s="5"/>
      <c r="EPO122" s="5"/>
      <c r="EPP122" s="5"/>
      <c r="EPQ122" s="5"/>
      <c r="EPR122" s="5"/>
      <c r="EPS122" s="5"/>
      <c r="EPT122" s="5"/>
      <c r="EPU122" s="5"/>
      <c r="EPV122" s="5"/>
      <c r="EPW122" s="5"/>
      <c r="EPX122" s="5"/>
      <c r="EPY122" s="5"/>
      <c r="EPZ122" s="5"/>
      <c r="EQA122" s="5"/>
      <c r="EQB122" s="5"/>
      <c r="EQC122" s="5"/>
      <c r="EQD122" s="5"/>
      <c r="EQE122" s="5"/>
      <c r="EQF122" s="5"/>
      <c r="EQG122" s="5"/>
      <c r="EQH122" s="5"/>
      <c r="EQI122" s="5"/>
      <c r="EQJ122" s="5"/>
      <c r="EQK122" s="5"/>
      <c r="EQL122" s="5"/>
      <c r="EQM122" s="5"/>
      <c r="EQN122" s="5"/>
      <c r="EQO122" s="5"/>
      <c r="EQP122" s="5"/>
      <c r="EQQ122" s="5"/>
      <c r="EQR122" s="5"/>
      <c r="EQS122" s="5"/>
      <c r="EQT122" s="5"/>
      <c r="EQU122" s="5"/>
      <c r="EQV122" s="5"/>
      <c r="EQW122" s="5"/>
      <c r="EQX122" s="5"/>
      <c r="EQY122" s="5"/>
      <c r="EQZ122" s="5"/>
      <c r="ERA122" s="5"/>
      <c r="ERB122" s="5"/>
      <c r="ERC122" s="5"/>
      <c r="ERD122" s="5"/>
      <c r="ERE122" s="5"/>
      <c r="ERF122" s="5"/>
      <c r="ERG122" s="5"/>
      <c r="ERH122" s="5"/>
      <c r="ERI122" s="5"/>
      <c r="ERJ122" s="5"/>
      <c r="ERK122" s="5"/>
      <c r="ERL122" s="5"/>
      <c r="ERM122" s="5"/>
      <c r="ERN122" s="5"/>
      <c r="ERO122" s="5"/>
      <c r="ERP122" s="5"/>
      <c r="ERQ122" s="5"/>
      <c r="ERR122" s="5"/>
      <c r="ERS122" s="5"/>
      <c r="ERT122" s="5"/>
      <c r="ERU122" s="5"/>
      <c r="ERV122" s="5"/>
      <c r="ERW122" s="5"/>
      <c r="ERX122" s="5"/>
      <c r="ERY122" s="5"/>
      <c r="ERZ122" s="5"/>
      <c r="ESA122" s="5"/>
      <c r="ESB122" s="5"/>
      <c r="ESC122" s="5"/>
      <c r="ESD122" s="5"/>
      <c r="ESE122" s="5"/>
      <c r="ESF122" s="5"/>
      <c r="ESG122" s="5"/>
      <c r="ESH122" s="5"/>
      <c r="ESI122" s="5"/>
      <c r="ESJ122" s="5"/>
      <c r="ESK122" s="5"/>
      <c r="ESL122" s="5"/>
      <c r="ESM122" s="5"/>
      <c r="ESN122" s="5"/>
      <c r="ESO122" s="5"/>
      <c r="ESP122" s="5"/>
      <c r="ESQ122" s="5"/>
      <c r="ESR122" s="5"/>
      <c r="ESS122" s="5"/>
      <c r="EST122" s="5"/>
      <c r="ESU122" s="5"/>
      <c r="ESV122" s="5"/>
      <c r="ESW122" s="5"/>
      <c r="ESX122" s="5"/>
      <c r="ESY122" s="5"/>
      <c r="ESZ122" s="5"/>
      <c r="ETA122" s="5"/>
      <c r="ETB122" s="5"/>
      <c r="ETC122" s="5"/>
      <c r="ETD122" s="5"/>
      <c r="ETE122" s="5"/>
      <c r="ETF122" s="5"/>
      <c r="ETG122" s="5"/>
      <c r="ETH122" s="5"/>
      <c r="ETI122" s="5"/>
      <c r="ETJ122" s="5"/>
      <c r="ETK122" s="5"/>
      <c r="ETL122" s="5"/>
      <c r="ETM122" s="5"/>
      <c r="ETN122" s="5"/>
      <c r="ETO122" s="5"/>
      <c r="ETP122" s="5"/>
      <c r="ETQ122" s="5"/>
      <c r="ETR122" s="5"/>
      <c r="ETS122" s="5"/>
      <c r="ETT122" s="5"/>
      <c r="ETU122" s="5"/>
      <c r="ETV122" s="5"/>
      <c r="ETW122" s="5"/>
      <c r="ETX122" s="5"/>
      <c r="ETY122" s="5"/>
      <c r="ETZ122" s="5"/>
      <c r="EUA122" s="5"/>
      <c r="EUB122" s="5"/>
      <c r="EUC122" s="5"/>
      <c r="EUD122" s="5"/>
      <c r="EUE122" s="5"/>
      <c r="EUF122" s="5"/>
      <c r="EUG122" s="5"/>
      <c r="EUH122" s="5"/>
      <c r="EUI122" s="5"/>
      <c r="EUJ122" s="5"/>
      <c r="EUK122" s="5"/>
      <c r="EUL122" s="5"/>
      <c r="EUM122" s="5"/>
      <c r="EUN122" s="5"/>
      <c r="EUO122" s="5"/>
      <c r="EUP122" s="5"/>
      <c r="EUQ122" s="5"/>
      <c r="EUR122" s="5"/>
      <c r="EUS122" s="5"/>
      <c r="EUT122" s="5"/>
      <c r="EUU122" s="5"/>
      <c r="EUV122" s="5"/>
      <c r="EUW122" s="5"/>
      <c r="EUX122" s="5"/>
      <c r="EUY122" s="5"/>
      <c r="EUZ122" s="5"/>
      <c r="EVA122" s="5"/>
      <c r="EVB122" s="5"/>
      <c r="EVC122" s="5"/>
      <c r="EVD122" s="5"/>
      <c r="EVE122" s="5"/>
      <c r="EVF122" s="5"/>
      <c r="EVG122" s="5"/>
      <c r="EVH122" s="5"/>
      <c r="EVI122" s="5"/>
      <c r="EVJ122" s="5"/>
      <c r="EVK122" s="5"/>
      <c r="EVL122" s="5"/>
      <c r="EVM122" s="5"/>
      <c r="EVN122" s="5"/>
      <c r="EVO122" s="5"/>
      <c r="EVP122" s="5"/>
      <c r="EVQ122" s="5"/>
      <c r="EVR122" s="5"/>
      <c r="EVS122" s="5"/>
      <c r="EVT122" s="5"/>
      <c r="EVU122" s="5"/>
      <c r="EVV122" s="5"/>
      <c r="EVW122" s="5"/>
      <c r="EVX122" s="5"/>
      <c r="EVY122" s="5"/>
      <c r="EVZ122" s="5"/>
      <c r="EWA122" s="5"/>
      <c r="EWB122" s="5"/>
      <c r="EWC122" s="5"/>
      <c r="EWD122" s="5"/>
      <c r="EWE122" s="5"/>
      <c r="EWF122" s="5"/>
      <c r="EWG122" s="5"/>
      <c r="EWH122" s="5"/>
      <c r="EWI122" s="5"/>
      <c r="EWJ122" s="5"/>
      <c r="EWK122" s="5"/>
      <c r="EWL122" s="5"/>
      <c r="EWM122" s="5"/>
      <c r="EWN122" s="5"/>
      <c r="EWO122" s="5"/>
      <c r="EWP122" s="5"/>
      <c r="EWQ122" s="5"/>
      <c r="EWR122" s="5"/>
      <c r="EWS122" s="5"/>
      <c r="EWT122" s="5"/>
      <c r="EWU122" s="5"/>
      <c r="EWV122" s="5"/>
      <c r="EWW122" s="5"/>
      <c r="EWX122" s="5"/>
      <c r="EWY122" s="5"/>
      <c r="EWZ122" s="5"/>
      <c r="EXA122" s="5"/>
      <c r="EXB122" s="5"/>
      <c r="EXC122" s="5"/>
      <c r="EXD122" s="5"/>
      <c r="EXE122" s="5"/>
      <c r="EXF122" s="5"/>
      <c r="EXG122" s="5"/>
      <c r="EXH122" s="5"/>
      <c r="EXI122" s="5"/>
      <c r="EXJ122" s="5"/>
      <c r="EXK122" s="5"/>
      <c r="EXL122" s="5"/>
      <c r="EXM122" s="5"/>
      <c r="EXN122" s="5"/>
      <c r="EXO122" s="5"/>
      <c r="EXP122" s="5"/>
      <c r="EXQ122" s="5"/>
      <c r="EXR122" s="5"/>
      <c r="EXS122" s="5"/>
      <c r="EXT122" s="5"/>
      <c r="EXU122" s="5"/>
      <c r="EXV122" s="5"/>
      <c r="EXW122" s="5"/>
      <c r="EXX122" s="5"/>
      <c r="EXY122" s="5"/>
      <c r="EXZ122" s="5"/>
      <c r="EYA122" s="5"/>
      <c r="EYB122" s="5"/>
      <c r="EYC122" s="5"/>
      <c r="EYD122" s="5"/>
      <c r="EYE122" s="5"/>
      <c r="EYF122" s="5"/>
      <c r="EYG122" s="5"/>
      <c r="EYH122" s="5"/>
      <c r="EYI122" s="5"/>
      <c r="EYJ122" s="5"/>
      <c r="EYK122" s="5"/>
      <c r="EYL122" s="5"/>
      <c r="EYM122" s="5"/>
      <c r="EYN122" s="5"/>
      <c r="EYO122" s="5"/>
      <c r="EYP122" s="5"/>
      <c r="EYQ122" s="5"/>
      <c r="EYR122" s="5"/>
      <c r="EYS122" s="5"/>
      <c r="EYT122" s="5"/>
      <c r="EYU122" s="5"/>
      <c r="EYV122" s="5"/>
      <c r="EYW122" s="5"/>
      <c r="EYX122" s="5"/>
      <c r="EYY122" s="5"/>
      <c r="EYZ122" s="5"/>
      <c r="EZA122" s="5"/>
      <c r="EZB122" s="5"/>
      <c r="EZC122" s="5"/>
      <c r="EZD122" s="5"/>
      <c r="EZE122" s="5"/>
      <c r="EZF122" s="5"/>
      <c r="EZG122" s="5"/>
      <c r="EZH122" s="5"/>
      <c r="EZI122" s="5"/>
      <c r="EZJ122" s="5"/>
      <c r="EZK122" s="5"/>
      <c r="EZL122" s="5"/>
      <c r="EZM122" s="5"/>
      <c r="EZN122" s="5"/>
      <c r="EZO122" s="5"/>
      <c r="EZP122" s="5"/>
      <c r="EZQ122" s="5"/>
      <c r="EZR122" s="5"/>
      <c r="EZS122" s="5"/>
      <c r="EZT122" s="5"/>
      <c r="EZU122" s="5"/>
      <c r="EZV122" s="5"/>
      <c r="EZW122" s="5"/>
      <c r="EZX122" s="5"/>
      <c r="EZY122" s="5"/>
      <c r="EZZ122" s="5"/>
      <c r="FAA122" s="5"/>
      <c r="FAB122" s="5"/>
      <c r="FAC122" s="5"/>
      <c r="FAD122" s="5"/>
      <c r="FAE122" s="5"/>
      <c r="FAF122" s="5"/>
      <c r="FAG122" s="5"/>
      <c r="FAH122" s="5"/>
      <c r="FAI122" s="5"/>
      <c r="FAJ122" s="5"/>
      <c r="FAK122" s="5"/>
      <c r="FAL122" s="5"/>
      <c r="FAM122" s="5"/>
      <c r="FAN122" s="5"/>
      <c r="FAO122" s="5"/>
      <c r="FAP122" s="5"/>
      <c r="FAQ122" s="5"/>
      <c r="FAR122" s="5"/>
      <c r="FAS122" s="5"/>
      <c r="FAT122" s="5"/>
      <c r="FAU122" s="5"/>
      <c r="FAV122" s="5"/>
      <c r="FAW122" s="5"/>
      <c r="FAX122" s="5"/>
      <c r="FAY122" s="5"/>
      <c r="FAZ122" s="5"/>
      <c r="FBA122" s="5"/>
      <c r="FBB122" s="5"/>
      <c r="FBC122" s="5"/>
      <c r="FBD122" s="5"/>
      <c r="FBE122" s="5"/>
      <c r="FBF122" s="5"/>
      <c r="FBG122" s="5"/>
      <c r="FBH122" s="5"/>
      <c r="FBI122" s="5"/>
      <c r="FBJ122" s="5"/>
      <c r="FBK122" s="5"/>
      <c r="FBL122" s="5"/>
      <c r="FBM122" s="5"/>
      <c r="FBN122" s="5"/>
      <c r="FBO122" s="5"/>
      <c r="FBP122" s="5"/>
      <c r="FBQ122" s="5"/>
      <c r="FBR122" s="5"/>
      <c r="FBS122" s="5"/>
      <c r="FBT122" s="5"/>
      <c r="FBU122" s="5"/>
      <c r="FBV122" s="5"/>
      <c r="FBW122" s="5"/>
      <c r="FBX122" s="5"/>
      <c r="FBY122" s="5"/>
      <c r="FBZ122" s="5"/>
      <c r="FCA122" s="5"/>
      <c r="FCB122" s="5"/>
      <c r="FCC122" s="5"/>
      <c r="FCD122" s="5"/>
      <c r="FCE122" s="5"/>
      <c r="FCF122" s="5"/>
      <c r="FCG122" s="5"/>
      <c r="FCH122" s="5"/>
      <c r="FCI122" s="5"/>
      <c r="FCJ122" s="5"/>
      <c r="FCK122" s="5"/>
      <c r="FCL122" s="5"/>
      <c r="FCM122" s="5"/>
      <c r="FCN122" s="5"/>
      <c r="FCO122" s="5"/>
      <c r="FCP122" s="5"/>
      <c r="FCQ122" s="5"/>
      <c r="FCR122" s="5"/>
      <c r="FCS122" s="5"/>
      <c r="FCT122" s="5"/>
      <c r="FCU122" s="5"/>
      <c r="FCV122" s="5"/>
      <c r="FCW122" s="5"/>
      <c r="FCX122" s="5"/>
      <c r="FCY122" s="5"/>
      <c r="FCZ122" s="5"/>
      <c r="FDA122" s="5"/>
      <c r="FDB122" s="5"/>
      <c r="FDC122" s="5"/>
      <c r="FDD122" s="5"/>
      <c r="FDE122" s="5"/>
      <c r="FDF122" s="5"/>
      <c r="FDG122" s="5"/>
      <c r="FDH122" s="5"/>
      <c r="FDI122" s="5"/>
      <c r="FDJ122" s="5"/>
      <c r="FDK122" s="5"/>
      <c r="FDL122" s="5"/>
      <c r="FDM122" s="5"/>
      <c r="FDN122" s="5"/>
      <c r="FDO122" s="5"/>
      <c r="FDP122" s="5"/>
      <c r="FDQ122" s="5"/>
      <c r="FDR122" s="5"/>
      <c r="FDS122" s="5"/>
      <c r="FDT122" s="5"/>
      <c r="FDU122" s="5"/>
      <c r="FDV122" s="5"/>
      <c r="FDW122" s="5"/>
      <c r="FDX122" s="5"/>
      <c r="FDY122" s="5"/>
      <c r="FDZ122" s="5"/>
      <c r="FEA122" s="5"/>
      <c r="FEB122" s="5"/>
      <c r="FEC122" s="5"/>
      <c r="FED122" s="5"/>
      <c r="FEE122" s="5"/>
      <c r="FEF122" s="5"/>
      <c r="FEG122" s="5"/>
      <c r="FEH122" s="5"/>
      <c r="FEI122" s="5"/>
      <c r="FEJ122" s="5"/>
      <c r="FEK122" s="5"/>
      <c r="FEL122" s="5"/>
      <c r="FEM122" s="5"/>
      <c r="FEN122" s="5"/>
      <c r="FEO122" s="5"/>
      <c r="FEP122" s="5"/>
      <c r="FEQ122" s="5"/>
      <c r="FER122" s="5"/>
      <c r="FES122" s="5"/>
      <c r="FET122" s="5"/>
      <c r="FEU122" s="5"/>
      <c r="FEV122" s="5"/>
      <c r="FEW122" s="5"/>
      <c r="FEX122" s="5"/>
      <c r="FEY122" s="5"/>
      <c r="FEZ122" s="5"/>
      <c r="FFA122" s="5"/>
      <c r="FFB122" s="5"/>
      <c r="FFC122" s="5"/>
      <c r="FFD122" s="5"/>
      <c r="FFE122" s="5"/>
      <c r="FFF122" s="5"/>
      <c r="FFG122" s="5"/>
      <c r="FFH122" s="5"/>
      <c r="FFI122" s="5"/>
      <c r="FFJ122" s="5"/>
      <c r="FFK122" s="5"/>
      <c r="FFL122" s="5"/>
      <c r="FFM122" s="5"/>
      <c r="FFN122" s="5"/>
      <c r="FFO122" s="5"/>
      <c r="FFP122" s="5"/>
      <c r="FFQ122" s="5"/>
      <c r="FFR122" s="5"/>
      <c r="FFS122" s="5"/>
      <c r="FFT122" s="5"/>
      <c r="FFU122" s="5"/>
      <c r="FFV122" s="5"/>
      <c r="FFW122" s="5"/>
      <c r="FFX122" s="5"/>
      <c r="FFY122" s="5"/>
      <c r="FFZ122" s="5"/>
      <c r="FGA122" s="5"/>
      <c r="FGB122" s="5"/>
      <c r="FGC122" s="5"/>
      <c r="FGD122" s="5"/>
      <c r="FGE122" s="5"/>
      <c r="FGF122" s="5"/>
      <c r="FGG122" s="5"/>
      <c r="FGH122" s="5"/>
      <c r="FGI122" s="5"/>
      <c r="FGJ122" s="5"/>
      <c r="FGK122" s="5"/>
      <c r="FGL122" s="5"/>
      <c r="FGM122" s="5"/>
      <c r="FGN122" s="5"/>
      <c r="FGO122" s="5"/>
      <c r="FGP122" s="5"/>
      <c r="FGQ122" s="5"/>
      <c r="FGR122" s="5"/>
      <c r="FGS122" s="5"/>
      <c r="FGT122" s="5"/>
      <c r="FGU122" s="5"/>
      <c r="FGV122" s="5"/>
      <c r="FGW122" s="5"/>
      <c r="FGX122" s="5"/>
      <c r="FGY122" s="5"/>
      <c r="FGZ122" s="5"/>
      <c r="FHA122" s="5"/>
      <c r="FHB122" s="5"/>
      <c r="FHC122" s="5"/>
      <c r="FHD122" s="5"/>
      <c r="FHE122" s="5"/>
      <c r="FHF122" s="5"/>
      <c r="FHG122" s="5"/>
      <c r="FHH122" s="5"/>
      <c r="FHI122" s="5"/>
      <c r="FHJ122" s="5"/>
      <c r="FHK122" s="5"/>
      <c r="FHL122" s="5"/>
      <c r="FHM122" s="5"/>
      <c r="FHN122" s="5"/>
      <c r="FHO122" s="5"/>
      <c r="FHP122" s="5"/>
      <c r="FHQ122" s="5"/>
      <c r="FHR122" s="5"/>
      <c r="FHS122" s="5"/>
      <c r="FHT122" s="5"/>
      <c r="FHU122" s="5"/>
      <c r="FHV122" s="5"/>
      <c r="FHW122" s="5"/>
      <c r="FHX122" s="5"/>
      <c r="FHY122" s="5"/>
      <c r="FHZ122" s="5"/>
      <c r="FIA122" s="5"/>
      <c r="FIB122" s="5"/>
      <c r="FIC122" s="5"/>
      <c r="FID122" s="5"/>
      <c r="FIE122" s="5"/>
      <c r="FIF122" s="5"/>
      <c r="FIG122" s="5"/>
      <c r="FIH122" s="5"/>
      <c r="FII122" s="5"/>
      <c r="FIJ122" s="5"/>
      <c r="FIK122" s="5"/>
      <c r="FIL122" s="5"/>
      <c r="FIM122" s="5"/>
      <c r="FIN122" s="5"/>
      <c r="FIO122" s="5"/>
      <c r="FIP122" s="5"/>
      <c r="FIQ122" s="5"/>
      <c r="FIR122" s="5"/>
      <c r="FIS122" s="5"/>
      <c r="FIT122" s="5"/>
      <c r="FIU122" s="5"/>
      <c r="FIV122" s="5"/>
      <c r="FIW122" s="5"/>
      <c r="FIX122" s="5"/>
      <c r="FIY122" s="5"/>
      <c r="FIZ122" s="5"/>
      <c r="FJA122" s="5"/>
      <c r="FJB122" s="5"/>
      <c r="FJC122" s="5"/>
      <c r="FJD122" s="5"/>
      <c r="FJE122" s="5"/>
      <c r="FJF122" s="5"/>
      <c r="FJG122" s="5"/>
      <c r="FJH122" s="5"/>
      <c r="FJI122" s="5"/>
      <c r="FJJ122" s="5"/>
      <c r="FJK122" s="5"/>
      <c r="FJL122" s="5"/>
      <c r="FJM122" s="5"/>
      <c r="FJN122" s="5"/>
      <c r="FJO122" s="5"/>
      <c r="FJP122" s="5"/>
      <c r="FJQ122" s="5"/>
      <c r="FJR122" s="5"/>
      <c r="FJS122" s="5"/>
      <c r="FJT122" s="5"/>
      <c r="FJU122" s="5"/>
      <c r="FJV122" s="5"/>
      <c r="FJW122" s="5"/>
      <c r="FJX122" s="5"/>
      <c r="FJY122" s="5"/>
      <c r="FJZ122" s="5"/>
      <c r="FKA122" s="5"/>
      <c r="FKB122" s="5"/>
      <c r="FKC122" s="5"/>
      <c r="FKD122" s="5"/>
      <c r="FKE122" s="5"/>
      <c r="FKF122" s="5"/>
      <c r="FKG122" s="5"/>
      <c r="FKH122" s="5"/>
      <c r="FKI122" s="5"/>
      <c r="FKJ122" s="5"/>
      <c r="FKK122" s="5"/>
      <c r="FKL122" s="5"/>
      <c r="FKM122" s="5"/>
      <c r="FKN122" s="5"/>
      <c r="FKO122" s="5"/>
      <c r="FKP122" s="5"/>
      <c r="FKQ122" s="5"/>
      <c r="FKR122" s="5"/>
      <c r="FKS122" s="5"/>
      <c r="FKT122" s="5"/>
      <c r="FKU122" s="5"/>
      <c r="FKV122" s="5"/>
      <c r="FKW122" s="5"/>
      <c r="FKX122" s="5"/>
      <c r="FKY122" s="5"/>
      <c r="FKZ122" s="5"/>
      <c r="FLA122" s="5"/>
      <c r="FLB122" s="5"/>
      <c r="FLC122" s="5"/>
      <c r="FLD122" s="5"/>
      <c r="FLE122" s="5"/>
      <c r="FLF122" s="5"/>
      <c r="FLG122" s="5"/>
      <c r="FLH122" s="5"/>
      <c r="FLI122" s="5"/>
      <c r="FLJ122" s="5"/>
      <c r="FLK122" s="5"/>
      <c r="FLL122" s="5"/>
      <c r="FLM122" s="5"/>
      <c r="FLN122" s="5"/>
      <c r="FLO122" s="5"/>
      <c r="FLP122" s="5"/>
      <c r="FLQ122" s="5"/>
      <c r="FLR122" s="5"/>
      <c r="FLS122" s="5"/>
      <c r="FLT122" s="5"/>
      <c r="FLU122" s="5"/>
      <c r="FLV122" s="5"/>
      <c r="FLW122" s="5"/>
      <c r="FLX122" s="5"/>
      <c r="FLY122" s="5"/>
      <c r="FLZ122" s="5"/>
      <c r="FMA122" s="5"/>
      <c r="FMB122" s="5"/>
      <c r="FMC122" s="5"/>
      <c r="FMD122" s="5"/>
      <c r="FME122" s="5"/>
      <c r="FMF122" s="5"/>
      <c r="FMG122" s="5"/>
      <c r="FMH122" s="5"/>
      <c r="FMI122" s="5"/>
      <c r="FMJ122" s="5"/>
      <c r="FMK122" s="5"/>
      <c r="FML122" s="5"/>
      <c r="FMM122" s="5"/>
      <c r="FMN122" s="5"/>
      <c r="FMO122" s="5"/>
      <c r="FMP122" s="5"/>
      <c r="FMQ122" s="5"/>
      <c r="FMR122" s="5"/>
      <c r="FMS122" s="5"/>
      <c r="FMT122" s="5"/>
      <c r="FMU122" s="5"/>
      <c r="FMV122" s="5"/>
      <c r="FMW122" s="5"/>
      <c r="FMX122" s="5"/>
      <c r="FMY122" s="5"/>
      <c r="FMZ122" s="5"/>
      <c r="FNA122" s="5"/>
      <c r="FNB122" s="5"/>
      <c r="FNC122" s="5"/>
      <c r="FND122" s="5"/>
      <c r="FNE122" s="5"/>
      <c r="FNF122" s="5"/>
      <c r="FNG122" s="5"/>
      <c r="FNH122" s="5"/>
      <c r="FNI122" s="5"/>
      <c r="FNJ122" s="5"/>
      <c r="FNK122" s="5"/>
      <c r="FNL122" s="5"/>
      <c r="FNM122" s="5"/>
      <c r="FNN122" s="5"/>
      <c r="FNO122" s="5"/>
      <c r="FNP122" s="5"/>
      <c r="FNQ122" s="5"/>
      <c r="FNR122" s="5"/>
      <c r="FNS122" s="5"/>
      <c r="FNT122" s="5"/>
      <c r="FNU122" s="5"/>
      <c r="FNV122" s="5"/>
      <c r="FNW122" s="5"/>
      <c r="FNX122" s="5"/>
      <c r="FNY122" s="5"/>
      <c r="FNZ122" s="5"/>
      <c r="FOA122" s="5"/>
      <c r="FOB122" s="5"/>
      <c r="FOC122" s="5"/>
      <c r="FOD122" s="5"/>
      <c r="FOE122" s="5"/>
      <c r="FOF122" s="5"/>
      <c r="FOG122" s="5"/>
      <c r="FOH122" s="5"/>
      <c r="FOI122" s="5"/>
      <c r="FOJ122" s="5"/>
      <c r="FOK122" s="5"/>
      <c r="FOL122" s="5"/>
      <c r="FOM122" s="5"/>
      <c r="FON122" s="5"/>
      <c r="FOO122" s="5"/>
      <c r="FOP122" s="5"/>
      <c r="FOQ122" s="5"/>
      <c r="FOR122" s="5"/>
      <c r="FOS122" s="5"/>
      <c r="FOT122" s="5"/>
      <c r="FOU122" s="5"/>
      <c r="FOV122" s="5"/>
      <c r="FOW122" s="5"/>
      <c r="FOX122" s="5"/>
      <c r="FOY122" s="5"/>
      <c r="FOZ122" s="5"/>
      <c r="FPA122" s="5"/>
      <c r="FPB122" s="5"/>
      <c r="FPC122" s="5"/>
      <c r="FPD122" s="5"/>
      <c r="FPE122" s="5"/>
      <c r="FPF122" s="5"/>
      <c r="FPG122" s="5"/>
      <c r="FPH122" s="5"/>
      <c r="FPI122" s="5"/>
      <c r="FPJ122" s="5"/>
      <c r="FPK122" s="5"/>
      <c r="FPL122" s="5"/>
      <c r="FPM122" s="5"/>
      <c r="FPN122" s="5"/>
      <c r="FPO122" s="5"/>
      <c r="FPP122" s="5"/>
      <c r="FPQ122" s="5"/>
      <c r="FPR122" s="5"/>
      <c r="FPS122" s="5"/>
      <c r="FPT122" s="5"/>
      <c r="FPU122" s="5"/>
      <c r="FPV122" s="5"/>
      <c r="FPW122" s="5"/>
      <c r="FPX122" s="5"/>
      <c r="FPY122" s="5"/>
      <c r="FPZ122" s="5"/>
      <c r="FQA122" s="5"/>
      <c r="FQB122" s="5"/>
      <c r="FQC122" s="5"/>
      <c r="FQD122" s="5"/>
      <c r="FQE122" s="5"/>
      <c r="FQF122" s="5"/>
      <c r="FQG122" s="5"/>
      <c r="FQH122" s="5"/>
      <c r="FQI122" s="5"/>
      <c r="FQJ122" s="5"/>
      <c r="FQK122" s="5"/>
      <c r="FQL122" s="5"/>
      <c r="FQM122" s="5"/>
      <c r="FQN122" s="5"/>
      <c r="FQO122" s="5"/>
      <c r="FQP122" s="5"/>
      <c r="FQQ122" s="5"/>
      <c r="FQR122" s="5"/>
      <c r="FQS122" s="5"/>
      <c r="FQT122" s="5"/>
      <c r="FQU122" s="5"/>
      <c r="FQV122" s="5"/>
      <c r="FQW122" s="5"/>
      <c r="FQX122" s="5"/>
      <c r="FQY122" s="5"/>
      <c r="FQZ122" s="5"/>
      <c r="FRA122" s="5"/>
      <c r="FRB122" s="5"/>
      <c r="FRC122" s="5"/>
      <c r="FRD122" s="5"/>
      <c r="FRE122" s="5"/>
      <c r="FRF122" s="5"/>
      <c r="FRG122" s="5"/>
      <c r="FRH122" s="5"/>
      <c r="FRI122" s="5"/>
      <c r="FRJ122" s="5"/>
      <c r="FRK122" s="5"/>
      <c r="FRL122" s="5"/>
      <c r="FRM122" s="5"/>
      <c r="FRN122" s="5"/>
      <c r="FRO122" s="5"/>
      <c r="FRP122" s="5"/>
      <c r="FRQ122" s="5"/>
      <c r="FRR122" s="5"/>
      <c r="FRS122" s="5"/>
      <c r="FRT122" s="5"/>
      <c r="FRU122" s="5"/>
      <c r="FRV122" s="5"/>
      <c r="FRW122" s="5"/>
      <c r="FRX122" s="5"/>
      <c r="FRY122" s="5"/>
      <c r="FRZ122" s="5"/>
      <c r="FSA122" s="5"/>
      <c r="FSB122" s="5"/>
      <c r="FSC122" s="5"/>
      <c r="FSD122" s="5"/>
      <c r="FSE122" s="5"/>
      <c r="FSF122" s="5"/>
      <c r="FSG122" s="5"/>
      <c r="FSH122" s="5"/>
      <c r="FSI122" s="5"/>
      <c r="FSJ122" s="5"/>
      <c r="FSK122" s="5"/>
      <c r="FSL122" s="5"/>
      <c r="FSM122" s="5"/>
      <c r="FSN122" s="5"/>
      <c r="FSO122" s="5"/>
      <c r="FSP122" s="5"/>
      <c r="FSQ122" s="5"/>
      <c r="FSR122" s="5"/>
      <c r="FSS122" s="5"/>
      <c r="FST122" s="5"/>
      <c r="FSU122" s="5"/>
      <c r="FSV122" s="5"/>
      <c r="FSW122" s="5"/>
      <c r="FSX122" s="5"/>
      <c r="FSY122" s="5"/>
      <c r="FSZ122" s="5"/>
      <c r="FTA122" s="5"/>
      <c r="FTB122" s="5"/>
      <c r="FTC122" s="5"/>
      <c r="FTD122" s="5"/>
      <c r="FTE122" s="5"/>
      <c r="FTF122" s="5"/>
      <c r="FTG122" s="5"/>
      <c r="FTH122" s="5"/>
      <c r="FTI122" s="5"/>
      <c r="FTJ122" s="5"/>
      <c r="FTK122" s="5"/>
      <c r="FTL122" s="5"/>
      <c r="FTM122" s="5"/>
      <c r="FTN122" s="5"/>
      <c r="FTO122" s="5"/>
      <c r="FTP122" s="5"/>
      <c r="FTQ122" s="5"/>
      <c r="FTR122" s="5"/>
      <c r="FTS122" s="5"/>
      <c r="FTT122" s="5"/>
      <c r="FTU122" s="5"/>
      <c r="FTV122" s="5"/>
      <c r="FTW122" s="5"/>
      <c r="FTX122" s="5"/>
      <c r="FTY122" s="5"/>
      <c r="FTZ122" s="5"/>
      <c r="FUA122" s="5"/>
      <c r="FUB122" s="5"/>
      <c r="FUC122" s="5"/>
      <c r="FUD122" s="5"/>
      <c r="FUE122" s="5"/>
      <c r="FUF122" s="5"/>
      <c r="FUG122" s="5"/>
      <c r="FUH122" s="5"/>
      <c r="FUI122" s="5"/>
      <c r="FUJ122" s="5"/>
      <c r="FUK122" s="5"/>
      <c r="FUL122" s="5"/>
      <c r="FUM122" s="5"/>
      <c r="FUN122" s="5"/>
      <c r="FUO122" s="5"/>
      <c r="FUP122" s="5"/>
      <c r="FUQ122" s="5"/>
      <c r="FUR122" s="5"/>
      <c r="FUS122" s="5"/>
      <c r="FUT122" s="5"/>
      <c r="FUU122" s="5"/>
      <c r="FUV122" s="5"/>
      <c r="FUW122" s="5"/>
      <c r="FUX122" s="5"/>
      <c r="FUY122" s="5"/>
      <c r="FUZ122" s="5"/>
      <c r="FVA122" s="5"/>
      <c r="FVB122" s="5"/>
      <c r="FVC122" s="5"/>
      <c r="FVD122" s="5"/>
      <c r="FVE122" s="5"/>
      <c r="FVF122" s="5"/>
      <c r="FVG122" s="5"/>
      <c r="FVH122" s="5"/>
      <c r="FVI122" s="5"/>
      <c r="FVJ122" s="5"/>
      <c r="FVK122" s="5"/>
      <c r="FVL122" s="5"/>
      <c r="FVM122" s="5"/>
      <c r="FVN122" s="5"/>
      <c r="FVO122" s="5"/>
      <c r="FVP122" s="5"/>
      <c r="FVQ122" s="5"/>
      <c r="FVR122" s="5"/>
      <c r="FVS122" s="5"/>
      <c r="FVT122" s="5"/>
      <c r="FVU122" s="5"/>
      <c r="FVV122" s="5"/>
      <c r="FVW122" s="5"/>
      <c r="FVX122" s="5"/>
      <c r="FVY122" s="5"/>
      <c r="FVZ122" s="5"/>
      <c r="FWA122" s="5"/>
      <c r="FWB122" s="5"/>
      <c r="FWC122" s="5"/>
      <c r="FWD122" s="5"/>
      <c r="FWE122" s="5"/>
      <c r="FWF122" s="5"/>
      <c r="FWG122" s="5"/>
      <c r="FWH122" s="5"/>
      <c r="FWI122" s="5"/>
      <c r="FWJ122" s="5"/>
      <c r="FWK122" s="5"/>
      <c r="FWL122" s="5"/>
      <c r="FWM122" s="5"/>
      <c r="FWN122" s="5"/>
      <c r="FWO122" s="5"/>
      <c r="FWP122" s="5"/>
      <c r="FWQ122" s="5"/>
      <c r="FWR122" s="5"/>
      <c r="FWS122" s="5"/>
      <c r="FWT122" s="5"/>
      <c r="FWU122" s="5"/>
      <c r="FWV122" s="5"/>
      <c r="FWW122" s="5"/>
      <c r="FWX122" s="5"/>
      <c r="FWY122" s="5"/>
      <c r="FWZ122" s="5"/>
      <c r="FXA122" s="5"/>
      <c r="FXB122" s="5"/>
      <c r="FXC122" s="5"/>
      <c r="FXD122" s="5"/>
      <c r="FXE122" s="5"/>
      <c r="FXF122" s="5"/>
      <c r="FXG122" s="5"/>
      <c r="FXH122" s="5"/>
      <c r="FXI122" s="5"/>
      <c r="FXJ122" s="5"/>
      <c r="FXK122" s="5"/>
      <c r="FXL122" s="5"/>
      <c r="FXM122" s="5"/>
      <c r="FXN122" s="5"/>
      <c r="FXO122" s="5"/>
      <c r="FXP122" s="5"/>
      <c r="FXQ122" s="5"/>
      <c r="FXR122" s="5"/>
      <c r="FXS122" s="5"/>
      <c r="FXT122" s="5"/>
      <c r="FXU122" s="5"/>
      <c r="FXV122" s="5"/>
      <c r="FXW122" s="5"/>
      <c r="FXX122" s="5"/>
      <c r="FXY122" s="5"/>
      <c r="FXZ122" s="5"/>
      <c r="FYA122" s="5"/>
      <c r="FYB122" s="5"/>
      <c r="FYC122" s="5"/>
      <c r="FYD122" s="5"/>
      <c r="FYE122" s="5"/>
      <c r="FYF122" s="5"/>
      <c r="FYG122" s="5"/>
      <c r="FYH122" s="5"/>
      <c r="FYI122" s="5"/>
      <c r="FYJ122" s="5"/>
      <c r="FYK122" s="5"/>
      <c r="FYL122" s="5"/>
      <c r="FYM122" s="5"/>
      <c r="FYN122" s="5"/>
      <c r="FYO122" s="5"/>
      <c r="FYP122" s="5"/>
      <c r="FYQ122" s="5"/>
      <c r="FYR122" s="5"/>
      <c r="FYS122" s="5"/>
      <c r="FYT122" s="5"/>
      <c r="FYU122" s="5"/>
      <c r="FYV122" s="5"/>
      <c r="FYW122" s="5"/>
      <c r="FYX122" s="5"/>
      <c r="FYY122" s="5"/>
      <c r="FYZ122" s="5"/>
      <c r="FZA122" s="5"/>
      <c r="FZB122" s="5"/>
      <c r="FZC122" s="5"/>
      <c r="FZD122" s="5"/>
      <c r="FZE122" s="5"/>
      <c r="FZF122" s="5"/>
      <c r="FZG122" s="5"/>
      <c r="FZH122" s="5"/>
      <c r="FZI122" s="5"/>
      <c r="FZJ122" s="5"/>
      <c r="FZK122" s="5"/>
      <c r="FZL122" s="5"/>
      <c r="FZM122" s="5"/>
      <c r="FZN122" s="5"/>
      <c r="FZO122" s="5"/>
      <c r="FZP122" s="5"/>
      <c r="FZQ122" s="5"/>
      <c r="FZR122" s="5"/>
      <c r="FZS122" s="5"/>
      <c r="FZT122" s="5"/>
      <c r="FZU122" s="5"/>
      <c r="FZV122" s="5"/>
      <c r="FZW122" s="5"/>
      <c r="FZX122" s="5"/>
      <c r="FZY122" s="5"/>
      <c r="FZZ122" s="5"/>
      <c r="GAA122" s="5"/>
      <c r="GAB122" s="5"/>
      <c r="GAC122" s="5"/>
      <c r="GAD122" s="5"/>
      <c r="GAE122" s="5"/>
      <c r="GAF122" s="5"/>
      <c r="GAG122" s="5"/>
      <c r="GAH122" s="5"/>
      <c r="GAI122" s="5"/>
      <c r="GAJ122" s="5"/>
      <c r="GAK122" s="5"/>
      <c r="GAL122" s="5"/>
      <c r="GAM122" s="5"/>
      <c r="GAN122" s="5"/>
      <c r="GAO122" s="5"/>
      <c r="GAP122" s="5"/>
      <c r="GAQ122" s="5"/>
      <c r="GAR122" s="5"/>
      <c r="GAS122" s="5"/>
      <c r="GAT122" s="5"/>
      <c r="GAU122" s="5"/>
      <c r="GAV122" s="5"/>
      <c r="GAW122" s="5"/>
      <c r="GAX122" s="5"/>
      <c r="GAY122" s="5"/>
      <c r="GAZ122" s="5"/>
      <c r="GBA122" s="5"/>
      <c r="GBB122" s="5"/>
      <c r="GBC122" s="5"/>
      <c r="GBD122" s="5"/>
      <c r="GBE122" s="5"/>
      <c r="GBF122" s="5"/>
      <c r="GBG122" s="5"/>
      <c r="GBH122" s="5"/>
      <c r="GBI122" s="5"/>
      <c r="GBJ122" s="5"/>
      <c r="GBK122" s="5"/>
      <c r="GBL122" s="5"/>
      <c r="GBM122" s="5"/>
      <c r="GBN122" s="5"/>
      <c r="GBO122" s="5"/>
      <c r="GBP122" s="5"/>
      <c r="GBQ122" s="5"/>
      <c r="GBR122" s="5"/>
      <c r="GBS122" s="5"/>
      <c r="GBT122" s="5"/>
      <c r="GBU122" s="5"/>
      <c r="GBV122" s="5"/>
      <c r="GBW122" s="5"/>
      <c r="GBX122" s="5"/>
      <c r="GBY122" s="5"/>
      <c r="GBZ122" s="5"/>
      <c r="GCA122" s="5"/>
      <c r="GCB122" s="5"/>
      <c r="GCC122" s="5"/>
      <c r="GCD122" s="5"/>
      <c r="GCE122" s="5"/>
      <c r="GCF122" s="5"/>
      <c r="GCG122" s="5"/>
      <c r="GCH122" s="5"/>
      <c r="GCI122" s="5"/>
      <c r="GCJ122" s="5"/>
      <c r="GCK122" s="5"/>
      <c r="GCL122" s="5"/>
      <c r="GCM122" s="5"/>
      <c r="GCN122" s="5"/>
      <c r="GCO122" s="5"/>
      <c r="GCP122" s="5"/>
      <c r="GCQ122" s="5"/>
      <c r="GCR122" s="5"/>
      <c r="GCS122" s="5"/>
      <c r="GCT122" s="5"/>
      <c r="GCU122" s="5"/>
      <c r="GCV122" s="5"/>
      <c r="GCW122" s="5"/>
      <c r="GCX122" s="5"/>
      <c r="GCY122" s="5"/>
      <c r="GCZ122" s="5"/>
      <c r="GDA122" s="5"/>
      <c r="GDB122" s="5"/>
      <c r="GDC122" s="5"/>
      <c r="GDD122" s="5"/>
      <c r="GDE122" s="5"/>
      <c r="GDF122" s="5"/>
      <c r="GDG122" s="5"/>
      <c r="GDH122" s="5"/>
      <c r="GDI122" s="5"/>
      <c r="GDJ122" s="5"/>
      <c r="GDK122" s="5"/>
      <c r="GDL122" s="5"/>
      <c r="GDM122" s="5"/>
      <c r="GDN122" s="5"/>
      <c r="GDO122" s="5"/>
      <c r="GDP122" s="5"/>
      <c r="GDQ122" s="5"/>
      <c r="GDR122" s="5"/>
      <c r="GDS122" s="5"/>
      <c r="GDT122" s="5"/>
      <c r="GDU122" s="5"/>
      <c r="GDV122" s="5"/>
      <c r="GDW122" s="5"/>
      <c r="GDX122" s="5"/>
      <c r="GDY122" s="5"/>
      <c r="GDZ122" s="5"/>
      <c r="GEA122" s="5"/>
      <c r="GEB122" s="5"/>
      <c r="GEC122" s="5"/>
      <c r="GED122" s="5"/>
      <c r="GEE122" s="5"/>
      <c r="GEF122" s="5"/>
      <c r="GEG122" s="5"/>
      <c r="GEH122" s="5"/>
      <c r="GEI122" s="5"/>
      <c r="GEJ122" s="5"/>
      <c r="GEK122" s="5"/>
      <c r="GEL122" s="5"/>
      <c r="GEM122" s="5"/>
      <c r="GEN122" s="5"/>
      <c r="GEO122" s="5"/>
      <c r="GEP122" s="5"/>
      <c r="GEQ122" s="5"/>
      <c r="GER122" s="5"/>
      <c r="GES122" s="5"/>
      <c r="GET122" s="5"/>
      <c r="GEU122" s="5"/>
      <c r="GEV122" s="5"/>
      <c r="GEW122" s="5"/>
      <c r="GEX122" s="5"/>
      <c r="GEY122" s="5"/>
      <c r="GEZ122" s="5"/>
      <c r="GFA122" s="5"/>
      <c r="GFB122" s="5"/>
      <c r="GFC122" s="5"/>
      <c r="GFD122" s="5"/>
      <c r="GFE122" s="5"/>
      <c r="GFF122" s="5"/>
      <c r="GFG122" s="5"/>
      <c r="GFH122" s="5"/>
      <c r="GFI122" s="5"/>
      <c r="GFJ122" s="5"/>
      <c r="GFK122" s="5"/>
      <c r="GFL122" s="5"/>
      <c r="GFM122" s="5"/>
      <c r="GFN122" s="5"/>
      <c r="GFO122" s="5"/>
      <c r="GFP122" s="5"/>
      <c r="GFQ122" s="5"/>
      <c r="GFR122" s="5"/>
      <c r="GFS122" s="5"/>
      <c r="GFT122" s="5"/>
      <c r="GFU122" s="5"/>
      <c r="GFV122" s="5"/>
      <c r="GFW122" s="5"/>
      <c r="GFX122" s="5"/>
      <c r="GFY122" s="5"/>
      <c r="GFZ122" s="5"/>
      <c r="GGA122" s="5"/>
      <c r="GGB122" s="5"/>
      <c r="GGC122" s="5"/>
      <c r="GGD122" s="5"/>
      <c r="GGE122" s="5"/>
      <c r="GGF122" s="5"/>
      <c r="GGG122" s="5"/>
      <c r="GGH122" s="5"/>
      <c r="GGI122" s="5"/>
      <c r="GGJ122" s="5"/>
      <c r="GGK122" s="5"/>
      <c r="GGL122" s="5"/>
      <c r="GGM122" s="5"/>
      <c r="GGN122" s="5"/>
      <c r="GGO122" s="5"/>
      <c r="GGP122" s="5"/>
      <c r="GGQ122" s="5"/>
      <c r="GGR122" s="5"/>
      <c r="GGS122" s="5"/>
      <c r="GGT122" s="5"/>
      <c r="GGU122" s="5"/>
      <c r="GGV122" s="5"/>
      <c r="GGW122" s="5"/>
      <c r="GGX122" s="5"/>
      <c r="GGY122" s="5"/>
      <c r="GGZ122" s="5"/>
      <c r="GHA122" s="5"/>
      <c r="GHB122" s="5"/>
      <c r="GHC122" s="5"/>
      <c r="GHD122" s="5"/>
      <c r="GHE122" s="5"/>
      <c r="GHF122" s="5"/>
      <c r="GHG122" s="5"/>
      <c r="GHH122" s="5"/>
      <c r="GHI122" s="5"/>
      <c r="GHJ122" s="5"/>
      <c r="GHK122" s="5"/>
      <c r="GHL122" s="5"/>
      <c r="GHM122" s="5"/>
      <c r="GHN122" s="5"/>
      <c r="GHO122" s="5"/>
      <c r="GHP122" s="5"/>
      <c r="GHQ122" s="5"/>
      <c r="GHR122" s="5"/>
      <c r="GHS122" s="5"/>
      <c r="GHT122" s="5"/>
      <c r="GHU122" s="5"/>
      <c r="GHV122" s="5"/>
      <c r="GHW122" s="5"/>
      <c r="GHX122" s="5"/>
      <c r="GHY122" s="5"/>
      <c r="GHZ122" s="5"/>
      <c r="GIA122" s="5"/>
      <c r="GIB122" s="5"/>
      <c r="GIC122" s="5"/>
      <c r="GID122" s="5"/>
      <c r="GIE122" s="5"/>
      <c r="GIF122" s="5"/>
      <c r="GIG122" s="5"/>
      <c r="GIH122" s="5"/>
      <c r="GII122" s="5"/>
      <c r="GIJ122" s="5"/>
      <c r="GIK122" s="5"/>
      <c r="GIL122" s="5"/>
      <c r="GIM122" s="5"/>
      <c r="GIN122" s="5"/>
      <c r="GIO122" s="5"/>
      <c r="GIP122" s="5"/>
      <c r="GIQ122" s="5"/>
      <c r="GIR122" s="5"/>
      <c r="GIS122" s="5"/>
      <c r="GIT122" s="5"/>
      <c r="GIU122" s="5"/>
      <c r="GIV122" s="5"/>
      <c r="GIW122" s="5"/>
      <c r="GIX122" s="5"/>
      <c r="GIY122" s="5"/>
      <c r="GIZ122" s="5"/>
      <c r="GJA122" s="5"/>
      <c r="GJB122" s="5"/>
      <c r="GJC122" s="5"/>
      <c r="GJD122" s="5"/>
      <c r="GJE122" s="5"/>
      <c r="GJF122" s="5"/>
      <c r="GJG122" s="5"/>
      <c r="GJH122" s="5"/>
      <c r="GJI122" s="5"/>
      <c r="GJJ122" s="5"/>
      <c r="GJK122" s="5"/>
      <c r="GJL122" s="5"/>
      <c r="GJM122" s="5"/>
      <c r="GJN122" s="5"/>
      <c r="GJO122" s="5"/>
      <c r="GJP122" s="5"/>
      <c r="GJQ122" s="5"/>
      <c r="GJR122" s="5"/>
      <c r="GJS122" s="5"/>
      <c r="GJT122" s="5"/>
      <c r="GJU122" s="5"/>
      <c r="GJV122" s="5"/>
      <c r="GJW122" s="5"/>
      <c r="GJX122" s="5"/>
      <c r="GJY122" s="5"/>
      <c r="GJZ122" s="5"/>
      <c r="GKA122" s="5"/>
      <c r="GKB122" s="5"/>
      <c r="GKC122" s="5"/>
      <c r="GKD122" s="5"/>
      <c r="GKE122" s="5"/>
      <c r="GKF122" s="5"/>
      <c r="GKG122" s="5"/>
      <c r="GKH122" s="5"/>
      <c r="GKI122" s="5"/>
      <c r="GKJ122" s="5"/>
      <c r="GKK122" s="5"/>
      <c r="GKL122" s="5"/>
      <c r="GKM122" s="5"/>
      <c r="GKN122" s="5"/>
      <c r="GKO122" s="5"/>
      <c r="GKP122" s="5"/>
      <c r="GKQ122" s="5"/>
      <c r="GKR122" s="5"/>
      <c r="GKS122" s="5"/>
      <c r="GKT122" s="5"/>
      <c r="GKU122" s="5"/>
      <c r="GKV122" s="5"/>
      <c r="GKW122" s="5"/>
      <c r="GKX122" s="5"/>
      <c r="GKY122" s="5"/>
      <c r="GKZ122" s="5"/>
      <c r="GLA122" s="5"/>
      <c r="GLB122" s="5"/>
      <c r="GLC122" s="5"/>
      <c r="GLD122" s="5"/>
      <c r="GLE122" s="5"/>
      <c r="GLF122" s="5"/>
      <c r="GLG122" s="5"/>
      <c r="GLH122" s="5"/>
      <c r="GLI122" s="5"/>
      <c r="GLJ122" s="5"/>
      <c r="GLK122" s="5"/>
      <c r="GLL122" s="5"/>
      <c r="GLM122" s="5"/>
      <c r="GLN122" s="5"/>
      <c r="GLO122" s="5"/>
      <c r="GLP122" s="5"/>
      <c r="GLQ122" s="5"/>
      <c r="GLR122" s="5"/>
      <c r="GLS122" s="5"/>
      <c r="GLT122" s="5"/>
      <c r="GLU122" s="5"/>
      <c r="GLV122" s="5"/>
      <c r="GLW122" s="5"/>
      <c r="GLX122" s="5"/>
      <c r="GLY122" s="5"/>
      <c r="GLZ122" s="5"/>
      <c r="GMA122" s="5"/>
      <c r="GMB122" s="5"/>
      <c r="GMC122" s="5"/>
      <c r="GMD122" s="5"/>
      <c r="GME122" s="5"/>
      <c r="GMF122" s="5"/>
      <c r="GMG122" s="5"/>
      <c r="GMH122" s="5"/>
      <c r="GMI122" s="5"/>
      <c r="GMJ122" s="5"/>
      <c r="GMK122" s="5"/>
      <c r="GML122" s="5"/>
      <c r="GMM122" s="5"/>
      <c r="GMN122" s="5"/>
      <c r="GMO122" s="5"/>
      <c r="GMP122" s="5"/>
      <c r="GMQ122" s="5"/>
      <c r="GMR122" s="5"/>
      <c r="GMS122" s="5"/>
      <c r="GMT122" s="5"/>
      <c r="GMU122" s="5"/>
      <c r="GMV122" s="5"/>
      <c r="GMW122" s="5"/>
      <c r="GMX122" s="5"/>
      <c r="GMY122" s="5"/>
      <c r="GMZ122" s="5"/>
      <c r="GNA122" s="5"/>
      <c r="GNB122" s="5"/>
      <c r="GNC122" s="5"/>
      <c r="GND122" s="5"/>
      <c r="GNE122" s="5"/>
      <c r="GNF122" s="5"/>
      <c r="GNG122" s="5"/>
      <c r="GNH122" s="5"/>
      <c r="GNI122" s="5"/>
      <c r="GNJ122" s="5"/>
      <c r="GNK122" s="5"/>
      <c r="GNL122" s="5"/>
      <c r="GNM122" s="5"/>
      <c r="GNN122" s="5"/>
      <c r="GNO122" s="5"/>
      <c r="GNP122" s="5"/>
      <c r="GNQ122" s="5"/>
      <c r="GNR122" s="5"/>
      <c r="GNS122" s="5"/>
      <c r="GNT122" s="5"/>
      <c r="GNU122" s="5"/>
      <c r="GNV122" s="5"/>
      <c r="GNW122" s="5"/>
      <c r="GNX122" s="5"/>
      <c r="GNY122" s="5"/>
      <c r="GNZ122" s="5"/>
      <c r="GOA122" s="5"/>
      <c r="GOB122" s="5"/>
      <c r="GOC122" s="5"/>
      <c r="GOD122" s="5"/>
      <c r="GOE122" s="5"/>
      <c r="GOF122" s="5"/>
      <c r="GOG122" s="5"/>
      <c r="GOH122" s="5"/>
      <c r="GOI122" s="5"/>
      <c r="GOJ122" s="5"/>
      <c r="GOK122" s="5"/>
      <c r="GOL122" s="5"/>
      <c r="GOM122" s="5"/>
      <c r="GON122" s="5"/>
      <c r="GOO122" s="5"/>
      <c r="GOP122" s="5"/>
      <c r="GOQ122" s="5"/>
      <c r="GOR122" s="5"/>
      <c r="GOS122" s="5"/>
      <c r="GOT122" s="5"/>
      <c r="GOU122" s="5"/>
      <c r="GOV122" s="5"/>
      <c r="GOW122" s="5"/>
      <c r="GOX122" s="5"/>
      <c r="GOY122" s="5"/>
      <c r="GOZ122" s="5"/>
      <c r="GPA122" s="5"/>
      <c r="GPB122" s="5"/>
      <c r="GPC122" s="5"/>
      <c r="GPD122" s="5"/>
      <c r="GPE122" s="5"/>
      <c r="GPF122" s="5"/>
      <c r="GPG122" s="5"/>
      <c r="GPH122" s="5"/>
      <c r="GPI122" s="5"/>
      <c r="GPJ122" s="5"/>
      <c r="GPK122" s="5"/>
      <c r="GPL122" s="5"/>
      <c r="GPM122" s="5"/>
      <c r="GPN122" s="5"/>
      <c r="GPO122" s="5"/>
      <c r="GPP122" s="5"/>
      <c r="GPQ122" s="5"/>
      <c r="GPR122" s="5"/>
      <c r="GPS122" s="5"/>
      <c r="GPT122" s="5"/>
      <c r="GPU122" s="5"/>
      <c r="GPV122" s="5"/>
      <c r="GPW122" s="5"/>
      <c r="GPX122" s="5"/>
      <c r="GPY122" s="5"/>
      <c r="GPZ122" s="5"/>
      <c r="GQA122" s="5"/>
      <c r="GQB122" s="5"/>
      <c r="GQC122" s="5"/>
      <c r="GQD122" s="5"/>
      <c r="GQE122" s="5"/>
      <c r="GQF122" s="5"/>
      <c r="GQG122" s="5"/>
      <c r="GQH122" s="5"/>
      <c r="GQI122" s="5"/>
      <c r="GQJ122" s="5"/>
      <c r="GQK122" s="5"/>
      <c r="GQL122" s="5"/>
      <c r="GQM122" s="5"/>
      <c r="GQN122" s="5"/>
      <c r="GQO122" s="5"/>
      <c r="GQP122" s="5"/>
      <c r="GQQ122" s="5"/>
      <c r="GQR122" s="5"/>
      <c r="GQS122" s="5"/>
      <c r="GQT122" s="5"/>
      <c r="GQU122" s="5"/>
      <c r="GQV122" s="5"/>
      <c r="GQW122" s="5"/>
      <c r="GQX122" s="5"/>
      <c r="GQY122" s="5"/>
      <c r="GQZ122" s="5"/>
      <c r="GRA122" s="5"/>
      <c r="GRB122" s="5"/>
      <c r="GRC122" s="5"/>
      <c r="GRD122" s="5"/>
      <c r="GRE122" s="5"/>
      <c r="GRF122" s="5"/>
      <c r="GRG122" s="5"/>
      <c r="GRH122" s="5"/>
      <c r="GRI122" s="5"/>
      <c r="GRJ122" s="5"/>
      <c r="GRK122" s="5"/>
      <c r="GRL122" s="5"/>
      <c r="GRM122" s="5"/>
      <c r="GRN122" s="5"/>
      <c r="GRO122" s="5"/>
      <c r="GRP122" s="5"/>
      <c r="GRQ122" s="5"/>
      <c r="GRR122" s="5"/>
      <c r="GRS122" s="5"/>
      <c r="GRT122" s="5"/>
      <c r="GRU122" s="5"/>
      <c r="GRV122" s="5"/>
      <c r="GRW122" s="5"/>
      <c r="GRX122" s="5"/>
      <c r="GRY122" s="5"/>
      <c r="GRZ122" s="5"/>
      <c r="GSA122" s="5"/>
      <c r="GSB122" s="5"/>
      <c r="GSC122" s="5"/>
      <c r="GSD122" s="5"/>
      <c r="GSE122" s="5"/>
      <c r="GSF122" s="5"/>
      <c r="GSG122" s="5"/>
      <c r="GSH122" s="5"/>
      <c r="GSI122" s="5"/>
      <c r="GSJ122" s="5"/>
      <c r="GSK122" s="5"/>
      <c r="GSL122" s="5"/>
      <c r="GSM122" s="5"/>
      <c r="GSN122" s="5"/>
      <c r="GSO122" s="5"/>
      <c r="GSP122" s="5"/>
      <c r="GSQ122" s="5"/>
      <c r="GSR122" s="5"/>
      <c r="GSS122" s="5"/>
      <c r="GST122" s="5"/>
      <c r="GSU122" s="5"/>
      <c r="GSV122" s="5"/>
      <c r="GSW122" s="5"/>
      <c r="GSX122" s="5"/>
      <c r="GSY122" s="5"/>
      <c r="GSZ122" s="5"/>
      <c r="GTA122" s="5"/>
      <c r="GTB122" s="5"/>
      <c r="GTC122" s="5"/>
      <c r="GTD122" s="5"/>
      <c r="GTE122" s="5"/>
      <c r="GTF122" s="5"/>
      <c r="GTG122" s="5"/>
      <c r="GTH122" s="5"/>
      <c r="GTI122" s="5"/>
      <c r="GTJ122" s="5"/>
      <c r="GTK122" s="5"/>
      <c r="GTL122" s="5"/>
      <c r="GTM122" s="5"/>
      <c r="GTN122" s="5"/>
      <c r="GTO122" s="5"/>
      <c r="GTP122" s="5"/>
      <c r="GTQ122" s="5"/>
      <c r="GTR122" s="5"/>
      <c r="GTS122" s="5"/>
      <c r="GTT122" s="5"/>
      <c r="GTU122" s="5"/>
      <c r="GTV122" s="5"/>
      <c r="GTW122" s="5"/>
      <c r="GTX122" s="5"/>
      <c r="GTY122" s="5"/>
      <c r="GTZ122" s="5"/>
      <c r="GUA122" s="5"/>
      <c r="GUB122" s="5"/>
      <c r="GUC122" s="5"/>
      <c r="GUD122" s="5"/>
      <c r="GUE122" s="5"/>
      <c r="GUF122" s="5"/>
      <c r="GUG122" s="5"/>
      <c r="GUH122" s="5"/>
      <c r="GUI122" s="5"/>
      <c r="GUJ122" s="5"/>
      <c r="GUK122" s="5"/>
      <c r="GUL122" s="5"/>
      <c r="GUM122" s="5"/>
      <c r="GUN122" s="5"/>
      <c r="GUO122" s="5"/>
      <c r="GUP122" s="5"/>
      <c r="GUQ122" s="5"/>
      <c r="GUR122" s="5"/>
      <c r="GUS122" s="5"/>
      <c r="GUT122" s="5"/>
      <c r="GUU122" s="5"/>
      <c r="GUV122" s="5"/>
      <c r="GUW122" s="5"/>
      <c r="GUX122" s="5"/>
      <c r="GUY122" s="5"/>
      <c r="GUZ122" s="5"/>
      <c r="GVA122" s="5"/>
      <c r="GVB122" s="5"/>
      <c r="GVC122" s="5"/>
      <c r="GVD122" s="5"/>
      <c r="GVE122" s="5"/>
      <c r="GVF122" s="5"/>
      <c r="GVG122" s="5"/>
      <c r="GVH122" s="5"/>
      <c r="GVI122" s="5"/>
      <c r="GVJ122" s="5"/>
      <c r="GVK122" s="5"/>
      <c r="GVL122" s="5"/>
      <c r="GVM122" s="5"/>
      <c r="GVN122" s="5"/>
      <c r="GVO122" s="5"/>
      <c r="GVP122" s="5"/>
      <c r="GVQ122" s="5"/>
      <c r="GVR122" s="5"/>
      <c r="GVS122" s="5"/>
      <c r="GVT122" s="5"/>
      <c r="GVU122" s="5"/>
      <c r="GVV122" s="5"/>
      <c r="GVW122" s="5"/>
      <c r="GVX122" s="5"/>
      <c r="GVY122" s="5"/>
      <c r="GVZ122" s="5"/>
      <c r="GWA122" s="5"/>
      <c r="GWB122" s="5"/>
      <c r="GWC122" s="5"/>
      <c r="GWD122" s="5"/>
      <c r="GWE122" s="5"/>
      <c r="GWF122" s="5"/>
      <c r="GWG122" s="5"/>
      <c r="GWH122" s="5"/>
      <c r="GWI122" s="5"/>
      <c r="GWJ122" s="5"/>
      <c r="GWK122" s="5"/>
      <c r="GWL122" s="5"/>
      <c r="GWM122" s="5"/>
      <c r="GWN122" s="5"/>
      <c r="GWO122" s="5"/>
      <c r="GWP122" s="5"/>
      <c r="GWQ122" s="5"/>
      <c r="GWR122" s="5"/>
      <c r="GWS122" s="5"/>
      <c r="GWT122" s="5"/>
      <c r="GWU122" s="5"/>
      <c r="GWV122" s="5"/>
      <c r="GWW122" s="5"/>
      <c r="GWX122" s="5"/>
      <c r="GWY122" s="5"/>
      <c r="GWZ122" s="5"/>
      <c r="GXA122" s="5"/>
      <c r="GXB122" s="5"/>
      <c r="GXC122" s="5"/>
      <c r="GXD122" s="5"/>
      <c r="GXE122" s="5"/>
      <c r="GXF122" s="5"/>
      <c r="GXG122" s="5"/>
      <c r="GXH122" s="5"/>
      <c r="GXI122" s="5"/>
      <c r="GXJ122" s="5"/>
      <c r="GXK122" s="5"/>
      <c r="GXL122" s="5"/>
      <c r="GXM122" s="5"/>
      <c r="GXN122" s="5"/>
      <c r="GXO122" s="5"/>
      <c r="GXP122" s="5"/>
      <c r="GXQ122" s="5"/>
      <c r="GXR122" s="5"/>
      <c r="GXS122" s="5"/>
      <c r="GXT122" s="5"/>
      <c r="GXU122" s="5"/>
      <c r="GXV122" s="5"/>
      <c r="GXW122" s="5"/>
      <c r="GXX122" s="5"/>
      <c r="GXY122" s="5"/>
      <c r="GXZ122" s="5"/>
      <c r="GYA122" s="5"/>
      <c r="GYB122" s="5"/>
      <c r="GYC122" s="5"/>
      <c r="GYD122" s="5"/>
      <c r="GYE122" s="5"/>
      <c r="GYF122" s="5"/>
      <c r="GYG122" s="5"/>
      <c r="GYH122" s="5"/>
      <c r="GYI122" s="5"/>
      <c r="GYJ122" s="5"/>
      <c r="GYK122" s="5"/>
      <c r="GYL122" s="5"/>
      <c r="GYM122" s="5"/>
      <c r="GYN122" s="5"/>
      <c r="GYO122" s="5"/>
      <c r="GYP122" s="5"/>
      <c r="GYQ122" s="5"/>
      <c r="GYR122" s="5"/>
      <c r="GYS122" s="5"/>
      <c r="GYT122" s="5"/>
      <c r="GYU122" s="5"/>
      <c r="GYV122" s="5"/>
      <c r="GYW122" s="5"/>
      <c r="GYX122" s="5"/>
      <c r="GYY122" s="5"/>
      <c r="GYZ122" s="5"/>
      <c r="GZA122" s="5"/>
      <c r="GZB122" s="5"/>
      <c r="GZC122" s="5"/>
      <c r="GZD122" s="5"/>
      <c r="GZE122" s="5"/>
      <c r="GZF122" s="5"/>
      <c r="GZG122" s="5"/>
      <c r="GZH122" s="5"/>
      <c r="GZI122" s="5"/>
      <c r="GZJ122" s="5"/>
      <c r="GZK122" s="5"/>
      <c r="GZL122" s="5"/>
      <c r="GZM122" s="5"/>
      <c r="GZN122" s="5"/>
      <c r="GZO122" s="5"/>
      <c r="GZP122" s="5"/>
      <c r="GZQ122" s="5"/>
      <c r="GZR122" s="5"/>
      <c r="GZS122" s="5"/>
      <c r="GZT122" s="5"/>
      <c r="GZU122" s="5"/>
      <c r="GZV122" s="5"/>
      <c r="GZW122" s="5"/>
      <c r="GZX122" s="5"/>
      <c r="GZY122" s="5"/>
      <c r="GZZ122" s="5"/>
      <c r="HAA122" s="5"/>
      <c r="HAB122" s="5"/>
      <c r="HAC122" s="5"/>
      <c r="HAD122" s="5"/>
      <c r="HAE122" s="5"/>
      <c r="HAF122" s="5"/>
      <c r="HAG122" s="5"/>
      <c r="HAH122" s="5"/>
      <c r="HAI122" s="5"/>
      <c r="HAJ122" s="5"/>
      <c r="HAK122" s="5"/>
      <c r="HAL122" s="5"/>
      <c r="HAM122" s="5"/>
      <c r="HAN122" s="5"/>
      <c r="HAO122" s="5"/>
      <c r="HAP122" s="5"/>
      <c r="HAQ122" s="5"/>
      <c r="HAR122" s="5"/>
      <c r="HAS122" s="5"/>
      <c r="HAT122" s="5"/>
      <c r="HAU122" s="5"/>
      <c r="HAV122" s="5"/>
      <c r="HAW122" s="5"/>
      <c r="HAX122" s="5"/>
      <c r="HAY122" s="5"/>
      <c r="HAZ122" s="5"/>
      <c r="HBA122" s="5"/>
      <c r="HBB122" s="5"/>
      <c r="HBC122" s="5"/>
      <c r="HBD122" s="5"/>
      <c r="HBE122" s="5"/>
      <c r="HBF122" s="5"/>
      <c r="HBG122" s="5"/>
      <c r="HBH122" s="5"/>
      <c r="HBI122" s="5"/>
      <c r="HBJ122" s="5"/>
      <c r="HBK122" s="5"/>
      <c r="HBL122" s="5"/>
      <c r="HBM122" s="5"/>
      <c r="HBN122" s="5"/>
      <c r="HBO122" s="5"/>
      <c r="HBP122" s="5"/>
      <c r="HBQ122" s="5"/>
      <c r="HBR122" s="5"/>
      <c r="HBS122" s="5"/>
      <c r="HBT122" s="5"/>
      <c r="HBU122" s="5"/>
      <c r="HBV122" s="5"/>
      <c r="HBW122" s="5"/>
      <c r="HBX122" s="5"/>
      <c r="HBY122" s="5"/>
      <c r="HBZ122" s="5"/>
      <c r="HCA122" s="5"/>
      <c r="HCB122" s="5"/>
      <c r="HCC122" s="5"/>
      <c r="HCD122" s="5"/>
      <c r="HCE122" s="5"/>
      <c r="HCF122" s="5"/>
      <c r="HCG122" s="5"/>
      <c r="HCH122" s="5"/>
      <c r="HCI122" s="5"/>
      <c r="HCJ122" s="5"/>
      <c r="HCK122" s="5"/>
      <c r="HCL122" s="5"/>
      <c r="HCM122" s="5"/>
      <c r="HCN122" s="5"/>
      <c r="HCO122" s="5"/>
      <c r="HCP122" s="5"/>
      <c r="HCQ122" s="5"/>
      <c r="HCR122" s="5"/>
      <c r="HCS122" s="5"/>
      <c r="HCT122" s="5"/>
      <c r="HCU122" s="5"/>
      <c r="HCV122" s="5"/>
      <c r="HCW122" s="5"/>
      <c r="HCX122" s="5"/>
      <c r="HCY122" s="5"/>
      <c r="HCZ122" s="5"/>
      <c r="HDA122" s="5"/>
      <c r="HDB122" s="5"/>
      <c r="HDC122" s="5"/>
      <c r="HDD122" s="5"/>
      <c r="HDE122" s="5"/>
      <c r="HDF122" s="5"/>
      <c r="HDG122" s="5"/>
      <c r="HDH122" s="5"/>
      <c r="HDI122" s="5"/>
      <c r="HDJ122" s="5"/>
      <c r="HDK122" s="5"/>
      <c r="HDL122" s="5"/>
      <c r="HDM122" s="5"/>
      <c r="HDN122" s="5"/>
      <c r="HDO122" s="5"/>
      <c r="HDP122" s="5"/>
      <c r="HDQ122" s="5"/>
      <c r="HDR122" s="5"/>
      <c r="HDS122" s="5"/>
      <c r="HDT122" s="5"/>
      <c r="HDU122" s="5"/>
      <c r="HDV122" s="5"/>
      <c r="HDW122" s="5"/>
      <c r="HDX122" s="5"/>
      <c r="HDY122" s="5"/>
      <c r="HDZ122" s="5"/>
      <c r="HEA122" s="5"/>
      <c r="HEB122" s="5"/>
      <c r="HEC122" s="5"/>
      <c r="HED122" s="5"/>
      <c r="HEE122" s="5"/>
      <c r="HEF122" s="5"/>
      <c r="HEG122" s="5"/>
      <c r="HEH122" s="5"/>
      <c r="HEI122" s="5"/>
      <c r="HEJ122" s="5"/>
      <c r="HEK122" s="5"/>
      <c r="HEL122" s="5"/>
      <c r="HEM122" s="5"/>
      <c r="HEN122" s="5"/>
      <c r="HEO122" s="5"/>
      <c r="HEP122" s="5"/>
      <c r="HEQ122" s="5"/>
      <c r="HER122" s="5"/>
      <c r="HES122" s="5"/>
      <c r="HET122" s="5"/>
      <c r="HEU122" s="5"/>
      <c r="HEV122" s="5"/>
      <c r="HEW122" s="5"/>
      <c r="HEX122" s="5"/>
      <c r="HEY122" s="5"/>
      <c r="HEZ122" s="5"/>
      <c r="HFA122" s="5"/>
      <c r="HFB122" s="5"/>
      <c r="HFC122" s="5"/>
      <c r="HFD122" s="5"/>
      <c r="HFE122" s="5"/>
      <c r="HFF122" s="5"/>
      <c r="HFG122" s="5"/>
      <c r="HFH122" s="5"/>
      <c r="HFI122" s="5"/>
      <c r="HFJ122" s="5"/>
      <c r="HFK122" s="5"/>
      <c r="HFL122" s="5"/>
      <c r="HFM122" s="5"/>
      <c r="HFN122" s="5"/>
      <c r="HFO122" s="5"/>
      <c r="HFP122" s="5"/>
      <c r="HFQ122" s="5"/>
      <c r="HFR122" s="5"/>
      <c r="HFS122" s="5"/>
      <c r="HFT122" s="5"/>
      <c r="HFU122" s="5"/>
      <c r="HFV122" s="5"/>
      <c r="HFW122" s="5"/>
      <c r="HFX122" s="5"/>
      <c r="HFY122" s="5"/>
      <c r="HFZ122" s="5"/>
      <c r="HGA122" s="5"/>
      <c r="HGB122" s="5"/>
      <c r="HGC122" s="5"/>
      <c r="HGD122" s="5"/>
      <c r="HGE122" s="5"/>
      <c r="HGF122" s="5"/>
      <c r="HGG122" s="5"/>
      <c r="HGH122" s="5"/>
      <c r="HGI122" s="5"/>
      <c r="HGJ122" s="5"/>
      <c r="HGK122" s="5"/>
      <c r="HGL122" s="5"/>
      <c r="HGM122" s="5"/>
      <c r="HGN122" s="5"/>
      <c r="HGO122" s="5"/>
      <c r="HGP122" s="5"/>
      <c r="HGQ122" s="5"/>
      <c r="HGR122" s="5"/>
      <c r="HGS122" s="5"/>
      <c r="HGT122" s="5"/>
      <c r="HGU122" s="5"/>
      <c r="HGV122" s="5"/>
      <c r="HGW122" s="5"/>
      <c r="HGX122" s="5"/>
      <c r="HGY122" s="5"/>
      <c r="HGZ122" s="5"/>
      <c r="HHA122" s="5"/>
      <c r="HHB122" s="5"/>
      <c r="HHC122" s="5"/>
      <c r="HHD122" s="5"/>
      <c r="HHE122" s="5"/>
      <c r="HHF122" s="5"/>
      <c r="HHG122" s="5"/>
      <c r="HHH122" s="5"/>
      <c r="HHI122" s="5"/>
      <c r="HHJ122" s="5"/>
      <c r="HHK122" s="5"/>
      <c r="HHL122" s="5"/>
      <c r="HHM122" s="5"/>
      <c r="HHN122" s="5"/>
      <c r="HHO122" s="5"/>
      <c r="HHP122" s="5"/>
      <c r="HHQ122" s="5"/>
      <c r="HHR122" s="5"/>
      <c r="HHS122" s="5"/>
      <c r="HHT122" s="5"/>
      <c r="HHU122" s="5"/>
      <c r="HHV122" s="5"/>
      <c r="HHW122" s="5"/>
      <c r="HHX122" s="5"/>
      <c r="HHY122" s="5"/>
      <c r="HHZ122" s="5"/>
      <c r="HIA122" s="5"/>
      <c r="HIB122" s="5"/>
      <c r="HIC122" s="5"/>
      <c r="HID122" s="5"/>
      <c r="HIE122" s="5"/>
      <c r="HIF122" s="5"/>
      <c r="HIG122" s="5"/>
      <c r="HIH122" s="5"/>
      <c r="HII122" s="5"/>
      <c r="HIJ122" s="5"/>
      <c r="HIK122" s="5"/>
      <c r="HIL122" s="5"/>
      <c r="HIM122" s="5"/>
      <c r="HIN122" s="5"/>
      <c r="HIO122" s="5"/>
      <c r="HIP122" s="5"/>
      <c r="HIQ122" s="5"/>
      <c r="HIR122" s="5"/>
      <c r="HIS122" s="5"/>
      <c r="HIT122" s="5"/>
      <c r="HIU122" s="5"/>
      <c r="HIV122" s="5"/>
      <c r="HIW122" s="5"/>
      <c r="HIX122" s="5"/>
      <c r="HIY122" s="5"/>
      <c r="HIZ122" s="5"/>
      <c r="HJA122" s="5"/>
      <c r="HJB122" s="5"/>
      <c r="HJC122" s="5"/>
      <c r="HJD122" s="5"/>
      <c r="HJE122" s="5"/>
      <c r="HJF122" s="5"/>
      <c r="HJG122" s="5"/>
      <c r="HJH122" s="5"/>
      <c r="HJI122" s="5"/>
      <c r="HJJ122" s="5"/>
      <c r="HJK122" s="5"/>
      <c r="HJL122" s="5"/>
      <c r="HJM122" s="5"/>
      <c r="HJN122" s="5"/>
      <c r="HJO122" s="5"/>
      <c r="HJP122" s="5"/>
      <c r="HJQ122" s="5"/>
      <c r="HJR122" s="5"/>
      <c r="HJS122" s="5"/>
      <c r="HJT122" s="5"/>
      <c r="HJU122" s="5"/>
      <c r="HJV122" s="5"/>
      <c r="HJW122" s="5"/>
      <c r="HJX122" s="5"/>
      <c r="HJY122" s="5"/>
      <c r="HJZ122" s="5"/>
      <c r="HKA122" s="5"/>
      <c r="HKB122" s="5"/>
      <c r="HKC122" s="5"/>
      <c r="HKD122" s="5"/>
      <c r="HKE122" s="5"/>
      <c r="HKF122" s="5"/>
      <c r="HKG122" s="5"/>
      <c r="HKH122" s="5"/>
      <c r="HKI122" s="5"/>
      <c r="HKJ122" s="5"/>
      <c r="HKK122" s="5"/>
      <c r="HKL122" s="5"/>
      <c r="HKM122" s="5"/>
      <c r="HKN122" s="5"/>
      <c r="HKO122" s="5"/>
      <c r="HKP122" s="5"/>
      <c r="HKQ122" s="5"/>
      <c r="HKR122" s="5"/>
      <c r="HKS122" s="5"/>
      <c r="HKT122" s="5"/>
      <c r="HKU122" s="5"/>
      <c r="HKV122" s="5"/>
      <c r="HKW122" s="5"/>
      <c r="HKX122" s="5"/>
      <c r="HKY122" s="5"/>
      <c r="HKZ122" s="5"/>
      <c r="HLA122" s="5"/>
      <c r="HLB122" s="5"/>
      <c r="HLC122" s="5"/>
      <c r="HLD122" s="5"/>
      <c r="HLE122" s="5"/>
      <c r="HLF122" s="5"/>
      <c r="HLG122" s="5"/>
      <c r="HLH122" s="5"/>
      <c r="HLI122" s="5"/>
      <c r="HLJ122" s="5"/>
      <c r="HLK122" s="5"/>
      <c r="HLL122" s="5"/>
      <c r="HLM122" s="5"/>
      <c r="HLN122" s="5"/>
      <c r="HLO122" s="5"/>
      <c r="HLP122" s="5"/>
      <c r="HLQ122" s="5"/>
      <c r="HLR122" s="5"/>
      <c r="HLS122" s="5"/>
      <c r="HLT122" s="5"/>
      <c r="HLU122" s="5"/>
      <c r="HLV122" s="5"/>
      <c r="HLW122" s="5"/>
      <c r="HLX122" s="5"/>
      <c r="HLY122" s="5"/>
      <c r="HLZ122" s="5"/>
      <c r="HMA122" s="5"/>
      <c r="HMB122" s="5"/>
      <c r="HMC122" s="5"/>
      <c r="HMD122" s="5"/>
      <c r="HME122" s="5"/>
      <c r="HMF122" s="5"/>
      <c r="HMG122" s="5"/>
      <c r="HMH122" s="5"/>
      <c r="HMI122" s="5"/>
      <c r="HMJ122" s="5"/>
      <c r="HMK122" s="5"/>
      <c r="HML122" s="5"/>
      <c r="HMM122" s="5"/>
      <c r="HMN122" s="5"/>
      <c r="HMO122" s="5"/>
      <c r="HMP122" s="5"/>
      <c r="HMQ122" s="5"/>
      <c r="HMR122" s="5"/>
      <c r="HMS122" s="5"/>
      <c r="HMT122" s="5"/>
      <c r="HMU122" s="5"/>
      <c r="HMV122" s="5"/>
      <c r="HMW122" s="5"/>
      <c r="HMX122" s="5"/>
      <c r="HMY122" s="5"/>
      <c r="HMZ122" s="5"/>
      <c r="HNA122" s="5"/>
      <c r="HNB122" s="5"/>
      <c r="HNC122" s="5"/>
      <c r="HND122" s="5"/>
      <c r="HNE122" s="5"/>
      <c r="HNF122" s="5"/>
      <c r="HNG122" s="5"/>
      <c r="HNH122" s="5"/>
      <c r="HNI122" s="5"/>
      <c r="HNJ122" s="5"/>
      <c r="HNK122" s="5"/>
      <c r="HNL122" s="5"/>
      <c r="HNM122" s="5"/>
      <c r="HNN122" s="5"/>
      <c r="HNO122" s="5"/>
      <c r="HNP122" s="5"/>
      <c r="HNQ122" s="5"/>
      <c r="HNR122" s="5"/>
      <c r="HNS122" s="5"/>
      <c r="HNT122" s="5"/>
      <c r="HNU122" s="5"/>
      <c r="HNV122" s="5"/>
      <c r="HNW122" s="5"/>
      <c r="HNX122" s="5"/>
      <c r="HNY122" s="5"/>
      <c r="HNZ122" s="5"/>
      <c r="HOA122" s="5"/>
      <c r="HOB122" s="5"/>
      <c r="HOC122" s="5"/>
      <c r="HOD122" s="5"/>
      <c r="HOE122" s="5"/>
      <c r="HOF122" s="5"/>
      <c r="HOG122" s="5"/>
      <c r="HOH122" s="5"/>
      <c r="HOI122" s="5"/>
      <c r="HOJ122" s="5"/>
      <c r="HOK122" s="5"/>
      <c r="HOL122" s="5"/>
      <c r="HOM122" s="5"/>
      <c r="HON122" s="5"/>
      <c r="HOO122" s="5"/>
      <c r="HOP122" s="5"/>
      <c r="HOQ122" s="5"/>
      <c r="HOR122" s="5"/>
      <c r="HOS122" s="5"/>
      <c r="HOT122" s="5"/>
      <c r="HOU122" s="5"/>
      <c r="HOV122" s="5"/>
      <c r="HOW122" s="5"/>
      <c r="HOX122" s="5"/>
      <c r="HOY122" s="5"/>
      <c r="HOZ122" s="5"/>
      <c r="HPA122" s="5"/>
      <c r="HPB122" s="5"/>
      <c r="HPC122" s="5"/>
      <c r="HPD122" s="5"/>
      <c r="HPE122" s="5"/>
      <c r="HPF122" s="5"/>
      <c r="HPG122" s="5"/>
      <c r="HPH122" s="5"/>
      <c r="HPI122" s="5"/>
      <c r="HPJ122" s="5"/>
      <c r="HPK122" s="5"/>
      <c r="HPL122" s="5"/>
      <c r="HPM122" s="5"/>
      <c r="HPN122" s="5"/>
      <c r="HPO122" s="5"/>
      <c r="HPP122" s="5"/>
      <c r="HPQ122" s="5"/>
      <c r="HPR122" s="5"/>
      <c r="HPS122" s="5"/>
      <c r="HPT122" s="5"/>
      <c r="HPU122" s="5"/>
      <c r="HPV122" s="5"/>
      <c r="HPW122" s="5"/>
      <c r="HPX122" s="5"/>
      <c r="HPY122" s="5"/>
      <c r="HPZ122" s="5"/>
      <c r="HQA122" s="5"/>
      <c r="HQB122" s="5"/>
      <c r="HQC122" s="5"/>
      <c r="HQD122" s="5"/>
      <c r="HQE122" s="5"/>
      <c r="HQF122" s="5"/>
      <c r="HQG122" s="5"/>
      <c r="HQH122" s="5"/>
      <c r="HQI122" s="5"/>
      <c r="HQJ122" s="5"/>
      <c r="HQK122" s="5"/>
      <c r="HQL122" s="5"/>
      <c r="HQM122" s="5"/>
      <c r="HQN122" s="5"/>
      <c r="HQO122" s="5"/>
      <c r="HQP122" s="5"/>
      <c r="HQQ122" s="5"/>
      <c r="HQR122" s="5"/>
      <c r="HQS122" s="5"/>
      <c r="HQT122" s="5"/>
      <c r="HQU122" s="5"/>
      <c r="HQV122" s="5"/>
      <c r="HQW122" s="5"/>
      <c r="HQX122" s="5"/>
      <c r="HQY122" s="5"/>
      <c r="HQZ122" s="5"/>
      <c r="HRA122" s="5"/>
      <c r="HRB122" s="5"/>
      <c r="HRC122" s="5"/>
      <c r="HRD122" s="5"/>
      <c r="HRE122" s="5"/>
      <c r="HRF122" s="5"/>
      <c r="HRG122" s="5"/>
      <c r="HRH122" s="5"/>
      <c r="HRI122" s="5"/>
      <c r="HRJ122" s="5"/>
      <c r="HRK122" s="5"/>
      <c r="HRL122" s="5"/>
      <c r="HRM122" s="5"/>
      <c r="HRN122" s="5"/>
      <c r="HRO122" s="5"/>
      <c r="HRP122" s="5"/>
      <c r="HRQ122" s="5"/>
      <c r="HRR122" s="5"/>
      <c r="HRS122" s="5"/>
      <c r="HRT122" s="5"/>
      <c r="HRU122" s="5"/>
      <c r="HRV122" s="5"/>
      <c r="HRW122" s="5"/>
      <c r="HRX122" s="5"/>
      <c r="HRY122" s="5"/>
      <c r="HRZ122" s="5"/>
      <c r="HSA122" s="5"/>
      <c r="HSB122" s="5"/>
      <c r="HSC122" s="5"/>
      <c r="HSD122" s="5"/>
      <c r="HSE122" s="5"/>
      <c r="HSF122" s="5"/>
      <c r="HSG122" s="5"/>
      <c r="HSH122" s="5"/>
      <c r="HSI122" s="5"/>
      <c r="HSJ122" s="5"/>
      <c r="HSK122" s="5"/>
      <c r="HSL122" s="5"/>
      <c r="HSM122" s="5"/>
      <c r="HSN122" s="5"/>
      <c r="HSO122" s="5"/>
      <c r="HSP122" s="5"/>
      <c r="HSQ122" s="5"/>
      <c r="HSR122" s="5"/>
      <c r="HSS122" s="5"/>
      <c r="HST122" s="5"/>
      <c r="HSU122" s="5"/>
      <c r="HSV122" s="5"/>
      <c r="HSW122" s="5"/>
      <c r="HSX122" s="5"/>
      <c r="HSY122" s="5"/>
      <c r="HSZ122" s="5"/>
      <c r="HTA122" s="5"/>
      <c r="HTB122" s="5"/>
      <c r="HTC122" s="5"/>
      <c r="HTD122" s="5"/>
      <c r="HTE122" s="5"/>
      <c r="HTF122" s="5"/>
      <c r="HTG122" s="5"/>
      <c r="HTH122" s="5"/>
      <c r="HTI122" s="5"/>
      <c r="HTJ122" s="5"/>
      <c r="HTK122" s="5"/>
      <c r="HTL122" s="5"/>
      <c r="HTM122" s="5"/>
      <c r="HTN122" s="5"/>
      <c r="HTO122" s="5"/>
      <c r="HTP122" s="5"/>
      <c r="HTQ122" s="5"/>
      <c r="HTR122" s="5"/>
      <c r="HTS122" s="5"/>
      <c r="HTT122" s="5"/>
      <c r="HTU122" s="5"/>
      <c r="HTV122" s="5"/>
      <c r="HTW122" s="5"/>
      <c r="HTX122" s="5"/>
      <c r="HTY122" s="5"/>
      <c r="HTZ122" s="5"/>
      <c r="HUA122" s="5"/>
      <c r="HUB122" s="5"/>
      <c r="HUC122" s="5"/>
      <c r="HUD122" s="5"/>
      <c r="HUE122" s="5"/>
      <c r="HUF122" s="5"/>
      <c r="HUG122" s="5"/>
      <c r="HUH122" s="5"/>
      <c r="HUI122" s="5"/>
      <c r="HUJ122" s="5"/>
      <c r="HUK122" s="5"/>
      <c r="HUL122" s="5"/>
      <c r="HUM122" s="5"/>
      <c r="HUN122" s="5"/>
      <c r="HUO122" s="5"/>
      <c r="HUP122" s="5"/>
      <c r="HUQ122" s="5"/>
      <c r="HUR122" s="5"/>
      <c r="HUS122" s="5"/>
      <c r="HUT122" s="5"/>
      <c r="HUU122" s="5"/>
      <c r="HUV122" s="5"/>
      <c r="HUW122" s="5"/>
      <c r="HUX122" s="5"/>
      <c r="HUY122" s="5"/>
      <c r="HUZ122" s="5"/>
      <c r="HVA122" s="5"/>
      <c r="HVB122" s="5"/>
      <c r="HVC122" s="5"/>
      <c r="HVD122" s="5"/>
      <c r="HVE122" s="5"/>
      <c r="HVF122" s="5"/>
      <c r="HVG122" s="5"/>
      <c r="HVH122" s="5"/>
      <c r="HVI122" s="5"/>
      <c r="HVJ122" s="5"/>
      <c r="HVK122" s="5"/>
      <c r="HVL122" s="5"/>
      <c r="HVM122" s="5"/>
      <c r="HVN122" s="5"/>
      <c r="HVO122" s="5"/>
      <c r="HVP122" s="5"/>
      <c r="HVQ122" s="5"/>
      <c r="HVR122" s="5"/>
      <c r="HVS122" s="5"/>
      <c r="HVT122" s="5"/>
      <c r="HVU122" s="5"/>
      <c r="HVV122" s="5"/>
      <c r="HVW122" s="5"/>
      <c r="HVX122" s="5"/>
      <c r="HVY122" s="5"/>
      <c r="HVZ122" s="5"/>
      <c r="HWA122" s="5"/>
      <c r="HWB122" s="5"/>
      <c r="HWC122" s="5"/>
      <c r="HWD122" s="5"/>
      <c r="HWE122" s="5"/>
    </row>
    <row r="123" spans="1:6011" s="45" customFormat="1" ht="16.2" customHeight="1" x14ac:dyDescent="0.3">
      <c r="A123" s="169" t="s">
        <v>36</v>
      </c>
      <c r="B123" s="204">
        <v>6</v>
      </c>
      <c r="C123" s="220" t="s">
        <v>110</v>
      </c>
      <c r="D123" s="221" t="s">
        <v>81</v>
      </c>
      <c r="E123" s="221">
        <v>2010</v>
      </c>
      <c r="F123" s="222" t="s">
        <v>55</v>
      </c>
      <c r="G123" s="191" t="s">
        <v>147</v>
      </c>
      <c r="H123" s="192">
        <v>-52</v>
      </c>
      <c r="I123" s="67"/>
      <c r="J123" s="67">
        <v>0</v>
      </c>
      <c r="K123" s="230">
        <v>0</v>
      </c>
      <c r="L123" s="223"/>
      <c r="M123" s="67"/>
      <c r="N123" s="67">
        <v>0</v>
      </c>
      <c r="O123" s="67">
        <v>0</v>
      </c>
      <c r="P123" s="67">
        <v>150</v>
      </c>
      <c r="Q123" s="199"/>
      <c r="R123" s="199"/>
      <c r="S123" s="68"/>
      <c r="T123" s="68" t="s">
        <v>112</v>
      </c>
      <c r="U123" s="66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Q123+S123+I123</f>
        <v>150</v>
      </c>
      <c r="V123" s="178" t="s">
        <v>149</v>
      </c>
      <c r="W123" s="68"/>
      <c r="X123" s="68"/>
      <c r="Y123" s="55" t="s">
        <v>44</v>
      </c>
      <c r="Z123" s="106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  <c r="AMB123" s="5"/>
      <c r="AMC123" s="5"/>
      <c r="AMD123" s="5"/>
      <c r="AME123" s="5"/>
      <c r="AMF123" s="5"/>
      <c r="AMG123" s="5"/>
      <c r="AMH123" s="5"/>
      <c r="AMI123" s="5"/>
      <c r="AMJ123" s="5"/>
      <c r="AMK123" s="5"/>
      <c r="AML123" s="5"/>
      <c r="AMM123" s="5"/>
      <c r="AMN123" s="5"/>
      <c r="AMO123" s="5"/>
      <c r="AMP123" s="5"/>
      <c r="AMQ123" s="5"/>
      <c r="AMR123" s="5"/>
      <c r="AMS123" s="5"/>
      <c r="AMT123" s="5"/>
      <c r="AMU123" s="5"/>
      <c r="AMV123" s="5"/>
      <c r="AMW123" s="5"/>
      <c r="AMX123" s="5"/>
      <c r="AMY123" s="5"/>
      <c r="AMZ123" s="5"/>
      <c r="ANA123" s="5"/>
      <c r="ANB123" s="5"/>
      <c r="ANC123" s="5"/>
      <c r="AND123" s="5"/>
      <c r="ANE123" s="5"/>
      <c r="ANF123" s="5"/>
      <c r="ANG123" s="5"/>
      <c r="ANH123" s="5"/>
      <c r="ANI123" s="5"/>
      <c r="ANJ123" s="5"/>
      <c r="ANK123" s="5"/>
      <c r="ANL123" s="5"/>
      <c r="ANM123" s="5"/>
      <c r="ANN123" s="5"/>
      <c r="ANO123" s="5"/>
      <c r="ANP123" s="5"/>
      <c r="ANQ123" s="5"/>
      <c r="ANR123" s="5"/>
      <c r="ANS123" s="5"/>
      <c r="ANT123" s="5"/>
      <c r="ANU123" s="5"/>
      <c r="ANV123" s="5"/>
      <c r="ANW123" s="5"/>
      <c r="ANX123" s="5"/>
      <c r="ANY123" s="5"/>
      <c r="ANZ123" s="5"/>
      <c r="AOA123" s="5"/>
      <c r="AOB123" s="5"/>
      <c r="AOC123" s="5"/>
      <c r="AOD123" s="5"/>
      <c r="AOE123" s="5"/>
      <c r="AOF123" s="5"/>
      <c r="AOG123" s="5"/>
      <c r="AOH123" s="5"/>
      <c r="AOI123" s="5"/>
      <c r="AOJ123" s="5"/>
      <c r="AOK123" s="5"/>
      <c r="AOL123" s="5"/>
      <c r="AOM123" s="5"/>
      <c r="AON123" s="5"/>
      <c r="AOO123" s="5"/>
      <c r="AOP123" s="5"/>
      <c r="AOQ123" s="5"/>
      <c r="AOR123" s="5"/>
      <c r="AOS123" s="5"/>
      <c r="AOT123" s="5"/>
      <c r="AOU123" s="5"/>
      <c r="AOV123" s="5"/>
      <c r="AOW123" s="5"/>
      <c r="AOX123" s="5"/>
      <c r="AOY123" s="5"/>
      <c r="AOZ123" s="5"/>
      <c r="APA123" s="5"/>
      <c r="APB123" s="5"/>
      <c r="APC123" s="5"/>
      <c r="APD123" s="5"/>
      <c r="APE123" s="5"/>
      <c r="APF123" s="5"/>
      <c r="APG123" s="5"/>
      <c r="APH123" s="5"/>
      <c r="API123" s="5"/>
      <c r="APJ123" s="5"/>
      <c r="APK123" s="5"/>
      <c r="APL123" s="5"/>
      <c r="APM123" s="5"/>
      <c r="APN123" s="5"/>
      <c r="APO123" s="5"/>
      <c r="APP123" s="5"/>
      <c r="APQ123" s="5"/>
      <c r="APR123" s="5"/>
      <c r="APS123" s="5"/>
      <c r="APT123" s="5"/>
      <c r="APU123" s="5"/>
      <c r="APV123" s="5"/>
      <c r="APW123" s="5"/>
      <c r="APX123" s="5"/>
      <c r="APY123" s="5"/>
      <c r="APZ123" s="5"/>
      <c r="AQA123" s="5"/>
      <c r="AQB123" s="5"/>
      <c r="AQC123" s="5"/>
      <c r="AQD123" s="5"/>
      <c r="AQE123" s="5"/>
      <c r="AQF123" s="5"/>
      <c r="AQG123" s="5"/>
      <c r="AQH123" s="5"/>
      <c r="AQI123" s="5"/>
      <c r="AQJ123" s="5"/>
      <c r="AQK123" s="5"/>
      <c r="AQL123" s="5"/>
      <c r="AQM123" s="5"/>
      <c r="AQN123" s="5"/>
      <c r="AQO123" s="5"/>
      <c r="AQP123" s="5"/>
      <c r="AQQ123" s="5"/>
      <c r="AQR123" s="5"/>
      <c r="AQS123" s="5"/>
      <c r="AQT123" s="5"/>
      <c r="AQU123" s="5"/>
      <c r="AQV123" s="5"/>
      <c r="AQW123" s="5"/>
      <c r="AQX123" s="5"/>
      <c r="AQY123" s="5"/>
      <c r="AQZ123" s="5"/>
      <c r="ARA123" s="5"/>
      <c r="ARB123" s="5"/>
      <c r="ARC123" s="5"/>
      <c r="ARD123" s="5"/>
      <c r="ARE123" s="5"/>
      <c r="ARF123" s="5"/>
      <c r="ARG123" s="5"/>
      <c r="ARH123" s="5"/>
      <c r="ARI123" s="5"/>
      <c r="ARJ123" s="5"/>
      <c r="ARK123" s="5"/>
      <c r="ARL123" s="5"/>
      <c r="ARM123" s="5"/>
      <c r="ARN123" s="5"/>
      <c r="ARO123" s="5"/>
      <c r="ARP123" s="5"/>
      <c r="ARQ123" s="5"/>
      <c r="ARR123" s="5"/>
      <c r="ARS123" s="5"/>
      <c r="ART123" s="5"/>
      <c r="ARU123" s="5"/>
      <c r="ARV123" s="5"/>
      <c r="ARW123" s="5"/>
      <c r="ARX123" s="5"/>
      <c r="ARY123" s="5"/>
      <c r="ARZ123" s="5"/>
      <c r="ASA123" s="5"/>
      <c r="ASB123" s="5"/>
      <c r="ASC123" s="5"/>
      <c r="ASD123" s="5"/>
      <c r="ASE123" s="5"/>
      <c r="ASF123" s="5"/>
      <c r="ASG123" s="5"/>
      <c r="ASH123" s="5"/>
      <c r="ASI123" s="5"/>
      <c r="ASJ123" s="5"/>
      <c r="ASK123" s="5"/>
      <c r="ASL123" s="5"/>
      <c r="ASM123" s="5"/>
      <c r="ASN123" s="5"/>
      <c r="ASO123" s="5"/>
      <c r="ASP123" s="5"/>
      <c r="ASQ123" s="5"/>
      <c r="ASR123" s="5"/>
      <c r="ASS123" s="5"/>
      <c r="AST123" s="5"/>
      <c r="ASU123" s="5"/>
      <c r="ASV123" s="5"/>
      <c r="ASW123" s="5"/>
      <c r="ASX123" s="5"/>
      <c r="ASY123" s="5"/>
      <c r="ASZ123" s="5"/>
      <c r="ATA123" s="5"/>
      <c r="ATB123" s="5"/>
      <c r="ATC123" s="5"/>
      <c r="ATD123" s="5"/>
      <c r="ATE123" s="5"/>
      <c r="ATF123" s="5"/>
      <c r="ATG123" s="5"/>
      <c r="ATH123" s="5"/>
      <c r="ATI123" s="5"/>
      <c r="ATJ123" s="5"/>
      <c r="ATK123" s="5"/>
      <c r="ATL123" s="5"/>
      <c r="ATM123" s="5"/>
      <c r="ATN123" s="5"/>
      <c r="ATO123" s="5"/>
      <c r="ATP123" s="5"/>
      <c r="ATQ123" s="5"/>
      <c r="ATR123" s="5"/>
      <c r="ATS123" s="5"/>
      <c r="ATT123" s="5"/>
      <c r="ATU123" s="5"/>
      <c r="ATV123" s="5"/>
      <c r="ATW123" s="5"/>
      <c r="ATX123" s="5"/>
      <c r="ATY123" s="5"/>
      <c r="ATZ123" s="5"/>
      <c r="AUA123" s="5"/>
      <c r="AUB123" s="5"/>
      <c r="AUC123" s="5"/>
      <c r="AUD123" s="5"/>
      <c r="AUE123" s="5"/>
      <c r="AUF123" s="5"/>
      <c r="AUG123" s="5"/>
      <c r="AUH123" s="5"/>
      <c r="AUI123" s="5"/>
      <c r="AUJ123" s="5"/>
      <c r="AUK123" s="5"/>
      <c r="AUL123" s="5"/>
      <c r="AUM123" s="5"/>
      <c r="AUN123" s="5"/>
      <c r="AUO123" s="5"/>
      <c r="AUP123" s="5"/>
      <c r="AUQ123" s="5"/>
      <c r="AUR123" s="5"/>
      <c r="AUS123" s="5"/>
      <c r="AUT123" s="5"/>
      <c r="AUU123" s="5"/>
      <c r="AUV123" s="5"/>
      <c r="AUW123" s="5"/>
      <c r="AUX123" s="5"/>
      <c r="AUY123" s="5"/>
      <c r="AUZ123" s="5"/>
      <c r="AVA123" s="5"/>
      <c r="AVB123" s="5"/>
      <c r="AVC123" s="5"/>
      <c r="AVD123" s="5"/>
      <c r="AVE123" s="5"/>
      <c r="AVF123" s="5"/>
      <c r="AVG123" s="5"/>
      <c r="AVH123" s="5"/>
      <c r="AVI123" s="5"/>
      <c r="AVJ123" s="5"/>
      <c r="AVK123" s="5"/>
      <c r="AVL123" s="5"/>
      <c r="AVM123" s="5"/>
      <c r="AVN123" s="5"/>
      <c r="AVO123" s="5"/>
      <c r="AVP123" s="5"/>
      <c r="AVQ123" s="5"/>
      <c r="AVR123" s="5"/>
      <c r="AVS123" s="5"/>
      <c r="AVT123" s="5"/>
      <c r="AVU123" s="5"/>
      <c r="AVV123" s="5"/>
      <c r="AVW123" s="5"/>
      <c r="AVX123" s="5"/>
      <c r="AVY123" s="5"/>
      <c r="AVZ123" s="5"/>
      <c r="AWA123" s="5"/>
      <c r="AWB123" s="5"/>
      <c r="AWC123" s="5"/>
      <c r="AWD123" s="5"/>
      <c r="AWE123" s="5"/>
      <c r="AWF123" s="5"/>
      <c r="AWG123" s="5"/>
      <c r="AWH123" s="5"/>
      <c r="AWI123" s="5"/>
      <c r="AWJ123" s="5"/>
      <c r="AWK123" s="5"/>
      <c r="AWL123" s="5"/>
      <c r="AWM123" s="5"/>
      <c r="AWN123" s="5"/>
      <c r="AWO123" s="5"/>
      <c r="AWP123" s="5"/>
      <c r="AWQ123" s="5"/>
      <c r="AWR123" s="5"/>
      <c r="AWS123" s="5"/>
      <c r="AWT123" s="5"/>
      <c r="AWU123" s="5"/>
      <c r="AWV123" s="5"/>
      <c r="AWW123" s="5"/>
      <c r="AWX123" s="5"/>
      <c r="AWY123" s="5"/>
      <c r="AWZ123" s="5"/>
      <c r="AXA123" s="5"/>
      <c r="AXB123" s="5"/>
      <c r="AXC123" s="5"/>
      <c r="AXD123" s="5"/>
      <c r="AXE123" s="5"/>
      <c r="AXF123" s="5"/>
      <c r="AXG123" s="5"/>
      <c r="AXH123" s="5"/>
      <c r="AXI123" s="5"/>
      <c r="AXJ123" s="5"/>
      <c r="AXK123" s="5"/>
      <c r="AXL123" s="5"/>
      <c r="AXM123" s="5"/>
      <c r="AXN123" s="5"/>
      <c r="AXO123" s="5"/>
      <c r="AXP123" s="5"/>
      <c r="AXQ123" s="5"/>
      <c r="AXR123" s="5"/>
      <c r="AXS123" s="5"/>
      <c r="AXT123" s="5"/>
      <c r="AXU123" s="5"/>
      <c r="AXV123" s="5"/>
      <c r="AXW123" s="5"/>
      <c r="AXX123" s="5"/>
      <c r="AXY123" s="5"/>
      <c r="AXZ123" s="5"/>
      <c r="AYA123" s="5"/>
      <c r="AYB123" s="5"/>
      <c r="AYC123" s="5"/>
      <c r="AYD123" s="5"/>
      <c r="AYE123" s="5"/>
      <c r="AYF123" s="5"/>
      <c r="AYG123" s="5"/>
      <c r="AYH123" s="5"/>
      <c r="AYI123" s="5"/>
      <c r="AYJ123" s="5"/>
      <c r="AYK123" s="5"/>
      <c r="AYL123" s="5"/>
      <c r="AYM123" s="5"/>
      <c r="AYN123" s="5"/>
      <c r="AYO123" s="5"/>
      <c r="AYP123" s="5"/>
      <c r="AYQ123" s="5"/>
      <c r="AYR123" s="5"/>
      <c r="AYS123" s="5"/>
      <c r="AYT123" s="5"/>
      <c r="AYU123" s="5"/>
      <c r="AYV123" s="5"/>
      <c r="AYW123" s="5"/>
      <c r="AYX123" s="5"/>
      <c r="AYY123" s="5"/>
      <c r="AYZ123" s="5"/>
      <c r="AZA123" s="5"/>
      <c r="AZB123" s="5"/>
      <c r="AZC123" s="5"/>
      <c r="AZD123" s="5"/>
      <c r="AZE123" s="5"/>
      <c r="AZF123" s="5"/>
      <c r="AZG123" s="5"/>
      <c r="AZH123" s="5"/>
      <c r="AZI123" s="5"/>
      <c r="AZJ123" s="5"/>
      <c r="AZK123" s="5"/>
      <c r="AZL123" s="5"/>
      <c r="AZM123" s="5"/>
      <c r="AZN123" s="5"/>
      <c r="AZO123" s="5"/>
      <c r="AZP123" s="5"/>
      <c r="AZQ123" s="5"/>
      <c r="AZR123" s="5"/>
      <c r="AZS123" s="5"/>
      <c r="AZT123" s="5"/>
      <c r="AZU123" s="5"/>
      <c r="AZV123" s="5"/>
      <c r="AZW123" s="5"/>
      <c r="AZX123" s="5"/>
      <c r="AZY123" s="5"/>
      <c r="AZZ123" s="5"/>
      <c r="BAA123" s="5"/>
      <c r="BAB123" s="5"/>
      <c r="BAC123" s="5"/>
      <c r="BAD123" s="5"/>
      <c r="BAE123" s="5"/>
      <c r="BAF123" s="5"/>
      <c r="BAG123" s="5"/>
      <c r="BAH123" s="5"/>
      <c r="BAI123" s="5"/>
      <c r="BAJ123" s="5"/>
      <c r="BAK123" s="5"/>
      <c r="BAL123" s="5"/>
      <c r="BAM123" s="5"/>
      <c r="BAN123" s="5"/>
      <c r="BAO123" s="5"/>
      <c r="BAP123" s="5"/>
      <c r="BAQ123" s="5"/>
      <c r="BAR123" s="5"/>
      <c r="BAS123" s="5"/>
      <c r="BAT123" s="5"/>
      <c r="BAU123" s="5"/>
      <c r="BAV123" s="5"/>
      <c r="BAW123" s="5"/>
      <c r="BAX123" s="5"/>
      <c r="BAY123" s="5"/>
      <c r="BAZ123" s="5"/>
      <c r="BBA123" s="5"/>
      <c r="BBB123" s="5"/>
      <c r="BBC123" s="5"/>
      <c r="BBD123" s="5"/>
      <c r="BBE123" s="5"/>
      <c r="BBF123" s="5"/>
      <c r="BBG123" s="5"/>
      <c r="BBH123" s="5"/>
      <c r="BBI123" s="5"/>
      <c r="BBJ123" s="5"/>
      <c r="BBK123" s="5"/>
      <c r="BBL123" s="5"/>
      <c r="BBM123" s="5"/>
      <c r="BBN123" s="5"/>
      <c r="BBO123" s="5"/>
      <c r="BBP123" s="5"/>
      <c r="BBQ123" s="5"/>
      <c r="BBR123" s="5"/>
      <c r="BBS123" s="5"/>
      <c r="BBT123" s="5"/>
      <c r="BBU123" s="5"/>
      <c r="BBV123" s="5"/>
      <c r="BBW123" s="5"/>
      <c r="BBX123" s="5"/>
      <c r="BBY123" s="5"/>
      <c r="BBZ123" s="5"/>
      <c r="BCA123" s="5"/>
      <c r="BCB123" s="5"/>
      <c r="BCC123" s="5"/>
      <c r="BCD123" s="5"/>
      <c r="BCE123" s="5"/>
      <c r="BCF123" s="5"/>
      <c r="BCG123" s="5"/>
      <c r="BCH123" s="5"/>
      <c r="BCI123" s="5"/>
      <c r="BCJ123" s="5"/>
      <c r="BCK123" s="5"/>
      <c r="BCL123" s="5"/>
      <c r="BCM123" s="5"/>
      <c r="BCN123" s="5"/>
      <c r="BCO123" s="5"/>
      <c r="BCP123" s="5"/>
      <c r="BCQ123" s="5"/>
      <c r="BCR123" s="5"/>
      <c r="BCS123" s="5"/>
      <c r="BCT123" s="5"/>
      <c r="BCU123" s="5"/>
      <c r="BCV123" s="5"/>
      <c r="BCW123" s="5"/>
      <c r="BCX123" s="5"/>
      <c r="BCY123" s="5"/>
      <c r="BCZ123" s="5"/>
      <c r="BDA123" s="5"/>
      <c r="BDB123" s="5"/>
      <c r="BDC123" s="5"/>
      <c r="BDD123" s="5"/>
      <c r="BDE123" s="5"/>
      <c r="BDF123" s="5"/>
      <c r="BDG123" s="5"/>
      <c r="BDH123" s="5"/>
      <c r="BDI123" s="5"/>
      <c r="BDJ123" s="5"/>
      <c r="BDK123" s="5"/>
      <c r="BDL123" s="5"/>
      <c r="BDM123" s="5"/>
      <c r="BDN123" s="5"/>
      <c r="BDO123" s="5"/>
      <c r="BDP123" s="5"/>
      <c r="BDQ123" s="5"/>
      <c r="BDR123" s="5"/>
      <c r="BDS123" s="5"/>
      <c r="BDT123" s="5"/>
      <c r="BDU123" s="5"/>
      <c r="BDV123" s="5"/>
      <c r="BDW123" s="5"/>
      <c r="BDX123" s="5"/>
      <c r="BDY123" s="5"/>
      <c r="BDZ123" s="5"/>
      <c r="BEA123" s="5"/>
      <c r="BEB123" s="5"/>
      <c r="BEC123" s="5"/>
      <c r="BED123" s="5"/>
      <c r="BEE123" s="5"/>
      <c r="BEF123" s="5"/>
      <c r="BEG123" s="5"/>
      <c r="BEH123" s="5"/>
      <c r="BEI123" s="5"/>
      <c r="BEJ123" s="5"/>
      <c r="BEK123" s="5"/>
      <c r="BEL123" s="5"/>
      <c r="BEM123" s="5"/>
      <c r="BEN123" s="5"/>
      <c r="BEO123" s="5"/>
      <c r="BEP123" s="5"/>
      <c r="BEQ123" s="5"/>
      <c r="BER123" s="5"/>
      <c r="BES123" s="5"/>
      <c r="BET123" s="5"/>
      <c r="BEU123" s="5"/>
      <c r="BEV123" s="5"/>
      <c r="BEW123" s="5"/>
      <c r="BEX123" s="5"/>
      <c r="BEY123" s="5"/>
      <c r="BEZ123" s="5"/>
      <c r="BFA123" s="5"/>
      <c r="BFB123" s="5"/>
      <c r="BFC123" s="5"/>
      <c r="BFD123" s="5"/>
      <c r="BFE123" s="5"/>
      <c r="BFF123" s="5"/>
      <c r="BFG123" s="5"/>
      <c r="BFH123" s="5"/>
      <c r="BFI123" s="5"/>
      <c r="BFJ123" s="5"/>
      <c r="BFK123" s="5"/>
      <c r="BFL123" s="5"/>
      <c r="BFM123" s="5"/>
      <c r="BFN123" s="5"/>
      <c r="BFO123" s="5"/>
      <c r="BFP123" s="5"/>
      <c r="BFQ123" s="5"/>
      <c r="BFR123" s="5"/>
      <c r="BFS123" s="5"/>
      <c r="BFT123" s="5"/>
      <c r="BFU123" s="5"/>
      <c r="BFV123" s="5"/>
      <c r="BFW123" s="5"/>
      <c r="BFX123" s="5"/>
      <c r="BFY123" s="5"/>
      <c r="BFZ123" s="5"/>
      <c r="BGA123" s="5"/>
      <c r="BGB123" s="5"/>
      <c r="BGC123" s="5"/>
      <c r="BGD123" s="5"/>
      <c r="BGE123" s="5"/>
      <c r="BGF123" s="5"/>
      <c r="BGG123" s="5"/>
      <c r="BGH123" s="5"/>
      <c r="BGI123" s="5"/>
      <c r="BGJ123" s="5"/>
      <c r="BGK123" s="5"/>
      <c r="BGL123" s="5"/>
      <c r="BGM123" s="5"/>
      <c r="BGN123" s="5"/>
      <c r="BGO123" s="5"/>
      <c r="BGP123" s="5"/>
      <c r="BGQ123" s="5"/>
      <c r="BGR123" s="5"/>
      <c r="BGS123" s="5"/>
      <c r="BGT123" s="5"/>
      <c r="BGU123" s="5"/>
      <c r="BGV123" s="5"/>
      <c r="BGW123" s="5"/>
      <c r="BGX123" s="5"/>
      <c r="BGY123" s="5"/>
      <c r="BGZ123" s="5"/>
      <c r="BHA123" s="5"/>
      <c r="BHB123" s="5"/>
      <c r="BHC123" s="5"/>
      <c r="BHD123" s="5"/>
      <c r="BHE123" s="5"/>
      <c r="BHF123" s="5"/>
      <c r="BHG123" s="5"/>
      <c r="BHH123" s="5"/>
      <c r="BHI123" s="5"/>
      <c r="BHJ123" s="5"/>
      <c r="BHK123" s="5"/>
      <c r="BHL123" s="5"/>
      <c r="BHM123" s="5"/>
      <c r="BHN123" s="5"/>
      <c r="BHO123" s="5"/>
      <c r="BHP123" s="5"/>
      <c r="BHQ123" s="5"/>
      <c r="BHR123" s="5"/>
      <c r="BHS123" s="5"/>
      <c r="BHT123" s="5"/>
      <c r="BHU123" s="5"/>
      <c r="BHV123" s="5"/>
      <c r="BHW123" s="5"/>
      <c r="BHX123" s="5"/>
      <c r="BHY123" s="5"/>
      <c r="BHZ123" s="5"/>
      <c r="BIA123" s="5"/>
      <c r="BIB123" s="5"/>
      <c r="BIC123" s="5"/>
      <c r="BID123" s="5"/>
      <c r="BIE123" s="5"/>
      <c r="BIF123" s="5"/>
      <c r="BIG123" s="5"/>
      <c r="BIH123" s="5"/>
      <c r="BII123" s="5"/>
      <c r="BIJ123" s="5"/>
      <c r="BIK123" s="5"/>
      <c r="BIL123" s="5"/>
      <c r="BIM123" s="5"/>
      <c r="BIN123" s="5"/>
      <c r="BIO123" s="5"/>
      <c r="BIP123" s="5"/>
      <c r="BIQ123" s="5"/>
      <c r="BIR123" s="5"/>
      <c r="BIS123" s="5"/>
      <c r="BIT123" s="5"/>
      <c r="BIU123" s="5"/>
      <c r="BIV123" s="5"/>
      <c r="BIW123" s="5"/>
      <c r="BIX123" s="5"/>
      <c r="BIY123" s="5"/>
      <c r="BIZ123" s="5"/>
      <c r="BJA123" s="5"/>
      <c r="BJB123" s="5"/>
      <c r="BJC123" s="5"/>
      <c r="BJD123" s="5"/>
      <c r="BJE123" s="5"/>
      <c r="BJF123" s="5"/>
      <c r="BJG123" s="5"/>
      <c r="BJH123" s="5"/>
      <c r="BJI123" s="5"/>
      <c r="BJJ123" s="5"/>
      <c r="BJK123" s="5"/>
      <c r="BJL123" s="5"/>
      <c r="BJM123" s="5"/>
      <c r="BJN123" s="5"/>
      <c r="BJO123" s="5"/>
      <c r="BJP123" s="5"/>
      <c r="BJQ123" s="5"/>
      <c r="BJR123" s="5"/>
      <c r="BJS123" s="5"/>
      <c r="BJT123" s="5"/>
      <c r="BJU123" s="5"/>
      <c r="BJV123" s="5"/>
      <c r="BJW123" s="5"/>
      <c r="BJX123" s="5"/>
      <c r="BJY123" s="5"/>
      <c r="BJZ123" s="5"/>
      <c r="BKA123" s="5"/>
      <c r="BKB123" s="5"/>
      <c r="BKC123" s="5"/>
      <c r="BKD123" s="5"/>
      <c r="BKE123" s="5"/>
      <c r="BKF123" s="5"/>
      <c r="BKG123" s="5"/>
      <c r="BKH123" s="5"/>
      <c r="BKI123" s="5"/>
      <c r="BKJ123" s="5"/>
      <c r="BKK123" s="5"/>
      <c r="BKL123" s="5"/>
      <c r="BKM123" s="5"/>
      <c r="BKN123" s="5"/>
      <c r="BKO123" s="5"/>
      <c r="BKP123" s="5"/>
      <c r="BKQ123" s="5"/>
      <c r="BKR123" s="5"/>
      <c r="BKS123" s="5"/>
      <c r="BKT123" s="5"/>
      <c r="BKU123" s="5"/>
      <c r="BKV123" s="5"/>
      <c r="BKW123" s="5"/>
      <c r="BKX123" s="5"/>
      <c r="BKY123" s="5"/>
      <c r="BKZ123" s="5"/>
      <c r="BLA123" s="5"/>
      <c r="BLB123" s="5"/>
      <c r="BLC123" s="5"/>
      <c r="BLD123" s="5"/>
      <c r="BLE123" s="5"/>
      <c r="BLF123" s="5"/>
      <c r="BLG123" s="5"/>
      <c r="BLH123" s="5"/>
      <c r="BLI123" s="5"/>
      <c r="BLJ123" s="5"/>
      <c r="BLK123" s="5"/>
      <c r="BLL123" s="5"/>
      <c r="BLM123" s="5"/>
      <c r="BLN123" s="5"/>
      <c r="BLO123" s="5"/>
      <c r="BLP123" s="5"/>
      <c r="BLQ123" s="5"/>
      <c r="BLR123" s="5"/>
      <c r="BLS123" s="5"/>
      <c r="BLT123" s="5"/>
      <c r="BLU123" s="5"/>
      <c r="BLV123" s="5"/>
      <c r="BLW123" s="5"/>
      <c r="BLX123" s="5"/>
      <c r="BLY123" s="5"/>
      <c r="BLZ123" s="5"/>
      <c r="BMA123" s="5"/>
      <c r="BMB123" s="5"/>
      <c r="BMC123" s="5"/>
      <c r="BMD123" s="5"/>
      <c r="BME123" s="5"/>
      <c r="BMF123" s="5"/>
      <c r="BMG123" s="5"/>
      <c r="BMH123" s="5"/>
      <c r="BMI123" s="5"/>
      <c r="BMJ123" s="5"/>
      <c r="BMK123" s="5"/>
      <c r="BML123" s="5"/>
      <c r="BMM123" s="5"/>
      <c r="BMN123" s="5"/>
      <c r="BMO123" s="5"/>
      <c r="BMP123" s="5"/>
      <c r="BMQ123" s="5"/>
      <c r="BMR123" s="5"/>
      <c r="BMS123" s="5"/>
      <c r="BMT123" s="5"/>
      <c r="BMU123" s="5"/>
      <c r="BMV123" s="5"/>
      <c r="BMW123" s="5"/>
      <c r="BMX123" s="5"/>
      <c r="BMY123" s="5"/>
      <c r="BMZ123" s="5"/>
      <c r="BNA123" s="5"/>
      <c r="BNB123" s="5"/>
      <c r="BNC123" s="5"/>
      <c r="BND123" s="5"/>
      <c r="BNE123" s="5"/>
      <c r="BNF123" s="5"/>
      <c r="BNG123" s="5"/>
      <c r="BNH123" s="5"/>
      <c r="BNI123" s="5"/>
      <c r="BNJ123" s="5"/>
      <c r="BNK123" s="5"/>
      <c r="BNL123" s="5"/>
      <c r="BNM123" s="5"/>
      <c r="BNN123" s="5"/>
      <c r="BNO123" s="5"/>
      <c r="BNP123" s="5"/>
      <c r="BNQ123" s="5"/>
      <c r="BNR123" s="5"/>
      <c r="BNS123" s="5"/>
      <c r="BNT123" s="5"/>
      <c r="BNU123" s="5"/>
      <c r="BNV123" s="5"/>
      <c r="BNW123" s="5"/>
      <c r="BNX123" s="5"/>
      <c r="BNY123" s="5"/>
      <c r="BNZ123" s="5"/>
      <c r="BOA123" s="5"/>
      <c r="BOB123" s="5"/>
      <c r="BOC123" s="5"/>
      <c r="BOD123" s="5"/>
      <c r="BOE123" s="5"/>
      <c r="BOF123" s="5"/>
      <c r="BOG123" s="5"/>
      <c r="BOH123" s="5"/>
      <c r="BOI123" s="5"/>
      <c r="BOJ123" s="5"/>
      <c r="BOK123" s="5"/>
      <c r="BOL123" s="5"/>
      <c r="BOM123" s="5"/>
      <c r="BON123" s="5"/>
      <c r="BOO123" s="5"/>
      <c r="BOP123" s="5"/>
      <c r="BOQ123" s="5"/>
      <c r="BOR123" s="5"/>
      <c r="BOS123" s="5"/>
      <c r="BOT123" s="5"/>
      <c r="BOU123" s="5"/>
      <c r="BOV123" s="5"/>
      <c r="BOW123" s="5"/>
      <c r="BOX123" s="5"/>
      <c r="BOY123" s="5"/>
      <c r="BOZ123" s="5"/>
      <c r="BPA123" s="5"/>
      <c r="BPB123" s="5"/>
      <c r="BPC123" s="5"/>
      <c r="BPD123" s="5"/>
      <c r="BPE123" s="5"/>
      <c r="BPF123" s="5"/>
      <c r="BPG123" s="5"/>
      <c r="BPH123" s="5"/>
      <c r="BPI123" s="5"/>
      <c r="BPJ123" s="5"/>
      <c r="BPK123" s="5"/>
      <c r="BPL123" s="5"/>
      <c r="BPM123" s="5"/>
      <c r="BPN123" s="5"/>
      <c r="BPO123" s="5"/>
      <c r="BPP123" s="5"/>
      <c r="BPQ123" s="5"/>
      <c r="BPR123" s="5"/>
      <c r="BPS123" s="5"/>
      <c r="BPT123" s="5"/>
      <c r="BPU123" s="5"/>
      <c r="BPV123" s="5"/>
      <c r="BPW123" s="5"/>
      <c r="BPX123" s="5"/>
      <c r="BPY123" s="5"/>
      <c r="BPZ123" s="5"/>
      <c r="BQA123" s="5"/>
      <c r="BQB123" s="5"/>
      <c r="BQC123" s="5"/>
      <c r="BQD123" s="5"/>
      <c r="BQE123" s="5"/>
      <c r="BQF123" s="5"/>
      <c r="BQG123" s="5"/>
      <c r="BQH123" s="5"/>
      <c r="BQI123" s="5"/>
      <c r="BQJ123" s="5"/>
      <c r="BQK123" s="5"/>
      <c r="BQL123" s="5"/>
      <c r="BQM123" s="5"/>
      <c r="BQN123" s="5"/>
      <c r="BQO123" s="5"/>
      <c r="BQP123" s="5"/>
      <c r="BQQ123" s="5"/>
      <c r="BQR123" s="5"/>
      <c r="BQS123" s="5"/>
      <c r="BQT123" s="5"/>
      <c r="BQU123" s="5"/>
      <c r="BQV123" s="5"/>
      <c r="BQW123" s="5"/>
      <c r="BQX123" s="5"/>
      <c r="BQY123" s="5"/>
      <c r="BQZ123" s="5"/>
      <c r="BRA123" s="5"/>
      <c r="BRB123" s="5"/>
      <c r="BRC123" s="5"/>
      <c r="BRD123" s="5"/>
      <c r="BRE123" s="5"/>
      <c r="BRF123" s="5"/>
      <c r="BRG123" s="5"/>
      <c r="BRH123" s="5"/>
      <c r="BRI123" s="5"/>
      <c r="BRJ123" s="5"/>
      <c r="BRK123" s="5"/>
      <c r="BRL123" s="5"/>
      <c r="BRM123" s="5"/>
      <c r="BRN123" s="5"/>
      <c r="BRO123" s="5"/>
      <c r="BRP123" s="5"/>
      <c r="BRQ123" s="5"/>
      <c r="BRR123" s="5"/>
      <c r="BRS123" s="5"/>
      <c r="BRT123" s="5"/>
      <c r="BRU123" s="5"/>
      <c r="BRV123" s="5"/>
      <c r="BRW123" s="5"/>
      <c r="BRX123" s="5"/>
      <c r="BRY123" s="5"/>
      <c r="BRZ123" s="5"/>
      <c r="BSA123" s="5"/>
      <c r="BSB123" s="5"/>
      <c r="BSC123" s="5"/>
      <c r="BSD123" s="5"/>
      <c r="BSE123" s="5"/>
      <c r="BSF123" s="5"/>
      <c r="BSG123" s="5"/>
      <c r="BSH123" s="5"/>
      <c r="BSI123" s="5"/>
      <c r="BSJ123" s="5"/>
      <c r="BSK123" s="5"/>
      <c r="BSL123" s="5"/>
      <c r="BSM123" s="5"/>
      <c r="BSN123" s="5"/>
      <c r="BSO123" s="5"/>
      <c r="BSP123" s="5"/>
      <c r="BSQ123" s="5"/>
      <c r="BSR123" s="5"/>
      <c r="BSS123" s="5"/>
      <c r="BST123" s="5"/>
      <c r="BSU123" s="5"/>
      <c r="BSV123" s="5"/>
      <c r="BSW123" s="5"/>
      <c r="BSX123" s="5"/>
      <c r="BSY123" s="5"/>
      <c r="BSZ123" s="5"/>
      <c r="BTA123" s="5"/>
      <c r="BTB123" s="5"/>
      <c r="BTC123" s="5"/>
      <c r="BTD123" s="5"/>
      <c r="BTE123" s="5"/>
      <c r="BTF123" s="5"/>
      <c r="BTG123" s="5"/>
      <c r="BTH123" s="5"/>
      <c r="BTI123" s="5"/>
      <c r="BTJ123" s="5"/>
      <c r="BTK123" s="5"/>
      <c r="BTL123" s="5"/>
      <c r="BTM123" s="5"/>
      <c r="BTN123" s="5"/>
      <c r="BTO123" s="5"/>
      <c r="BTP123" s="5"/>
      <c r="BTQ123" s="5"/>
      <c r="BTR123" s="5"/>
      <c r="BTS123" s="5"/>
      <c r="BTT123" s="5"/>
      <c r="BTU123" s="5"/>
      <c r="BTV123" s="5"/>
      <c r="BTW123" s="5"/>
      <c r="BTX123" s="5"/>
      <c r="BTY123" s="5"/>
      <c r="BTZ123" s="5"/>
      <c r="BUA123" s="5"/>
      <c r="BUB123" s="5"/>
      <c r="BUC123" s="5"/>
      <c r="BUD123" s="5"/>
      <c r="BUE123" s="5"/>
      <c r="BUF123" s="5"/>
      <c r="BUG123" s="5"/>
      <c r="BUH123" s="5"/>
      <c r="BUI123" s="5"/>
      <c r="BUJ123" s="5"/>
      <c r="BUK123" s="5"/>
      <c r="BUL123" s="5"/>
      <c r="BUM123" s="5"/>
      <c r="BUN123" s="5"/>
      <c r="BUO123" s="5"/>
      <c r="BUP123" s="5"/>
      <c r="BUQ123" s="5"/>
      <c r="BUR123" s="5"/>
      <c r="BUS123" s="5"/>
      <c r="BUT123" s="5"/>
      <c r="BUU123" s="5"/>
      <c r="BUV123" s="5"/>
      <c r="BUW123" s="5"/>
      <c r="BUX123" s="5"/>
      <c r="BUY123" s="5"/>
      <c r="BUZ123" s="5"/>
      <c r="BVA123" s="5"/>
      <c r="BVB123" s="5"/>
      <c r="BVC123" s="5"/>
      <c r="BVD123" s="5"/>
      <c r="BVE123" s="5"/>
      <c r="BVF123" s="5"/>
      <c r="BVG123" s="5"/>
      <c r="BVH123" s="5"/>
      <c r="BVI123" s="5"/>
      <c r="BVJ123" s="5"/>
      <c r="BVK123" s="5"/>
      <c r="BVL123" s="5"/>
      <c r="BVM123" s="5"/>
      <c r="BVN123" s="5"/>
      <c r="BVO123" s="5"/>
      <c r="BVP123" s="5"/>
      <c r="BVQ123" s="5"/>
      <c r="BVR123" s="5"/>
      <c r="BVS123" s="5"/>
      <c r="BVT123" s="5"/>
      <c r="BVU123" s="5"/>
      <c r="BVV123" s="5"/>
      <c r="BVW123" s="5"/>
      <c r="BVX123" s="5"/>
      <c r="BVY123" s="5"/>
      <c r="BVZ123" s="5"/>
      <c r="BWA123" s="5"/>
      <c r="BWB123" s="5"/>
      <c r="BWC123" s="5"/>
      <c r="BWD123" s="5"/>
      <c r="BWE123" s="5"/>
      <c r="BWF123" s="5"/>
      <c r="BWG123" s="5"/>
      <c r="BWH123" s="5"/>
      <c r="BWI123" s="5"/>
      <c r="BWJ123" s="5"/>
      <c r="BWK123" s="5"/>
      <c r="BWL123" s="5"/>
      <c r="BWM123" s="5"/>
      <c r="BWN123" s="5"/>
      <c r="BWO123" s="5"/>
      <c r="BWP123" s="5"/>
      <c r="BWQ123" s="5"/>
      <c r="BWR123" s="5"/>
      <c r="BWS123" s="5"/>
      <c r="BWT123" s="5"/>
      <c r="BWU123" s="5"/>
      <c r="BWV123" s="5"/>
      <c r="BWW123" s="5"/>
      <c r="BWX123" s="5"/>
      <c r="BWY123" s="5"/>
      <c r="BWZ123" s="5"/>
      <c r="BXA123" s="5"/>
      <c r="BXB123" s="5"/>
      <c r="BXC123" s="5"/>
      <c r="BXD123" s="5"/>
      <c r="BXE123" s="5"/>
      <c r="BXF123" s="5"/>
      <c r="BXG123" s="5"/>
      <c r="BXH123" s="5"/>
      <c r="BXI123" s="5"/>
      <c r="BXJ123" s="5"/>
      <c r="BXK123" s="5"/>
      <c r="BXL123" s="5"/>
      <c r="BXM123" s="5"/>
      <c r="BXN123" s="5"/>
      <c r="BXO123" s="5"/>
      <c r="BXP123" s="5"/>
      <c r="BXQ123" s="5"/>
      <c r="BXR123" s="5"/>
      <c r="BXS123" s="5"/>
      <c r="BXT123" s="5"/>
      <c r="BXU123" s="5"/>
      <c r="BXV123" s="5"/>
      <c r="BXW123" s="5"/>
      <c r="BXX123" s="5"/>
      <c r="BXY123" s="5"/>
      <c r="BXZ123" s="5"/>
      <c r="BYA123" s="5"/>
      <c r="BYB123" s="5"/>
      <c r="BYC123" s="5"/>
      <c r="BYD123" s="5"/>
      <c r="BYE123" s="5"/>
      <c r="BYF123" s="5"/>
      <c r="BYG123" s="5"/>
      <c r="BYH123" s="5"/>
      <c r="BYI123" s="5"/>
      <c r="BYJ123" s="5"/>
      <c r="BYK123" s="5"/>
      <c r="BYL123" s="5"/>
      <c r="BYM123" s="5"/>
      <c r="BYN123" s="5"/>
      <c r="BYO123" s="5"/>
      <c r="BYP123" s="5"/>
      <c r="BYQ123" s="5"/>
      <c r="BYR123" s="5"/>
      <c r="BYS123" s="5"/>
      <c r="BYT123" s="5"/>
      <c r="BYU123" s="5"/>
      <c r="BYV123" s="5"/>
      <c r="BYW123" s="5"/>
      <c r="BYX123" s="5"/>
      <c r="BYY123" s="5"/>
      <c r="BYZ123" s="5"/>
      <c r="BZA123" s="5"/>
      <c r="BZB123" s="5"/>
      <c r="BZC123" s="5"/>
      <c r="BZD123" s="5"/>
      <c r="BZE123" s="5"/>
      <c r="BZF123" s="5"/>
      <c r="BZG123" s="5"/>
      <c r="BZH123" s="5"/>
      <c r="BZI123" s="5"/>
      <c r="BZJ123" s="5"/>
      <c r="BZK123" s="5"/>
      <c r="BZL123" s="5"/>
      <c r="BZM123" s="5"/>
      <c r="BZN123" s="5"/>
      <c r="BZO123" s="5"/>
      <c r="BZP123" s="5"/>
      <c r="BZQ123" s="5"/>
      <c r="BZR123" s="5"/>
      <c r="BZS123" s="5"/>
      <c r="BZT123" s="5"/>
      <c r="BZU123" s="5"/>
      <c r="BZV123" s="5"/>
      <c r="BZW123" s="5"/>
      <c r="BZX123" s="5"/>
      <c r="BZY123" s="5"/>
      <c r="BZZ123" s="5"/>
      <c r="CAA123" s="5"/>
      <c r="CAB123" s="5"/>
      <c r="CAC123" s="5"/>
      <c r="CAD123" s="5"/>
      <c r="CAE123" s="5"/>
      <c r="CAF123" s="5"/>
      <c r="CAG123" s="5"/>
      <c r="CAH123" s="5"/>
      <c r="CAI123" s="5"/>
      <c r="CAJ123" s="5"/>
      <c r="CAK123" s="5"/>
      <c r="CAL123" s="5"/>
      <c r="CAM123" s="5"/>
      <c r="CAN123" s="5"/>
      <c r="CAO123" s="5"/>
      <c r="CAP123" s="5"/>
      <c r="CAQ123" s="5"/>
      <c r="CAR123" s="5"/>
      <c r="CAS123" s="5"/>
      <c r="CAT123" s="5"/>
      <c r="CAU123" s="5"/>
      <c r="CAV123" s="5"/>
      <c r="CAW123" s="5"/>
      <c r="CAX123" s="5"/>
      <c r="CAY123" s="5"/>
      <c r="CAZ123" s="5"/>
      <c r="CBA123" s="5"/>
      <c r="CBB123" s="5"/>
      <c r="CBC123" s="5"/>
      <c r="CBD123" s="5"/>
      <c r="CBE123" s="5"/>
      <c r="CBF123" s="5"/>
      <c r="CBG123" s="5"/>
      <c r="CBH123" s="5"/>
      <c r="CBI123" s="5"/>
      <c r="CBJ123" s="5"/>
      <c r="CBK123" s="5"/>
      <c r="CBL123" s="5"/>
      <c r="CBM123" s="5"/>
      <c r="CBN123" s="5"/>
      <c r="CBO123" s="5"/>
      <c r="CBP123" s="5"/>
      <c r="CBQ123" s="5"/>
      <c r="CBR123" s="5"/>
      <c r="CBS123" s="5"/>
      <c r="CBT123" s="5"/>
      <c r="CBU123" s="5"/>
      <c r="CBV123" s="5"/>
      <c r="CBW123" s="5"/>
      <c r="CBX123" s="5"/>
      <c r="CBY123" s="5"/>
      <c r="CBZ123" s="5"/>
      <c r="CCA123" s="5"/>
      <c r="CCB123" s="5"/>
      <c r="CCC123" s="5"/>
      <c r="CCD123" s="5"/>
      <c r="CCE123" s="5"/>
      <c r="CCF123" s="5"/>
      <c r="CCG123" s="5"/>
      <c r="CCH123" s="5"/>
      <c r="CCI123" s="5"/>
      <c r="CCJ123" s="5"/>
      <c r="CCK123" s="5"/>
      <c r="CCL123" s="5"/>
      <c r="CCM123" s="5"/>
      <c r="CCN123" s="5"/>
      <c r="CCO123" s="5"/>
      <c r="CCP123" s="5"/>
      <c r="CCQ123" s="5"/>
      <c r="CCR123" s="5"/>
      <c r="CCS123" s="5"/>
      <c r="CCT123" s="5"/>
      <c r="CCU123" s="5"/>
      <c r="CCV123" s="5"/>
      <c r="CCW123" s="5"/>
      <c r="CCX123" s="5"/>
      <c r="CCY123" s="5"/>
      <c r="CCZ123" s="5"/>
      <c r="CDA123" s="5"/>
      <c r="CDB123" s="5"/>
      <c r="CDC123" s="5"/>
      <c r="CDD123" s="5"/>
      <c r="CDE123" s="5"/>
      <c r="CDF123" s="5"/>
      <c r="CDG123" s="5"/>
      <c r="CDH123" s="5"/>
      <c r="CDI123" s="5"/>
      <c r="CDJ123" s="5"/>
      <c r="CDK123" s="5"/>
      <c r="CDL123" s="5"/>
      <c r="CDM123" s="5"/>
      <c r="CDN123" s="5"/>
      <c r="CDO123" s="5"/>
      <c r="CDP123" s="5"/>
      <c r="CDQ123" s="5"/>
      <c r="CDR123" s="5"/>
      <c r="CDS123" s="5"/>
      <c r="CDT123" s="5"/>
      <c r="CDU123" s="5"/>
      <c r="CDV123" s="5"/>
      <c r="CDW123" s="5"/>
      <c r="CDX123" s="5"/>
      <c r="CDY123" s="5"/>
      <c r="CDZ123" s="5"/>
      <c r="CEA123" s="5"/>
      <c r="CEB123" s="5"/>
      <c r="CEC123" s="5"/>
      <c r="CED123" s="5"/>
      <c r="CEE123" s="5"/>
      <c r="CEF123" s="5"/>
      <c r="CEG123" s="5"/>
      <c r="CEH123" s="5"/>
      <c r="CEI123" s="5"/>
      <c r="CEJ123" s="5"/>
      <c r="CEK123" s="5"/>
      <c r="CEL123" s="5"/>
      <c r="CEM123" s="5"/>
      <c r="CEN123" s="5"/>
      <c r="CEO123" s="5"/>
      <c r="CEP123" s="5"/>
      <c r="CEQ123" s="5"/>
      <c r="CER123" s="5"/>
      <c r="CES123" s="5"/>
      <c r="CET123" s="5"/>
      <c r="CEU123" s="5"/>
      <c r="CEV123" s="5"/>
      <c r="CEW123" s="5"/>
      <c r="CEX123" s="5"/>
      <c r="CEY123" s="5"/>
      <c r="CEZ123" s="5"/>
      <c r="CFA123" s="5"/>
      <c r="CFB123" s="5"/>
      <c r="CFC123" s="5"/>
      <c r="CFD123" s="5"/>
      <c r="CFE123" s="5"/>
      <c r="CFF123" s="5"/>
      <c r="CFG123" s="5"/>
      <c r="CFH123" s="5"/>
      <c r="CFI123" s="5"/>
      <c r="CFJ123" s="5"/>
      <c r="CFK123" s="5"/>
      <c r="CFL123" s="5"/>
      <c r="CFM123" s="5"/>
      <c r="CFN123" s="5"/>
      <c r="CFO123" s="5"/>
      <c r="CFP123" s="5"/>
      <c r="CFQ123" s="5"/>
      <c r="CFR123" s="5"/>
      <c r="CFS123" s="5"/>
      <c r="CFT123" s="5"/>
      <c r="CFU123" s="5"/>
      <c r="CFV123" s="5"/>
      <c r="CFW123" s="5"/>
      <c r="CFX123" s="5"/>
      <c r="CFY123" s="5"/>
      <c r="CFZ123" s="5"/>
      <c r="CGA123" s="5"/>
      <c r="CGB123" s="5"/>
      <c r="CGC123" s="5"/>
      <c r="CGD123" s="5"/>
      <c r="CGE123" s="5"/>
      <c r="CGF123" s="5"/>
      <c r="CGG123" s="5"/>
      <c r="CGH123" s="5"/>
      <c r="CGI123" s="5"/>
      <c r="CGJ123" s="5"/>
      <c r="CGK123" s="5"/>
      <c r="CGL123" s="5"/>
      <c r="CGM123" s="5"/>
      <c r="CGN123" s="5"/>
      <c r="CGO123" s="5"/>
      <c r="CGP123" s="5"/>
      <c r="CGQ123" s="5"/>
      <c r="CGR123" s="5"/>
      <c r="CGS123" s="5"/>
      <c r="CGT123" s="5"/>
      <c r="CGU123" s="5"/>
      <c r="CGV123" s="5"/>
      <c r="CGW123" s="5"/>
      <c r="CGX123" s="5"/>
      <c r="CGY123" s="5"/>
      <c r="CGZ123" s="5"/>
      <c r="CHA123" s="5"/>
      <c r="CHB123" s="5"/>
      <c r="CHC123" s="5"/>
      <c r="CHD123" s="5"/>
      <c r="CHE123" s="5"/>
      <c r="CHF123" s="5"/>
      <c r="CHG123" s="5"/>
      <c r="CHH123" s="5"/>
      <c r="CHI123" s="5"/>
      <c r="CHJ123" s="5"/>
      <c r="CHK123" s="5"/>
      <c r="CHL123" s="5"/>
      <c r="CHM123" s="5"/>
      <c r="CHN123" s="5"/>
      <c r="CHO123" s="5"/>
      <c r="CHP123" s="5"/>
      <c r="CHQ123" s="5"/>
      <c r="CHR123" s="5"/>
      <c r="CHS123" s="5"/>
      <c r="CHT123" s="5"/>
      <c r="CHU123" s="5"/>
      <c r="CHV123" s="5"/>
      <c r="CHW123" s="5"/>
      <c r="CHX123" s="5"/>
      <c r="CHY123" s="5"/>
      <c r="CHZ123" s="5"/>
      <c r="CIA123" s="5"/>
      <c r="CIB123" s="5"/>
      <c r="CIC123" s="5"/>
      <c r="CID123" s="5"/>
      <c r="CIE123" s="5"/>
      <c r="CIF123" s="5"/>
      <c r="CIG123" s="5"/>
      <c r="CIH123" s="5"/>
      <c r="CII123" s="5"/>
      <c r="CIJ123" s="5"/>
      <c r="CIK123" s="5"/>
      <c r="CIL123" s="5"/>
      <c r="CIM123" s="5"/>
      <c r="CIN123" s="5"/>
      <c r="CIO123" s="5"/>
      <c r="CIP123" s="5"/>
      <c r="CIQ123" s="5"/>
      <c r="CIR123" s="5"/>
      <c r="CIS123" s="5"/>
      <c r="CIT123" s="5"/>
      <c r="CIU123" s="5"/>
      <c r="CIV123" s="5"/>
      <c r="CIW123" s="5"/>
      <c r="CIX123" s="5"/>
      <c r="CIY123" s="5"/>
      <c r="CIZ123" s="5"/>
      <c r="CJA123" s="5"/>
      <c r="CJB123" s="5"/>
      <c r="CJC123" s="5"/>
      <c r="CJD123" s="5"/>
      <c r="CJE123" s="5"/>
      <c r="CJF123" s="5"/>
      <c r="CJG123" s="5"/>
      <c r="CJH123" s="5"/>
      <c r="CJI123" s="5"/>
      <c r="CJJ123" s="5"/>
      <c r="CJK123" s="5"/>
      <c r="CJL123" s="5"/>
      <c r="CJM123" s="5"/>
      <c r="CJN123" s="5"/>
      <c r="CJO123" s="5"/>
      <c r="CJP123" s="5"/>
      <c r="CJQ123" s="5"/>
      <c r="CJR123" s="5"/>
      <c r="CJS123" s="5"/>
      <c r="CJT123" s="5"/>
      <c r="CJU123" s="5"/>
      <c r="CJV123" s="5"/>
      <c r="CJW123" s="5"/>
      <c r="CJX123" s="5"/>
      <c r="CJY123" s="5"/>
      <c r="CJZ123" s="5"/>
      <c r="CKA123" s="5"/>
      <c r="CKB123" s="5"/>
      <c r="CKC123" s="5"/>
      <c r="CKD123" s="5"/>
      <c r="CKE123" s="5"/>
      <c r="CKF123" s="5"/>
      <c r="CKG123" s="5"/>
      <c r="CKH123" s="5"/>
      <c r="CKI123" s="5"/>
      <c r="CKJ123" s="5"/>
      <c r="CKK123" s="5"/>
      <c r="CKL123" s="5"/>
      <c r="CKM123" s="5"/>
      <c r="CKN123" s="5"/>
      <c r="CKO123" s="5"/>
      <c r="CKP123" s="5"/>
      <c r="CKQ123" s="5"/>
      <c r="CKR123" s="5"/>
      <c r="CKS123" s="5"/>
      <c r="CKT123" s="5"/>
      <c r="CKU123" s="5"/>
      <c r="CKV123" s="5"/>
      <c r="CKW123" s="5"/>
      <c r="CKX123" s="5"/>
      <c r="CKY123" s="5"/>
      <c r="CKZ123" s="5"/>
      <c r="CLA123" s="5"/>
      <c r="CLB123" s="5"/>
      <c r="CLC123" s="5"/>
      <c r="CLD123" s="5"/>
      <c r="CLE123" s="5"/>
      <c r="CLF123" s="5"/>
      <c r="CLG123" s="5"/>
      <c r="CLH123" s="5"/>
      <c r="CLI123" s="5"/>
      <c r="CLJ123" s="5"/>
      <c r="CLK123" s="5"/>
      <c r="CLL123" s="5"/>
      <c r="CLM123" s="5"/>
      <c r="CLN123" s="5"/>
      <c r="CLO123" s="5"/>
      <c r="CLP123" s="5"/>
      <c r="CLQ123" s="5"/>
      <c r="CLR123" s="5"/>
      <c r="CLS123" s="5"/>
      <c r="CLT123" s="5"/>
      <c r="CLU123" s="5"/>
      <c r="CLV123" s="5"/>
      <c r="CLW123" s="5"/>
      <c r="CLX123" s="5"/>
      <c r="CLY123" s="5"/>
      <c r="CLZ123" s="5"/>
      <c r="CMA123" s="5"/>
      <c r="CMB123" s="5"/>
      <c r="CMC123" s="5"/>
      <c r="CMD123" s="5"/>
      <c r="CME123" s="5"/>
      <c r="CMF123" s="5"/>
      <c r="CMG123" s="5"/>
      <c r="CMH123" s="5"/>
      <c r="CMI123" s="5"/>
      <c r="CMJ123" s="5"/>
      <c r="CMK123" s="5"/>
      <c r="CML123" s="5"/>
      <c r="CMM123" s="5"/>
      <c r="CMN123" s="5"/>
      <c r="CMO123" s="5"/>
      <c r="CMP123" s="5"/>
      <c r="CMQ123" s="5"/>
      <c r="CMR123" s="5"/>
      <c r="CMS123" s="5"/>
      <c r="CMT123" s="5"/>
      <c r="CMU123" s="5"/>
      <c r="CMV123" s="5"/>
      <c r="CMW123" s="5"/>
      <c r="CMX123" s="5"/>
      <c r="CMY123" s="5"/>
      <c r="CMZ123" s="5"/>
      <c r="CNA123" s="5"/>
      <c r="CNB123" s="5"/>
      <c r="CNC123" s="5"/>
      <c r="CND123" s="5"/>
      <c r="CNE123" s="5"/>
      <c r="CNF123" s="5"/>
      <c r="CNG123" s="5"/>
      <c r="CNH123" s="5"/>
      <c r="CNI123" s="5"/>
      <c r="CNJ123" s="5"/>
      <c r="CNK123" s="5"/>
      <c r="CNL123" s="5"/>
      <c r="CNM123" s="5"/>
      <c r="CNN123" s="5"/>
      <c r="CNO123" s="5"/>
      <c r="CNP123" s="5"/>
      <c r="CNQ123" s="5"/>
      <c r="CNR123" s="5"/>
      <c r="CNS123" s="5"/>
      <c r="CNT123" s="5"/>
      <c r="CNU123" s="5"/>
      <c r="CNV123" s="5"/>
      <c r="CNW123" s="5"/>
      <c r="CNX123" s="5"/>
      <c r="CNY123" s="5"/>
      <c r="CNZ123" s="5"/>
      <c r="COA123" s="5"/>
      <c r="COB123" s="5"/>
      <c r="COC123" s="5"/>
      <c r="COD123" s="5"/>
      <c r="COE123" s="5"/>
      <c r="COF123" s="5"/>
      <c r="COG123" s="5"/>
      <c r="COH123" s="5"/>
      <c r="COI123" s="5"/>
      <c r="COJ123" s="5"/>
      <c r="COK123" s="5"/>
      <c r="COL123" s="5"/>
      <c r="COM123" s="5"/>
      <c r="CON123" s="5"/>
      <c r="COO123" s="5"/>
      <c r="COP123" s="5"/>
      <c r="COQ123" s="5"/>
      <c r="COR123" s="5"/>
      <c r="COS123" s="5"/>
      <c r="COT123" s="5"/>
      <c r="COU123" s="5"/>
      <c r="COV123" s="5"/>
      <c r="COW123" s="5"/>
      <c r="COX123" s="5"/>
      <c r="COY123" s="5"/>
      <c r="COZ123" s="5"/>
      <c r="CPA123" s="5"/>
      <c r="CPB123" s="5"/>
      <c r="CPC123" s="5"/>
      <c r="CPD123" s="5"/>
      <c r="CPE123" s="5"/>
      <c r="CPF123" s="5"/>
      <c r="CPG123" s="5"/>
      <c r="CPH123" s="5"/>
      <c r="CPI123" s="5"/>
      <c r="CPJ123" s="5"/>
      <c r="CPK123" s="5"/>
      <c r="CPL123" s="5"/>
      <c r="CPM123" s="5"/>
      <c r="CPN123" s="5"/>
      <c r="CPO123" s="5"/>
      <c r="CPP123" s="5"/>
      <c r="CPQ123" s="5"/>
      <c r="CPR123" s="5"/>
      <c r="CPS123" s="5"/>
      <c r="CPT123" s="5"/>
      <c r="CPU123" s="5"/>
      <c r="CPV123" s="5"/>
      <c r="CPW123" s="5"/>
      <c r="CPX123" s="5"/>
      <c r="CPY123" s="5"/>
      <c r="CPZ123" s="5"/>
      <c r="CQA123" s="5"/>
      <c r="CQB123" s="5"/>
      <c r="CQC123" s="5"/>
      <c r="CQD123" s="5"/>
      <c r="CQE123" s="5"/>
      <c r="CQF123" s="5"/>
      <c r="CQG123" s="5"/>
      <c r="CQH123" s="5"/>
      <c r="CQI123" s="5"/>
      <c r="CQJ123" s="5"/>
      <c r="CQK123" s="5"/>
      <c r="CQL123" s="5"/>
      <c r="CQM123" s="5"/>
      <c r="CQN123" s="5"/>
      <c r="CQO123" s="5"/>
      <c r="CQP123" s="5"/>
      <c r="CQQ123" s="5"/>
      <c r="CQR123" s="5"/>
      <c r="CQS123" s="5"/>
      <c r="CQT123" s="5"/>
      <c r="CQU123" s="5"/>
      <c r="CQV123" s="5"/>
      <c r="CQW123" s="5"/>
      <c r="CQX123" s="5"/>
      <c r="CQY123" s="5"/>
      <c r="CQZ123" s="5"/>
      <c r="CRA123" s="5"/>
      <c r="CRB123" s="5"/>
      <c r="CRC123" s="5"/>
      <c r="CRD123" s="5"/>
      <c r="CRE123" s="5"/>
      <c r="CRF123" s="5"/>
      <c r="CRG123" s="5"/>
      <c r="CRH123" s="5"/>
      <c r="CRI123" s="5"/>
      <c r="CRJ123" s="5"/>
      <c r="CRK123" s="5"/>
      <c r="CRL123" s="5"/>
      <c r="CRM123" s="5"/>
      <c r="CRN123" s="5"/>
      <c r="CRO123" s="5"/>
      <c r="CRP123" s="5"/>
      <c r="CRQ123" s="5"/>
      <c r="CRR123" s="5"/>
      <c r="CRS123" s="5"/>
      <c r="CRT123" s="5"/>
      <c r="CRU123" s="5"/>
      <c r="CRV123" s="5"/>
      <c r="CRW123" s="5"/>
      <c r="CRX123" s="5"/>
      <c r="CRY123" s="5"/>
      <c r="CRZ123" s="5"/>
      <c r="CSA123" s="5"/>
      <c r="CSB123" s="5"/>
      <c r="CSC123" s="5"/>
      <c r="CSD123" s="5"/>
      <c r="CSE123" s="5"/>
      <c r="CSF123" s="5"/>
      <c r="CSG123" s="5"/>
      <c r="CSH123" s="5"/>
      <c r="CSI123" s="5"/>
      <c r="CSJ123" s="5"/>
      <c r="CSK123" s="5"/>
      <c r="CSL123" s="5"/>
      <c r="CSM123" s="5"/>
      <c r="CSN123" s="5"/>
      <c r="CSO123" s="5"/>
      <c r="CSP123" s="5"/>
      <c r="CSQ123" s="5"/>
      <c r="CSR123" s="5"/>
      <c r="CSS123" s="5"/>
      <c r="CST123" s="5"/>
      <c r="CSU123" s="5"/>
      <c r="CSV123" s="5"/>
      <c r="CSW123" s="5"/>
      <c r="CSX123" s="5"/>
      <c r="CSY123" s="5"/>
      <c r="CSZ123" s="5"/>
      <c r="CTA123" s="5"/>
      <c r="CTB123" s="5"/>
      <c r="CTC123" s="5"/>
      <c r="CTD123" s="5"/>
      <c r="CTE123" s="5"/>
      <c r="CTF123" s="5"/>
      <c r="CTG123" s="5"/>
      <c r="CTH123" s="5"/>
      <c r="CTI123" s="5"/>
      <c r="CTJ123" s="5"/>
      <c r="CTK123" s="5"/>
      <c r="CTL123" s="5"/>
      <c r="CTM123" s="5"/>
      <c r="CTN123" s="5"/>
      <c r="CTO123" s="5"/>
      <c r="CTP123" s="5"/>
      <c r="CTQ123" s="5"/>
      <c r="CTR123" s="5"/>
      <c r="CTS123" s="5"/>
      <c r="CTT123" s="5"/>
      <c r="CTU123" s="5"/>
      <c r="CTV123" s="5"/>
      <c r="CTW123" s="5"/>
      <c r="CTX123" s="5"/>
      <c r="CTY123" s="5"/>
      <c r="CTZ123" s="5"/>
      <c r="CUA123" s="5"/>
      <c r="CUB123" s="5"/>
      <c r="CUC123" s="5"/>
      <c r="CUD123" s="5"/>
      <c r="CUE123" s="5"/>
      <c r="CUF123" s="5"/>
      <c r="CUG123" s="5"/>
      <c r="CUH123" s="5"/>
      <c r="CUI123" s="5"/>
      <c r="CUJ123" s="5"/>
      <c r="CUK123" s="5"/>
      <c r="CUL123" s="5"/>
      <c r="CUM123" s="5"/>
      <c r="CUN123" s="5"/>
      <c r="CUO123" s="5"/>
      <c r="CUP123" s="5"/>
      <c r="CUQ123" s="5"/>
      <c r="CUR123" s="5"/>
      <c r="CUS123" s="5"/>
      <c r="CUT123" s="5"/>
      <c r="CUU123" s="5"/>
      <c r="CUV123" s="5"/>
      <c r="CUW123" s="5"/>
      <c r="CUX123" s="5"/>
      <c r="CUY123" s="5"/>
      <c r="CUZ123" s="5"/>
      <c r="CVA123" s="5"/>
      <c r="CVB123" s="5"/>
      <c r="CVC123" s="5"/>
      <c r="CVD123" s="5"/>
      <c r="CVE123" s="5"/>
      <c r="CVF123" s="5"/>
      <c r="CVG123" s="5"/>
      <c r="CVH123" s="5"/>
      <c r="CVI123" s="5"/>
      <c r="CVJ123" s="5"/>
      <c r="CVK123" s="5"/>
      <c r="CVL123" s="5"/>
      <c r="CVM123" s="5"/>
      <c r="CVN123" s="5"/>
      <c r="CVO123" s="5"/>
      <c r="CVP123" s="5"/>
      <c r="CVQ123" s="5"/>
      <c r="CVR123" s="5"/>
      <c r="CVS123" s="5"/>
      <c r="CVT123" s="5"/>
      <c r="CVU123" s="5"/>
      <c r="CVV123" s="5"/>
      <c r="CVW123" s="5"/>
      <c r="CVX123" s="5"/>
      <c r="CVY123" s="5"/>
      <c r="CVZ123" s="5"/>
      <c r="CWA123" s="5"/>
      <c r="CWB123" s="5"/>
      <c r="CWC123" s="5"/>
      <c r="CWD123" s="5"/>
      <c r="CWE123" s="5"/>
      <c r="CWF123" s="5"/>
      <c r="CWG123" s="5"/>
      <c r="CWH123" s="5"/>
      <c r="CWI123" s="5"/>
      <c r="CWJ123" s="5"/>
      <c r="CWK123" s="5"/>
      <c r="CWL123" s="5"/>
      <c r="CWM123" s="5"/>
      <c r="CWN123" s="5"/>
      <c r="CWO123" s="5"/>
      <c r="CWP123" s="5"/>
      <c r="CWQ123" s="5"/>
      <c r="CWR123" s="5"/>
      <c r="CWS123" s="5"/>
      <c r="CWT123" s="5"/>
      <c r="CWU123" s="5"/>
      <c r="CWV123" s="5"/>
      <c r="CWW123" s="5"/>
      <c r="CWX123" s="5"/>
      <c r="CWY123" s="5"/>
      <c r="CWZ123" s="5"/>
      <c r="CXA123" s="5"/>
      <c r="CXB123" s="5"/>
      <c r="CXC123" s="5"/>
      <c r="CXD123" s="5"/>
      <c r="CXE123" s="5"/>
      <c r="CXF123" s="5"/>
      <c r="CXG123" s="5"/>
      <c r="CXH123" s="5"/>
      <c r="CXI123" s="5"/>
      <c r="CXJ123" s="5"/>
      <c r="CXK123" s="5"/>
      <c r="CXL123" s="5"/>
      <c r="CXM123" s="5"/>
      <c r="CXN123" s="5"/>
      <c r="CXO123" s="5"/>
      <c r="CXP123" s="5"/>
      <c r="CXQ123" s="5"/>
      <c r="CXR123" s="5"/>
      <c r="CXS123" s="5"/>
      <c r="CXT123" s="5"/>
      <c r="CXU123" s="5"/>
      <c r="CXV123" s="5"/>
      <c r="CXW123" s="5"/>
      <c r="CXX123" s="5"/>
      <c r="CXY123" s="5"/>
      <c r="CXZ123" s="5"/>
      <c r="CYA123" s="5"/>
      <c r="CYB123" s="5"/>
      <c r="CYC123" s="5"/>
      <c r="CYD123" s="5"/>
      <c r="CYE123" s="5"/>
      <c r="CYF123" s="5"/>
      <c r="CYG123" s="5"/>
      <c r="CYH123" s="5"/>
      <c r="CYI123" s="5"/>
      <c r="CYJ123" s="5"/>
      <c r="CYK123" s="5"/>
      <c r="CYL123" s="5"/>
      <c r="CYM123" s="5"/>
      <c r="CYN123" s="5"/>
      <c r="CYO123" s="5"/>
      <c r="CYP123" s="5"/>
      <c r="CYQ123" s="5"/>
      <c r="CYR123" s="5"/>
      <c r="CYS123" s="5"/>
      <c r="CYT123" s="5"/>
      <c r="CYU123" s="5"/>
      <c r="CYV123" s="5"/>
      <c r="CYW123" s="5"/>
      <c r="CYX123" s="5"/>
      <c r="CYY123" s="5"/>
      <c r="CYZ123" s="5"/>
      <c r="CZA123" s="5"/>
      <c r="CZB123" s="5"/>
      <c r="CZC123" s="5"/>
      <c r="CZD123" s="5"/>
      <c r="CZE123" s="5"/>
      <c r="CZF123" s="5"/>
      <c r="CZG123" s="5"/>
      <c r="CZH123" s="5"/>
      <c r="CZI123" s="5"/>
      <c r="CZJ123" s="5"/>
      <c r="CZK123" s="5"/>
      <c r="CZL123" s="5"/>
      <c r="CZM123" s="5"/>
      <c r="CZN123" s="5"/>
      <c r="CZO123" s="5"/>
      <c r="CZP123" s="5"/>
      <c r="CZQ123" s="5"/>
      <c r="CZR123" s="5"/>
      <c r="CZS123" s="5"/>
      <c r="CZT123" s="5"/>
      <c r="CZU123" s="5"/>
      <c r="CZV123" s="5"/>
      <c r="CZW123" s="5"/>
      <c r="CZX123" s="5"/>
      <c r="CZY123" s="5"/>
      <c r="CZZ123" s="5"/>
      <c r="DAA123" s="5"/>
      <c r="DAB123" s="5"/>
      <c r="DAC123" s="5"/>
      <c r="DAD123" s="5"/>
      <c r="DAE123" s="5"/>
      <c r="DAF123" s="5"/>
      <c r="DAG123" s="5"/>
      <c r="DAH123" s="5"/>
      <c r="DAI123" s="5"/>
      <c r="DAJ123" s="5"/>
      <c r="DAK123" s="5"/>
      <c r="DAL123" s="5"/>
      <c r="DAM123" s="5"/>
      <c r="DAN123" s="5"/>
      <c r="DAO123" s="5"/>
      <c r="DAP123" s="5"/>
      <c r="DAQ123" s="5"/>
      <c r="DAR123" s="5"/>
      <c r="DAS123" s="5"/>
      <c r="DAT123" s="5"/>
      <c r="DAU123" s="5"/>
      <c r="DAV123" s="5"/>
      <c r="DAW123" s="5"/>
      <c r="DAX123" s="5"/>
      <c r="DAY123" s="5"/>
      <c r="DAZ123" s="5"/>
      <c r="DBA123" s="5"/>
      <c r="DBB123" s="5"/>
      <c r="DBC123" s="5"/>
      <c r="DBD123" s="5"/>
      <c r="DBE123" s="5"/>
      <c r="DBF123" s="5"/>
      <c r="DBG123" s="5"/>
      <c r="DBH123" s="5"/>
      <c r="DBI123" s="5"/>
      <c r="DBJ123" s="5"/>
      <c r="DBK123" s="5"/>
      <c r="DBL123" s="5"/>
      <c r="DBM123" s="5"/>
      <c r="DBN123" s="5"/>
      <c r="DBO123" s="5"/>
      <c r="DBP123" s="5"/>
      <c r="DBQ123" s="5"/>
      <c r="DBR123" s="5"/>
      <c r="DBS123" s="5"/>
      <c r="DBT123" s="5"/>
      <c r="DBU123" s="5"/>
      <c r="DBV123" s="5"/>
      <c r="DBW123" s="5"/>
      <c r="DBX123" s="5"/>
      <c r="DBY123" s="5"/>
      <c r="DBZ123" s="5"/>
      <c r="DCA123" s="5"/>
      <c r="DCB123" s="5"/>
      <c r="DCC123" s="5"/>
      <c r="DCD123" s="5"/>
      <c r="DCE123" s="5"/>
      <c r="DCF123" s="5"/>
      <c r="DCG123" s="5"/>
      <c r="DCH123" s="5"/>
      <c r="DCI123" s="5"/>
      <c r="DCJ123" s="5"/>
      <c r="DCK123" s="5"/>
      <c r="DCL123" s="5"/>
      <c r="DCM123" s="5"/>
      <c r="DCN123" s="5"/>
      <c r="DCO123" s="5"/>
      <c r="DCP123" s="5"/>
      <c r="DCQ123" s="5"/>
      <c r="DCR123" s="5"/>
      <c r="DCS123" s="5"/>
      <c r="DCT123" s="5"/>
      <c r="DCU123" s="5"/>
      <c r="DCV123" s="5"/>
      <c r="DCW123" s="5"/>
      <c r="DCX123" s="5"/>
      <c r="DCY123" s="5"/>
      <c r="DCZ123" s="5"/>
      <c r="DDA123" s="5"/>
      <c r="DDB123" s="5"/>
      <c r="DDC123" s="5"/>
      <c r="DDD123" s="5"/>
      <c r="DDE123" s="5"/>
      <c r="DDF123" s="5"/>
      <c r="DDG123" s="5"/>
      <c r="DDH123" s="5"/>
      <c r="DDI123" s="5"/>
      <c r="DDJ123" s="5"/>
      <c r="DDK123" s="5"/>
      <c r="DDL123" s="5"/>
      <c r="DDM123" s="5"/>
      <c r="DDN123" s="5"/>
      <c r="DDO123" s="5"/>
      <c r="DDP123" s="5"/>
      <c r="DDQ123" s="5"/>
      <c r="DDR123" s="5"/>
      <c r="DDS123" s="5"/>
      <c r="DDT123" s="5"/>
      <c r="DDU123" s="5"/>
      <c r="DDV123" s="5"/>
      <c r="DDW123" s="5"/>
      <c r="DDX123" s="5"/>
      <c r="DDY123" s="5"/>
      <c r="DDZ123" s="5"/>
      <c r="DEA123" s="5"/>
      <c r="DEB123" s="5"/>
      <c r="DEC123" s="5"/>
      <c r="DED123" s="5"/>
      <c r="DEE123" s="5"/>
      <c r="DEF123" s="5"/>
      <c r="DEG123" s="5"/>
      <c r="DEH123" s="5"/>
      <c r="DEI123" s="5"/>
      <c r="DEJ123" s="5"/>
      <c r="DEK123" s="5"/>
      <c r="DEL123" s="5"/>
      <c r="DEM123" s="5"/>
      <c r="DEN123" s="5"/>
      <c r="DEO123" s="5"/>
      <c r="DEP123" s="5"/>
      <c r="DEQ123" s="5"/>
      <c r="DER123" s="5"/>
      <c r="DES123" s="5"/>
      <c r="DET123" s="5"/>
      <c r="DEU123" s="5"/>
      <c r="DEV123" s="5"/>
      <c r="DEW123" s="5"/>
      <c r="DEX123" s="5"/>
      <c r="DEY123" s="5"/>
      <c r="DEZ123" s="5"/>
      <c r="DFA123" s="5"/>
      <c r="DFB123" s="5"/>
      <c r="DFC123" s="5"/>
      <c r="DFD123" s="5"/>
      <c r="DFE123" s="5"/>
      <c r="DFF123" s="5"/>
      <c r="DFG123" s="5"/>
      <c r="DFH123" s="5"/>
      <c r="DFI123" s="5"/>
      <c r="DFJ123" s="5"/>
      <c r="DFK123" s="5"/>
      <c r="DFL123" s="5"/>
      <c r="DFM123" s="5"/>
      <c r="DFN123" s="5"/>
      <c r="DFO123" s="5"/>
      <c r="DFP123" s="5"/>
      <c r="DFQ123" s="5"/>
      <c r="DFR123" s="5"/>
      <c r="DFS123" s="5"/>
      <c r="DFT123" s="5"/>
      <c r="DFU123" s="5"/>
      <c r="DFV123" s="5"/>
      <c r="DFW123" s="5"/>
      <c r="DFX123" s="5"/>
      <c r="DFY123" s="5"/>
      <c r="DFZ123" s="5"/>
      <c r="DGA123" s="5"/>
      <c r="DGB123" s="5"/>
      <c r="DGC123" s="5"/>
      <c r="DGD123" s="5"/>
      <c r="DGE123" s="5"/>
      <c r="DGF123" s="5"/>
      <c r="DGG123" s="5"/>
      <c r="DGH123" s="5"/>
      <c r="DGI123" s="5"/>
      <c r="DGJ123" s="5"/>
      <c r="DGK123" s="5"/>
      <c r="DGL123" s="5"/>
      <c r="DGM123" s="5"/>
      <c r="DGN123" s="5"/>
      <c r="DGO123" s="5"/>
      <c r="DGP123" s="5"/>
      <c r="DGQ123" s="5"/>
      <c r="DGR123" s="5"/>
      <c r="DGS123" s="5"/>
      <c r="DGT123" s="5"/>
      <c r="DGU123" s="5"/>
      <c r="DGV123" s="5"/>
      <c r="DGW123" s="5"/>
      <c r="DGX123" s="5"/>
      <c r="DGY123" s="5"/>
      <c r="DGZ123" s="5"/>
      <c r="DHA123" s="5"/>
      <c r="DHB123" s="5"/>
      <c r="DHC123" s="5"/>
      <c r="DHD123" s="5"/>
      <c r="DHE123" s="5"/>
      <c r="DHF123" s="5"/>
      <c r="DHG123" s="5"/>
      <c r="DHH123" s="5"/>
      <c r="DHI123" s="5"/>
      <c r="DHJ123" s="5"/>
      <c r="DHK123" s="5"/>
      <c r="DHL123" s="5"/>
      <c r="DHM123" s="5"/>
      <c r="DHN123" s="5"/>
      <c r="DHO123" s="5"/>
      <c r="DHP123" s="5"/>
      <c r="DHQ123" s="5"/>
      <c r="DHR123" s="5"/>
      <c r="DHS123" s="5"/>
      <c r="DHT123" s="5"/>
      <c r="DHU123" s="5"/>
      <c r="DHV123" s="5"/>
      <c r="DHW123" s="5"/>
      <c r="DHX123" s="5"/>
      <c r="DHY123" s="5"/>
      <c r="DHZ123" s="5"/>
      <c r="DIA123" s="5"/>
      <c r="DIB123" s="5"/>
      <c r="DIC123" s="5"/>
      <c r="DID123" s="5"/>
      <c r="DIE123" s="5"/>
      <c r="DIF123" s="5"/>
      <c r="DIG123" s="5"/>
      <c r="DIH123" s="5"/>
      <c r="DII123" s="5"/>
      <c r="DIJ123" s="5"/>
      <c r="DIK123" s="5"/>
      <c r="DIL123" s="5"/>
      <c r="DIM123" s="5"/>
      <c r="DIN123" s="5"/>
      <c r="DIO123" s="5"/>
      <c r="DIP123" s="5"/>
      <c r="DIQ123" s="5"/>
      <c r="DIR123" s="5"/>
      <c r="DIS123" s="5"/>
      <c r="DIT123" s="5"/>
      <c r="DIU123" s="5"/>
      <c r="DIV123" s="5"/>
      <c r="DIW123" s="5"/>
      <c r="DIX123" s="5"/>
      <c r="DIY123" s="5"/>
      <c r="DIZ123" s="5"/>
      <c r="DJA123" s="5"/>
      <c r="DJB123" s="5"/>
      <c r="DJC123" s="5"/>
      <c r="DJD123" s="5"/>
      <c r="DJE123" s="5"/>
      <c r="DJF123" s="5"/>
      <c r="DJG123" s="5"/>
      <c r="DJH123" s="5"/>
      <c r="DJI123" s="5"/>
      <c r="DJJ123" s="5"/>
      <c r="DJK123" s="5"/>
      <c r="DJL123" s="5"/>
      <c r="DJM123" s="5"/>
      <c r="DJN123" s="5"/>
      <c r="DJO123" s="5"/>
      <c r="DJP123" s="5"/>
      <c r="DJQ123" s="5"/>
      <c r="DJR123" s="5"/>
      <c r="DJS123" s="5"/>
      <c r="DJT123" s="5"/>
      <c r="DJU123" s="5"/>
      <c r="DJV123" s="5"/>
      <c r="DJW123" s="5"/>
      <c r="DJX123" s="5"/>
      <c r="DJY123" s="5"/>
      <c r="DJZ123" s="5"/>
      <c r="DKA123" s="5"/>
      <c r="DKB123" s="5"/>
      <c r="DKC123" s="5"/>
      <c r="DKD123" s="5"/>
      <c r="DKE123" s="5"/>
      <c r="DKF123" s="5"/>
      <c r="DKG123" s="5"/>
      <c r="DKH123" s="5"/>
      <c r="DKI123" s="5"/>
      <c r="DKJ123" s="5"/>
      <c r="DKK123" s="5"/>
      <c r="DKL123" s="5"/>
      <c r="DKM123" s="5"/>
      <c r="DKN123" s="5"/>
      <c r="DKO123" s="5"/>
      <c r="DKP123" s="5"/>
      <c r="DKQ123" s="5"/>
      <c r="DKR123" s="5"/>
      <c r="DKS123" s="5"/>
      <c r="DKT123" s="5"/>
      <c r="DKU123" s="5"/>
      <c r="DKV123" s="5"/>
      <c r="DKW123" s="5"/>
      <c r="DKX123" s="5"/>
      <c r="DKY123" s="5"/>
      <c r="DKZ123" s="5"/>
      <c r="DLA123" s="5"/>
      <c r="DLB123" s="5"/>
      <c r="DLC123" s="5"/>
      <c r="DLD123" s="5"/>
      <c r="DLE123" s="5"/>
      <c r="DLF123" s="5"/>
      <c r="DLG123" s="5"/>
      <c r="DLH123" s="5"/>
      <c r="DLI123" s="5"/>
      <c r="DLJ123" s="5"/>
      <c r="DLK123" s="5"/>
      <c r="DLL123" s="5"/>
      <c r="DLM123" s="5"/>
      <c r="DLN123" s="5"/>
      <c r="DLO123" s="5"/>
      <c r="DLP123" s="5"/>
      <c r="DLQ123" s="5"/>
      <c r="DLR123" s="5"/>
      <c r="DLS123" s="5"/>
      <c r="DLT123" s="5"/>
      <c r="DLU123" s="5"/>
      <c r="DLV123" s="5"/>
      <c r="DLW123" s="5"/>
      <c r="DLX123" s="5"/>
      <c r="DLY123" s="5"/>
      <c r="DLZ123" s="5"/>
      <c r="DMA123" s="5"/>
      <c r="DMB123" s="5"/>
      <c r="DMC123" s="5"/>
      <c r="DMD123" s="5"/>
      <c r="DME123" s="5"/>
      <c r="DMF123" s="5"/>
      <c r="DMG123" s="5"/>
      <c r="DMH123" s="5"/>
      <c r="DMI123" s="5"/>
      <c r="DMJ123" s="5"/>
      <c r="DMK123" s="5"/>
      <c r="DML123" s="5"/>
      <c r="DMM123" s="5"/>
      <c r="DMN123" s="5"/>
      <c r="DMO123" s="5"/>
      <c r="DMP123" s="5"/>
      <c r="DMQ123" s="5"/>
      <c r="DMR123" s="5"/>
      <c r="DMS123" s="5"/>
      <c r="DMT123" s="5"/>
      <c r="DMU123" s="5"/>
      <c r="DMV123" s="5"/>
      <c r="DMW123" s="5"/>
      <c r="DMX123" s="5"/>
      <c r="DMY123" s="5"/>
      <c r="DMZ123" s="5"/>
      <c r="DNA123" s="5"/>
      <c r="DNB123" s="5"/>
      <c r="DNC123" s="5"/>
      <c r="DND123" s="5"/>
      <c r="DNE123" s="5"/>
      <c r="DNF123" s="5"/>
      <c r="DNG123" s="5"/>
      <c r="DNH123" s="5"/>
      <c r="DNI123" s="5"/>
      <c r="DNJ123" s="5"/>
      <c r="DNK123" s="5"/>
      <c r="DNL123" s="5"/>
      <c r="DNM123" s="5"/>
      <c r="DNN123" s="5"/>
      <c r="DNO123" s="5"/>
      <c r="DNP123" s="5"/>
      <c r="DNQ123" s="5"/>
      <c r="DNR123" s="5"/>
      <c r="DNS123" s="5"/>
      <c r="DNT123" s="5"/>
      <c r="DNU123" s="5"/>
      <c r="DNV123" s="5"/>
      <c r="DNW123" s="5"/>
      <c r="DNX123" s="5"/>
      <c r="DNY123" s="5"/>
      <c r="DNZ123" s="5"/>
      <c r="DOA123" s="5"/>
      <c r="DOB123" s="5"/>
      <c r="DOC123" s="5"/>
      <c r="DOD123" s="5"/>
      <c r="DOE123" s="5"/>
      <c r="DOF123" s="5"/>
      <c r="DOG123" s="5"/>
      <c r="DOH123" s="5"/>
      <c r="DOI123" s="5"/>
      <c r="DOJ123" s="5"/>
      <c r="DOK123" s="5"/>
      <c r="DOL123" s="5"/>
      <c r="DOM123" s="5"/>
      <c r="DON123" s="5"/>
      <c r="DOO123" s="5"/>
      <c r="DOP123" s="5"/>
      <c r="DOQ123" s="5"/>
      <c r="DOR123" s="5"/>
      <c r="DOS123" s="5"/>
      <c r="DOT123" s="5"/>
      <c r="DOU123" s="5"/>
      <c r="DOV123" s="5"/>
      <c r="DOW123" s="5"/>
      <c r="DOX123" s="5"/>
      <c r="DOY123" s="5"/>
      <c r="DOZ123" s="5"/>
      <c r="DPA123" s="5"/>
      <c r="DPB123" s="5"/>
      <c r="DPC123" s="5"/>
      <c r="DPD123" s="5"/>
      <c r="DPE123" s="5"/>
      <c r="DPF123" s="5"/>
      <c r="DPG123" s="5"/>
      <c r="DPH123" s="5"/>
      <c r="DPI123" s="5"/>
      <c r="DPJ123" s="5"/>
      <c r="DPK123" s="5"/>
      <c r="DPL123" s="5"/>
      <c r="DPM123" s="5"/>
      <c r="DPN123" s="5"/>
      <c r="DPO123" s="5"/>
      <c r="DPP123" s="5"/>
      <c r="DPQ123" s="5"/>
      <c r="DPR123" s="5"/>
      <c r="DPS123" s="5"/>
      <c r="DPT123" s="5"/>
      <c r="DPU123" s="5"/>
      <c r="DPV123" s="5"/>
      <c r="DPW123" s="5"/>
      <c r="DPX123" s="5"/>
      <c r="DPY123" s="5"/>
      <c r="DPZ123" s="5"/>
      <c r="DQA123" s="5"/>
      <c r="DQB123" s="5"/>
      <c r="DQC123" s="5"/>
      <c r="DQD123" s="5"/>
      <c r="DQE123" s="5"/>
      <c r="DQF123" s="5"/>
      <c r="DQG123" s="5"/>
      <c r="DQH123" s="5"/>
      <c r="DQI123" s="5"/>
      <c r="DQJ123" s="5"/>
      <c r="DQK123" s="5"/>
      <c r="DQL123" s="5"/>
      <c r="DQM123" s="5"/>
      <c r="DQN123" s="5"/>
      <c r="DQO123" s="5"/>
      <c r="DQP123" s="5"/>
      <c r="DQQ123" s="5"/>
      <c r="DQR123" s="5"/>
      <c r="DQS123" s="5"/>
      <c r="DQT123" s="5"/>
      <c r="DQU123" s="5"/>
      <c r="DQV123" s="5"/>
      <c r="DQW123" s="5"/>
      <c r="DQX123" s="5"/>
      <c r="DQY123" s="5"/>
      <c r="DQZ123" s="5"/>
      <c r="DRA123" s="5"/>
      <c r="DRB123" s="5"/>
      <c r="DRC123" s="5"/>
      <c r="DRD123" s="5"/>
      <c r="DRE123" s="5"/>
      <c r="DRF123" s="5"/>
      <c r="DRG123" s="5"/>
      <c r="DRH123" s="5"/>
      <c r="DRI123" s="5"/>
      <c r="DRJ123" s="5"/>
      <c r="DRK123" s="5"/>
      <c r="DRL123" s="5"/>
      <c r="DRM123" s="5"/>
      <c r="DRN123" s="5"/>
      <c r="DRO123" s="5"/>
      <c r="DRP123" s="5"/>
      <c r="DRQ123" s="5"/>
      <c r="DRR123" s="5"/>
      <c r="DRS123" s="5"/>
      <c r="DRT123" s="5"/>
      <c r="DRU123" s="5"/>
      <c r="DRV123" s="5"/>
      <c r="DRW123" s="5"/>
      <c r="DRX123" s="5"/>
      <c r="DRY123" s="5"/>
      <c r="DRZ123" s="5"/>
      <c r="DSA123" s="5"/>
      <c r="DSB123" s="5"/>
      <c r="DSC123" s="5"/>
      <c r="DSD123" s="5"/>
      <c r="DSE123" s="5"/>
      <c r="DSF123" s="5"/>
      <c r="DSG123" s="5"/>
      <c r="DSH123" s="5"/>
      <c r="DSI123" s="5"/>
      <c r="DSJ123" s="5"/>
      <c r="DSK123" s="5"/>
      <c r="DSL123" s="5"/>
      <c r="DSM123" s="5"/>
      <c r="DSN123" s="5"/>
      <c r="DSO123" s="5"/>
      <c r="DSP123" s="5"/>
      <c r="DSQ123" s="5"/>
      <c r="DSR123" s="5"/>
      <c r="DSS123" s="5"/>
      <c r="DST123" s="5"/>
      <c r="DSU123" s="5"/>
      <c r="DSV123" s="5"/>
      <c r="DSW123" s="5"/>
      <c r="DSX123" s="5"/>
      <c r="DSY123" s="5"/>
      <c r="DSZ123" s="5"/>
      <c r="DTA123" s="5"/>
      <c r="DTB123" s="5"/>
      <c r="DTC123" s="5"/>
      <c r="DTD123" s="5"/>
      <c r="DTE123" s="5"/>
      <c r="DTF123" s="5"/>
      <c r="DTG123" s="5"/>
      <c r="DTH123" s="5"/>
      <c r="DTI123" s="5"/>
      <c r="DTJ123" s="5"/>
      <c r="DTK123" s="5"/>
      <c r="DTL123" s="5"/>
      <c r="DTM123" s="5"/>
      <c r="DTN123" s="5"/>
      <c r="DTO123" s="5"/>
      <c r="DTP123" s="5"/>
      <c r="DTQ123" s="5"/>
      <c r="DTR123" s="5"/>
      <c r="DTS123" s="5"/>
      <c r="DTT123" s="5"/>
      <c r="DTU123" s="5"/>
      <c r="DTV123" s="5"/>
      <c r="DTW123" s="5"/>
      <c r="DTX123" s="5"/>
      <c r="DTY123" s="5"/>
      <c r="DTZ123" s="5"/>
      <c r="DUA123" s="5"/>
      <c r="DUB123" s="5"/>
      <c r="DUC123" s="5"/>
      <c r="DUD123" s="5"/>
      <c r="DUE123" s="5"/>
      <c r="DUF123" s="5"/>
      <c r="DUG123" s="5"/>
      <c r="DUH123" s="5"/>
      <c r="DUI123" s="5"/>
      <c r="DUJ123" s="5"/>
      <c r="DUK123" s="5"/>
      <c r="DUL123" s="5"/>
      <c r="DUM123" s="5"/>
      <c r="DUN123" s="5"/>
      <c r="DUO123" s="5"/>
      <c r="DUP123" s="5"/>
      <c r="DUQ123" s="5"/>
      <c r="DUR123" s="5"/>
      <c r="DUS123" s="5"/>
      <c r="DUT123" s="5"/>
      <c r="DUU123" s="5"/>
      <c r="DUV123" s="5"/>
      <c r="DUW123" s="5"/>
      <c r="DUX123" s="5"/>
      <c r="DUY123" s="5"/>
      <c r="DUZ123" s="5"/>
      <c r="DVA123" s="5"/>
      <c r="DVB123" s="5"/>
      <c r="DVC123" s="5"/>
      <c r="DVD123" s="5"/>
      <c r="DVE123" s="5"/>
      <c r="DVF123" s="5"/>
      <c r="DVG123" s="5"/>
      <c r="DVH123" s="5"/>
      <c r="DVI123" s="5"/>
      <c r="DVJ123" s="5"/>
      <c r="DVK123" s="5"/>
      <c r="DVL123" s="5"/>
      <c r="DVM123" s="5"/>
      <c r="DVN123" s="5"/>
      <c r="DVO123" s="5"/>
      <c r="DVP123" s="5"/>
      <c r="DVQ123" s="5"/>
      <c r="DVR123" s="5"/>
      <c r="DVS123" s="5"/>
      <c r="DVT123" s="5"/>
      <c r="DVU123" s="5"/>
      <c r="DVV123" s="5"/>
      <c r="DVW123" s="5"/>
      <c r="DVX123" s="5"/>
      <c r="DVY123" s="5"/>
      <c r="DVZ123" s="5"/>
      <c r="DWA123" s="5"/>
      <c r="DWB123" s="5"/>
      <c r="DWC123" s="5"/>
      <c r="DWD123" s="5"/>
      <c r="DWE123" s="5"/>
      <c r="DWF123" s="5"/>
      <c r="DWG123" s="5"/>
      <c r="DWH123" s="5"/>
      <c r="DWI123" s="5"/>
      <c r="DWJ123" s="5"/>
      <c r="DWK123" s="5"/>
      <c r="DWL123" s="5"/>
      <c r="DWM123" s="5"/>
      <c r="DWN123" s="5"/>
      <c r="DWO123" s="5"/>
      <c r="DWP123" s="5"/>
      <c r="DWQ123" s="5"/>
      <c r="DWR123" s="5"/>
      <c r="DWS123" s="5"/>
      <c r="DWT123" s="5"/>
      <c r="DWU123" s="5"/>
      <c r="DWV123" s="5"/>
      <c r="DWW123" s="5"/>
      <c r="DWX123" s="5"/>
      <c r="DWY123" s="5"/>
      <c r="DWZ123" s="5"/>
      <c r="DXA123" s="5"/>
      <c r="DXB123" s="5"/>
      <c r="DXC123" s="5"/>
      <c r="DXD123" s="5"/>
      <c r="DXE123" s="5"/>
      <c r="DXF123" s="5"/>
      <c r="DXG123" s="5"/>
      <c r="DXH123" s="5"/>
      <c r="DXI123" s="5"/>
      <c r="DXJ123" s="5"/>
      <c r="DXK123" s="5"/>
      <c r="DXL123" s="5"/>
      <c r="DXM123" s="5"/>
      <c r="DXN123" s="5"/>
      <c r="DXO123" s="5"/>
      <c r="DXP123" s="5"/>
      <c r="DXQ123" s="5"/>
      <c r="DXR123" s="5"/>
      <c r="DXS123" s="5"/>
      <c r="DXT123" s="5"/>
      <c r="DXU123" s="5"/>
      <c r="DXV123" s="5"/>
      <c r="DXW123" s="5"/>
      <c r="DXX123" s="5"/>
      <c r="DXY123" s="5"/>
      <c r="DXZ123" s="5"/>
      <c r="DYA123" s="5"/>
      <c r="DYB123" s="5"/>
      <c r="DYC123" s="5"/>
      <c r="DYD123" s="5"/>
      <c r="DYE123" s="5"/>
      <c r="DYF123" s="5"/>
      <c r="DYG123" s="5"/>
      <c r="DYH123" s="5"/>
      <c r="DYI123" s="5"/>
      <c r="DYJ123" s="5"/>
      <c r="DYK123" s="5"/>
      <c r="DYL123" s="5"/>
      <c r="DYM123" s="5"/>
      <c r="DYN123" s="5"/>
      <c r="DYO123" s="5"/>
      <c r="DYP123" s="5"/>
      <c r="DYQ123" s="5"/>
      <c r="DYR123" s="5"/>
      <c r="DYS123" s="5"/>
      <c r="DYT123" s="5"/>
      <c r="DYU123" s="5"/>
      <c r="DYV123" s="5"/>
      <c r="DYW123" s="5"/>
      <c r="DYX123" s="5"/>
      <c r="DYY123" s="5"/>
      <c r="DYZ123" s="5"/>
      <c r="DZA123" s="5"/>
      <c r="DZB123" s="5"/>
      <c r="DZC123" s="5"/>
      <c r="DZD123" s="5"/>
      <c r="DZE123" s="5"/>
      <c r="DZF123" s="5"/>
      <c r="DZG123" s="5"/>
      <c r="DZH123" s="5"/>
      <c r="DZI123" s="5"/>
      <c r="DZJ123" s="5"/>
      <c r="DZK123" s="5"/>
      <c r="DZL123" s="5"/>
      <c r="DZM123" s="5"/>
      <c r="DZN123" s="5"/>
      <c r="DZO123" s="5"/>
      <c r="DZP123" s="5"/>
      <c r="DZQ123" s="5"/>
      <c r="DZR123" s="5"/>
      <c r="DZS123" s="5"/>
      <c r="DZT123" s="5"/>
      <c r="DZU123" s="5"/>
      <c r="DZV123" s="5"/>
      <c r="DZW123" s="5"/>
      <c r="DZX123" s="5"/>
      <c r="DZY123" s="5"/>
      <c r="DZZ123" s="5"/>
      <c r="EAA123" s="5"/>
      <c r="EAB123" s="5"/>
      <c r="EAC123" s="5"/>
      <c r="EAD123" s="5"/>
      <c r="EAE123" s="5"/>
      <c r="EAF123" s="5"/>
      <c r="EAG123" s="5"/>
      <c r="EAH123" s="5"/>
      <c r="EAI123" s="5"/>
      <c r="EAJ123" s="5"/>
      <c r="EAK123" s="5"/>
      <c r="EAL123" s="5"/>
      <c r="EAM123" s="5"/>
      <c r="EAN123" s="5"/>
      <c r="EAO123" s="5"/>
      <c r="EAP123" s="5"/>
      <c r="EAQ123" s="5"/>
      <c r="EAR123" s="5"/>
      <c r="EAS123" s="5"/>
      <c r="EAT123" s="5"/>
      <c r="EAU123" s="5"/>
      <c r="EAV123" s="5"/>
      <c r="EAW123" s="5"/>
      <c r="EAX123" s="5"/>
      <c r="EAY123" s="5"/>
      <c r="EAZ123" s="5"/>
      <c r="EBA123" s="5"/>
      <c r="EBB123" s="5"/>
      <c r="EBC123" s="5"/>
      <c r="EBD123" s="5"/>
      <c r="EBE123" s="5"/>
      <c r="EBF123" s="5"/>
      <c r="EBG123" s="5"/>
      <c r="EBH123" s="5"/>
      <c r="EBI123" s="5"/>
      <c r="EBJ123" s="5"/>
      <c r="EBK123" s="5"/>
      <c r="EBL123" s="5"/>
      <c r="EBM123" s="5"/>
      <c r="EBN123" s="5"/>
      <c r="EBO123" s="5"/>
      <c r="EBP123" s="5"/>
      <c r="EBQ123" s="5"/>
      <c r="EBR123" s="5"/>
      <c r="EBS123" s="5"/>
      <c r="EBT123" s="5"/>
      <c r="EBU123" s="5"/>
      <c r="EBV123" s="5"/>
      <c r="EBW123" s="5"/>
      <c r="EBX123" s="5"/>
      <c r="EBY123" s="5"/>
      <c r="EBZ123" s="5"/>
      <c r="ECA123" s="5"/>
      <c r="ECB123" s="5"/>
      <c r="ECC123" s="5"/>
      <c r="ECD123" s="5"/>
      <c r="ECE123" s="5"/>
      <c r="ECF123" s="5"/>
      <c r="ECG123" s="5"/>
      <c r="ECH123" s="5"/>
      <c r="ECI123" s="5"/>
      <c r="ECJ123" s="5"/>
      <c r="ECK123" s="5"/>
      <c r="ECL123" s="5"/>
      <c r="ECM123" s="5"/>
      <c r="ECN123" s="5"/>
      <c r="ECO123" s="5"/>
      <c r="ECP123" s="5"/>
      <c r="ECQ123" s="5"/>
      <c r="ECR123" s="5"/>
      <c r="ECS123" s="5"/>
      <c r="ECT123" s="5"/>
      <c r="ECU123" s="5"/>
      <c r="ECV123" s="5"/>
      <c r="ECW123" s="5"/>
      <c r="ECX123" s="5"/>
      <c r="ECY123" s="5"/>
      <c r="ECZ123" s="5"/>
      <c r="EDA123" s="5"/>
      <c r="EDB123" s="5"/>
      <c r="EDC123" s="5"/>
      <c r="EDD123" s="5"/>
      <c r="EDE123" s="5"/>
      <c r="EDF123" s="5"/>
      <c r="EDG123" s="5"/>
      <c r="EDH123" s="5"/>
      <c r="EDI123" s="5"/>
      <c r="EDJ123" s="5"/>
      <c r="EDK123" s="5"/>
      <c r="EDL123" s="5"/>
      <c r="EDM123" s="5"/>
      <c r="EDN123" s="5"/>
      <c r="EDO123" s="5"/>
      <c r="EDP123" s="5"/>
      <c r="EDQ123" s="5"/>
      <c r="EDR123" s="5"/>
      <c r="EDS123" s="5"/>
      <c r="EDT123" s="5"/>
      <c r="EDU123" s="5"/>
      <c r="EDV123" s="5"/>
      <c r="EDW123" s="5"/>
      <c r="EDX123" s="5"/>
      <c r="EDY123" s="5"/>
      <c r="EDZ123" s="5"/>
      <c r="EEA123" s="5"/>
      <c r="EEB123" s="5"/>
      <c r="EEC123" s="5"/>
      <c r="EED123" s="5"/>
      <c r="EEE123" s="5"/>
      <c r="EEF123" s="5"/>
      <c r="EEG123" s="5"/>
      <c r="EEH123" s="5"/>
      <c r="EEI123" s="5"/>
      <c r="EEJ123" s="5"/>
      <c r="EEK123" s="5"/>
      <c r="EEL123" s="5"/>
      <c r="EEM123" s="5"/>
      <c r="EEN123" s="5"/>
      <c r="EEO123" s="5"/>
      <c r="EEP123" s="5"/>
      <c r="EEQ123" s="5"/>
      <c r="EER123" s="5"/>
      <c r="EES123" s="5"/>
      <c r="EET123" s="5"/>
      <c r="EEU123" s="5"/>
      <c r="EEV123" s="5"/>
      <c r="EEW123" s="5"/>
      <c r="EEX123" s="5"/>
      <c r="EEY123" s="5"/>
      <c r="EEZ123" s="5"/>
      <c r="EFA123" s="5"/>
      <c r="EFB123" s="5"/>
      <c r="EFC123" s="5"/>
      <c r="EFD123" s="5"/>
      <c r="EFE123" s="5"/>
      <c r="EFF123" s="5"/>
      <c r="EFG123" s="5"/>
      <c r="EFH123" s="5"/>
      <c r="EFI123" s="5"/>
      <c r="EFJ123" s="5"/>
      <c r="EFK123" s="5"/>
      <c r="EFL123" s="5"/>
      <c r="EFM123" s="5"/>
      <c r="EFN123" s="5"/>
      <c r="EFO123" s="5"/>
      <c r="EFP123" s="5"/>
      <c r="EFQ123" s="5"/>
      <c r="EFR123" s="5"/>
      <c r="EFS123" s="5"/>
      <c r="EFT123" s="5"/>
      <c r="EFU123" s="5"/>
      <c r="EFV123" s="5"/>
      <c r="EFW123" s="5"/>
      <c r="EFX123" s="5"/>
      <c r="EFY123" s="5"/>
      <c r="EFZ123" s="5"/>
      <c r="EGA123" s="5"/>
      <c r="EGB123" s="5"/>
      <c r="EGC123" s="5"/>
      <c r="EGD123" s="5"/>
      <c r="EGE123" s="5"/>
      <c r="EGF123" s="5"/>
      <c r="EGG123" s="5"/>
      <c r="EGH123" s="5"/>
      <c r="EGI123" s="5"/>
      <c r="EGJ123" s="5"/>
      <c r="EGK123" s="5"/>
      <c r="EGL123" s="5"/>
      <c r="EGM123" s="5"/>
      <c r="EGN123" s="5"/>
      <c r="EGO123" s="5"/>
      <c r="EGP123" s="5"/>
      <c r="EGQ123" s="5"/>
      <c r="EGR123" s="5"/>
      <c r="EGS123" s="5"/>
      <c r="EGT123" s="5"/>
      <c r="EGU123" s="5"/>
      <c r="EGV123" s="5"/>
      <c r="EGW123" s="5"/>
      <c r="EGX123" s="5"/>
      <c r="EGY123" s="5"/>
      <c r="EGZ123" s="5"/>
      <c r="EHA123" s="5"/>
      <c r="EHB123" s="5"/>
      <c r="EHC123" s="5"/>
      <c r="EHD123" s="5"/>
      <c r="EHE123" s="5"/>
      <c r="EHF123" s="5"/>
      <c r="EHG123" s="5"/>
      <c r="EHH123" s="5"/>
      <c r="EHI123" s="5"/>
      <c r="EHJ123" s="5"/>
      <c r="EHK123" s="5"/>
      <c r="EHL123" s="5"/>
      <c r="EHM123" s="5"/>
      <c r="EHN123" s="5"/>
      <c r="EHO123" s="5"/>
      <c r="EHP123" s="5"/>
      <c r="EHQ123" s="5"/>
      <c r="EHR123" s="5"/>
      <c r="EHS123" s="5"/>
      <c r="EHT123" s="5"/>
      <c r="EHU123" s="5"/>
      <c r="EHV123" s="5"/>
      <c r="EHW123" s="5"/>
      <c r="EHX123" s="5"/>
      <c r="EHY123" s="5"/>
      <c r="EHZ123" s="5"/>
      <c r="EIA123" s="5"/>
      <c r="EIB123" s="5"/>
      <c r="EIC123" s="5"/>
      <c r="EID123" s="5"/>
      <c r="EIE123" s="5"/>
      <c r="EIF123" s="5"/>
      <c r="EIG123" s="5"/>
      <c r="EIH123" s="5"/>
      <c r="EII123" s="5"/>
      <c r="EIJ123" s="5"/>
      <c r="EIK123" s="5"/>
      <c r="EIL123" s="5"/>
      <c r="EIM123" s="5"/>
      <c r="EIN123" s="5"/>
      <c r="EIO123" s="5"/>
      <c r="EIP123" s="5"/>
      <c r="EIQ123" s="5"/>
      <c r="EIR123" s="5"/>
      <c r="EIS123" s="5"/>
      <c r="EIT123" s="5"/>
      <c r="EIU123" s="5"/>
      <c r="EIV123" s="5"/>
      <c r="EIW123" s="5"/>
      <c r="EIX123" s="5"/>
      <c r="EIY123" s="5"/>
      <c r="EIZ123" s="5"/>
      <c r="EJA123" s="5"/>
      <c r="EJB123" s="5"/>
      <c r="EJC123" s="5"/>
      <c r="EJD123" s="5"/>
      <c r="EJE123" s="5"/>
      <c r="EJF123" s="5"/>
      <c r="EJG123" s="5"/>
      <c r="EJH123" s="5"/>
      <c r="EJI123" s="5"/>
      <c r="EJJ123" s="5"/>
      <c r="EJK123" s="5"/>
      <c r="EJL123" s="5"/>
      <c r="EJM123" s="5"/>
      <c r="EJN123" s="5"/>
      <c r="EJO123" s="5"/>
      <c r="EJP123" s="5"/>
      <c r="EJQ123" s="5"/>
      <c r="EJR123" s="5"/>
      <c r="EJS123" s="5"/>
      <c r="EJT123" s="5"/>
      <c r="EJU123" s="5"/>
      <c r="EJV123" s="5"/>
      <c r="EJW123" s="5"/>
      <c r="EJX123" s="5"/>
      <c r="EJY123" s="5"/>
      <c r="EJZ123" s="5"/>
      <c r="EKA123" s="5"/>
      <c r="EKB123" s="5"/>
      <c r="EKC123" s="5"/>
      <c r="EKD123" s="5"/>
      <c r="EKE123" s="5"/>
      <c r="EKF123" s="5"/>
      <c r="EKG123" s="5"/>
      <c r="EKH123" s="5"/>
      <c r="EKI123" s="5"/>
      <c r="EKJ123" s="5"/>
      <c r="EKK123" s="5"/>
      <c r="EKL123" s="5"/>
      <c r="EKM123" s="5"/>
      <c r="EKN123" s="5"/>
      <c r="EKO123" s="5"/>
      <c r="EKP123" s="5"/>
      <c r="EKQ123" s="5"/>
      <c r="EKR123" s="5"/>
      <c r="EKS123" s="5"/>
      <c r="EKT123" s="5"/>
      <c r="EKU123" s="5"/>
      <c r="EKV123" s="5"/>
      <c r="EKW123" s="5"/>
      <c r="EKX123" s="5"/>
      <c r="EKY123" s="5"/>
      <c r="EKZ123" s="5"/>
      <c r="ELA123" s="5"/>
      <c r="ELB123" s="5"/>
      <c r="ELC123" s="5"/>
      <c r="ELD123" s="5"/>
      <c r="ELE123" s="5"/>
      <c r="ELF123" s="5"/>
      <c r="ELG123" s="5"/>
      <c r="ELH123" s="5"/>
      <c r="ELI123" s="5"/>
      <c r="ELJ123" s="5"/>
      <c r="ELK123" s="5"/>
      <c r="ELL123" s="5"/>
      <c r="ELM123" s="5"/>
      <c r="ELN123" s="5"/>
      <c r="ELO123" s="5"/>
      <c r="ELP123" s="5"/>
      <c r="ELQ123" s="5"/>
      <c r="ELR123" s="5"/>
      <c r="ELS123" s="5"/>
      <c r="ELT123" s="5"/>
      <c r="ELU123" s="5"/>
      <c r="ELV123" s="5"/>
      <c r="ELW123" s="5"/>
      <c r="ELX123" s="5"/>
      <c r="ELY123" s="5"/>
      <c r="ELZ123" s="5"/>
      <c r="EMA123" s="5"/>
      <c r="EMB123" s="5"/>
      <c r="EMC123" s="5"/>
      <c r="EMD123" s="5"/>
      <c r="EME123" s="5"/>
      <c r="EMF123" s="5"/>
      <c r="EMG123" s="5"/>
      <c r="EMH123" s="5"/>
      <c r="EMI123" s="5"/>
      <c r="EMJ123" s="5"/>
      <c r="EMK123" s="5"/>
      <c r="EML123" s="5"/>
      <c r="EMM123" s="5"/>
      <c r="EMN123" s="5"/>
      <c r="EMO123" s="5"/>
      <c r="EMP123" s="5"/>
      <c r="EMQ123" s="5"/>
      <c r="EMR123" s="5"/>
      <c r="EMS123" s="5"/>
      <c r="EMT123" s="5"/>
      <c r="EMU123" s="5"/>
      <c r="EMV123" s="5"/>
      <c r="EMW123" s="5"/>
      <c r="EMX123" s="5"/>
      <c r="EMY123" s="5"/>
      <c r="EMZ123" s="5"/>
      <c r="ENA123" s="5"/>
      <c r="ENB123" s="5"/>
      <c r="ENC123" s="5"/>
      <c r="END123" s="5"/>
      <c r="ENE123" s="5"/>
      <c r="ENF123" s="5"/>
      <c r="ENG123" s="5"/>
      <c r="ENH123" s="5"/>
      <c r="ENI123" s="5"/>
      <c r="ENJ123" s="5"/>
      <c r="ENK123" s="5"/>
      <c r="ENL123" s="5"/>
      <c r="ENM123" s="5"/>
      <c r="ENN123" s="5"/>
      <c r="ENO123" s="5"/>
      <c r="ENP123" s="5"/>
      <c r="ENQ123" s="5"/>
      <c r="ENR123" s="5"/>
      <c r="ENS123" s="5"/>
      <c r="ENT123" s="5"/>
      <c r="ENU123" s="5"/>
      <c r="ENV123" s="5"/>
      <c r="ENW123" s="5"/>
      <c r="ENX123" s="5"/>
      <c r="ENY123" s="5"/>
      <c r="ENZ123" s="5"/>
      <c r="EOA123" s="5"/>
      <c r="EOB123" s="5"/>
      <c r="EOC123" s="5"/>
      <c r="EOD123" s="5"/>
      <c r="EOE123" s="5"/>
      <c r="EOF123" s="5"/>
      <c r="EOG123" s="5"/>
      <c r="EOH123" s="5"/>
      <c r="EOI123" s="5"/>
      <c r="EOJ123" s="5"/>
      <c r="EOK123" s="5"/>
      <c r="EOL123" s="5"/>
      <c r="EOM123" s="5"/>
      <c r="EON123" s="5"/>
      <c r="EOO123" s="5"/>
      <c r="EOP123" s="5"/>
      <c r="EOQ123" s="5"/>
      <c r="EOR123" s="5"/>
      <c r="EOS123" s="5"/>
      <c r="EOT123" s="5"/>
      <c r="EOU123" s="5"/>
      <c r="EOV123" s="5"/>
      <c r="EOW123" s="5"/>
      <c r="EOX123" s="5"/>
      <c r="EOY123" s="5"/>
      <c r="EOZ123" s="5"/>
      <c r="EPA123" s="5"/>
      <c r="EPB123" s="5"/>
      <c r="EPC123" s="5"/>
      <c r="EPD123" s="5"/>
      <c r="EPE123" s="5"/>
      <c r="EPF123" s="5"/>
      <c r="EPG123" s="5"/>
      <c r="EPH123" s="5"/>
      <c r="EPI123" s="5"/>
      <c r="EPJ123" s="5"/>
      <c r="EPK123" s="5"/>
      <c r="EPL123" s="5"/>
      <c r="EPM123" s="5"/>
      <c r="EPN123" s="5"/>
      <c r="EPO123" s="5"/>
      <c r="EPP123" s="5"/>
      <c r="EPQ123" s="5"/>
      <c r="EPR123" s="5"/>
      <c r="EPS123" s="5"/>
      <c r="EPT123" s="5"/>
      <c r="EPU123" s="5"/>
      <c r="EPV123" s="5"/>
      <c r="EPW123" s="5"/>
      <c r="EPX123" s="5"/>
      <c r="EPY123" s="5"/>
      <c r="EPZ123" s="5"/>
      <c r="EQA123" s="5"/>
      <c r="EQB123" s="5"/>
      <c r="EQC123" s="5"/>
      <c r="EQD123" s="5"/>
      <c r="EQE123" s="5"/>
      <c r="EQF123" s="5"/>
      <c r="EQG123" s="5"/>
      <c r="EQH123" s="5"/>
      <c r="EQI123" s="5"/>
      <c r="EQJ123" s="5"/>
      <c r="EQK123" s="5"/>
      <c r="EQL123" s="5"/>
      <c r="EQM123" s="5"/>
      <c r="EQN123" s="5"/>
      <c r="EQO123" s="5"/>
      <c r="EQP123" s="5"/>
      <c r="EQQ123" s="5"/>
      <c r="EQR123" s="5"/>
      <c r="EQS123" s="5"/>
      <c r="EQT123" s="5"/>
      <c r="EQU123" s="5"/>
      <c r="EQV123" s="5"/>
      <c r="EQW123" s="5"/>
      <c r="EQX123" s="5"/>
      <c r="EQY123" s="5"/>
      <c r="EQZ123" s="5"/>
      <c r="ERA123" s="5"/>
      <c r="ERB123" s="5"/>
      <c r="ERC123" s="5"/>
      <c r="ERD123" s="5"/>
      <c r="ERE123" s="5"/>
      <c r="ERF123" s="5"/>
      <c r="ERG123" s="5"/>
      <c r="ERH123" s="5"/>
      <c r="ERI123" s="5"/>
      <c r="ERJ123" s="5"/>
      <c r="ERK123" s="5"/>
      <c r="ERL123" s="5"/>
      <c r="ERM123" s="5"/>
      <c r="ERN123" s="5"/>
      <c r="ERO123" s="5"/>
      <c r="ERP123" s="5"/>
      <c r="ERQ123" s="5"/>
      <c r="ERR123" s="5"/>
      <c r="ERS123" s="5"/>
      <c r="ERT123" s="5"/>
      <c r="ERU123" s="5"/>
      <c r="ERV123" s="5"/>
      <c r="ERW123" s="5"/>
      <c r="ERX123" s="5"/>
      <c r="ERY123" s="5"/>
      <c r="ERZ123" s="5"/>
      <c r="ESA123" s="5"/>
      <c r="ESB123" s="5"/>
      <c r="ESC123" s="5"/>
      <c r="ESD123" s="5"/>
      <c r="ESE123" s="5"/>
      <c r="ESF123" s="5"/>
      <c r="ESG123" s="5"/>
      <c r="ESH123" s="5"/>
      <c r="ESI123" s="5"/>
      <c r="ESJ123" s="5"/>
      <c r="ESK123" s="5"/>
      <c r="ESL123" s="5"/>
      <c r="ESM123" s="5"/>
      <c r="ESN123" s="5"/>
      <c r="ESO123" s="5"/>
      <c r="ESP123" s="5"/>
      <c r="ESQ123" s="5"/>
      <c r="ESR123" s="5"/>
      <c r="ESS123" s="5"/>
      <c r="EST123" s="5"/>
      <c r="ESU123" s="5"/>
      <c r="ESV123" s="5"/>
      <c r="ESW123" s="5"/>
      <c r="ESX123" s="5"/>
      <c r="ESY123" s="5"/>
      <c r="ESZ123" s="5"/>
      <c r="ETA123" s="5"/>
      <c r="ETB123" s="5"/>
      <c r="ETC123" s="5"/>
      <c r="ETD123" s="5"/>
      <c r="ETE123" s="5"/>
      <c r="ETF123" s="5"/>
      <c r="ETG123" s="5"/>
      <c r="ETH123" s="5"/>
      <c r="ETI123" s="5"/>
      <c r="ETJ123" s="5"/>
      <c r="ETK123" s="5"/>
      <c r="ETL123" s="5"/>
      <c r="ETM123" s="5"/>
      <c r="ETN123" s="5"/>
      <c r="ETO123" s="5"/>
      <c r="ETP123" s="5"/>
      <c r="ETQ123" s="5"/>
      <c r="ETR123" s="5"/>
      <c r="ETS123" s="5"/>
      <c r="ETT123" s="5"/>
      <c r="ETU123" s="5"/>
      <c r="ETV123" s="5"/>
      <c r="ETW123" s="5"/>
      <c r="ETX123" s="5"/>
      <c r="ETY123" s="5"/>
      <c r="ETZ123" s="5"/>
      <c r="EUA123" s="5"/>
      <c r="EUB123" s="5"/>
      <c r="EUC123" s="5"/>
      <c r="EUD123" s="5"/>
      <c r="EUE123" s="5"/>
      <c r="EUF123" s="5"/>
      <c r="EUG123" s="5"/>
      <c r="EUH123" s="5"/>
      <c r="EUI123" s="5"/>
      <c r="EUJ123" s="5"/>
      <c r="EUK123" s="5"/>
      <c r="EUL123" s="5"/>
      <c r="EUM123" s="5"/>
      <c r="EUN123" s="5"/>
      <c r="EUO123" s="5"/>
      <c r="EUP123" s="5"/>
      <c r="EUQ123" s="5"/>
      <c r="EUR123" s="5"/>
      <c r="EUS123" s="5"/>
      <c r="EUT123" s="5"/>
      <c r="EUU123" s="5"/>
      <c r="EUV123" s="5"/>
      <c r="EUW123" s="5"/>
      <c r="EUX123" s="5"/>
      <c r="EUY123" s="5"/>
      <c r="EUZ123" s="5"/>
      <c r="EVA123" s="5"/>
      <c r="EVB123" s="5"/>
      <c r="EVC123" s="5"/>
      <c r="EVD123" s="5"/>
      <c r="EVE123" s="5"/>
      <c r="EVF123" s="5"/>
      <c r="EVG123" s="5"/>
      <c r="EVH123" s="5"/>
      <c r="EVI123" s="5"/>
      <c r="EVJ123" s="5"/>
      <c r="EVK123" s="5"/>
      <c r="EVL123" s="5"/>
      <c r="EVM123" s="5"/>
      <c r="EVN123" s="5"/>
      <c r="EVO123" s="5"/>
      <c r="EVP123" s="5"/>
      <c r="EVQ123" s="5"/>
      <c r="EVR123" s="5"/>
      <c r="EVS123" s="5"/>
      <c r="EVT123" s="5"/>
      <c r="EVU123" s="5"/>
      <c r="EVV123" s="5"/>
      <c r="EVW123" s="5"/>
      <c r="EVX123" s="5"/>
      <c r="EVY123" s="5"/>
      <c r="EVZ123" s="5"/>
      <c r="EWA123" s="5"/>
      <c r="EWB123" s="5"/>
      <c r="EWC123" s="5"/>
      <c r="EWD123" s="5"/>
      <c r="EWE123" s="5"/>
      <c r="EWF123" s="5"/>
      <c r="EWG123" s="5"/>
      <c r="EWH123" s="5"/>
      <c r="EWI123" s="5"/>
      <c r="EWJ123" s="5"/>
      <c r="EWK123" s="5"/>
      <c r="EWL123" s="5"/>
      <c r="EWM123" s="5"/>
      <c r="EWN123" s="5"/>
      <c r="EWO123" s="5"/>
      <c r="EWP123" s="5"/>
      <c r="EWQ123" s="5"/>
      <c r="EWR123" s="5"/>
      <c r="EWS123" s="5"/>
      <c r="EWT123" s="5"/>
      <c r="EWU123" s="5"/>
      <c r="EWV123" s="5"/>
      <c r="EWW123" s="5"/>
      <c r="EWX123" s="5"/>
      <c r="EWY123" s="5"/>
      <c r="EWZ123" s="5"/>
      <c r="EXA123" s="5"/>
      <c r="EXB123" s="5"/>
      <c r="EXC123" s="5"/>
      <c r="EXD123" s="5"/>
      <c r="EXE123" s="5"/>
      <c r="EXF123" s="5"/>
      <c r="EXG123" s="5"/>
      <c r="EXH123" s="5"/>
      <c r="EXI123" s="5"/>
      <c r="EXJ123" s="5"/>
      <c r="EXK123" s="5"/>
      <c r="EXL123" s="5"/>
      <c r="EXM123" s="5"/>
      <c r="EXN123" s="5"/>
      <c r="EXO123" s="5"/>
      <c r="EXP123" s="5"/>
      <c r="EXQ123" s="5"/>
      <c r="EXR123" s="5"/>
      <c r="EXS123" s="5"/>
      <c r="EXT123" s="5"/>
      <c r="EXU123" s="5"/>
      <c r="EXV123" s="5"/>
      <c r="EXW123" s="5"/>
      <c r="EXX123" s="5"/>
      <c r="EXY123" s="5"/>
      <c r="EXZ123" s="5"/>
      <c r="EYA123" s="5"/>
      <c r="EYB123" s="5"/>
      <c r="EYC123" s="5"/>
      <c r="EYD123" s="5"/>
      <c r="EYE123" s="5"/>
      <c r="EYF123" s="5"/>
      <c r="EYG123" s="5"/>
      <c r="EYH123" s="5"/>
      <c r="EYI123" s="5"/>
      <c r="EYJ123" s="5"/>
      <c r="EYK123" s="5"/>
      <c r="EYL123" s="5"/>
      <c r="EYM123" s="5"/>
      <c r="EYN123" s="5"/>
      <c r="EYO123" s="5"/>
      <c r="EYP123" s="5"/>
      <c r="EYQ123" s="5"/>
      <c r="EYR123" s="5"/>
      <c r="EYS123" s="5"/>
      <c r="EYT123" s="5"/>
      <c r="EYU123" s="5"/>
      <c r="EYV123" s="5"/>
      <c r="EYW123" s="5"/>
      <c r="EYX123" s="5"/>
      <c r="EYY123" s="5"/>
      <c r="EYZ123" s="5"/>
      <c r="EZA123" s="5"/>
      <c r="EZB123" s="5"/>
      <c r="EZC123" s="5"/>
      <c r="EZD123" s="5"/>
      <c r="EZE123" s="5"/>
      <c r="EZF123" s="5"/>
      <c r="EZG123" s="5"/>
      <c r="EZH123" s="5"/>
      <c r="EZI123" s="5"/>
      <c r="EZJ123" s="5"/>
      <c r="EZK123" s="5"/>
      <c r="EZL123" s="5"/>
      <c r="EZM123" s="5"/>
      <c r="EZN123" s="5"/>
      <c r="EZO123" s="5"/>
      <c r="EZP123" s="5"/>
      <c r="EZQ123" s="5"/>
      <c r="EZR123" s="5"/>
      <c r="EZS123" s="5"/>
      <c r="EZT123" s="5"/>
      <c r="EZU123" s="5"/>
      <c r="EZV123" s="5"/>
      <c r="EZW123" s="5"/>
      <c r="EZX123" s="5"/>
      <c r="EZY123" s="5"/>
      <c r="EZZ123" s="5"/>
      <c r="FAA123" s="5"/>
      <c r="FAB123" s="5"/>
      <c r="FAC123" s="5"/>
      <c r="FAD123" s="5"/>
      <c r="FAE123" s="5"/>
      <c r="FAF123" s="5"/>
      <c r="FAG123" s="5"/>
      <c r="FAH123" s="5"/>
      <c r="FAI123" s="5"/>
      <c r="FAJ123" s="5"/>
      <c r="FAK123" s="5"/>
      <c r="FAL123" s="5"/>
      <c r="FAM123" s="5"/>
      <c r="FAN123" s="5"/>
      <c r="FAO123" s="5"/>
      <c r="FAP123" s="5"/>
      <c r="FAQ123" s="5"/>
      <c r="FAR123" s="5"/>
      <c r="FAS123" s="5"/>
      <c r="FAT123" s="5"/>
      <c r="FAU123" s="5"/>
      <c r="FAV123" s="5"/>
      <c r="FAW123" s="5"/>
      <c r="FAX123" s="5"/>
      <c r="FAY123" s="5"/>
      <c r="FAZ123" s="5"/>
      <c r="FBA123" s="5"/>
      <c r="FBB123" s="5"/>
      <c r="FBC123" s="5"/>
      <c r="FBD123" s="5"/>
      <c r="FBE123" s="5"/>
      <c r="FBF123" s="5"/>
      <c r="FBG123" s="5"/>
      <c r="FBH123" s="5"/>
      <c r="FBI123" s="5"/>
      <c r="FBJ123" s="5"/>
      <c r="FBK123" s="5"/>
      <c r="FBL123" s="5"/>
      <c r="FBM123" s="5"/>
      <c r="FBN123" s="5"/>
      <c r="FBO123" s="5"/>
      <c r="FBP123" s="5"/>
      <c r="FBQ123" s="5"/>
      <c r="FBR123" s="5"/>
      <c r="FBS123" s="5"/>
      <c r="FBT123" s="5"/>
      <c r="FBU123" s="5"/>
      <c r="FBV123" s="5"/>
      <c r="FBW123" s="5"/>
      <c r="FBX123" s="5"/>
      <c r="FBY123" s="5"/>
      <c r="FBZ123" s="5"/>
      <c r="FCA123" s="5"/>
      <c r="FCB123" s="5"/>
      <c r="FCC123" s="5"/>
      <c r="FCD123" s="5"/>
      <c r="FCE123" s="5"/>
      <c r="FCF123" s="5"/>
      <c r="FCG123" s="5"/>
      <c r="FCH123" s="5"/>
      <c r="FCI123" s="5"/>
      <c r="FCJ123" s="5"/>
      <c r="FCK123" s="5"/>
      <c r="FCL123" s="5"/>
      <c r="FCM123" s="5"/>
      <c r="FCN123" s="5"/>
      <c r="FCO123" s="5"/>
      <c r="FCP123" s="5"/>
      <c r="FCQ123" s="5"/>
      <c r="FCR123" s="5"/>
      <c r="FCS123" s="5"/>
      <c r="FCT123" s="5"/>
      <c r="FCU123" s="5"/>
      <c r="FCV123" s="5"/>
      <c r="FCW123" s="5"/>
      <c r="FCX123" s="5"/>
      <c r="FCY123" s="5"/>
      <c r="FCZ123" s="5"/>
      <c r="FDA123" s="5"/>
      <c r="FDB123" s="5"/>
      <c r="FDC123" s="5"/>
      <c r="FDD123" s="5"/>
      <c r="FDE123" s="5"/>
      <c r="FDF123" s="5"/>
      <c r="FDG123" s="5"/>
      <c r="FDH123" s="5"/>
      <c r="FDI123" s="5"/>
      <c r="FDJ123" s="5"/>
      <c r="FDK123" s="5"/>
      <c r="FDL123" s="5"/>
      <c r="FDM123" s="5"/>
      <c r="FDN123" s="5"/>
      <c r="FDO123" s="5"/>
      <c r="FDP123" s="5"/>
      <c r="FDQ123" s="5"/>
      <c r="FDR123" s="5"/>
      <c r="FDS123" s="5"/>
      <c r="FDT123" s="5"/>
      <c r="FDU123" s="5"/>
      <c r="FDV123" s="5"/>
      <c r="FDW123" s="5"/>
      <c r="FDX123" s="5"/>
      <c r="FDY123" s="5"/>
      <c r="FDZ123" s="5"/>
      <c r="FEA123" s="5"/>
      <c r="FEB123" s="5"/>
      <c r="FEC123" s="5"/>
      <c r="FED123" s="5"/>
      <c r="FEE123" s="5"/>
      <c r="FEF123" s="5"/>
      <c r="FEG123" s="5"/>
      <c r="FEH123" s="5"/>
      <c r="FEI123" s="5"/>
      <c r="FEJ123" s="5"/>
      <c r="FEK123" s="5"/>
      <c r="FEL123" s="5"/>
      <c r="FEM123" s="5"/>
      <c r="FEN123" s="5"/>
      <c r="FEO123" s="5"/>
      <c r="FEP123" s="5"/>
      <c r="FEQ123" s="5"/>
      <c r="FER123" s="5"/>
      <c r="FES123" s="5"/>
      <c r="FET123" s="5"/>
      <c r="FEU123" s="5"/>
      <c r="FEV123" s="5"/>
      <c r="FEW123" s="5"/>
      <c r="FEX123" s="5"/>
      <c r="FEY123" s="5"/>
      <c r="FEZ123" s="5"/>
      <c r="FFA123" s="5"/>
      <c r="FFB123" s="5"/>
      <c r="FFC123" s="5"/>
      <c r="FFD123" s="5"/>
      <c r="FFE123" s="5"/>
      <c r="FFF123" s="5"/>
      <c r="FFG123" s="5"/>
      <c r="FFH123" s="5"/>
      <c r="FFI123" s="5"/>
      <c r="FFJ123" s="5"/>
      <c r="FFK123" s="5"/>
      <c r="FFL123" s="5"/>
      <c r="FFM123" s="5"/>
      <c r="FFN123" s="5"/>
      <c r="FFO123" s="5"/>
      <c r="FFP123" s="5"/>
      <c r="FFQ123" s="5"/>
      <c r="FFR123" s="5"/>
      <c r="FFS123" s="5"/>
      <c r="FFT123" s="5"/>
      <c r="FFU123" s="5"/>
      <c r="FFV123" s="5"/>
      <c r="FFW123" s="5"/>
      <c r="FFX123" s="5"/>
      <c r="FFY123" s="5"/>
      <c r="FFZ123" s="5"/>
      <c r="FGA123" s="5"/>
      <c r="FGB123" s="5"/>
      <c r="FGC123" s="5"/>
      <c r="FGD123" s="5"/>
      <c r="FGE123" s="5"/>
      <c r="FGF123" s="5"/>
      <c r="FGG123" s="5"/>
      <c r="FGH123" s="5"/>
      <c r="FGI123" s="5"/>
      <c r="FGJ123" s="5"/>
      <c r="FGK123" s="5"/>
      <c r="FGL123" s="5"/>
      <c r="FGM123" s="5"/>
      <c r="FGN123" s="5"/>
      <c r="FGO123" s="5"/>
      <c r="FGP123" s="5"/>
      <c r="FGQ123" s="5"/>
      <c r="FGR123" s="5"/>
      <c r="FGS123" s="5"/>
      <c r="FGT123" s="5"/>
      <c r="FGU123" s="5"/>
      <c r="FGV123" s="5"/>
      <c r="FGW123" s="5"/>
      <c r="FGX123" s="5"/>
      <c r="FGY123" s="5"/>
      <c r="FGZ123" s="5"/>
      <c r="FHA123" s="5"/>
      <c r="FHB123" s="5"/>
      <c r="FHC123" s="5"/>
      <c r="FHD123" s="5"/>
      <c r="FHE123" s="5"/>
      <c r="FHF123" s="5"/>
      <c r="FHG123" s="5"/>
      <c r="FHH123" s="5"/>
      <c r="FHI123" s="5"/>
      <c r="FHJ123" s="5"/>
      <c r="FHK123" s="5"/>
      <c r="FHL123" s="5"/>
      <c r="FHM123" s="5"/>
      <c r="FHN123" s="5"/>
      <c r="FHO123" s="5"/>
      <c r="FHP123" s="5"/>
      <c r="FHQ123" s="5"/>
      <c r="FHR123" s="5"/>
      <c r="FHS123" s="5"/>
      <c r="FHT123" s="5"/>
      <c r="FHU123" s="5"/>
      <c r="FHV123" s="5"/>
      <c r="FHW123" s="5"/>
      <c r="FHX123" s="5"/>
      <c r="FHY123" s="5"/>
      <c r="FHZ123" s="5"/>
      <c r="FIA123" s="5"/>
      <c r="FIB123" s="5"/>
      <c r="FIC123" s="5"/>
      <c r="FID123" s="5"/>
      <c r="FIE123" s="5"/>
      <c r="FIF123" s="5"/>
      <c r="FIG123" s="5"/>
      <c r="FIH123" s="5"/>
      <c r="FII123" s="5"/>
      <c r="FIJ123" s="5"/>
      <c r="FIK123" s="5"/>
      <c r="FIL123" s="5"/>
      <c r="FIM123" s="5"/>
      <c r="FIN123" s="5"/>
      <c r="FIO123" s="5"/>
      <c r="FIP123" s="5"/>
      <c r="FIQ123" s="5"/>
      <c r="FIR123" s="5"/>
      <c r="FIS123" s="5"/>
      <c r="FIT123" s="5"/>
      <c r="FIU123" s="5"/>
      <c r="FIV123" s="5"/>
      <c r="FIW123" s="5"/>
      <c r="FIX123" s="5"/>
      <c r="FIY123" s="5"/>
      <c r="FIZ123" s="5"/>
      <c r="FJA123" s="5"/>
      <c r="FJB123" s="5"/>
      <c r="FJC123" s="5"/>
      <c r="FJD123" s="5"/>
      <c r="FJE123" s="5"/>
      <c r="FJF123" s="5"/>
      <c r="FJG123" s="5"/>
      <c r="FJH123" s="5"/>
      <c r="FJI123" s="5"/>
      <c r="FJJ123" s="5"/>
      <c r="FJK123" s="5"/>
      <c r="FJL123" s="5"/>
      <c r="FJM123" s="5"/>
      <c r="FJN123" s="5"/>
      <c r="FJO123" s="5"/>
      <c r="FJP123" s="5"/>
      <c r="FJQ123" s="5"/>
      <c r="FJR123" s="5"/>
      <c r="FJS123" s="5"/>
      <c r="FJT123" s="5"/>
      <c r="FJU123" s="5"/>
      <c r="FJV123" s="5"/>
      <c r="FJW123" s="5"/>
      <c r="FJX123" s="5"/>
      <c r="FJY123" s="5"/>
      <c r="FJZ123" s="5"/>
      <c r="FKA123" s="5"/>
      <c r="FKB123" s="5"/>
      <c r="FKC123" s="5"/>
      <c r="FKD123" s="5"/>
      <c r="FKE123" s="5"/>
      <c r="FKF123" s="5"/>
      <c r="FKG123" s="5"/>
      <c r="FKH123" s="5"/>
      <c r="FKI123" s="5"/>
      <c r="FKJ123" s="5"/>
      <c r="FKK123" s="5"/>
      <c r="FKL123" s="5"/>
      <c r="FKM123" s="5"/>
      <c r="FKN123" s="5"/>
      <c r="FKO123" s="5"/>
      <c r="FKP123" s="5"/>
      <c r="FKQ123" s="5"/>
      <c r="FKR123" s="5"/>
      <c r="FKS123" s="5"/>
      <c r="FKT123" s="5"/>
      <c r="FKU123" s="5"/>
      <c r="FKV123" s="5"/>
      <c r="FKW123" s="5"/>
      <c r="FKX123" s="5"/>
      <c r="FKY123" s="5"/>
      <c r="FKZ123" s="5"/>
      <c r="FLA123" s="5"/>
      <c r="FLB123" s="5"/>
      <c r="FLC123" s="5"/>
      <c r="FLD123" s="5"/>
      <c r="FLE123" s="5"/>
      <c r="FLF123" s="5"/>
      <c r="FLG123" s="5"/>
      <c r="FLH123" s="5"/>
      <c r="FLI123" s="5"/>
      <c r="FLJ123" s="5"/>
      <c r="FLK123" s="5"/>
      <c r="FLL123" s="5"/>
      <c r="FLM123" s="5"/>
      <c r="FLN123" s="5"/>
      <c r="FLO123" s="5"/>
      <c r="FLP123" s="5"/>
      <c r="FLQ123" s="5"/>
      <c r="FLR123" s="5"/>
      <c r="FLS123" s="5"/>
      <c r="FLT123" s="5"/>
      <c r="FLU123" s="5"/>
      <c r="FLV123" s="5"/>
      <c r="FLW123" s="5"/>
      <c r="FLX123" s="5"/>
      <c r="FLY123" s="5"/>
      <c r="FLZ123" s="5"/>
      <c r="FMA123" s="5"/>
      <c r="FMB123" s="5"/>
      <c r="FMC123" s="5"/>
      <c r="FMD123" s="5"/>
      <c r="FME123" s="5"/>
      <c r="FMF123" s="5"/>
      <c r="FMG123" s="5"/>
      <c r="FMH123" s="5"/>
      <c r="FMI123" s="5"/>
      <c r="FMJ123" s="5"/>
      <c r="FMK123" s="5"/>
      <c r="FML123" s="5"/>
      <c r="FMM123" s="5"/>
      <c r="FMN123" s="5"/>
      <c r="FMO123" s="5"/>
      <c r="FMP123" s="5"/>
      <c r="FMQ123" s="5"/>
      <c r="FMR123" s="5"/>
      <c r="FMS123" s="5"/>
      <c r="FMT123" s="5"/>
      <c r="FMU123" s="5"/>
      <c r="FMV123" s="5"/>
      <c r="FMW123" s="5"/>
      <c r="FMX123" s="5"/>
      <c r="FMY123" s="5"/>
      <c r="FMZ123" s="5"/>
      <c r="FNA123" s="5"/>
      <c r="FNB123" s="5"/>
      <c r="FNC123" s="5"/>
      <c r="FND123" s="5"/>
      <c r="FNE123" s="5"/>
      <c r="FNF123" s="5"/>
      <c r="FNG123" s="5"/>
      <c r="FNH123" s="5"/>
      <c r="FNI123" s="5"/>
      <c r="FNJ123" s="5"/>
      <c r="FNK123" s="5"/>
      <c r="FNL123" s="5"/>
      <c r="FNM123" s="5"/>
      <c r="FNN123" s="5"/>
      <c r="FNO123" s="5"/>
      <c r="FNP123" s="5"/>
      <c r="FNQ123" s="5"/>
      <c r="FNR123" s="5"/>
      <c r="FNS123" s="5"/>
      <c r="FNT123" s="5"/>
      <c r="FNU123" s="5"/>
      <c r="FNV123" s="5"/>
      <c r="FNW123" s="5"/>
      <c r="FNX123" s="5"/>
      <c r="FNY123" s="5"/>
      <c r="FNZ123" s="5"/>
      <c r="FOA123" s="5"/>
      <c r="FOB123" s="5"/>
      <c r="FOC123" s="5"/>
      <c r="FOD123" s="5"/>
      <c r="FOE123" s="5"/>
      <c r="FOF123" s="5"/>
      <c r="FOG123" s="5"/>
      <c r="FOH123" s="5"/>
      <c r="FOI123" s="5"/>
      <c r="FOJ123" s="5"/>
      <c r="FOK123" s="5"/>
      <c r="FOL123" s="5"/>
      <c r="FOM123" s="5"/>
      <c r="FON123" s="5"/>
      <c r="FOO123" s="5"/>
      <c r="FOP123" s="5"/>
      <c r="FOQ123" s="5"/>
      <c r="FOR123" s="5"/>
      <c r="FOS123" s="5"/>
      <c r="FOT123" s="5"/>
      <c r="FOU123" s="5"/>
      <c r="FOV123" s="5"/>
      <c r="FOW123" s="5"/>
      <c r="FOX123" s="5"/>
      <c r="FOY123" s="5"/>
      <c r="FOZ123" s="5"/>
      <c r="FPA123" s="5"/>
      <c r="FPB123" s="5"/>
      <c r="FPC123" s="5"/>
      <c r="FPD123" s="5"/>
      <c r="FPE123" s="5"/>
      <c r="FPF123" s="5"/>
      <c r="FPG123" s="5"/>
      <c r="FPH123" s="5"/>
      <c r="FPI123" s="5"/>
      <c r="FPJ123" s="5"/>
      <c r="FPK123" s="5"/>
      <c r="FPL123" s="5"/>
      <c r="FPM123" s="5"/>
      <c r="FPN123" s="5"/>
      <c r="FPO123" s="5"/>
      <c r="FPP123" s="5"/>
      <c r="FPQ123" s="5"/>
      <c r="FPR123" s="5"/>
      <c r="FPS123" s="5"/>
      <c r="FPT123" s="5"/>
      <c r="FPU123" s="5"/>
      <c r="FPV123" s="5"/>
      <c r="FPW123" s="5"/>
      <c r="FPX123" s="5"/>
      <c r="FPY123" s="5"/>
      <c r="FPZ123" s="5"/>
      <c r="FQA123" s="5"/>
      <c r="FQB123" s="5"/>
      <c r="FQC123" s="5"/>
      <c r="FQD123" s="5"/>
      <c r="FQE123" s="5"/>
      <c r="FQF123" s="5"/>
      <c r="FQG123" s="5"/>
      <c r="FQH123" s="5"/>
      <c r="FQI123" s="5"/>
      <c r="FQJ123" s="5"/>
      <c r="FQK123" s="5"/>
      <c r="FQL123" s="5"/>
      <c r="FQM123" s="5"/>
      <c r="FQN123" s="5"/>
      <c r="FQO123" s="5"/>
      <c r="FQP123" s="5"/>
      <c r="FQQ123" s="5"/>
      <c r="FQR123" s="5"/>
      <c r="FQS123" s="5"/>
      <c r="FQT123" s="5"/>
      <c r="FQU123" s="5"/>
      <c r="FQV123" s="5"/>
      <c r="FQW123" s="5"/>
      <c r="FQX123" s="5"/>
      <c r="FQY123" s="5"/>
      <c r="FQZ123" s="5"/>
      <c r="FRA123" s="5"/>
      <c r="FRB123" s="5"/>
      <c r="FRC123" s="5"/>
      <c r="FRD123" s="5"/>
      <c r="FRE123" s="5"/>
      <c r="FRF123" s="5"/>
      <c r="FRG123" s="5"/>
      <c r="FRH123" s="5"/>
      <c r="FRI123" s="5"/>
      <c r="FRJ123" s="5"/>
      <c r="FRK123" s="5"/>
      <c r="FRL123" s="5"/>
      <c r="FRM123" s="5"/>
      <c r="FRN123" s="5"/>
      <c r="FRO123" s="5"/>
      <c r="FRP123" s="5"/>
      <c r="FRQ123" s="5"/>
      <c r="FRR123" s="5"/>
      <c r="FRS123" s="5"/>
      <c r="FRT123" s="5"/>
      <c r="FRU123" s="5"/>
      <c r="FRV123" s="5"/>
      <c r="FRW123" s="5"/>
      <c r="FRX123" s="5"/>
      <c r="FRY123" s="5"/>
      <c r="FRZ123" s="5"/>
      <c r="FSA123" s="5"/>
      <c r="FSB123" s="5"/>
      <c r="FSC123" s="5"/>
      <c r="FSD123" s="5"/>
      <c r="FSE123" s="5"/>
      <c r="FSF123" s="5"/>
      <c r="FSG123" s="5"/>
      <c r="FSH123" s="5"/>
      <c r="FSI123" s="5"/>
      <c r="FSJ123" s="5"/>
      <c r="FSK123" s="5"/>
      <c r="FSL123" s="5"/>
      <c r="FSM123" s="5"/>
      <c r="FSN123" s="5"/>
      <c r="FSO123" s="5"/>
      <c r="FSP123" s="5"/>
      <c r="FSQ123" s="5"/>
      <c r="FSR123" s="5"/>
      <c r="FSS123" s="5"/>
      <c r="FST123" s="5"/>
      <c r="FSU123" s="5"/>
      <c r="FSV123" s="5"/>
      <c r="FSW123" s="5"/>
      <c r="FSX123" s="5"/>
      <c r="FSY123" s="5"/>
      <c r="FSZ123" s="5"/>
      <c r="FTA123" s="5"/>
      <c r="FTB123" s="5"/>
      <c r="FTC123" s="5"/>
      <c r="FTD123" s="5"/>
      <c r="FTE123" s="5"/>
      <c r="FTF123" s="5"/>
      <c r="FTG123" s="5"/>
      <c r="FTH123" s="5"/>
      <c r="FTI123" s="5"/>
      <c r="FTJ123" s="5"/>
      <c r="FTK123" s="5"/>
      <c r="FTL123" s="5"/>
      <c r="FTM123" s="5"/>
      <c r="FTN123" s="5"/>
      <c r="FTO123" s="5"/>
      <c r="FTP123" s="5"/>
      <c r="FTQ123" s="5"/>
      <c r="FTR123" s="5"/>
      <c r="FTS123" s="5"/>
      <c r="FTT123" s="5"/>
      <c r="FTU123" s="5"/>
      <c r="FTV123" s="5"/>
      <c r="FTW123" s="5"/>
      <c r="FTX123" s="5"/>
      <c r="FTY123" s="5"/>
      <c r="FTZ123" s="5"/>
      <c r="FUA123" s="5"/>
      <c r="FUB123" s="5"/>
      <c r="FUC123" s="5"/>
      <c r="FUD123" s="5"/>
      <c r="FUE123" s="5"/>
      <c r="FUF123" s="5"/>
      <c r="FUG123" s="5"/>
      <c r="FUH123" s="5"/>
      <c r="FUI123" s="5"/>
      <c r="FUJ123" s="5"/>
      <c r="FUK123" s="5"/>
      <c r="FUL123" s="5"/>
      <c r="FUM123" s="5"/>
      <c r="FUN123" s="5"/>
      <c r="FUO123" s="5"/>
      <c r="FUP123" s="5"/>
      <c r="FUQ123" s="5"/>
      <c r="FUR123" s="5"/>
      <c r="FUS123" s="5"/>
      <c r="FUT123" s="5"/>
      <c r="FUU123" s="5"/>
      <c r="FUV123" s="5"/>
      <c r="FUW123" s="5"/>
      <c r="FUX123" s="5"/>
      <c r="FUY123" s="5"/>
      <c r="FUZ123" s="5"/>
      <c r="FVA123" s="5"/>
      <c r="FVB123" s="5"/>
      <c r="FVC123" s="5"/>
      <c r="FVD123" s="5"/>
      <c r="FVE123" s="5"/>
      <c r="FVF123" s="5"/>
      <c r="FVG123" s="5"/>
      <c r="FVH123" s="5"/>
      <c r="FVI123" s="5"/>
      <c r="FVJ123" s="5"/>
      <c r="FVK123" s="5"/>
      <c r="FVL123" s="5"/>
      <c r="FVM123" s="5"/>
      <c r="FVN123" s="5"/>
      <c r="FVO123" s="5"/>
      <c r="FVP123" s="5"/>
      <c r="FVQ123" s="5"/>
      <c r="FVR123" s="5"/>
      <c r="FVS123" s="5"/>
      <c r="FVT123" s="5"/>
      <c r="FVU123" s="5"/>
      <c r="FVV123" s="5"/>
      <c r="FVW123" s="5"/>
      <c r="FVX123" s="5"/>
      <c r="FVY123" s="5"/>
      <c r="FVZ123" s="5"/>
      <c r="FWA123" s="5"/>
      <c r="FWB123" s="5"/>
      <c r="FWC123" s="5"/>
      <c r="FWD123" s="5"/>
      <c r="FWE123" s="5"/>
      <c r="FWF123" s="5"/>
      <c r="FWG123" s="5"/>
      <c r="FWH123" s="5"/>
      <c r="FWI123" s="5"/>
      <c r="FWJ123" s="5"/>
      <c r="FWK123" s="5"/>
      <c r="FWL123" s="5"/>
      <c r="FWM123" s="5"/>
      <c r="FWN123" s="5"/>
      <c r="FWO123" s="5"/>
      <c r="FWP123" s="5"/>
      <c r="FWQ123" s="5"/>
      <c r="FWR123" s="5"/>
      <c r="FWS123" s="5"/>
      <c r="FWT123" s="5"/>
      <c r="FWU123" s="5"/>
      <c r="FWV123" s="5"/>
      <c r="FWW123" s="5"/>
      <c r="FWX123" s="5"/>
      <c r="FWY123" s="5"/>
      <c r="FWZ123" s="5"/>
      <c r="FXA123" s="5"/>
      <c r="FXB123" s="5"/>
      <c r="FXC123" s="5"/>
      <c r="FXD123" s="5"/>
      <c r="FXE123" s="5"/>
      <c r="FXF123" s="5"/>
      <c r="FXG123" s="5"/>
      <c r="FXH123" s="5"/>
      <c r="FXI123" s="5"/>
      <c r="FXJ123" s="5"/>
      <c r="FXK123" s="5"/>
      <c r="FXL123" s="5"/>
      <c r="FXM123" s="5"/>
      <c r="FXN123" s="5"/>
      <c r="FXO123" s="5"/>
      <c r="FXP123" s="5"/>
      <c r="FXQ123" s="5"/>
      <c r="FXR123" s="5"/>
      <c r="FXS123" s="5"/>
      <c r="FXT123" s="5"/>
      <c r="FXU123" s="5"/>
      <c r="FXV123" s="5"/>
      <c r="FXW123" s="5"/>
      <c r="FXX123" s="5"/>
      <c r="FXY123" s="5"/>
      <c r="FXZ123" s="5"/>
      <c r="FYA123" s="5"/>
      <c r="FYB123" s="5"/>
      <c r="FYC123" s="5"/>
      <c r="FYD123" s="5"/>
      <c r="FYE123" s="5"/>
      <c r="FYF123" s="5"/>
      <c r="FYG123" s="5"/>
      <c r="FYH123" s="5"/>
      <c r="FYI123" s="5"/>
      <c r="FYJ123" s="5"/>
      <c r="FYK123" s="5"/>
      <c r="FYL123" s="5"/>
      <c r="FYM123" s="5"/>
      <c r="FYN123" s="5"/>
      <c r="FYO123" s="5"/>
      <c r="FYP123" s="5"/>
      <c r="FYQ123" s="5"/>
      <c r="FYR123" s="5"/>
      <c r="FYS123" s="5"/>
      <c r="FYT123" s="5"/>
      <c r="FYU123" s="5"/>
      <c r="FYV123" s="5"/>
      <c r="FYW123" s="5"/>
      <c r="FYX123" s="5"/>
      <c r="FYY123" s="5"/>
      <c r="FYZ123" s="5"/>
      <c r="FZA123" s="5"/>
      <c r="FZB123" s="5"/>
      <c r="FZC123" s="5"/>
      <c r="FZD123" s="5"/>
      <c r="FZE123" s="5"/>
      <c r="FZF123" s="5"/>
      <c r="FZG123" s="5"/>
      <c r="FZH123" s="5"/>
      <c r="FZI123" s="5"/>
      <c r="FZJ123" s="5"/>
      <c r="FZK123" s="5"/>
      <c r="FZL123" s="5"/>
      <c r="FZM123" s="5"/>
      <c r="FZN123" s="5"/>
      <c r="FZO123" s="5"/>
      <c r="FZP123" s="5"/>
      <c r="FZQ123" s="5"/>
      <c r="FZR123" s="5"/>
      <c r="FZS123" s="5"/>
      <c r="FZT123" s="5"/>
      <c r="FZU123" s="5"/>
      <c r="FZV123" s="5"/>
      <c r="FZW123" s="5"/>
      <c r="FZX123" s="5"/>
      <c r="FZY123" s="5"/>
      <c r="FZZ123" s="5"/>
      <c r="GAA123" s="5"/>
      <c r="GAB123" s="5"/>
      <c r="GAC123" s="5"/>
      <c r="GAD123" s="5"/>
      <c r="GAE123" s="5"/>
      <c r="GAF123" s="5"/>
      <c r="GAG123" s="5"/>
      <c r="GAH123" s="5"/>
      <c r="GAI123" s="5"/>
      <c r="GAJ123" s="5"/>
      <c r="GAK123" s="5"/>
      <c r="GAL123" s="5"/>
      <c r="GAM123" s="5"/>
      <c r="GAN123" s="5"/>
      <c r="GAO123" s="5"/>
      <c r="GAP123" s="5"/>
      <c r="GAQ123" s="5"/>
      <c r="GAR123" s="5"/>
      <c r="GAS123" s="5"/>
      <c r="GAT123" s="5"/>
      <c r="GAU123" s="5"/>
      <c r="GAV123" s="5"/>
      <c r="GAW123" s="5"/>
      <c r="GAX123" s="5"/>
      <c r="GAY123" s="5"/>
      <c r="GAZ123" s="5"/>
      <c r="GBA123" s="5"/>
      <c r="GBB123" s="5"/>
      <c r="GBC123" s="5"/>
      <c r="GBD123" s="5"/>
      <c r="GBE123" s="5"/>
      <c r="GBF123" s="5"/>
      <c r="GBG123" s="5"/>
      <c r="GBH123" s="5"/>
      <c r="GBI123" s="5"/>
      <c r="GBJ123" s="5"/>
      <c r="GBK123" s="5"/>
      <c r="GBL123" s="5"/>
      <c r="GBM123" s="5"/>
      <c r="GBN123" s="5"/>
      <c r="GBO123" s="5"/>
      <c r="GBP123" s="5"/>
      <c r="GBQ123" s="5"/>
      <c r="GBR123" s="5"/>
      <c r="GBS123" s="5"/>
      <c r="GBT123" s="5"/>
      <c r="GBU123" s="5"/>
      <c r="GBV123" s="5"/>
      <c r="GBW123" s="5"/>
      <c r="GBX123" s="5"/>
      <c r="GBY123" s="5"/>
      <c r="GBZ123" s="5"/>
      <c r="GCA123" s="5"/>
      <c r="GCB123" s="5"/>
      <c r="GCC123" s="5"/>
      <c r="GCD123" s="5"/>
      <c r="GCE123" s="5"/>
      <c r="GCF123" s="5"/>
      <c r="GCG123" s="5"/>
      <c r="GCH123" s="5"/>
      <c r="GCI123" s="5"/>
      <c r="GCJ123" s="5"/>
      <c r="GCK123" s="5"/>
      <c r="GCL123" s="5"/>
      <c r="GCM123" s="5"/>
      <c r="GCN123" s="5"/>
      <c r="GCO123" s="5"/>
      <c r="GCP123" s="5"/>
      <c r="GCQ123" s="5"/>
      <c r="GCR123" s="5"/>
      <c r="GCS123" s="5"/>
      <c r="GCT123" s="5"/>
      <c r="GCU123" s="5"/>
      <c r="GCV123" s="5"/>
      <c r="GCW123" s="5"/>
      <c r="GCX123" s="5"/>
      <c r="GCY123" s="5"/>
      <c r="GCZ123" s="5"/>
      <c r="GDA123" s="5"/>
      <c r="GDB123" s="5"/>
      <c r="GDC123" s="5"/>
      <c r="GDD123" s="5"/>
      <c r="GDE123" s="5"/>
      <c r="GDF123" s="5"/>
      <c r="GDG123" s="5"/>
      <c r="GDH123" s="5"/>
      <c r="GDI123" s="5"/>
      <c r="GDJ123" s="5"/>
      <c r="GDK123" s="5"/>
      <c r="GDL123" s="5"/>
      <c r="GDM123" s="5"/>
      <c r="GDN123" s="5"/>
      <c r="GDO123" s="5"/>
      <c r="GDP123" s="5"/>
      <c r="GDQ123" s="5"/>
      <c r="GDR123" s="5"/>
      <c r="GDS123" s="5"/>
      <c r="GDT123" s="5"/>
      <c r="GDU123" s="5"/>
      <c r="GDV123" s="5"/>
      <c r="GDW123" s="5"/>
      <c r="GDX123" s="5"/>
      <c r="GDY123" s="5"/>
      <c r="GDZ123" s="5"/>
      <c r="GEA123" s="5"/>
      <c r="GEB123" s="5"/>
      <c r="GEC123" s="5"/>
      <c r="GED123" s="5"/>
      <c r="GEE123" s="5"/>
      <c r="GEF123" s="5"/>
      <c r="GEG123" s="5"/>
      <c r="GEH123" s="5"/>
      <c r="GEI123" s="5"/>
      <c r="GEJ123" s="5"/>
      <c r="GEK123" s="5"/>
      <c r="GEL123" s="5"/>
      <c r="GEM123" s="5"/>
      <c r="GEN123" s="5"/>
      <c r="GEO123" s="5"/>
      <c r="GEP123" s="5"/>
      <c r="GEQ123" s="5"/>
      <c r="GER123" s="5"/>
      <c r="GES123" s="5"/>
      <c r="GET123" s="5"/>
      <c r="GEU123" s="5"/>
      <c r="GEV123" s="5"/>
      <c r="GEW123" s="5"/>
      <c r="GEX123" s="5"/>
      <c r="GEY123" s="5"/>
      <c r="GEZ123" s="5"/>
      <c r="GFA123" s="5"/>
      <c r="GFB123" s="5"/>
      <c r="GFC123" s="5"/>
      <c r="GFD123" s="5"/>
      <c r="GFE123" s="5"/>
      <c r="GFF123" s="5"/>
      <c r="GFG123" s="5"/>
      <c r="GFH123" s="5"/>
      <c r="GFI123" s="5"/>
      <c r="GFJ123" s="5"/>
      <c r="GFK123" s="5"/>
      <c r="GFL123" s="5"/>
      <c r="GFM123" s="5"/>
      <c r="GFN123" s="5"/>
      <c r="GFO123" s="5"/>
      <c r="GFP123" s="5"/>
      <c r="GFQ123" s="5"/>
      <c r="GFR123" s="5"/>
      <c r="GFS123" s="5"/>
      <c r="GFT123" s="5"/>
      <c r="GFU123" s="5"/>
      <c r="GFV123" s="5"/>
      <c r="GFW123" s="5"/>
      <c r="GFX123" s="5"/>
      <c r="GFY123" s="5"/>
      <c r="GFZ123" s="5"/>
      <c r="GGA123" s="5"/>
      <c r="GGB123" s="5"/>
      <c r="GGC123" s="5"/>
      <c r="GGD123" s="5"/>
      <c r="GGE123" s="5"/>
      <c r="GGF123" s="5"/>
      <c r="GGG123" s="5"/>
      <c r="GGH123" s="5"/>
      <c r="GGI123" s="5"/>
      <c r="GGJ123" s="5"/>
      <c r="GGK123" s="5"/>
      <c r="GGL123" s="5"/>
      <c r="GGM123" s="5"/>
      <c r="GGN123" s="5"/>
      <c r="GGO123" s="5"/>
      <c r="GGP123" s="5"/>
      <c r="GGQ123" s="5"/>
      <c r="GGR123" s="5"/>
      <c r="GGS123" s="5"/>
      <c r="GGT123" s="5"/>
      <c r="GGU123" s="5"/>
      <c r="GGV123" s="5"/>
      <c r="GGW123" s="5"/>
      <c r="GGX123" s="5"/>
      <c r="GGY123" s="5"/>
      <c r="GGZ123" s="5"/>
      <c r="GHA123" s="5"/>
      <c r="GHB123" s="5"/>
      <c r="GHC123" s="5"/>
      <c r="GHD123" s="5"/>
      <c r="GHE123" s="5"/>
      <c r="GHF123" s="5"/>
      <c r="GHG123" s="5"/>
      <c r="GHH123" s="5"/>
      <c r="GHI123" s="5"/>
      <c r="GHJ123" s="5"/>
      <c r="GHK123" s="5"/>
      <c r="GHL123" s="5"/>
      <c r="GHM123" s="5"/>
      <c r="GHN123" s="5"/>
      <c r="GHO123" s="5"/>
      <c r="GHP123" s="5"/>
      <c r="GHQ123" s="5"/>
      <c r="GHR123" s="5"/>
      <c r="GHS123" s="5"/>
      <c r="GHT123" s="5"/>
      <c r="GHU123" s="5"/>
      <c r="GHV123" s="5"/>
      <c r="GHW123" s="5"/>
      <c r="GHX123" s="5"/>
      <c r="GHY123" s="5"/>
      <c r="GHZ123" s="5"/>
      <c r="GIA123" s="5"/>
      <c r="GIB123" s="5"/>
      <c r="GIC123" s="5"/>
      <c r="GID123" s="5"/>
      <c r="GIE123" s="5"/>
      <c r="GIF123" s="5"/>
      <c r="GIG123" s="5"/>
      <c r="GIH123" s="5"/>
      <c r="GII123" s="5"/>
      <c r="GIJ123" s="5"/>
      <c r="GIK123" s="5"/>
      <c r="GIL123" s="5"/>
      <c r="GIM123" s="5"/>
      <c r="GIN123" s="5"/>
      <c r="GIO123" s="5"/>
      <c r="GIP123" s="5"/>
      <c r="GIQ123" s="5"/>
      <c r="GIR123" s="5"/>
      <c r="GIS123" s="5"/>
      <c r="GIT123" s="5"/>
      <c r="GIU123" s="5"/>
      <c r="GIV123" s="5"/>
      <c r="GIW123" s="5"/>
      <c r="GIX123" s="5"/>
      <c r="GIY123" s="5"/>
      <c r="GIZ123" s="5"/>
      <c r="GJA123" s="5"/>
      <c r="GJB123" s="5"/>
      <c r="GJC123" s="5"/>
      <c r="GJD123" s="5"/>
      <c r="GJE123" s="5"/>
      <c r="GJF123" s="5"/>
      <c r="GJG123" s="5"/>
      <c r="GJH123" s="5"/>
      <c r="GJI123" s="5"/>
      <c r="GJJ123" s="5"/>
      <c r="GJK123" s="5"/>
      <c r="GJL123" s="5"/>
      <c r="GJM123" s="5"/>
      <c r="GJN123" s="5"/>
      <c r="GJO123" s="5"/>
      <c r="GJP123" s="5"/>
      <c r="GJQ123" s="5"/>
      <c r="GJR123" s="5"/>
      <c r="GJS123" s="5"/>
      <c r="GJT123" s="5"/>
      <c r="GJU123" s="5"/>
      <c r="GJV123" s="5"/>
      <c r="GJW123" s="5"/>
      <c r="GJX123" s="5"/>
      <c r="GJY123" s="5"/>
      <c r="GJZ123" s="5"/>
      <c r="GKA123" s="5"/>
      <c r="GKB123" s="5"/>
      <c r="GKC123" s="5"/>
      <c r="GKD123" s="5"/>
      <c r="GKE123" s="5"/>
      <c r="GKF123" s="5"/>
      <c r="GKG123" s="5"/>
      <c r="GKH123" s="5"/>
      <c r="GKI123" s="5"/>
      <c r="GKJ123" s="5"/>
      <c r="GKK123" s="5"/>
      <c r="GKL123" s="5"/>
      <c r="GKM123" s="5"/>
      <c r="GKN123" s="5"/>
      <c r="GKO123" s="5"/>
      <c r="GKP123" s="5"/>
      <c r="GKQ123" s="5"/>
      <c r="GKR123" s="5"/>
      <c r="GKS123" s="5"/>
      <c r="GKT123" s="5"/>
      <c r="GKU123" s="5"/>
      <c r="GKV123" s="5"/>
      <c r="GKW123" s="5"/>
      <c r="GKX123" s="5"/>
      <c r="GKY123" s="5"/>
      <c r="GKZ123" s="5"/>
      <c r="GLA123" s="5"/>
      <c r="GLB123" s="5"/>
      <c r="GLC123" s="5"/>
      <c r="GLD123" s="5"/>
      <c r="GLE123" s="5"/>
      <c r="GLF123" s="5"/>
      <c r="GLG123" s="5"/>
      <c r="GLH123" s="5"/>
      <c r="GLI123" s="5"/>
      <c r="GLJ123" s="5"/>
      <c r="GLK123" s="5"/>
      <c r="GLL123" s="5"/>
      <c r="GLM123" s="5"/>
      <c r="GLN123" s="5"/>
      <c r="GLO123" s="5"/>
      <c r="GLP123" s="5"/>
      <c r="GLQ123" s="5"/>
      <c r="GLR123" s="5"/>
      <c r="GLS123" s="5"/>
      <c r="GLT123" s="5"/>
      <c r="GLU123" s="5"/>
      <c r="GLV123" s="5"/>
      <c r="GLW123" s="5"/>
      <c r="GLX123" s="5"/>
      <c r="GLY123" s="5"/>
      <c r="GLZ123" s="5"/>
      <c r="GMA123" s="5"/>
      <c r="GMB123" s="5"/>
      <c r="GMC123" s="5"/>
      <c r="GMD123" s="5"/>
      <c r="GME123" s="5"/>
      <c r="GMF123" s="5"/>
      <c r="GMG123" s="5"/>
      <c r="GMH123" s="5"/>
      <c r="GMI123" s="5"/>
      <c r="GMJ123" s="5"/>
      <c r="GMK123" s="5"/>
      <c r="GML123" s="5"/>
      <c r="GMM123" s="5"/>
      <c r="GMN123" s="5"/>
      <c r="GMO123" s="5"/>
      <c r="GMP123" s="5"/>
      <c r="GMQ123" s="5"/>
      <c r="GMR123" s="5"/>
      <c r="GMS123" s="5"/>
      <c r="GMT123" s="5"/>
      <c r="GMU123" s="5"/>
      <c r="GMV123" s="5"/>
      <c r="GMW123" s="5"/>
      <c r="GMX123" s="5"/>
      <c r="GMY123" s="5"/>
      <c r="GMZ123" s="5"/>
      <c r="GNA123" s="5"/>
      <c r="GNB123" s="5"/>
      <c r="GNC123" s="5"/>
      <c r="GND123" s="5"/>
      <c r="GNE123" s="5"/>
      <c r="GNF123" s="5"/>
      <c r="GNG123" s="5"/>
      <c r="GNH123" s="5"/>
      <c r="GNI123" s="5"/>
      <c r="GNJ123" s="5"/>
      <c r="GNK123" s="5"/>
      <c r="GNL123" s="5"/>
      <c r="GNM123" s="5"/>
      <c r="GNN123" s="5"/>
      <c r="GNO123" s="5"/>
      <c r="GNP123" s="5"/>
      <c r="GNQ123" s="5"/>
      <c r="GNR123" s="5"/>
      <c r="GNS123" s="5"/>
      <c r="GNT123" s="5"/>
      <c r="GNU123" s="5"/>
      <c r="GNV123" s="5"/>
      <c r="GNW123" s="5"/>
      <c r="GNX123" s="5"/>
      <c r="GNY123" s="5"/>
      <c r="GNZ123" s="5"/>
      <c r="GOA123" s="5"/>
      <c r="GOB123" s="5"/>
      <c r="GOC123" s="5"/>
      <c r="GOD123" s="5"/>
      <c r="GOE123" s="5"/>
      <c r="GOF123" s="5"/>
      <c r="GOG123" s="5"/>
      <c r="GOH123" s="5"/>
      <c r="GOI123" s="5"/>
      <c r="GOJ123" s="5"/>
      <c r="GOK123" s="5"/>
      <c r="GOL123" s="5"/>
      <c r="GOM123" s="5"/>
      <c r="GON123" s="5"/>
      <c r="GOO123" s="5"/>
      <c r="GOP123" s="5"/>
      <c r="GOQ123" s="5"/>
      <c r="GOR123" s="5"/>
      <c r="GOS123" s="5"/>
      <c r="GOT123" s="5"/>
      <c r="GOU123" s="5"/>
      <c r="GOV123" s="5"/>
      <c r="GOW123" s="5"/>
      <c r="GOX123" s="5"/>
      <c r="GOY123" s="5"/>
      <c r="GOZ123" s="5"/>
      <c r="GPA123" s="5"/>
      <c r="GPB123" s="5"/>
      <c r="GPC123" s="5"/>
      <c r="GPD123" s="5"/>
      <c r="GPE123" s="5"/>
      <c r="GPF123" s="5"/>
      <c r="GPG123" s="5"/>
      <c r="GPH123" s="5"/>
      <c r="GPI123" s="5"/>
      <c r="GPJ123" s="5"/>
      <c r="GPK123" s="5"/>
      <c r="GPL123" s="5"/>
      <c r="GPM123" s="5"/>
      <c r="GPN123" s="5"/>
      <c r="GPO123" s="5"/>
      <c r="GPP123" s="5"/>
      <c r="GPQ123" s="5"/>
      <c r="GPR123" s="5"/>
      <c r="GPS123" s="5"/>
      <c r="GPT123" s="5"/>
      <c r="GPU123" s="5"/>
      <c r="GPV123" s="5"/>
      <c r="GPW123" s="5"/>
      <c r="GPX123" s="5"/>
      <c r="GPY123" s="5"/>
      <c r="GPZ123" s="5"/>
      <c r="GQA123" s="5"/>
      <c r="GQB123" s="5"/>
      <c r="GQC123" s="5"/>
      <c r="GQD123" s="5"/>
      <c r="GQE123" s="5"/>
      <c r="GQF123" s="5"/>
      <c r="GQG123" s="5"/>
      <c r="GQH123" s="5"/>
      <c r="GQI123" s="5"/>
      <c r="GQJ123" s="5"/>
      <c r="GQK123" s="5"/>
      <c r="GQL123" s="5"/>
      <c r="GQM123" s="5"/>
      <c r="GQN123" s="5"/>
      <c r="GQO123" s="5"/>
      <c r="GQP123" s="5"/>
      <c r="GQQ123" s="5"/>
      <c r="GQR123" s="5"/>
      <c r="GQS123" s="5"/>
      <c r="GQT123" s="5"/>
      <c r="GQU123" s="5"/>
      <c r="GQV123" s="5"/>
      <c r="GQW123" s="5"/>
      <c r="GQX123" s="5"/>
      <c r="GQY123" s="5"/>
      <c r="GQZ123" s="5"/>
      <c r="GRA123" s="5"/>
      <c r="GRB123" s="5"/>
      <c r="GRC123" s="5"/>
      <c r="GRD123" s="5"/>
      <c r="GRE123" s="5"/>
      <c r="GRF123" s="5"/>
      <c r="GRG123" s="5"/>
      <c r="GRH123" s="5"/>
      <c r="GRI123" s="5"/>
      <c r="GRJ123" s="5"/>
      <c r="GRK123" s="5"/>
      <c r="GRL123" s="5"/>
      <c r="GRM123" s="5"/>
      <c r="GRN123" s="5"/>
      <c r="GRO123" s="5"/>
      <c r="GRP123" s="5"/>
      <c r="GRQ123" s="5"/>
      <c r="GRR123" s="5"/>
      <c r="GRS123" s="5"/>
      <c r="GRT123" s="5"/>
      <c r="GRU123" s="5"/>
      <c r="GRV123" s="5"/>
      <c r="GRW123" s="5"/>
      <c r="GRX123" s="5"/>
      <c r="GRY123" s="5"/>
      <c r="GRZ123" s="5"/>
      <c r="GSA123" s="5"/>
      <c r="GSB123" s="5"/>
      <c r="GSC123" s="5"/>
      <c r="GSD123" s="5"/>
      <c r="GSE123" s="5"/>
      <c r="GSF123" s="5"/>
      <c r="GSG123" s="5"/>
      <c r="GSH123" s="5"/>
      <c r="GSI123" s="5"/>
      <c r="GSJ123" s="5"/>
      <c r="GSK123" s="5"/>
      <c r="GSL123" s="5"/>
      <c r="GSM123" s="5"/>
      <c r="GSN123" s="5"/>
      <c r="GSO123" s="5"/>
      <c r="GSP123" s="5"/>
      <c r="GSQ123" s="5"/>
      <c r="GSR123" s="5"/>
      <c r="GSS123" s="5"/>
      <c r="GST123" s="5"/>
      <c r="GSU123" s="5"/>
      <c r="GSV123" s="5"/>
      <c r="GSW123" s="5"/>
      <c r="GSX123" s="5"/>
      <c r="GSY123" s="5"/>
      <c r="GSZ123" s="5"/>
      <c r="GTA123" s="5"/>
      <c r="GTB123" s="5"/>
      <c r="GTC123" s="5"/>
      <c r="GTD123" s="5"/>
      <c r="GTE123" s="5"/>
      <c r="GTF123" s="5"/>
      <c r="GTG123" s="5"/>
      <c r="GTH123" s="5"/>
      <c r="GTI123" s="5"/>
      <c r="GTJ123" s="5"/>
      <c r="GTK123" s="5"/>
      <c r="GTL123" s="5"/>
      <c r="GTM123" s="5"/>
      <c r="GTN123" s="5"/>
      <c r="GTO123" s="5"/>
      <c r="GTP123" s="5"/>
      <c r="GTQ123" s="5"/>
      <c r="GTR123" s="5"/>
      <c r="GTS123" s="5"/>
      <c r="GTT123" s="5"/>
      <c r="GTU123" s="5"/>
      <c r="GTV123" s="5"/>
      <c r="GTW123" s="5"/>
      <c r="GTX123" s="5"/>
      <c r="GTY123" s="5"/>
      <c r="GTZ123" s="5"/>
      <c r="GUA123" s="5"/>
      <c r="GUB123" s="5"/>
      <c r="GUC123" s="5"/>
      <c r="GUD123" s="5"/>
      <c r="GUE123" s="5"/>
      <c r="GUF123" s="5"/>
      <c r="GUG123" s="5"/>
      <c r="GUH123" s="5"/>
      <c r="GUI123" s="5"/>
      <c r="GUJ123" s="5"/>
      <c r="GUK123" s="5"/>
      <c r="GUL123" s="5"/>
      <c r="GUM123" s="5"/>
      <c r="GUN123" s="5"/>
      <c r="GUO123" s="5"/>
      <c r="GUP123" s="5"/>
      <c r="GUQ123" s="5"/>
      <c r="GUR123" s="5"/>
      <c r="GUS123" s="5"/>
      <c r="GUT123" s="5"/>
      <c r="GUU123" s="5"/>
      <c r="GUV123" s="5"/>
      <c r="GUW123" s="5"/>
      <c r="GUX123" s="5"/>
      <c r="GUY123" s="5"/>
      <c r="GUZ123" s="5"/>
      <c r="GVA123" s="5"/>
      <c r="GVB123" s="5"/>
      <c r="GVC123" s="5"/>
      <c r="GVD123" s="5"/>
      <c r="GVE123" s="5"/>
      <c r="GVF123" s="5"/>
      <c r="GVG123" s="5"/>
      <c r="GVH123" s="5"/>
      <c r="GVI123" s="5"/>
      <c r="GVJ123" s="5"/>
      <c r="GVK123" s="5"/>
      <c r="GVL123" s="5"/>
      <c r="GVM123" s="5"/>
      <c r="GVN123" s="5"/>
      <c r="GVO123" s="5"/>
      <c r="GVP123" s="5"/>
      <c r="GVQ123" s="5"/>
      <c r="GVR123" s="5"/>
      <c r="GVS123" s="5"/>
      <c r="GVT123" s="5"/>
      <c r="GVU123" s="5"/>
      <c r="GVV123" s="5"/>
      <c r="GVW123" s="5"/>
      <c r="GVX123" s="5"/>
      <c r="GVY123" s="5"/>
      <c r="GVZ123" s="5"/>
      <c r="GWA123" s="5"/>
      <c r="GWB123" s="5"/>
      <c r="GWC123" s="5"/>
      <c r="GWD123" s="5"/>
      <c r="GWE123" s="5"/>
      <c r="GWF123" s="5"/>
      <c r="GWG123" s="5"/>
      <c r="GWH123" s="5"/>
      <c r="GWI123" s="5"/>
      <c r="GWJ123" s="5"/>
      <c r="GWK123" s="5"/>
      <c r="GWL123" s="5"/>
      <c r="GWM123" s="5"/>
      <c r="GWN123" s="5"/>
      <c r="GWO123" s="5"/>
      <c r="GWP123" s="5"/>
      <c r="GWQ123" s="5"/>
      <c r="GWR123" s="5"/>
      <c r="GWS123" s="5"/>
      <c r="GWT123" s="5"/>
      <c r="GWU123" s="5"/>
      <c r="GWV123" s="5"/>
      <c r="GWW123" s="5"/>
      <c r="GWX123" s="5"/>
      <c r="GWY123" s="5"/>
      <c r="GWZ123" s="5"/>
      <c r="GXA123" s="5"/>
      <c r="GXB123" s="5"/>
      <c r="GXC123" s="5"/>
      <c r="GXD123" s="5"/>
      <c r="GXE123" s="5"/>
      <c r="GXF123" s="5"/>
      <c r="GXG123" s="5"/>
      <c r="GXH123" s="5"/>
      <c r="GXI123" s="5"/>
      <c r="GXJ123" s="5"/>
      <c r="GXK123" s="5"/>
      <c r="GXL123" s="5"/>
      <c r="GXM123" s="5"/>
      <c r="GXN123" s="5"/>
      <c r="GXO123" s="5"/>
      <c r="GXP123" s="5"/>
      <c r="GXQ123" s="5"/>
      <c r="GXR123" s="5"/>
      <c r="GXS123" s="5"/>
      <c r="GXT123" s="5"/>
      <c r="GXU123" s="5"/>
      <c r="GXV123" s="5"/>
      <c r="GXW123" s="5"/>
      <c r="GXX123" s="5"/>
      <c r="GXY123" s="5"/>
      <c r="GXZ123" s="5"/>
      <c r="GYA123" s="5"/>
      <c r="GYB123" s="5"/>
      <c r="GYC123" s="5"/>
      <c r="GYD123" s="5"/>
      <c r="GYE123" s="5"/>
      <c r="GYF123" s="5"/>
      <c r="GYG123" s="5"/>
      <c r="GYH123" s="5"/>
      <c r="GYI123" s="5"/>
      <c r="GYJ123" s="5"/>
      <c r="GYK123" s="5"/>
      <c r="GYL123" s="5"/>
      <c r="GYM123" s="5"/>
      <c r="GYN123" s="5"/>
      <c r="GYO123" s="5"/>
      <c r="GYP123" s="5"/>
      <c r="GYQ123" s="5"/>
      <c r="GYR123" s="5"/>
      <c r="GYS123" s="5"/>
      <c r="GYT123" s="5"/>
      <c r="GYU123" s="5"/>
      <c r="GYV123" s="5"/>
      <c r="GYW123" s="5"/>
      <c r="GYX123" s="5"/>
      <c r="GYY123" s="5"/>
      <c r="GYZ123" s="5"/>
      <c r="GZA123" s="5"/>
      <c r="GZB123" s="5"/>
      <c r="GZC123" s="5"/>
      <c r="GZD123" s="5"/>
      <c r="GZE123" s="5"/>
      <c r="GZF123" s="5"/>
      <c r="GZG123" s="5"/>
      <c r="GZH123" s="5"/>
      <c r="GZI123" s="5"/>
      <c r="GZJ123" s="5"/>
      <c r="GZK123" s="5"/>
      <c r="GZL123" s="5"/>
      <c r="GZM123" s="5"/>
      <c r="GZN123" s="5"/>
      <c r="GZO123" s="5"/>
      <c r="GZP123" s="5"/>
      <c r="GZQ123" s="5"/>
      <c r="GZR123" s="5"/>
      <c r="GZS123" s="5"/>
      <c r="GZT123" s="5"/>
      <c r="GZU123" s="5"/>
      <c r="GZV123" s="5"/>
      <c r="GZW123" s="5"/>
      <c r="GZX123" s="5"/>
      <c r="GZY123" s="5"/>
      <c r="GZZ123" s="5"/>
      <c r="HAA123" s="5"/>
      <c r="HAB123" s="5"/>
      <c r="HAC123" s="5"/>
      <c r="HAD123" s="5"/>
      <c r="HAE123" s="5"/>
      <c r="HAF123" s="5"/>
      <c r="HAG123" s="5"/>
      <c r="HAH123" s="5"/>
      <c r="HAI123" s="5"/>
      <c r="HAJ123" s="5"/>
      <c r="HAK123" s="5"/>
      <c r="HAL123" s="5"/>
      <c r="HAM123" s="5"/>
      <c r="HAN123" s="5"/>
      <c r="HAO123" s="5"/>
      <c r="HAP123" s="5"/>
      <c r="HAQ123" s="5"/>
      <c r="HAR123" s="5"/>
      <c r="HAS123" s="5"/>
      <c r="HAT123" s="5"/>
      <c r="HAU123" s="5"/>
      <c r="HAV123" s="5"/>
      <c r="HAW123" s="5"/>
      <c r="HAX123" s="5"/>
      <c r="HAY123" s="5"/>
      <c r="HAZ123" s="5"/>
      <c r="HBA123" s="5"/>
      <c r="HBB123" s="5"/>
      <c r="HBC123" s="5"/>
      <c r="HBD123" s="5"/>
      <c r="HBE123" s="5"/>
      <c r="HBF123" s="5"/>
      <c r="HBG123" s="5"/>
      <c r="HBH123" s="5"/>
      <c r="HBI123" s="5"/>
      <c r="HBJ123" s="5"/>
      <c r="HBK123" s="5"/>
      <c r="HBL123" s="5"/>
      <c r="HBM123" s="5"/>
      <c r="HBN123" s="5"/>
      <c r="HBO123" s="5"/>
      <c r="HBP123" s="5"/>
      <c r="HBQ123" s="5"/>
      <c r="HBR123" s="5"/>
      <c r="HBS123" s="5"/>
      <c r="HBT123" s="5"/>
      <c r="HBU123" s="5"/>
      <c r="HBV123" s="5"/>
      <c r="HBW123" s="5"/>
      <c r="HBX123" s="5"/>
      <c r="HBY123" s="5"/>
      <c r="HBZ123" s="5"/>
      <c r="HCA123" s="5"/>
      <c r="HCB123" s="5"/>
      <c r="HCC123" s="5"/>
      <c r="HCD123" s="5"/>
      <c r="HCE123" s="5"/>
      <c r="HCF123" s="5"/>
      <c r="HCG123" s="5"/>
      <c r="HCH123" s="5"/>
      <c r="HCI123" s="5"/>
      <c r="HCJ123" s="5"/>
      <c r="HCK123" s="5"/>
      <c r="HCL123" s="5"/>
      <c r="HCM123" s="5"/>
      <c r="HCN123" s="5"/>
      <c r="HCO123" s="5"/>
      <c r="HCP123" s="5"/>
      <c r="HCQ123" s="5"/>
      <c r="HCR123" s="5"/>
      <c r="HCS123" s="5"/>
      <c r="HCT123" s="5"/>
      <c r="HCU123" s="5"/>
      <c r="HCV123" s="5"/>
      <c r="HCW123" s="5"/>
      <c r="HCX123" s="5"/>
      <c r="HCY123" s="5"/>
      <c r="HCZ123" s="5"/>
      <c r="HDA123" s="5"/>
      <c r="HDB123" s="5"/>
      <c r="HDC123" s="5"/>
      <c r="HDD123" s="5"/>
      <c r="HDE123" s="5"/>
      <c r="HDF123" s="5"/>
      <c r="HDG123" s="5"/>
      <c r="HDH123" s="5"/>
      <c r="HDI123" s="5"/>
      <c r="HDJ123" s="5"/>
      <c r="HDK123" s="5"/>
      <c r="HDL123" s="5"/>
      <c r="HDM123" s="5"/>
      <c r="HDN123" s="5"/>
      <c r="HDO123" s="5"/>
      <c r="HDP123" s="5"/>
      <c r="HDQ123" s="5"/>
      <c r="HDR123" s="5"/>
      <c r="HDS123" s="5"/>
      <c r="HDT123" s="5"/>
      <c r="HDU123" s="5"/>
      <c r="HDV123" s="5"/>
      <c r="HDW123" s="5"/>
      <c r="HDX123" s="5"/>
      <c r="HDY123" s="5"/>
      <c r="HDZ123" s="5"/>
      <c r="HEA123" s="5"/>
      <c r="HEB123" s="5"/>
      <c r="HEC123" s="5"/>
      <c r="HED123" s="5"/>
      <c r="HEE123" s="5"/>
      <c r="HEF123" s="5"/>
      <c r="HEG123" s="5"/>
      <c r="HEH123" s="5"/>
      <c r="HEI123" s="5"/>
      <c r="HEJ123" s="5"/>
      <c r="HEK123" s="5"/>
      <c r="HEL123" s="5"/>
      <c r="HEM123" s="5"/>
      <c r="HEN123" s="5"/>
      <c r="HEO123" s="5"/>
      <c r="HEP123" s="5"/>
      <c r="HEQ123" s="5"/>
      <c r="HER123" s="5"/>
      <c r="HES123" s="5"/>
      <c r="HET123" s="5"/>
      <c r="HEU123" s="5"/>
      <c r="HEV123" s="5"/>
      <c r="HEW123" s="5"/>
      <c r="HEX123" s="5"/>
      <c r="HEY123" s="5"/>
      <c r="HEZ123" s="5"/>
      <c r="HFA123" s="5"/>
      <c r="HFB123" s="5"/>
      <c r="HFC123" s="5"/>
      <c r="HFD123" s="5"/>
      <c r="HFE123" s="5"/>
      <c r="HFF123" s="5"/>
      <c r="HFG123" s="5"/>
      <c r="HFH123" s="5"/>
      <c r="HFI123" s="5"/>
      <c r="HFJ123" s="5"/>
      <c r="HFK123" s="5"/>
      <c r="HFL123" s="5"/>
      <c r="HFM123" s="5"/>
      <c r="HFN123" s="5"/>
      <c r="HFO123" s="5"/>
      <c r="HFP123" s="5"/>
      <c r="HFQ123" s="5"/>
      <c r="HFR123" s="5"/>
      <c r="HFS123" s="5"/>
      <c r="HFT123" s="5"/>
      <c r="HFU123" s="5"/>
      <c r="HFV123" s="5"/>
      <c r="HFW123" s="5"/>
      <c r="HFX123" s="5"/>
      <c r="HFY123" s="5"/>
      <c r="HFZ123" s="5"/>
      <c r="HGA123" s="5"/>
      <c r="HGB123" s="5"/>
      <c r="HGC123" s="5"/>
      <c r="HGD123" s="5"/>
      <c r="HGE123" s="5"/>
      <c r="HGF123" s="5"/>
      <c r="HGG123" s="5"/>
      <c r="HGH123" s="5"/>
      <c r="HGI123" s="5"/>
      <c r="HGJ123" s="5"/>
      <c r="HGK123" s="5"/>
      <c r="HGL123" s="5"/>
      <c r="HGM123" s="5"/>
      <c r="HGN123" s="5"/>
      <c r="HGO123" s="5"/>
      <c r="HGP123" s="5"/>
      <c r="HGQ123" s="5"/>
      <c r="HGR123" s="5"/>
      <c r="HGS123" s="5"/>
      <c r="HGT123" s="5"/>
      <c r="HGU123" s="5"/>
      <c r="HGV123" s="5"/>
      <c r="HGW123" s="5"/>
      <c r="HGX123" s="5"/>
      <c r="HGY123" s="5"/>
      <c r="HGZ123" s="5"/>
      <c r="HHA123" s="5"/>
      <c r="HHB123" s="5"/>
      <c r="HHC123" s="5"/>
      <c r="HHD123" s="5"/>
      <c r="HHE123" s="5"/>
      <c r="HHF123" s="5"/>
      <c r="HHG123" s="5"/>
      <c r="HHH123" s="5"/>
      <c r="HHI123" s="5"/>
      <c r="HHJ123" s="5"/>
      <c r="HHK123" s="5"/>
      <c r="HHL123" s="5"/>
      <c r="HHM123" s="5"/>
      <c r="HHN123" s="5"/>
      <c r="HHO123" s="5"/>
      <c r="HHP123" s="5"/>
      <c r="HHQ123" s="5"/>
      <c r="HHR123" s="5"/>
      <c r="HHS123" s="5"/>
      <c r="HHT123" s="5"/>
      <c r="HHU123" s="5"/>
      <c r="HHV123" s="5"/>
      <c r="HHW123" s="5"/>
      <c r="HHX123" s="5"/>
      <c r="HHY123" s="5"/>
      <c r="HHZ123" s="5"/>
      <c r="HIA123" s="5"/>
      <c r="HIB123" s="5"/>
      <c r="HIC123" s="5"/>
      <c r="HID123" s="5"/>
      <c r="HIE123" s="5"/>
      <c r="HIF123" s="5"/>
      <c r="HIG123" s="5"/>
      <c r="HIH123" s="5"/>
      <c r="HII123" s="5"/>
      <c r="HIJ123" s="5"/>
      <c r="HIK123" s="5"/>
      <c r="HIL123" s="5"/>
      <c r="HIM123" s="5"/>
      <c r="HIN123" s="5"/>
      <c r="HIO123" s="5"/>
      <c r="HIP123" s="5"/>
      <c r="HIQ123" s="5"/>
      <c r="HIR123" s="5"/>
      <c r="HIS123" s="5"/>
      <c r="HIT123" s="5"/>
      <c r="HIU123" s="5"/>
      <c r="HIV123" s="5"/>
      <c r="HIW123" s="5"/>
      <c r="HIX123" s="5"/>
      <c r="HIY123" s="5"/>
      <c r="HIZ123" s="5"/>
      <c r="HJA123" s="5"/>
      <c r="HJB123" s="5"/>
      <c r="HJC123" s="5"/>
      <c r="HJD123" s="5"/>
      <c r="HJE123" s="5"/>
      <c r="HJF123" s="5"/>
      <c r="HJG123" s="5"/>
      <c r="HJH123" s="5"/>
      <c r="HJI123" s="5"/>
      <c r="HJJ123" s="5"/>
      <c r="HJK123" s="5"/>
      <c r="HJL123" s="5"/>
      <c r="HJM123" s="5"/>
      <c r="HJN123" s="5"/>
      <c r="HJO123" s="5"/>
      <c r="HJP123" s="5"/>
      <c r="HJQ123" s="5"/>
      <c r="HJR123" s="5"/>
      <c r="HJS123" s="5"/>
      <c r="HJT123" s="5"/>
      <c r="HJU123" s="5"/>
      <c r="HJV123" s="5"/>
      <c r="HJW123" s="5"/>
      <c r="HJX123" s="5"/>
      <c r="HJY123" s="5"/>
      <c r="HJZ123" s="5"/>
      <c r="HKA123" s="5"/>
      <c r="HKB123" s="5"/>
      <c r="HKC123" s="5"/>
      <c r="HKD123" s="5"/>
      <c r="HKE123" s="5"/>
      <c r="HKF123" s="5"/>
      <c r="HKG123" s="5"/>
      <c r="HKH123" s="5"/>
      <c r="HKI123" s="5"/>
      <c r="HKJ123" s="5"/>
      <c r="HKK123" s="5"/>
      <c r="HKL123" s="5"/>
      <c r="HKM123" s="5"/>
      <c r="HKN123" s="5"/>
      <c r="HKO123" s="5"/>
      <c r="HKP123" s="5"/>
      <c r="HKQ123" s="5"/>
      <c r="HKR123" s="5"/>
      <c r="HKS123" s="5"/>
      <c r="HKT123" s="5"/>
      <c r="HKU123" s="5"/>
      <c r="HKV123" s="5"/>
      <c r="HKW123" s="5"/>
      <c r="HKX123" s="5"/>
      <c r="HKY123" s="5"/>
      <c r="HKZ123" s="5"/>
      <c r="HLA123" s="5"/>
      <c r="HLB123" s="5"/>
      <c r="HLC123" s="5"/>
      <c r="HLD123" s="5"/>
      <c r="HLE123" s="5"/>
      <c r="HLF123" s="5"/>
      <c r="HLG123" s="5"/>
      <c r="HLH123" s="5"/>
      <c r="HLI123" s="5"/>
      <c r="HLJ123" s="5"/>
      <c r="HLK123" s="5"/>
      <c r="HLL123" s="5"/>
      <c r="HLM123" s="5"/>
      <c r="HLN123" s="5"/>
      <c r="HLO123" s="5"/>
      <c r="HLP123" s="5"/>
      <c r="HLQ123" s="5"/>
      <c r="HLR123" s="5"/>
      <c r="HLS123" s="5"/>
      <c r="HLT123" s="5"/>
      <c r="HLU123" s="5"/>
      <c r="HLV123" s="5"/>
      <c r="HLW123" s="5"/>
      <c r="HLX123" s="5"/>
      <c r="HLY123" s="5"/>
      <c r="HLZ123" s="5"/>
      <c r="HMA123" s="5"/>
      <c r="HMB123" s="5"/>
      <c r="HMC123" s="5"/>
      <c r="HMD123" s="5"/>
      <c r="HME123" s="5"/>
      <c r="HMF123" s="5"/>
      <c r="HMG123" s="5"/>
      <c r="HMH123" s="5"/>
      <c r="HMI123" s="5"/>
      <c r="HMJ123" s="5"/>
      <c r="HMK123" s="5"/>
      <c r="HML123" s="5"/>
      <c r="HMM123" s="5"/>
      <c r="HMN123" s="5"/>
      <c r="HMO123" s="5"/>
      <c r="HMP123" s="5"/>
      <c r="HMQ123" s="5"/>
      <c r="HMR123" s="5"/>
      <c r="HMS123" s="5"/>
      <c r="HMT123" s="5"/>
      <c r="HMU123" s="5"/>
      <c r="HMV123" s="5"/>
      <c r="HMW123" s="5"/>
      <c r="HMX123" s="5"/>
      <c r="HMY123" s="5"/>
      <c r="HMZ123" s="5"/>
      <c r="HNA123" s="5"/>
      <c r="HNB123" s="5"/>
      <c r="HNC123" s="5"/>
      <c r="HND123" s="5"/>
      <c r="HNE123" s="5"/>
      <c r="HNF123" s="5"/>
      <c r="HNG123" s="5"/>
      <c r="HNH123" s="5"/>
      <c r="HNI123" s="5"/>
      <c r="HNJ123" s="5"/>
      <c r="HNK123" s="5"/>
      <c r="HNL123" s="5"/>
      <c r="HNM123" s="5"/>
      <c r="HNN123" s="5"/>
      <c r="HNO123" s="5"/>
      <c r="HNP123" s="5"/>
      <c r="HNQ123" s="5"/>
      <c r="HNR123" s="5"/>
      <c r="HNS123" s="5"/>
      <c r="HNT123" s="5"/>
      <c r="HNU123" s="5"/>
      <c r="HNV123" s="5"/>
      <c r="HNW123" s="5"/>
      <c r="HNX123" s="5"/>
      <c r="HNY123" s="5"/>
      <c r="HNZ123" s="5"/>
      <c r="HOA123" s="5"/>
      <c r="HOB123" s="5"/>
      <c r="HOC123" s="5"/>
      <c r="HOD123" s="5"/>
      <c r="HOE123" s="5"/>
      <c r="HOF123" s="5"/>
      <c r="HOG123" s="5"/>
      <c r="HOH123" s="5"/>
      <c r="HOI123" s="5"/>
      <c r="HOJ123" s="5"/>
      <c r="HOK123" s="5"/>
      <c r="HOL123" s="5"/>
      <c r="HOM123" s="5"/>
      <c r="HON123" s="5"/>
      <c r="HOO123" s="5"/>
      <c r="HOP123" s="5"/>
      <c r="HOQ123" s="5"/>
      <c r="HOR123" s="5"/>
      <c r="HOS123" s="5"/>
      <c r="HOT123" s="5"/>
      <c r="HOU123" s="5"/>
      <c r="HOV123" s="5"/>
      <c r="HOW123" s="5"/>
      <c r="HOX123" s="5"/>
      <c r="HOY123" s="5"/>
      <c r="HOZ123" s="5"/>
      <c r="HPA123" s="5"/>
      <c r="HPB123" s="5"/>
      <c r="HPC123" s="5"/>
      <c r="HPD123" s="5"/>
      <c r="HPE123" s="5"/>
      <c r="HPF123" s="5"/>
      <c r="HPG123" s="5"/>
      <c r="HPH123" s="5"/>
      <c r="HPI123" s="5"/>
      <c r="HPJ123" s="5"/>
      <c r="HPK123" s="5"/>
      <c r="HPL123" s="5"/>
      <c r="HPM123" s="5"/>
      <c r="HPN123" s="5"/>
      <c r="HPO123" s="5"/>
      <c r="HPP123" s="5"/>
      <c r="HPQ123" s="5"/>
      <c r="HPR123" s="5"/>
      <c r="HPS123" s="5"/>
      <c r="HPT123" s="5"/>
      <c r="HPU123" s="5"/>
      <c r="HPV123" s="5"/>
      <c r="HPW123" s="5"/>
      <c r="HPX123" s="5"/>
      <c r="HPY123" s="5"/>
      <c r="HPZ123" s="5"/>
      <c r="HQA123" s="5"/>
      <c r="HQB123" s="5"/>
      <c r="HQC123" s="5"/>
      <c r="HQD123" s="5"/>
      <c r="HQE123" s="5"/>
      <c r="HQF123" s="5"/>
      <c r="HQG123" s="5"/>
      <c r="HQH123" s="5"/>
      <c r="HQI123" s="5"/>
      <c r="HQJ123" s="5"/>
      <c r="HQK123" s="5"/>
      <c r="HQL123" s="5"/>
      <c r="HQM123" s="5"/>
      <c r="HQN123" s="5"/>
      <c r="HQO123" s="5"/>
      <c r="HQP123" s="5"/>
      <c r="HQQ123" s="5"/>
      <c r="HQR123" s="5"/>
      <c r="HQS123" s="5"/>
      <c r="HQT123" s="5"/>
      <c r="HQU123" s="5"/>
      <c r="HQV123" s="5"/>
      <c r="HQW123" s="5"/>
      <c r="HQX123" s="5"/>
      <c r="HQY123" s="5"/>
      <c r="HQZ123" s="5"/>
      <c r="HRA123" s="5"/>
      <c r="HRB123" s="5"/>
      <c r="HRC123" s="5"/>
      <c r="HRD123" s="5"/>
      <c r="HRE123" s="5"/>
      <c r="HRF123" s="5"/>
      <c r="HRG123" s="5"/>
      <c r="HRH123" s="5"/>
      <c r="HRI123" s="5"/>
      <c r="HRJ123" s="5"/>
      <c r="HRK123" s="5"/>
      <c r="HRL123" s="5"/>
      <c r="HRM123" s="5"/>
      <c r="HRN123" s="5"/>
      <c r="HRO123" s="5"/>
      <c r="HRP123" s="5"/>
      <c r="HRQ123" s="5"/>
      <c r="HRR123" s="5"/>
      <c r="HRS123" s="5"/>
      <c r="HRT123" s="5"/>
      <c r="HRU123" s="5"/>
      <c r="HRV123" s="5"/>
      <c r="HRW123" s="5"/>
      <c r="HRX123" s="5"/>
      <c r="HRY123" s="5"/>
      <c r="HRZ123" s="5"/>
      <c r="HSA123" s="5"/>
      <c r="HSB123" s="5"/>
      <c r="HSC123" s="5"/>
      <c r="HSD123" s="5"/>
      <c r="HSE123" s="5"/>
      <c r="HSF123" s="5"/>
      <c r="HSG123" s="5"/>
      <c r="HSH123" s="5"/>
      <c r="HSI123" s="5"/>
      <c r="HSJ123" s="5"/>
      <c r="HSK123" s="5"/>
      <c r="HSL123" s="5"/>
      <c r="HSM123" s="5"/>
      <c r="HSN123" s="5"/>
      <c r="HSO123" s="5"/>
      <c r="HSP123" s="5"/>
      <c r="HSQ123" s="5"/>
      <c r="HSR123" s="5"/>
      <c r="HSS123" s="5"/>
      <c r="HST123" s="5"/>
      <c r="HSU123" s="5"/>
      <c r="HSV123" s="5"/>
      <c r="HSW123" s="5"/>
      <c r="HSX123" s="5"/>
      <c r="HSY123" s="5"/>
      <c r="HSZ123" s="5"/>
      <c r="HTA123" s="5"/>
      <c r="HTB123" s="5"/>
      <c r="HTC123" s="5"/>
      <c r="HTD123" s="5"/>
      <c r="HTE123" s="5"/>
      <c r="HTF123" s="5"/>
      <c r="HTG123" s="5"/>
      <c r="HTH123" s="5"/>
      <c r="HTI123" s="5"/>
      <c r="HTJ123" s="5"/>
      <c r="HTK123" s="5"/>
      <c r="HTL123" s="5"/>
      <c r="HTM123" s="5"/>
      <c r="HTN123" s="5"/>
      <c r="HTO123" s="5"/>
      <c r="HTP123" s="5"/>
      <c r="HTQ123" s="5"/>
      <c r="HTR123" s="5"/>
      <c r="HTS123" s="5"/>
      <c r="HTT123" s="5"/>
      <c r="HTU123" s="5"/>
      <c r="HTV123" s="5"/>
      <c r="HTW123" s="5"/>
      <c r="HTX123" s="5"/>
      <c r="HTY123" s="5"/>
      <c r="HTZ123" s="5"/>
      <c r="HUA123" s="5"/>
      <c r="HUB123" s="5"/>
      <c r="HUC123" s="5"/>
      <c r="HUD123" s="5"/>
      <c r="HUE123" s="5"/>
      <c r="HUF123" s="5"/>
      <c r="HUG123" s="5"/>
      <c r="HUH123" s="5"/>
      <c r="HUI123" s="5"/>
      <c r="HUJ123" s="5"/>
      <c r="HUK123" s="5"/>
      <c r="HUL123" s="5"/>
      <c r="HUM123" s="5"/>
      <c r="HUN123" s="5"/>
      <c r="HUO123" s="5"/>
      <c r="HUP123" s="5"/>
      <c r="HUQ123" s="5"/>
      <c r="HUR123" s="5"/>
      <c r="HUS123" s="5"/>
      <c r="HUT123" s="5"/>
      <c r="HUU123" s="5"/>
      <c r="HUV123" s="5"/>
      <c r="HUW123" s="5"/>
      <c r="HUX123" s="5"/>
      <c r="HUY123" s="5"/>
      <c r="HUZ123" s="5"/>
      <c r="HVA123" s="5"/>
      <c r="HVB123" s="5"/>
      <c r="HVC123" s="5"/>
      <c r="HVD123" s="5"/>
      <c r="HVE123" s="5"/>
      <c r="HVF123" s="5"/>
      <c r="HVG123" s="5"/>
      <c r="HVH123" s="5"/>
      <c r="HVI123" s="5"/>
      <c r="HVJ123" s="5"/>
      <c r="HVK123" s="5"/>
      <c r="HVL123" s="5"/>
      <c r="HVM123" s="5"/>
      <c r="HVN123" s="5"/>
      <c r="HVO123" s="5"/>
      <c r="HVP123" s="5"/>
      <c r="HVQ123" s="5"/>
      <c r="HVR123" s="5"/>
      <c r="HVS123" s="5"/>
      <c r="HVT123" s="5"/>
      <c r="HVU123" s="5"/>
      <c r="HVV123" s="5"/>
      <c r="HVW123" s="5"/>
      <c r="HVX123" s="5"/>
      <c r="HVY123" s="5"/>
      <c r="HVZ123" s="5"/>
      <c r="HWA123" s="5"/>
      <c r="HWB123" s="5"/>
      <c r="HWC123" s="5"/>
      <c r="HWD123" s="5"/>
      <c r="HWE123" s="5"/>
    </row>
    <row r="124" spans="1:6011" ht="16.2" customHeight="1" x14ac:dyDescent="0.3">
      <c r="A124" s="169" t="s">
        <v>36</v>
      </c>
      <c r="B124" s="170">
        <v>7</v>
      </c>
      <c r="C124" s="54" t="s">
        <v>269</v>
      </c>
      <c r="D124" s="55" t="s">
        <v>270</v>
      </c>
      <c r="E124" s="56">
        <v>2010</v>
      </c>
      <c r="F124" s="57" t="s">
        <v>271</v>
      </c>
      <c r="G124" s="58" t="s">
        <v>147</v>
      </c>
      <c r="H124" s="59">
        <v>-52</v>
      </c>
      <c r="I124" s="231"/>
      <c r="J124" s="62"/>
      <c r="K124" s="104"/>
      <c r="L124" s="62"/>
      <c r="M124" s="62">
        <v>125</v>
      </c>
      <c r="N124" s="104"/>
      <c r="O124" s="67">
        <v>0</v>
      </c>
      <c r="P124" s="124">
        <v>0</v>
      </c>
      <c r="Q124" s="62"/>
      <c r="R124" s="62"/>
      <c r="S124" s="105"/>
      <c r="T124" s="68" t="s">
        <v>272</v>
      </c>
      <c r="U124" s="66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Q124+S124+I124</f>
        <v>125</v>
      </c>
      <c r="V124" s="178" t="s">
        <v>149</v>
      </c>
      <c r="W124" s="68"/>
      <c r="X124" s="68"/>
      <c r="Y124" s="68" t="s">
        <v>44</v>
      </c>
      <c r="Z124" s="106"/>
    </row>
    <row r="125" spans="1:6011" s="45" customFormat="1" ht="16.2" customHeight="1" x14ac:dyDescent="0.3">
      <c r="A125" s="169" t="s">
        <v>36</v>
      </c>
      <c r="B125" s="170">
        <v>7</v>
      </c>
      <c r="C125" s="232" t="s">
        <v>273</v>
      </c>
      <c r="D125" s="233" t="s">
        <v>274</v>
      </c>
      <c r="E125" s="233">
        <v>2009</v>
      </c>
      <c r="F125" s="234" t="s">
        <v>164</v>
      </c>
      <c r="G125" s="185" t="s">
        <v>147</v>
      </c>
      <c r="H125" s="67">
        <v>-52</v>
      </c>
      <c r="I125" s="67"/>
      <c r="J125" s="67">
        <v>125</v>
      </c>
      <c r="K125" s="199"/>
      <c r="L125" s="67">
        <v>0</v>
      </c>
      <c r="M125" s="67">
        <v>0</v>
      </c>
      <c r="N125" s="67">
        <v>0</v>
      </c>
      <c r="O125" s="67"/>
      <c r="P125" s="124">
        <v>0</v>
      </c>
      <c r="Q125" s="199"/>
      <c r="R125" s="199"/>
      <c r="S125" s="68"/>
      <c r="T125" s="68" t="s">
        <v>165</v>
      </c>
      <c r="U125" s="66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Q125+S125+I125</f>
        <v>125</v>
      </c>
      <c r="V125" s="178" t="s">
        <v>149</v>
      </c>
      <c r="W125" s="68"/>
      <c r="X125" s="68"/>
      <c r="Y125" s="68" t="s">
        <v>44</v>
      </c>
      <c r="Z125" s="106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  <c r="AMB125" s="5"/>
      <c r="AMC125" s="5"/>
      <c r="AMD125" s="5"/>
      <c r="AME125" s="5"/>
      <c r="AMF125" s="5"/>
      <c r="AMG125" s="5"/>
      <c r="AMH125" s="5"/>
      <c r="AMI125" s="5"/>
      <c r="AMJ125" s="5"/>
      <c r="AMK125" s="5"/>
      <c r="AML125" s="5"/>
      <c r="AMM125" s="5"/>
      <c r="AMN125" s="5"/>
      <c r="AMO125" s="5"/>
      <c r="AMP125" s="5"/>
      <c r="AMQ125" s="5"/>
      <c r="AMR125" s="5"/>
      <c r="AMS125" s="5"/>
      <c r="AMT125" s="5"/>
      <c r="AMU125" s="5"/>
      <c r="AMV125" s="5"/>
      <c r="AMW125" s="5"/>
      <c r="AMX125" s="5"/>
      <c r="AMY125" s="5"/>
      <c r="AMZ125" s="5"/>
      <c r="ANA125" s="5"/>
      <c r="ANB125" s="5"/>
      <c r="ANC125" s="5"/>
      <c r="AND125" s="5"/>
      <c r="ANE125" s="5"/>
      <c r="ANF125" s="5"/>
      <c r="ANG125" s="5"/>
      <c r="ANH125" s="5"/>
      <c r="ANI125" s="5"/>
      <c r="ANJ125" s="5"/>
      <c r="ANK125" s="5"/>
      <c r="ANL125" s="5"/>
      <c r="ANM125" s="5"/>
      <c r="ANN125" s="5"/>
      <c r="ANO125" s="5"/>
      <c r="ANP125" s="5"/>
      <c r="ANQ125" s="5"/>
      <c r="ANR125" s="5"/>
      <c r="ANS125" s="5"/>
      <c r="ANT125" s="5"/>
      <c r="ANU125" s="5"/>
      <c r="ANV125" s="5"/>
      <c r="ANW125" s="5"/>
      <c r="ANX125" s="5"/>
      <c r="ANY125" s="5"/>
      <c r="ANZ125" s="5"/>
      <c r="AOA125" s="5"/>
      <c r="AOB125" s="5"/>
      <c r="AOC125" s="5"/>
      <c r="AOD125" s="5"/>
      <c r="AOE125" s="5"/>
      <c r="AOF125" s="5"/>
      <c r="AOG125" s="5"/>
      <c r="AOH125" s="5"/>
      <c r="AOI125" s="5"/>
      <c r="AOJ125" s="5"/>
      <c r="AOK125" s="5"/>
      <c r="AOL125" s="5"/>
      <c r="AOM125" s="5"/>
      <c r="AON125" s="5"/>
      <c r="AOO125" s="5"/>
      <c r="AOP125" s="5"/>
      <c r="AOQ125" s="5"/>
      <c r="AOR125" s="5"/>
      <c r="AOS125" s="5"/>
      <c r="AOT125" s="5"/>
      <c r="AOU125" s="5"/>
      <c r="AOV125" s="5"/>
      <c r="AOW125" s="5"/>
      <c r="AOX125" s="5"/>
      <c r="AOY125" s="5"/>
      <c r="AOZ125" s="5"/>
      <c r="APA125" s="5"/>
      <c r="APB125" s="5"/>
      <c r="APC125" s="5"/>
      <c r="APD125" s="5"/>
      <c r="APE125" s="5"/>
      <c r="APF125" s="5"/>
      <c r="APG125" s="5"/>
      <c r="APH125" s="5"/>
      <c r="API125" s="5"/>
      <c r="APJ125" s="5"/>
      <c r="APK125" s="5"/>
      <c r="APL125" s="5"/>
      <c r="APM125" s="5"/>
      <c r="APN125" s="5"/>
      <c r="APO125" s="5"/>
      <c r="APP125" s="5"/>
      <c r="APQ125" s="5"/>
      <c r="APR125" s="5"/>
      <c r="APS125" s="5"/>
      <c r="APT125" s="5"/>
      <c r="APU125" s="5"/>
      <c r="APV125" s="5"/>
      <c r="APW125" s="5"/>
      <c r="APX125" s="5"/>
      <c r="APY125" s="5"/>
      <c r="APZ125" s="5"/>
      <c r="AQA125" s="5"/>
      <c r="AQB125" s="5"/>
      <c r="AQC125" s="5"/>
      <c r="AQD125" s="5"/>
      <c r="AQE125" s="5"/>
      <c r="AQF125" s="5"/>
      <c r="AQG125" s="5"/>
      <c r="AQH125" s="5"/>
      <c r="AQI125" s="5"/>
      <c r="AQJ125" s="5"/>
      <c r="AQK125" s="5"/>
      <c r="AQL125" s="5"/>
      <c r="AQM125" s="5"/>
      <c r="AQN125" s="5"/>
      <c r="AQO125" s="5"/>
      <c r="AQP125" s="5"/>
      <c r="AQQ125" s="5"/>
      <c r="AQR125" s="5"/>
      <c r="AQS125" s="5"/>
      <c r="AQT125" s="5"/>
      <c r="AQU125" s="5"/>
      <c r="AQV125" s="5"/>
      <c r="AQW125" s="5"/>
      <c r="AQX125" s="5"/>
      <c r="AQY125" s="5"/>
      <c r="AQZ125" s="5"/>
      <c r="ARA125" s="5"/>
      <c r="ARB125" s="5"/>
      <c r="ARC125" s="5"/>
      <c r="ARD125" s="5"/>
      <c r="ARE125" s="5"/>
      <c r="ARF125" s="5"/>
      <c r="ARG125" s="5"/>
      <c r="ARH125" s="5"/>
      <c r="ARI125" s="5"/>
      <c r="ARJ125" s="5"/>
      <c r="ARK125" s="5"/>
      <c r="ARL125" s="5"/>
      <c r="ARM125" s="5"/>
      <c r="ARN125" s="5"/>
      <c r="ARO125" s="5"/>
      <c r="ARP125" s="5"/>
      <c r="ARQ125" s="5"/>
      <c r="ARR125" s="5"/>
      <c r="ARS125" s="5"/>
      <c r="ART125" s="5"/>
      <c r="ARU125" s="5"/>
      <c r="ARV125" s="5"/>
      <c r="ARW125" s="5"/>
      <c r="ARX125" s="5"/>
      <c r="ARY125" s="5"/>
      <c r="ARZ125" s="5"/>
      <c r="ASA125" s="5"/>
      <c r="ASB125" s="5"/>
      <c r="ASC125" s="5"/>
      <c r="ASD125" s="5"/>
      <c r="ASE125" s="5"/>
      <c r="ASF125" s="5"/>
      <c r="ASG125" s="5"/>
      <c r="ASH125" s="5"/>
      <c r="ASI125" s="5"/>
      <c r="ASJ125" s="5"/>
      <c r="ASK125" s="5"/>
      <c r="ASL125" s="5"/>
      <c r="ASM125" s="5"/>
      <c r="ASN125" s="5"/>
      <c r="ASO125" s="5"/>
      <c r="ASP125" s="5"/>
      <c r="ASQ125" s="5"/>
      <c r="ASR125" s="5"/>
      <c r="ASS125" s="5"/>
      <c r="AST125" s="5"/>
      <c r="ASU125" s="5"/>
      <c r="ASV125" s="5"/>
      <c r="ASW125" s="5"/>
      <c r="ASX125" s="5"/>
      <c r="ASY125" s="5"/>
      <c r="ASZ125" s="5"/>
      <c r="ATA125" s="5"/>
      <c r="ATB125" s="5"/>
      <c r="ATC125" s="5"/>
      <c r="ATD125" s="5"/>
      <c r="ATE125" s="5"/>
      <c r="ATF125" s="5"/>
      <c r="ATG125" s="5"/>
      <c r="ATH125" s="5"/>
      <c r="ATI125" s="5"/>
      <c r="ATJ125" s="5"/>
      <c r="ATK125" s="5"/>
      <c r="ATL125" s="5"/>
      <c r="ATM125" s="5"/>
      <c r="ATN125" s="5"/>
      <c r="ATO125" s="5"/>
      <c r="ATP125" s="5"/>
      <c r="ATQ125" s="5"/>
      <c r="ATR125" s="5"/>
      <c r="ATS125" s="5"/>
      <c r="ATT125" s="5"/>
      <c r="ATU125" s="5"/>
      <c r="ATV125" s="5"/>
      <c r="ATW125" s="5"/>
      <c r="ATX125" s="5"/>
      <c r="ATY125" s="5"/>
      <c r="ATZ125" s="5"/>
      <c r="AUA125" s="5"/>
      <c r="AUB125" s="5"/>
      <c r="AUC125" s="5"/>
      <c r="AUD125" s="5"/>
      <c r="AUE125" s="5"/>
      <c r="AUF125" s="5"/>
      <c r="AUG125" s="5"/>
      <c r="AUH125" s="5"/>
      <c r="AUI125" s="5"/>
      <c r="AUJ125" s="5"/>
      <c r="AUK125" s="5"/>
      <c r="AUL125" s="5"/>
      <c r="AUM125" s="5"/>
      <c r="AUN125" s="5"/>
      <c r="AUO125" s="5"/>
      <c r="AUP125" s="5"/>
      <c r="AUQ125" s="5"/>
      <c r="AUR125" s="5"/>
      <c r="AUS125" s="5"/>
      <c r="AUT125" s="5"/>
      <c r="AUU125" s="5"/>
      <c r="AUV125" s="5"/>
      <c r="AUW125" s="5"/>
      <c r="AUX125" s="5"/>
      <c r="AUY125" s="5"/>
      <c r="AUZ125" s="5"/>
      <c r="AVA125" s="5"/>
      <c r="AVB125" s="5"/>
      <c r="AVC125" s="5"/>
      <c r="AVD125" s="5"/>
      <c r="AVE125" s="5"/>
      <c r="AVF125" s="5"/>
      <c r="AVG125" s="5"/>
      <c r="AVH125" s="5"/>
      <c r="AVI125" s="5"/>
      <c r="AVJ125" s="5"/>
      <c r="AVK125" s="5"/>
      <c r="AVL125" s="5"/>
      <c r="AVM125" s="5"/>
      <c r="AVN125" s="5"/>
      <c r="AVO125" s="5"/>
      <c r="AVP125" s="5"/>
      <c r="AVQ125" s="5"/>
      <c r="AVR125" s="5"/>
      <c r="AVS125" s="5"/>
      <c r="AVT125" s="5"/>
      <c r="AVU125" s="5"/>
      <c r="AVV125" s="5"/>
      <c r="AVW125" s="5"/>
      <c r="AVX125" s="5"/>
      <c r="AVY125" s="5"/>
      <c r="AVZ125" s="5"/>
      <c r="AWA125" s="5"/>
      <c r="AWB125" s="5"/>
      <c r="AWC125" s="5"/>
      <c r="AWD125" s="5"/>
      <c r="AWE125" s="5"/>
      <c r="AWF125" s="5"/>
      <c r="AWG125" s="5"/>
      <c r="AWH125" s="5"/>
      <c r="AWI125" s="5"/>
      <c r="AWJ125" s="5"/>
      <c r="AWK125" s="5"/>
      <c r="AWL125" s="5"/>
      <c r="AWM125" s="5"/>
      <c r="AWN125" s="5"/>
      <c r="AWO125" s="5"/>
      <c r="AWP125" s="5"/>
      <c r="AWQ125" s="5"/>
      <c r="AWR125" s="5"/>
      <c r="AWS125" s="5"/>
      <c r="AWT125" s="5"/>
      <c r="AWU125" s="5"/>
      <c r="AWV125" s="5"/>
      <c r="AWW125" s="5"/>
      <c r="AWX125" s="5"/>
      <c r="AWY125" s="5"/>
      <c r="AWZ125" s="5"/>
      <c r="AXA125" s="5"/>
      <c r="AXB125" s="5"/>
      <c r="AXC125" s="5"/>
      <c r="AXD125" s="5"/>
      <c r="AXE125" s="5"/>
      <c r="AXF125" s="5"/>
      <c r="AXG125" s="5"/>
      <c r="AXH125" s="5"/>
      <c r="AXI125" s="5"/>
      <c r="AXJ125" s="5"/>
      <c r="AXK125" s="5"/>
      <c r="AXL125" s="5"/>
      <c r="AXM125" s="5"/>
      <c r="AXN125" s="5"/>
      <c r="AXO125" s="5"/>
      <c r="AXP125" s="5"/>
      <c r="AXQ125" s="5"/>
      <c r="AXR125" s="5"/>
      <c r="AXS125" s="5"/>
      <c r="AXT125" s="5"/>
      <c r="AXU125" s="5"/>
      <c r="AXV125" s="5"/>
      <c r="AXW125" s="5"/>
      <c r="AXX125" s="5"/>
      <c r="AXY125" s="5"/>
      <c r="AXZ125" s="5"/>
      <c r="AYA125" s="5"/>
      <c r="AYB125" s="5"/>
      <c r="AYC125" s="5"/>
      <c r="AYD125" s="5"/>
      <c r="AYE125" s="5"/>
      <c r="AYF125" s="5"/>
      <c r="AYG125" s="5"/>
      <c r="AYH125" s="5"/>
      <c r="AYI125" s="5"/>
      <c r="AYJ125" s="5"/>
      <c r="AYK125" s="5"/>
      <c r="AYL125" s="5"/>
      <c r="AYM125" s="5"/>
      <c r="AYN125" s="5"/>
      <c r="AYO125" s="5"/>
      <c r="AYP125" s="5"/>
      <c r="AYQ125" s="5"/>
      <c r="AYR125" s="5"/>
      <c r="AYS125" s="5"/>
      <c r="AYT125" s="5"/>
      <c r="AYU125" s="5"/>
      <c r="AYV125" s="5"/>
      <c r="AYW125" s="5"/>
      <c r="AYX125" s="5"/>
      <c r="AYY125" s="5"/>
      <c r="AYZ125" s="5"/>
      <c r="AZA125" s="5"/>
      <c r="AZB125" s="5"/>
      <c r="AZC125" s="5"/>
      <c r="AZD125" s="5"/>
      <c r="AZE125" s="5"/>
      <c r="AZF125" s="5"/>
      <c r="AZG125" s="5"/>
      <c r="AZH125" s="5"/>
      <c r="AZI125" s="5"/>
      <c r="AZJ125" s="5"/>
      <c r="AZK125" s="5"/>
      <c r="AZL125" s="5"/>
      <c r="AZM125" s="5"/>
      <c r="AZN125" s="5"/>
      <c r="AZO125" s="5"/>
      <c r="AZP125" s="5"/>
      <c r="AZQ125" s="5"/>
      <c r="AZR125" s="5"/>
      <c r="AZS125" s="5"/>
      <c r="AZT125" s="5"/>
      <c r="AZU125" s="5"/>
      <c r="AZV125" s="5"/>
      <c r="AZW125" s="5"/>
      <c r="AZX125" s="5"/>
      <c r="AZY125" s="5"/>
      <c r="AZZ125" s="5"/>
      <c r="BAA125" s="5"/>
      <c r="BAB125" s="5"/>
      <c r="BAC125" s="5"/>
      <c r="BAD125" s="5"/>
      <c r="BAE125" s="5"/>
      <c r="BAF125" s="5"/>
      <c r="BAG125" s="5"/>
      <c r="BAH125" s="5"/>
      <c r="BAI125" s="5"/>
      <c r="BAJ125" s="5"/>
      <c r="BAK125" s="5"/>
      <c r="BAL125" s="5"/>
      <c r="BAM125" s="5"/>
      <c r="BAN125" s="5"/>
      <c r="BAO125" s="5"/>
      <c r="BAP125" s="5"/>
      <c r="BAQ125" s="5"/>
      <c r="BAR125" s="5"/>
      <c r="BAS125" s="5"/>
      <c r="BAT125" s="5"/>
      <c r="BAU125" s="5"/>
      <c r="BAV125" s="5"/>
      <c r="BAW125" s="5"/>
      <c r="BAX125" s="5"/>
      <c r="BAY125" s="5"/>
      <c r="BAZ125" s="5"/>
      <c r="BBA125" s="5"/>
      <c r="BBB125" s="5"/>
      <c r="BBC125" s="5"/>
      <c r="BBD125" s="5"/>
      <c r="BBE125" s="5"/>
      <c r="BBF125" s="5"/>
      <c r="BBG125" s="5"/>
      <c r="BBH125" s="5"/>
      <c r="BBI125" s="5"/>
      <c r="BBJ125" s="5"/>
      <c r="BBK125" s="5"/>
      <c r="BBL125" s="5"/>
      <c r="BBM125" s="5"/>
      <c r="BBN125" s="5"/>
      <c r="BBO125" s="5"/>
      <c r="BBP125" s="5"/>
      <c r="BBQ125" s="5"/>
      <c r="BBR125" s="5"/>
      <c r="BBS125" s="5"/>
      <c r="BBT125" s="5"/>
      <c r="BBU125" s="5"/>
      <c r="BBV125" s="5"/>
      <c r="BBW125" s="5"/>
      <c r="BBX125" s="5"/>
      <c r="BBY125" s="5"/>
      <c r="BBZ125" s="5"/>
      <c r="BCA125" s="5"/>
      <c r="BCB125" s="5"/>
      <c r="BCC125" s="5"/>
      <c r="BCD125" s="5"/>
      <c r="BCE125" s="5"/>
      <c r="BCF125" s="5"/>
      <c r="BCG125" s="5"/>
      <c r="BCH125" s="5"/>
      <c r="BCI125" s="5"/>
      <c r="BCJ125" s="5"/>
      <c r="BCK125" s="5"/>
      <c r="BCL125" s="5"/>
      <c r="BCM125" s="5"/>
      <c r="BCN125" s="5"/>
      <c r="BCO125" s="5"/>
      <c r="BCP125" s="5"/>
      <c r="BCQ125" s="5"/>
      <c r="BCR125" s="5"/>
      <c r="BCS125" s="5"/>
      <c r="BCT125" s="5"/>
      <c r="BCU125" s="5"/>
      <c r="BCV125" s="5"/>
      <c r="BCW125" s="5"/>
      <c r="BCX125" s="5"/>
      <c r="BCY125" s="5"/>
      <c r="BCZ125" s="5"/>
      <c r="BDA125" s="5"/>
      <c r="BDB125" s="5"/>
      <c r="BDC125" s="5"/>
      <c r="BDD125" s="5"/>
      <c r="BDE125" s="5"/>
      <c r="BDF125" s="5"/>
      <c r="BDG125" s="5"/>
      <c r="BDH125" s="5"/>
      <c r="BDI125" s="5"/>
      <c r="BDJ125" s="5"/>
      <c r="BDK125" s="5"/>
      <c r="BDL125" s="5"/>
      <c r="BDM125" s="5"/>
      <c r="BDN125" s="5"/>
      <c r="BDO125" s="5"/>
      <c r="BDP125" s="5"/>
      <c r="BDQ125" s="5"/>
      <c r="BDR125" s="5"/>
      <c r="BDS125" s="5"/>
      <c r="BDT125" s="5"/>
      <c r="BDU125" s="5"/>
      <c r="BDV125" s="5"/>
      <c r="BDW125" s="5"/>
      <c r="BDX125" s="5"/>
      <c r="BDY125" s="5"/>
      <c r="BDZ125" s="5"/>
      <c r="BEA125" s="5"/>
      <c r="BEB125" s="5"/>
      <c r="BEC125" s="5"/>
      <c r="BED125" s="5"/>
      <c r="BEE125" s="5"/>
      <c r="BEF125" s="5"/>
      <c r="BEG125" s="5"/>
      <c r="BEH125" s="5"/>
      <c r="BEI125" s="5"/>
      <c r="BEJ125" s="5"/>
      <c r="BEK125" s="5"/>
      <c r="BEL125" s="5"/>
      <c r="BEM125" s="5"/>
      <c r="BEN125" s="5"/>
      <c r="BEO125" s="5"/>
      <c r="BEP125" s="5"/>
      <c r="BEQ125" s="5"/>
      <c r="BER125" s="5"/>
      <c r="BES125" s="5"/>
      <c r="BET125" s="5"/>
      <c r="BEU125" s="5"/>
      <c r="BEV125" s="5"/>
      <c r="BEW125" s="5"/>
      <c r="BEX125" s="5"/>
      <c r="BEY125" s="5"/>
      <c r="BEZ125" s="5"/>
      <c r="BFA125" s="5"/>
      <c r="BFB125" s="5"/>
      <c r="BFC125" s="5"/>
      <c r="BFD125" s="5"/>
      <c r="BFE125" s="5"/>
      <c r="BFF125" s="5"/>
      <c r="BFG125" s="5"/>
      <c r="BFH125" s="5"/>
      <c r="BFI125" s="5"/>
      <c r="BFJ125" s="5"/>
      <c r="BFK125" s="5"/>
      <c r="BFL125" s="5"/>
      <c r="BFM125" s="5"/>
      <c r="BFN125" s="5"/>
      <c r="BFO125" s="5"/>
      <c r="BFP125" s="5"/>
      <c r="BFQ125" s="5"/>
      <c r="BFR125" s="5"/>
      <c r="BFS125" s="5"/>
      <c r="BFT125" s="5"/>
      <c r="BFU125" s="5"/>
      <c r="BFV125" s="5"/>
      <c r="BFW125" s="5"/>
      <c r="BFX125" s="5"/>
      <c r="BFY125" s="5"/>
      <c r="BFZ125" s="5"/>
      <c r="BGA125" s="5"/>
      <c r="BGB125" s="5"/>
      <c r="BGC125" s="5"/>
      <c r="BGD125" s="5"/>
      <c r="BGE125" s="5"/>
      <c r="BGF125" s="5"/>
      <c r="BGG125" s="5"/>
      <c r="BGH125" s="5"/>
      <c r="BGI125" s="5"/>
      <c r="BGJ125" s="5"/>
      <c r="BGK125" s="5"/>
      <c r="BGL125" s="5"/>
      <c r="BGM125" s="5"/>
      <c r="BGN125" s="5"/>
      <c r="BGO125" s="5"/>
      <c r="BGP125" s="5"/>
      <c r="BGQ125" s="5"/>
      <c r="BGR125" s="5"/>
      <c r="BGS125" s="5"/>
      <c r="BGT125" s="5"/>
      <c r="BGU125" s="5"/>
      <c r="BGV125" s="5"/>
      <c r="BGW125" s="5"/>
      <c r="BGX125" s="5"/>
      <c r="BGY125" s="5"/>
      <c r="BGZ125" s="5"/>
      <c r="BHA125" s="5"/>
      <c r="BHB125" s="5"/>
      <c r="BHC125" s="5"/>
      <c r="BHD125" s="5"/>
      <c r="BHE125" s="5"/>
      <c r="BHF125" s="5"/>
      <c r="BHG125" s="5"/>
      <c r="BHH125" s="5"/>
      <c r="BHI125" s="5"/>
      <c r="BHJ125" s="5"/>
      <c r="BHK125" s="5"/>
      <c r="BHL125" s="5"/>
      <c r="BHM125" s="5"/>
      <c r="BHN125" s="5"/>
      <c r="BHO125" s="5"/>
      <c r="BHP125" s="5"/>
      <c r="BHQ125" s="5"/>
      <c r="BHR125" s="5"/>
      <c r="BHS125" s="5"/>
      <c r="BHT125" s="5"/>
      <c r="BHU125" s="5"/>
      <c r="BHV125" s="5"/>
      <c r="BHW125" s="5"/>
      <c r="BHX125" s="5"/>
      <c r="BHY125" s="5"/>
      <c r="BHZ125" s="5"/>
      <c r="BIA125" s="5"/>
      <c r="BIB125" s="5"/>
      <c r="BIC125" s="5"/>
      <c r="BID125" s="5"/>
      <c r="BIE125" s="5"/>
      <c r="BIF125" s="5"/>
      <c r="BIG125" s="5"/>
      <c r="BIH125" s="5"/>
      <c r="BII125" s="5"/>
      <c r="BIJ125" s="5"/>
      <c r="BIK125" s="5"/>
      <c r="BIL125" s="5"/>
      <c r="BIM125" s="5"/>
      <c r="BIN125" s="5"/>
      <c r="BIO125" s="5"/>
      <c r="BIP125" s="5"/>
      <c r="BIQ125" s="5"/>
      <c r="BIR125" s="5"/>
      <c r="BIS125" s="5"/>
      <c r="BIT125" s="5"/>
      <c r="BIU125" s="5"/>
      <c r="BIV125" s="5"/>
      <c r="BIW125" s="5"/>
      <c r="BIX125" s="5"/>
      <c r="BIY125" s="5"/>
      <c r="BIZ125" s="5"/>
      <c r="BJA125" s="5"/>
      <c r="BJB125" s="5"/>
      <c r="BJC125" s="5"/>
      <c r="BJD125" s="5"/>
      <c r="BJE125" s="5"/>
      <c r="BJF125" s="5"/>
      <c r="BJG125" s="5"/>
      <c r="BJH125" s="5"/>
      <c r="BJI125" s="5"/>
      <c r="BJJ125" s="5"/>
      <c r="BJK125" s="5"/>
      <c r="BJL125" s="5"/>
      <c r="BJM125" s="5"/>
      <c r="BJN125" s="5"/>
      <c r="BJO125" s="5"/>
      <c r="BJP125" s="5"/>
      <c r="BJQ125" s="5"/>
      <c r="BJR125" s="5"/>
      <c r="BJS125" s="5"/>
      <c r="BJT125" s="5"/>
      <c r="BJU125" s="5"/>
      <c r="BJV125" s="5"/>
      <c r="BJW125" s="5"/>
      <c r="BJX125" s="5"/>
      <c r="BJY125" s="5"/>
      <c r="BJZ125" s="5"/>
      <c r="BKA125" s="5"/>
      <c r="BKB125" s="5"/>
      <c r="BKC125" s="5"/>
      <c r="BKD125" s="5"/>
      <c r="BKE125" s="5"/>
      <c r="BKF125" s="5"/>
      <c r="BKG125" s="5"/>
      <c r="BKH125" s="5"/>
      <c r="BKI125" s="5"/>
      <c r="BKJ125" s="5"/>
      <c r="BKK125" s="5"/>
      <c r="BKL125" s="5"/>
      <c r="BKM125" s="5"/>
      <c r="BKN125" s="5"/>
      <c r="BKO125" s="5"/>
      <c r="BKP125" s="5"/>
      <c r="BKQ125" s="5"/>
      <c r="BKR125" s="5"/>
      <c r="BKS125" s="5"/>
      <c r="BKT125" s="5"/>
      <c r="BKU125" s="5"/>
      <c r="BKV125" s="5"/>
      <c r="BKW125" s="5"/>
      <c r="BKX125" s="5"/>
      <c r="BKY125" s="5"/>
      <c r="BKZ125" s="5"/>
      <c r="BLA125" s="5"/>
      <c r="BLB125" s="5"/>
      <c r="BLC125" s="5"/>
      <c r="BLD125" s="5"/>
      <c r="BLE125" s="5"/>
      <c r="BLF125" s="5"/>
      <c r="BLG125" s="5"/>
      <c r="BLH125" s="5"/>
      <c r="BLI125" s="5"/>
      <c r="BLJ125" s="5"/>
      <c r="BLK125" s="5"/>
      <c r="BLL125" s="5"/>
      <c r="BLM125" s="5"/>
      <c r="BLN125" s="5"/>
      <c r="BLO125" s="5"/>
      <c r="BLP125" s="5"/>
      <c r="BLQ125" s="5"/>
      <c r="BLR125" s="5"/>
      <c r="BLS125" s="5"/>
      <c r="BLT125" s="5"/>
      <c r="BLU125" s="5"/>
      <c r="BLV125" s="5"/>
      <c r="BLW125" s="5"/>
      <c r="BLX125" s="5"/>
      <c r="BLY125" s="5"/>
      <c r="BLZ125" s="5"/>
      <c r="BMA125" s="5"/>
      <c r="BMB125" s="5"/>
      <c r="BMC125" s="5"/>
      <c r="BMD125" s="5"/>
      <c r="BME125" s="5"/>
      <c r="BMF125" s="5"/>
      <c r="BMG125" s="5"/>
      <c r="BMH125" s="5"/>
      <c r="BMI125" s="5"/>
      <c r="BMJ125" s="5"/>
      <c r="BMK125" s="5"/>
      <c r="BML125" s="5"/>
      <c r="BMM125" s="5"/>
      <c r="BMN125" s="5"/>
      <c r="BMO125" s="5"/>
      <c r="BMP125" s="5"/>
      <c r="BMQ125" s="5"/>
      <c r="BMR125" s="5"/>
      <c r="BMS125" s="5"/>
      <c r="BMT125" s="5"/>
      <c r="BMU125" s="5"/>
      <c r="BMV125" s="5"/>
      <c r="BMW125" s="5"/>
      <c r="BMX125" s="5"/>
      <c r="BMY125" s="5"/>
      <c r="BMZ125" s="5"/>
      <c r="BNA125" s="5"/>
      <c r="BNB125" s="5"/>
      <c r="BNC125" s="5"/>
      <c r="BND125" s="5"/>
      <c r="BNE125" s="5"/>
      <c r="BNF125" s="5"/>
      <c r="BNG125" s="5"/>
      <c r="BNH125" s="5"/>
      <c r="BNI125" s="5"/>
      <c r="BNJ125" s="5"/>
      <c r="BNK125" s="5"/>
      <c r="BNL125" s="5"/>
      <c r="BNM125" s="5"/>
      <c r="BNN125" s="5"/>
      <c r="BNO125" s="5"/>
      <c r="BNP125" s="5"/>
      <c r="BNQ125" s="5"/>
      <c r="BNR125" s="5"/>
      <c r="BNS125" s="5"/>
      <c r="BNT125" s="5"/>
      <c r="BNU125" s="5"/>
      <c r="BNV125" s="5"/>
      <c r="BNW125" s="5"/>
      <c r="BNX125" s="5"/>
      <c r="BNY125" s="5"/>
      <c r="BNZ125" s="5"/>
      <c r="BOA125" s="5"/>
      <c r="BOB125" s="5"/>
      <c r="BOC125" s="5"/>
      <c r="BOD125" s="5"/>
      <c r="BOE125" s="5"/>
      <c r="BOF125" s="5"/>
      <c r="BOG125" s="5"/>
      <c r="BOH125" s="5"/>
      <c r="BOI125" s="5"/>
      <c r="BOJ125" s="5"/>
      <c r="BOK125" s="5"/>
      <c r="BOL125" s="5"/>
      <c r="BOM125" s="5"/>
      <c r="BON125" s="5"/>
      <c r="BOO125" s="5"/>
      <c r="BOP125" s="5"/>
      <c r="BOQ125" s="5"/>
      <c r="BOR125" s="5"/>
      <c r="BOS125" s="5"/>
      <c r="BOT125" s="5"/>
      <c r="BOU125" s="5"/>
      <c r="BOV125" s="5"/>
      <c r="BOW125" s="5"/>
      <c r="BOX125" s="5"/>
      <c r="BOY125" s="5"/>
      <c r="BOZ125" s="5"/>
      <c r="BPA125" s="5"/>
      <c r="BPB125" s="5"/>
      <c r="BPC125" s="5"/>
      <c r="BPD125" s="5"/>
      <c r="BPE125" s="5"/>
      <c r="BPF125" s="5"/>
      <c r="BPG125" s="5"/>
      <c r="BPH125" s="5"/>
      <c r="BPI125" s="5"/>
      <c r="BPJ125" s="5"/>
      <c r="BPK125" s="5"/>
      <c r="BPL125" s="5"/>
      <c r="BPM125" s="5"/>
      <c r="BPN125" s="5"/>
      <c r="BPO125" s="5"/>
      <c r="BPP125" s="5"/>
      <c r="BPQ125" s="5"/>
      <c r="BPR125" s="5"/>
      <c r="BPS125" s="5"/>
      <c r="BPT125" s="5"/>
      <c r="BPU125" s="5"/>
      <c r="BPV125" s="5"/>
      <c r="BPW125" s="5"/>
      <c r="BPX125" s="5"/>
      <c r="BPY125" s="5"/>
      <c r="BPZ125" s="5"/>
      <c r="BQA125" s="5"/>
      <c r="BQB125" s="5"/>
      <c r="BQC125" s="5"/>
      <c r="BQD125" s="5"/>
      <c r="BQE125" s="5"/>
      <c r="BQF125" s="5"/>
      <c r="BQG125" s="5"/>
      <c r="BQH125" s="5"/>
      <c r="BQI125" s="5"/>
      <c r="BQJ125" s="5"/>
      <c r="BQK125" s="5"/>
      <c r="BQL125" s="5"/>
      <c r="BQM125" s="5"/>
      <c r="BQN125" s="5"/>
      <c r="BQO125" s="5"/>
      <c r="BQP125" s="5"/>
      <c r="BQQ125" s="5"/>
      <c r="BQR125" s="5"/>
      <c r="BQS125" s="5"/>
      <c r="BQT125" s="5"/>
      <c r="BQU125" s="5"/>
      <c r="BQV125" s="5"/>
      <c r="BQW125" s="5"/>
      <c r="BQX125" s="5"/>
      <c r="BQY125" s="5"/>
      <c r="BQZ125" s="5"/>
      <c r="BRA125" s="5"/>
      <c r="BRB125" s="5"/>
      <c r="BRC125" s="5"/>
      <c r="BRD125" s="5"/>
      <c r="BRE125" s="5"/>
      <c r="BRF125" s="5"/>
      <c r="BRG125" s="5"/>
      <c r="BRH125" s="5"/>
      <c r="BRI125" s="5"/>
      <c r="BRJ125" s="5"/>
      <c r="BRK125" s="5"/>
      <c r="BRL125" s="5"/>
      <c r="BRM125" s="5"/>
      <c r="BRN125" s="5"/>
      <c r="BRO125" s="5"/>
      <c r="BRP125" s="5"/>
      <c r="BRQ125" s="5"/>
      <c r="BRR125" s="5"/>
      <c r="BRS125" s="5"/>
      <c r="BRT125" s="5"/>
      <c r="BRU125" s="5"/>
      <c r="BRV125" s="5"/>
      <c r="BRW125" s="5"/>
      <c r="BRX125" s="5"/>
      <c r="BRY125" s="5"/>
      <c r="BRZ125" s="5"/>
      <c r="BSA125" s="5"/>
      <c r="BSB125" s="5"/>
      <c r="BSC125" s="5"/>
      <c r="BSD125" s="5"/>
      <c r="BSE125" s="5"/>
      <c r="BSF125" s="5"/>
      <c r="BSG125" s="5"/>
      <c r="BSH125" s="5"/>
      <c r="BSI125" s="5"/>
      <c r="BSJ125" s="5"/>
      <c r="BSK125" s="5"/>
      <c r="BSL125" s="5"/>
      <c r="BSM125" s="5"/>
      <c r="BSN125" s="5"/>
      <c r="BSO125" s="5"/>
      <c r="BSP125" s="5"/>
      <c r="BSQ125" s="5"/>
      <c r="BSR125" s="5"/>
      <c r="BSS125" s="5"/>
      <c r="BST125" s="5"/>
      <c r="BSU125" s="5"/>
      <c r="BSV125" s="5"/>
      <c r="BSW125" s="5"/>
      <c r="BSX125" s="5"/>
      <c r="BSY125" s="5"/>
      <c r="BSZ125" s="5"/>
      <c r="BTA125" s="5"/>
      <c r="BTB125" s="5"/>
      <c r="BTC125" s="5"/>
      <c r="BTD125" s="5"/>
      <c r="BTE125" s="5"/>
      <c r="BTF125" s="5"/>
      <c r="BTG125" s="5"/>
      <c r="BTH125" s="5"/>
      <c r="BTI125" s="5"/>
      <c r="BTJ125" s="5"/>
      <c r="BTK125" s="5"/>
      <c r="BTL125" s="5"/>
      <c r="BTM125" s="5"/>
      <c r="BTN125" s="5"/>
      <c r="BTO125" s="5"/>
      <c r="BTP125" s="5"/>
      <c r="BTQ125" s="5"/>
      <c r="BTR125" s="5"/>
      <c r="BTS125" s="5"/>
      <c r="BTT125" s="5"/>
      <c r="BTU125" s="5"/>
      <c r="BTV125" s="5"/>
      <c r="BTW125" s="5"/>
      <c r="BTX125" s="5"/>
      <c r="BTY125" s="5"/>
      <c r="BTZ125" s="5"/>
      <c r="BUA125" s="5"/>
      <c r="BUB125" s="5"/>
      <c r="BUC125" s="5"/>
      <c r="BUD125" s="5"/>
      <c r="BUE125" s="5"/>
      <c r="BUF125" s="5"/>
      <c r="BUG125" s="5"/>
      <c r="BUH125" s="5"/>
      <c r="BUI125" s="5"/>
      <c r="BUJ125" s="5"/>
      <c r="BUK125" s="5"/>
      <c r="BUL125" s="5"/>
      <c r="BUM125" s="5"/>
      <c r="BUN125" s="5"/>
      <c r="BUO125" s="5"/>
      <c r="BUP125" s="5"/>
      <c r="BUQ125" s="5"/>
      <c r="BUR125" s="5"/>
      <c r="BUS125" s="5"/>
      <c r="BUT125" s="5"/>
      <c r="BUU125" s="5"/>
      <c r="BUV125" s="5"/>
      <c r="BUW125" s="5"/>
      <c r="BUX125" s="5"/>
      <c r="BUY125" s="5"/>
      <c r="BUZ125" s="5"/>
      <c r="BVA125" s="5"/>
      <c r="BVB125" s="5"/>
      <c r="BVC125" s="5"/>
      <c r="BVD125" s="5"/>
      <c r="BVE125" s="5"/>
      <c r="BVF125" s="5"/>
      <c r="BVG125" s="5"/>
      <c r="BVH125" s="5"/>
      <c r="BVI125" s="5"/>
      <c r="BVJ125" s="5"/>
      <c r="BVK125" s="5"/>
      <c r="BVL125" s="5"/>
      <c r="BVM125" s="5"/>
      <c r="BVN125" s="5"/>
      <c r="BVO125" s="5"/>
      <c r="BVP125" s="5"/>
      <c r="BVQ125" s="5"/>
      <c r="BVR125" s="5"/>
      <c r="BVS125" s="5"/>
      <c r="BVT125" s="5"/>
      <c r="BVU125" s="5"/>
      <c r="BVV125" s="5"/>
      <c r="BVW125" s="5"/>
      <c r="BVX125" s="5"/>
      <c r="BVY125" s="5"/>
      <c r="BVZ125" s="5"/>
      <c r="BWA125" s="5"/>
      <c r="BWB125" s="5"/>
      <c r="BWC125" s="5"/>
      <c r="BWD125" s="5"/>
      <c r="BWE125" s="5"/>
      <c r="BWF125" s="5"/>
      <c r="BWG125" s="5"/>
      <c r="BWH125" s="5"/>
      <c r="BWI125" s="5"/>
      <c r="BWJ125" s="5"/>
      <c r="BWK125" s="5"/>
      <c r="BWL125" s="5"/>
      <c r="BWM125" s="5"/>
      <c r="BWN125" s="5"/>
      <c r="BWO125" s="5"/>
      <c r="BWP125" s="5"/>
      <c r="BWQ125" s="5"/>
      <c r="BWR125" s="5"/>
      <c r="BWS125" s="5"/>
      <c r="BWT125" s="5"/>
      <c r="BWU125" s="5"/>
      <c r="BWV125" s="5"/>
      <c r="BWW125" s="5"/>
      <c r="BWX125" s="5"/>
      <c r="BWY125" s="5"/>
      <c r="BWZ125" s="5"/>
      <c r="BXA125" s="5"/>
      <c r="BXB125" s="5"/>
      <c r="BXC125" s="5"/>
      <c r="BXD125" s="5"/>
      <c r="BXE125" s="5"/>
      <c r="BXF125" s="5"/>
      <c r="BXG125" s="5"/>
      <c r="BXH125" s="5"/>
      <c r="BXI125" s="5"/>
      <c r="BXJ125" s="5"/>
      <c r="BXK125" s="5"/>
      <c r="BXL125" s="5"/>
      <c r="BXM125" s="5"/>
      <c r="BXN125" s="5"/>
      <c r="BXO125" s="5"/>
      <c r="BXP125" s="5"/>
      <c r="BXQ125" s="5"/>
      <c r="BXR125" s="5"/>
      <c r="BXS125" s="5"/>
      <c r="BXT125" s="5"/>
      <c r="BXU125" s="5"/>
      <c r="BXV125" s="5"/>
      <c r="BXW125" s="5"/>
      <c r="BXX125" s="5"/>
      <c r="BXY125" s="5"/>
      <c r="BXZ125" s="5"/>
      <c r="BYA125" s="5"/>
      <c r="BYB125" s="5"/>
      <c r="BYC125" s="5"/>
      <c r="BYD125" s="5"/>
      <c r="BYE125" s="5"/>
      <c r="BYF125" s="5"/>
      <c r="BYG125" s="5"/>
      <c r="BYH125" s="5"/>
      <c r="BYI125" s="5"/>
      <c r="BYJ125" s="5"/>
      <c r="BYK125" s="5"/>
      <c r="BYL125" s="5"/>
      <c r="BYM125" s="5"/>
      <c r="BYN125" s="5"/>
      <c r="BYO125" s="5"/>
      <c r="BYP125" s="5"/>
      <c r="BYQ125" s="5"/>
      <c r="BYR125" s="5"/>
      <c r="BYS125" s="5"/>
      <c r="BYT125" s="5"/>
      <c r="BYU125" s="5"/>
      <c r="BYV125" s="5"/>
      <c r="BYW125" s="5"/>
      <c r="BYX125" s="5"/>
      <c r="BYY125" s="5"/>
      <c r="BYZ125" s="5"/>
      <c r="BZA125" s="5"/>
      <c r="BZB125" s="5"/>
      <c r="BZC125" s="5"/>
      <c r="BZD125" s="5"/>
      <c r="BZE125" s="5"/>
      <c r="BZF125" s="5"/>
      <c r="BZG125" s="5"/>
      <c r="BZH125" s="5"/>
      <c r="BZI125" s="5"/>
      <c r="BZJ125" s="5"/>
      <c r="BZK125" s="5"/>
      <c r="BZL125" s="5"/>
      <c r="BZM125" s="5"/>
      <c r="BZN125" s="5"/>
      <c r="BZO125" s="5"/>
      <c r="BZP125" s="5"/>
      <c r="BZQ125" s="5"/>
      <c r="BZR125" s="5"/>
      <c r="BZS125" s="5"/>
      <c r="BZT125" s="5"/>
      <c r="BZU125" s="5"/>
      <c r="BZV125" s="5"/>
      <c r="BZW125" s="5"/>
      <c r="BZX125" s="5"/>
      <c r="BZY125" s="5"/>
      <c r="BZZ125" s="5"/>
      <c r="CAA125" s="5"/>
      <c r="CAB125" s="5"/>
      <c r="CAC125" s="5"/>
      <c r="CAD125" s="5"/>
      <c r="CAE125" s="5"/>
      <c r="CAF125" s="5"/>
      <c r="CAG125" s="5"/>
      <c r="CAH125" s="5"/>
      <c r="CAI125" s="5"/>
      <c r="CAJ125" s="5"/>
      <c r="CAK125" s="5"/>
      <c r="CAL125" s="5"/>
      <c r="CAM125" s="5"/>
      <c r="CAN125" s="5"/>
      <c r="CAO125" s="5"/>
      <c r="CAP125" s="5"/>
      <c r="CAQ125" s="5"/>
      <c r="CAR125" s="5"/>
      <c r="CAS125" s="5"/>
      <c r="CAT125" s="5"/>
      <c r="CAU125" s="5"/>
      <c r="CAV125" s="5"/>
      <c r="CAW125" s="5"/>
      <c r="CAX125" s="5"/>
      <c r="CAY125" s="5"/>
      <c r="CAZ125" s="5"/>
      <c r="CBA125" s="5"/>
      <c r="CBB125" s="5"/>
      <c r="CBC125" s="5"/>
      <c r="CBD125" s="5"/>
      <c r="CBE125" s="5"/>
      <c r="CBF125" s="5"/>
      <c r="CBG125" s="5"/>
      <c r="CBH125" s="5"/>
      <c r="CBI125" s="5"/>
      <c r="CBJ125" s="5"/>
      <c r="CBK125" s="5"/>
      <c r="CBL125" s="5"/>
      <c r="CBM125" s="5"/>
      <c r="CBN125" s="5"/>
      <c r="CBO125" s="5"/>
      <c r="CBP125" s="5"/>
      <c r="CBQ125" s="5"/>
      <c r="CBR125" s="5"/>
      <c r="CBS125" s="5"/>
      <c r="CBT125" s="5"/>
      <c r="CBU125" s="5"/>
      <c r="CBV125" s="5"/>
      <c r="CBW125" s="5"/>
      <c r="CBX125" s="5"/>
      <c r="CBY125" s="5"/>
      <c r="CBZ125" s="5"/>
      <c r="CCA125" s="5"/>
      <c r="CCB125" s="5"/>
      <c r="CCC125" s="5"/>
      <c r="CCD125" s="5"/>
      <c r="CCE125" s="5"/>
      <c r="CCF125" s="5"/>
      <c r="CCG125" s="5"/>
      <c r="CCH125" s="5"/>
      <c r="CCI125" s="5"/>
      <c r="CCJ125" s="5"/>
      <c r="CCK125" s="5"/>
      <c r="CCL125" s="5"/>
      <c r="CCM125" s="5"/>
      <c r="CCN125" s="5"/>
      <c r="CCO125" s="5"/>
      <c r="CCP125" s="5"/>
      <c r="CCQ125" s="5"/>
      <c r="CCR125" s="5"/>
      <c r="CCS125" s="5"/>
      <c r="CCT125" s="5"/>
      <c r="CCU125" s="5"/>
      <c r="CCV125" s="5"/>
      <c r="CCW125" s="5"/>
      <c r="CCX125" s="5"/>
      <c r="CCY125" s="5"/>
      <c r="CCZ125" s="5"/>
      <c r="CDA125" s="5"/>
      <c r="CDB125" s="5"/>
      <c r="CDC125" s="5"/>
      <c r="CDD125" s="5"/>
      <c r="CDE125" s="5"/>
      <c r="CDF125" s="5"/>
      <c r="CDG125" s="5"/>
      <c r="CDH125" s="5"/>
      <c r="CDI125" s="5"/>
      <c r="CDJ125" s="5"/>
      <c r="CDK125" s="5"/>
      <c r="CDL125" s="5"/>
      <c r="CDM125" s="5"/>
      <c r="CDN125" s="5"/>
      <c r="CDO125" s="5"/>
      <c r="CDP125" s="5"/>
      <c r="CDQ125" s="5"/>
      <c r="CDR125" s="5"/>
      <c r="CDS125" s="5"/>
      <c r="CDT125" s="5"/>
      <c r="CDU125" s="5"/>
      <c r="CDV125" s="5"/>
      <c r="CDW125" s="5"/>
      <c r="CDX125" s="5"/>
      <c r="CDY125" s="5"/>
      <c r="CDZ125" s="5"/>
      <c r="CEA125" s="5"/>
      <c r="CEB125" s="5"/>
      <c r="CEC125" s="5"/>
      <c r="CED125" s="5"/>
      <c r="CEE125" s="5"/>
      <c r="CEF125" s="5"/>
      <c r="CEG125" s="5"/>
      <c r="CEH125" s="5"/>
      <c r="CEI125" s="5"/>
      <c r="CEJ125" s="5"/>
      <c r="CEK125" s="5"/>
      <c r="CEL125" s="5"/>
      <c r="CEM125" s="5"/>
      <c r="CEN125" s="5"/>
      <c r="CEO125" s="5"/>
      <c r="CEP125" s="5"/>
      <c r="CEQ125" s="5"/>
      <c r="CER125" s="5"/>
      <c r="CES125" s="5"/>
      <c r="CET125" s="5"/>
      <c r="CEU125" s="5"/>
      <c r="CEV125" s="5"/>
      <c r="CEW125" s="5"/>
      <c r="CEX125" s="5"/>
      <c r="CEY125" s="5"/>
      <c r="CEZ125" s="5"/>
      <c r="CFA125" s="5"/>
      <c r="CFB125" s="5"/>
      <c r="CFC125" s="5"/>
      <c r="CFD125" s="5"/>
      <c r="CFE125" s="5"/>
      <c r="CFF125" s="5"/>
      <c r="CFG125" s="5"/>
      <c r="CFH125" s="5"/>
      <c r="CFI125" s="5"/>
      <c r="CFJ125" s="5"/>
      <c r="CFK125" s="5"/>
      <c r="CFL125" s="5"/>
      <c r="CFM125" s="5"/>
      <c r="CFN125" s="5"/>
      <c r="CFO125" s="5"/>
      <c r="CFP125" s="5"/>
      <c r="CFQ125" s="5"/>
      <c r="CFR125" s="5"/>
      <c r="CFS125" s="5"/>
      <c r="CFT125" s="5"/>
      <c r="CFU125" s="5"/>
      <c r="CFV125" s="5"/>
      <c r="CFW125" s="5"/>
      <c r="CFX125" s="5"/>
      <c r="CFY125" s="5"/>
      <c r="CFZ125" s="5"/>
      <c r="CGA125" s="5"/>
      <c r="CGB125" s="5"/>
      <c r="CGC125" s="5"/>
      <c r="CGD125" s="5"/>
      <c r="CGE125" s="5"/>
      <c r="CGF125" s="5"/>
      <c r="CGG125" s="5"/>
      <c r="CGH125" s="5"/>
      <c r="CGI125" s="5"/>
      <c r="CGJ125" s="5"/>
      <c r="CGK125" s="5"/>
      <c r="CGL125" s="5"/>
      <c r="CGM125" s="5"/>
      <c r="CGN125" s="5"/>
      <c r="CGO125" s="5"/>
      <c r="CGP125" s="5"/>
      <c r="CGQ125" s="5"/>
      <c r="CGR125" s="5"/>
      <c r="CGS125" s="5"/>
      <c r="CGT125" s="5"/>
      <c r="CGU125" s="5"/>
      <c r="CGV125" s="5"/>
      <c r="CGW125" s="5"/>
      <c r="CGX125" s="5"/>
      <c r="CGY125" s="5"/>
      <c r="CGZ125" s="5"/>
      <c r="CHA125" s="5"/>
      <c r="CHB125" s="5"/>
      <c r="CHC125" s="5"/>
      <c r="CHD125" s="5"/>
      <c r="CHE125" s="5"/>
      <c r="CHF125" s="5"/>
      <c r="CHG125" s="5"/>
      <c r="CHH125" s="5"/>
      <c r="CHI125" s="5"/>
      <c r="CHJ125" s="5"/>
      <c r="CHK125" s="5"/>
      <c r="CHL125" s="5"/>
      <c r="CHM125" s="5"/>
      <c r="CHN125" s="5"/>
      <c r="CHO125" s="5"/>
      <c r="CHP125" s="5"/>
      <c r="CHQ125" s="5"/>
      <c r="CHR125" s="5"/>
      <c r="CHS125" s="5"/>
      <c r="CHT125" s="5"/>
      <c r="CHU125" s="5"/>
      <c r="CHV125" s="5"/>
      <c r="CHW125" s="5"/>
      <c r="CHX125" s="5"/>
      <c r="CHY125" s="5"/>
      <c r="CHZ125" s="5"/>
      <c r="CIA125" s="5"/>
      <c r="CIB125" s="5"/>
      <c r="CIC125" s="5"/>
      <c r="CID125" s="5"/>
      <c r="CIE125" s="5"/>
      <c r="CIF125" s="5"/>
      <c r="CIG125" s="5"/>
      <c r="CIH125" s="5"/>
      <c r="CII125" s="5"/>
      <c r="CIJ125" s="5"/>
      <c r="CIK125" s="5"/>
      <c r="CIL125" s="5"/>
      <c r="CIM125" s="5"/>
      <c r="CIN125" s="5"/>
      <c r="CIO125" s="5"/>
      <c r="CIP125" s="5"/>
      <c r="CIQ125" s="5"/>
      <c r="CIR125" s="5"/>
      <c r="CIS125" s="5"/>
      <c r="CIT125" s="5"/>
      <c r="CIU125" s="5"/>
      <c r="CIV125" s="5"/>
      <c r="CIW125" s="5"/>
      <c r="CIX125" s="5"/>
      <c r="CIY125" s="5"/>
      <c r="CIZ125" s="5"/>
      <c r="CJA125" s="5"/>
      <c r="CJB125" s="5"/>
      <c r="CJC125" s="5"/>
      <c r="CJD125" s="5"/>
      <c r="CJE125" s="5"/>
      <c r="CJF125" s="5"/>
      <c r="CJG125" s="5"/>
      <c r="CJH125" s="5"/>
      <c r="CJI125" s="5"/>
      <c r="CJJ125" s="5"/>
      <c r="CJK125" s="5"/>
      <c r="CJL125" s="5"/>
      <c r="CJM125" s="5"/>
      <c r="CJN125" s="5"/>
      <c r="CJO125" s="5"/>
      <c r="CJP125" s="5"/>
      <c r="CJQ125" s="5"/>
      <c r="CJR125" s="5"/>
      <c r="CJS125" s="5"/>
      <c r="CJT125" s="5"/>
      <c r="CJU125" s="5"/>
      <c r="CJV125" s="5"/>
      <c r="CJW125" s="5"/>
      <c r="CJX125" s="5"/>
      <c r="CJY125" s="5"/>
      <c r="CJZ125" s="5"/>
      <c r="CKA125" s="5"/>
      <c r="CKB125" s="5"/>
      <c r="CKC125" s="5"/>
      <c r="CKD125" s="5"/>
      <c r="CKE125" s="5"/>
      <c r="CKF125" s="5"/>
      <c r="CKG125" s="5"/>
      <c r="CKH125" s="5"/>
      <c r="CKI125" s="5"/>
      <c r="CKJ125" s="5"/>
      <c r="CKK125" s="5"/>
      <c r="CKL125" s="5"/>
      <c r="CKM125" s="5"/>
      <c r="CKN125" s="5"/>
      <c r="CKO125" s="5"/>
      <c r="CKP125" s="5"/>
      <c r="CKQ125" s="5"/>
      <c r="CKR125" s="5"/>
      <c r="CKS125" s="5"/>
      <c r="CKT125" s="5"/>
      <c r="CKU125" s="5"/>
      <c r="CKV125" s="5"/>
      <c r="CKW125" s="5"/>
      <c r="CKX125" s="5"/>
      <c r="CKY125" s="5"/>
      <c r="CKZ125" s="5"/>
      <c r="CLA125" s="5"/>
      <c r="CLB125" s="5"/>
      <c r="CLC125" s="5"/>
      <c r="CLD125" s="5"/>
      <c r="CLE125" s="5"/>
      <c r="CLF125" s="5"/>
      <c r="CLG125" s="5"/>
      <c r="CLH125" s="5"/>
      <c r="CLI125" s="5"/>
      <c r="CLJ125" s="5"/>
      <c r="CLK125" s="5"/>
      <c r="CLL125" s="5"/>
      <c r="CLM125" s="5"/>
      <c r="CLN125" s="5"/>
      <c r="CLO125" s="5"/>
      <c r="CLP125" s="5"/>
      <c r="CLQ125" s="5"/>
      <c r="CLR125" s="5"/>
      <c r="CLS125" s="5"/>
      <c r="CLT125" s="5"/>
      <c r="CLU125" s="5"/>
      <c r="CLV125" s="5"/>
      <c r="CLW125" s="5"/>
      <c r="CLX125" s="5"/>
      <c r="CLY125" s="5"/>
      <c r="CLZ125" s="5"/>
      <c r="CMA125" s="5"/>
      <c r="CMB125" s="5"/>
      <c r="CMC125" s="5"/>
      <c r="CMD125" s="5"/>
      <c r="CME125" s="5"/>
      <c r="CMF125" s="5"/>
      <c r="CMG125" s="5"/>
      <c r="CMH125" s="5"/>
      <c r="CMI125" s="5"/>
      <c r="CMJ125" s="5"/>
      <c r="CMK125" s="5"/>
      <c r="CML125" s="5"/>
      <c r="CMM125" s="5"/>
      <c r="CMN125" s="5"/>
      <c r="CMO125" s="5"/>
      <c r="CMP125" s="5"/>
      <c r="CMQ125" s="5"/>
      <c r="CMR125" s="5"/>
      <c r="CMS125" s="5"/>
      <c r="CMT125" s="5"/>
      <c r="CMU125" s="5"/>
      <c r="CMV125" s="5"/>
      <c r="CMW125" s="5"/>
      <c r="CMX125" s="5"/>
      <c r="CMY125" s="5"/>
      <c r="CMZ125" s="5"/>
      <c r="CNA125" s="5"/>
      <c r="CNB125" s="5"/>
      <c r="CNC125" s="5"/>
      <c r="CND125" s="5"/>
      <c r="CNE125" s="5"/>
      <c r="CNF125" s="5"/>
      <c r="CNG125" s="5"/>
      <c r="CNH125" s="5"/>
      <c r="CNI125" s="5"/>
      <c r="CNJ125" s="5"/>
      <c r="CNK125" s="5"/>
      <c r="CNL125" s="5"/>
      <c r="CNM125" s="5"/>
      <c r="CNN125" s="5"/>
      <c r="CNO125" s="5"/>
      <c r="CNP125" s="5"/>
      <c r="CNQ125" s="5"/>
      <c r="CNR125" s="5"/>
      <c r="CNS125" s="5"/>
      <c r="CNT125" s="5"/>
      <c r="CNU125" s="5"/>
      <c r="CNV125" s="5"/>
      <c r="CNW125" s="5"/>
      <c r="CNX125" s="5"/>
      <c r="CNY125" s="5"/>
      <c r="CNZ125" s="5"/>
      <c r="COA125" s="5"/>
      <c r="COB125" s="5"/>
      <c r="COC125" s="5"/>
      <c r="COD125" s="5"/>
      <c r="COE125" s="5"/>
      <c r="COF125" s="5"/>
      <c r="COG125" s="5"/>
      <c r="COH125" s="5"/>
      <c r="COI125" s="5"/>
      <c r="COJ125" s="5"/>
      <c r="COK125" s="5"/>
      <c r="COL125" s="5"/>
      <c r="COM125" s="5"/>
      <c r="CON125" s="5"/>
      <c r="COO125" s="5"/>
      <c r="COP125" s="5"/>
      <c r="COQ125" s="5"/>
      <c r="COR125" s="5"/>
      <c r="COS125" s="5"/>
      <c r="COT125" s="5"/>
      <c r="COU125" s="5"/>
      <c r="COV125" s="5"/>
      <c r="COW125" s="5"/>
      <c r="COX125" s="5"/>
      <c r="COY125" s="5"/>
      <c r="COZ125" s="5"/>
      <c r="CPA125" s="5"/>
      <c r="CPB125" s="5"/>
      <c r="CPC125" s="5"/>
      <c r="CPD125" s="5"/>
      <c r="CPE125" s="5"/>
      <c r="CPF125" s="5"/>
      <c r="CPG125" s="5"/>
      <c r="CPH125" s="5"/>
      <c r="CPI125" s="5"/>
      <c r="CPJ125" s="5"/>
      <c r="CPK125" s="5"/>
      <c r="CPL125" s="5"/>
      <c r="CPM125" s="5"/>
      <c r="CPN125" s="5"/>
      <c r="CPO125" s="5"/>
      <c r="CPP125" s="5"/>
      <c r="CPQ125" s="5"/>
      <c r="CPR125" s="5"/>
      <c r="CPS125" s="5"/>
      <c r="CPT125" s="5"/>
      <c r="CPU125" s="5"/>
      <c r="CPV125" s="5"/>
      <c r="CPW125" s="5"/>
      <c r="CPX125" s="5"/>
      <c r="CPY125" s="5"/>
      <c r="CPZ125" s="5"/>
      <c r="CQA125" s="5"/>
      <c r="CQB125" s="5"/>
      <c r="CQC125" s="5"/>
      <c r="CQD125" s="5"/>
      <c r="CQE125" s="5"/>
      <c r="CQF125" s="5"/>
      <c r="CQG125" s="5"/>
      <c r="CQH125" s="5"/>
      <c r="CQI125" s="5"/>
      <c r="CQJ125" s="5"/>
      <c r="CQK125" s="5"/>
      <c r="CQL125" s="5"/>
      <c r="CQM125" s="5"/>
      <c r="CQN125" s="5"/>
      <c r="CQO125" s="5"/>
      <c r="CQP125" s="5"/>
      <c r="CQQ125" s="5"/>
      <c r="CQR125" s="5"/>
      <c r="CQS125" s="5"/>
      <c r="CQT125" s="5"/>
      <c r="CQU125" s="5"/>
      <c r="CQV125" s="5"/>
      <c r="CQW125" s="5"/>
      <c r="CQX125" s="5"/>
      <c r="CQY125" s="5"/>
      <c r="CQZ125" s="5"/>
      <c r="CRA125" s="5"/>
      <c r="CRB125" s="5"/>
      <c r="CRC125" s="5"/>
      <c r="CRD125" s="5"/>
      <c r="CRE125" s="5"/>
      <c r="CRF125" s="5"/>
      <c r="CRG125" s="5"/>
      <c r="CRH125" s="5"/>
      <c r="CRI125" s="5"/>
      <c r="CRJ125" s="5"/>
      <c r="CRK125" s="5"/>
      <c r="CRL125" s="5"/>
      <c r="CRM125" s="5"/>
      <c r="CRN125" s="5"/>
      <c r="CRO125" s="5"/>
      <c r="CRP125" s="5"/>
      <c r="CRQ125" s="5"/>
      <c r="CRR125" s="5"/>
      <c r="CRS125" s="5"/>
      <c r="CRT125" s="5"/>
      <c r="CRU125" s="5"/>
      <c r="CRV125" s="5"/>
      <c r="CRW125" s="5"/>
      <c r="CRX125" s="5"/>
      <c r="CRY125" s="5"/>
      <c r="CRZ125" s="5"/>
      <c r="CSA125" s="5"/>
      <c r="CSB125" s="5"/>
      <c r="CSC125" s="5"/>
      <c r="CSD125" s="5"/>
      <c r="CSE125" s="5"/>
      <c r="CSF125" s="5"/>
      <c r="CSG125" s="5"/>
      <c r="CSH125" s="5"/>
      <c r="CSI125" s="5"/>
      <c r="CSJ125" s="5"/>
      <c r="CSK125" s="5"/>
      <c r="CSL125" s="5"/>
      <c r="CSM125" s="5"/>
      <c r="CSN125" s="5"/>
      <c r="CSO125" s="5"/>
      <c r="CSP125" s="5"/>
      <c r="CSQ125" s="5"/>
      <c r="CSR125" s="5"/>
      <c r="CSS125" s="5"/>
      <c r="CST125" s="5"/>
      <c r="CSU125" s="5"/>
      <c r="CSV125" s="5"/>
      <c r="CSW125" s="5"/>
      <c r="CSX125" s="5"/>
      <c r="CSY125" s="5"/>
      <c r="CSZ125" s="5"/>
      <c r="CTA125" s="5"/>
      <c r="CTB125" s="5"/>
      <c r="CTC125" s="5"/>
      <c r="CTD125" s="5"/>
      <c r="CTE125" s="5"/>
      <c r="CTF125" s="5"/>
      <c r="CTG125" s="5"/>
      <c r="CTH125" s="5"/>
      <c r="CTI125" s="5"/>
      <c r="CTJ125" s="5"/>
      <c r="CTK125" s="5"/>
      <c r="CTL125" s="5"/>
      <c r="CTM125" s="5"/>
      <c r="CTN125" s="5"/>
      <c r="CTO125" s="5"/>
      <c r="CTP125" s="5"/>
      <c r="CTQ125" s="5"/>
      <c r="CTR125" s="5"/>
      <c r="CTS125" s="5"/>
      <c r="CTT125" s="5"/>
      <c r="CTU125" s="5"/>
      <c r="CTV125" s="5"/>
      <c r="CTW125" s="5"/>
      <c r="CTX125" s="5"/>
      <c r="CTY125" s="5"/>
      <c r="CTZ125" s="5"/>
      <c r="CUA125" s="5"/>
      <c r="CUB125" s="5"/>
      <c r="CUC125" s="5"/>
      <c r="CUD125" s="5"/>
      <c r="CUE125" s="5"/>
      <c r="CUF125" s="5"/>
      <c r="CUG125" s="5"/>
      <c r="CUH125" s="5"/>
      <c r="CUI125" s="5"/>
      <c r="CUJ125" s="5"/>
      <c r="CUK125" s="5"/>
      <c r="CUL125" s="5"/>
      <c r="CUM125" s="5"/>
      <c r="CUN125" s="5"/>
      <c r="CUO125" s="5"/>
      <c r="CUP125" s="5"/>
      <c r="CUQ125" s="5"/>
      <c r="CUR125" s="5"/>
      <c r="CUS125" s="5"/>
      <c r="CUT125" s="5"/>
      <c r="CUU125" s="5"/>
      <c r="CUV125" s="5"/>
      <c r="CUW125" s="5"/>
      <c r="CUX125" s="5"/>
      <c r="CUY125" s="5"/>
      <c r="CUZ125" s="5"/>
      <c r="CVA125" s="5"/>
      <c r="CVB125" s="5"/>
      <c r="CVC125" s="5"/>
      <c r="CVD125" s="5"/>
      <c r="CVE125" s="5"/>
      <c r="CVF125" s="5"/>
      <c r="CVG125" s="5"/>
      <c r="CVH125" s="5"/>
      <c r="CVI125" s="5"/>
      <c r="CVJ125" s="5"/>
      <c r="CVK125" s="5"/>
      <c r="CVL125" s="5"/>
      <c r="CVM125" s="5"/>
      <c r="CVN125" s="5"/>
      <c r="CVO125" s="5"/>
      <c r="CVP125" s="5"/>
      <c r="CVQ125" s="5"/>
      <c r="CVR125" s="5"/>
      <c r="CVS125" s="5"/>
      <c r="CVT125" s="5"/>
      <c r="CVU125" s="5"/>
      <c r="CVV125" s="5"/>
      <c r="CVW125" s="5"/>
      <c r="CVX125" s="5"/>
      <c r="CVY125" s="5"/>
      <c r="CVZ125" s="5"/>
      <c r="CWA125" s="5"/>
      <c r="CWB125" s="5"/>
      <c r="CWC125" s="5"/>
      <c r="CWD125" s="5"/>
      <c r="CWE125" s="5"/>
      <c r="CWF125" s="5"/>
      <c r="CWG125" s="5"/>
      <c r="CWH125" s="5"/>
      <c r="CWI125" s="5"/>
      <c r="CWJ125" s="5"/>
      <c r="CWK125" s="5"/>
      <c r="CWL125" s="5"/>
      <c r="CWM125" s="5"/>
      <c r="CWN125" s="5"/>
      <c r="CWO125" s="5"/>
      <c r="CWP125" s="5"/>
      <c r="CWQ125" s="5"/>
      <c r="CWR125" s="5"/>
      <c r="CWS125" s="5"/>
      <c r="CWT125" s="5"/>
      <c r="CWU125" s="5"/>
      <c r="CWV125" s="5"/>
      <c r="CWW125" s="5"/>
      <c r="CWX125" s="5"/>
      <c r="CWY125" s="5"/>
      <c r="CWZ125" s="5"/>
      <c r="CXA125" s="5"/>
      <c r="CXB125" s="5"/>
      <c r="CXC125" s="5"/>
      <c r="CXD125" s="5"/>
      <c r="CXE125" s="5"/>
      <c r="CXF125" s="5"/>
      <c r="CXG125" s="5"/>
      <c r="CXH125" s="5"/>
      <c r="CXI125" s="5"/>
      <c r="CXJ125" s="5"/>
      <c r="CXK125" s="5"/>
      <c r="CXL125" s="5"/>
      <c r="CXM125" s="5"/>
      <c r="CXN125" s="5"/>
      <c r="CXO125" s="5"/>
      <c r="CXP125" s="5"/>
      <c r="CXQ125" s="5"/>
      <c r="CXR125" s="5"/>
      <c r="CXS125" s="5"/>
      <c r="CXT125" s="5"/>
      <c r="CXU125" s="5"/>
      <c r="CXV125" s="5"/>
      <c r="CXW125" s="5"/>
      <c r="CXX125" s="5"/>
      <c r="CXY125" s="5"/>
      <c r="CXZ125" s="5"/>
      <c r="CYA125" s="5"/>
      <c r="CYB125" s="5"/>
      <c r="CYC125" s="5"/>
      <c r="CYD125" s="5"/>
      <c r="CYE125" s="5"/>
      <c r="CYF125" s="5"/>
      <c r="CYG125" s="5"/>
      <c r="CYH125" s="5"/>
      <c r="CYI125" s="5"/>
      <c r="CYJ125" s="5"/>
      <c r="CYK125" s="5"/>
      <c r="CYL125" s="5"/>
      <c r="CYM125" s="5"/>
      <c r="CYN125" s="5"/>
      <c r="CYO125" s="5"/>
      <c r="CYP125" s="5"/>
      <c r="CYQ125" s="5"/>
      <c r="CYR125" s="5"/>
      <c r="CYS125" s="5"/>
      <c r="CYT125" s="5"/>
      <c r="CYU125" s="5"/>
      <c r="CYV125" s="5"/>
      <c r="CYW125" s="5"/>
      <c r="CYX125" s="5"/>
      <c r="CYY125" s="5"/>
      <c r="CYZ125" s="5"/>
      <c r="CZA125" s="5"/>
      <c r="CZB125" s="5"/>
      <c r="CZC125" s="5"/>
      <c r="CZD125" s="5"/>
      <c r="CZE125" s="5"/>
      <c r="CZF125" s="5"/>
      <c r="CZG125" s="5"/>
      <c r="CZH125" s="5"/>
      <c r="CZI125" s="5"/>
      <c r="CZJ125" s="5"/>
      <c r="CZK125" s="5"/>
      <c r="CZL125" s="5"/>
      <c r="CZM125" s="5"/>
      <c r="CZN125" s="5"/>
      <c r="CZO125" s="5"/>
      <c r="CZP125" s="5"/>
      <c r="CZQ125" s="5"/>
      <c r="CZR125" s="5"/>
      <c r="CZS125" s="5"/>
      <c r="CZT125" s="5"/>
      <c r="CZU125" s="5"/>
      <c r="CZV125" s="5"/>
      <c r="CZW125" s="5"/>
      <c r="CZX125" s="5"/>
      <c r="CZY125" s="5"/>
      <c r="CZZ125" s="5"/>
      <c r="DAA125" s="5"/>
      <c r="DAB125" s="5"/>
      <c r="DAC125" s="5"/>
      <c r="DAD125" s="5"/>
      <c r="DAE125" s="5"/>
      <c r="DAF125" s="5"/>
      <c r="DAG125" s="5"/>
      <c r="DAH125" s="5"/>
      <c r="DAI125" s="5"/>
      <c r="DAJ125" s="5"/>
      <c r="DAK125" s="5"/>
      <c r="DAL125" s="5"/>
      <c r="DAM125" s="5"/>
      <c r="DAN125" s="5"/>
      <c r="DAO125" s="5"/>
      <c r="DAP125" s="5"/>
      <c r="DAQ125" s="5"/>
      <c r="DAR125" s="5"/>
      <c r="DAS125" s="5"/>
      <c r="DAT125" s="5"/>
      <c r="DAU125" s="5"/>
      <c r="DAV125" s="5"/>
      <c r="DAW125" s="5"/>
      <c r="DAX125" s="5"/>
      <c r="DAY125" s="5"/>
      <c r="DAZ125" s="5"/>
      <c r="DBA125" s="5"/>
      <c r="DBB125" s="5"/>
      <c r="DBC125" s="5"/>
      <c r="DBD125" s="5"/>
      <c r="DBE125" s="5"/>
      <c r="DBF125" s="5"/>
      <c r="DBG125" s="5"/>
      <c r="DBH125" s="5"/>
      <c r="DBI125" s="5"/>
      <c r="DBJ125" s="5"/>
      <c r="DBK125" s="5"/>
      <c r="DBL125" s="5"/>
      <c r="DBM125" s="5"/>
      <c r="DBN125" s="5"/>
      <c r="DBO125" s="5"/>
      <c r="DBP125" s="5"/>
      <c r="DBQ125" s="5"/>
      <c r="DBR125" s="5"/>
      <c r="DBS125" s="5"/>
      <c r="DBT125" s="5"/>
      <c r="DBU125" s="5"/>
      <c r="DBV125" s="5"/>
      <c r="DBW125" s="5"/>
      <c r="DBX125" s="5"/>
      <c r="DBY125" s="5"/>
      <c r="DBZ125" s="5"/>
      <c r="DCA125" s="5"/>
      <c r="DCB125" s="5"/>
      <c r="DCC125" s="5"/>
      <c r="DCD125" s="5"/>
      <c r="DCE125" s="5"/>
      <c r="DCF125" s="5"/>
      <c r="DCG125" s="5"/>
      <c r="DCH125" s="5"/>
      <c r="DCI125" s="5"/>
      <c r="DCJ125" s="5"/>
      <c r="DCK125" s="5"/>
      <c r="DCL125" s="5"/>
      <c r="DCM125" s="5"/>
      <c r="DCN125" s="5"/>
      <c r="DCO125" s="5"/>
      <c r="DCP125" s="5"/>
      <c r="DCQ125" s="5"/>
      <c r="DCR125" s="5"/>
      <c r="DCS125" s="5"/>
      <c r="DCT125" s="5"/>
      <c r="DCU125" s="5"/>
      <c r="DCV125" s="5"/>
      <c r="DCW125" s="5"/>
      <c r="DCX125" s="5"/>
      <c r="DCY125" s="5"/>
      <c r="DCZ125" s="5"/>
      <c r="DDA125" s="5"/>
      <c r="DDB125" s="5"/>
      <c r="DDC125" s="5"/>
      <c r="DDD125" s="5"/>
      <c r="DDE125" s="5"/>
      <c r="DDF125" s="5"/>
      <c r="DDG125" s="5"/>
      <c r="DDH125" s="5"/>
      <c r="DDI125" s="5"/>
      <c r="DDJ125" s="5"/>
      <c r="DDK125" s="5"/>
      <c r="DDL125" s="5"/>
      <c r="DDM125" s="5"/>
      <c r="DDN125" s="5"/>
      <c r="DDO125" s="5"/>
      <c r="DDP125" s="5"/>
      <c r="DDQ125" s="5"/>
      <c r="DDR125" s="5"/>
      <c r="DDS125" s="5"/>
      <c r="DDT125" s="5"/>
      <c r="DDU125" s="5"/>
      <c r="DDV125" s="5"/>
      <c r="DDW125" s="5"/>
      <c r="DDX125" s="5"/>
      <c r="DDY125" s="5"/>
      <c r="DDZ125" s="5"/>
      <c r="DEA125" s="5"/>
      <c r="DEB125" s="5"/>
      <c r="DEC125" s="5"/>
      <c r="DED125" s="5"/>
      <c r="DEE125" s="5"/>
      <c r="DEF125" s="5"/>
      <c r="DEG125" s="5"/>
      <c r="DEH125" s="5"/>
      <c r="DEI125" s="5"/>
      <c r="DEJ125" s="5"/>
      <c r="DEK125" s="5"/>
      <c r="DEL125" s="5"/>
      <c r="DEM125" s="5"/>
      <c r="DEN125" s="5"/>
      <c r="DEO125" s="5"/>
      <c r="DEP125" s="5"/>
      <c r="DEQ125" s="5"/>
      <c r="DER125" s="5"/>
      <c r="DES125" s="5"/>
      <c r="DET125" s="5"/>
      <c r="DEU125" s="5"/>
      <c r="DEV125" s="5"/>
      <c r="DEW125" s="5"/>
      <c r="DEX125" s="5"/>
      <c r="DEY125" s="5"/>
      <c r="DEZ125" s="5"/>
      <c r="DFA125" s="5"/>
      <c r="DFB125" s="5"/>
      <c r="DFC125" s="5"/>
      <c r="DFD125" s="5"/>
      <c r="DFE125" s="5"/>
      <c r="DFF125" s="5"/>
      <c r="DFG125" s="5"/>
      <c r="DFH125" s="5"/>
      <c r="DFI125" s="5"/>
      <c r="DFJ125" s="5"/>
      <c r="DFK125" s="5"/>
      <c r="DFL125" s="5"/>
      <c r="DFM125" s="5"/>
      <c r="DFN125" s="5"/>
      <c r="DFO125" s="5"/>
      <c r="DFP125" s="5"/>
      <c r="DFQ125" s="5"/>
      <c r="DFR125" s="5"/>
      <c r="DFS125" s="5"/>
      <c r="DFT125" s="5"/>
      <c r="DFU125" s="5"/>
      <c r="DFV125" s="5"/>
      <c r="DFW125" s="5"/>
      <c r="DFX125" s="5"/>
      <c r="DFY125" s="5"/>
      <c r="DFZ125" s="5"/>
      <c r="DGA125" s="5"/>
      <c r="DGB125" s="5"/>
      <c r="DGC125" s="5"/>
      <c r="DGD125" s="5"/>
      <c r="DGE125" s="5"/>
      <c r="DGF125" s="5"/>
      <c r="DGG125" s="5"/>
      <c r="DGH125" s="5"/>
      <c r="DGI125" s="5"/>
      <c r="DGJ125" s="5"/>
      <c r="DGK125" s="5"/>
      <c r="DGL125" s="5"/>
      <c r="DGM125" s="5"/>
      <c r="DGN125" s="5"/>
      <c r="DGO125" s="5"/>
      <c r="DGP125" s="5"/>
      <c r="DGQ125" s="5"/>
      <c r="DGR125" s="5"/>
      <c r="DGS125" s="5"/>
      <c r="DGT125" s="5"/>
      <c r="DGU125" s="5"/>
      <c r="DGV125" s="5"/>
      <c r="DGW125" s="5"/>
      <c r="DGX125" s="5"/>
      <c r="DGY125" s="5"/>
      <c r="DGZ125" s="5"/>
      <c r="DHA125" s="5"/>
      <c r="DHB125" s="5"/>
      <c r="DHC125" s="5"/>
      <c r="DHD125" s="5"/>
      <c r="DHE125" s="5"/>
      <c r="DHF125" s="5"/>
      <c r="DHG125" s="5"/>
      <c r="DHH125" s="5"/>
      <c r="DHI125" s="5"/>
      <c r="DHJ125" s="5"/>
      <c r="DHK125" s="5"/>
      <c r="DHL125" s="5"/>
      <c r="DHM125" s="5"/>
      <c r="DHN125" s="5"/>
      <c r="DHO125" s="5"/>
      <c r="DHP125" s="5"/>
      <c r="DHQ125" s="5"/>
      <c r="DHR125" s="5"/>
      <c r="DHS125" s="5"/>
      <c r="DHT125" s="5"/>
      <c r="DHU125" s="5"/>
      <c r="DHV125" s="5"/>
      <c r="DHW125" s="5"/>
      <c r="DHX125" s="5"/>
      <c r="DHY125" s="5"/>
      <c r="DHZ125" s="5"/>
      <c r="DIA125" s="5"/>
      <c r="DIB125" s="5"/>
      <c r="DIC125" s="5"/>
      <c r="DID125" s="5"/>
      <c r="DIE125" s="5"/>
      <c r="DIF125" s="5"/>
      <c r="DIG125" s="5"/>
      <c r="DIH125" s="5"/>
      <c r="DII125" s="5"/>
      <c r="DIJ125" s="5"/>
      <c r="DIK125" s="5"/>
      <c r="DIL125" s="5"/>
      <c r="DIM125" s="5"/>
      <c r="DIN125" s="5"/>
      <c r="DIO125" s="5"/>
      <c r="DIP125" s="5"/>
      <c r="DIQ125" s="5"/>
      <c r="DIR125" s="5"/>
      <c r="DIS125" s="5"/>
      <c r="DIT125" s="5"/>
      <c r="DIU125" s="5"/>
      <c r="DIV125" s="5"/>
      <c r="DIW125" s="5"/>
      <c r="DIX125" s="5"/>
      <c r="DIY125" s="5"/>
      <c r="DIZ125" s="5"/>
      <c r="DJA125" s="5"/>
      <c r="DJB125" s="5"/>
      <c r="DJC125" s="5"/>
      <c r="DJD125" s="5"/>
      <c r="DJE125" s="5"/>
      <c r="DJF125" s="5"/>
      <c r="DJG125" s="5"/>
      <c r="DJH125" s="5"/>
      <c r="DJI125" s="5"/>
      <c r="DJJ125" s="5"/>
      <c r="DJK125" s="5"/>
      <c r="DJL125" s="5"/>
      <c r="DJM125" s="5"/>
      <c r="DJN125" s="5"/>
      <c r="DJO125" s="5"/>
      <c r="DJP125" s="5"/>
      <c r="DJQ125" s="5"/>
      <c r="DJR125" s="5"/>
      <c r="DJS125" s="5"/>
      <c r="DJT125" s="5"/>
      <c r="DJU125" s="5"/>
      <c r="DJV125" s="5"/>
      <c r="DJW125" s="5"/>
      <c r="DJX125" s="5"/>
      <c r="DJY125" s="5"/>
      <c r="DJZ125" s="5"/>
      <c r="DKA125" s="5"/>
      <c r="DKB125" s="5"/>
      <c r="DKC125" s="5"/>
      <c r="DKD125" s="5"/>
      <c r="DKE125" s="5"/>
      <c r="DKF125" s="5"/>
      <c r="DKG125" s="5"/>
      <c r="DKH125" s="5"/>
      <c r="DKI125" s="5"/>
      <c r="DKJ125" s="5"/>
      <c r="DKK125" s="5"/>
      <c r="DKL125" s="5"/>
      <c r="DKM125" s="5"/>
      <c r="DKN125" s="5"/>
      <c r="DKO125" s="5"/>
      <c r="DKP125" s="5"/>
      <c r="DKQ125" s="5"/>
      <c r="DKR125" s="5"/>
      <c r="DKS125" s="5"/>
      <c r="DKT125" s="5"/>
      <c r="DKU125" s="5"/>
      <c r="DKV125" s="5"/>
      <c r="DKW125" s="5"/>
      <c r="DKX125" s="5"/>
      <c r="DKY125" s="5"/>
      <c r="DKZ125" s="5"/>
      <c r="DLA125" s="5"/>
      <c r="DLB125" s="5"/>
      <c r="DLC125" s="5"/>
      <c r="DLD125" s="5"/>
      <c r="DLE125" s="5"/>
      <c r="DLF125" s="5"/>
      <c r="DLG125" s="5"/>
      <c r="DLH125" s="5"/>
      <c r="DLI125" s="5"/>
      <c r="DLJ125" s="5"/>
      <c r="DLK125" s="5"/>
      <c r="DLL125" s="5"/>
      <c r="DLM125" s="5"/>
      <c r="DLN125" s="5"/>
      <c r="DLO125" s="5"/>
      <c r="DLP125" s="5"/>
      <c r="DLQ125" s="5"/>
      <c r="DLR125" s="5"/>
      <c r="DLS125" s="5"/>
      <c r="DLT125" s="5"/>
      <c r="DLU125" s="5"/>
      <c r="DLV125" s="5"/>
      <c r="DLW125" s="5"/>
      <c r="DLX125" s="5"/>
      <c r="DLY125" s="5"/>
      <c r="DLZ125" s="5"/>
      <c r="DMA125" s="5"/>
      <c r="DMB125" s="5"/>
      <c r="DMC125" s="5"/>
      <c r="DMD125" s="5"/>
      <c r="DME125" s="5"/>
      <c r="DMF125" s="5"/>
      <c r="DMG125" s="5"/>
      <c r="DMH125" s="5"/>
      <c r="DMI125" s="5"/>
      <c r="DMJ125" s="5"/>
      <c r="DMK125" s="5"/>
      <c r="DML125" s="5"/>
      <c r="DMM125" s="5"/>
      <c r="DMN125" s="5"/>
      <c r="DMO125" s="5"/>
      <c r="DMP125" s="5"/>
      <c r="DMQ125" s="5"/>
      <c r="DMR125" s="5"/>
      <c r="DMS125" s="5"/>
      <c r="DMT125" s="5"/>
      <c r="DMU125" s="5"/>
      <c r="DMV125" s="5"/>
      <c r="DMW125" s="5"/>
      <c r="DMX125" s="5"/>
      <c r="DMY125" s="5"/>
      <c r="DMZ125" s="5"/>
      <c r="DNA125" s="5"/>
      <c r="DNB125" s="5"/>
      <c r="DNC125" s="5"/>
      <c r="DND125" s="5"/>
      <c r="DNE125" s="5"/>
      <c r="DNF125" s="5"/>
      <c r="DNG125" s="5"/>
      <c r="DNH125" s="5"/>
      <c r="DNI125" s="5"/>
      <c r="DNJ125" s="5"/>
      <c r="DNK125" s="5"/>
      <c r="DNL125" s="5"/>
      <c r="DNM125" s="5"/>
      <c r="DNN125" s="5"/>
      <c r="DNO125" s="5"/>
      <c r="DNP125" s="5"/>
      <c r="DNQ125" s="5"/>
      <c r="DNR125" s="5"/>
      <c r="DNS125" s="5"/>
      <c r="DNT125" s="5"/>
      <c r="DNU125" s="5"/>
      <c r="DNV125" s="5"/>
      <c r="DNW125" s="5"/>
      <c r="DNX125" s="5"/>
      <c r="DNY125" s="5"/>
      <c r="DNZ125" s="5"/>
      <c r="DOA125" s="5"/>
      <c r="DOB125" s="5"/>
      <c r="DOC125" s="5"/>
      <c r="DOD125" s="5"/>
      <c r="DOE125" s="5"/>
      <c r="DOF125" s="5"/>
      <c r="DOG125" s="5"/>
      <c r="DOH125" s="5"/>
      <c r="DOI125" s="5"/>
      <c r="DOJ125" s="5"/>
      <c r="DOK125" s="5"/>
      <c r="DOL125" s="5"/>
      <c r="DOM125" s="5"/>
      <c r="DON125" s="5"/>
      <c r="DOO125" s="5"/>
      <c r="DOP125" s="5"/>
      <c r="DOQ125" s="5"/>
      <c r="DOR125" s="5"/>
      <c r="DOS125" s="5"/>
      <c r="DOT125" s="5"/>
      <c r="DOU125" s="5"/>
      <c r="DOV125" s="5"/>
      <c r="DOW125" s="5"/>
      <c r="DOX125" s="5"/>
      <c r="DOY125" s="5"/>
      <c r="DOZ125" s="5"/>
      <c r="DPA125" s="5"/>
      <c r="DPB125" s="5"/>
      <c r="DPC125" s="5"/>
      <c r="DPD125" s="5"/>
      <c r="DPE125" s="5"/>
      <c r="DPF125" s="5"/>
      <c r="DPG125" s="5"/>
      <c r="DPH125" s="5"/>
      <c r="DPI125" s="5"/>
      <c r="DPJ125" s="5"/>
      <c r="DPK125" s="5"/>
      <c r="DPL125" s="5"/>
      <c r="DPM125" s="5"/>
      <c r="DPN125" s="5"/>
      <c r="DPO125" s="5"/>
      <c r="DPP125" s="5"/>
      <c r="DPQ125" s="5"/>
      <c r="DPR125" s="5"/>
      <c r="DPS125" s="5"/>
      <c r="DPT125" s="5"/>
      <c r="DPU125" s="5"/>
      <c r="DPV125" s="5"/>
      <c r="DPW125" s="5"/>
      <c r="DPX125" s="5"/>
      <c r="DPY125" s="5"/>
      <c r="DPZ125" s="5"/>
      <c r="DQA125" s="5"/>
      <c r="DQB125" s="5"/>
      <c r="DQC125" s="5"/>
      <c r="DQD125" s="5"/>
      <c r="DQE125" s="5"/>
      <c r="DQF125" s="5"/>
      <c r="DQG125" s="5"/>
      <c r="DQH125" s="5"/>
      <c r="DQI125" s="5"/>
      <c r="DQJ125" s="5"/>
      <c r="DQK125" s="5"/>
      <c r="DQL125" s="5"/>
      <c r="DQM125" s="5"/>
      <c r="DQN125" s="5"/>
      <c r="DQO125" s="5"/>
      <c r="DQP125" s="5"/>
      <c r="DQQ125" s="5"/>
      <c r="DQR125" s="5"/>
      <c r="DQS125" s="5"/>
      <c r="DQT125" s="5"/>
      <c r="DQU125" s="5"/>
      <c r="DQV125" s="5"/>
      <c r="DQW125" s="5"/>
      <c r="DQX125" s="5"/>
      <c r="DQY125" s="5"/>
      <c r="DQZ125" s="5"/>
      <c r="DRA125" s="5"/>
      <c r="DRB125" s="5"/>
      <c r="DRC125" s="5"/>
      <c r="DRD125" s="5"/>
      <c r="DRE125" s="5"/>
      <c r="DRF125" s="5"/>
      <c r="DRG125" s="5"/>
      <c r="DRH125" s="5"/>
      <c r="DRI125" s="5"/>
      <c r="DRJ125" s="5"/>
      <c r="DRK125" s="5"/>
      <c r="DRL125" s="5"/>
      <c r="DRM125" s="5"/>
      <c r="DRN125" s="5"/>
      <c r="DRO125" s="5"/>
      <c r="DRP125" s="5"/>
      <c r="DRQ125" s="5"/>
      <c r="DRR125" s="5"/>
      <c r="DRS125" s="5"/>
      <c r="DRT125" s="5"/>
      <c r="DRU125" s="5"/>
      <c r="DRV125" s="5"/>
      <c r="DRW125" s="5"/>
      <c r="DRX125" s="5"/>
      <c r="DRY125" s="5"/>
      <c r="DRZ125" s="5"/>
      <c r="DSA125" s="5"/>
      <c r="DSB125" s="5"/>
      <c r="DSC125" s="5"/>
      <c r="DSD125" s="5"/>
      <c r="DSE125" s="5"/>
      <c r="DSF125" s="5"/>
      <c r="DSG125" s="5"/>
      <c r="DSH125" s="5"/>
      <c r="DSI125" s="5"/>
      <c r="DSJ125" s="5"/>
      <c r="DSK125" s="5"/>
      <c r="DSL125" s="5"/>
      <c r="DSM125" s="5"/>
      <c r="DSN125" s="5"/>
      <c r="DSO125" s="5"/>
      <c r="DSP125" s="5"/>
      <c r="DSQ125" s="5"/>
      <c r="DSR125" s="5"/>
      <c r="DSS125" s="5"/>
      <c r="DST125" s="5"/>
      <c r="DSU125" s="5"/>
      <c r="DSV125" s="5"/>
      <c r="DSW125" s="5"/>
      <c r="DSX125" s="5"/>
      <c r="DSY125" s="5"/>
      <c r="DSZ125" s="5"/>
      <c r="DTA125" s="5"/>
      <c r="DTB125" s="5"/>
      <c r="DTC125" s="5"/>
      <c r="DTD125" s="5"/>
      <c r="DTE125" s="5"/>
      <c r="DTF125" s="5"/>
      <c r="DTG125" s="5"/>
      <c r="DTH125" s="5"/>
      <c r="DTI125" s="5"/>
      <c r="DTJ125" s="5"/>
      <c r="DTK125" s="5"/>
      <c r="DTL125" s="5"/>
      <c r="DTM125" s="5"/>
      <c r="DTN125" s="5"/>
      <c r="DTO125" s="5"/>
      <c r="DTP125" s="5"/>
      <c r="DTQ125" s="5"/>
      <c r="DTR125" s="5"/>
      <c r="DTS125" s="5"/>
      <c r="DTT125" s="5"/>
      <c r="DTU125" s="5"/>
      <c r="DTV125" s="5"/>
      <c r="DTW125" s="5"/>
      <c r="DTX125" s="5"/>
      <c r="DTY125" s="5"/>
      <c r="DTZ125" s="5"/>
      <c r="DUA125" s="5"/>
      <c r="DUB125" s="5"/>
      <c r="DUC125" s="5"/>
      <c r="DUD125" s="5"/>
      <c r="DUE125" s="5"/>
      <c r="DUF125" s="5"/>
      <c r="DUG125" s="5"/>
      <c r="DUH125" s="5"/>
      <c r="DUI125" s="5"/>
      <c r="DUJ125" s="5"/>
      <c r="DUK125" s="5"/>
      <c r="DUL125" s="5"/>
      <c r="DUM125" s="5"/>
      <c r="DUN125" s="5"/>
      <c r="DUO125" s="5"/>
      <c r="DUP125" s="5"/>
      <c r="DUQ125" s="5"/>
      <c r="DUR125" s="5"/>
      <c r="DUS125" s="5"/>
      <c r="DUT125" s="5"/>
      <c r="DUU125" s="5"/>
      <c r="DUV125" s="5"/>
      <c r="DUW125" s="5"/>
      <c r="DUX125" s="5"/>
      <c r="DUY125" s="5"/>
      <c r="DUZ125" s="5"/>
      <c r="DVA125" s="5"/>
      <c r="DVB125" s="5"/>
      <c r="DVC125" s="5"/>
      <c r="DVD125" s="5"/>
      <c r="DVE125" s="5"/>
      <c r="DVF125" s="5"/>
      <c r="DVG125" s="5"/>
      <c r="DVH125" s="5"/>
      <c r="DVI125" s="5"/>
      <c r="DVJ125" s="5"/>
      <c r="DVK125" s="5"/>
      <c r="DVL125" s="5"/>
      <c r="DVM125" s="5"/>
      <c r="DVN125" s="5"/>
      <c r="DVO125" s="5"/>
      <c r="DVP125" s="5"/>
      <c r="DVQ125" s="5"/>
      <c r="DVR125" s="5"/>
      <c r="DVS125" s="5"/>
      <c r="DVT125" s="5"/>
      <c r="DVU125" s="5"/>
      <c r="DVV125" s="5"/>
      <c r="DVW125" s="5"/>
      <c r="DVX125" s="5"/>
      <c r="DVY125" s="5"/>
      <c r="DVZ125" s="5"/>
      <c r="DWA125" s="5"/>
      <c r="DWB125" s="5"/>
      <c r="DWC125" s="5"/>
      <c r="DWD125" s="5"/>
      <c r="DWE125" s="5"/>
      <c r="DWF125" s="5"/>
      <c r="DWG125" s="5"/>
      <c r="DWH125" s="5"/>
      <c r="DWI125" s="5"/>
      <c r="DWJ125" s="5"/>
      <c r="DWK125" s="5"/>
      <c r="DWL125" s="5"/>
      <c r="DWM125" s="5"/>
      <c r="DWN125" s="5"/>
      <c r="DWO125" s="5"/>
      <c r="DWP125" s="5"/>
      <c r="DWQ125" s="5"/>
      <c r="DWR125" s="5"/>
      <c r="DWS125" s="5"/>
      <c r="DWT125" s="5"/>
      <c r="DWU125" s="5"/>
      <c r="DWV125" s="5"/>
      <c r="DWW125" s="5"/>
      <c r="DWX125" s="5"/>
      <c r="DWY125" s="5"/>
      <c r="DWZ125" s="5"/>
      <c r="DXA125" s="5"/>
      <c r="DXB125" s="5"/>
      <c r="DXC125" s="5"/>
      <c r="DXD125" s="5"/>
      <c r="DXE125" s="5"/>
      <c r="DXF125" s="5"/>
      <c r="DXG125" s="5"/>
      <c r="DXH125" s="5"/>
      <c r="DXI125" s="5"/>
      <c r="DXJ125" s="5"/>
      <c r="DXK125" s="5"/>
      <c r="DXL125" s="5"/>
      <c r="DXM125" s="5"/>
      <c r="DXN125" s="5"/>
      <c r="DXO125" s="5"/>
      <c r="DXP125" s="5"/>
      <c r="DXQ125" s="5"/>
      <c r="DXR125" s="5"/>
      <c r="DXS125" s="5"/>
      <c r="DXT125" s="5"/>
      <c r="DXU125" s="5"/>
      <c r="DXV125" s="5"/>
      <c r="DXW125" s="5"/>
      <c r="DXX125" s="5"/>
      <c r="DXY125" s="5"/>
      <c r="DXZ125" s="5"/>
      <c r="DYA125" s="5"/>
      <c r="DYB125" s="5"/>
      <c r="DYC125" s="5"/>
      <c r="DYD125" s="5"/>
      <c r="DYE125" s="5"/>
      <c r="DYF125" s="5"/>
      <c r="DYG125" s="5"/>
      <c r="DYH125" s="5"/>
      <c r="DYI125" s="5"/>
      <c r="DYJ125" s="5"/>
      <c r="DYK125" s="5"/>
      <c r="DYL125" s="5"/>
      <c r="DYM125" s="5"/>
      <c r="DYN125" s="5"/>
      <c r="DYO125" s="5"/>
      <c r="DYP125" s="5"/>
      <c r="DYQ125" s="5"/>
      <c r="DYR125" s="5"/>
      <c r="DYS125" s="5"/>
      <c r="DYT125" s="5"/>
      <c r="DYU125" s="5"/>
      <c r="DYV125" s="5"/>
      <c r="DYW125" s="5"/>
      <c r="DYX125" s="5"/>
      <c r="DYY125" s="5"/>
      <c r="DYZ125" s="5"/>
      <c r="DZA125" s="5"/>
      <c r="DZB125" s="5"/>
      <c r="DZC125" s="5"/>
      <c r="DZD125" s="5"/>
      <c r="DZE125" s="5"/>
      <c r="DZF125" s="5"/>
      <c r="DZG125" s="5"/>
      <c r="DZH125" s="5"/>
      <c r="DZI125" s="5"/>
      <c r="DZJ125" s="5"/>
      <c r="DZK125" s="5"/>
      <c r="DZL125" s="5"/>
      <c r="DZM125" s="5"/>
      <c r="DZN125" s="5"/>
      <c r="DZO125" s="5"/>
      <c r="DZP125" s="5"/>
      <c r="DZQ125" s="5"/>
      <c r="DZR125" s="5"/>
      <c r="DZS125" s="5"/>
      <c r="DZT125" s="5"/>
      <c r="DZU125" s="5"/>
      <c r="DZV125" s="5"/>
      <c r="DZW125" s="5"/>
      <c r="DZX125" s="5"/>
      <c r="DZY125" s="5"/>
      <c r="DZZ125" s="5"/>
      <c r="EAA125" s="5"/>
      <c r="EAB125" s="5"/>
      <c r="EAC125" s="5"/>
      <c r="EAD125" s="5"/>
      <c r="EAE125" s="5"/>
      <c r="EAF125" s="5"/>
      <c r="EAG125" s="5"/>
      <c r="EAH125" s="5"/>
      <c r="EAI125" s="5"/>
      <c r="EAJ125" s="5"/>
      <c r="EAK125" s="5"/>
      <c r="EAL125" s="5"/>
      <c r="EAM125" s="5"/>
      <c r="EAN125" s="5"/>
      <c r="EAO125" s="5"/>
      <c r="EAP125" s="5"/>
      <c r="EAQ125" s="5"/>
      <c r="EAR125" s="5"/>
      <c r="EAS125" s="5"/>
      <c r="EAT125" s="5"/>
      <c r="EAU125" s="5"/>
      <c r="EAV125" s="5"/>
      <c r="EAW125" s="5"/>
      <c r="EAX125" s="5"/>
      <c r="EAY125" s="5"/>
      <c r="EAZ125" s="5"/>
      <c r="EBA125" s="5"/>
      <c r="EBB125" s="5"/>
      <c r="EBC125" s="5"/>
      <c r="EBD125" s="5"/>
      <c r="EBE125" s="5"/>
      <c r="EBF125" s="5"/>
      <c r="EBG125" s="5"/>
      <c r="EBH125" s="5"/>
      <c r="EBI125" s="5"/>
      <c r="EBJ125" s="5"/>
      <c r="EBK125" s="5"/>
      <c r="EBL125" s="5"/>
      <c r="EBM125" s="5"/>
      <c r="EBN125" s="5"/>
      <c r="EBO125" s="5"/>
      <c r="EBP125" s="5"/>
      <c r="EBQ125" s="5"/>
      <c r="EBR125" s="5"/>
      <c r="EBS125" s="5"/>
      <c r="EBT125" s="5"/>
      <c r="EBU125" s="5"/>
      <c r="EBV125" s="5"/>
      <c r="EBW125" s="5"/>
      <c r="EBX125" s="5"/>
      <c r="EBY125" s="5"/>
      <c r="EBZ125" s="5"/>
      <c r="ECA125" s="5"/>
      <c r="ECB125" s="5"/>
      <c r="ECC125" s="5"/>
      <c r="ECD125" s="5"/>
      <c r="ECE125" s="5"/>
      <c r="ECF125" s="5"/>
      <c r="ECG125" s="5"/>
      <c r="ECH125" s="5"/>
      <c r="ECI125" s="5"/>
      <c r="ECJ125" s="5"/>
      <c r="ECK125" s="5"/>
      <c r="ECL125" s="5"/>
      <c r="ECM125" s="5"/>
      <c r="ECN125" s="5"/>
      <c r="ECO125" s="5"/>
      <c r="ECP125" s="5"/>
      <c r="ECQ125" s="5"/>
      <c r="ECR125" s="5"/>
      <c r="ECS125" s="5"/>
      <c r="ECT125" s="5"/>
      <c r="ECU125" s="5"/>
      <c r="ECV125" s="5"/>
      <c r="ECW125" s="5"/>
      <c r="ECX125" s="5"/>
      <c r="ECY125" s="5"/>
      <c r="ECZ125" s="5"/>
      <c r="EDA125" s="5"/>
      <c r="EDB125" s="5"/>
      <c r="EDC125" s="5"/>
      <c r="EDD125" s="5"/>
      <c r="EDE125" s="5"/>
      <c r="EDF125" s="5"/>
      <c r="EDG125" s="5"/>
      <c r="EDH125" s="5"/>
      <c r="EDI125" s="5"/>
      <c r="EDJ125" s="5"/>
      <c r="EDK125" s="5"/>
      <c r="EDL125" s="5"/>
      <c r="EDM125" s="5"/>
      <c r="EDN125" s="5"/>
      <c r="EDO125" s="5"/>
      <c r="EDP125" s="5"/>
      <c r="EDQ125" s="5"/>
      <c r="EDR125" s="5"/>
      <c r="EDS125" s="5"/>
      <c r="EDT125" s="5"/>
      <c r="EDU125" s="5"/>
      <c r="EDV125" s="5"/>
      <c r="EDW125" s="5"/>
      <c r="EDX125" s="5"/>
      <c r="EDY125" s="5"/>
      <c r="EDZ125" s="5"/>
      <c r="EEA125" s="5"/>
      <c r="EEB125" s="5"/>
      <c r="EEC125" s="5"/>
      <c r="EED125" s="5"/>
      <c r="EEE125" s="5"/>
      <c r="EEF125" s="5"/>
      <c r="EEG125" s="5"/>
      <c r="EEH125" s="5"/>
      <c r="EEI125" s="5"/>
      <c r="EEJ125" s="5"/>
      <c r="EEK125" s="5"/>
      <c r="EEL125" s="5"/>
      <c r="EEM125" s="5"/>
      <c r="EEN125" s="5"/>
      <c r="EEO125" s="5"/>
      <c r="EEP125" s="5"/>
      <c r="EEQ125" s="5"/>
      <c r="EER125" s="5"/>
      <c r="EES125" s="5"/>
      <c r="EET125" s="5"/>
      <c r="EEU125" s="5"/>
      <c r="EEV125" s="5"/>
      <c r="EEW125" s="5"/>
      <c r="EEX125" s="5"/>
      <c r="EEY125" s="5"/>
      <c r="EEZ125" s="5"/>
      <c r="EFA125" s="5"/>
      <c r="EFB125" s="5"/>
      <c r="EFC125" s="5"/>
      <c r="EFD125" s="5"/>
      <c r="EFE125" s="5"/>
      <c r="EFF125" s="5"/>
      <c r="EFG125" s="5"/>
      <c r="EFH125" s="5"/>
      <c r="EFI125" s="5"/>
      <c r="EFJ125" s="5"/>
      <c r="EFK125" s="5"/>
      <c r="EFL125" s="5"/>
      <c r="EFM125" s="5"/>
      <c r="EFN125" s="5"/>
      <c r="EFO125" s="5"/>
      <c r="EFP125" s="5"/>
      <c r="EFQ125" s="5"/>
      <c r="EFR125" s="5"/>
      <c r="EFS125" s="5"/>
      <c r="EFT125" s="5"/>
      <c r="EFU125" s="5"/>
      <c r="EFV125" s="5"/>
      <c r="EFW125" s="5"/>
      <c r="EFX125" s="5"/>
      <c r="EFY125" s="5"/>
      <c r="EFZ125" s="5"/>
      <c r="EGA125" s="5"/>
      <c r="EGB125" s="5"/>
      <c r="EGC125" s="5"/>
      <c r="EGD125" s="5"/>
      <c r="EGE125" s="5"/>
      <c r="EGF125" s="5"/>
      <c r="EGG125" s="5"/>
      <c r="EGH125" s="5"/>
      <c r="EGI125" s="5"/>
      <c r="EGJ125" s="5"/>
      <c r="EGK125" s="5"/>
      <c r="EGL125" s="5"/>
      <c r="EGM125" s="5"/>
      <c r="EGN125" s="5"/>
      <c r="EGO125" s="5"/>
      <c r="EGP125" s="5"/>
      <c r="EGQ125" s="5"/>
      <c r="EGR125" s="5"/>
      <c r="EGS125" s="5"/>
      <c r="EGT125" s="5"/>
      <c r="EGU125" s="5"/>
      <c r="EGV125" s="5"/>
      <c r="EGW125" s="5"/>
      <c r="EGX125" s="5"/>
      <c r="EGY125" s="5"/>
      <c r="EGZ125" s="5"/>
      <c r="EHA125" s="5"/>
      <c r="EHB125" s="5"/>
      <c r="EHC125" s="5"/>
      <c r="EHD125" s="5"/>
      <c r="EHE125" s="5"/>
      <c r="EHF125" s="5"/>
      <c r="EHG125" s="5"/>
      <c r="EHH125" s="5"/>
      <c r="EHI125" s="5"/>
      <c r="EHJ125" s="5"/>
      <c r="EHK125" s="5"/>
      <c r="EHL125" s="5"/>
      <c r="EHM125" s="5"/>
      <c r="EHN125" s="5"/>
      <c r="EHO125" s="5"/>
      <c r="EHP125" s="5"/>
      <c r="EHQ125" s="5"/>
      <c r="EHR125" s="5"/>
      <c r="EHS125" s="5"/>
      <c r="EHT125" s="5"/>
      <c r="EHU125" s="5"/>
      <c r="EHV125" s="5"/>
      <c r="EHW125" s="5"/>
      <c r="EHX125" s="5"/>
      <c r="EHY125" s="5"/>
      <c r="EHZ125" s="5"/>
      <c r="EIA125" s="5"/>
      <c r="EIB125" s="5"/>
      <c r="EIC125" s="5"/>
      <c r="EID125" s="5"/>
      <c r="EIE125" s="5"/>
      <c r="EIF125" s="5"/>
      <c r="EIG125" s="5"/>
      <c r="EIH125" s="5"/>
      <c r="EII125" s="5"/>
      <c r="EIJ125" s="5"/>
      <c r="EIK125" s="5"/>
      <c r="EIL125" s="5"/>
      <c r="EIM125" s="5"/>
      <c r="EIN125" s="5"/>
      <c r="EIO125" s="5"/>
      <c r="EIP125" s="5"/>
      <c r="EIQ125" s="5"/>
      <c r="EIR125" s="5"/>
      <c r="EIS125" s="5"/>
      <c r="EIT125" s="5"/>
      <c r="EIU125" s="5"/>
      <c r="EIV125" s="5"/>
      <c r="EIW125" s="5"/>
      <c r="EIX125" s="5"/>
      <c r="EIY125" s="5"/>
      <c r="EIZ125" s="5"/>
      <c r="EJA125" s="5"/>
      <c r="EJB125" s="5"/>
      <c r="EJC125" s="5"/>
      <c r="EJD125" s="5"/>
      <c r="EJE125" s="5"/>
      <c r="EJF125" s="5"/>
      <c r="EJG125" s="5"/>
      <c r="EJH125" s="5"/>
      <c r="EJI125" s="5"/>
      <c r="EJJ125" s="5"/>
      <c r="EJK125" s="5"/>
      <c r="EJL125" s="5"/>
      <c r="EJM125" s="5"/>
      <c r="EJN125" s="5"/>
      <c r="EJO125" s="5"/>
      <c r="EJP125" s="5"/>
      <c r="EJQ125" s="5"/>
      <c r="EJR125" s="5"/>
      <c r="EJS125" s="5"/>
      <c r="EJT125" s="5"/>
      <c r="EJU125" s="5"/>
      <c r="EJV125" s="5"/>
      <c r="EJW125" s="5"/>
      <c r="EJX125" s="5"/>
      <c r="EJY125" s="5"/>
      <c r="EJZ125" s="5"/>
      <c r="EKA125" s="5"/>
      <c r="EKB125" s="5"/>
      <c r="EKC125" s="5"/>
      <c r="EKD125" s="5"/>
      <c r="EKE125" s="5"/>
      <c r="EKF125" s="5"/>
      <c r="EKG125" s="5"/>
      <c r="EKH125" s="5"/>
      <c r="EKI125" s="5"/>
      <c r="EKJ125" s="5"/>
      <c r="EKK125" s="5"/>
      <c r="EKL125" s="5"/>
      <c r="EKM125" s="5"/>
      <c r="EKN125" s="5"/>
      <c r="EKO125" s="5"/>
      <c r="EKP125" s="5"/>
      <c r="EKQ125" s="5"/>
      <c r="EKR125" s="5"/>
      <c r="EKS125" s="5"/>
      <c r="EKT125" s="5"/>
      <c r="EKU125" s="5"/>
      <c r="EKV125" s="5"/>
      <c r="EKW125" s="5"/>
      <c r="EKX125" s="5"/>
      <c r="EKY125" s="5"/>
      <c r="EKZ125" s="5"/>
      <c r="ELA125" s="5"/>
      <c r="ELB125" s="5"/>
      <c r="ELC125" s="5"/>
      <c r="ELD125" s="5"/>
      <c r="ELE125" s="5"/>
      <c r="ELF125" s="5"/>
      <c r="ELG125" s="5"/>
      <c r="ELH125" s="5"/>
      <c r="ELI125" s="5"/>
      <c r="ELJ125" s="5"/>
      <c r="ELK125" s="5"/>
      <c r="ELL125" s="5"/>
      <c r="ELM125" s="5"/>
      <c r="ELN125" s="5"/>
      <c r="ELO125" s="5"/>
      <c r="ELP125" s="5"/>
      <c r="ELQ125" s="5"/>
      <c r="ELR125" s="5"/>
      <c r="ELS125" s="5"/>
      <c r="ELT125" s="5"/>
      <c r="ELU125" s="5"/>
      <c r="ELV125" s="5"/>
      <c r="ELW125" s="5"/>
      <c r="ELX125" s="5"/>
      <c r="ELY125" s="5"/>
      <c r="ELZ125" s="5"/>
      <c r="EMA125" s="5"/>
      <c r="EMB125" s="5"/>
      <c r="EMC125" s="5"/>
      <c r="EMD125" s="5"/>
      <c r="EME125" s="5"/>
      <c r="EMF125" s="5"/>
      <c r="EMG125" s="5"/>
      <c r="EMH125" s="5"/>
      <c r="EMI125" s="5"/>
      <c r="EMJ125" s="5"/>
      <c r="EMK125" s="5"/>
      <c r="EML125" s="5"/>
      <c r="EMM125" s="5"/>
      <c r="EMN125" s="5"/>
      <c r="EMO125" s="5"/>
      <c r="EMP125" s="5"/>
      <c r="EMQ125" s="5"/>
      <c r="EMR125" s="5"/>
      <c r="EMS125" s="5"/>
      <c r="EMT125" s="5"/>
      <c r="EMU125" s="5"/>
      <c r="EMV125" s="5"/>
      <c r="EMW125" s="5"/>
      <c r="EMX125" s="5"/>
      <c r="EMY125" s="5"/>
      <c r="EMZ125" s="5"/>
      <c r="ENA125" s="5"/>
      <c r="ENB125" s="5"/>
      <c r="ENC125" s="5"/>
      <c r="END125" s="5"/>
      <c r="ENE125" s="5"/>
      <c r="ENF125" s="5"/>
      <c r="ENG125" s="5"/>
      <c r="ENH125" s="5"/>
      <c r="ENI125" s="5"/>
      <c r="ENJ125" s="5"/>
      <c r="ENK125" s="5"/>
      <c r="ENL125" s="5"/>
      <c r="ENM125" s="5"/>
      <c r="ENN125" s="5"/>
      <c r="ENO125" s="5"/>
      <c r="ENP125" s="5"/>
      <c r="ENQ125" s="5"/>
      <c r="ENR125" s="5"/>
      <c r="ENS125" s="5"/>
      <c r="ENT125" s="5"/>
      <c r="ENU125" s="5"/>
      <c r="ENV125" s="5"/>
      <c r="ENW125" s="5"/>
      <c r="ENX125" s="5"/>
      <c r="ENY125" s="5"/>
      <c r="ENZ125" s="5"/>
      <c r="EOA125" s="5"/>
      <c r="EOB125" s="5"/>
      <c r="EOC125" s="5"/>
      <c r="EOD125" s="5"/>
      <c r="EOE125" s="5"/>
      <c r="EOF125" s="5"/>
      <c r="EOG125" s="5"/>
      <c r="EOH125" s="5"/>
      <c r="EOI125" s="5"/>
      <c r="EOJ125" s="5"/>
      <c r="EOK125" s="5"/>
      <c r="EOL125" s="5"/>
      <c r="EOM125" s="5"/>
      <c r="EON125" s="5"/>
      <c r="EOO125" s="5"/>
      <c r="EOP125" s="5"/>
      <c r="EOQ125" s="5"/>
      <c r="EOR125" s="5"/>
      <c r="EOS125" s="5"/>
      <c r="EOT125" s="5"/>
      <c r="EOU125" s="5"/>
      <c r="EOV125" s="5"/>
      <c r="EOW125" s="5"/>
      <c r="EOX125" s="5"/>
      <c r="EOY125" s="5"/>
      <c r="EOZ125" s="5"/>
      <c r="EPA125" s="5"/>
      <c r="EPB125" s="5"/>
      <c r="EPC125" s="5"/>
      <c r="EPD125" s="5"/>
      <c r="EPE125" s="5"/>
      <c r="EPF125" s="5"/>
      <c r="EPG125" s="5"/>
      <c r="EPH125" s="5"/>
      <c r="EPI125" s="5"/>
      <c r="EPJ125" s="5"/>
      <c r="EPK125" s="5"/>
      <c r="EPL125" s="5"/>
      <c r="EPM125" s="5"/>
      <c r="EPN125" s="5"/>
      <c r="EPO125" s="5"/>
      <c r="EPP125" s="5"/>
      <c r="EPQ125" s="5"/>
      <c r="EPR125" s="5"/>
      <c r="EPS125" s="5"/>
      <c r="EPT125" s="5"/>
      <c r="EPU125" s="5"/>
      <c r="EPV125" s="5"/>
      <c r="EPW125" s="5"/>
      <c r="EPX125" s="5"/>
      <c r="EPY125" s="5"/>
      <c r="EPZ125" s="5"/>
      <c r="EQA125" s="5"/>
      <c r="EQB125" s="5"/>
      <c r="EQC125" s="5"/>
      <c r="EQD125" s="5"/>
      <c r="EQE125" s="5"/>
      <c r="EQF125" s="5"/>
      <c r="EQG125" s="5"/>
      <c r="EQH125" s="5"/>
      <c r="EQI125" s="5"/>
      <c r="EQJ125" s="5"/>
      <c r="EQK125" s="5"/>
      <c r="EQL125" s="5"/>
      <c r="EQM125" s="5"/>
      <c r="EQN125" s="5"/>
      <c r="EQO125" s="5"/>
      <c r="EQP125" s="5"/>
      <c r="EQQ125" s="5"/>
      <c r="EQR125" s="5"/>
      <c r="EQS125" s="5"/>
      <c r="EQT125" s="5"/>
      <c r="EQU125" s="5"/>
      <c r="EQV125" s="5"/>
      <c r="EQW125" s="5"/>
      <c r="EQX125" s="5"/>
      <c r="EQY125" s="5"/>
      <c r="EQZ125" s="5"/>
      <c r="ERA125" s="5"/>
      <c r="ERB125" s="5"/>
      <c r="ERC125" s="5"/>
      <c r="ERD125" s="5"/>
      <c r="ERE125" s="5"/>
      <c r="ERF125" s="5"/>
      <c r="ERG125" s="5"/>
      <c r="ERH125" s="5"/>
      <c r="ERI125" s="5"/>
      <c r="ERJ125" s="5"/>
      <c r="ERK125" s="5"/>
      <c r="ERL125" s="5"/>
      <c r="ERM125" s="5"/>
      <c r="ERN125" s="5"/>
      <c r="ERO125" s="5"/>
      <c r="ERP125" s="5"/>
      <c r="ERQ125" s="5"/>
      <c r="ERR125" s="5"/>
      <c r="ERS125" s="5"/>
      <c r="ERT125" s="5"/>
      <c r="ERU125" s="5"/>
      <c r="ERV125" s="5"/>
      <c r="ERW125" s="5"/>
      <c r="ERX125" s="5"/>
      <c r="ERY125" s="5"/>
      <c r="ERZ125" s="5"/>
      <c r="ESA125" s="5"/>
      <c r="ESB125" s="5"/>
      <c r="ESC125" s="5"/>
      <c r="ESD125" s="5"/>
      <c r="ESE125" s="5"/>
      <c r="ESF125" s="5"/>
      <c r="ESG125" s="5"/>
      <c r="ESH125" s="5"/>
      <c r="ESI125" s="5"/>
      <c r="ESJ125" s="5"/>
      <c r="ESK125" s="5"/>
      <c r="ESL125" s="5"/>
      <c r="ESM125" s="5"/>
      <c r="ESN125" s="5"/>
      <c r="ESO125" s="5"/>
      <c r="ESP125" s="5"/>
      <c r="ESQ125" s="5"/>
      <c r="ESR125" s="5"/>
      <c r="ESS125" s="5"/>
      <c r="EST125" s="5"/>
      <c r="ESU125" s="5"/>
      <c r="ESV125" s="5"/>
      <c r="ESW125" s="5"/>
      <c r="ESX125" s="5"/>
      <c r="ESY125" s="5"/>
      <c r="ESZ125" s="5"/>
      <c r="ETA125" s="5"/>
      <c r="ETB125" s="5"/>
      <c r="ETC125" s="5"/>
      <c r="ETD125" s="5"/>
      <c r="ETE125" s="5"/>
      <c r="ETF125" s="5"/>
      <c r="ETG125" s="5"/>
      <c r="ETH125" s="5"/>
      <c r="ETI125" s="5"/>
      <c r="ETJ125" s="5"/>
      <c r="ETK125" s="5"/>
      <c r="ETL125" s="5"/>
      <c r="ETM125" s="5"/>
      <c r="ETN125" s="5"/>
      <c r="ETO125" s="5"/>
      <c r="ETP125" s="5"/>
      <c r="ETQ125" s="5"/>
      <c r="ETR125" s="5"/>
      <c r="ETS125" s="5"/>
      <c r="ETT125" s="5"/>
      <c r="ETU125" s="5"/>
      <c r="ETV125" s="5"/>
      <c r="ETW125" s="5"/>
      <c r="ETX125" s="5"/>
      <c r="ETY125" s="5"/>
      <c r="ETZ125" s="5"/>
      <c r="EUA125" s="5"/>
      <c r="EUB125" s="5"/>
      <c r="EUC125" s="5"/>
      <c r="EUD125" s="5"/>
      <c r="EUE125" s="5"/>
      <c r="EUF125" s="5"/>
      <c r="EUG125" s="5"/>
      <c r="EUH125" s="5"/>
      <c r="EUI125" s="5"/>
      <c r="EUJ125" s="5"/>
      <c r="EUK125" s="5"/>
      <c r="EUL125" s="5"/>
      <c r="EUM125" s="5"/>
      <c r="EUN125" s="5"/>
      <c r="EUO125" s="5"/>
      <c r="EUP125" s="5"/>
      <c r="EUQ125" s="5"/>
      <c r="EUR125" s="5"/>
      <c r="EUS125" s="5"/>
      <c r="EUT125" s="5"/>
      <c r="EUU125" s="5"/>
      <c r="EUV125" s="5"/>
      <c r="EUW125" s="5"/>
      <c r="EUX125" s="5"/>
      <c r="EUY125" s="5"/>
      <c r="EUZ125" s="5"/>
      <c r="EVA125" s="5"/>
      <c r="EVB125" s="5"/>
      <c r="EVC125" s="5"/>
      <c r="EVD125" s="5"/>
      <c r="EVE125" s="5"/>
      <c r="EVF125" s="5"/>
      <c r="EVG125" s="5"/>
      <c r="EVH125" s="5"/>
      <c r="EVI125" s="5"/>
      <c r="EVJ125" s="5"/>
      <c r="EVK125" s="5"/>
      <c r="EVL125" s="5"/>
      <c r="EVM125" s="5"/>
      <c r="EVN125" s="5"/>
      <c r="EVO125" s="5"/>
      <c r="EVP125" s="5"/>
      <c r="EVQ125" s="5"/>
      <c r="EVR125" s="5"/>
      <c r="EVS125" s="5"/>
      <c r="EVT125" s="5"/>
      <c r="EVU125" s="5"/>
      <c r="EVV125" s="5"/>
      <c r="EVW125" s="5"/>
      <c r="EVX125" s="5"/>
      <c r="EVY125" s="5"/>
      <c r="EVZ125" s="5"/>
      <c r="EWA125" s="5"/>
      <c r="EWB125" s="5"/>
      <c r="EWC125" s="5"/>
      <c r="EWD125" s="5"/>
      <c r="EWE125" s="5"/>
      <c r="EWF125" s="5"/>
      <c r="EWG125" s="5"/>
      <c r="EWH125" s="5"/>
      <c r="EWI125" s="5"/>
      <c r="EWJ125" s="5"/>
      <c r="EWK125" s="5"/>
      <c r="EWL125" s="5"/>
      <c r="EWM125" s="5"/>
      <c r="EWN125" s="5"/>
      <c r="EWO125" s="5"/>
      <c r="EWP125" s="5"/>
      <c r="EWQ125" s="5"/>
      <c r="EWR125" s="5"/>
      <c r="EWS125" s="5"/>
      <c r="EWT125" s="5"/>
      <c r="EWU125" s="5"/>
      <c r="EWV125" s="5"/>
      <c r="EWW125" s="5"/>
      <c r="EWX125" s="5"/>
      <c r="EWY125" s="5"/>
      <c r="EWZ125" s="5"/>
      <c r="EXA125" s="5"/>
      <c r="EXB125" s="5"/>
      <c r="EXC125" s="5"/>
      <c r="EXD125" s="5"/>
      <c r="EXE125" s="5"/>
      <c r="EXF125" s="5"/>
      <c r="EXG125" s="5"/>
      <c r="EXH125" s="5"/>
      <c r="EXI125" s="5"/>
      <c r="EXJ125" s="5"/>
      <c r="EXK125" s="5"/>
      <c r="EXL125" s="5"/>
      <c r="EXM125" s="5"/>
      <c r="EXN125" s="5"/>
      <c r="EXO125" s="5"/>
      <c r="EXP125" s="5"/>
      <c r="EXQ125" s="5"/>
      <c r="EXR125" s="5"/>
      <c r="EXS125" s="5"/>
      <c r="EXT125" s="5"/>
      <c r="EXU125" s="5"/>
      <c r="EXV125" s="5"/>
      <c r="EXW125" s="5"/>
      <c r="EXX125" s="5"/>
      <c r="EXY125" s="5"/>
      <c r="EXZ125" s="5"/>
      <c r="EYA125" s="5"/>
      <c r="EYB125" s="5"/>
      <c r="EYC125" s="5"/>
      <c r="EYD125" s="5"/>
      <c r="EYE125" s="5"/>
      <c r="EYF125" s="5"/>
      <c r="EYG125" s="5"/>
      <c r="EYH125" s="5"/>
      <c r="EYI125" s="5"/>
      <c r="EYJ125" s="5"/>
      <c r="EYK125" s="5"/>
      <c r="EYL125" s="5"/>
      <c r="EYM125" s="5"/>
      <c r="EYN125" s="5"/>
      <c r="EYO125" s="5"/>
      <c r="EYP125" s="5"/>
      <c r="EYQ125" s="5"/>
      <c r="EYR125" s="5"/>
      <c r="EYS125" s="5"/>
      <c r="EYT125" s="5"/>
      <c r="EYU125" s="5"/>
      <c r="EYV125" s="5"/>
      <c r="EYW125" s="5"/>
      <c r="EYX125" s="5"/>
      <c r="EYY125" s="5"/>
      <c r="EYZ125" s="5"/>
      <c r="EZA125" s="5"/>
      <c r="EZB125" s="5"/>
      <c r="EZC125" s="5"/>
      <c r="EZD125" s="5"/>
      <c r="EZE125" s="5"/>
      <c r="EZF125" s="5"/>
      <c r="EZG125" s="5"/>
      <c r="EZH125" s="5"/>
      <c r="EZI125" s="5"/>
      <c r="EZJ125" s="5"/>
      <c r="EZK125" s="5"/>
      <c r="EZL125" s="5"/>
      <c r="EZM125" s="5"/>
      <c r="EZN125" s="5"/>
      <c r="EZO125" s="5"/>
      <c r="EZP125" s="5"/>
      <c r="EZQ125" s="5"/>
      <c r="EZR125" s="5"/>
      <c r="EZS125" s="5"/>
      <c r="EZT125" s="5"/>
      <c r="EZU125" s="5"/>
      <c r="EZV125" s="5"/>
      <c r="EZW125" s="5"/>
      <c r="EZX125" s="5"/>
      <c r="EZY125" s="5"/>
      <c r="EZZ125" s="5"/>
      <c r="FAA125" s="5"/>
      <c r="FAB125" s="5"/>
      <c r="FAC125" s="5"/>
      <c r="FAD125" s="5"/>
      <c r="FAE125" s="5"/>
      <c r="FAF125" s="5"/>
      <c r="FAG125" s="5"/>
      <c r="FAH125" s="5"/>
      <c r="FAI125" s="5"/>
      <c r="FAJ125" s="5"/>
      <c r="FAK125" s="5"/>
      <c r="FAL125" s="5"/>
      <c r="FAM125" s="5"/>
      <c r="FAN125" s="5"/>
      <c r="FAO125" s="5"/>
      <c r="FAP125" s="5"/>
      <c r="FAQ125" s="5"/>
      <c r="FAR125" s="5"/>
      <c r="FAS125" s="5"/>
      <c r="FAT125" s="5"/>
      <c r="FAU125" s="5"/>
      <c r="FAV125" s="5"/>
      <c r="FAW125" s="5"/>
      <c r="FAX125" s="5"/>
      <c r="FAY125" s="5"/>
      <c r="FAZ125" s="5"/>
      <c r="FBA125" s="5"/>
      <c r="FBB125" s="5"/>
      <c r="FBC125" s="5"/>
      <c r="FBD125" s="5"/>
      <c r="FBE125" s="5"/>
      <c r="FBF125" s="5"/>
      <c r="FBG125" s="5"/>
      <c r="FBH125" s="5"/>
      <c r="FBI125" s="5"/>
      <c r="FBJ125" s="5"/>
      <c r="FBK125" s="5"/>
      <c r="FBL125" s="5"/>
      <c r="FBM125" s="5"/>
      <c r="FBN125" s="5"/>
      <c r="FBO125" s="5"/>
      <c r="FBP125" s="5"/>
      <c r="FBQ125" s="5"/>
      <c r="FBR125" s="5"/>
      <c r="FBS125" s="5"/>
      <c r="FBT125" s="5"/>
      <c r="FBU125" s="5"/>
      <c r="FBV125" s="5"/>
      <c r="FBW125" s="5"/>
      <c r="FBX125" s="5"/>
      <c r="FBY125" s="5"/>
      <c r="FBZ125" s="5"/>
      <c r="FCA125" s="5"/>
      <c r="FCB125" s="5"/>
      <c r="FCC125" s="5"/>
      <c r="FCD125" s="5"/>
      <c r="FCE125" s="5"/>
      <c r="FCF125" s="5"/>
      <c r="FCG125" s="5"/>
      <c r="FCH125" s="5"/>
      <c r="FCI125" s="5"/>
      <c r="FCJ125" s="5"/>
      <c r="FCK125" s="5"/>
      <c r="FCL125" s="5"/>
      <c r="FCM125" s="5"/>
      <c r="FCN125" s="5"/>
      <c r="FCO125" s="5"/>
      <c r="FCP125" s="5"/>
      <c r="FCQ125" s="5"/>
      <c r="FCR125" s="5"/>
      <c r="FCS125" s="5"/>
      <c r="FCT125" s="5"/>
      <c r="FCU125" s="5"/>
      <c r="FCV125" s="5"/>
      <c r="FCW125" s="5"/>
      <c r="FCX125" s="5"/>
      <c r="FCY125" s="5"/>
      <c r="FCZ125" s="5"/>
      <c r="FDA125" s="5"/>
      <c r="FDB125" s="5"/>
      <c r="FDC125" s="5"/>
      <c r="FDD125" s="5"/>
      <c r="FDE125" s="5"/>
      <c r="FDF125" s="5"/>
      <c r="FDG125" s="5"/>
      <c r="FDH125" s="5"/>
      <c r="FDI125" s="5"/>
      <c r="FDJ125" s="5"/>
      <c r="FDK125" s="5"/>
      <c r="FDL125" s="5"/>
      <c r="FDM125" s="5"/>
      <c r="FDN125" s="5"/>
      <c r="FDO125" s="5"/>
      <c r="FDP125" s="5"/>
      <c r="FDQ125" s="5"/>
      <c r="FDR125" s="5"/>
      <c r="FDS125" s="5"/>
      <c r="FDT125" s="5"/>
      <c r="FDU125" s="5"/>
      <c r="FDV125" s="5"/>
      <c r="FDW125" s="5"/>
      <c r="FDX125" s="5"/>
      <c r="FDY125" s="5"/>
      <c r="FDZ125" s="5"/>
      <c r="FEA125" s="5"/>
      <c r="FEB125" s="5"/>
      <c r="FEC125" s="5"/>
      <c r="FED125" s="5"/>
      <c r="FEE125" s="5"/>
      <c r="FEF125" s="5"/>
      <c r="FEG125" s="5"/>
      <c r="FEH125" s="5"/>
      <c r="FEI125" s="5"/>
      <c r="FEJ125" s="5"/>
      <c r="FEK125" s="5"/>
      <c r="FEL125" s="5"/>
      <c r="FEM125" s="5"/>
      <c r="FEN125" s="5"/>
      <c r="FEO125" s="5"/>
      <c r="FEP125" s="5"/>
      <c r="FEQ125" s="5"/>
      <c r="FER125" s="5"/>
      <c r="FES125" s="5"/>
      <c r="FET125" s="5"/>
      <c r="FEU125" s="5"/>
      <c r="FEV125" s="5"/>
      <c r="FEW125" s="5"/>
      <c r="FEX125" s="5"/>
      <c r="FEY125" s="5"/>
      <c r="FEZ125" s="5"/>
      <c r="FFA125" s="5"/>
      <c r="FFB125" s="5"/>
      <c r="FFC125" s="5"/>
      <c r="FFD125" s="5"/>
      <c r="FFE125" s="5"/>
      <c r="FFF125" s="5"/>
      <c r="FFG125" s="5"/>
      <c r="FFH125" s="5"/>
      <c r="FFI125" s="5"/>
      <c r="FFJ125" s="5"/>
      <c r="FFK125" s="5"/>
      <c r="FFL125" s="5"/>
      <c r="FFM125" s="5"/>
      <c r="FFN125" s="5"/>
      <c r="FFO125" s="5"/>
      <c r="FFP125" s="5"/>
      <c r="FFQ125" s="5"/>
      <c r="FFR125" s="5"/>
      <c r="FFS125" s="5"/>
      <c r="FFT125" s="5"/>
      <c r="FFU125" s="5"/>
      <c r="FFV125" s="5"/>
      <c r="FFW125" s="5"/>
      <c r="FFX125" s="5"/>
      <c r="FFY125" s="5"/>
      <c r="FFZ125" s="5"/>
      <c r="FGA125" s="5"/>
      <c r="FGB125" s="5"/>
      <c r="FGC125" s="5"/>
      <c r="FGD125" s="5"/>
      <c r="FGE125" s="5"/>
      <c r="FGF125" s="5"/>
      <c r="FGG125" s="5"/>
      <c r="FGH125" s="5"/>
      <c r="FGI125" s="5"/>
      <c r="FGJ125" s="5"/>
      <c r="FGK125" s="5"/>
      <c r="FGL125" s="5"/>
      <c r="FGM125" s="5"/>
      <c r="FGN125" s="5"/>
      <c r="FGO125" s="5"/>
      <c r="FGP125" s="5"/>
      <c r="FGQ125" s="5"/>
      <c r="FGR125" s="5"/>
      <c r="FGS125" s="5"/>
      <c r="FGT125" s="5"/>
      <c r="FGU125" s="5"/>
      <c r="FGV125" s="5"/>
      <c r="FGW125" s="5"/>
      <c r="FGX125" s="5"/>
      <c r="FGY125" s="5"/>
      <c r="FGZ125" s="5"/>
      <c r="FHA125" s="5"/>
      <c r="FHB125" s="5"/>
      <c r="FHC125" s="5"/>
      <c r="FHD125" s="5"/>
      <c r="FHE125" s="5"/>
      <c r="FHF125" s="5"/>
      <c r="FHG125" s="5"/>
      <c r="FHH125" s="5"/>
      <c r="FHI125" s="5"/>
      <c r="FHJ125" s="5"/>
      <c r="FHK125" s="5"/>
      <c r="FHL125" s="5"/>
      <c r="FHM125" s="5"/>
      <c r="FHN125" s="5"/>
      <c r="FHO125" s="5"/>
      <c r="FHP125" s="5"/>
      <c r="FHQ125" s="5"/>
      <c r="FHR125" s="5"/>
      <c r="FHS125" s="5"/>
      <c r="FHT125" s="5"/>
      <c r="FHU125" s="5"/>
      <c r="FHV125" s="5"/>
      <c r="FHW125" s="5"/>
      <c r="FHX125" s="5"/>
      <c r="FHY125" s="5"/>
      <c r="FHZ125" s="5"/>
      <c r="FIA125" s="5"/>
      <c r="FIB125" s="5"/>
      <c r="FIC125" s="5"/>
      <c r="FID125" s="5"/>
      <c r="FIE125" s="5"/>
      <c r="FIF125" s="5"/>
      <c r="FIG125" s="5"/>
      <c r="FIH125" s="5"/>
      <c r="FII125" s="5"/>
      <c r="FIJ125" s="5"/>
      <c r="FIK125" s="5"/>
      <c r="FIL125" s="5"/>
      <c r="FIM125" s="5"/>
      <c r="FIN125" s="5"/>
      <c r="FIO125" s="5"/>
      <c r="FIP125" s="5"/>
      <c r="FIQ125" s="5"/>
      <c r="FIR125" s="5"/>
      <c r="FIS125" s="5"/>
      <c r="FIT125" s="5"/>
      <c r="FIU125" s="5"/>
      <c r="FIV125" s="5"/>
      <c r="FIW125" s="5"/>
      <c r="FIX125" s="5"/>
      <c r="FIY125" s="5"/>
      <c r="FIZ125" s="5"/>
      <c r="FJA125" s="5"/>
      <c r="FJB125" s="5"/>
      <c r="FJC125" s="5"/>
      <c r="FJD125" s="5"/>
      <c r="FJE125" s="5"/>
      <c r="FJF125" s="5"/>
      <c r="FJG125" s="5"/>
      <c r="FJH125" s="5"/>
      <c r="FJI125" s="5"/>
      <c r="FJJ125" s="5"/>
      <c r="FJK125" s="5"/>
      <c r="FJL125" s="5"/>
      <c r="FJM125" s="5"/>
      <c r="FJN125" s="5"/>
      <c r="FJO125" s="5"/>
      <c r="FJP125" s="5"/>
      <c r="FJQ125" s="5"/>
      <c r="FJR125" s="5"/>
      <c r="FJS125" s="5"/>
      <c r="FJT125" s="5"/>
      <c r="FJU125" s="5"/>
      <c r="FJV125" s="5"/>
      <c r="FJW125" s="5"/>
      <c r="FJX125" s="5"/>
      <c r="FJY125" s="5"/>
      <c r="FJZ125" s="5"/>
      <c r="FKA125" s="5"/>
      <c r="FKB125" s="5"/>
      <c r="FKC125" s="5"/>
      <c r="FKD125" s="5"/>
      <c r="FKE125" s="5"/>
      <c r="FKF125" s="5"/>
      <c r="FKG125" s="5"/>
      <c r="FKH125" s="5"/>
      <c r="FKI125" s="5"/>
      <c r="FKJ125" s="5"/>
      <c r="FKK125" s="5"/>
      <c r="FKL125" s="5"/>
      <c r="FKM125" s="5"/>
      <c r="FKN125" s="5"/>
      <c r="FKO125" s="5"/>
      <c r="FKP125" s="5"/>
      <c r="FKQ125" s="5"/>
      <c r="FKR125" s="5"/>
      <c r="FKS125" s="5"/>
      <c r="FKT125" s="5"/>
      <c r="FKU125" s="5"/>
      <c r="FKV125" s="5"/>
      <c r="FKW125" s="5"/>
      <c r="FKX125" s="5"/>
      <c r="FKY125" s="5"/>
      <c r="FKZ125" s="5"/>
      <c r="FLA125" s="5"/>
      <c r="FLB125" s="5"/>
      <c r="FLC125" s="5"/>
      <c r="FLD125" s="5"/>
      <c r="FLE125" s="5"/>
      <c r="FLF125" s="5"/>
      <c r="FLG125" s="5"/>
      <c r="FLH125" s="5"/>
      <c r="FLI125" s="5"/>
      <c r="FLJ125" s="5"/>
      <c r="FLK125" s="5"/>
      <c r="FLL125" s="5"/>
      <c r="FLM125" s="5"/>
      <c r="FLN125" s="5"/>
      <c r="FLO125" s="5"/>
      <c r="FLP125" s="5"/>
      <c r="FLQ125" s="5"/>
      <c r="FLR125" s="5"/>
      <c r="FLS125" s="5"/>
      <c r="FLT125" s="5"/>
      <c r="FLU125" s="5"/>
      <c r="FLV125" s="5"/>
      <c r="FLW125" s="5"/>
      <c r="FLX125" s="5"/>
      <c r="FLY125" s="5"/>
      <c r="FLZ125" s="5"/>
      <c r="FMA125" s="5"/>
      <c r="FMB125" s="5"/>
      <c r="FMC125" s="5"/>
      <c r="FMD125" s="5"/>
      <c r="FME125" s="5"/>
      <c r="FMF125" s="5"/>
      <c r="FMG125" s="5"/>
      <c r="FMH125" s="5"/>
      <c r="FMI125" s="5"/>
      <c r="FMJ125" s="5"/>
      <c r="FMK125" s="5"/>
      <c r="FML125" s="5"/>
      <c r="FMM125" s="5"/>
      <c r="FMN125" s="5"/>
      <c r="FMO125" s="5"/>
      <c r="FMP125" s="5"/>
      <c r="FMQ125" s="5"/>
      <c r="FMR125" s="5"/>
      <c r="FMS125" s="5"/>
      <c r="FMT125" s="5"/>
      <c r="FMU125" s="5"/>
      <c r="FMV125" s="5"/>
      <c r="FMW125" s="5"/>
      <c r="FMX125" s="5"/>
      <c r="FMY125" s="5"/>
      <c r="FMZ125" s="5"/>
      <c r="FNA125" s="5"/>
      <c r="FNB125" s="5"/>
      <c r="FNC125" s="5"/>
      <c r="FND125" s="5"/>
      <c r="FNE125" s="5"/>
      <c r="FNF125" s="5"/>
      <c r="FNG125" s="5"/>
      <c r="FNH125" s="5"/>
      <c r="FNI125" s="5"/>
      <c r="FNJ125" s="5"/>
      <c r="FNK125" s="5"/>
      <c r="FNL125" s="5"/>
      <c r="FNM125" s="5"/>
      <c r="FNN125" s="5"/>
      <c r="FNO125" s="5"/>
      <c r="FNP125" s="5"/>
      <c r="FNQ125" s="5"/>
      <c r="FNR125" s="5"/>
      <c r="FNS125" s="5"/>
      <c r="FNT125" s="5"/>
      <c r="FNU125" s="5"/>
      <c r="FNV125" s="5"/>
      <c r="FNW125" s="5"/>
      <c r="FNX125" s="5"/>
      <c r="FNY125" s="5"/>
      <c r="FNZ125" s="5"/>
      <c r="FOA125" s="5"/>
      <c r="FOB125" s="5"/>
      <c r="FOC125" s="5"/>
      <c r="FOD125" s="5"/>
      <c r="FOE125" s="5"/>
      <c r="FOF125" s="5"/>
      <c r="FOG125" s="5"/>
      <c r="FOH125" s="5"/>
      <c r="FOI125" s="5"/>
      <c r="FOJ125" s="5"/>
      <c r="FOK125" s="5"/>
      <c r="FOL125" s="5"/>
      <c r="FOM125" s="5"/>
      <c r="FON125" s="5"/>
      <c r="FOO125" s="5"/>
      <c r="FOP125" s="5"/>
      <c r="FOQ125" s="5"/>
      <c r="FOR125" s="5"/>
      <c r="FOS125" s="5"/>
      <c r="FOT125" s="5"/>
      <c r="FOU125" s="5"/>
      <c r="FOV125" s="5"/>
      <c r="FOW125" s="5"/>
      <c r="FOX125" s="5"/>
      <c r="FOY125" s="5"/>
      <c r="FOZ125" s="5"/>
      <c r="FPA125" s="5"/>
      <c r="FPB125" s="5"/>
      <c r="FPC125" s="5"/>
      <c r="FPD125" s="5"/>
      <c r="FPE125" s="5"/>
      <c r="FPF125" s="5"/>
      <c r="FPG125" s="5"/>
      <c r="FPH125" s="5"/>
      <c r="FPI125" s="5"/>
      <c r="FPJ125" s="5"/>
      <c r="FPK125" s="5"/>
      <c r="FPL125" s="5"/>
      <c r="FPM125" s="5"/>
      <c r="FPN125" s="5"/>
      <c r="FPO125" s="5"/>
      <c r="FPP125" s="5"/>
      <c r="FPQ125" s="5"/>
      <c r="FPR125" s="5"/>
      <c r="FPS125" s="5"/>
      <c r="FPT125" s="5"/>
      <c r="FPU125" s="5"/>
      <c r="FPV125" s="5"/>
      <c r="FPW125" s="5"/>
      <c r="FPX125" s="5"/>
      <c r="FPY125" s="5"/>
      <c r="FPZ125" s="5"/>
      <c r="FQA125" s="5"/>
      <c r="FQB125" s="5"/>
      <c r="FQC125" s="5"/>
      <c r="FQD125" s="5"/>
      <c r="FQE125" s="5"/>
      <c r="FQF125" s="5"/>
      <c r="FQG125" s="5"/>
      <c r="FQH125" s="5"/>
      <c r="FQI125" s="5"/>
      <c r="FQJ125" s="5"/>
      <c r="FQK125" s="5"/>
      <c r="FQL125" s="5"/>
      <c r="FQM125" s="5"/>
      <c r="FQN125" s="5"/>
      <c r="FQO125" s="5"/>
      <c r="FQP125" s="5"/>
      <c r="FQQ125" s="5"/>
      <c r="FQR125" s="5"/>
      <c r="FQS125" s="5"/>
      <c r="FQT125" s="5"/>
      <c r="FQU125" s="5"/>
      <c r="FQV125" s="5"/>
      <c r="FQW125" s="5"/>
      <c r="FQX125" s="5"/>
      <c r="FQY125" s="5"/>
      <c r="FQZ125" s="5"/>
      <c r="FRA125" s="5"/>
      <c r="FRB125" s="5"/>
      <c r="FRC125" s="5"/>
      <c r="FRD125" s="5"/>
      <c r="FRE125" s="5"/>
      <c r="FRF125" s="5"/>
      <c r="FRG125" s="5"/>
      <c r="FRH125" s="5"/>
      <c r="FRI125" s="5"/>
      <c r="FRJ125" s="5"/>
      <c r="FRK125" s="5"/>
      <c r="FRL125" s="5"/>
      <c r="FRM125" s="5"/>
      <c r="FRN125" s="5"/>
      <c r="FRO125" s="5"/>
      <c r="FRP125" s="5"/>
      <c r="FRQ125" s="5"/>
      <c r="FRR125" s="5"/>
      <c r="FRS125" s="5"/>
      <c r="FRT125" s="5"/>
      <c r="FRU125" s="5"/>
      <c r="FRV125" s="5"/>
      <c r="FRW125" s="5"/>
      <c r="FRX125" s="5"/>
      <c r="FRY125" s="5"/>
      <c r="FRZ125" s="5"/>
      <c r="FSA125" s="5"/>
      <c r="FSB125" s="5"/>
      <c r="FSC125" s="5"/>
      <c r="FSD125" s="5"/>
      <c r="FSE125" s="5"/>
      <c r="FSF125" s="5"/>
      <c r="FSG125" s="5"/>
      <c r="FSH125" s="5"/>
      <c r="FSI125" s="5"/>
      <c r="FSJ125" s="5"/>
      <c r="FSK125" s="5"/>
      <c r="FSL125" s="5"/>
      <c r="FSM125" s="5"/>
      <c r="FSN125" s="5"/>
      <c r="FSO125" s="5"/>
      <c r="FSP125" s="5"/>
      <c r="FSQ125" s="5"/>
      <c r="FSR125" s="5"/>
      <c r="FSS125" s="5"/>
      <c r="FST125" s="5"/>
      <c r="FSU125" s="5"/>
      <c r="FSV125" s="5"/>
      <c r="FSW125" s="5"/>
      <c r="FSX125" s="5"/>
      <c r="FSY125" s="5"/>
      <c r="FSZ125" s="5"/>
      <c r="FTA125" s="5"/>
      <c r="FTB125" s="5"/>
      <c r="FTC125" s="5"/>
      <c r="FTD125" s="5"/>
      <c r="FTE125" s="5"/>
      <c r="FTF125" s="5"/>
      <c r="FTG125" s="5"/>
      <c r="FTH125" s="5"/>
      <c r="FTI125" s="5"/>
      <c r="FTJ125" s="5"/>
      <c r="FTK125" s="5"/>
      <c r="FTL125" s="5"/>
      <c r="FTM125" s="5"/>
      <c r="FTN125" s="5"/>
      <c r="FTO125" s="5"/>
      <c r="FTP125" s="5"/>
      <c r="FTQ125" s="5"/>
      <c r="FTR125" s="5"/>
      <c r="FTS125" s="5"/>
      <c r="FTT125" s="5"/>
      <c r="FTU125" s="5"/>
      <c r="FTV125" s="5"/>
      <c r="FTW125" s="5"/>
      <c r="FTX125" s="5"/>
      <c r="FTY125" s="5"/>
      <c r="FTZ125" s="5"/>
      <c r="FUA125" s="5"/>
      <c r="FUB125" s="5"/>
      <c r="FUC125" s="5"/>
      <c r="FUD125" s="5"/>
      <c r="FUE125" s="5"/>
      <c r="FUF125" s="5"/>
      <c r="FUG125" s="5"/>
      <c r="FUH125" s="5"/>
      <c r="FUI125" s="5"/>
      <c r="FUJ125" s="5"/>
      <c r="FUK125" s="5"/>
      <c r="FUL125" s="5"/>
      <c r="FUM125" s="5"/>
      <c r="FUN125" s="5"/>
      <c r="FUO125" s="5"/>
      <c r="FUP125" s="5"/>
      <c r="FUQ125" s="5"/>
      <c r="FUR125" s="5"/>
      <c r="FUS125" s="5"/>
      <c r="FUT125" s="5"/>
      <c r="FUU125" s="5"/>
      <c r="FUV125" s="5"/>
      <c r="FUW125" s="5"/>
      <c r="FUX125" s="5"/>
      <c r="FUY125" s="5"/>
      <c r="FUZ125" s="5"/>
      <c r="FVA125" s="5"/>
      <c r="FVB125" s="5"/>
      <c r="FVC125" s="5"/>
      <c r="FVD125" s="5"/>
      <c r="FVE125" s="5"/>
      <c r="FVF125" s="5"/>
      <c r="FVG125" s="5"/>
      <c r="FVH125" s="5"/>
      <c r="FVI125" s="5"/>
      <c r="FVJ125" s="5"/>
      <c r="FVK125" s="5"/>
      <c r="FVL125" s="5"/>
      <c r="FVM125" s="5"/>
      <c r="FVN125" s="5"/>
      <c r="FVO125" s="5"/>
      <c r="FVP125" s="5"/>
      <c r="FVQ125" s="5"/>
      <c r="FVR125" s="5"/>
      <c r="FVS125" s="5"/>
      <c r="FVT125" s="5"/>
      <c r="FVU125" s="5"/>
      <c r="FVV125" s="5"/>
      <c r="FVW125" s="5"/>
      <c r="FVX125" s="5"/>
      <c r="FVY125" s="5"/>
      <c r="FVZ125" s="5"/>
      <c r="FWA125" s="5"/>
      <c r="FWB125" s="5"/>
      <c r="FWC125" s="5"/>
      <c r="FWD125" s="5"/>
      <c r="FWE125" s="5"/>
      <c r="FWF125" s="5"/>
      <c r="FWG125" s="5"/>
      <c r="FWH125" s="5"/>
      <c r="FWI125" s="5"/>
      <c r="FWJ125" s="5"/>
      <c r="FWK125" s="5"/>
      <c r="FWL125" s="5"/>
      <c r="FWM125" s="5"/>
      <c r="FWN125" s="5"/>
      <c r="FWO125" s="5"/>
      <c r="FWP125" s="5"/>
      <c r="FWQ125" s="5"/>
      <c r="FWR125" s="5"/>
      <c r="FWS125" s="5"/>
      <c r="FWT125" s="5"/>
      <c r="FWU125" s="5"/>
      <c r="FWV125" s="5"/>
      <c r="FWW125" s="5"/>
      <c r="FWX125" s="5"/>
      <c r="FWY125" s="5"/>
      <c r="FWZ125" s="5"/>
      <c r="FXA125" s="5"/>
      <c r="FXB125" s="5"/>
      <c r="FXC125" s="5"/>
      <c r="FXD125" s="5"/>
      <c r="FXE125" s="5"/>
      <c r="FXF125" s="5"/>
      <c r="FXG125" s="5"/>
      <c r="FXH125" s="5"/>
      <c r="FXI125" s="5"/>
      <c r="FXJ125" s="5"/>
      <c r="FXK125" s="5"/>
      <c r="FXL125" s="5"/>
      <c r="FXM125" s="5"/>
      <c r="FXN125" s="5"/>
      <c r="FXO125" s="5"/>
      <c r="FXP125" s="5"/>
      <c r="FXQ125" s="5"/>
      <c r="FXR125" s="5"/>
      <c r="FXS125" s="5"/>
      <c r="FXT125" s="5"/>
      <c r="FXU125" s="5"/>
      <c r="FXV125" s="5"/>
      <c r="FXW125" s="5"/>
      <c r="FXX125" s="5"/>
      <c r="FXY125" s="5"/>
      <c r="FXZ125" s="5"/>
      <c r="FYA125" s="5"/>
      <c r="FYB125" s="5"/>
      <c r="FYC125" s="5"/>
      <c r="FYD125" s="5"/>
      <c r="FYE125" s="5"/>
      <c r="FYF125" s="5"/>
      <c r="FYG125" s="5"/>
      <c r="FYH125" s="5"/>
      <c r="FYI125" s="5"/>
      <c r="FYJ125" s="5"/>
      <c r="FYK125" s="5"/>
      <c r="FYL125" s="5"/>
      <c r="FYM125" s="5"/>
      <c r="FYN125" s="5"/>
      <c r="FYO125" s="5"/>
      <c r="FYP125" s="5"/>
      <c r="FYQ125" s="5"/>
      <c r="FYR125" s="5"/>
      <c r="FYS125" s="5"/>
      <c r="FYT125" s="5"/>
      <c r="FYU125" s="5"/>
      <c r="FYV125" s="5"/>
      <c r="FYW125" s="5"/>
      <c r="FYX125" s="5"/>
      <c r="FYY125" s="5"/>
      <c r="FYZ125" s="5"/>
      <c r="FZA125" s="5"/>
      <c r="FZB125" s="5"/>
      <c r="FZC125" s="5"/>
      <c r="FZD125" s="5"/>
      <c r="FZE125" s="5"/>
      <c r="FZF125" s="5"/>
      <c r="FZG125" s="5"/>
      <c r="FZH125" s="5"/>
      <c r="FZI125" s="5"/>
      <c r="FZJ125" s="5"/>
      <c r="FZK125" s="5"/>
      <c r="FZL125" s="5"/>
      <c r="FZM125" s="5"/>
      <c r="FZN125" s="5"/>
      <c r="FZO125" s="5"/>
      <c r="FZP125" s="5"/>
      <c r="FZQ125" s="5"/>
      <c r="FZR125" s="5"/>
      <c r="FZS125" s="5"/>
      <c r="FZT125" s="5"/>
      <c r="FZU125" s="5"/>
      <c r="FZV125" s="5"/>
      <c r="FZW125" s="5"/>
      <c r="FZX125" s="5"/>
      <c r="FZY125" s="5"/>
      <c r="FZZ125" s="5"/>
      <c r="GAA125" s="5"/>
      <c r="GAB125" s="5"/>
      <c r="GAC125" s="5"/>
      <c r="GAD125" s="5"/>
      <c r="GAE125" s="5"/>
      <c r="GAF125" s="5"/>
      <c r="GAG125" s="5"/>
      <c r="GAH125" s="5"/>
      <c r="GAI125" s="5"/>
      <c r="GAJ125" s="5"/>
      <c r="GAK125" s="5"/>
      <c r="GAL125" s="5"/>
      <c r="GAM125" s="5"/>
      <c r="GAN125" s="5"/>
      <c r="GAO125" s="5"/>
      <c r="GAP125" s="5"/>
      <c r="GAQ125" s="5"/>
      <c r="GAR125" s="5"/>
      <c r="GAS125" s="5"/>
      <c r="GAT125" s="5"/>
      <c r="GAU125" s="5"/>
      <c r="GAV125" s="5"/>
      <c r="GAW125" s="5"/>
      <c r="GAX125" s="5"/>
      <c r="GAY125" s="5"/>
      <c r="GAZ125" s="5"/>
      <c r="GBA125" s="5"/>
      <c r="GBB125" s="5"/>
      <c r="GBC125" s="5"/>
      <c r="GBD125" s="5"/>
      <c r="GBE125" s="5"/>
      <c r="GBF125" s="5"/>
      <c r="GBG125" s="5"/>
      <c r="GBH125" s="5"/>
      <c r="GBI125" s="5"/>
      <c r="GBJ125" s="5"/>
      <c r="GBK125" s="5"/>
      <c r="GBL125" s="5"/>
      <c r="GBM125" s="5"/>
      <c r="GBN125" s="5"/>
      <c r="GBO125" s="5"/>
      <c r="GBP125" s="5"/>
      <c r="GBQ125" s="5"/>
      <c r="GBR125" s="5"/>
      <c r="GBS125" s="5"/>
      <c r="GBT125" s="5"/>
      <c r="GBU125" s="5"/>
      <c r="GBV125" s="5"/>
      <c r="GBW125" s="5"/>
      <c r="GBX125" s="5"/>
      <c r="GBY125" s="5"/>
      <c r="GBZ125" s="5"/>
      <c r="GCA125" s="5"/>
      <c r="GCB125" s="5"/>
      <c r="GCC125" s="5"/>
      <c r="GCD125" s="5"/>
      <c r="GCE125" s="5"/>
      <c r="GCF125" s="5"/>
      <c r="GCG125" s="5"/>
      <c r="GCH125" s="5"/>
      <c r="GCI125" s="5"/>
      <c r="GCJ125" s="5"/>
      <c r="GCK125" s="5"/>
      <c r="GCL125" s="5"/>
      <c r="GCM125" s="5"/>
      <c r="GCN125" s="5"/>
      <c r="GCO125" s="5"/>
      <c r="GCP125" s="5"/>
      <c r="GCQ125" s="5"/>
      <c r="GCR125" s="5"/>
      <c r="GCS125" s="5"/>
      <c r="GCT125" s="5"/>
      <c r="GCU125" s="5"/>
      <c r="GCV125" s="5"/>
      <c r="GCW125" s="5"/>
      <c r="GCX125" s="5"/>
      <c r="GCY125" s="5"/>
      <c r="GCZ125" s="5"/>
      <c r="GDA125" s="5"/>
      <c r="GDB125" s="5"/>
      <c r="GDC125" s="5"/>
      <c r="GDD125" s="5"/>
      <c r="GDE125" s="5"/>
      <c r="GDF125" s="5"/>
      <c r="GDG125" s="5"/>
      <c r="GDH125" s="5"/>
      <c r="GDI125" s="5"/>
      <c r="GDJ125" s="5"/>
      <c r="GDK125" s="5"/>
      <c r="GDL125" s="5"/>
      <c r="GDM125" s="5"/>
      <c r="GDN125" s="5"/>
      <c r="GDO125" s="5"/>
      <c r="GDP125" s="5"/>
      <c r="GDQ125" s="5"/>
      <c r="GDR125" s="5"/>
      <c r="GDS125" s="5"/>
      <c r="GDT125" s="5"/>
      <c r="GDU125" s="5"/>
      <c r="GDV125" s="5"/>
      <c r="GDW125" s="5"/>
      <c r="GDX125" s="5"/>
      <c r="GDY125" s="5"/>
      <c r="GDZ125" s="5"/>
      <c r="GEA125" s="5"/>
      <c r="GEB125" s="5"/>
      <c r="GEC125" s="5"/>
      <c r="GED125" s="5"/>
      <c r="GEE125" s="5"/>
      <c r="GEF125" s="5"/>
      <c r="GEG125" s="5"/>
      <c r="GEH125" s="5"/>
      <c r="GEI125" s="5"/>
      <c r="GEJ125" s="5"/>
      <c r="GEK125" s="5"/>
      <c r="GEL125" s="5"/>
      <c r="GEM125" s="5"/>
      <c r="GEN125" s="5"/>
      <c r="GEO125" s="5"/>
      <c r="GEP125" s="5"/>
      <c r="GEQ125" s="5"/>
      <c r="GER125" s="5"/>
      <c r="GES125" s="5"/>
      <c r="GET125" s="5"/>
      <c r="GEU125" s="5"/>
      <c r="GEV125" s="5"/>
      <c r="GEW125" s="5"/>
      <c r="GEX125" s="5"/>
      <c r="GEY125" s="5"/>
      <c r="GEZ125" s="5"/>
      <c r="GFA125" s="5"/>
      <c r="GFB125" s="5"/>
      <c r="GFC125" s="5"/>
      <c r="GFD125" s="5"/>
      <c r="GFE125" s="5"/>
      <c r="GFF125" s="5"/>
      <c r="GFG125" s="5"/>
      <c r="GFH125" s="5"/>
      <c r="GFI125" s="5"/>
      <c r="GFJ125" s="5"/>
      <c r="GFK125" s="5"/>
      <c r="GFL125" s="5"/>
      <c r="GFM125" s="5"/>
      <c r="GFN125" s="5"/>
      <c r="GFO125" s="5"/>
      <c r="GFP125" s="5"/>
      <c r="GFQ125" s="5"/>
      <c r="GFR125" s="5"/>
      <c r="GFS125" s="5"/>
      <c r="GFT125" s="5"/>
      <c r="GFU125" s="5"/>
      <c r="GFV125" s="5"/>
      <c r="GFW125" s="5"/>
      <c r="GFX125" s="5"/>
      <c r="GFY125" s="5"/>
      <c r="GFZ125" s="5"/>
      <c r="GGA125" s="5"/>
      <c r="GGB125" s="5"/>
      <c r="GGC125" s="5"/>
      <c r="GGD125" s="5"/>
      <c r="GGE125" s="5"/>
      <c r="GGF125" s="5"/>
      <c r="GGG125" s="5"/>
      <c r="GGH125" s="5"/>
      <c r="GGI125" s="5"/>
      <c r="GGJ125" s="5"/>
      <c r="GGK125" s="5"/>
      <c r="GGL125" s="5"/>
      <c r="GGM125" s="5"/>
      <c r="GGN125" s="5"/>
      <c r="GGO125" s="5"/>
      <c r="GGP125" s="5"/>
      <c r="GGQ125" s="5"/>
      <c r="GGR125" s="5"/>
      <c r="GGS125" s="5"/>
      <c r="GGT125" s="5"/>
      <c r="GGU125" s="5"/>
      <c r="GGV125" s="5"/>
      <c r="GGW125" s="5"/>
      <c r="GGX125" s="5"/>
      <c r="GGY125" s="5"/>
      <c r="GGZ125" s="5"/>
      <c r="GHA125" s="5"/>
      <c r="GHB125" s="5"/>
      <c r="GHC125" s="5"/>
      <c r="GHD125" s="5"/>
      <c r="GHE125" s="5"/>
      <c r="GHF125" s="5"/>
      <c r="GHG125" s="5"/>
      <c r="GHH125" s="5"/>
      <c r="GHI125" s="5"/>
      <c r="GHJ125" s="5"/>
      <c r="GHK125" s="5"/>
      <c r="GHL125" s="5"/>
      <c r="GHM125" s="5"/>
      <c r="GHN125" s="5"/>
      <c r="GHO125" s="5"/>
      <c r="GHP125" s="5"/>
      <c r="GHQ125" s="5"/>
      <c r="GHR125" s="5"/>
      <c r="GHS125" s="5"/>
      <c r="GHT125" s="5"/>
      <c r="GHU125" s="5"/>
      <c r="GHV125" s="5"/>
      <c r="GHW125" s="5"/>
      <c r="GHX125" s="5"/>
      <c r="GHY125" s="5"/>
      <c r="GHZ125" s="5"/>
      <c r="GIA125" s="5"/>
      <c r="GIB125" s="5"/>
      <c r="GIC125" s="5"/>
      <c r="GID125" s="5"/>
      <c r="GIE125" s="5"/>
      <c r="GIF125" s="5"/>
      <c r="GIG125" s="5"/>
      <c r="GIH125" s="5"/>
      <c r="GII125" s="5"/>
      <c r="GIJ125" s="5"/>
      <c r="GIK125" s="5"/>
      <c r="GIL125" s="5"/>
      <c r="GIM125" s="5"/>
      <c r="GIN125" s="5"/>
      <c r="GIO125" s="5"/>
      <c r="GIP125" s="5"/>
      <c r="GIQ125" s="5"/>
      <c r="GIR125" s="5"/>
      <c r="GIS125" s="5"/>
      <c r="GIT125" s="5"/>
      <c r="GIU125" s="5"/>
      <c r="GIV125" s="5"/>
      <c r="GIW125" s="5"/>
      <c r="GIX125" s="5"/>
      <c r="GIY125" s="5"/>
      <c r="GIZ125" s="5"/>
      <c r="GJA125" s="5"/>
      <c r="GJB125" s="5"/>
      <c r="GJC125" s="5"/>
      <c r="GJD125" s="5"/>
      <c r="GJE125" s="5"/>
      <c r="GJF125" s="5"/>
      <c r="GJG125" s="5"/>
      <c r="GJH125" s="5"/>
      <c r="GJI125" s="5"/>
      <c r="GJJ125" s="5"/>
      <c r="GJK125" s="5"/>
      <c r="GJL125" s="5"/>
      <c r="GJM125" s="5"/>
      <c r="GJN125" s="5"/>
      <c r="GJO125" s="5"/>
      <c r="GJP125" s="5"/>
      <c r="GJQ125" s="5"/>
      <c r="GJR125" s="5"/>
      <c r="GJS125" s="5"/>
      <c r="GJT125" s="5"/>
      <c r="GJU125" s="5"/>
      <c r="GJV125" s="5"/>
      <c r="GJW125" s="5"/>
      <c r="GJX125" s="5"/>
      <c r="GJY125" s="5"/>
      <c r="GJZ125" s="5"/>
      <c r="GKA125" s="5"/>
      <c r="GKB125" s="5"/>
      <c r="GKC125" s="5"/>
      <c r="GKD125" s="5"/>
      <c r="GKE125" s="5"/>
      <c r="GKF125" s="5"/>
      <c r="GKG125" s="5"/>
      <c r="GKH125" s="5"/>
      <c r="GKI125" s="5"/>
      <c r="GKJ125" s="5"/>
      <c r="GKK125" s="5"/>
      <c r="GKL125" s="5"/>
      <c r="GKM125" s="5"/>
      <c r="GKN125" s="5"/>
      <c r="GKO125" s="5"/>
      <c r="GKP125" s="5"/>
      <c r="GKQ125" s="5"/>
      <c r="GKR125" s="5"/>
      <c r="GKS125" s="5"/>
      <c r="GKT125" s="5"/>
      <c r="GKU125" s="5"/>
      <c r="GKV125" s="5"/>
      <c r="GKW125" s="5"/>
      <c r="GKX125" s="5"/>
      <c r="GKY125" s="5"/>
      <c r="GKZ125" s="5"/>
      <c r="GLA125" s="5"/>
      <c r="GLB125" s="5"/>
      <c r="GLC125" s="5"/>
      <c r="GLD125" s="5"/>
      <c r="GLE125" s="5"/>
      <c r="GLF125" s="5"/>
      <c r="GLG125" s="5"/>
      <c r="GLH125" s="5"/>
      <c r="GLI125" s="5"/>
      <c r="GLJ125" s="5"/>
      <c r="GLK125" s="5"/>
      <c r="GLL125" s="5"/>
      <c r="GLM125" s="5"/>
      <c r="GLN125" s="5"/>
      <c r="GLO125" s="5"/>
      <c r="GLP125" s="5"/>
      <c r="GLQ125" s="5"/>
      <c r="GLR125" s="5"/>
      <c r="GLS125" s="5"/>
      <c r="GLT125" s="5"/>
      <c r="GLU125" s="5"/>
      <c r="GLV125" s="5"/>
      <c r="GLW125" s="5"/>
      <c r="GLX125" s="5"/>
      <c r="GLY125" s="5"/>
      <c r="GLZ125" s="5"/>
      <c r="GMA125" s="5"/>
      <c r="GMB125" s="5"/>
      <c r="GMC125" s="5"/>
      <c r="GMD125" s="5"/>
      <c r="GME125" s="5"/>
      <c r="GMF125" s="5"/>
      <c r="GMG125" s="5"/>
      <c r="GMH125" s="5"/>
      <c r="GMI125" s="5"/>
      <c r="GMJ125" s="5"/>
      <c r="GMK125" s="5"/>
      <c r="GML125" s="5"/>
      <c r="GMM125" s="5"/>
      <c r="GMN125" s="5"/>
      <c r="GMO125" s="5"/>
      <c r="GMP125" s="5"/>
      <c r="GMQ125" s="5"/>
      <c r="GMR125" s="5"/>
      <c r="GMS125" s="5"/>
      <c r="GMT125" s="5"/>
      <c r="GMU125" s="5"/>
      <c r="GMV125" s="5"/>
      <c r="GMW125" s="5"/>
      <c r="GMX125" s="5"/>
      <c r="GMY125" s="5"/>
      <c r="GMZ125" s="5"/>
      <c r="GNA125" s="5"/>
      <c r="GNB125" s="5"/>
      <c r="GNC125" s="5"/>
      <c r="GND125" s="5"/>
      <c r="GNE125" s="5"/>
      <c r="GNF125" s="5"/>
      <c r="GNG125" s="5"/>
      <c r="GNH125" s="5"/>
      <c r="GNI125" s="5"/>
      <c r="GNJ125" s="5"/>
      <c r="GNK125" s="5"/>
      <c r="GNL125" s="5"/>
      <c r="GNM125" s="5"/>
      <c r="GNN125" s="5"/>
      <c r="GNO125" s="5"/>
      <c r="GNP125" s="5"/>
      <c r="GNQ125" s="5"/>
      <c r="GNR125" s="5"/>
      <c r="GNS125" s="5"/>
      <c r="GNT125" s="5"/>
      <c r="GNU125" s="5"/>
      <c r="GNV125" s="5"/>
      <c r="GNW125" s="5"/>
      <c r="GNX125" s="5"/>
      <c r="GNY125" s="5"/>
      <c r="GNZ125" s="5"/>
      <c r="GOA125" s="5"/>
      <c r="GOB125" s="5"/>
      <c r="GOC125" s="5"/>
      <c r="GOD125" s="5"/>
      <c r="GOE125" s="5"/>
      <c r="GOF125" s="5"/>
      <c r="GOG125" s="5"/>
      <c r="GOH125" s="5"/>
      <c r="GOI125" s="5"/>
      <c r="GOJ125" s="5"/>
      <c r="GOK125" s="5"/>
      <c r="GOL125" s="5"/>
      <c r="GOM125" s="5"/>
      <c r="GON125" s="5"/>
      <c r="GOO125" s="5"/>
      <c r="GOP125" s="5"/>
      <c r="GOQ125" s="5"/>
      <c r="GOR125" s="5"/>
      <c r="GOS125" s="5"/>
      <c r="GOT125" s="5"/>
      <c r="GOU125" s="5"/>
      <c r="GOV125" s="5"/>
      <c r="GOW125" s="5"/>
      <c r="GOX125" s="5"/>
      <c r="GOY125" s="5"/>
      <c r="GOZ125" s="5"/>
      <c r="GPA125" s="5"/>
      <c r="GPB125" s="5"/>
      <c r="GPC125" s="5"/>
      <c r="GPD125" s="5"/>
      <c r="GPE125" s="5"/>
      <c r="GPF125" s="5"/>
      <c r="GPG125" s="5"/>
      <c r="GPH125" s="5"/>
      <c r="GPI125" s="5"/>
      <c r="GPJ125" s="5"/>
      <c r="GPK125" s="5"/>
      <c r="GPL125" s="5"/>
      <c r="GPM125" s="5"/>
      <c r="GPN125" s="5"/>
      <c r="GPO125" s="5"/>
      <c r="GPP125" s="5"/>
      <c r="GPQ125" s="5"/>
      <c r="GPR125" s="5"/>
      <c r="GPS125" s="5"/>
      <c r="GPT125" s="5"/>
      <c r="GPU125" s="5"/>
      <c r="GPV125" s="5"/>
      <c r="GPW125" s="5"/>
      <c r="GPX125" s="5"/>
      <c r="GPY125" s="5"/>
      <c r="GPZ125" s="5"/>
      <c r="GQA125" s="5"/>
      <c r="GQB125" s="5"/>
      <c r="GQC125" s="5"/>
      <c r="GQD125" s="5"/>
      <c r="GQE125" s="5"/>
      <c r="GQF125" s="5"/>
      <c r="GQG125" s="5"/>
      <c r="GQH125" s="5"/>
      <c r="GQI125" s="5"/>
      <c r="GQJ125" s="5"/>
      <c r="GQK125" s="5"/>
      <c r="GQL125" s="5"/>
      <c r="GQM125" s="5"/>
      <c r="GQN125" s="5"/>
      <c r="GQO125" s="5"/>
      <c r="GQP125" s="5"/>
      <c r="GQQ125" s="5"/>
      <c r="GQR125" s="5"/>
      <c r="GQS125" s="5"/>
      <c r="GQT125" s="5"/>
      <c r="GQU125" s="5"/>
      <c r="GQV125" s="5"/>
      <c r="GQW125" s="5"/>
      <c r="GQX125" s="5"/>
      <c r="GQY125" s="5"/>
      <c r="GQZ125" s="5"/>
      <c r="GRA125" s="5"/>
      <c r="GRB125" s="5"/>
      <c r="GRC125" s="5"/>
      <c r="GRD125" s="5"/>
      <c r="GRE125" s="5"/>
      <c r="GRF125" s="5"/>
      <c r="GRG125" s="5"/>
      <c r="GRH125" s="5"/>
      <c r="GRI125" s="5"/>
      <c r="GRJ125" s="5"/>
      <c r="GRK125" s="5"/>
      <c r="GRL125" s="5"/>
      <c r="GRM125" s="5"/>
      <c r="GRN125" s="5"/>
      <c r="GRO125" s="5"/>
      <c r="GRP125" s="5"/>
      <c r="GRQ125" s="5"/>
      <c r="GRR125" s="5"/>
      <c r="GRS125" s="5"/>
      <c r="GRT125" s="5"/>
      <c r="GRU125" s="5"/>
      <c r="GRV125" s="5"/>
      <c r="GRW125" s="5"/>
      <c r="GRX125" s="5"/>
      <c r="GRY125" s="5"/>
      <c r="GRZ125" s="5"/>
      <c r="GSA125" s="5"/>
      <c r="GSB125" s="5"/>
      <c r="GSC125" s="5"/>
      <c r="GSD125" s="5"/>
      <c r="GSE125" s="5"/>
      <c r="GSF125" s="5"/>
      <c r="GSG125" s="5"/>
      <c r="GSH125" s="5"/>
      <c r="GSI125" s="5"/>
      <c r="GSJ125" s="5"/>
      <c r="GSK125" s="5"/>
      <c r="GSL125" s="5"/>
      <c r="GSM125" s="5"/>
      <c r="GSN125" s="5"/>
      <c r="GSO125" s="5"/>
      <c r="GSP125" s="5"/>
      <c r="GSQ125" s="5"/>
      <c r="GSR125" s="5"/>
      <c r="GSS125" s="5"/>
      <c r="GST125" s="5"/>
      <c r="GSU125" s="5"/>
      <c r="GSV125" s="5"/>
      <c r="GSW125" s="5"/>
      <c r="GSX125" s="5"/>
      <c r="GSY125" s="5"/>
      <c r="GSZ125" s="5"/>
      <c r="GTA125" s="5"/>
      <c r="GTB125" s="5"/>
      <c r="GTC125" s="5"/>
      <c r="GTD125" s="5"/>
      <c r="GTE125" s="5"/>
      <c r="GTF125" s="5"/>
      <c r="GTG125" s="5"/>
      <c r="GTH125" s="5"/>
      <c r="GTI125" s="5"/>
      <c r="GTJ125" s="5"/>
      <c r="GTK125" s="5"/>
      <c r="GTL125" s="5"/>
      <c r="GTM125" s="5"/>
      <c r="GTN125" s="5"/>
      <c r="GTO125" s="5"/>
      <c r="GTP125" s="5"/>
      <c r="GTQ125" s="5"/>
      <c r="GTR125" s="5"/>
      <c r="GTS125" s="5"/>
      <c r="GTT125" s="5"/>
      <c r="GTU125" s="5"/>
      <c r="GTV125" s="5"/>
      <c r="GTW125" s="5"/>
      <c r="GTX125" s="5"/>
      <c r="GTY125" s="5"/>
      <c r="GTZ125" s="5"/>
      <c r="GUA125" s="5"/>
      <c r="GUB125" s="5"/>
      <c r="GUC125" s="5"/>
      <c r="GUD125" s="5"/>
      <c r="GUE125" s="5"/>
      <c r="GUF125" s="5"/>
      <c r="GUG125" s="5"/>
      <c r="GUH125" s="5"/>
      <c r="GUI125" s="5"/>
      <c r="GUJ125" s="5"/>
      <c r="GUK125" s="5"/>
      <c r="GUL125" s="5"/>
      <c r="GUM125" s="5"/>
      <c r="GUN125" s="5"/>
      <c r="GUO125" s="5"/>
      <c r="GUP125" s="5"/>
      <c r="GUQ125" s="5"/>
      <c r="GUR125" s="5"/>
      <c r="GUS125" s="5"/>
      <c r="GUT125" s="5"/>
      <c r="GUU125" s="5"/>
      <c r="GUV125" s="5"/>
      <c r="GUW125" s="5"/>
      <c r="GUX125" s="5"/>
      <c r="GUY125" s="5"/>
      <c r="GUZ125" s="5"/>
      <c r="GVA125" s="5"/>
      <c r="GVB125" s="5"/>
      <c r="GVC125" s="5"/>
      <c r="GVD125" s="5"/>
      <c r="GVE125" s="5"/>
      <c r="GVF125" s="5"/>
      <c r="GVG125" s="5"/>
      <c r="GVH125" s="5"/>
      <c r="GVI125" s="5"/>
      <c r="GVJ125" s="5"/>
      <c r="GVK125" s="5"/>
      <c r="GVL125" s="5"/>
      <c r="GVM125" s="5"/>
      <c r="GVN125" s="5"/>
      <c r="GVO125" s="5"/>
      <c r="GVP125" s="5"/>
      <c r="GVQ125" s="5"/>
      <c r="GVR125" s="5"/>
      <c r="GVS125" s="5"/>
      <c r="GVT125" s="5"/>
      <c r="GVU125" s="5"/>
      <c r="GVV125" s="5"/>
      <c r="GVW125" s="5"/>
      <c r="GVX125" s="5"/>
      <c r="GVY125" s="5"/>
      <c r="GVZ125" s="5"/>
      <c r="GWA125" s="5"/>
      <c r="GWB125" s="5"/>
      <c r="GWC125" s="5"/>
      <c r="GWD125" s="5"/>
      <c r="GWE125" s="5"/>
      <c r="GWF125" s="5"/>
      <c r="GWG125" s="5"/>
      <c r="GWH125" s="5"/>
      <c r="GWI125" s="5"/>
      <c r="GWJ125" s="5"/>
      <c r="GWK125" s="5"/>
      <c r="GWL125" s="5"/>
      <c r="GWM125" s="5"/>
      <c r="GWN125" s="5"/>
      <c r="GWO125" s="5"/>
      <c r="GWP125" s="5"/>
      <c r="GWQ125" s="5"/>
      <c r="GWR125" s="5"/>
      <c r="GWS125" s="5"/>
      <c r="GWT125" s="5"/>
      <c r="GWU125" s="5"/>
      <c r="GWV125" s="5"/>
      <c r="GWW125" s="5"/>
      <c r="GWX125" s="5"/>
      <c r="GWY125" s="5"/>
      <c r="GWZ125" s="5"/>
      <c r="GXA125" s="5"/>
      <c r="GXB125" s="5"/>
      <c r="GXC125" s="5"/>
      <c r="GXD125" s="5"/>
      <c r="GXE125" s="5"/>
      <c r="GXF125" s="5"/>
      <c r="GXG125" s="5"/>
      <c r="GXH125" s="5"/>
      <c r="GXI125" s="5"/>
      <c r="GXJ125" s="5"/>
      <c r="GXK125" s="5"/>
      <c r="GXL125" s="5"/>
      <c r="GXM125" s="5"/>
      <c r="GXN125" s="5"/>
      <c r="GXO125" s="5"/>
      <c r="GXP125" s="5"/>
      <c r="GXQ125" s="5"/>
      <c r="GXR125" s="5"/>
      <c r="GXS125" s="5"/>
      <c r="GXT125" s="5"/>
      <c r="GXU125" s="5"/>
      <c r="GXV125" s="5"/>
      <c r="GXW125" s="5"/>
      <c r="GXX125" s="5"/>
      <c r="GXY125" s="5"/>
      <c r="GXZ125" s="5"/>
      <c r="GYA125" s="5"/>
      <c r="GYB125" s="5"/>
      <c r="GYC125" s="5"/>
      <c r="GYD125" s="5"/>
      <c r="GYE125" s="5"/>
      <c r="GYF125" s="5"/>
      <c r="GYG125" s="5"/>
      <c r="GYH125" s="5"/>
      <c r="GYI125" s="5"/>
      <c r="GYJ125" s="5"/>
      <c r="GYK125" s="5"/>
      <c r="GYL125" s="5"/>
      <c r="GYM125" s="5"/>
      <c r="GYN125" s="5"/>
      <c r="GYO125" s="5"/>
      <c r="GYP125" s="5"/>
      <c r="GYQ125" s="5"/>
      <c r="GYR125" s="5"/>
      <c r="GYS125" s="5"/>
      <c r="GYT125" s="5"/>
      <c r="GYU125" s="5"/>
      <c r="GYV125" s="5"/>
      <c r="GYW125" s="5"/>
      <c r="GYX125" s="5"/>
      <c r="GYY125" s="5"/>
      <c r="GYZ125" s="5"/>
      <c r="GZA125" s="5"/>
      <c r="GZB125" s="5"/>
      <c r="GZC125" s="5"/>
      <c r="GZD125" s="5"/>
      <c r="GZE125" s="5"/>
      <c r="GZF125" s="5"/>
      <c r="GZG125" s="5"/>
      <c r="GZH125" s="5"/>
      <c r="GZI125" s="5"/>
      <c r="GZJ125" s="5"/>
      <c r="GZK125" s="5"/>
      <c r="GZL125" s="5"/>
      <c r="GZM125" s="5"/>
      <c r="GZN125" s="5"/>
      <c r="GZO125" s="5"/>
      <c r="GZP125" s="5"/>
      <c r="GZQ125" s="5"/>
      <c r="GZR125" s="5"/>
      <c r="GZS125" s="5"/>
      <c r="GZT125" s="5"/>
      <c r="GZU125" s="5"/>
      <c r="GZV125" s="5"/>
      <c r="GZW125" s="5"/>
      <c r="GZX125" s="5"/>
      <c r="GZY125" s="5"/>
      <c r="GZZ125" s="5"/>
      <c r="HAA125" s="5"/>
      <c r="HAB125" s="5"/>
      <c r="HAC125" s="5"/>
      <c r="HAD125" s="5"/>
      <c r="HAE125" s="5"/>
      <c r="HAF125" s="5"/>
      <c r="HAG125" s="5"/>
      <c r="HAH125" s="5"/>
      <c r="HAI125" s="5"/>
      <c r="HAJ125" s="5"/>
      <c r="HAK125" s="5"/>
      <c r="HAL125" s="5"/>
      <c r="HAM125" s="5"/>
      <c r="HAN125" s="5"/>
      <c r="HAO125" s="5"/>
      <c r="HAP125" s="5"/>
      <c r="HAQ125" s="5"/>
      <c r="HAR125" s="5"/>
      <c r="HAS125" s="5"/>
      <c r="HAT125" s="5"/>
      <c r="HAU125" s="5"/>
      <c r="HAV125" s="5"/>
      <c r="HAW125" s="5"/>
      <c r="HAX125" s="5"/>
      <c r="HAY125" s="5"/>
      <c r="HAZ125" s="5"/>
      <c r="HBA125" s="5"/>
      <c r="HBB125" s="5"/>
      <c r="HBC125" s="5"/>
      <c r="HBD125" s="5"/>
      <c r="HBE125" s="5"/>
      <c r="HBF125" s="5"/>
      <c r="HBG125" s="5"/>
      <c r="HBH125" s="5"/>
      <c r="HBI125" s="5"/>
      <c r="HBJ125" s="5"/>
      <c r="HBK125" s="5"/>
      <c r="HBL125" s="5"/>
      <c r="HBM125" s="5"/>
      <c r="HBN125" s="5"/>
      <c r="HBO125" s="5"/>
      <c r="HBP125" s="5"/>
      <c r="HBQ125" s="5"/>
      <c r="HBR125" s="5"/>
      <c r="HBS125" s="5"/>
      <c r="HBT125" s="5"/>
      <c r="HBU125" s="5"/>
      <c r="HBV125" s="5"/>
      <c r="HBW125" s="5"/>
      <c r="HBX125" s="5"/>
      <c r="HBY125" s="5"/>
      <c r="HBZ125" s="5"/>
      <c r="HCA125" s="5"/>
      <c r="HCB125" s="5"/>
      <c r="HCC125" s="5"/>
      <c r="HCD125" s="5"/>
      <c r="HCE125" s="5"/>
      <c r="HCF125" s="5"/>
      <c r="HCG125" s="5"/>
      <c r="HCH125" s="5"/>
      <c r="HCI125" s="5"/>
      <c r="HCJ125" s="5"/>
      <c r="HCK125" s="5"/>
      <c r="HCL125" s="5"/>
      <c r="HCM125" s="5"/>
      <c r="HCN125" s="5"/>
      <c r="HCO125" s="5"/>
      <c r="HCP125" s="5"/>
      <c r="HCQ125" s="5"/>
      <c r="HCR125" s="5"/>
      <c r="HCS125" s="5"/>
      <c r="HCT125" s="5"/>
      <c r="HCU125" s="5"/>
      <c r="HCV125" s="5"/>
      <c r="HCW125" s="5"/>
      <c r="HCX125" s="5"/>
      <c r="HCY125" s="5"/>
      <c r="HCZ125" s="5"/>
      <c r="HDA125" s="5"/>
      <c r="HDB125" s="5"/>
      <c r="HDC125" s="5"/>
      <c r="HDD125" s="5"/>
      <c r="HDE125" s="5"/>
      <c r="HDF125" s="5"/>
      <c r="HDG125" s="5"/>
      <c r="HDH125" s="5"/>
      <c r="HDI125" s="5"/>
      <c r="HDJ125" s="5"/>
      <c r="HDK125" s="5"/>
      <c r="HDL125" s="5"/>
      <c r="HDM125" s="5"/>
      <c r="HDN125" s="5"/>
      <c r="HDO125" s="5"/>
      <c r="HDP125" s="5"/>
      <c r="HDQ125" s="5"/>
      <c r="HDR125" s="5"/>
      <c r="HDS125" s="5"/>
      <c r="HDT125" s="5"/>
      <c r="HDU125" s="5"/>
      <c r="HDV125" s="5"/>
      <c r="HDW125" s="5"/>
      <c r="HDX125" s="5"/>
      <c r="HDY125" s="5"/>
      <c r="HDZ125" s="5"/>
      <c r="HEA125" s="5"/>
      <c r="HEB125" s="5"/>
      <c r="HEC125" s="5"/>
      <c r="HED125" s="5"/>
      <c r="HEE125" s="5"/>
      <c r="HEF125" s="5"/>
      <c r="HEG125" s="5"/>
      <c r="HEH125" s="5"/>
      <c r="HEI125" s="5"/>
      <c r="HEJ125" s="5"/>
      <c r="HEK125" s="5"/>
      <c r="HEL125" s="5"/>
      <c r="HEM125" s="5"/>
      <c r="HEN125" s="5"/>
      <c r="HEO125" s="5"/>
      <c r="HEP125" s="5"/>
      <c r="HEQ125" s="5"/>
      <c r="HER125" s="5"/>
      <c r="HES125" s="5"/>
      <c r="HET125" s="5"/>
      <c r="HEU125" s="5"/>
      <c r="HEV125" s="5"/>
      <c r="HEW125" s="5"/>
      <c r="HEX125" s="5"/>
      <c r="HEY125" s="5"/>
      <c r="HEZ125" s="5"/>
      <c r="HFA125" s="5"/>
      <c r="HFB125" s="5"/>
      <c r="HFC125" s="5"/>
      <c r="HFD125" s="5"/>
      <c r="HFE125" s="5"/>
      <c r="HFF125" s="5"/>
      <c r="HFG125" s="5"/>
      <c r="HFH125" s="5"/>
      <c r="HFI125" s="5"/>
      <c r="HFJ125" s="5"/>
      <c r="HFK125" s="5"/>
      <c r="HFL125" s="5"/>
      <c r="HFM125" s="5"/>
      <c r="HFN125" s="5"/>
      <c r="HFO125" s="5"/>
      <c r="HFP125" s="5"/>
      <c r="HFQ125" s="5"/>
      <c r="HFR125" s="5"/>
      <c r="HFS125" s="5"/>
      <c r="HFT125" s="5"/>
      <c r="HFU125" s="5"/>
      <c r="HFV125" s="5"/>
      <c r="HFW125" s="5"/>
      <c r="HFX125" s="5"/>
      <c r="HFY125" s="5"/>
      <c r="HFZ125" s="5"/>
      <c r="HGA125" s="5"/>
      <c r="HGB125" s="5"/>
      <c r="HGC125" s="5"/>
      <c r="HGD125" s="5"/>
      <c r="HGE125" s="5"/>
      <c r="HGF125" s="5"/>
      <c r="HGG125" s="5"/>
      <c r="HGH125" s="5"/>
      <c r="HGI125" s="5"/>
      <c r="HGJ125" s="5"/>
      <c r="HGK125" s="5"/>
      <c r="HGL125" s="5"/>
      <c r="HGM125" s="5"/>
      <c r="HGN125" s="5"/>
      <c r="HGO125" s="5"/>
      <c r="HGP125" s="5"/>
      <c r="HGQ125" s="5"/>
      <c r="HGR125" s="5"/>
      <c r="HGS125" s="5"/>
      <c r="HGT125" s="5"/>
      <c r="HGU125" s="5"/>
      <c r="HGV125" s="5"/>
      <c r="HGW125" s="5"/>
      <c r="HGX125" s="5"/>
      <c r="HGY125" s="5"/>
      <c r="HGZ125" s="5"/>
      <c r="HHA125" s="5"/>
      <c r="HHB125" s="5"/>
      <c r="HHC125" s="5"/>
      <c r="HHD125" s="5"/>
      <c r="HHE125" s="5"/>
      <c r="HHF125" s="5"/>
      <c r="HHG125" s="5"/>
      <c r="HHH125" s="5"/>
      <c r="HHI125" s="5"/>
      <c r="HHJ125" s="5"/>
      <c r="HHK125" s="5"/>
      <c r="HHL125" s="5"/>
      <c r="HHM125" s="5"/>
      <c r="HHN125" s="5"/>
      <c r="HHO125" s="5"/>
      <c r="HHP125" s="5"/>
      <c r="HHQ125" s="5"/>
      <c r="HHR125" s="5"/>
      <c r="HHS125" s="5"/>
      <c r="HHT125" s="5"/>
      <c r="HHU125" s="5"/>
      <c r="HHV125" s="5"/>
      <c r="HHW125" s="5"/>
      <c r="HHX125" s="5"/>
      <c r="HHY125" s="5"/>
      <c r="HHZ125" s="5"/>
      <c r="HIA125" s="5"/>
      <c r="HIB125" s="5"/>
      <c r="HIC125" s="5"/>
      <c r="HID125" s="5"/>
      <c r="HIE125" s="5"/>
      <c r="HIF125" s="5"/>
      <c r="HIG125" s="5"/>
      <c r="HIH125" s="5"/>
      <c r="HII125" s="5"/>
      <c r="HIJ125" s="5"/>
      <c r="HIK125" s="5"/>
      <c r="HIL125" s="5"/>
      <c r="HIM125" s="5"/>
      <c r="HIN125" s="5"/>
      <c r="HIO125" s="5"/>
      <c r="HIP125" s="5"/>
      <c r="HIQ125" s="5"/>
      <c r="HIR125" s="5"/>
      <c r="HIS125" s="5"/>
      <c r="HIT125" s="5"/>
      <c r="HIU125" s="5"/>
      <c r="HIV125" s="5"/>
      <c r="HIW125" s="5"/>
      <c r="HIX125" s="5"/>
      <c r="HIY125" s="5"/>
      <c r="HIZ125" s="5"/>
      <c r="HJA125" s="5"/>
      <c r="HJB125" s="5"/>
      <c r="HJC125" s="5"/>
      <c r="HJD125" s="5"/>
      <c r="HJE125" s="5"/>
      <c r="HJF125" s="5"/>
      <c r="HJG125" s="5"/>
      <c r="HJH125" s="5"/>
      <c r="HJI125" s="5"/>
      <c r="HJJ125" s="5"/>
      <c r="HJK125" s="5"/>
      <c r="HJL125" s="5"/>
      <c r="HJM125" s="5"/>
      <c r="HJN125" s="5"/>
      <c r="HJO125" s="5"/>
      <c r="HJP125" s="5"/>
      <c r="HJQ125" s="5"/>
      <c r="HJR125" s="5"/>
      <c r="HJS125" s="5"/>
      <c r="HJT125" s="5"/>
      <c r="HJU125" s="5"/>
      <c r="HJV125" s="5"/>
      <c r="HJW125" s="5"/>
      <c r="HJX125" s="5"/>
      <c r="HJY125" s="5"/>
      <c r="HJZ125" s="5"/>
      <c r="HKA125" s="5"/>
      <c r="HKB125" s="5"/>
      <c r="HKC125" s="5"/>
      <c r="HKD125" s="5"/>
      <c r="HKE125" s="5"/>
      <c r="HKF125" s="5"/>
      <c r="HKG125" s="5"/>
      <c r="HKH125" s="5"/>
      <c r="HKI125" s="5"/>
      <c r="HKJ125" s="5"/>
      <c r="HKK125" s="5"/>
      <c r="HKL125" s="5"/>
      <c r="HKM125" s="5"/>
      <c r="HKN125" s="5"/>
      <c r="HKO125" s="5"/>
      <c r="HKP125" s="5"/>
      <c r="HKQ125" s="5"/>
      <c r="HKR125" s="5"/>
      <c r="HKS125" s="5"/>
      <c r="HKT125" s="5"/>
      <c r="HKU125" s="5"/>
      <c r="HKV125" s="5"/>
      <c r="HKW125" s="5"/>
      <c r="HKX125" s="5"/>
      <c r="HKY125" s="5"/>
      <c r="HKZ125" s="5"/>
      <c r="HLA125" s="5"/>
      <c r="HLB125" s="5"/>
      <c r="HLC125" s="5"/>
      <c r="HLD125" s="5"/>
      <c r="HLE125" s="5"/>
      <c r="HLF125" s="5"/>
      <c r="HLG125" s="5"/>
      <c r="HLH125" s="5"/>
      <c r="HLI125" s="5"/>
      <c r="HLJ125" s="5"/>
      <c r="HLK125" s="5"/>
      <c r="HLL125" s="5"/>
      <c r="HLM125" s="5"/>
      <c r="HLN125" s="5"/>
      <c r="HLO125" s="5"/>
      <c r="HLP125" s="5"/>
      <c r="HLQ125" s="5"/>
      <c r="HLR125" s="5"/>
      <c r="HLS125" s="5"/>
      <c r="HLT125" s="5"/>
      <c r="HLU125" s="5"/>
      <c r="HLV125" s="5"/>
      <c r="HLW125" s="5"/>
      <c r="HLX125" s="5"/>
      <c r="HLY125" s="5"/>
      <c r="HLZ125" s="5"/>
      <c r="HMA125" s="5"/>
      <c r="HMB125" s="5"/>
      <c r="HMC125" s="5"/>
      <c r="HMD125" s="5"/>
      <c r="HME125" s="5"/>
      <c r="HMF125" s="5"/>
      <c r="HMG125" s="5"/>
      <c r="HMH125" s="5"/>
      <c r="HMI125" s="5"/>
      <c r="HMJ125" s="5"/>
      <c r="HMK125" s="5"/>
      <c r="HML125" s="5"/>
      <c r="HMM125" s="5"/>
      <c r="HMN125" s="5"/>
      <c r="HMO125" s="5"/>
      <c r="HMP125" s="5"/>
      <c r="HMQ125" s="5"/>
      <c r="HMR125" s="5"/>
      <c r="HMS125" s="5"/>
      <c r="HMT125" s="5"/>
      <c r="HMU125" s="5"/>
      <c r="HMV125" s="5"/>
      <c r="HMW125" s="5"/>
      <c r="HMX125" s="5"/>
      <c r="HMY125" s="5"/>
      <c r="HMZ125" s="5"/>
      <c r="HNA125" s="5"/>
      <c r="HNB125" s="5"/>
      <c r="HNC125" s="5"/>
      <c r="HND125" s="5"/>
      <c r="HNE125" s="5"/>
      <c r="HNF125" s="5"/>
      <c r="HNG125" s="5"/>
      <c r="HNH125" s="5"/>
      <c r="HNI125" s="5"/>
      <c r="HNJ125" s="5"/>
      <c r="HNK125" s="5"/>
      <c r="HNL125" s="5"/>
      <c r="HNM125" s="5"/>
      <c r="HNN125" s="5"/>
      <c r="HNO125" s="5"/>
      <c r="HNP125" s="5"/>
      <c r="HNQ125" s="5"/>
      <c r="HNR125" s="5"/>
      <c r="HNS125" s="5"/>
      <c r="HNT125" s="5"/>
      <c r="HNU125" s="5"/>
      <c r="HNV125" s="5"/>
      <c r="HNW125" s="5"/>
      <c r="HNX125" s="5"/>
      <c r="HNY125" s="5"/>
      <c r="HNZ125" s="5"/>
      <c r="HOA125" s="5"/>
      <c r="HOB125" s="5"/>
      <c r="HOC125" s="5"/>
      <c r="HOD125" s="5"/>
      <c r="HOE125" s="5"/>
      <c r="HOF125" s="5"/>
      <c r="HOG125" s="5"/>
      <c r="HOH125" s="5"/>
      <c r="HOI125" s="5"/>
      <c r="HOJ125" s="5"/>
      <c r="HOK125" s="5"/>
      <c r="HOL125" s="5"/>
      <c r="HOM125" s="5"/>
      <c r="HON125" s="5"/>
      <c r="HOO125" s="5"/>
      <c r="HOP125" s="5"/>
      <c r="HOQ125" s="5"/>
      <c r="HOR125" s="5"/>
      <c r="HOS125" s="5"/>
      <c r="HOT125" s="5"/>
      <c r="HOU125" s="5"/>
      <c r="HOV125" s="5"/>
      <c r="HOW125" s="5"/>
      <c r="HOX125" s="5"/>
      <c r="HOY125" s="5"/>
      <c r="HOZ125" s="5"/>
      <c r="HPA125" s="5"/>
      <c r="HPB125" s="5"/>
      <c r="HPC125" s="5"/>
      <c r="HPD125" s="5"/>
      <c r="HPE125" s="5"/>
      <c r="HPF125" s="5"/>
      <c r="HPG125" s="5"/>
      <c r="HPH125" s="5"/>
      <c r="HPI125" s="5"/>
      <c r="HPJ125" s="5"/>
      <c r="HPK125" s="5"/>
      <c r="HPL125" s="5"/>
      <c r="HPM125" s="5"/>
      <c r="HPN125" s="5"/>
      <c r="HPO125" s="5"/>
      <c r="HPP125" s="5"/>
      <c r="HPQ125" s="5"/>
      <c r="HPR125" s="5"/>
      <c r="HPS125" s="5"/>
      <c r="HPT125" s="5"/>
      <c r="HPU125" s="5"/>
      <c r="HPV125" s="5"/>
      <c r="HPW125" s="5"/>
      <c r="HPX125" s="5"/>
      <c r="HPY125" s="5"/>
      <c r="HPZ125" s="5"/>
      <c r="HQA125" s="5"/>
      <c r="HQB125" s="5"/>
      <c r="HQC125" s="5"/>
      <c r="HQD125" s="5"/>
      <c r="HQE125" s="5"/>
      <c r="HQF125" s="5"/>
      <c r="HQG125" s="5"/>
      <c r="HQH125" s="5"/>
      <c r="HQI125" s="5"/>
      <c r="HQJ125" s="5"/>
      <c r="HQK125" s="5"/>
      <c r="HQL125" s="5"/>
      <c r="HQM125" s="5"/>
      <c r="HQN125" s="5"/>
      <c r="HQO125" s="5"/>
      <c r="HQP125" s="5"/>
      <c r="HQQ125" s="5"/>
      <c r="HQR125" s="5"/>
      <c r="HQS125" s="5"/>
      <c r="HQT125" s="5"/>
      <c r="HQU125" s="5"/>
      <c r="HQV125" s="5"/>
      <c r="HQW125" s="5"/>
      <c r="HQX125" s="5"/>
      <c r="HQY125" s="5"/>
      <c r="HQZ125" s="5"/>
      <c r="HRA125" s="5"/>
      <c r="HRB125" s="5"/>
      <c r="HRC125" s="5"/>
      <c r="HRD125" s="5"/>
      <c r="HRE125" s="5"/>
      <c r="HRF125" s="5"/>
      <c r="HRG125" s="5"/>
      <c r="HRH125" s="5"/>
      <c r="HRI125" s="5"/>
      <c r="HRJ125" s="5"/>
      <c r="HRK125" s="5"/>
      <c r="HRL125" s="5"/>
      <c r="HRM125" s="5"/>
      <c r="HRN125" s="5"/>
      <c r="HRO125" s="5"/>
      <c r="HRP125" s="5"/>
      <c r="HRQ125" s="5"/>
      <c r="HRR125" s="5"/>
      <c r="HRS125" s="5"/>
      <c r="HRT125" s="5"/>
      <c r="HRU125" s="5"/>
      <c r="HRV125" s="5"/>
      <c r="HRW125" s="5"/>
      <c r="HRX125" s="5"/>
      <c r="HRY125" s="5"/>
      <c r="HRZ125" s="5"/>
      <c r="HSA125" s="5"/>
      <c r="HSB125" s="5"/>
      <c r="HSC125" s="5"/>
      <c r="HSD125" s="5"/>
      <c r="HSE125" s="5"/>
      <c r="HSF125" s="5"/>
      <c r="HSG125" s="5"/>
      <c r="HSH125" s="5"/>
      <c r="HSI125" s="5"/>
      <c r="HSJ125" s="5"/>
      <c r="HSK125" s="5"/>
      <c r="HSL125" s="5"/>
      <c r="HSM125" s="5"/>
      <c r="HSN125" s="5"/>
      <c r="HSO125" s="5"/>
      <c r="HSP125" s="5"/>
      <c r="HSQ125" s="5"/>
      <c r="HSR125" s="5"/>
      <c r="HSS125" s="5"/>
      <c r="HST125" s="5"/>
      <c r="HSU125" s="5"/>
      <c r="HSV125" s="5"/>
      <c r="HSW125" s="5"/>
      <c r="HSX125" s="5"/>
      <c r="HSY125" s="5"/>
      <c r="HSZ125" s="5"/>
      <c r="HTA125" s="5"/>
      <c r="HTB125" s="5"/>
      <c r="HTC125" s="5"/>
      <c r="HTD125" s="5"/>
      <c r="HTE125" s="5"/>
      <c r="HTF125" s="5"/>
      <c r="HTG125" s="5"/>
      <c r="HTH125" s="5"/>
      <c r="HTI125" s="5"/>
      <c r="HTJ125" s="5"/>
      <c r="HTK125" s="5"/>
      <c r="HTL125" s="5"/>
      <c r="HTM125" s="5"/>
      <c r="HTN125" s="5"/>
      <c r="HTO125" s="5"/>
      <c r="HTP125" s="5"/>
      <c r="HTQ125" s="5"/>
      <c r="HTR125" s="5"/>
      <c r="HTS125" s="5"/>
      <c r="HTT125" s="5"/>
      <c r="HTU125" s="5"/>
      <c r="HTV125" s="5"/>
      <c r="HTW125" s="5"/>
      <c r="HTX125" s="5"/>
      <c r="HTY125" s="5"/>
      <c r="HTZ125" s="5"/>
      <c r="HUA125" s="5"/>
      <c r="HUB125" s="5"/>
      <c r="HUC125" s="5"/>
      <c r="HUD125" s="5"/>
      <c r="HUE125" s="5"/>
      <c r="HUF125" s="5"/>
      <c r="HUG125" s="5"/>
      <c r="HUH125" s="5"/>
      <c r="HUI125" s="5"/>
      <c r="HUJ125" s="5"/>
      <c r="HUK125" s="5"/>
      <c r="HUL125" s="5"/>
      <c r="HUM125" s="5"/>
      <c r="HUN125" s="5"/>
      <c r="HUO125" s="5"/>
      <c r="HUP125" s="5"/>
      <c r="HUQ125" s="5"/>
      <c r="HUR125" s="5"/>
      <c r="HUS125" s="5"/>
      <c r="HUT125" s="5"/>
      <c r="HUU125" s="5"/>
      <c r="HUV125" s="5"/>
      <c r="HUW125" s="5"/>
      <c r="HUX125" s="5"/>
      <c r="HUY125" s="5"/>
      <c r="HUZ125" s="5"/>
      <c r="HVA125" s="5"/>
      <c r="HVB125" s="5"/>
      <c r="HVC125" s="5"/>
      <c r="HVD125" s="5"/>
      <c r="HVE125" s="5"/>
      <c r="HVF125" s="5"/>
      <c r="HVG125" s="5"/>
      <c r="HVH125" s="5"/>
      <c r="HVI125" s="5"/>
      <c r="HVJ125" s="5"/>
      <c r="HVK125" s="5"/>
      <c r="HVL125" s="5"/>
      <c r="HVM125" s="5"/>
      <c r="HVN125" s="5"/>
      <c r="HVO125" s="5"/>
      <c r="HVP125" s="5"/>
      <c r="HVQ125" s="5"/>
      <c r="HVR125" s="5"/>
      <c r="HVS125" s="5"/>
      <c r="HVT125" s="5"/>
      <c r="HVU125" s="5"/>
      <c r="HVV125" s="5"/>
      <c r="HVW125" s="5"/>
      <c r="HVX125" s="5"/>
      <c r="HVY125" s="5"/>
      <c r="HVZ125" s="5"/>
      <c r="HWA125" s="5"/>
      <c r="HWB125" s="5"/>
      <c r="HWC125" s="5"/>
      <c r="HWD125" s="5"/>
      <c r="HWE125" s="5"/>
    </row>
    <row r="126" spans="1:6011" ht="16.2" customHeight="1" x14ac:dyDescent="0.3">
      <c r="A126" s="169" t="s">
        <v>36</v>
      </c>
      <c r="B126" s="170">
        <v>9</v>
      </c>
      <c r="C126" s="98" t="s">
        <v>275</v>
      </c>
      <c r="D126" s="99" t="s">
        <v>276</v>
      </c>
      <c r="E126" s="100">
        <v>2010</v>
      </c>
      <c r="F126" s="101" t="s">
        <v>277</v>
      </c>
      <c r="G126" s="102" t="s">
        <v>147</v>
      </c>
      <c r="H126" s="103">
        <v>-52</v>
      </c>
      <c r="I126" s="59"/>
      <c r="J126" s="62"/>
      <c r="K126" s="62"/>
      <c r="L126" s="62"/>
      <c r="M126" s="62">
        <v>0</v>
      </c>
      <c r="N126" s="104"/>
      <c r="O126" s="67">
        <v>75</v>
      </c>
      <c r="P126" s="62">
        <v>0</v>
      </c>
      <c r="Q126" s="199"/>
      <c r="R126" s="199"/>
      <c r="S126" s="55"/>
      <c r="T126" s="55" t="s">
        <v>63</v>
      </c>
      <c r="U126" s="66">
        <f>IF((ISBLANK(J126)+ISBLANK(L126)+ISBLANK(K126)+ISBLANK(M126)+ISBLANK(N126)+ISBLANK(O126)+ISBLANK(P126))&lt;8,IF(ISNUMBER(LARGE((J126,L126,M126,N126,O126),1)),LARGE((J126,L126,M126,N126,O126),1),0)+IF(ISNUMBER(LARGE((J126,L126,M126,N126,O126),2)),LARGE((J126,L126,M126,N126,O126),2),0)+K126+P126,"")+Q126+S126+I126</f>
        <v>75</v>
      </c>
      <c r="V126" s="178" t="s">
        <v>149</v>
      </c>
      <c r="W126" s="129"/>
      <c r="X126" s="130"/>
      <c r="Y126" s="131" t="s">
        <v>44</v>
      </c>
      <c r="Z126" s="106"/>
      <c r="AA126"/>
    </row>
    <row r="127" spans="1:6011" customFormat="1" ht="16.2" customHeight="1" x14ac:dyDescent="0.3">
      <c r="A127" s="120" t="s">
        <v>36</v>
      </c>
      <c r="B127" s="107"/>
      <c r="C127" s="98" t="s">
        <v>229</v>
      </c>
      <c r="D127" s="99" t="s">
        <v>230</v>
      </c>
      <c r="E127" s="100">
        <v>2010</v>
      </c>
      <c r="F127" s="101" t="s">
        <v>96</v>
      </c>
      <c r="G127" s="102" t="s">
        <v>147</v>
      </c>
      <c r="H127" s="103">
        <v>-52</v>
      </c>
      <c r="I127" s="89">
        <v>0</v>
      </c>
      <c r="J127" s="134"/>
      <c r="K127" s="90"/>
      <c r="L127" s="90"/>
      <c r="M127" s="90"/>
      <c r="N127" s="90"/>
      <c r="O127" s="108"/>
      <c r="P127" s="90"/>
      <c r="Q127" s="90"/>
      <c r="R127" s="90"/>
      <c r="S127" s="109"/>
      <c r="T127" s="85"/>
      <c r="U127" s="110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Q127+S127+T127+I127</f>
        <v>0</v>
      </c>
      <c r="V127" s="110"/>
      <c r="W127" s="112"/>
      <c r="X127" s="112"/>
      <c r="Y127" s="112"/>
      <c r="Z127" s="113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  <c r="AMB127" s="5"/>
      <c r="AMC127" s="5"/>
      <c r="AMD127" s="5"/>
      <c r="AME127" s="5"/>
      <c r="AMF127" s="5"/>
      <c r="AMG127" s="5"/>
      <c r="AMH127" s="5"/>
      <c r="AMI127" s="5"/>
      <c r="AMJ127" s="5"/>
      <c r="AMK127" s="5"/>
      <c r="AML127" s="5"/>
      <c r="AMM127" s="5"/>
      <c r="AMN127" s="5"/>
      <c r="AMO127" s="5"/>
      <c r="AMP127" s="5"/>
      <c r="AMQ127" s="5"/>
      <c r="AMR127" s="5"/>
      <c r="AMS127" s="5"/>
      <c r="AMT127" s="5"/>
      <c r="AMU127" s="5"/>
      <c r="AMV127" s="5"/>
      <c r="AMW127" s="5"/>
      <c r="AMX127" s="5"/>
      <c r="AMY127" s="5"/>
      <c r="AMZ127" s="5"/>
      <c r="ANA127" s="5"/>
      <c r="ANB127" s="5"/>
      <c r="ANC127" s="5"/>
      <c r="AND127" s="5"/>
      <c r="ANE127" s="5"/>
      <c r="ANF127" s="5"/>
      <c r="ANG127" s="5"/>
      <c r="ANH127" s="5"/>
      <c r="ANI127" s="5"/>
      <c r="ANJ127" s="5"/>
      <c r="ANK127" s="5"/>
      <c r="ANL127" s="5"/>
      <c r="ANM127" s="5"/>
      <c r="ANN127" s="5"/>
      <c r="ANO127" s="5"/>
      <c r="ANP127" s="5"/>
      <c r="ANQ127" s="5"/>
      <c r="ANR127" s="5"/>
      <c r="ANS127" s="5"/>
      <c r="ANT127" s="5"/>
      <c r="ANU127" s="5"/>
      <c r="ANV127" s="5"/>
      <c r="ANW127" s="5"/>
      <c r="ANX127" s="5"/>
      <c r="ANY127" s="5"/>
      <c r="ANZ127" s="5"/>
      <c r="AOA127" s="5"/>
      <c r="AOB127" s="5"/>
      <c r="AOC127" s="5"/>
      <c r="AOD127" s="5"/>
      <c r="AOE127" s="5"/>
      <c r="AOF127" s="5"/>
      <c r="AOG127" s="5"/>
      <c r="AOH127" s="5"/>
      <c r="AOI127" s="5"/>
      <c r="AOJ127" s="5"/>
      <c r="AOK127" s="5"/>
      <c r="AOL127" s="5"/>
      <c r="AOM127" s="5"/>
      <c r="AON127" s="5"/>
      <c r="AOO127" s="5"/>
      <c r="AOP127" s="5"/>
      <c r="AOQ127" s="5"/>
      <c r="AOR127" s="5"/>
      <c r="AOS127" s="5"/>
      <c r="AOT127" s="5"/>
      <c r="AOU127" s="5"/>
      <c r="AOV127" s="5"/>
      <c r="AOW127" s="5"/>
      <c r="AOX127" s="5"/>
      <c r="AOY127" s="5"/>
      <c r="AOZ127" s="5"/>
      <c r="APA127" s="5"/>
      <c r="APB127" s="5"/>
      <c r="APC127" s="5"/>
      <c r="APD127" s="5"/>
      <c r="APE127" s="5"/>
      <c r="APF127" s="5"/>
      <c r="APG127" s="5"/>
      <c r="APH127" s="5"/>
      <c r="API127" s="5"/>
      <c r="APJ127" s="5"/>
      <c r="APK127" s="5"/>
      <c r="APL127" s="5"/>
      <c r="APM127" s="5"/>
      <c r="APN127" s="5"/>
      <c r="APO127" s="5"/>
      <c r="APP127" s="5"/>
      <c r="APQ127" s="5"/>
      <c r="APR127" s="5"/>
      <c r="APS127" s="5"/>
      <c r="APT127" s="5"/>
      <c r="APU127" s="5"/>
      <c r="APV127" s="5"/>
      <c r="APW127" s="5"/>
      <c r="APX127" s="5"/>
      <c r="APY127" s="5"/>
      <c r="APZ127" s="5"/>
      <c r="AQA127" s="5"/>
      <c r="AQB127" s="5"/>
      <c r="AQC127" s="5"/>
      <c r="AQD127" s="5"/>
      <c r="AQE127" s="5"/>
      <c r="AQF127" s="5"/>
      <c r="AQG127" s="5"/>
      <c r="AQH127" s="5"/>
      <c r="AQI127" s="5"/>
      <c r="AQJ127" s="5"/>
      <c r="AQK127" s="5"/>
      <c r="AQL127" s="5"/>
      <c r="AQM127" s="5"/>
      <c r="AQN127" s="5"/>
      <c r="AQO127" s="5"/>
      <c r="AQP127" s="5"/>
      <c r="AQQ127" s="5"/>
      <c r="AQR127" s="5"/>
      <c r="AQS127" s="5"/>
      <c r="AQT127" s="5"/>
      <c r="AQU127" s="5"/>
      <c r="AQV127" s="5"/>
      <c r="AQW127" s="5"/>
      <c r="AQX127" s="5"/>
      <c r="AQY127" s="5"/>
      <c r="AQZ127" s="5"/>
      <c r="ARA127" s="5"/>
      <c r="ARB127" s="5"/>
      <c r="ARC127" s="5"/>
      <c r="ARD127" s="5"/>
      <c r="ARE127" s="5"/>
      <c r="ARF127" s="5"/>
      <c r="ARG127" s="5"/>
      <c r="ARH127" s="5"/>
      <c r="ARI127" s="5"/>
      <c r="ARJ127" s="5"/>
      <c r="ARK127" s="5"/>
      <c r="ARL127" s="5"/>
      <c r="ARM127" s="5"/>
      <c r="ARN127" s="5"/>
      <c r="ARO127" s="5"/>
      <c r="ARP127" s="5"/>
      <c r="ARQ127" s="5"/>
      <c r="ARR127" s="5"/>
      <c r="ARS127" s="5"/>
      <c r="ART127" s="5"/>
      <c r="ARU127" s="5"/>
      <c r="ARV127" s="5"/>
      <c r="ARW127" s="5"/>
      <c r="ARX127" s="5"/>
      <c r="ARY127" s="5"/>
      <c r="ARZ127" s="5"/>
      <c r="ASA127" s="5"/>
      <c r="ASB127" s="5"/>
      <c r="ASC127" s="5"/>
      <c r="ASD127" s="5"/>
      <c r="ASE127" s="5"/>
      <c r="ASF127" s="5"/>
      <c r="ASG127" s="5"/>
      <c r="ASH127" s="5"/>
      <c r="ASI127" s="5"/>
      <c r="ASJ127" s="5"/>
      <c r="ASK127" s="5"/>
      <c r="ASL127" s="5"/>
      <c r="ASM127" s="5"/>
      <c r="ASN127" s="5"/>
      <c r="ASO127" s="5"/>
      <c r="ASP127" s="5"/>
      <c r="ASQ127" s="5"/>
      <c r="ASR127" s="5"/>
      <c r="ASS127" s="5"/>
      <c r="AST127" s="5"/>
      <c r="ASU127" s="5"/>
      <c r="ASV127" s="5"/>
      <c r="ASW127" s="5"/>
      <c r="ASX127" s="5"/>
      <c r="ASY127" s="5"/>
      <c r="ASZ127" s="5"/>
      <c r="ATA127" s="5"/>
      <c r="ATB127" s="5"/>
      <c r="ATC127" s="5"/>
      <c r="ATD127" s="5"/>
      <c r="ATE127" s="5"/>
      <c r="ATF127" s="5"/>
      <c r="ATG127" s="5"/>
      <c r="ATH127" s="5"/>
      <c r="ATI127" s="5"/>
      <c r="ATJ127" s="5"/>
      <c r="ATK127" s="5"/>
      <c r="ATL127" s="5"/>
      <c r="ATM127" s="5"/>
      <c r="ATN127" s="5"/>
      <c r="ATO127" s="5"/>
      <c r="ATP127" s="5"/>
      <c r="ATQ127" s="5"/>
      <c r="ATR127" s="5"/>
      <c r="ATS127" s="5"/>
      <c r="ATT127" s="5"/>
      <c r="ATU127" s="5"/>
      <c r="ATV127" s="5"/>
      <c r="ATW127" s="5"/>
      <c r="ATX127" s="5"/>
      <c r="ATY127" s="5"/>
      <c r="ATZ127" s="5"/>
      <c r="AUA127" s="5"/>
      <c r="AUB127" s="5"/>
      <c r="AUC127" s="5"/>
      <c r="AUD127" s="5"/>
      <c r="AUE127" s="5"/>
      <c r="AUF127" s="5"/>
      <c r="AUG127" s="5"/>
      <c r="AUH127" s="5"/>
      <c r="AUI127" s="5"/>
      <c r="AUJ127" s="5"/>
      <c r="AUK127" s="5"/>
      <c r="AUL127" s="5"/>
      <c r="AUM127" s="5"/>
      <c r="AUN127" s="5"/>
      <c r="AUO127" s="5"/>
      <c r="AUP127" s="5"/>
      <c r="AUQ127" s="5"/>
      <c r="AUR127" s="5"/>
      <c r="AUS127" s="5"/>
      <c r="AUT127" s="5"/>
      <c r="AUU127" s="5"/>
      <c r="AUV127" s="5"/>
      <c r="AUW127" s="5"/>
      <c r="AUX127" s="5"/>
      <c r="AUY127" s="5"/>
      <c r="AUZ127" s="5"/>
      <c r="AVA127" s="5"/>
      <c r="AVB127" s="5"/>
      <c r="AVC127" s="5"/>
      <c r="AVD127" s="5"/>
      <c r="AVE127" s="5"/>
      <c r="AVF127" s="5"/>
      <c r="AVG127" s="5"/>
      <c r="AVH127" s="5"/>
      <c r="AVI127" s="5"/>
      <c r="AVJ127" s="5"/>
      <c r="AVK127" s="5"/>
      <c r="AVL127" s="5"/>
      <c r="AVM127" s="5"/>
      <c r="AVN127" s="5"/>
      <c r="AVO127" s="5"/>
      <c r="AVP127" s="5"/>
      <c r="AVQ127" s="5"/>
      <c r="AVR127" s="5"/>
      <c r="AVS127" s="5"/>
      <c r="AVT127" s="5"/>
      <c r="AVU127" s="5"/>
      <c r="AVV127" s="5"/>
      <c r="AVW127" s="5"/>
      <c r="AVX127" s="5"/>
      <c r="AVY127" s="5"/>
      <c r="AVZ127" s="5"/>
      <c r="AWA127" s="5"/>
      <c r="AWB127" s="5"/>
      <c r="AWC127" s="5"/>
      <c r="AWD127" s="5"/>
      <c r="AWE127" s="5"/>
      <c r="AWF127" s="5"/>
      <c r="AWG127" s="5"/>
      <c r="AWH127" s="5"/>
      <c r="AWI127" s="5"/>
      <c r="AWJ127" s="5"/>
      <c r="AWK127" s="5"/>
      <c r="AWL127" s="5"/>
      <c r="AWM127" s="5"/>
      <c r="AWN127" s="5"/>
      <c r="AWO127" s="5"/>
      <c r="AWP127" s="5"/>
      <c r="AWQ127" s="5"/>
      <c r="AWR127" s="5"/>
      <c r="AWS127" s="5"/>
      <c r="AWT127" s="5"/>
      <c r="AWU127" s="5"/>
      <c r="AWV127" s="5"/>
      <c r="AWW127" s="5"/>
      <c r="AWX127" s="5"/>
      <c r="AWY127" s="5"/>
      <c r="AWZ127" s="5"/>
      <c r="AXA127" s="5"/>
      <c r="AXB127" s="5"/>
      <c r="AXC127" s="5"/>
      <c r="AXD127" s="5"/>
      <c r="AXE127" s="5"/>
      <c r="AXF127" s="5"/>
      <c r="AXG127" s="5"/>
      <c r="AXH127" s="5"/>
      <c r="AXI127" s="5"/>
      <c r="AXJ127" s="5"/>
      <c r="AXK127" s="5"/>
      <c r="AXL127" s="5"/>
      <c r="AXM127" s="5"/>
      <c r="AXN127" s="5"/>
      <c r="AXO127" s="5"/>
      <c r="AXP127" s="5"/>
      <c r="AXQ127" s="5"/>
      <c r="AXR127" s="5"/>
      <c r="AXS127" s="5"/>
      <c r="AXT127" s="5"/>
      <c r="AXU127" s="5"/>
      <c r="AXV127" s="5"/>
      <c r="AXW127" s="5"/>
      <c r="AXX127" s="5"/>
      <c r="AXY127" s="5"/>
      <c r="AXZ127" s="5"/>
      <c r="AYA127" s="5"/>
      <c r="AYB127" s="5"/>
      <c r="AYC127" s="5"/>
      <c r="AYD127" s="5"/>
      <c r="AYE127" s="5"/>
      <c r="AYF127" s="5"/>
      <c r="AYG127" s="5"/>
      <c r="AYH127" s="5"/>
      <c r="AYI127" s="5"/>
      <c r="AYJ127" s="5"/>
      <c r="AYK127" s="5"/>
      <c r="AYL127" s="5"/>
      <c r="AYM127" s="5"/>
      <c r="AYN127" s="5"/>
      <c r="AYO127" s="5"/>
      <c r="AYP127" s="5"/>
      <c r="AYQ127" s="5"/>
      <c r="AYR127" s="5"/>
      <c r="AYS127" s="5"/>
      <c r="AYT127" s="5"/>
      <c r="AYU127" s="5"/>
      <c r="AYV127" s="5"/>
      <c r="AYW127" s="5"/>
      <c r="AYX127" s="5"/>
      <c r="AYY127" s="5"/>
      <c r="AYZ127" s="5"/>
      <c r="AZA127" s="5"/>
      <c r="AZB127" s="5"/>
      <c r="AZC127" s="5"/>
      <c r="AZD127" s="5"/>
      <c r="AZE127" s="5"/>
      <c r="AZF127" s="5"/>
      <c r="AZG127" s="5"/>
      <c r="AZH127" s="5"/>
      <c r="AZI127" s="5"/>
      <c r="AZJ127" s="5"/>
      <c r="AZK127" s="5"/>
      <c r="AZL127" s="5"/>
      <c r="AZM127" s="5"/>
      <c r="AZN127" s="5"/>
      <c r="AZO127" s="5"/>
      <c r="AZP127" s="5"/>
      <c r="AZQ127" s="5"/>
      <c r="AZR127" s="5"/>
      <c r="AZS127" s="5"/>
      <c r="AZT127" s="5"/>
      <c r="AZU127" s="5"/>
      <c r="AZV127" s="5"/>
      <c r="AZW127" s="5"/>
      <c r="AZX127" s="5"/>
      <c r="AZY127" s="5"/>
      <c r="AZZ127" s="5"/>
      <c r="BAA127" s="5"/>
      <c r="BAB127" s="5"/>
      <c r="BAC127" s="5"/>
      <c r="BAD127" s="5"/>
      <c r="BAE127" s="5"/>
      <c r="BAF127" s="5"/>
      <c r="BAG127" s="5"/>
      <c r="BAH127" s="5"/>
      <c r="BAI127" s="5"/>
      <c r="BAJ127" s="5"/>
      <c r="BAK127" s="5"/>
      <c r="BAL127" s="5"/>
      <c r="BAM127" s="5"/>
      <c r="BAN127" s="5"/>
      <c r="BAO127" s="5"/>
      <c r="BAP127" s="5"/>
      <c r="BAQ127" s="5"/>
      <c r="BAR127" s="5"/>
      <c r="BAS127" s="5"/>
      <c r="BAT127" s="5"/>
      <c r="BAU127" s="5"/>
      <c r="BAV127" s="5"/>
      <c r="BAW127" s="5"/>
      <c r="BAX127" s="5"/>
      <c r="BAY127" s="5"/>
      <c r="BAZ127" s="5"/>
      <c r="BBA127" s="5"/>
      <c r="BBB127" s="5"/>
      <c r="BBC127" s="5"/>
      <c r="BBD127" s="5"/>
      <c r="BBE127" s="5"/>
      <c r="BBF127" s="5"/>
      <c r="BBG127" s="5"/>
      <c r="BBH127" s="5"/>
      <c r="BBI127" s="5"/>
      <c r="BBJ127" s="5"/>
      <c r="BBK127" s="5"/>
      <c r="BBL127" s="5"/>
      <c r="BBM127" s="5"/>
      <c r="BBN127" s="5"/>
      <c r="BBO127" s="5"/>
      <c r="BBP127" s="5"/>
      <c r="BBQ127" s="5"/>
      <c r="BBR127" s="5"/>
      <c r="BBS127" s="5"/>
      <c r="BBT127" s="5"/>
      <c r="BBU127" s="5"/>
      <c r="BBV127" s="5"/>
      <c r="BBW127" s="5"/>
      <c r="BBX127" s="5"/>
      <c r="BBY127" s="5"/>
      <c r="BBZ127" s="5"/>
      <c r="BCA127" s="5"/>
      <c r="BCB127" s="5"/>
      <c r="BCC127" s="5"/>
      <c r="BCD127" s="5"/>
      <c r="BCE127" s="5"/>
      <c r="BCF127" s="5"/>
      <c r="BCG127" s="5"/>
      <c r="BCH127" s="5"/>
      <c r="BCI127" s="5"/>
      <c r="BCJ127" s="5"/>
      <c r="BCK127" s="5"/>
      <c r="BCL127" s="5"/>
      <c r="BCM127" s="5"/>
      <c r="BCN127" s="5"/>
      <c r="BCO127" s="5"/>
      <c r="BCP127" s="5"/>
      <c r="BCQ127" s="5"/>
      <c r="BCR127" s="5"/>
      <c r="BCS127" s="5"/>
      <c r="BCT127" s="5"/>
      <c r="BCU127" s="5"/>
      <c r="BCV127" s="5"/>
      <c r="BCW127" s="5"/>
      <c r="BCX127" s="5"/>
      <c r="BCY127" s="5"/>
      <c r="BCZ127" s="5"/>
      <c r="BDA127" s="5"/>
      <c r="BDB127" s="5"/>
      <c r="BDC127" s="5"/>
      <c r="BDD127" s="5"/>
      <c r="BDE127" s="5"/>
      <c r="BDF127" s="5"/>
      <c r="BDG127" s="5"/>
      <c r="BDH127" s="5"/>
      <c r="BDI127" s="5"/>
      <c r="BDJ127" s="5"/>
      <c r="BDK127" s="5"/>
      <c r="BDL127" s="5"/>
      <c r="BDM127" s="5"/>
      <c r="BDN127" s="5"/>
      <c r="BDO127" s="5"/>
      <c r="BDP127" s="5"/>
      <c r="BDQ127" s="5"/>
      <c r="BDR127" s="5"/>
      <c r="BDS127" s="5"/>
      <c r="BDT127" s="5"/>
      <c r="BDU127" s="5"/>
      <c r="BDV127" s="5"/>
      <c r="BDW127" s="5"/>
      <c r="BDX127" s="5"/>
      <c r="BDY127" s="5"/>
      <c r="BDZ127" s="5"/>
      <c r="BEA127" s="5"/>
      <c r="BEB127" s="5"/>
      <c r="BEC127" s="5"/>
      <c r="BED127" s="5"/>
      <c r="BEE127" s="5"/>
      <c r="BEF127" s="5"/>
      <c r="BEG127" s="5"/>
      <c r="BEH127" s="5"/>
      <c r="BEI127" s="5"/>
      <c r="BEJ127" s="5"/>
      <c r="BEK127" s="5"/>
      <c r="BEL127" s="5"/>
      <c r="BEM127" s="5"/>
      <c r="BEN127" s="5"/>
      <c r="BEO127" s="5"/>
      <c r="BEP127" s="5"/>
      <c r="BEQ127" s="5"/>
      <c r="BER127" s="5"/>
      <c r="BES127" s="5"/>
      <c r="BET127" s="5"/>
      <c r="BEU127" s="5"/>
      <c r="BEV127" s="5"/>
      <c r="BEW127" s="5"/>
      <c r="BEX127" s="5"/>
      <c r="BEY127" s="5"/>
      <c r="BEZ127" s="5"/>
      <c r="BFA127" s="5"/>
      <c r="BFB127" s="5"/>
      <c r="BFC127" s="5"/>
      <c r="BFD127" s="5"/>
      <c r="BFE127" s="5"/>
      <c r="BFF127" s="5"/>
      <c r="BFG127" s="5"/>
      <c r="BFH127" s="5"/>
      <c r="BFI127" s="5"/>
      <c r="BFJ127" s="5"/>
      <c r="BFK127" s="5"/>
      <c r="BFL127" s="5"/>
      <c r="BFM127" s="5"/>
      <c r="BFN127" s="5"/>
      <c r="BFO127" s="5"/>
      <c r="BFP127" s="5"/>
      <c r="BFQ127" s="5"/>
      <c r="BFR127" s="5"/>
      <c r="BFS127" s="5"/>
      <c r="BFT127" s="5"/>
      <c r="BFU127" s="5"/>
      <c r="BFV127" s="5"/>
      <c r="BFW127" s="5"/>
      <c r="BFX127" s="5"/>
      <c r="BFY127" s="5"/>
      <c r="BFZ127" s="5"/>
      <c r="BGA127" s="5"/>
      <c r="BGB127" s="5"/>
      <c r="BGC127" s="5"/>
      <c r="BGD127" s="5"/>
      <c r="BGE127" s="5"/>
      <c r="BGF127" s="5"/>
      <c r="BGG127" s="5"/>
      <c r="BGH127" s="5"/>
      <c r="BGI127" s="5"/>
      <c r="BGJ127" s="5"/>
      <c r="BGK127" s="5"/>
      <c r="BGL127" s="5"/>
      <c r="BGM127" s="5"/>
      <c r="BGN127" s="5"/>
      <c r="BGO127" s="5"/>
      <c r="BGP127" s="5"/>
      <c r="BGQ127" s="5"/>
      <c r="BGR127" s="5"/>
      <c r="BGS127" s="5"/>
      <c r="BGT127" s="5"/>
      <c r="BGU127" s="5"/>
      <c r="BGV127" s="5"/>
      <c r="BGW127" s="5"/>
      <c r="BGX127" s="5"/>
      <c r="BGY127" s="5"/>
      <c r="BGZ127" s="5"/>
      <c r="BHA127" s="5"/>
      <c r="BHB127" s="5"/>
      <c r="BHC127" s="5"/>
      <c r="BHD127" s="5"/>
      <c r="BHE127" s="5"/>
      <c r="BHF127" s="5"/>
      <c r="BHG127" s="5"/>
      <c r="BHH127" s="5"/>
      <c r="BHI127" s="5"/>
      <c r="BHJ127" s="5"/>
      <c r="BHK127" s="5"/>
      <c r="BHL127" s="5"/>
      <c r="BHM127" s="5"/>
      <c r="BHN127" s="5"/>
      <c r="BHO127" s="5"/>
      <c r="BHP127" s="5"/>
      <c r="BHQ127" s="5"/>
      <c r="BHR127" s="5"/>
      <c r="BHS127" s="5"/>
      <c r="BHT127" s="5"/>
      <c r="BHU127" s="5"/>
      <c r="BHV127" s="5"/>
      <c r="BHW127" s="5"/>
      <c r="BHX127" s="5"/>
      <c r="BHY127" s="5"/>
      <c r="BHZ127" s="5"/>
      <c r="BIA127" s="5"/>
      <c r="BIB127" s="5"/>
      <c r="BIC127" s="5"/>
      <c r="BID127" s="5"/>
      <c r="BIE127" s="5"/>
      <c r="BIF127" s="5"/>
      <c r="BIG127" s="5"/>
      <c r="BIH127" s="5"/>
      <c r="BII127" s="5"/>
      <c r="BIJ127" s="5"/>
      <c r="BIK127" s="5"/>
      <c r="BIL127" s="5"/>
      <c r="BIM127" s="5"/>
      <c r="BIN127" s="5"/>
      <c r="BIO127" s="5"/>
      <c r="BIP127" s="5"/>
      <c r="BIQ127" s="5"/>
      <c r="BIR127" s="5"/>
      <c r="BIS127" s="5"/>
      <c r="BIT127" s="5"/>
      <c r="BIU127" s="5"/>
      <c r="BIV127" s="5"/>
      <c r="BIW127" s="5"/>
      <c r="BIX127" s="5"/>
      <c r="BIY127" s="5"/>
      <c r="BIZ127" s="5"/>
      <c r="BJA127" s="5"/>
      <c r="BJB127" s="5"/>
      <c r="BJC127" s="5"/>
      <c r="BJD127" s="5"/>
      <c r="BJE127" s="5"/>
      <c r="BJF127" s="5"/>
      <c r="BJG127" s="5"/>
      <c r="BJH127" s="5"/>
      <c r="BJI127" s="5"/>
      <c r="BJJ127" s="5"/>
      <c r="BJK127" s="5"/>
      <c r="BJL127" s="5"/>
      <c r="BJM127" s="5"/>
      <c r="BJN127" s="5"/>
      <c r="BJO127" s="5"/>
      <c r="BJP127" s="5"/>
      <c r="BJQ127" s="5"/>
      <c r="BJR127" s="5"/>
      <c r="BJS127" s="5"/>
      <c r="BJT127" s="5"/>
      <c r="BJU127" s="5"/>
      <c r="BJV127" s="5"/>
      <c r="BJW127" s="5"/>
      <c r="BJX127" s="5"/>
      <c r="BJY127" s="5"/>
      <c r="BJZ127" s="5"/>
      <c r="BKA127" s="5"/>
      <c r="BKB127" s="5"/>
      <c r="BKC127" s="5"/>
      <c r="BKD127" s="5"/>
      <c r="BKE127" s="5"/>
      <c r="BKF127" s="5"/>
      <c r="BKG127" s="5"/>
      <c r="BKH127" s="5"/>
      <c r="BKI127" s="5"/>
      <c r="BKJ127" s="5"/>
      <c r="BKK127" s="5"/>
      <c r="BKL127" s="5"/>
      <c r="BKM127" s="5"/>
      <c r="BKN127" s="5"/>
      <c r="BKO127" s="5"/>
      <c r="BKP127" s="5"/>
      <c r="BKQ127" s="5"/>
      <c r="BKR127" s="5"/>
      <c r="BKS127" s="5"/>
      <c r="BKT127" s="5"/>
      <c r="BKU127" s="5"/>
      <c r="BKV127" s="5"/>
      <c r="BKW127" s="5"/>
      <c r="BKX127" s="5"/>
      <c r="BKY127" s="5"/>
      <c r="BKZ127" s="5"/>
      <c r="BLA127" s="5"/>
      <c r="BLB127" s="5"/>
      <c r="BLC127" s="5"/>
      <c r="BLD127" s="5"/>
      <c r="BLE127" s="5"/>
      <c r="BLF127" s="5"/>
      <c r="BLG127" s="5"/>
      <c r="BLH127" s="5"/>
      <c r="BLI127" s="5"/>
      <c r="BLJ127" s="5"/>
      <c r="BLK127" s="5"/>
      <c r="BLL127" s="5"/>
      <c r="BLM127" s="5"/>
      <c r="BLN127" s="5"/>
      <c r="BLO127" s="5"/>
      <c r="BLP127" s="5"/>
      <c r="BLQ127" s="5"/>
      <c r="BLR127" s="5"/>
      <c r="BLS127" s="5"/>
      <c r="BLT127" s="5"/>
      <c r="BLU127" s="5"/>
      <c r="BLV127" s="5"/>
      <c r="BLW127" s="5"/>
      <c r="BLX127" s="5"/>
      <c r="BLY127" s="5"/>
      <c r="BLZ127" s="5"/>
      <c r="BMA127" s="5"/>
      <c r="BMB127" s="5"/>
      <c r="BMC127" s="5"/>
      <c r="BMD127" s="5"/>
      <c r="BME127" s="5"/>
      <c r="BMF127" s="5"/>
      <c r="BMG127" s="5"/>
      <c r="BMH127" s="5"/>
      <c r="BMI127" s="5"/>
      <c r="BMJ127" s="5"/>
      <c r="BMK127" s="5"/>
      <c r="BML127" s="5"/>
      <c r="BMM127" s="5"/>
      <c r="BMN127" s="5"/>
      <c r="BMO127" s="5"/>
      <c r="BMP127" s="5"/>
      <c r="BMQ127" s="5"/>
      <c r="BMR127" s="5"/>
      <c r="BMS127" s="5"/>
      <c r="BMT127" s="5"/>
      <c r="BMU127" s="5"/>
      <c r="BMV127" s="5"/>
      <c r="BMW127" s="5"/>
      <c r="BMX127" s="5"/>
      <c r="BMY127" s="5"/>
      <c r="BMZ127" s="5"/>
      <c r="BNA127" s="5"/>
      <c r="BNB127" s="5"/>
      <c r="BNC127" s="5"/>
      <c r="BND127" s="5"/>
      <c r="BNE127" s="5"/>
      <c r="BNF127" s="5"/>
      <c r="BNG127" s="5"/>
      <c r="BNH127" s="5"/>
      <c r="BNI127" s="5"/>
      <c r="BNJ127" s="5"/>
      <c r="BNK127" s="5"/>
      <c r="BNL127" s="5"/>
      <c r="BNM127" s="5"/>
      <c r="BNN127" s="5"/>
      <c r="BNO127" s="5"/>
      <c r="BNP127" s="5"/>
      <c r="BNQ127" s="5"/>
      <c r="BNR127" s="5"/>
      <c r="BNS127" s="5"/>
      <c r="BNT127" s="5"/>
      <c r="BNU127" s="5"/>
      <c r="BNV127" s="5"/>
      <c r="BNW127" s="5"/>
      <c r="BNX127" s="5"/>
      <c r="BNY127" s="5"/>
      <c r="BNZ127" s="5"/>
      <c r="BOA127" s="5"/>
      <c r="BOB127" s="5"/>
      <c r="BOC127" s="5"/>
      <c r="BOD127" s="5"/>
      <c r="BOE127" s="5"/>
      <c r="BOF127" s="5"/>
      <c r="BOG127" s="5"/>
      <c r="BOH127" s="5"/>
      <c r="BOI127" s="5"/>
      <c r="BOJ127" s="5"/>
      <c r="BOK127" s="5"/>
      <c r="BOL127" s="5"/>
      <c r="BOM127" s="5"/>
      <c r="BON127" s="5"/>
      <c r="BOO127" s="5"/>
      <c r="BOP127" s="5"/>
      <c r="BOQ127" s="5"/>
      <c r="BOR127" s="5"/>
      <c r="BOS127" s="5"/>
      <c r="BOT127" s="5"/>
      <c r="BOU127" s="5"/>
      <c r="BOV127" s="5"/>
      <c r="BOW127" s="5"/>
      <c r="BOX127" s="5"/>
      <c r="BOY127" s="5"/>
      <c r="BOZ127" s="5"/>
      <c r="BPA127" s="5"/>
      <c r="BPB127" s="5"/>
      <c r="BPC127" s="5"/>
      <c r="BPD127" s="5"/>
      <c r="BPE127" s="5"/>
      <c r="BPF127" s="5"/>
      <c r="BPG127" s="5"/>
      <c r="BPH127" s="5"/>
      <c r="BPI127" s="5"/>
      <c r="BPJ127" s="5"/>
      <c r="BPK127" s="5"/>
      <c r="BPL127" s="5"/>
      <c r="BPM127" s="5"/>
      <c r="BPN127" s="5"/>
      <c r="BPO127" s="5"/>
      <c r="BPP127" s="5"/>
      <c r="BPQ127" s="5"/>
      <c r="BPR127" s="5"/>
      <c r="BPS127" s="5"/>
      <c r="BPT127" s="5"/>
      <c r="BPU127" s="5"/>
      <c r="BPV127" s="5"/>
      <c r="BPW127" s="5"/>
      <c r="BPX127" s="5"/>
      <c r="BPY127" s="5"/>
      <c r="BPZ127" s="5"/>
      <c r="BQA127" s="5"/>
      <c r="BQB127" s="5"/>
      <c r="BQC127" s="5"/>
      <c r="BQD127" s="5"/>
      <c r="BQE127" s="5"/>
      <c r="BQF127" s="5"/>
      <c r="BQG127" s="5"/>
      <c r="BQH127" s="5"/>
      <c r="BQI127" s="5"/>
      <c r="BQJ127" s="5"/>
      <c r="BQK127" s="5"/>
      <c r="BQL127" s="5"/>
      <c r="BQM127" s="5"/>
      <c r="BQN127" s="5"/>
      <c r="BQO127" s="5"/>
      <c r="BQP127" s="5"/>
      <c r="BQQ127" s="5"/>
      <c r="BQR127" s="5"/>
      <c r="BQS127" s="5"/>
      <c r="BQT127" s="5"/>
      <c r="BQU127" s="5"/>
      <c r="BQV127" s="5"/>
      <c r="BQW127" s="5"/>
      <c r="BQX127" s="5"/>
      <c r="BQY127" s="5"/>
      <c r="BQZ127" s="5"/>
      <c r="BRA127" s="5"/>
      <c r="BRB127" s="5"/>
      <c r="BRC127" s="5"/>
      <c r="BRD127" s="5"/>
      <c r="BRE127" s="5"/>
      <c r="BRF127" s="5"/>
      <c r="BRG127" s="5"/>
      <c r="BRH127" s="5"/>
      <c r="BRI127" s="5"/>
      <c r="BRJ127" s="5"/>
      <c r="BRK127" s="5"/>
      <c r="BRL127" s="5"/>
      <c r="BRM127" s="5"/>
      <c r="BRN127" s="5"/>
      <c r="BRO127" s="5"/>
      <c r="BRP127" s="5"/>
      <c r="BRQ127" s="5"/>
      <c r="BRR127" s="5"/>
      <c r="BRS127" s="5"/>
      <c r="BRT127" s="5"/>
      <c r="BRU127" s="5"/>
      <c r="BRV127" s="5"/>
      <c r="BRW127" s="5"/>
      <c r="BRX127" s="5"/>
      <c r="BRY127" s="5"/>
      <c r="BRZ127" s="5"/>
      <c r="BSA127" s="5"/>
      <c r="BSB127" s="5"/>
      <c r="BSC127" s="5"/>
      <c r="BSD127" s="5"/>
      <c r="BSE127" s="5"/>
      <c r="BSF127" s="5"/>
      <c r="BSG127" s="5"/>
      <c r="BSH127" s="5"/>
      <c r="BSI127" s="5"/>
      <c r="BSJ127" s="5"/>
      <c r="BSK127" s="5"/>
      <c r="BSL127" s="5"/>
      <c r="BSM127" s="5"/>
      <c r="BSN127" s="5"/>
      <c r="BSO127" s="5"/>
      <c r="BSP127" s="5"/>
      <c r="BSQ127" s="5"/>
      <c r="BSR127" s="5"/>
      <c r="BSS127" s="5"/>
      <c r="BST127" s="5"/>
      <c r="BSU127" s="5"/>
      <c r="BSV127" s="5"/>
      <c r="BSW127" s="5"/>
      <c r="BSX127" s="5"/>
      <c r="BSY127" s="5"/>
      <c r="BSZ127" s="5"/>
      <c r="BTA127" s="5"/>
      <c r="BTB127" s="5"/>
      <c r="BTC127" s="5"/>
      <c r="BTD127" s="5"/>
      <c r="BTE127" s="5"/>
      <c r="BTF127" s="5"/>
      <c r="BTG127" s="5"/>
      <c r="BTH127" s="5"/>
      <c r="BTI127" s="5"/>
      <c r="BTJ127" s="5"/>
      <c r="BTK127" s="5"/>
      <c r="BTL127" s="5"/>
      <c r="BTM127" s="5"/>
      <c r="BTN127" s="5"/>
      <c r="BTO127" s="5"/>
      <c r="BTP127" s="5"/>
      <c r="BTQ127" s="5"/>
      <c r="BTR127" s="5"/>
      <c r="BTS127" s="5"/>
      <c r="BTT127" s="5"/>
      <c r="BTU127" s="5"/>
      <c r="BTV127" s="5"/>
      <c r="BTW127" s="5"/>
      <c r="BTX127" s="5"/>
      <c r="BTY127" s="5"/>
      <c r="BTZ127" s="5"/>
      <c r="BUA127" s="5"/>
      <c r="BUB127" s="5"/>
      <c r="BUC127" s="5"/>
      <c r="BUD127" s="5"/>
      <c r="BUE127" s="5"/>
      <c r="BUF127" s="5"/>
      <c r="BUG127" s="5"/>
      <c r="BUH127" s="5"/>
      <c r="BUI127" s="5"/>
      <c r="BUJ127" s="5"/>
      <c r="BUK127" s="5"/>
      <c r="BUL127" s="5"/>
      <c r="BUM127" s="5"/>
      <c r="BUN127" s="5"/>
      <c r="BUO127" s="5"/>
      <c r="BUP127" s="5"/>
      <c r="BUQ127" s="5"/>
      <c r="BUR127" s="5"/>
      <c r="BUS127" s="5"/>
      <c r="BUT127" s="5"/>
      <c r="BUU127" s="5"/>
      <c r="BUV127" s="5"/>
      <c r="BUW127" s="5"/>
      <c r="BUX127" s="5"/>
      <c r="BUY127" s="5"/>
      <c r="BUZ127" s="5"/>
      <c r="BVA127" s="5"/>
      <c r="BVB127" s="5"/>
      <c r="BVC127" s="5"/>
      <c r="BVD127" s="5"/>
      <c r="BVE127" s="5"/>
      <c r="BVF127" s="5"/>
      <c r="BVG127" s="5"/>
      <c r="BVH127" s="5"/>
      <c r="BVI127" s="5"/>
      <c r="BVJ127" s="5"/>
      <c r="BVK127" s="5"/>
      <c r="BVL127" s="5"/>
      <c r="BVM127" s="5"/>
      <c r="BVN127" s="5"/>
      <c r="BVO127" s="5"/>
      <c r="BVP127" s="5"/>
      <c r="BVQ127" s="5"/>
      <c r="BVR127" s="5"/>
      <c r="BVS127" s="5"/>
      <c r="BVT127" s="5"/>
      <c r="BVU127" s="5"/>
      <c r="BVV127" s="5"/>
      <c r="BVW127" s="5"/>
      <c r="BVX127" s="5"/>
      <c r="BVY127" s="5"/>
      <c r="BVZ127" s="5"/>
      <c r="BWA127" s="5"/>
      <c r="BWB127" s="5"/>
      <c r="BWC127" s="5"/>
      <c r="BWD127" s="5"/>
      <c r="BWE127" s="5"/>
      <c r="BWF127" s="5"/>
      <c r="BWG127" s="5"/>
      <c r="BWH127" s="5"/>
      <c r="BWI127" s="5"/>
      <c r="BWJ127" s="5"/>
      <c r="BWK127" s="5"/>
      <c r="BWL127" s="5"/>
      <c r="BWM127" s="5"/>
      <c r="BWN127" s="5"/>
      <c r="BWO127" s="5"/>
      <c r="BWP127" s="5"/>
      <c r="BWQ127" s="5"/>
      <c r="BWR127" s="5"/>
      <c r="BWS127" s="5"/>
      <c r="BWT127" s="5"/>
      <c r="BWU127" s="5"/>
      <c r="BWV127" s="5"/>
      <c r="BWW127" s="5"/>
      <c r="BWX127" s="5"/>
      <c r="BWY127" s="5"/>
      <c r="BWZ127" s="5"/>
      <c r="BXA127" s="5"/>
      <c r="BXB127" s="5"/>
      <c r="BXC127" s="5"/>
      <c r="BXD127" s="5"/>
      <c r="BXE127" s="5"/>
      <c r="BXF127" s="5"/>
      <c r="BXG127" s="5"/>
      <c r="BXH127" s="5"/>
      <c r="BXI127" s="5"/>
      <c r="BXJ127" s="5"/>
      <c r="BXK127" s="5"/>
      <c r="BXL127" s="5"/>
      <c r="BXM127" s="5"/>
      <c r="BXN127" s="5"/>
      <c r="BXO127" s="5"/>
      <c r="BXP127" s="5"/>
      <c r="BXQ127" s="5"/>
      <c r="BXR127" s="5"/>
      <c r="BXS127" s="5"/>
      <c r="BXT127" s="5"/>
      <c r="BXU127" s="5"/>
      <c r="BXV127" s="5"/>
      <c r="BXW127" s="5"/>
      <c r="BXX127" s="5"/>
      <c r="BXY127" s="5"/>
      <c r="BXZ127" s="5"/>
      <c r="BYA127" s="5"/>
      <c r="BYB127" s="5"/>
      <c r="BYC127" s="5"/>
      <c r="BYD127" s="5"/>
      <c r="BYE127" s="5"/>
      <c r="BYF127" s="5"/>
      <c r="BYG127" s="5"/>
      <c r="BYH127" s="5"/>
      <c r="BYI127" s="5"/>
      <c r="BYJ127" s="5"/>
      <c r="BYK127" s="5"/>
      <c r="BYL127" s="5"/>
      <c r="BYM127" s="5"/>
      <c r="BYN127" s="5"/>
      <c r="BYO127" s="5"/>
      <c r="BYP127" s="5"/>
      <c r="BYQ127" s="5"/>
      <c r="BYR127" s="5"/>
      <c r="BYS127" s="5"/>
      <c r="BYT127" s="5"/>
      <c r="BYU127" s="5"/>
      <c r="BYV127" s="5"/>
      <c r="BYW127" s="5"/>
      <c r="BYX127" s="5"/>
      <c r="BYY127" s="5"/>
      <c r="BYZ127" s="5"/>
      <c r="BZA127" s="5"/>
      <c r="BZB127" s="5"/>
      <c r="BZC127" s="5"/>
      <c r="BZD127" s="5"/>
      <c r="BZE127" s="5"/>
      <c r="BZF127" s="5"/>
      <c r="BZG127" s="5"/>
      <c r="BZH127" s="5"/>
      <c r="BZI127" s="5"/>
      <c r="BZJ127" s="5"/>
      <c r="BZK127" s="5"/>
      <c r="BZL127" s="5"/>
      <c r="BZM127" s="5"/>
      <c r="BZN127" s="5"/>
      <c r="BZO127" s="5"/>
      <c r="BZP127" s="5"/>
      <c r="BZQ127" s="5"/>
      <c r="BZR127" s="5"/>
      <c r="BZS127" s="5"/>
      <c r="BZT127" s="5"/>
      <c r="BZU127" s="5"/>
      <c r="BZV127" s="5"/>
      <c r="BZW127" s="5"/>
      <c r="BZX127" s="5"/>
      <c r="BZY127" s="5"/>
      <c r="BZZ127" s="5"/>
      <c r="CAA127" s="5"/>
      <c r="CAB127" s="5"/>
      <c r="CAC127" s="5"/>
      <c r="CAD127" s="5"/>
      <c r="CAE127" s="5"/>
      <c r="CAF127" s="5"/>
      <c r="CAG127" s="5"/>
      <c r="CAH127" s="5"/>
      <c r="CAI127" s="5"/>
      <c r="CAJ127" s="5"/>
      <c r="CAK127" s="5"/>
      <c r="CAL127" s="5"/>
      <c r="CAM127" s="5"/>
      <c r="CAN127" s="5"/>
      <c r="CAO127" s="5"/>
      <c r="CAP127" s="5"/>
      <c r="CAQ127" s="5"/>
      <c r="CAR127" s="5"/>
      <c r="CAS127" s="5"/>
      <c r="CAT127" s="5"/>
      <c r="CAU127" s="5"/>
      <c r="CAV127" s="5"/>
      <c r="CAW127" s="5"/>
      <c r="CAX127" s="5"/>
      <c r="CAY127" s="5"/>
      <c r="CAZ127" s="5"/>
      <c r="CBA127" s="5"/>
      <c r="CBB127" s="5"/>
      <c r="CBC127" s="5"/>
      <c r="CBD127" s="5"/>
      <c r="CBE127" s="5"/>
      <c r="CBF127" s="5"/>
      <c r="CBG127" s="5"/>
      <c r="CBH127" s="5"/>
      <c r="CBI127" s="5"/>
      <c r="CBJ127" s="5"/>
      <c r="CBK127" s="5"/>
      <c r="CBL127" s="5"/>
      <c r="CBM127" s="5"/>
      <c r="CBN127" s="5"/>
      <c r="CBO127" s="5"/>
      <c r="CBP127" s="5"/>
      <c r="CBQ127" s="5"/>
      <c r="CBR127" s="5"/>
      <c r="CBS127" s="5"/>
      <c r="CBT127" s="5"/>
      <c r="CBU127" s="5"/>
      <c r="CBV127" s="5"/>
      <c r="CBW127" s="5"/>
      <c r="CBX127" s="5"/>
      <c r="CBY127" s="5"/>
      <c r="CBZ127" s="5"/>
      <c r="CCA127" s="5"/>
      <c r="CCB127" s="5"/>
      <c r="CCC127" s="5"/>
      <c r="CCD127" s="5"/>
      <c r="CCE127" s="5"/>
      <c r="CCF127" s="5"/>
      <c r="CCG127" s="5"/>
      <c r="CCH127" s="5"/>
      <c r="CCI127" s="5"/>
      <c r="CCJ127" s="5"/>
      <c r="CCK127" s="5"/>
      <c r="CCL127" s="5"/>
      <c r="CCM127" s="5"/>
      <c r="CCN127" s="5"/>
      <c r="CCO127" s="5"/>
      <c r="CCP127" s="5"/>
      <c r="CCQ127" s="5"/>
      <c r="CCR127" s="5"/>
      <c r="CCS127" s="5"/>
      <c r="CCT127" s="5"/>
      <c r="CCU127" s="5"/>
      <c r="CCV127" s="5"/>
      <c r="CCW127" s="5"/>
      <c r="CCX127" s="5"/>
      <c r="CCY127" s="5"/>
      <c r="CCZ127" s="5"/>
      <c r="CDA127" s="5"/>
      <c r="CDB127" s="5"/>
      <c r="CDC127" s="5"/>
      <c r="CDD127" s="5"/>
      <c r="CDE127" s="5"/>
      <c r="CDF127" s="5"/>
      <c r="CDG127" s="5"/>
      <c r="CDH127" s="5"/>
      <c r="CDI127" s="5"/>
      <c r="CDJ127" s="5"/>
      <c r="CDK127" s="5"/>
      <c r="CDL127" s="5"/>
      <c r="CDM127" s="5"/>
      <c r="CDN127" s="5"/>
      <c r="CDO127" s="5"/>
      <c r="CDP127" s="5"/>
      <c r="CDQ127" s="5"/>
      <c r="CDR127" s="5"/>
      <c r="CDS127" s="5"/>
      <c r="CDT127" s="5"/>
      <c r="CDU127" s="5"/>
      <c r="CDV127" s="5"/>
      <c r="CDW127" s="5"/>
      <c r="CDX127" s="5"/>
      <c r="CDY127" s="5"/>
      <c r="CDZ127" s="5"/>
      <c r="CEA127" s="5"/>
      <c r="CEB127" s="5"/>
      <c r="CEC127" s="5"/>
      <c r="CED127" s="5"/>
      <c r="CEE127" s="5"/>
      <c r="CEF127" s="5"/>
      <c r="CEG127" s="5"/>
      <c r="CEH127" s="5"/>
      <c r="CEI127" s="5"/>
      <c r="CEJ127" s="5"/>
      <c r="CEK127" s="5"/>
      <c r="CEL127" s="5"/>
      <c r="CEM127" s="5"/>
      <c r="CEN127" s="5"/>
      <c r="CEO127" s="5"/>
      <c r="CEP127" s="5"/>
      <c r="CEQ127" s="5"/>
      <c r="CER127" s="5"/>
      <c r="CES127" s="5"/>
      <c r="CET127" s="5"/>
      <c r="CEU127" s="5"/>
      <c r="CEV127" s="5"/>
      <c r="CEW127" s="5"/>
      <c r="CEX127" s="5"/>
      <c r="CEY127" s="5"/>
      <c r="CEZ127" s="5"/>
      <c r="CFA127" s="5"/>
      <c r="CFB127" s="5"/>
      <c r="CFC127" s="5"/>
      <c r="CFD127" s="5"/>
      <c r="CFE127" s="5"/>
      <c r="CFF127" s="5"/>
      <c r="CFG127" s="5"/>
      <c r="CFH127" s="5"/>
      <c r="CFI127" s="5"/>
      <c r="CFJ127" s="5"/>
      <c r="CFK127" s="5"/>
      <c r="CFL127" s="5"/>
      <c r="CFM127" s="5"/>
      <c r="CFN127" s="5"/>
      <c r="CFO127" s="5"/>
      <c r="CFP127" s="5"/>
      <c r="CFQ127" s="5"/>
      <c r="CFR127" s="5"/>
      <c r="CFS127" s="5"/>
      <c r="CFT127" s="5"/>
      <c r="CFU127" s="5"/>
      <c r="CFV127" s="5"/>
      <c r="CFW127" s="5"/>
      <c r="CFX127" s="5"/>
      <c r="CFY127" s="5"/>
      <c r="CFZ127" s="5"/>
      <c r="CGA127" s="5"/>
      <c r="CGB127" s="5"/>
      <c r="CGC127" s="5"/>
      <c r="CGD127" s="5"/>
      <c r="CGE127" s="5"/>
      <c r="CGF127" s="5"/>
      <c r="CGG127" s="5"/>
      <c r="CGH127" s="5"/>
      <c r="CGI127" s="5"/>
      <c r="CGJ127" s="5"/>
      <c r="CGK127" s="5"/>
      <c r="CGL127" s="5"/>
      <c r="CGM127" s="5"/>
      <c r="CGN127" s="5"/>
      <c r="CGO127" s="5"/>
      <c r="CGP127" s="5"/>
      <c r="CGQ127" s="5"/>
      <c r="CGR127" s="5"/>
      <c r="CGS127" s="5"/>
      <c r="CGT127" s="5"/>
      <c r="CGU127" s="5"/>
      <c r="CGV127" s="5"/>
      <c r="CGW127" s="5"/>
      <c r="CGX127" s="5"/>
      <c r="CGY127" s="5"/>
      <c r="CGZ127" s="5"/>
      <c r="CHA127" s="5"/>
      <c r="CHB127" s="5"/>
      <c r="CHC127" s="5"/>
      <c r="CHD127" s="5"/>
      <c r="CHE127" s="5"/>
      <c r="CHF127" s="5"/>
      <c r="CHG127" s="5"/>
      <c r="CHH127" s="5"/>
      <c r="CHI127" s="5"/>
      <c r="CHJ127" s="5"/>
      <c r="CHK127" s="5"/>
      <c r="CHL127" s="5"/>
      <c r="CHM127" s="5"/>
      <c r="CHN127" s="5"/>
      <c r="CHO127" s="5"/>
      <c r="CHP127" s="5"/>
      <c r="CHQ127" s="5"/>
      <c r="CHR127" s="5"/>
      <c r="CHS127" s="5"/>
      <c r="CHT127" s="5"/>
      <c r="CHU127" s="5"/>
      <c r="CHV127" s="5"/>
      <c r="CHW127" s="5"/>
      <c r="CHX127" s="5"/>
      <c r="CHY127" s="5"/>
      <c r="CHZ127" s="5"/>
      <c r="CIA127" s="5"/>
      <c r="CIB127" s="5"/>
      <c r="CIC127" s="5"/>
      <c r="CID127" s="5"/>
      <c r="CIE127" s="5"/>
      <c r="CIF127" s="5"/>
      <c r="CIG127" s="5"/>
      <c r="CIH127" s="5"/>
      <c r="CII127" s="5"/>
      <c r="CIJ127" s="5"/>
      <c r="CIK127" s="5"/>
      <c r="CIL127" s="5"/>
      <c r="CIM127" s="5"/>
      <c r="CIN127" s="5"/>
      <c r="CIO127" s="5"/>
      <c r="CIP127" s="5"/>
      <c r="CIQ127" s="5"/>
      <c r="CIR127" s="5"/>
      <c r="CIS127" s="5"/>
      <c r="CIT127" s="5"/>
      <c r="CIU127" s="5"/>
      <c r="CIV127" s="5"/>
      <c r="CIW127" s="5"/>
      <c r="CIX127" s="5"/>
      <c r="CIY127" s="5"/>
      <c r="CIZ127" s="5"/>
      <c r="CJA127" s="5"/>
      <c r="CJB127" s="5"/>
      <c r="CJC127" s="5"/>
      <c r="CJD127" s="5"/>
      <c r="CJE127" s="5"/>
      <c r="CJF127" s="5"/>
      <c r="CJG127" s="5"/>
      <c r="CJH127" s="5"/>
      <c r="CJI127" s="5"/>
      <c r="CJJ127" s="5"/>
      <c r="CJK127" s="5"/>
      <c r="CJL127" s="5"/>
      <c r="CJM127" s="5"/>
      <c r="CJN127" s="5"/>
      <c r="CJO127" s="5"/>
      <c r="CJP127" s="5"/>
      <c r="CJQ127" s="5"/>
      <c r="CJR127" s="5"/>
      <c r="CJS127" s="5"/>
      <c r="CJT127" s="5"/>
      <c r="CJU127" s="5"/>
      <c r="CJV127" s="5"/>
      <c r="CJW127" s="5"/>
      <c r="CJX127" s="5"/>
      <c r="CJY127" s="5"/>
      <c r="CJZ127" s="5"/>
      <c r="CKA127" s="5"/>
      <c r="CKB127" s="5"/>
      <c r="CKC127" s="5"/>
      <c r="CKD127" s="5"/>
      <c r="CKE127" s="5"/>
      <c r="CKF127" s="5"/>
      <c r="CKG127" s="5"/>
      <c r="CKH127" s="5"/>
      <c r="CKI127" s="5"/>
      <c r="CKJ127" s="5"/>
      <c r="CKK127" s="5"/>
      <c r="CKL127" s="5"/>
      <c r="CKM127" s="5"/>
      <c r="CKN127" s="5"/>
      <c r="CKO127" s="5"/>
      <c r="CKP127" s="5"/>
      <c r="CKQ127" s="5"/>
      <c r="CKR127" s="5"/>
      <c r="CKS127" s="5"/>
      <c r="CKT127" s="5"/>
      <c r="CKU127" s="5"/>
      <c r="CKV127" s="5"/>
      <c r="CKW127" s="5"/>
      <c r="CKX127" s="5"/>
      <c r="CKY127" s="5"/>
      <c r="CKZ127" s="5"/>
      <c r="CLA127" s="5"/>
      <c r="CLB127" s="5"/>
      <c r="CLC127" s="5"/>
      <c r="CLD127" s="5"/>
      <c r="CLE127" s="5"/>
      <c r="CLF127" s="5"/>
      <c r="CLG127" s="5"/>
      <c r="CLH127" s="5"/>
      <c r="CLI127" s="5"/>
      <c r="CLJ127" s="5"/>
      <c r="CLK127" s="5"/>
      <c r="CLL127" s="5"/>
      <c r="CLM127" s="5"/>
      <c r="CLN127" s="5"/>
      <c r="CLO127" s="5"/>
      <c r="CLP127" s="5"/>
      <c r="CLQ127" s="5"/>
      <c r="CLR127" s="5"/>
      <c r="CLS127" s="5"/>
      <c r="CLT127" s="5"/>
      <c r="CLU127" s="5"/>
      <c r="CLV127" s="5"/>
      <c r="CLW127" s="5"/>
      <c r="CLX127" s="5"/>
      <c r="CLY127" s="5"/>
      <c r="CLZ127" s="5"/>
      <c r="CMA127" s="5"/>
      <c r="CMB127" s="5"/>
      <c r="CMC127" s="5"/>
      <c r="CMD127" s="5"/>
      <c r="CME127" s="5"/>
      <c r="CMF127" s="5"/>
      <c r="CMG127" s="5"/>
      <c r="CMH127" s="5"/>
      <c r="CMI127" s="5"/>
      <c r="CMJ127" s="5"/>
      <c r="CMK127" s="5"/>
      <c r="CML127" s="5"/>
      <c r="CMM127" s="5"/>
      <c r="CMN127" s="5"/>
      <c r="CMO127" s="5"/>
      <c r="CMP127" s="5"/>
      <c r="CMQ127" s="5"/>
      <c r="CMR127" s="5"/>
      <c r="CMS127" s="5"/>
      <c r="CMT127" s="5"/>
      <c r="CMU127" s="5"/>
      <c r="CMV127" s="5"/>
      <c r="CMW127" s="5"/>
      <c r="CMX127" s="5"/>
      <c r="CMY127" s="5"/>
      <c r="CMZ127" s="5"/>
      <c r="CNA127" s="5"/>
      <c r="CNB127" s="5"/>
      <c r="CNC127" s="5"/>
      <c r="CND127" s="5"/>
      <c r="CNE127" s="5"/>
      <c r="CNF127" s="5"/>
      <c r="CNG127" s="5"/>
      <c r="CNH127" s="5"/>
      <c r="CNI127" s="5"/>
      <c r="CNJ127" s="5"/>
      <c r="CNK127" s="5"/>
      <c r="CNL127" s="5"/>
      <c r="CNM127" s="5"/>
      <c r="CNN127" s="5"/>
      <c r="CNO127" s="5"/>
      <c r="CNP127" s="5"/>
      <c r="CNQ127" s="5"/>
      <c r="CNR127" s="5"/>
      <c r="CNS127" s="5"/>
      <c r="CNT127" s="5"/>
      <c r="CNU127" s="5"/>
      <c r="CNV127" s="5"/>
      <c r="CNW127" s="5"/>
      <c r="CNX127" s="5"/>
      <c r="CNY127" s="5"/>
      <c r="CNZ127" s="5"/>
      <c r="COA127" s="5"/>
      <c r="COB127" s="5"/>
      <c r="COC127" s="5"/>
      <c r="COD127" s="5"/>
      <c r="COE127" s="5"/>
      <c r="COF127" s="5"/>
      <c r="COG127" s="5"/>
      <c r="COH127" s="5"/>
      <c r="COI127" s="5"/>
      <c r="COJ127" s="5"/>
      <c r="COK127" s="5"/>
      <c r="COL127" s="5"/>
      <c r="COM127" s="5"/>
      <c r="CON127" s="5"/>
      <c r="COO127" s="5"/>
      <c r="COP127" s="5"/>
      <c r="COQ127" s="5"/>
      <c r="COR127" s="5"/>
      <c r="COS127" s="5"/>
      <c r="COT127" s="5"/>
      <c r="COU127" s="5"/>
      <c r="COV127" s="5"/>
      <c r="COW127" s="5"/>
      <c r="COX127" s="5"/>
      <c r="COY127" s="5"/>
      <c r="COZ127" s="5"/>
      <c r="CPA127" s="5"/>
      <c r="CPB127" s="5"/>
      <c r="CPC127" s="5"/>
      <c r="CPD127" s="5"/>
      <c r="CPE127" s="5"/>
      <c r="CPF127" s="5"/>
      <c r="CPG127" s="5"/>
      <c r="CPH127" s="5"/>
      <c r="CPI127" s="5"/>
      <c r="CPJ127" s="5"/>
      <c r="CPK127" s="5"/>
      <c r="CPL127" s="5"/>
      <c r="CPM127" s="5"/>
      <c r="CPN127" s="5"/>
      <c r="CPO127" s="5"/>
      <c r="CPP127" s="5"/>
      <c r="CPQ127" s="5"/>
      <c r="CPR127" s="5"/>
      <c r="CPS127" s="5"/>
      <c r="CPT127" s="5"/>
      <c r="CPU127" s="5"/>
      <c r="CPV127" s="5"/>
      <c r="CPW127" s="5"/>
      <c r="CPX127" s="5"/>
      <c r="CPY127" s="5"/>
      <c r="CPZ127" s="5"/>
      <c r="CQA127" s="5"/>
      <c r="CQB127" s="5"/>
      <c r="CQC127" s="5"/>
      <c r="CQD127" s="5"/>
      <c r="CQE127" s="5"/>
      <c r="CQF127" s="5"/>
      <c r="CQG127" s="5"/>
      <c r="CQH127" s="5"/>
      <c r="CQI127" s="5"/>
      <c r="CQJ127" s="5"/>
      <c r="CQK127" s="5"/>
      <c r="CQL127" s="5"/>
      <c r="CQM127" s="5"/>
      <c r="CQN127" s="5"/>
      <c r="CQO127" s="5"/>
      <c r="CQP127" s="5"/>
      <c r="CQQ127" s="5"/>
      <c r="CQR127" s="5"/>
      <c r="CQS127" s="5"/>
      <c r="CQT127" s="5"/>
      <c r="CQU127" s="5"/>
      <c r="CQV127" s="5"/>
      <c r="CQW127" s="5"/>
      <c r="CQX127" s="5"/>
      <c r="CQY127" s="5"/>
      <c r="CQZ127" s="5"/>
      <c r="CRA127" s="5"/>
      <c r="CRB127" s="5"/>
      <c r="CRC127" s="5"/>
      <c r="CRD127" s="5"/>
      <c r="CRE127" s="5"/>
      <c r="CRF127" s="5"/>
      <c r="CRG127" s="5"/>
      <c r="CRH127" s="5"/>
      <c r="CRI127" s="5"/>
      <c r="CRJ127" s="5"/>
      <c r="CRK127" s="5"/>
      <c r="CRL127" s="5"/>
      <c r="CRM127" s="5"/>
      <c r="CRN127" s="5"/>
      <c r="CRO127" s="5"/>
      <c r="CRP127" s="5"/>
      <c r="CRQ127" s="5"/>
      <c r="CRR127" s="5"/>
      <c r="CRS127" s="5"/>
      <c r="CRT127" s="5"/>
      <c r="CRU127" s="5"/>
      <c r="CRV127" s="5"/>
      <c r="CRW127" s="5"/>
      <c r="CRX127" s="5"/>
      <c r="CRY127" s="5"/>
      <c r="CRZ127" s="5"/>
      <c r="CSA127" s="5"/>
      <c r="CSB127" s="5"/>
      <c r="CSC127" s="5"/>
      <c r="CSD127" s="5"/>
      <c r="CSE127" s="5"/>
      <c r="CSF127" s="5"/>
      <c r="CSG127" s="5"/>
      <c r="CSH127" s="5"/>
      <c r="CSI127" s="5"/>
      <c r="CSJ127" s="5"/>
      <c r="CSK127" s="5"/>
      <c r="CSL127" s="5"/>
      <c r="CSM127" s="5"/>
      <c r="CSN127" s="5"/>
      <c r="CSO127" s="5"/>
      <c r="CSP127" s="5"/>
      <c r="CSQ127" s="5"/>
      <c r="CSR127" s="5"/>
      <c r="CSS127" s="5"/>
      <c r="CST127" s="5"/>
      <c r="CSU127" s="5"/>
      <c r="CSV127" s="5"/>
      <c r="CSW127" s="5"/>
      <c r="CSX127" s="5"/>
      <c r="CSY127" s="5"/>
      <c r="CSZ127" s="5"/>
      <c r="CTA127" s="5"/>
      <c r="CTB127" s="5"/>
      <c r="CTC127" s="5"/>
      <c r="CTD127" s="5"/>
      <c r="CTE127" s="5"/>
      <c r="CTF127" s="5"/>
      <c r="CTG127" s="5"/>
      <c r="CTH127" s="5"/>
      <c r="CTI127" s="5"/>
      <c r="CTJ127" s="5"/>
      <c r="CTK127" s="5"/>
      <c r="CTL127" s="5"/>
      <c r="CTM127" s="5"/>
      <c r="CTN127" s="5"/>
      <c r="CTO127" s="5"/>
      <c r="CTP127" s="5"/>
      <c r="CTQ127" s="5"/>
      <c r="CTR127" s="5"/>
      <c r="CTS127" s="5"/>
      <c r="CTT127" s="5"/>
      <c r="CTU127" s="5"/>
      <c r="CTV127" s="5"/>
      <c r="CTW127" s="5"/>
      <c r="CTX127" s="5"/>
      <c r="CTY127" s="5"/>
      <c r="CTZ127" s="5"/>
      <c r="CUA127" s="5"/>
      <c r="CUB127" s="5"/>
      <c r="CUC127" s="5"/>
      <c r="CUD127" s="5"/>
      <c r="CUE127" s="5"/>
      <c r="CUF127" s="5"/>
      <c r="CUG127" s="5"/>
      <c r="CUH127" s="5"/>
      <c r="CUI127" s="5"/>
      <c r="CUJ127" s="5"/>
      <c r="CUK127" s="5"/>
      <c r="CUL127" s="5"/>
      <c r="CUM127" s="5"/>
      <c r="CUN127" s="5"/>
      <c r="CUO127" s="5"/>
      <c r="CUP127" s="5"/>
      <c r="CUQ127" s="5"/>
      <c r="CUR127" s="5"/>
      <c r="CUS127" s="5"/>
      <c r="CUT127" s="5"/>
      <c r="CUU127" s="5"/>
      <c r="CUV127" s="5"/>
      <c r="CUW127" s="5"/>
      <c r="CUX127" s="5"/>
      <c r="CUY127" s="5"/>
      <c r="CUZ127" s="5"/>
      <c r="CVA127" s="5"/>
      <c r="CVB127" s="5"/>
      <c r="CVC127" s="5"/>
      <c r="CVD127" s="5"/>
      <c r="CVE127" s="5"/>
      <c r="CVF127" s="5"/>
      <c r="CVG127" s="5"/>
      <c r="CVH127" s="5"/>
      <c r="CVI127" s="5"/>
      <c r="CVJ127" s="5"/>
      <c r="CVK127" s="5"/>
      <c r="CVL127" s="5"/>
      <c r="CVM127" s="5"/>
      <c r="CVN127" s="5"/>
      <c r="CVO127" s="5"/>
      <c r="CVP127" s="5"/>
      <c r="CVQ127" s="5"/>
      <c r="CVR127" s="5"/>
      <c r="CVS127" s="5"/>
      <c r="CVT127" s="5"/>
      <c r="CVU127" s="5"/>
      <c r="CVV127" s="5"/>
      <c r="CVW127" s="5"/>
      <c r="CVX127" s="5"/>
      <c r="CVY127" s="5"/>
      <c r="CVZ127" s="5"/>
      <c r="CWA127" s="5"/>
      <c r="CWB127" s="5"/>
      <c r="CWC127" s="5"/>
      <c r="CWD127" s="5"/>
      <c r="CWE127" s="5"/>
      <c r="CWF127" s="5"/>
      <c r="CWG127" s="5"/>
      <c r="CWH127" s="5"/>
      <c r="CWI127" s="5"/>
      <c r="CWJ127" s="5"/>
      <c r="CWK127" s="5"/>
      <c r="CWL127" s="5"/>
      <c r="CWM127" s="5"/>
      <c r="CWN127" s="5"/>
      <c r="CWO127" s="5"/>
      <c r="CWP127" s="5"/>
      <c r="CWQ127" s="5"/>
      <c r="CWR127" s="5"/>
      <c r="CWS127" s="5"/>
      <c r="CWT127" s="5"/>
      <c r="CWU127" s="5"/>
      <c r="CWV127" s="5"/>
      <c r="CWW127" s="5"/>
      <c r="CWX127" s="5"/>
      <c r="CWY127" s="5"/>
      <c r="CWZ127" s="5"/>
      <c r="CXA127" s="5"/>
      <c r="CXB127" s="5"/>
      <c r="CXC127" s="5"/>
      <c r="CXD127" s="5"/>
      <c r="CXE127" s="5"/>
      <c r="CXF127" s="5"/>
      <c r="CXG127" s="5"/>
      <c r="CXH127" s="5"/>
      <c r="CXI127" s="5"/>
      <c r="CXJ127" s="5"/>
      <c r="CXK127" s="5"/>
      <c r="CXL127" s="5"/>
      <c r="CXM127" s="5"/>
      <c r="CXN127" s="5"/>
      <c r="CXO127" s="5"/>
      <c r="CXP127" s="5"/>
      <c r="CXQ127" s="5"/>
      <c r="CXR127" s="5"/>
      <c r="CXS127" s="5"/>
      <c r="CXT127" s="5"/>
      <c r="CXU127" s="5"/>
      <c r="CXV127" s="5"/>
      <c r="CXW127" s="5"/>
      <c r="CXX127" s="5"/>
      <c r="CXY127" s="5"/>
      <c r="CXZ127" s="5"/>
      <c r="CYA127" s="5"/>
      <c r="CYB127" s="5"/>
      <c r="CYC127" s="5"/>
      <c r="CYD127" s="5"/>
      <c r="CYE127" s="5"/>
      <c r="CYF127" s="5"/>
      <c r="CYG127" s="5"/>
      <c r="CYH127" s="5"/>
      <c r="CYI127" s="5"/>
      <c r="CYJ127" s="5"/>
      <c r="CYK127" s="5"/>
      <c r="CYL127" s="5"/>
      <c r="CYM127" s="5"/>
      <c r="CYN127" s="5"/>
      <c r="CYO127" s="5"/>
      <c r="CYP127" s="5"/>
      <c r="CYQ127" s="5"/>
      <c r="CYR127" s="5"/>
      <c r="CYS127" s="5"/>
      <c r="CYT127" s="5"/>
      <c r="CYU127" s="5"/>
      <c r="CYV127" s="5"/>
      <c r="CYW127" s="5"/>
      <c r="CYX127" s="5"/>
      <c r="CYY127" s="5"/>
      <c r="CYZ127" s="5"/>
      <c r="CZA127" s="5"/>
      <c r="CZB127" s="5"/>
      <c r="CZC127" s="5"/>
      <c r="CZD127" s="5"/>
      <c r="CZE127" s="5"/>
      <c r="CZF127" s="5"/>
      <c r="CZG127" s="5"/>
      <c r="CZH127" s="5"/>
      <c r="CZI127" s="5"/>
      <c r="CZJ127" s="5"/>
      <c r="CZK127" s="5"/>
      <c r="CZL127" s="5"/>
      <c r="CZM127" s="5"/>
      <c r="CZN127" s="5"/>
      <c r="CZO127" s="5"/>
      <c r="CZP127" s="5"/>
      <c r="CZQ127" s="5"/>
      <c r="CZR127" s="5"/>
      <c r="CZS127" s="5"/>
      <c r="CZT127" s="5"/>
      <c r="CZU127" s="5"/>
      <c r="CZV127" s="5"/>
      <c r="CZW127" s="5"/>
      <c r="CZX127" s="5"/>
      <c r="CZY127" s="5"/>
      <c r="CZZ127" s="5"/>
      <c r="DAA127" s="5"/>
      <c r="DAB127" s="5"/>
      <c r="DAC127" s="5"/>
      <c r="DAD127" s="5"/>
      <c r="DAE127" s="5"/>
      <c r="DAF127" s="5"/>
      <c r="DAG127" s="5"/>
      <c r="DAH127" s="5"/>
      <c r="DAI127" s="5"/>
      <c r="DAJ127" s="5"/>
      <c r="DAK127" s="5"/>
      <c r="DAL127" s="5"/>
      <c r="DAM127" s="5"/>
      <c r="DAN127" s="5"/>
      <c r="DAO127" s="5"/>
      <c r="DAP127" s="5"/>
      <c r="DAQ127" s="5"/>
      <c r="DAR127" s="5"/>
      <c r="DAS127" s="5"/>
      <c r="DAT127" s="5"/>
      <c r="DAU127" s="5"/>
      <c r="DAV127" s="5"/>
      <c r="DAW127" s="5"/>
      <c r="DAX127" s="5"/>
      <c r="DAY127" s="5"/>
      <c r="DAZ127" s="5"/>
      <c r="DBA127" s="5"/>
      <c r="DBB127" s="5"/>
      <c r="DBC127" s="5"/>
      <c r="DBD127" s="5"/>
      <c r="DBE127" s="5"/>
      <c r="DBF127" s="5"/>
      <c r="DBG127" s="5"/>
      <c r="DBH127" s="5"/>
      <c r="DBI127" s="5"/>
      <c r="DBJ127" s="5"/>
      <c r="DBK127" s="5"/>
      <c r="DBL127" s="5"/>
      <c r="DBM127" s="5"/>
      <c r="DBN127" s="5"/>
      <c r="DBO127" s="5"/>
      <c r="DBP127" s="5"/>
      <c r="DBQ127" s="5"/>
      <c r="DBR127" s="5"/>
      <c r="DBS127" s="5"/>
      <c r="DBT127" s="5"/>
      <c r="DBU127" s="5"/>
      <c r="DBV127" s="5"/>
      <c r="DBW127" s="5"/>
      <c r="DBX127" s="5"/>
      <c r="DBY127" s="5"/>
      <c r="DBZ127" s="5"/>
      <c r="DCA127" s="5"/>
      <c r="DCB127" s="5"/>
      <c r="DCC127" s="5"/>
      <c r="DCD127" s="5"/>
      <c r="DCE127" s="5"/>
      <c r="DCF127" s="5"/>
      <c r="DCG127" s="5"/>
      <c r="DCH127" s="5"/>
      <c r="DCI127" s="5"/>
      <c r="DCJ127" s="5"/>
      <c r="DCK127" s="5"/>
      <c r="DCL127" s="5"/>
      <c r="DCM127" s="5"/>
      <c r="DCN127" s="5"/>
      <c r="DCO127" s="5"/>
      <c r="DCP127" s="5"/>
      <c r="DCQ127" s="5"/>
      <c r="DCR127" s="5"/>
      <c r="DCS127" s="5"/>
      <c r="DCT127" s="5"/>
      <c r="DCU127" s="5"/>
      <c r="DCV127" s="5"/>
      <c r="DCW127" s="5"/>
      <c r="DCX127" s="5"/>
      <c r="DCY127" s="5"/>
      <c r="DCZ127" s="5"/>
      <c r="DDA127" s="5"/>
      <c r="DDB127" s="5"/>
      <c r="DDC127" s="5"/>
      <c r="DDD127" s="5"/>
      <c r="DDE127" s="5"/>
      <c r="DDF127" s="5"/>
      <c r="DDG127" s="5"/>
      <c r="DDH127" s="5"/>
      <c r="DDI127" s="5"/>
      <c r="DDJ127" s="5"/>
      <c r="DDK127" s="5"/>
      <c r="DDL127" s="5"/>
      <c r="DDM127" s="5"/>
      <c r="DDN127" s="5"/>
      <c r="DDO127" s="5"/>
      <c r="DDP127" s="5"/>
      <c r="DDQ127" s="5"/>
      <c r="DDR127" s="5"/>
      <c r="DDS127" s="5"/>
      <c r="DDT127" s="5"/>
      <c r="DDU127" s="5"/>
      <c r="DDV127" s="5"/>
      <c r="DDW127" s="5"/>
      <c r="DDX127" s="5"/>
      <c r="DDY127" s="5"/>
      <c r="DDZ127" s="5"/>
      <c r="DEA127" s="5"/>
      <c r="DEB127" s="5"/>
      <c r="DEC127" s="5"/>
      <c r="DED127" s="5"/>
      <c r="DEE127" s="5"/>
      <c r="DEF127" s="5"/>
      <c r="DEG127" s="5"/>
      <c r="DEH127" s="5"/>
      <c r="DEI127" s="5"/>
      <c r="DEJ127" s="5"/>
      <c r="DEK127" s="5"/>
      <c r="DEL127" s="5"/>
      <c r="DEM127" s="5"/>
      <c r="DEN127" s="5"/>
      <c r="DEO127" s="5"/>
      <c r="DEP127" s="5"/>
      <c r="DEQ127" s="5"/>
      <c r="DER127" s="5"/>
      <c r="DES127" s="5"/>
      <c r="DET127" s="5"/>
      <c r="DEU127" s="5"/>
      <c r="DEV127" s="5"/>
      <c r="DEW127" s="5"/>
      <c r="DEX127" s="5"/>
      <c r="DEY127" s="5"/>
      <c r="DEZ127" s="5"/>
      <c r="DFA127" s="5"/>
      <c r="DFB127" s="5"/>
      <c r="DFC127" s="5"/>
      <c r="DFD127" s="5"/>
      <c r="DFE127" s="5"/>
      <c r="DFF127" s="5"/>
      <c r="DFG127" s="5"/>
      <c r="DFH127" s="5"/>
      <c r="DFI127" s="5"/>
      <c r="DFJ127" s="5"/>
      <c r="DFK127" s="5"/>
      <c r="DFL127" s="5"/>
      <c r="DFM127" s="5"/>
      <c r="DFN127" s="5"/>
      <c r="DFO127" s="5"/>
      <c r="DFP127" s="5"/>
      <c r="DFQ127" s="5"/>
      <c r="DFR127" s="5"/>
      <c r="DFS127" s="5"/>
      <c r="DFT127" s="5"/>
      <c r="DFU127" s="5"/>
      <c r="DFV127" s="5"/>
      <c r="DFW127" s="5"/>
      <c r="DFX127" s="5"/>
      <c r="DFY127" s="5"/>
      <c r="DFZ127" s="5"/>
      <c r="DGA127" s="5"/>
      <c r="DGB127" s="5"/>
      <c r="DGC127" s="5"/>
      <c r="DGD127" s="5"/>
      <c r="DGE127" s="5"/>
      <c r="DGF127" s="5"/>
      <c r="DGG127" s="5"/>
      <c r="DGH127" s="5"/>
      <c r="DGI127" s="5"/>
      <c r="DGJ127" s="5"/>
      <c r="DGK127" s="5"/>
      <c r="DGL127" s="5"/>
      <c r="DGM127" s="5"/>
      <c r="DGN127" s="5"/>
      <c r="DGO127" s="5"/>
      <c r="DGP127" s="5"/>
      <c r="DGQ127" s="5"/>
      <c r="DGR127" s="5"/>
      <c r="DGS127" s="5"/>
      <c r="DGT127" s="5"/>
      <c r="DGU127" s="5"/>
      <c r="DGV127" s="5"/>
      <c r="DGW127" s="5"/>
      <c r="DGX127" s="5"/>
      <c r="DGY127" s="5"/>
      <c r="DGZ127" s="5"/>
      <c r="DHA127" s="5"/>
      <c r="DHB127" s="5"/>
      <c r="DHC127" s="5"/>
      <c r="DHD127" s="5"/>
      <c r="DHE127" s="5"/>
      <c r="DHF127" s="5"/>
      <c r="DHG127" s="5"/>
      <c r="DHH127" s="5"/>
      <c r="DHI127" s="5"/>
      <c r="DHJ127" s="5"/>
      <c r="DHK127" s="5"/>
      <c r="DHL127" s="5"/>
      <c r="DHM127" s="5"/>
      <c r="DHN127" s="5"/>
      <c r="DHO127" s="5"/>
      <c r="DHP127" s="5"/>
      <c r="DHQ127" s="5"/>
      <c r="DHR127" s="5"/>
      <c r="DHS127" s="5"/>
      <c r="DHT127" s="5"/>
      <c r="DHU127" s="5"/>
      <c r="DHV127" s="5"/>
      <c r="DHW127" s="5"/>
      <c r="DHX127" s="5"/>
      <c r="DHY127" s="5"/>
      <c r="DHZ127" s="5"/>
      <c r="DIA127" s="5"/>
      <c r="DIB127" s="5"/>
      <c r="DIC127" s="5"/>
      <c r="DID127" s="5"/>
      <c r="DIE127" s="5"/>
      <c r="DIF127" s="5"/>
      <c r="DIG127" s="5"/>
      <c r="DIH127" s="5"/>
      <c r="DII127" s="5"/>
      <c r="DIJ127" s="5"/>
      <c r="DIK127" s="5"/>
      <c r="DIL127" s="5"/>
      <c r="DIM127" s="5"/>
      <c r="DIN127" s="5"/>
      <c r="DIO127" s="5"/>
      <c r="DIP127" s="5"/>
      <c r="DIQ127" s="5"/>
      <c r="DIR127" s="5"/>
      <c r="DIS127" s="5"/>
      <c r="DIT127" s="5"/>
      <c r="DIU127" s="5"/>
      <c r="DIV127" s="5"/>
      <c r="DIW127" s="5"/>
      <c r="DIX127" s="5"/>
      <c r="DIY127" s="5"/>
      <c r="DIZ127" s="5"/>
      <c r="DJA127" s="5"/>
      <c r="DJB127" s="5"/>
      <c r="DJC127" s="5"/>
      <c r="DJD127" s="5"/>
      <c r="DJE127" s="5"/>
      <c r="DJF127" s="5"/>
      <c r="DJG127" s="5"/>
      <c r="DJH127" s="5"/>
      <c r="DJI127" s="5"/>
      <c r="DJJ127" s="5"/>
      <c r="DJK127" s="5"/>
      <c r="DJL127" s="5"/>
      <c r="DJM127" s="5"/>
      <c r="DJN127" s="5"/>
      <c r="DJO127" s="5"/>
      <c r="DJP127" s="5"/>
      <c r="DJQ127" s="5"/>
      <c r="DJR127" s="5"/>
      <c r="DJS127" s="5"/>
      <c r="DJT127" s="5"/>
      <c r="DJU127" s="5"/>
      <c r="DJV127" s="5"/>
      <c r="DJW127" s="5"/>
      <c r="DJX127" s="5"/>
      <c r="DJY127" s="5"/>
      <c r="DJZ127" s="5"/>
      <c r="DKA127" s="5"/>
      <c r="DKB127" s="5"/>
      <c r="DKC127" s="5"/>
      <c r="DKD127" s="5"/>
      <c r="DKE127" s="5"/>
      <c r="DKF127" s="5"/>
      <c r="DKG127" s="5"/>
      <c r="DKH127" s="5"/>
      <c r="DKI127" s="5"/>
      <c r="DKJ127" s="5"/>
      <c r="DKK127" s="5"/>
      <c r="DKL127" s="5"/>
      <c r="DKM127" s="5"/>
      <c r="DKN127" s="5"/>
      <c r="DKO127" s="5"/>
      <c r="DKP127" s="5"/>
      <c r="DKQ127" s="5"/>
      <c r="DKR127" s="5"/>
      <c r="DKS127" s="5"/>
      <c r="DKT127" s="5"/>
      <c r="DKU127" s="5"/>
      <c r="DKV127" s="5"/>
      <c r="DKW127" s="5"/>
      <c r="DKX127" s="5"/>
      <c r="DKY127" s="5"/>
      <c r="DKZ127" s="5"/>
      <c r="DLA127" s="5"/>
      <c r="DLB127" s="5"/>
      <c r="DLC127" s="5"/>
      <c r="DLD127" s="5"/>
      <c r="DLE127" s="5"/>
      <c r="DLF127" s="5"/>
      <c r="DLG127" s="5"/>
      <c r="DLH127" s="5"/>
      <c r="DLI127" s="5"/>
      <c r="DLJ127" s="5"/>
      <c r="DLK127" s="5"/>
      <c r="DLL127" s="5"/>
      <c r="DLM127" s="5"/>
      <c r="DLN127" s="5"/>
      <c r="DLO127" s="5"/>
      <c r="DLP127" s="5"/>
      <c r="DLQ127" s="5"/>
      <c r="DLR127" s="5"/>
      <c r="DLS127" s="5"/>
      <c r="DLT127" s="5"/>
      <c r="DLU127" s="5"/>
      <c r="DLV127" s="5"/>
      <c r="DLW127" s="5"/>
      <c r="DLX127" s="5"/>
      <c r="DLY127" s="5"/>
      <c r="DLZ127" s="5"/>
      <c r="DMA127" s="5"/>
      <c r="DMB127" s="5"/>
      <c r="DMC127" s="5"/>
      <c r="DMD127" s="5"/>
      <c r="DME127" s="5"/>
      <c r="DMF127" s="5"/>
      <c r="DMG127" s="5"/>
      <c r="DMH127" s="5"/>
      <c r="DMI127" s="5"/>
      <c r="DMJ127" s="5"/>
      <c r="DMK127" s="5"/>
      <c r="DML127" s="5"/>
      <c r="DMM127" s="5"/>
      <c r="DMN127" s="5"/>
      <c r="DMO127" s="5"/>
      <c r="DMP127" s="5"/>
      <c r="DMQ127" s="5"/>
      <c r="DMR127" s="5"/>
      <c r="DMS127" s="5"/>
      <c r="DMT127" s="5"/>
      <c r="DMU127" s="5"/>
      <c r="DMV127" s="5"/>
      <c r="DMW127" s="5"/>
      <c r="DMX127" s="5"/>
      <c r="DMY127" s="5"/>
      <c r="DMZ127" s="5"/>
      <c r="DNA127" s="5"/>
      <c r="DNB127" s="5"/>
      <c r="DNC127" s="5"/>
      <c r="DND127" s="5"/>
      <c r="DNE127" s="5"/>
      <c r="DNF127" s="5"/>
      <c r="DNG127" s="5"/>
      <c r="DNH127" s="5"/>
      <c r="DNI127" s="5"/>
      <c r="DNJ127" s="5"/>
      <c r="DNK127" s="5"/>
      <c r="DNL127" s="5"/>
      <c r="DNM127" s="5"/>
      <c r="DNN127" s="5"/>
      <c r="DNO127" s="5"/>
      <c r="DNP127" s="5"/>
      <c r="DNQ127" s="5"/>
      <c r="DNR127" s="5"/>
      <c r="DNS127" s="5"/>
      <c r="DNT127" s="5"/>
      <c r="DNU127" s="5"/>
      <c r="DNV127" s="5"/>
      <c r="DNW127" s="5"/>
      <c r="DNX127" s="5"/>
      <c r="DNY127" s="5"/>
      <c r="DNZ127" s="5"/>
      <c r="DOA127" s="5"/>
      <c r="DOB127" s="5"/>
      <c r="DOC127" s="5"/>
      <c r="DOD127" s="5"/>
      <c r="DOE127" s="5"/>
      <c r="DOF127" s="5"/>
      <c r="DOG127" s="5"/>
      <c r="DOH127" s="5"/>
      <c r="DOI127" s="5"/>
      <c r="DOJ127" s="5"/>
      <c r="DOK127" s="5"/>
      <c r="DOL127" s="5"/>
      <c r="DOM127" s="5"/>
      <c r="DON127" s="5"/>
      <c r="DOO127" s="5"/>
      <c r="DOP127" s="5"/>
      <c r="DOQ127" s="5"/>
      <c r="DOR127" s="5"/>
      <c r="DOS127" s="5"/>
      <c r="DOT127" s="5"/>
      <c r="DOU127" s="5"/>
      <c r="DOV127" s="5"/>
      <c r="DOW127" s="5"/>
      <c r="DOX127" s="5"/>
      <c r="DOY127" s="5"/>
      <c r="DOZ127" s="5"/>
      <c r="DPA127" s="5"/>
      <c r="DPB127" s="5"/>
      <c r="DPC127" s="5"/>
      <c r="DPD127" s="5"/>
      <c r="DPE127" s="5"/>
      <c r="DPF127" s="5"/>
      <c r="DPG127" s="5"/>
      <c r="DPH127" s="5"/>
      <c r="DPI127" s="5"/>
      <c r="DPJ127" s="5"/>
      <c r="DPK127" s="5"/>
      <c r="DPL127" s="5"/>
      <c r="DPM127" s="5"/>
      <c r="DPN127" s="5"/>
      <c r="DPO127" s="5"/>
      <c r="DPP127" s="5"/>
      <c r="DPQ127" s="5"/>
      <c r="DPR127" s="5"/>
      <c r="DPS127" s="5"/>
      <c r="DPT127" s="5"/>
      <c r="DPU127" s="5"/>
      <c r="DPV127" s="5"/>
      <c r="DPW127" s="5"/>
      <c r="DPX127" s="5"/>
      <c r="DPY127" s="5"/>
      <c r="DPZ127" s="5"/>
      <c r="DQA127" s="5"/>
      <c r="DQB127" s="5"/>
      <c r="DQC127" s="5"/>
      <c r="DQD127" s="5"/>
      <c r="DQE127" s="5"/>
      <c r="DQF127" s="5"/>
      <c r="DQG127" s="5"/>
      <c r="DQH127" s="5"/>
      <c r="DQI127" s="5"/>
      <c r="DQJ127" s="5"/>
      <c r="DQK127" s="5"/>
      <c r="DQL127" s="5"/>
      <c r="DQM127" s="5"/>
      <c r="DQN127" s="5"/>
      <c r="DQO127" s="5"/>
      <c r="DQP127" s="5"/>
      <c r="DQQ127" s="5"/>
      <c r="DQR127" s="5"/>
      <c r="DQS127" s="5"/>
      <c r="DQT127" s="5"/>
      <c r="DQU127" s="5"/>
      <c r="DQV127" s="5"/>
      <c r="DQW127" s="5"/>
      <c r="DQX127" s="5"/>
      <c r="DQY127" s="5"/>
      <c r="DQZ127" s="5"/>
      <c r="DRA127" s="5"/>
      <c r="DRB127" s="5"/>
      <c r="DRC127" s="5"/>
      <c r="DRD127" s="5"/>
      <c r="DRE127" s="5"/>
      <c r="DRF127" s="5"/>
      <c r="DRG127" s="5"/>
      <c r="DRH127" s="5"/>
      <c r="DRI127" s="5"/>
      <c r="DRJ127" s="5"/>
      <c r="DRK127" s="5"/>
      <c r="DRL127" s="5"/>
      <c r="DRM127" s="5"/>
      <c r="DRN127" s="5"/>
      <c r="DRO127" s="5"/>
      <c r="DRP127" s="5"/>
      <c r="DRQ127" s="5"/>
      <c r="DRR127" s="5"/>
      <c r="DRS127" s="5"/>
      <c r="DRT127" s="5"/>
      <c r="DRU127" s="5"/>
      <c r="DRV127" s="5"/>
      <c r="DRW127" s="5"/>
      <c r="DRX127" s="5"/>
      <c r="DRY127" s="5"/>
      <c r="DRZ127" s="5"/>
      <c r="DSA127" s="5"/>
      <c r="DSB127" s="5"/>
      <c r="DSC127" s="5"/>
      <c r="DSD127" s="5"/>
      <c r="DSE127" s="5"/>
      <c r="DSF127" s="5"/>
      <c r="DSG127" s="5"/>
      <c r="DSH127" s="5"/>
      <c r="DSI127" s="5"/>
      <c r="DSJ127" s="5"/>
      <c r="DSK127" s="5"/>
      <c r="DSL127" s="5"/>
      <c r="DSM127" s="5"/>
      <c r="DSN127" s="5"/>
      <c r="DSO127" s="5"/>
      <c r="DSP127" s="5"/>
      <c r="DSQ127" s="5"/>
      <c r="DSR127" s="5"/>
      <c r="DSS127" s="5"/>
      <c r="DST127" s="5"/>
      <c r="DSU127" s="5"/>
      <c r="DSV127" s="5"/>
      <c r="DSW127" s="5"/>
      <c r="DSX127" s="5"/>
      <c r="DSY127" s="5"/>
      <c r="DSZ127" s="5"/>
      <c r="DTA127" s="5"/>
      <c r="DTB127" s="5"/>
      <c r="DTC127" s="5"/>
      <c r="DTD127" s="5"/>
      <c r="DTE127" s="5"/>
      <c r="DTF127" s="5"/>
      <c r="DTG127" s="5"/>
      <c r="DTH127" s="5"/>
      <c r="DTI127" s="5"/>
      <c r="DTJ127" s="5"/>
      <c r="DTK127" s="5"/>
      <c r="DTL127" s="5"/>
      <c r="DTM127" s="5"/>
      <c r="DTN127" s="5"/>
      <c r="DTO127" s="5"/>
      <c r="DTP127" s="5"/>
      <c r="DTQ127" s="5"/>
      <c r="DTR127" s="5"/>
      <c r="DTS127" s="5"/>
      <c r="DTT127" s="5"/>
      <c r="DTU127" s="5"/>
      <c r="DTV127" s="5"/>
      <c r="DTW127" s="5"/>
      <c r="DTX127" s="5"/>
      <c r="DTY127" s="5"/>
      <c r="DTZ127" s="5"/>
      <c r="DUA127" s="5"/>
      <c r="DUB127" s="5"/>
      <c r="DUC127" s="5"/>
      <c r="DUD127" s="5"/>
      <c r="DUE127" s="5"/>
      <c r="DUF127" s="5"/>
      <c r="DUG127" s="5"/>
      <c r="DUH127" s="5"/>
      <c r="DUI127" s="5"/>
      <c r="DUJ127" s="5"/>
      <c r="DUK127" s="5"/>
      <c r="DUL127" s="5"/>
      <c r="DUM127" s="5"/>
      <c r="DUN127" s="5"/>
      <c r="DUO127" s="5"/>
      <c r="DUP127" s="5"/>
      <c r="DUQ127" s="5"/>
      <c r="DUR127" s="5"/>
      <c r="DUS127" s="5"/>
      <c r="DUT127" s="5"/>
      <c r="DUU127" s="5"/>
      <c r="DUV127" s="5"/>
      <c r="DUW127" s="5"/>
      <c r="DUX127" s="5"/>
      <c r="DUY127" s="5"/>
      <c r="DUZ127" s="5"/>
      <c r="DVA127" s="5"/>
      <c r="DVB127" s="5"/>
      <c r="DVC127" s="5"/>
      <c r="DVD127" s="5"/>
      <c r="DVE127" s="5"/>
      <c r="DVF127" s="5"/>
      <c r="DVG127" s="5"/>
      <c r="DVH127" s="5"/>
      <c r="DVI127" s="5"/>
      <c r="DVJ127" s="5"/>
      <c r="DVK127" s="5"/>
      <c r="DVL127" s="5"/>
      <c r="DVM127" s="5"/>
      <c r="DVN127" s="5"/>
      <c r="DVO127" s="5"/>
      <c r="DVP127" s="5"/>
      <c r="DVQ127" s="5"/>
      <c r="DVR127" s="5"/>
      <c r="DVS127" s="5"/>
      <c r="DVT127" s="5"/>
      <c r="DVU127" s="5"/>
      <c r="DVV127" s="5"/>
      <c r="DVW127" s="5"/>
      <c r="DVX127" s="5"/>
      <c r="DVY127" s="5"/>
      <c r="DVZ127" s="5"/>
      <c r="DWA127" s="5"/>
      <c r="DWB127" s="5"/>
      <c r="DWC127" s="5"/>
      <c r="DWD127" s="5"/>
      <c r="DWE127" s="5"/>
      <c r="DWF127" s="5"/>
      <c r="DWG127" s="5"/>
      <c r="DWH127" s="5"/>
      <c r="DWI127" s="5"/>
      <c r="DWJ127" s="5"/>
      <c r="DWK127" s="5"/>
      <c r="DWL127" s="5"/>
      <c r="DWM127" s="5"/>
      <c r="DWN127" s="5"/>
      <c r="DWO127" s="5"/>
      <c r="DWP127" s="5"/>
      <c r="DWQ127" s="5"/>
      <c r="DWR127" s="5"/>
      <c r="DWS127" s="5"/>
      <c r="DWT127" s="5"/>
      <c r="DWU127" s="5"/>
      <c r="DWV127" s="5"/>
      <c r="DWW127" s="5"/>
      <c r="DWX127" s="5"/>
      <c r="DWY127" s="5"/>
      <c r="DWZ127" s="5"/>
      <c r="DXA127" s="5"/>
      <c r="DXB127" s="5"/>
      <c r="DXC127" s="5"/>
      <c r="DXD127" s="5"/>
      <c r="DXE127" s="5"/>
      <c r="DXF127" s="5"/>
      <c r="DXG127" s="5"/>
      <c r="DXH127" s="5"/>
      <c r="DXI127" s="5"/>
      <c r="DXJ127" s="5"/>
      <c r="DXK127" s="5"/>
      <c r="DXL127" s="5"/>
      <c r="DXM127" s="5"/>
      <c r="DXN127" s="5"/>
      <c r="DXO127" s="5"/>
      <c r="DXP127" s="5"/>
      <c r="DXQ127" s="5"/>
      <c r="DXR127" s="5"/>
      <c r="DXS127" s="5"/>
      <c r="DXT127" s="5"/>
      <c r="DXU127" s="5"/>
      <c r="DXV127" s="5"/>
      <c r="DXW127" s="5"/>
      <c r="DXX127" s="5"/>
      <c r="DXY127" s="5"/>
      <c r="DXZ127" s="5"/>
      <c r="DYA127" s="5"/>
      <c r="DYB127" s="5"/>
      <c r="DYC127" s="5"/>
      <c r="DYD127" s="5"/>
      <c r="DYE127" s="5"/>
      <c r="DYF127" s="5"/>
      <c r="DYG127" s="5"/>
      <c r="DYH127" s="5"/>
      <c r="DYI127" s="5"/>
      <c r="DYJ127" s="5"/>
      <c r="DYK127" s="5"/>
      <c r="DYL127" s="5"/>
      <c r="DYM127" s="5"/>
      <c r="DYN127" s="5"/>
      <c r="DYO127" s="5"/>
      <c r="DYP127" s="5"/>
      <c r="DYQ127" s="5"/>
      <c r="DYR127" s="5"/>
      <c r="DYS127" s="5"/>
      <c r="DYT127" s="5"/>
      <c r="DYU127" s="5"/>
      <c r="DYV127" s="5"/>
      <c r="DYW127" s="5"/>
      <c r="DYX127" s="5"/>
      <c r="DYY127" s="5"/>
      <c r="DYZ127" s="5"/>
      <c r="DZA127" s="5"/>
      <c r="DZB127" s="5"/>
      <c r="DZC127" s="5"/>
      <c r="DZD127" s="5"/>
      <c r="DZE127" s="5"/>
      <c r="DZF127" s="5"/>
      <c r="DZG127" s="5"/>
      <c r="DZH127" s="5"/>
      <c r="DZI127" s="5"/>
      <c r="DZJ127" s="5"/>
      <c r="DZK127" s="5"/>
      <c r="DZL127" s="5"/>
      <c r="DZM127" s="5"/>
      <c r="DZN127" s="5"/>
      <c r="DZO127" s="5"/>
      <c r="DZP127" s="5"/>
      <c r="DZQ127" s="5"/>
      <c r="DZR127" s="5"/>
      <c r="DZS127" s="5"/>
      <c r="DZT127" s="5"/>
      <c r="DZU127" s="5"/>
      <c r="DZV127" s="5"/>
      <c r="DZW127" s="5"/>
      <c r="DZX127" s="5"/>
      <c r="DZY127" s="5"/>
      <c r="DZZ127" s="5"/>
      <c r="EAA127" s="5"/>
      <c r="EAB127" s="5"/>
      <c r="EAC127" s="5"/>
      <c r="EAD127" s="5"/>
      <c r="EAE127" s="5"/>
      <c r="EAF127" s="5"/>
      <c r="EAG127" s="5"/>
      <c r="EAH127" s="5"/>
      <c r="EAI127" s="5"/>
      <c r="EAJ127" s="5"/>
      <c r="EAK127" s="5"/>
      <c r="EAL127" s="5"/>
      <c r="EAM127" s="5"/>
      <c r="EAN127" s="5"/>
      <c r="EAO127" s="5"/>
      <c r="EAP127" s="5"/>
      <c r="EAQ127" s="5"/>
      <c r="EAR127" s="5"/>
      <c r="EAS127" s="5"/>
      <c r="EAT127" s="5"/>
      <c r="EAU127" s="5"/>
      <c r="EAV127" s="5"/>
      <c r="EAW127" s="5"/>
      <c r="EAX127" s="5"/>
      <c r="EAY127" s="5"/>
      <c r="EAZ127" s="5"/>
      <c r="EBA127" s="5"/>
      <c r="EBB127" s="5"/>
      <c r="EBC127" s="5"/>
      <c r="EBD127" s="5"/>
      <c r="EBE127" s="5"/>
      <c r="EBF127" s="5"/>
      <c r="EBG127" s="5"/>
      <c r="EBH127" s="5"/>
      <c r="EBI127" s="5"/>
      <c r="EBJ127" s="5"/>
      <c r="EBK127" s="5"/>
      <c r="EBL127" s="5"/>
      <c r="EBM127" s="5"/>
      <c r="EBN127" s="5"/>
      <c r="EBO127" s="5"/>
      <c r="EBP127" s="5"/>
      <c r="EBQ127" s="5"/>
      <c r="EBR127" s="5"/>
      <c r="EBS127" s="5"/>
      <c r="EBT127" s="5"/>
      <c r="EBU127" s="5"/>
      <c r="EBV127" s="5"/>
      <c r="EBW127" s="5"/>
      <c r="EBX127" s="5"/>
      <c r="EBY127" s="5"/>
      <c r="EBZ127" s="5"/>
      <c r="ECA127" s="5"/>
      <c r="ECB127" s="5"/>
      <c r="ECC127" s="5"/>
      <c r="ECD127" s="5"/>
      <c r="ECE127" s="5"/>
      <c r="ECF127" s="5"/>
      <c r="ECG127" s="5"/>
      <c r="ECH127" s="5"/>
      <c r="ECI127" s="5"/>
      <c r="ECJ127" s="5"/>
      <c r="ECK127" s="5"/>
      <c r="ECL127" s="5"/>
      <c r="ECM127" s="5"/>
      <c r="ECN127" s="5"/>
      <c r="ECO127" s="5"/>
      <c r="ECP127" s="5"/>
      <c r="ECQ127" s="5"/>
      <c r="ECR127" s="5"/>
      <c r="ECS127" s="5"/>
      <c r="ECT127" s="5"/>
      <c r="ECU127" s="5"/>
      <c r="ECV127" s="5"/>
      <c r="ECW127" s="5"/>
      <c r="ECX127" s="5"/>
      <c r="ECY127" s="5"/>
      <c r="ECZ127" s="5"/>
      <c r="EDA127" s="5"/>
      <c r="EDB127" s="5"/>
      <c r="EDC127" s="5"/>
      <c r="EDD127" s="5"/>
      <c r="EDE127" s="5"/>
      <c r="EDF127" s="5"/>
      <c r="EDG127" s="5"/>
      <c r="EDH127" s="5"/>
      <c r="EDI127" s="5"/>
      <c r="EDJ127" s="5"/>
      <c r="EDK127" s="5"/>
      <c r="EDL127" s="5"/>
      <c r="EDM127" s="5"/>
      <c r="EDN127" s="5"/>
      <c r="EDO127" s="5"/>
      <c r="EDP127" s="5"/>
      <c r="EDQ127" s="5"/>
      <c r="EDR127" s="5"/>
      <c r="EDS127" s="5"/>
      <c r="EDT127" s="5"/>
      <c r="EDU127" s="5"/>
      <c r="EDV127" s="5"/>
      <c r="EDW127" s="5"/>
      <c r="EDX127" s="5"/>
      <c r="EDY127" s="5"/>
      <c r="EDZ127" s="5"/>
      <c r="EEA127" s="5"/>
      <c r="EEB127" s="5"/>
      <c r="EEC127" s="5"/>
      <c r="EED127" s="5"/>
      <c r="EEE127" s="5"/>
      <c r="EEF127" s="5"/>
      <c r="EEG127" s="5"/>
      <c r="EEH127" s="5"/>
      <c r="EEI127" s="5"/>
      <c r="EEJ127" s="5"/>
      <c r="EEK127" s="5"/>
      <c r="EEL127" s="5"/>
      <c r="EEM127" s="5"/>
      <c r="EEN127" s="5"/>
      <c r="EEO127" s="5"/>
      <c r="EEP127" s="5"/>
      <c r="EEQ127" s="5"/>
      <c r="EER127" s="5"/>
      <c r="EES127" s="5"/>
      <c r="EET127" s="5"/>
      <c r="EEU127" s="5"/>
      <c r="EEV127" s="5"/>
      <c r="EEW127" s="5"/>
      <c r="EEX127" s="5"/>
      <c r="EEY127" s="5"/>
      <c r="EEZ127" s="5"/>
      <c r="EFA127" s="5"/>
      <c r="EFB127" s="5"/>
      <c r="EFC127" s="5"/>
      <c r="EFD127" s="5"/>
      <c r="EFE127" s="5"/>
      <c r="EFF127" s="5"/>
      <c r="EFG127" s="5"/>
      <c r="EFH127" s="5"/>
      <c r="EFI127" s="5"/>
      <c r="EFJ127" s="5"/>
      <c r="EFK127" s="5"/>
      <c r="EFL127" s="5"/>
      <c r="EFM127" s="5"/>
      <c r="EFN127" s="5"/>
      <c r="EFO127" s="5"/>
      <c r="EFP127" s="5"/>
      <c r="EFQ127" s="5"/>
      <c r="EFR127" s="5"/>
      <c r="EFS127" s="5"/>
      <c r="EFT127" s="5"/>
      <c r="EFU127" s="5"/>
      <c r="EFV127" s="5"/>
      <c r="EFW127" s="5"/>
      <c r="EFX127" s="5"/>
      <c r="EFY127" s="5"/>
      <c r="EFZ127" s="5"/>
      <c r="EGA127" s="5"/>
      <c r="EGB127" s="5"/>
      <c r="EGC127" s="5"/>
      <c r="EGD127" s="5"/>
      <c r="EGE127" s="5"/>
      <c r="EGF127" s="5"/>
      <c r="EGG127" s="5"/>
      <c r="EGH127" s="5"/>
      <c r="EGI127" s="5"/>
      <c r="EGJ127" s="5"/>
      <c r="EGK127" s="5"/>
      <c r="EGL127" s="5"/>
      <c r="EGM127" s="5"/>
      <c r="EGN127" s="5"/>
      <c r="EGO127" s="5"/>
      <c r="EGP127" s="5"/>
      <c r="EGQ127" s="5"/>
      <c r="EGR127" s="5"/>
      <c r="EGS127" s="5"/>
      <c r="EGT127" s="5"/>
      <c r="EGU127" s="5"/>
      <c r="EGV127" s="5"/>
      <c r="EGW127" s="5"/>
      <c r="EGX127" s="5"/>
      <c r="EGY127" s="5"/>
      <c r="EGZ127" s="5"/>
      <c r="EHA127" s="5"/>
      <c r="EHB127" s="5"/>
      <c r="EHC127" s="5"/>
      <c r="EHD127" s="5"/>
      <c r="EHE127" s="5"/>
      <c r="EHF127" s="5"/>
      <c r="EHG127" s="5"/>
      <c r="EHH127" s="5"/>
      <c r="EHI127" s="5"/>
      <c r="EHJ127" s="5"/>
      <c r="EHK127" s="5"/>
      <c r="EHL127" s="5"/>
      <c r="EHM127" s="5"/>
      <c r="EHN127" s="5"/>
      <c r="EHO127" s="5"/>
      <c r="EHP127" s="5"/>
      <c r="EHQ127" s="5"/>
      <c r="EHR127" s="5"/>
      <c r="EHS127" s="5"/>
      <c r="EHT127" s="5"/>
      <c r="EHU127" s="5"/>
      <c r="EHV127" s="5"/>
      <c r="EHW127" s="5"/>
      <c r="EHX127" s="5"/>
      <c r="EHY127" s="5"/>
      <c r="EHZ127" s="5"/>
      <c r="EIA127" s="5"/>
      <c r="EIB127" s="5"/>
      <c r="EIC127" s="5"/>
      <c r="EID127" s="5"/>
      <c r="EIE127" s="5"/>
      <c r="EIF127" s="5"/>
      <c r="EIG127" s="5"/>
      <c r="EIH127" s="5"/>
      <c r="EII127" s="5"/>
      <c r="EIJ127" s="5"/>
      <c r="EIK127" s="5"/>
      <c r="EIL127" s="5"/>
      <c r="EIM127" s="5"/>
      <c r="EIN127" s="5"/>
      <c r="EIO127" s="5"/>
      <c r="EIP127" s="5"/>
      <c r="EIQ127" s="5"/>
      <c r="EIR127" s="5"/>
      <c r="EIS127" s="5"/>
      <c r="EIT127" s="5"/>
      <c r="EIU127" s="5"/>
      <c r="EIV127" s="5"/>
      <c r="EIW127" s="5"/>
      <c r="EIX127" s="5"/>
      <c r="EIY127" s="5"/>
      <c r="EIZ127" s="5"/>
      <c r="EJA127" s="5"/>
      <c r="EJB127" s="5"/>
      <c r="EJC127" s="5"/>
      <c r="EJD127" s="5"/>
      <c r="EJE127" s="5"/>
      <c r="EJF127" s="5"/>
      <c r="EJG127" s="5"/>
      <c r="EJH127" s="5"/>
      <c r="EJI127" s="5"/>
      <c r="EJJ127" s="5"/>
      <c r="EJK127" s="5"/>
      <c r="EJL127" s="5"/>
      <c r="EJM127" s="5"/>
      <c r="EJN127" s="5"/>
      <c r="EJO127" s="5"/>
      <c r="EJP127" s="5"/>
      <c r="EJQ127" s="5"/>
      <c r="EJR127" s="5"/>
      <c r="EJS127" s="5"/>
      <c r="EJT127" s="5"/>
      <c r="EJU127" s="5"/>
      <c r="EJV127" s="5"/>
      <c r="EJW127" s="5"/>
      <c r="EJX127" s="5"/>
      <c r="EJY127" s="5"/>
      <c r="EJZ127" s="5"/>
      <c r="EKA127" s="5"/>
      <c r="EKB127" s="5"/>
      <c r="EKC127" s="5"/>
      <c r="EKD127" s="5"/>
      <c r="EKE127" s="5"/>
      <c r="EKF127" s="5"/>
      <c r="EKG127" s="5"/>
      <c r="EKH127" s="5"/>
      <c r="EKI127" s="5"/>
      <c r="EKJ127" s="5"/>
      <c r="EKK127" s="5"/>
      <c r="EKL127" s="5"/>
      <c r="EKM127" s="5"/>
      <c r="EKN127" s="5"/>
      <c r="EKO127" s="5"/>
      <c r="EKP127" s="5"/>
      <c r="EKQ127" s="5"/>
      <c r="EKR127" s="5"/>
      <c r="EKS127" s="5"/>
      <c r="EKT127" s="5"/>
      <c r="EKU127" s="5"/>
      <c r="EKV127" s="5"/>
      <c r="EKW127" s="5"/>
      <c r="EKX127" s="5"/>
      <c r="EKY127" s="5"/>
      <c r="EKZ127" s="5"/>
      <c r="ELA127" s="5"/>
      <c r="ELB127" s="5"/>
      <c r="ELC127" s="5"/>
      <c r="ELD127" s="5"/>
      <c r="ELE127" s="5"/>
      <c r="ELF127" s="5"/>
      <c r="ELG127" s="5"/>
      <c r="ELH127" s="5"/>
      <c r="ELI127" s="5"/>
      <c r="ELJ127" s="5"/>
      <c r="ELK127" s="5"/>
      <c r="ELL127" s="5"/>
      <c r="ELM127" s="5"/>
      <c r="ELN127" s="5"/>
      <c r="ELO127" s="5"/>
      <c r="ELP127" s="5"/>
      <c r="ELQ127" s="5"/>
      <c r="ELR127" s="5"/>
      <c r="ELS127" s="5"/>
      <c r="ELT127" s="5"/>
      <c r="ELU127" s="5"/>
      <c r="ELV127" s="5"/>
      <c r="ELW127" s="5"/>
      <c r="ELX127" s="5"/>
      <c r="ELY127" s="5"/>
      <c r="ELZ127" s="5"/>
      <c r="EMA127" s="5"/>
      <c r="EMB127" s="5"/>
      <c r="EMC127" s="5"/>
      <c r="EMD127" s="5"/>
      <c r="EME127" s="5"/>
      <c r="EMF127" s="5"/>
      <c r="EMG127" s="5"/>
      <c r="EMH127" s="5"/>
      <c r="EMI127" s="5"/>
      <c r="EMJ127" s="5"/>
      <c r="EMK127" s="5"/>
      <c r="EML127" s="5"/>
      <c r="EMM127" s="5"/>
      <c r="EMN127" s="5"/>
      <c r="EMO127" s="5"/>
      <c r="EMP127" s="5"/>
      <c r="EMQ127" s="5"/>
      <c r="EMR127" s="5"/>
      <c r="EMS127" s="5"/>
      <c r="EMT127" s="5"/>
      <c r="EMU127" s="5"/>
      <c r="EMV127" s="5"/>
      <c r="EMW127" s="5"/>
      <c r="EMX127" s="5"/>
      <c r="EMY127" s="5"/>
      <c r="EMZ127" s="5"/>
      <c r="ENA127" s="5"/>
      <c r="ENB127" s="5"/>
      <c r="ENC127" s="5"/>
      <c r="END127" s="5"/>
      <c r="ENE127" s="5"/>
      <c r="ENF127" s="5"/>
      <c r="ENG127" s="5"/>
      <c r="ENH127" s="5"/>
      <c r="ENI127" s="5"/>
      <c r="ENJ127" s="5"/>
      <c r="ENK127" s="5"/>
      <c r="ENL127" s="5"/>
      <c r="ENM127" s="5"/>
      <c r="ENN127" s="5"/>
      <c r="ENO127" s="5"/>
      <c r="ENP127" s="5"/>
      <c r="ENQ127" s="5"/>
      <c r="ENR127" s="5"/>
      <c r="ENS127" s="5"/>
      <c r="ENT127" s="5"/>
      <c r="ENU127" s="5"/>
      <c r="ENV127" s="5"/>
      <c r="ENW127" s="5"/>
      <c r="ENX127" s="5"/>
      <c r="ENY127" s="5"/>
      <c r="ENZ127" s="5"/>
      <c r="EOA127" s="5"/>
      <c r="EOB127" s="5"/>
      <c r="EOC127" s="5"/>
      <c r="EOD127" s="5"/>
      <c r="EOE127" s="5"/>
      <c r="EOF127" s="5"/>
      <c r="EOG127" s="5"/>
      <c r="EOH127" s="5"/>
      <c r="EOI127" s="5"/>
      <c r="EOJ127" s="5"/>
      <c r="EOK127" s="5"/>
      <c r="EOL127" s="5"/>
      <c r="EOM127" s="5"/>
      <c r="EON127" s="5"/>
      <c r="EOO127" s="5"/>
      <c r="EOP127" s="5"/>
      <c r="EOQ127" s="5"/>
      <c r="EOR127" s="5"/>
      <c r="EOS127" s="5"/>
      <c r="EOT127" s="5"/>
      <c r="EOU127" s="5"/>
      <c r="EOV127" s="5"/>
      <c r="EOW127" s="5"/>
      <c r="EOX127" s="5"/>
      <c r="EOY127" s="5"/>
      <c r="EOZ127" s="5"/>
      <c r="EPA127" s="5"/>
      <c r="EPB127" s="5"/>
      <c r="EPC127" s="5"/>
      <c r="EPD127" s="5"/>
      <c r="EPE127" s="5"/>
      <c r="EPF127" s="5"/>
      <c r="EPG127" s="5"/>
      <c r="EPH127" s="5"/>
      <c r="EPI127" s="5"/>
      <c r="EPJ127" s="5"/>
      <c r="EPK127" s="5"/>
      <c r="EPL127" s="5"/>
      <c r="EPM127" s="5"/>
      <c r="EPN127" s="5"/>
      <c r="EPO127" s="5"/>
      <c r="EPP127" s="5"/>
      <c r="EPQ127" s="5"/>
      <c r="EPR127" s="5"/>
      <c r="EPS127" s="5"/>
      <c r="EPT127" s="5"/>
      <c r="EPU127" s="5"/>
      <c r="EPV127" s="5"/>
      <c r="EPW127" s="5"/>
      <c r="EPX127" s="5"/>
      <c r="EPY127" s="5"/>
      <c r="EPZ127" s="5"/>
      <c r="EQA127" s="5"/>
      <c r="EQB127" s="5"/>
      <c r="EQC127" s="5"/>
      <c r="EQD127" s="5"/>
      <c r="EQE127" s="5"/>
      <c r="EQF127" s="5"/>
      <c r="EQG127" s="5"/>
      <c r="EQH127" s="5"/>
      <c r="EQI127" s="5"/>
      <c r="EQJ127" s="5"/>
      <c r="EQK127" s="5"/>
      <c r="EQL127" s="5"/>
      <c r="EQM127" s="5"/>
      <c r="EQN127" s="5"/>
      <c r="EQO127" s="5"/>
      <c r="EQP127" s="5"/>
      <c r="EQQ127" s="5"/>
      <c r="EQR127" s="5"/>
      <c r="EQS127" s="5"/>
      <c r="EQT127" s="5"/>
      <c r="EQU127" s="5"/>
      <c r="EQV127" s="5"/>
      <c r="EQW127" s="5"/>
      <c r="EQX127" s="5"/>
      <c r="EQY127" s="5"/>
      <c r="EQZ127" s="5"/>
      <c r="ERA127" s="5"/>
      <c r="ERB127" s="5"/>
      <c r="ERC127" s="5"/>
      <c r="ERD127" s="5"/>
      <c r="ERE127" s="5"/>
      <c r="ERF127" s="5"/>
      <c r="ERG127" s="5"/>
      <c r="ERH127" s="5"/>
      <c r="ERI127" s="5"/>
      <c r="ERJ127" s="5"/>
      <c r="ERK127" s="5"/>
      <c r="ERL127" s="5"/>
      <c r="ERM127" s="5"/>
      <c r="ERN127" s="5"/>
      <c r="ERO127" s="5"/>
      <c r="ERP127" s="5"/>
      <c r="ERQ127" s="5"/>
      <c r="ERR127" s="5"/>
      <c r="ERS127" s="5"/>
      <c r="ERT127" s="5"/>
      <c r="ERU127" s="5"/>
      <c r="ERV127" s="5"/>
      <c r="ERW127" s="5"/>
      <c r="ERX127" s="5"/>
      <c r="ERY127" s="5"/>
      <c r="ERZ127" s="5"/>
      <c r="ESA127" s="5"/>
      <c r="ESB127" s="5"/>
      <c r="ESC127" s="5"/>
      <c r="ESD127" s="5"/>
      <c r="ESE127" s="5"/>
      <c r="ESF127" s="5"/>
      <c r="ESG127" s="5"/>
      <c r="ESH127" s="5"/>
      <c r="ESI127" s="5"/>
      <c r="ESJ127" s="5"/>
      <c r="ESK127" s="5"/>
      <c r="ESL127" s="5"/>
      <c r="ESM127" s="5"/>
      <c r="ESN127" s="5"/>
      <c r="ESO127" s="5"/>
      <c r="ESP127" s="5"/>
      <c r="ESQ127" s="5"/>
      <c r="ESR127" s="5"/>
      <c r="ESS127" s="5"/>
      <c r="EST127" s="5"/>
      <c r="ESU127" s="5"/>
      <c r="ESV127" s="5"/>
      <c r="ESW127" s="5"/>
      <c r="ESX127" s="5"/>
      <c r="ESY127" s="5"/>
      <c r="ESZ127" s="5"/>
      <c r="ETA127" s="5"/>
      <c r="ETB127" s="5"/>
      <c r="ETC127" s="5"/>
      <c r="ETD127" s="5"/>
      <c r="ETE127" s="5"/>
      <c r="ETF127" s="5"/>
      <c r="ETG127" s="5"/>
      <c r="ETH127" s="5"/>
      <c r="ETI127" s="5"/>
      <c r="ETJ127" s="5"/>
      <c r="ETK127" s="5"/>
      <c r="ETL127" s="5"/>
      <c r="ETM127" s="5"/>
      <c r="ETN127" s="5"/>
      <c r="ETO127" s="5"/>
      <c r="ETP127" s="5"/>
      <c r="ETQ127" s="5"/>
      <c r="ETR127" s="5"/>
      <c r="ETS127" s="5"/>
      <c r="ETT127" s="5"/>
      <c r="ETU127" s="5"/>
      <c r="ETV127" s="5"/>
      <c r="ETW127" s="5"/>
      <c r="ETX127" s="5"/>
      <c r="ETY127" s="5"/>
      <c r="ETZ127" s="5"/>
      <c r="EUA127" s="5"/>
      <c r="EUB127" s="5"/>
      <c r="EUC127" s="5"/>
      <c r="EUD127" s="5"/>
      <c r="EUE127" s="5"/>
      <c r="EUF127" s="5"/>
      <c r="EUG127" s="5"/>
      <c r="EUH127" s="5"/>
      <c r="EUI127" s="5"/>
      <c r="EUJ127" s="5"/>
      <c r="EUK127" s="5"/>
      <c r="EUL127" s="5"/>
      <c r="EUM127" s="5"/>
      <c r="EUN127" s="5"/>
      <c r="EUO127" s="5"/>
      <c r="EUP127" s="5"/>
      <c r="EUQ127" s="5"/>
      <c r="EUR127" s="5"/>
      <c r="EUS127" s="5"/>
      <c r="EUT127" s="5"/>
      <c r="EUU127" s="5"/>
      <c r="EUV127" s="5"/>
      <c r="EUW127" s="5"/>
      <c r="EUX127" s="5"/>
      <c r="EUY127" s="5"/>
      <c r="EUZ127" s="5"/>
      <c r="EVA127" s="5"/>
      <c r="EVB127" s="5"/>
      <c r="EVC127" s="5"/>
      <c r="EVD127" s="5"/>
      <c r="EVE127" s="5"/>
      <c r="EVF127" s="5"/>
      <c r="EVG127" s="5"/>
      <c r="EVH127" s="5"/>
      <c r="EVI127" s="5"/>
      <c r="EVJ127" s="5"/>
      <c r="EVK127" s="5"/>
      <c r="EVL127" s="5"/>
      <c r="EVM127" s="5"/>
      <c r="EVN127" s="5"/>
      <c r="EVO127" s="5"/>
      <c r="EVP127" s="5"/>
      <c r="EVQ127" s="5"/>
      <c r="EVR127" s="5"/>
      <c r="EVS127" s="5"/>
      <c r="EVT127" s="5"/>
      <c r="EVU127" s="5"/>
      <c r="EVV127" s="5"/>
      <c r="EVW127" s="5"/>
      <c r="EVX127" s="5"/>
      <c r="EVY127" s="5"/>
      <c r="EVZ127" s="5"/>
      <c r="EWA127" s="5"/>
      <c r="EWB127" s="5"/>
      <c r="EWC127" s="5"/>
      <c r="EWD127" s="5"/>
      <c r="EWE127" s="5"/>
      <c r="EWF127" s="5"/>
      <c r="EWG127" s="5"/>
      <c r="EWH127" s="5"/>
      <c r="EWI127" s="5"/>
      <c r="EWJ127" s="5"/>
      <c r="EWK127" s="5"/>
      <c r="EWL127" s="5"/>
      <c r="EWM127" s="5"/>
      <c r="EWN127" s="5"/>
      <c r="EWO127" s="5"/>
      <c r="EWP127" s="5"/>
      <c r="EWQ127" s="5"/>
      <c r="EWR127" s="5"/>
      <c r="EWS127" s="5"/>
      <c r="EWT127" s="5"/>
      <c r="EWU127" s="5"/>
      <c r="EWV127" s="5"/>
      <c r="EWW127" s="5"/>
      <c r="EWX127" s="5"/>
      <c r="EWY127" s="5"/>
      <c r="EWZ127" s="5"/>
      <c r="EXA127" s="5"/>
      <c r="EXB127" s="5"/>
      <c r="EXC127" s="5"/>
      <c r="EXD127" s="5"/>
      <c r="EXE127" s="5"/>
      <c r="EXF127" s="5"/>
      <c r="EXG127" s="5"/>
      <c r="EXH127" s="5"/>
      <c r="EXI127" s="5"/>
      <c r="EXJ127" s="5"/>
      <c r="EXK127" s="5"/>
      <c r="EXL127" s="5"/>
      <c r="EXM127" s="5"/>
      <c r="EXN127" s="5"/>
      <c r="EXO127" s="5"/>
      <c r="EXP127" s="5"/>
      <c r="EXQ127" s="5"/>
      <c r="EXR127" s="5"/>
      <c r="EXS127" s="5"/>
      <c r="EXT127" s="5"/>
      <c r="EXU127" s="5"/>
      <c r="EXV127" s="5"/>
      <c r="EXW127" s="5"/>
      <c r="EXX127" s="5"/>
      <c r="EXY127" s="5"/>
      <c r="EXZ127" s="5"/>
      <c r="EYA127" s="5"/>
      <c r="EYB127" s="5"/>
      <c r="EYC127" s="5"/>
      <c r="EYD127" s="5"/>
      <c r="EYE127" s="5"/>
      <c r="EYF127" s="5"/>
      <c r="EYG127" s="5"/>
      <c r="EYH127" s="5"/>
      <c r="EYI127" s="5"/>
      <c r="EYJ127" s="5"/>
      <c r="EYK127" s="5"/>
      <c r="EYL127" s="5"/>
      <c r="EYM127" s="5"/>
      <c r="EYN127" s="5"/>
      <c r="EYO127" s="5"/>
      <c r="EYP127" s="5"/>
      <c r="EYQ127" s="5"/>
      <c r="EYR127" s="5"/>
      <c r="EYS127" s="5"/>
      <c r="EYT127" s="5"/>
      <c r="EYU127" s="5"/>
      <c r="EYV127" s="5"/>
      <c r="EYW127" s="5"/>
      <c r="EYX127" s="5"/>
      <c r="EYY127" s="5"/>
      <c r="EYZ127" s="5"/>
      <c r="EZA127" s="5"/>
      <c r="EZB127" s="5"/>
      <c r="EZC127" s="5"/>
      <c r="EZD127" s="5"/>
      <c r="EZE127" s="5"/>
      <c r="EZF127" s="5"/>
      <c r="EZG127" s="5"/>
      <c r="EZH127" s="5"/>
      <c r="EZI127" s="5"/>
      <c r="EZJ127" s="5"/>
      <c r="EZK127" s="5"/>
      <c r="EZL127" s="5"/>
      <c r="EZM127" s="5"/>
      <c r="EZN127" s="5"/>
      <c r="EZO127" s="5"/>
      <c r="EZP127" s="5"/>
      <c r="EZQ127" s="5"/>
      <c r="EZR127" s="5"/>
      <c r="EZS127" s="5"/>
      <c r="EZT127" s="5"/>
      <c r="EZU127" s="5"/>
      <c r="EZV127" s="5"/>
      <c r="EZW127" s="5"/>
      <c r="EZX127" s="5"/>
      <c r="EZY127" s="5"/>
      <c r="EZZ127" s="5"/>
      <c r="FAA127" s="5"/>
      <c r="FAB127" s="5"/>
      <c r="FAC127" s="5"/>
      <c r="FAD127" s="5"/>
      <c r="FAE127" s="5"/>
      <c r="FAF127" s="5"/>
      <c r="FAG127" s="5"/>
      <c r="FAH127" s="5"/>
      <c r="FAI127" s="5"/>
      <c r="FAJ127" s="5"/>
      <c r="FAK127" s="5"/>
      <c r="FAL127" s="5"/>
      <c r="FAM127" s="5"/>
      <c r="FAN127" s="5"/>
      <c r="FAO127" s="5"/>
      <c r="FAP127" s="5"/>
      <c r="FAQ127" s="5"/>
      <c r="FAR127" s="5"/>
      <c r="FAS127" s="5"/>
      <c r="FAT127" s="5"/>
      <c r="FAU127" s="5"/>
      <c r="FAV127" s="5"/>
      <c r="FAW127" s="5"/>
      <c r="FAX127" s="5"/>
      <c r="FAY127" s="5"/>
      <c r="FAZ127" s="5"/>
      <c r="FBA127" s="5"/>
      <c r="FBB127" s="5"/>
      <c r="FBC127" s="5"/>
      <c r="FBD127" s="5"/>
      <c r="FBE127" s="5"/>
      <c r="FBF127" s="5"/>
      <c r="FBG127" s="5"/>
      <c r="FBH127" s="5"/>
      <c r="FBI127" s="5"/>
      <c r="FBJ127" s="5"/>
      <c r="FBK127" s="5"/>
      <c r="FBL127" s="5"/>
      <c r="FBM127" s="5"/>
      <c r="FBN127" s="5"/>
      <c r="FBO127" s="5"/>
      <c r="FBP127" s="5"/>
      <c r="FBQ127" s="5"/>
      <c r="FBR127" s="5"/>
      <c r="FBS127" s="5"/>
      <c r="FBT127" s="5"/>
      <c r="FBU127" s="5"/>
      <c r="FBV127" s="5"/>
      <c r="FBW127" s="5"/>
      <c r="FBX127" s="5"/>
      <c r="FBY127" s="5"/>
      <c r="FBZ127" s="5"/>
      <c r="FCA127" s="5"/>
      <c r="FCB127" s="5"/>
      <c r="FCC127" s="5"/>
      <c r="FCD127" s="5"/>
      <c r="FCE127" s="5"/>
      <c r="FCF127" s="5"/>
      <c r="FCG127" s="5"/>
      <c r="FCH127" s="5"/>
      <c r="FCI127" s="5"/>
      <c r="FCJ127" s="5"/>
      <c r="FCK127" s="5"/>
      <c r="FCL127" s="5"/>
      <c r="FCM127" s="5"/>
      <c r="FCN127" s="5"/>
      <c r="FCO127" s="5"/>
      <c r="FCP127" s="5"/>
      <c r="FCQ127" s="5"/>
      <c r="FCR127" s="5"/>
      <c r="FCS127" s="5"/>
      <c r="FCT127" s="5"/>
      <c r="FCU127" s="5"/>
      <c r="FCV127" s="5"/>
      <c r="FCW127" s="5"/>
      <c r="FCX127" s="5"/>
      <c r="FCY127" s="5"/>
      <c r="FCZ127" s="5"/>
      <c r="FDA127" s="5"/>
      <c r="FDB127" s="5"/>
      <c r="FDC127" s="5"/>
      <c r="FDD127" s="5"/>
      <c r="FDE127" s="5"/>
      <c r="FDF127" s="5"/>
      <c r="FDG127" s="5"/>
      <c r="FDH127" s="5"/>
      <c r="FDI127" s="5"/>
      <c r="FDJ127" s="5"/>
      <c r="FDK127" s="5"/>
      <c r="FDL127" s="5"/>
      <c r="FDM127" s="5"/>
      <c r="FDN127" s="5"/>
      <c r="FDO127" s="5"/>
      <c r="FDP127" s="5"/>
      <c r="FDQ127" s="5"/>
      <c r="FDR127" s="5"/>
      <c r="FDS127" s="5"/>
      <c r="FDT127" s="5"/>
      <c r="FDU127" s="5"/>
      <c r="FDV127" s="5"/>
      <c r="FDW127" s="5"/>
      <c r="FDX127" s="5"/>
      <c r="FDY127" s="5"/>
      <c r="FDZ127" s="5"/>
      <c r="FEA127" s="5"/>
      <c r="FEB127" s="5"/>
      <c r="FEC127" s="5"/>
      <c r="FED127" s="5"/>
      <c r="FEE127" s="5"/>
      <c r="FEF127" s="5"/>
      <c r="FEG127" s="5"/>
      <c r="FEH127" s="5"/>
      <c r="FEI127" s="5"/>
      <c r="FEJ127" s="5"/>
      <c r="FEK127" s="5"/>
      <c r="FEL127" s="5"/>
      <c r="FEM127" s="5"/>
      <c r="FEN127" s="5"/>
      <c r="FEO127" s="5"/>
      <c r="FEP127" s="5"/>
      <c r="FEQ127" s="5"/>
      <c r="FER127" s="5"/>
      <c r="FES127" s="5"/>
      <c r="FET127" s="5"/>
      <c r="FEU127" s="5"/>
      <c r="FEV127" s="5"/>
      <c r="FEW127" s="5"/>
      <c r="FEX127" s="5"/>
      <c r="FEY127" s="5"/>
      <c r="FEZ127" s="5"/>
      <c r="FFA127" s="5"/>
      <c r="FFB127" s="5"/>
      <c r="FFC127" s="5"/>
      <c r="FFD127" s="5"/>
      <c r="FFE127" s="5"/>
      <c r="FFF127" s="5"/>
      <c r="FFG127" s="5"/>
      <c r="FFH127" s="5"/>
      <c r="FFI127" s="5"/>
      <c r="FFJ127" s="5"/>
      <c r="FFK127" s="5"/>
      <c r="FFL127" s="5"/>
      <c r="FFM127" s="5"/>
      <c r="FFN127" s="5"/>
      <c r="FFO127" s="5"/>
      <c r="FFP127" s="5"/>
      <c r="FFQ127" s="5"/>
      <c r="FFR127" s="5"/>
      <c r="FFS127" s="5"/>
      <c r="FFT127" s="5"/>
      <c r="FFU127" s="5"/>
      <c r="FFV127" s="5"/>
      <c r="FFW127" s="5"/>
      <c r="FFX127" s="5"/>
      <c r="FFY127" s="5"/>
      <c r="FFZ127" s="5"/>
      <c r="FGA127" s="5"/>
      <c r="FGB127" s="5"/>
      <c r="FGC127" s="5"/>
      <c r="FGD127" s="5"/>
      <c r="FGE127" s="5"/>
      <c r="FGF127" s="5"/>
      <c r="FGG127" s="5"/>
      <c r="FGH127" s="5"/>
      <c r="FGI127" s="5"/>
      <c r="FGJ127" s="5"/>
      <c r="FGK127" s="5"/>
      <c r="FGL127" s="5"/>
      <c r="FGM127" s="5"/>
      <c r="FGN127" s="5"/>
      <c r="FGO127" s="5"/>
      <c r="FGP127" s="5"/>
      <c r="FGQ127" s="5"/>
      <c r="FGR127" s="5"/>
      <c r="FGS127" s="5"/>
      <c r="FGT127" s="5"/>
      <c r="FGU127" s="5"/>
      <c r="FGV127" s="5"/>
      <c r="FGW127" s="5"/>
      <c r="FGX127" s="5"/>
      <c r="FGY127" s="5"/>
      <c r="FGZ127" s="5"/>
      <c r="FHA127" s="5"/>
      <c r="FHB127" s="5"/>
      <c r="FHC127" s="5"/>
      <c r="FHD127" s="5"/>
      <c r="FHE127" s="5"/>
      <c r="FHF127" s="5"/>
      <c r="FHG127" s="5"/>
      <c r="FHH127" s="5"/>
      <c r="FHI127" s="5"/>
      <c r="FHJ127" s="5"/>
      <c r="FHK127" s="5"/>
      <c r="FHL127" s="5"/>
      <c r="FHM127" s="5"/>
      <c r="FHN127" s="5"/>
      <c r="FHO127" s="5"/>
      <c r="FHP127" s="5"/>
      <c r="FHQ127" s="5"/>
      <c r="FHR127" s="5"/>
      <c r="FHS127" s="5"/>
      <c r="FHT127" s="5"/>
      <c r="FHU127" s="5"/>
      <c r="FHV127" s="5"/>
      <c r="FHW127" s="5"/>
      <c r="FHX127" s="5"/>
      <c r="FHY127" s="5"/>
      <c r="FHZ127" s="5"/>
      <c r="FIA127" s="5"/>
      <c r="FIB127" s="5"/>
      <c r="FIC127" s="5"/>
      <c r="FID127" s="5"/>
      <c r="FIE127" s="5"/>
      <c r="FIF127" s="5"/>
      <c r="FIG127" s="5"/>
      <c r="FIH127" s="5"/>
      <c r="FII127" s="5"/>
      <c r="FIJ127" s="5"/>
      <c r="FIK127" s="5"/>
      <c r="FIL127" s="5"/>
      <c r="FIM127" s="5"/>
      <c r="FIN127" s="5"/>
      <c r="FIO127" s="5"/>
      <c r="FIP127" s="5"/>
      <c r="FIQ127" s="5"/>
      <c r="FIR127" s="5"/>
      <c r="FIS127" s="5"/>
      <c r="FIT127" s="5"/>
      <c r="FIU127" s="5"/>
      <c r="FIV127" s="5"/>
      <c r="FIW127" s="5"/>
      <c r="FIX127" s="5"/>
      <c r="FIY127" s="5"/>
      <c r="FIZ127" s="5"/>
      <c r="FJA127" s="5"/>
      <c r="FJB127" s="5"/>
      <c r="FJC127" s="5"/>
      <c r="FJD127" s="5"/>
      <c r="FJE127" s="5"/>
      <c r="FJF127" s="5"/>
      <c r="FJG127" s="5"/>
      <c r="FJH127" s="5"/>
      <c r="FJI127" s="5"/>
      <c r="FJJ127" s="5"/>
      <c r="FJK127" s="5"/>
      <c r="FJL127" s="5"/>
      <c r="FJM127" s="5"/>
      <c r="FJN127" s="5"/>
      <c r="FJO127" s="5"/>
      <c r="FJP127" s="5"/>
      <c r="FJQ127" s="5"/>
      <c r="FJR127" s="5"/>
      <c r="FJS127" s="5"/>
      <c r="FJT127" s="5"/>
      <c r="FJU127" s="5"/>
      <c r="FJV127" s="5"/>
      <c r="FJW127" s="5"/>
      <c r="FJX127" s="5"/>
      <c r="FJY127" s="5"/>
      <c r="FJZ127" s="5"/>
      <c r="FKA127" s="5"/>
      <c r="FKB127" s="5"/>
      <c r="FKC127" s="5"/>
      <c r="FKD127" s="5"/>
      <c r="FKE127" s="5"/>
      <c r="FKF127" s="5"/>
      <c r="FKG127" s="5"/>
      <c r="FKH127" s="5"/>
      <c r="FKI127" s="5"/>
      <c r="FKJ127" s="5"/>
      <c r="FKK127" s="5"/>
      <c r="FKL127" s="5"/>
      <c r="FKM127" s="5"/>
      <c r="FKN127" s="5"/>
      <c r="FKO127" s="5"/>
      <c r="FKP127" s="5"/>
      <c r="FKQ127" s="5"/>
      <c r="FKR127" s="5"/>
      <c r="FKS127" s="5"/>
      <c r="FKT127" s="5"/>
      <c r="FKU127" s="5"/>
      <c r="FKV127" s="5"/>
      <c r="FKW127" s="5"/>
      <c r="FKX127" s="5"/>
      <c r="FKY127" s="5"/>
      <c r="FKZ127" s="5"/>
      <c r="FLA127" s="5"/>
      <c r="FLB127" s="5"/>
      <c r="FLC127" s="5"/>
      <c r="FLD127" s="5"/>
      <c r="FLE127" s="5"/>
      <c r="FLF127" s="5"/>
      <c r="FLG127" s="5"/>
      <c r="FLH127" s="5"/>
      <c r="FLI127" s="5"/>
      <c r="FLJ127" s="5"/>
      <c r="FLK127" s="5"/>
      <c r="FLL127" s="5"/>
      <c r="FLM127" s="5"/>
      <c r="FLN127" s="5"/>
      <c r="FLO127" s="5"/>
      <c r="FLP127" s="5"/>
      <c r="FLQ127" s="5"/>
      <c r="FLR127" s="5"/>
      <c r="FLS127" s="5"/>
      <c r="FLT127" s="5"/>
      <c r="FLU127" s="5"/>
      <c r="FLV127" s="5"/>
      <c r="FLW127" s="5"/>
      <c r="FLX127" s="5"/>
      <c r="FLY127" s="5"/>
      <c r="FLZ127" s="5"/>
      <c r="FMA127" s="5"/>
      <c r="FMB127" s="5"/>
      <c r="FMC127" s="5"/>
      <c r="FMD127" s="5"/>
      <c r="FME127" s="5"/>
      <c r="FMF127" s="5"/>
      <c r="FMG127" s="5"/>
      <c r="FMH127" s="5"/>
      <c r="FMI127" s="5"/>
      <c r="FMJ127" s="5"/>
      <c r="FMK127" s="5"/>
      <c r="FML127" s="5"/>
      <c r="FMM127" s="5"/>
      <c r="FMN127" s="5"/>
      <c r="FMO127" s="5"/>
      <c r="FMP127" s="5"/>
      <c r="FMQ127" s="5"/>
      <c r="FMR127" s="5"/>
      <c r="FMS127" s="5"/>
      <c r="FMT127" s="5"/>
      <c r="FMU127" s="5"/>
      <c r="FMV127" s="5"/>
      <c r="FMW127" s="5"/>
      <c r="FMX127" s="5"/>
      <c r="FMY127" s="5"/>
      <c r="FMZ127" s="5"/>
      <c r="FNA127" s="5"/>
      <c r="FNB127" s="5"/>
      <c r="FNC127" s="5"/>
      <c r="FND127" s="5"/>
      <c r="FNE127" s="5"/>
      <c r="FNF127" s="5"/>
      <c r="FNG127" s="5"/>
      <c r="FNH127" s="5"/>
      <c r="FNI127" s="5"/>
      <c r="FNJ127" s="5"/>
      <c r="FNK127" s="5"/>
      <c r="FNL127" s="5"/>
      <c r="FNM127" s="5"/>
      <c r="FNN127" s="5"/>
      <c r="FNO127" s="5"/>
      <c r="FNP127" s="5"/>
      <c r="FNQ127" s="5"/>
      <c r="FNR127" s="5"/>
      <c r="FNS127" s="5"/>
      <c r="FNT127" s="5"/>
      <c r="FNU127" s="5"/>
      <c r="FNV127" s="5"/>
      <c r="FNW127" s="5"/>
      <c r="FNX127" s="5"/>
      <c r="FNY127" s="5"/>
      <c r="FNZ127" s="5"/>
      <c r="FOA127" s="5"/>
      <c r="FOB127" s="5"/>
      <c r="FOC127" s="5"/>
      <c r="FOD127" s="5"/>
      <c r="FOE127" s="5"/>
      <c r="FOF127" s="5"/>
      <c r="FOG127" s="5"/>
      <c r="FOH127" s="5"/>
      <c r="FOI127" s="5"/>
      <c r="FOJ127" s="5"/>
      <c r="FOK127" s="5"/>
      <c r="FOL127" s="5"/>
      <c r="FOM127" s="5"/>
      <c r="FON127" s="5"/>
      <c r="FOO127" s="5"/>
      <c r="FOP127" s="5"/>
      <c r="FOQ127" s="5"/>
      <c r="FOR127" s="5"/>
      <c r="FOS127" s="5"/>
      <c r="FOT127" s="5"/>
      <c r="FOU127" s="5"/>
      <c r="FOV127" s="5"/>
      <c r="FOW127" s="5"/>
      <c r="FOX127" s="5"/>
      <c r="FOY127" s="5"/>
      <c r="FOZ127" s="5"/>
      <c r="FPA127" s="5"/>
      <c r="FPB127" s="5"/>
      <c r="FPC127" s="5"/>
      <c r="FPD127" s="5"/>
      <c r="FPE127" s="5"/>
      <c r="FPF127" s="5"/>
      <c r="FPG127" s="5"/>
      <c r="FPH127" s="5"/>
      <c r="FPI127" s="5"/>
      <c r="FPJ127" s="5"/>
      <c r="FPK127" s="5"/>
      <c r="FPL127" s="5"/>
      <c r="FPM127" s="5"/>
      <c r="FPN127" s="5"/>
      <c r="FPO127" s="5"/>
      <c r="FPP127" s="5"/>
      <c r="FPQ127" s="5"/>
      <c r="FPR127" s="5"/>
      <c r="FPS127" s="5"/>
      <c r="FPT127" s="5"/>
      <c r="FPU127" s="5"/>
      <c r="FPV127" s="5"/>
      <c r="FPW127" s="5"/>
      <c r="FPX127" s="5"/>
      <c r="FPY127" s="5"/>
      <c r="FPZ127" s="5"/>
      <c r="FQA127" s="5"/>
      <c r="FQB127" s="5"/>
      <c r="FQC127" s="5"/>
      <c r="FQD127" s="5"/>
      <c r="FQE127" s="5"/>
      <c r="FQF127" s="5"/>
      <c r="FQG127" s="5"/>
      <c r="FQH127" s="5"/>
      <c r="FQI127" s="5"/>
      <c r="FQJ127" s="5"/>
      <c r="FQK127" s="5"/>
      <c r="FQL127" s="5"/>
      <c r="FQM127" s="5"/>
      <c r="FQN127" s="5"/>
      <c r="FQO127" s="5"/>
      <c r="FQP127" s="5"/>
      <c r="FQQ127" s="5"/>
      <c r="FQR127" s="5"/>
      <c r="FQS127" s="5"/>
      <c r="FQT127" s="5"/>
      <c r="FQU127" s="5"/>
      <c r="FQV127" s="5"/>
      <c r="FQW127" s="5"/>
      <c r="FQX127" s="5"/>
      <c r="FQY127" s="5"/>
      <c r="FQZ127" s="5"/>
      <c r="FRA127" s="5"/>
      <c r="FRB127" s="5"/>
      <c r="FRC127" s="5"/>
      <c r="FRD127" s="5"/>
      <c r="FRE127" s="5"/>
      <c r="FRF127" s="5"/>
      <c r="FRG127" s="5"/>
      <c r="FRH127" s="5"/>
      <c r="FRI127" s="5"/>
      <c r="FRJ127" s="5"/>
      <c r="FRK127" s="5"/>
      <c r="FRL127" s="5"/>
      <c r="FRM127" s="5"/>
      <c r="FRN127" s="5"/>
      <c r="FRO127" s="5"/>
      <c r="FRP127" s="5"/>
      <c r="FRQ127" s="5"/>
      <c r="FRR127" s="5"/>
      <c r="FRS127" s="5"/>
      <c r="FRT127" s="5"/>
      <c r="FRU127" s="5"/>
      <c r="FRV127" s="5"/>
      <c r="FRW127" s="5"/>
      <c r="FRX127" s="5"/>
      <c r="FRY127" s="5"/>
      <c r="FRZ127" s="5"/>
      <c r="FSA127" s="5"/>
      <c r="FSB127" s="5"/>
      <c r="FSC127" s="5"/>
      <c r="FSD127" s="5"/>
      <c r="FSE127" s="5"/>
      <c r="FSF127" s="5"/>
      <c r="FSG127" s="5"/>
      <c r="FSH127" s="5"/>
      <c r="FSI127" s="5"/>
      <c r="FSJ127" s="5"/>
      <c r="FSK127" s="5"/>
      <c r="FSL127" s="5"/>
      <c r="FSM127" s="5"/>
      <c r="FSN127" s="5"/>
      <c r="FSO127" s="5"/>
      <c r="FSP127" s="5"/>
      <c r="FSQ127" s="5"/>
      <c r="FSR127" s="5"/>
      <c r="FSS127" s="5"/>
      <c r="FST127" s="5"/>
      <c r="FSU127" s="5"/>
      <c r="FSV127" s="5"/>
      <c r="FSW127" s="5"/>
      <c r="FSX127" s="5"/>
      <c r="FSY127" s="5"/>
      <c r="FSZ127" s="5"/>
      <c r="FTA127" s="5"/>
      <c r="FTB127" s="5"/>
      <c r="FTC127" s="5"/>
      <c r="FTD127" s="5"/>
      <c r="FTE127" s="5"/>
      <c r="FTF127" s="5"/>
      <c r="FTG127" s="5"/>
      <c r="FTH127" s="5"/>
      <c r="FTI127" s="5"/>
      <c r="FTJ127" s="5"/>
      <c r="FTK127" s="5"/>
      <c r="FTL127" s="5"/>
      <c r="FTM127" s="5"/>
      <c r="FTN127" s="5"/>
      <c r="FTO127" s="5"/>
      <c r="FTP127" s="5"/>
      <c r="FTQ127" s="5"/>
      <c r="FTR127" s="5"/>
      <c r="FTS127" s="5"/>
      <c r="FTT127" s="5"/>
      <c r="FTU127" s="5"/>
      <c r="FTV127" s="5"/>
      <c r="FTW127" s="5"/>
      <c r="FTX127" s="5"/>
      <c r="FTY127" s="5"/>
      <c r="FTZ127" s="5"/>
      <c r="FUA127" s="5"/>
      <c r="FUB127" s="5"/>
      <c r="FUC127" s="5"/>
      <c r="FUD127" s="5"/>
      <c r="FUE127" s="5"/>
      <c r="FUF127" s="5"/>
      <c r="FUG127" s="5"/>
      <c r="FUH127" s="5"/>
      <c r="FUI127" s="5"/>
      <c r="FUJ127" s="5"/>
      <c r="FUK127" s="5"/>
      <c r="FUL127" s="5"/>
      <c r="FUM127" s="5"/>
      <c r="FUN127" s="5"/>
      <c r="FUO127" s="5"/>
      <c r="FUP127" s="5"/>
      <c r="FUQ127" s="5"/>
      <c r="FUR127" s="5"/>
      <c r="FUS127" s="5"/>
      <c r="FUT127" s="5"/>
      <c r="FUU127" s="5"/>
      <c r="FUV127" s="5"/>
      <c r="FUW127" s="5"/>
      <c r="FUX127" s="5"/>
      <c r="FUY127" s="5"/>
      <c r="FUZ127" s="5"/>
      <c r="FVA127" s="5"/>
      <c r="FVB127" s="5"/>
      <c r="FVC127" s="5"/>
      <c r="FVD127" s="5"/>
      <c r="FVE127" s="5"/>
      <c r="FVF127" s="5"/>
      <c r="FVG127" s="5"/>
      <c r="FVH127" s="5"/>
      <c r="FVI127" s="5"/>
      <c r="FVJ127" s="5"/>
      <c r="FVK127" s="5"/>
      <c r="FVL127" s="5"/>
      <c r="FVM127" s="5"/>
      <c r="FVN127" s="5"/>
      <c r="FVO127" s="5"/>
      <c r="FVP127" s="5"/>
      <c r="FVQ127" s="5"/>
      <c r="FVR127" s="5"/>
      <c r="FVS127" s="5"/>
      <c r="FVT127" s="5"/>
      <c r="FVU127" s="5"/>
      <c r="FVV127" s="5"/>
      <c r="FVW127" s="5"/>
      <c r="FVX127" s="5"/>
      <c r="FVY127" s="5"/>
      <c r="FVZ127" s="5"/>
      <c r="FWA127" s="5"/>
      <c r="FWB127" s="5"/>
      <c r="FWC127" s="5"/>
      <c r="FWD127" s="5"/>
      <c r="FWE127" s="5"/>
      <c r="FWF127" s="5"/>
      <c r="FWG127" s="5"/>
      <c r="FWH127" s="5"/>
      <c r="FWI127" s="5"/>
      <c r="FWJ127" s="5"/>
      <c r="FWK127" s="5"/>
      <c r="FWL127" s="5"/>
      <c r="FWM127" s="5"/>
      <c r="FWN127" s="5"/>
      <c r="FWO127" s="5"/>
      <c r="FWP127" s="5"/>
      <c r="FWQ127" s="5"/>
      <c r="FWR127" s="5"/>
      <c r="FWS127" s="5"/>
      <c r="FWT127" s="5"/>
      <c r="FWU127" s="5"/>
      <c r="FWV127" s="5"/>
      <c r="FWW127" s="5"/>
      <c r="FWX127" s="5"/>
      <c r="FWY127" s="5"/>
      <c r="FWZ127" s="5"/>
      <c r="FXA127" s="5"/>
      <c r="FXB127" s="5"/>
      <c r="FXC127" s="5"/>
      <c r="FXD127" s="5"/>
      <c r="FXE127" s="5"/>
      <c r="FXF127" s="5"/>
      <c r="FXG127" s="5"/>
      <c r="FXH127" s="5"/>
      <c r="FXI127" s="5"/>
      <c r="FXJ127" s="5"/>
      <c r="FXK127" s="5"/>
      <c r="FXL127" s="5"/>
      <c r="FXM127" s="5"/>
      <c r="FXN127" s="5"/>
      <c r="FXO127" s="5"/>
      <c r="FXP127" s="5"/>
      <c r="FXQ127" s="5"/>
      <c r="FXR127" s="5"/>
      <c r="FXS127" s="5"/>
      <c r="FXT127" s="5"/>
      <c r="FXU127" s="5"/>
      <c r="FXV127" s="5"/>
      <c r="FXW127" s="5"/>
      <c r="FXX127" s="5"/>
      <c r="FXY127" s="5"/>
      <c r="FXZ127" s="5"/>
      <c r="FYA127" s="5"/>
      <c r="FYB127" s="5"/>
      <c r="FYC127" s="5"/>
      <c r="FYD127" s="5"/>
      <c r="FYE127" s="5"/>
      <c r="FYF127" s="5"/>
      <c r="FYG127" s="5"/>
      <c r="FYH127" s="5"/>
      <c r="FYI127" s="5"/>
      <c r="FYJ127" s="5"/>
      <c r="FYK127" s="5"/>
      <c r="FYL127" s="5"/>
      <c r="FYM127" s="5"/>
      <c r="FYN127" s="5"/>
      <c r="FYO127" s="5"/>
      <c r="FYP127" s="5"/>
      <c r="FYQ127" s="5"/>
      <c r="FYR127" s="5"/>
      <c r="FYS127" s="5"/>
      <c r="FYT127" s="5"/>
      <c r="FYU127" s="5"/>
      <c r="FYV127" s="5"/>
      <c r="FYW127" s="5"/>
      <c r="FYX127" s="5"/>
      <c r="FYY127" s="5"/>
      <c r="FYZ127" s="5"/>
      <c r="FZA127" s="5"/>
      <c r="FZB127" s="5"/>
      <c r="FZC127" s="5"/>
      <c r="FZD127" s="5"/>
      <c r="FZE127" s="5"/>
      <c r="FZF127" s="5"/>
      <c r="FZG127" s="5"/>
      <c r="FZH127" s="5"/>
      <c r="FZI127" s="5"/>
      <c r="FZJ127" s="5"/>
      <c r="FZK127" s="5"/>
      <c r="FZL127" s="5"/>
      <c r="FZM127" s="5"/>
      <c r="FZN127" s="5"/>
      <c r="FZO127" s="5"/>
      <c r="FZP127" s="5"/>
      <c r="FZQ127" s="5"/>
      <c r="FZR127" s="5"/>
      <c r="FZS127" s="5"/>
      <c r="FZT127" s="5"/>
      <c r="FZU127" s="5"/>
      <c r="FZV127" s="5"/>
      <c r="FZW127" s="5"/>
      <c r="FZX127" s="5"/>
      <c r="FZY127" s="5"/>
      <c r="FZZ127" s="5"/>
      <c r="GAA127" s="5"/>
      <c r="GAB127" s="5"/>
      <c r="GAC127" s="5"/>
      <c r="GAD127" s="5"/>
      <c r="GAE127" s="5"/>
      <c r="GAF127" s="5"/>
      <c r="GAG127" s="5"/>
      <c r="GAH127" s="5"/>
      <c r="GAI127" s="5"/>
      <c r="GAJ127" s="5"/>
      <c r="GAK127" s="5"/>
      <c r="GAL127" s="5"/>
      <c r="GAM127" s="5"/>
      <c r="GAN127" s="5"/>
      <c r="GAO127" s="5"/>
      <c r="GAP127" s="5"/>
      <c r="GAQ127" s="5"/>
      <c r="GAR127" s="5"/>
      <c r="GAS127" s="5"/>
      <c r="GAT127" s="5"/>
      <c r="GAU127" s="5"/>
      <c r="GAV127" s="5"/>
      <c r="GAW127" s="5"/>
      <c r="GAX127" s="5"/>
      <c r="GAY127" s="5"/>
      <c r="GAZ127" s="5"/>
      <c r="GBA127" s="5"/>
      <c r="GBB127" s="5"/>
      <c r="GBC127" s="5"/>
      <c r="GBD127" s="5"/>
      <c r="GBE127" s="5"/>
      <c r="GBF127" s="5"/>
      <c r="GBG127" s="5"/>
      <c r="GBH127" s="5"/>
      <c r="GBI127" s="5"/>
      <c r="GBJ127" s="5"/>
      <c r="GBK127" s="5"/>
      <c r="GBL127" s="5"/>
      <c r="GBM127" s="5"/>
      <c r="GBN127" s="5"/>
      <c r="GBO127" s="5"/>
      <c r="GBP127" s="5"/>
      <c r="GBQ127" s="5"/>
      <c r="GBR127" s="5"/>
      <c r="GBS127" s="5"/>
      <c r="GBT127" s="5"/>
      <c r="GBU127" s="5"/>
      <c r="GBV127" s="5"/>
      <c r="GBW127" s="5"/>
      <c r="GBX127" s="5"/>
      <c r="GBY127" s="5"/>
      <c r="GBZ127" s="5"/>
      <c r="GCA127" s="5"/>
      <c r="GCB127" s="5"/>
      <c r="GCC127" s="5"/>
      <c r="GCD127" s="5"/>
      <c r="GCE127" s="5"/>
      <c r="GCF127" s="5"/>
      <c r="GCG127" s="5"/>
      <c r="GCH127" s="5"/>
      <c r="GCI127" s="5"/>
      <c r="GCJ127" s="5"/>
      <c r="GCK127" s="5"/>
      <c r="GCL127" s="5"/>
      <c r="GCM127" s="5"/>
      <c r="GCN127" s="5"/>
      <c r="GCO127" s="5"/>
      <c r="GCP127" s="5"/>
      <c r="GCQ127" s="5"/>
      <c r="GCR127" s="5"/>
      <c r="GCS127" s="5"/>
      <c r="GCT127" s="5"/>
      <c r="GCU127" s="5"/>
      <c r="GCV127" s="5"/>
      <c r="GCW127" s="5"/>
      <c r="GCX127" s="5"/>
      <c r="GCY127" s="5"/>
      <c r="GCZ127" s="5"/>
      <c r="GDA127" s="5"/>
      <c r="GDB127" s="5"/>
      <c r="GDC127" s="5"/>
      <c r="GDD127" s="5"/>
      <c r="GDE127" s="5"/>
      <c r="GDF127" s="5"/>
      <c r="GDG127" s="5"/>
      <c r="GDH127" s="5"/>
      <c r="GDI127" s="5"/>
      <c r="GDJ127" s="5"/>
      <c r="GDK127" s="5"/>
      <c r="GDL127" s="5"/>
      <c r="GDM127" s="5"/>
      <c r="GDN127" s="5"/>
      <c r="GDO127" s="5"/>
      <c r="GDP127" s="5"/>
      <c r="GDQ127" s="5"/>
      <c r="GDR127" s="5"/>
      <c r="GDS127" s="5"/>
      <c r="GDT127" s="5"/>
      <c r="GDU127" s="5"/>
      <c r="GDV127" s="5"/>
      <c r="GDW127" s="5"/>
      <c r="GDX127" s="5"/>
      <c r="GDY127" s="5"/>
      <c r="GDZ127" s="5"/>
      <c r="GEA127" s="5"/>
      <c r="GEB127" s="5"/>
      <c r="GEC127" s="5"/>
      <c r="GED127" s="5"/>
      <c r="GEE127" s="5"/>
      <c r="GEF127" s="5"/>
      <c r="GEG127" s="5"/>
      <c r="GEH127" s="5"/>
      <c r="GEI127" s="5"/>
      <c r="GEJ127" s="5"/>
      <c r="GEK127" s="5"/>
      <c r="GEL127" s="5"/>
      <c r="GEM127" s="5"/>
      <c r="GEN127" s="5"/>
      <c r="GEO127" s="5"/>
      <c r="GEP127" s="5"/>
      <c r="GEQ127" s="5"/>
      <c r="GER127" s="5"/>
      <c r="GES127" s="5"/>
      <c r="GET127" s="5"/>
      <c r="GEU127" s="5"/>
      <c r="GEV127" s="5"/>
      <c r="GEW127" s="5"/>
      <c r="GEX127" s="5"/>
      <c r="GEY127" s="5"/>
      <c r="GEZ127" s="5"/>
      <c r="GFA127" s="5"/>
      <c r="GFB127" s="5"/>
      <c r="GFC127" s="5"/>
      <c r="GFD127" s="5"/>
      <c r="GFE127" s="5"/>
      <c r="GFF127" s="5"/>
      <c r="GFG127" s="5"/>
      <c r="GFH127" s="5"/>
      <c r="GFI127" s="5"/>
      <c r="GFJ127" s="5"/>
      <c r="GFK127" s="5"/>
      <c r="GFL127" s="5"/>
      <c r="GFM127" s="5"/>
      <c r="GFN127" s="5"/>
      <c r="GFO127" s="5"/>
      <c r="GFP127" s="5"/>
      <c r="GFQ127" s="5"/>
      <c r="GFR127" s="5"/>
      <c r="GFS127" s="5"/>
      <c r="GFT127" s="5"/>
      <c r="GFU127" s="5"/>
      <c r="GFV127" s="5"/>
      <c r="GFW127" s="5"/>
      <c r="GFX127" s="5"/>
      <c r="GFY127" s="5"/>
      <c r="GFZ127" s="5"/>
      <c r="GGA127" s="5"/>
      <c r="GGB127" s="5"/>
      <c r="GGC127" s="5"/>
      <c r="GGD127" s="5"/>
      <c r="GGE127" s="5"/>
      <c r="GGF127" s="5"/>
      <c r="GGG127" s="5"/>
      <c r="GGH127" s="5"/>
      <c r="GGI127" s="5"/>
      <c r="GGJ127" s="5"/>
      <c r="GGK127" s="5"/>
      <c r="GGL127" s="5"/>
      <c r="GGM127" s="5"/>
      <c r="GGN127" s="5"/>
      <c r="GGO127" s="5"/>
      <c r="GGP127" s="5"/>
      <c r="GGQ127" s="5"/>
      <c r="GGR127" s="5"/>
      <c r="GGS127" s="5"/>
      <c r="GGT127" s="5"/>
      <c r="GGU127" s="5"/>
      <c r="GGV127" s="5"/>
      <c r="GGW127" s="5"/>
      <c r="GGX127" s="5"/>
      <c r="GGY127" s="5"/>
      <c r="GGZ127" s="5"/>
      <c r="GHA127" s="5"/>
      <c r="GHB127" s="5"/>
      <c r="GHC127" s="5"/>
      <c r="GHD127" s="5"/>
      <c r="GHE127" s="5"/>
      <c r="GHF127" s="5"/>
      <c r="GHG127" s="5"/>
      <c r="GHH127" s="5"/>
      <c r="GHI127" s="5"/>
      <c r="GHJ127" s="5"/>
      <c r="GHK127" s="5"/>
      <c r="GHL127" s="5"/>
      <c r="GHM127" s="5"/>
      <c r="GHN127" s="5"/>
      <c r="GHO127" s="5"/>
      <c r="GHP127" s="5"/>
      <c r="GHQ127" s="5"/>
      <c r="GHR127" s="5"/>
      <c r="GHS127" s="5"/>
      <c r="GHT127" s="5"/>
      <c r="GHU127" s="5"/>
      <c r="GHV127" s="5"/>
      <c r="GHW127" s="5"/>
      <c r="GHX127" s="5"/>
      <c r="GHY127" s="5"/>
      <c r="GHZ127" s="5"/>
      <c r="GIA127" s="5"/>
      <c r="GIB127" s="5"/>
      <c r="GIC127" s="5"/>
      <c r="GID127" s="5"/>
      <c r="GIE127" s="5"/>
      <c r="GIF127" s="5"/>
      <c r="GIG127" s="5"/>
      <c r="GIH127" s="5"/>
      <c r="GII127" s="5"/>
      <c r="GIJ127" s="5"/>
      <c r="GIK127" s="5"/>
      <c r="GIL127" s="5"/>
      <c r="GIM127" s="5"/>
      <c r="GIN127" s="5"/>
      <c r="GIO127" s="5"/>
      <c r="GIP127" s="5"/>
      <c r="GIQ127" s="5"/>
      <c r="GIR127" s="5"/>
      <c r="GIS127" s="5"/>
      <c r="GIT127" s="5"/>
      <c r="GIU127" s="5"/>
      <c r="GIV127" s="5"/>
      <c r="GIW127" s="5"/>
      <c r="GIX127" s="5"/>
      <c r="GIY127" s="5"/>
      <c r="GIZ127" s="5"/>
      <c r="GJA127" s="5"/>
      <c r="GJB127" s="5"/>
      <c r="GJC127" s="5"/>
      <c r="GJD127" s="5"/>
      <c r="GJE127" s="5"/>
      <c r="GJF127" s="5"/>
      <c r="GJG127" s="5"/>
      <c r="GJH127" s="5"/>
      <c r="GJI127" s="5"/>
      <c r="GJJ127" s="5"/>
      <c r="GJK127" s="5"/>
      <c r="GJL127" s="5"/>
      <c r="GJM127" s="5"/>
      <c r="GJN127" s="5"/>
      <c r="GJO127" s="5"/>
      <c r="GJP127" s="5"/>
      <c r="GJQ127" s="5"/>
      <c r="GJR127" s="5"/>
      <c r="GJS127" s="5"/>
      <c r="GJT127" s="5"/>
      <c r="GJU127" s="5"/>
      <c r="GJV127" s="5"/>
      <c r="GJW127" s="5"/>
      <c r="GJX127" s="5"/>
      <c r="GJY127" s="5"/>
      <c r="GJZ127" s="5"/>
      <c r="GKA127" s="5"/>
      <c r="GKB127" s="5"/>
      <c r="GKC127" s="5"/>
      <c r="GKD127" s="5"/>
      <c r="GKE127" s="5"/>
      <c r="GKF127" s="5"/>
      <c r="GKG127" s="5"/>
      <c r="GKH127" s="5"/>
      <c r="GKI127" s="5"/>
      <c r="GKJ127" s="5"/>
      <c r="GKK127" s="5"/>
      <c r="GKL127" s="5"/>
      <c r="GKM127" s="5"/>
      <c r="GKN127" s="5"/>
      <c r="GKO127" s="5"/>
      <c r="GKP127" s="5"/>
      <c r="GKQ127" s="5"/>
      <c r="GKR127" s="5"/>
      <c r="GKS127" s="5"/>
      <c r="GKT127" s="5"/>
      <c r="GKU127" s="5"/>
      <c r="GKV127" s="5"/>
      <c r="GKW127" s="5"/>
      <c r="GKX127" s="5"/>
      <c r="GKY127" s="5"/>
      <c r="GKZ127" s="5"/>
      <c r="GLA127" s="5"/>
      <c r="GLB127" s="5"/>
      <c r="GLC127" s="5"/>
      <c r="GLD127" s="5"/>
      <c r="GLE127" s="5"/>
      <c r="GLF127" s="5"/>
      <c r="GLG127" s="5"/>
      <c r="GLH127" s="5"/>
      <c r="GLI127" s="5"/>
      <c r="GLJ127" s="5"/>
      <c r="GLK127" s="5"/>
      <c r="GLL127" s="5"/>
      <c r="GLM127" s="5"/>
      <c r="GLN127" s="5"/>
      <c r="GLO127" s="5"/>
      <c r="GLP127" s="5"/>
      <c r="GLQ127" s="5"/>
      <c r="GLR127" s="5"/>
      <c r="GLS127" s="5"/>
      <c r="GLT127" s="5"/>
      <c r="GLU127" s="5"/>
      <c r="GLV127" s="5"/>
      <c r="GLW127" s="5"/>
      <c r="GLX127" s="5"/>
      <c r="GLY127" s="5"/>
      <c r="GLZ127" s="5"/>
      <c r="GMA127" s="5"/>
      <c r="GMB127" s="5"/>
      <c r="GMC127" s="5"/>
      <c r="GMD127" s="5"/>
      <c r="GME127" s="5"/>
      <c r="GMF127" s="5"/>
      <c r="GMG127" s="5"/>
      <c r="GMH127" s="5"/>
      <c r="GMI127" s="5"/>
      <c r="GMJ127" s="5"/>
      <c r="GMK127" s="5"/>
      <c r="GML127" s="5"/>
      <c r="GMM127" s="5"/>
      <c r="GMN127" s="5"/>
      <c r="GMO127" s="5"/>
      <c r="GMP127" s="5"/>
      <c r="GMQ127" s="5"/>
      <c r="GMR127" s="5"/>
      <c r="GMS127" s="5"/>
      <c r="GMT127" s="5"/>
      <c r="GMU127" s="5"/>
      <c r="GMV127" s="5"/>
      <c r="GMW127" s="5"/>
      <c r="GMX127" s="5"/>
      <c r="GMY127" s="5"/>
      <c r="GMZ127" s="5"/>
      <c r="GNA127" s="5"/>
      <c r="GNB127" s="5"/>
      <c r="GNC127" s="5"/>
      <c r="GND127" s="5"/>
      <c r="GNE127" s="5"/>
      <c r="GNF127" s="5"/>
      <c r="GNG127" s="5"/>
      <c r="GNH127" s="5"/>
      <c r="GNI127" s="5"/>
      <c r="GNJ127" s="5"/>
      <c r="GNK127" s="5"/>
      <c r="GNL127" s="5"/>
      <c r="GNM127" s="5"/>
      <c r="GNN127" s="5"/>
      <c r="GNO127" s="5"/>
      <c r="GNP127" s="5"/>
      <c r="GNQ127" s="5"/>
      <c r="GNR127" s="5"/>
      <c r="GNS127" s="5"/>
      <c r="GNT127" s="5"/>
      <c r="GNU127" s="5"/>
      <c r="GNV127" s="5"/>
      <c r="GNW127" s="5"/>
      <c r="GNX127" s="5"/>
      <c r="GNY127" s="5"/>
      <c r="GNZ127" s="5"/>
      <c r="GOA127" s="5"/>
      <c r="GOB127" s="5"/>
      <c r="GOC127" s="5"/>
      <c r="GOD127" s="5"/>
      <c r="GOE127" s="5"/>
      <c r="GOF127" s="5"/>
      <c r="GOG127" s="5"/>
      <c r="GOH127" s="5"/>
      <c r="GOI127" s="5"/>
      <c r="GOJ127" s="5"/>
      <c r="GOK127" s="5"/>
      <c r="GOL127" s="5"/>
      <c r="GOM127" s="5"/>
      <c r="GON127" s="5"/>
      <c r="GOO127" s="5"/>
      <c r="GOP127" s="5"/>
      <c r="GOQ127" s="5"/>
      <c r="GOR127" s="5"/>
      <c r="GOS127" s="5"/>
      <c r="GOT127" s="5"/>
      <c r="GOU127" s="5"/>
      <c r="GOV127" s="5"/>
      <c r="GOW127" s="5"/>
      <c r="GOX127" s="5"/>
      <c r="GOY127" s="5"/>
      <c r="GOZ127" s="5"/>
      <c r="GPA127" s="5"/>
      <c r="GPB127" s="5"/>
      <c r="GPC127" s="5"/>
      <c r="GPD127" s="5"/>
      <c r="GPE127" s="5"/>
      <c r="GPF127" s="5"/>
      <c r="GPG127" s="5"/>
      <c r="GPH127" s="5"/>
      <c r="GPI127" s="5"/>
      <c r="GPJ127" s="5"/>
      <c r="GPK127" s="5"/>
      <c r="GPL127" s="5"/>
      <c r="GPM127" s="5"/>
      <c r="GPN127" s="5"/>
      <c r="GPO127" s="5"/>
      <c r="GPP127" s="5"/>
      <c r="GPQ127" s="5"/>
      <c r="GPR127" s="5"/>
      <c r="GPS127" s="5"/>
      <c r="GPT127" s="5"/>
      <c r="GPU127" s="5"/>
      <c r="GPV127" s="5"/>
      <c r="GPW127" s="5"/>
      <c r="GPX127" s="5"/>
      <c r="GPY127" s="5"/>
      <c r="GPZ127" s="5"/>
      <c r="GQA127" s="5"/>
      <c r="GQB127" s="5"/>
      <c r="GQC127" s="5"/>
      <c r="GQD127" s="5"/>
      <c r="GQE127" s="5"/>
      <c r="GQF127" s="5"/>
      <c r="GQG127" s="5"/>
      <c r="GQH127" s="5"/>
      <c r="GQI127" s="5"/>
      <c r="GQJ127" s="5"/>
      <c r="GQK127" s="5"/>
      <c r="GQL127" s="5"/>
      <c r="GQM127" s="5"/>
      <c r="GQN127" s="5"/>
      <c r="GQO127" s="5"/>
      <c r="GQP127" s="5"/>
      <c r="GQQ127" s="5"/>
      <c r="GQR127" s="5"/>
      <c r="GQS127" s="5"/>
      <c r="GQT127" s="5"/>
      <c r="GQU127" s="5"/>
      <c r="GQV127" s="5"/>
      <c r="GQW127" s="5"/>
      <c r="GQX127" s="5"/>
      <c r="GQY127" s="5"/>
      <c r="GQZ127" s="5"/>
      <c r="GRA127" s="5"/>
      <c r="GRB127" s="5"/>
      <c r="GRC127" s="5"/>
      <c r="GRD127" s="5"/>
      <c r="GRE127" s="5"/>
      <c r="GRF127" s="5"/>
      <c r="GRG127" s="5"/>
      <c r="GRH127" s="5"/>
      <c r="GRI127" s="5"/>
      <c r="GRJ127" s="5"/>
      <c r="GRK127" s="5"/>
      <c r="GRL127" s="5"/>
      <c r="GRM127" s="5"/>
      <c r="GRN127" s="5"/>
      <c r="GRO127" s="5"/>
      <c r="GRP127" s="5"/>
      <c r="GRQ127" s="5"/>
      <c r="GRR127" s="5"/>
      <c r="GRS127" s="5"/>
      <c r="GRT127" s="5"/>
      <c r="GRU127" s="5"/>
      <c r="GRV127" s="5"/>
      <c r="GRW127" s="5"/>
      <c r="GRX127" s="5"/>
      <c r="GRY127" s="5"/>
      <c r="GRZ127" s="5"/>
      <c r="GSA127" s="5"/>
      <c r="GSB127" s="5"/>
      <c r="GSC127" s="5"/>
      <c r="GSD127" s="5"/>
      <c r="GSE127" s="5"/>
      <c r="GSF127" s="5"/>
      <c r="GSG127" s="5"/>
      <c r="GSH127" s="5"/>
      <c r="GSI127" s="5"/>
      <c r="GSJ127" s="5"/>
      <c r="GSK127" s="5"/>
      <c r="GSL127" s="5"/>
      <c r="GSM127" s="5"/>
      <c r="GSN127" s="5"/>
      <c r="GSO127" s="5"/>
      <c r="GSP127" s="5"/>
      <c r="GSQ127" s="5"/>
      <c r="GSR127" s="5"/>
      <c r="GSS127" s="5"/>
      <c r="GST127" s="5"/>
      <c r="GSU127" s="5"/>
      <c r="GSV127" s="5"/>
      <c r="GSW127" s="5"/>
      <c r="GSX127" s="5"/>
      <c r="GSY127" s="5"/>
      <c r="GSZ127" s="5"/>
      <c r="GTA127" s="5"/>
      <c r="GTB127" s="5"/>
      <c r="GTC127" s="5"/>
      <c r="GTD127" s="5"/>
      <c r="GTE127" s="5"/>
      <c r="GTF127" s="5"/>
      <c r="GTG127" s="5"/>
      <c r="GTH127" s="5"/>
      <c r="GTI127" s="5"/>
      <c r="GTJ127" s="5"/>
      <c r="GTK127" s="5"/>
      <c r="GTL127" s="5"/>
      <c r="GTM127" s="5"/>
      <c r="GTN127" s="5"/>
      <c r="GTO127" s="5"/>
      <c r="GTP127" s="5"/>
      <c r="GTQ127" s="5"/>
      <c r="GTR127" s="5"/>
      <c r="GTS127" s="5"/>
      <c r="GTT127" s="5"/>
      <c r="GTU127" s="5"/>
      <c r="GTV127" s="5"/>
      <c r="GTW127" s="5"/>
      <c r="GTX127" s="5"/>
      <c r="GTY127" s="5"/>
      <c r="GTZ127" s="5"/>
      <c r="GUA127" s="5"/>
      <c r="GUB127" s="5"/>
      <c r="GUC127" s="5"/>
      <c r="GUD127" s="5"/>
      <c r="GUE127" s="5"/>
      <c r="GUF127" s="5"/>
      <c r="GUG127" s="5"/>
      <c r="GUH127" s="5"/>
      <c r="GUI127" s="5"/>
      <c r="GUJ127" s="5"/>
      <c r="GUK127" s="5"/>
      <c r="GUL127" s="5"/>
      <c r="GUM127" s="5"/>
      <c r="GUN127" s="5"/>
      <c r="GUO127" s="5"/>
      <c r="GUP127" s="5"/>
      <c r="GUQ127" s="5"/>
      <c r="GUR127" s="5"/>
      <c r="GUS127" s="5"/>
      <c r="GUT127" s="5"/>
      <c r="GUU127" s="5"/>
      <c r="GUV127" s="5"/>
      <c r="GUW127" s="5"/>
      <c r="GUX127" s="5"/>
      <c r="GUY127" s="5"/>
      <c r="GUZ127" s="5"/>
      <c r="GVA127" s="5"/>
      <c r="GVB127" s="5"/>
      <c r="GVC127" s="5"/>
      <c r="GVD127" s="5"/>
      <c r="GVE127" s="5"/>
      <c r="GVF127" s="5"/>
      <c r="GVG127" s="5"/>
      <c r="GVH127" s="5"/>
      <c r="GVI127" s="5"/>
      <c r="GVJ127" s="5"/>
      <c r="GVK127" s="5"/>
      <c r="GVL127" s="5"/>
      <c r="GVM127" s="5"/>
      <c r="GVN127" s="5"/>
      <c r="GVO127" s="5"/>
      <c r="GVP127" s="5"/>
      <c r="GVQ127" s="5"/>
      <c r="GVR127" s="5"/>
      <c r="GVS127" s="5"/>
      <c r="GVT127" s="5"/>
      <c r="GVU127" s="5"/>
      <c r="GVV127" s="5"/>
      <c r="GVW127" s="5"/>
      <c r="GVX127" s="5"/>
      <c r="GVY127" s="5"/>
      <c r="GVZ127" s="5"/>
      <c r="GWA127" s="5"/>
      <c r="GWB127" s="5"/>
      <c r="GWC127" s="5"/>
      <c r="GWD127" s="5"/>
      <c r="GWE127" s="5"/>
      <c r="GWF127" s="5"/>
      <c r="GWG127" s="5"/>
      <c r="GWH127" s="5"/>
      <c r="GWI127" s="5"/>
      <c r="GWJ127" s="5"/>
      <c r="GWK127" s="5"/>
      <c r="GWL127" s="5"/>
      <c r="GWM127" s="5"/>
      <c r="GWN127" s="5"/>
      <c r="GWO127" s="5"/>
      <c r="GWP127" s="5"/>
      <c r="GWQ127" s="5"/>
      <c r="GWR127" s="5"/>
      <c r="GWS127" s="5"/>
      <c r="GWT127" s="5"/>
      <c r="GWU127" s="5"/>
      <c r="GWV127" s="5"/>
      <c r="GWW127" s="5"/>
      <c r="GWX127" s="5"/>
      <c r="GWY127" s="5"/>
      <c r="GWZ127" s="5"/>
      <c r="GXA127" s="5"/>
      <c r="GXB127" s="5"/>
      <c r="GXC127" s="5"/>
      <c r="GXD127" s="5"/>
      <c r="GXE127" s="5"/>
      <c r="GXF127" s="5"/>
      <c r="GXG127" s="5"/>
      <c r="GXH127" s="5"/>
      <c r="GXI127" s="5"/>
      <c r="GXJ127" s="5"/>
      <c r="GXK127" s="5"/>
      <c r="GXL127" s="5"/>
      <c r="GXM127" s="5"/>
      <c r="GXN127" s="5"/>
      <c r="GXO127" s="5"/>
      <c r="GXP127" s="5"/>
      <c r="GXQ127" s="5"/>
      <c r="GXR127" s="5"/>
      <c r="GXS127" s="5"/>
      <c r="GXT127" s="5"/>
      <c r="GXU127" s="5"/>
      <c r="GXV127" s="5"/>
      <c r="GXW127" s="5"/>
      <c r="GXX127" s="5"/>
      <c r="GXY127" s="5"/>
      <c r="GXZ127" s="5"/>
      <c r="GYA127" s="5"/>
      <c r="GYB127" s="5"/>
      <c r="GYC127" s="5"/>
      <c r="GYD127" s="5"/>
      <c r="GYE127" s="5"/>
      <c r="GYF127" s="5"/>
      <c r="GYG127" s="5"/>
      <c r="GYH127" s="5"/>
      <c r="GYI127" s="5"/>
      <c r="GYJ127" s="5"/>
      <c r="GYK127" s="5"/>
      <c r="GYL127" s="5"/>
      <c r="GYM127" s="5"/>
      <c r="GYN127" s="5"/>
      <c r="GYO127" s="5"/>
      <c r="GYP127" s="5"/>
      <c r="GYQ127" s="5"/>
      <c r="GYR127" s="5"/>
      <c r="GYS127" s="5"/>
      <c r="GYT127" s="5"/>
      <c r="GYU127" s="5"/>
      <c r="GYV127" s="5"/>
      <c r="GYW127" s="5"/>
      <c r="GYX127" s="5"/>
      <c r="GYY127" s="5"/>
      <c r="GYZ127" s="5"/>
      <c r="GZA127" s="5"/>
      <c r="GZB127" s="5"/>
      <c r="GZC127" s="5"/>
      <c r="GZD127" s="5"/>
      <c r="GZE127" s="5"/>
      <c r="GZF127" s="5"/>
      <c r="GZG127" s="5"/>
      <c r="GZH127" s="5"/>
      <c r="GZI127" s="5"/>
      <c r="GZJ127" s="5"/>
      <c r="GZK127" s="5"/>
      <c r="GZL127" s="5"/>
      <c r="GZM127" s="5"/>
      <c r="GZN127" s="5"/>
      <c r="GZO127" s="5"/>
      <c r="GZP127" s="5"/>
      <c r="GZQ127" s="5"/>
      <c r="GZR127" s="5"/>
      <c r="GZS127" s="5"/>
      <c r="GZT127" s="5"/>
      <c r="GZU127" s="5"/>
      <c r="GZV127" s="5"/>
      <c r="GZW127" s="5"/>
      <c r="GZX127" s="5"/>
      <c r="GZY127" s="5"/>
      <c r="GZZ127" s="5"/>
      <c r="HAA127" s="5"/>
      <c r="HAB127" s="5"/>
      <c r="HAC127" s="5"/>
      <c r="HAD127" s="5"/>
      <c r="HAE127" s="5"/>
      <c r="HAF127" s="5"/>
      <c r="HAG127" s="5"/>
      <c r="HAH127" s="5"/>
      <c r="HAI127" s="5"/>
      <c r="HAJ127" s="5"/>
      <c r="HAK127" s="5"/>
      <c r="HAL127" s="5"/>
      <c r="HAM127" s="5"/>
      <c r="HAN127" s="5"/>
      <c r="HAO127" s="5"/>
      <c r="HAP127" s="5"/>
      <c r="HAQ127" s="5"/>
      <c r="HAR127" s="5"/>
      <c r="HAS127" s="5"/>
      <c r="HAT127" s="5"/>
      <c r="HAU127" s="5"/>
      <c r="HAV127" s="5"/>
      <c r="HAW127" s="5"/>
      <c r="HAX127" s="5"/>
      <c r="HAY127" s="5"/>
      <c r="HAZ127" s="5"/>
      <c r="HBA127" s="5"/>
      <c r="HBB127" s="5"/>
      <c r="HBC127" s="5"/>
      <c r="HBD127" s="5"/>
      <c r="HBE127" s="5"/>
      <c r="HBF127" s="5"/>
      <c r="HBG127" s="5"/>
      <c r="HBH127" s="5"/>
      <c r="HBI127" s="5"/>
      <c r="HBJ127" s="5"/>
      <c r="HBK127" s="5"/>
      <c r="HBL127" s="5"/>
      <c r="HBM127" s="5"/>
      <c r="HBN127" s="5"/>
      <c r="HBO127" s="5"/>
      <c r="HBP127" s="5"/>
      <c r="HBQ127" s="5"/>
      <c r="HBR127" s="5"/>
      <c r="HBS127" s="5"/>
      <c r="HBT127" s="5"/>
      <c r="HBU127" s="5"/>
      <c r="HBV127" s="5"/>
      <c r="HBW127" s="5"/>
      <c r="HBX127" s="5"/>
      <c r="HBY127" s="5"/>
      <c r="HBZ127" s="5"/>
      <c r="HCA127" s="5"/>
      <c r="HCB127" s="5"/>
      <c r="HCC127" s="5"/>
      <c r="HCD127" s="5"/>
      <c r="HCE127" s="5"/>
      <c r="HCF127" s="5"/>
      <c r="HCG127" s="5"/>
      <c r="HCH127" s="5"/>
      <c r="HCI127" s="5"/>
      <c r="HCJ127" s="5"/>
      <c r="HCK127" s="5"/>
      <c r="HCL127" s="5"/>
      <c r="HCM127" s="5"/>
      <c r="HCN127" s="5"/>
      <c r="HCO127" s="5"/>
      <c r="HCP127" s="5"/>
      <c r="HCQ127" s="5"/>
      <c r="HCR127" s="5"/>
      <c r="HCS127" s="5"/>
      <c r="HCT127" s="5"/>
      <c r="HCU127" s="5"/>
      <c r="HCV127" s="5"/>
      <c r="HCW127" s="5"/>
      <c r="HCX127" s="5"/>
      <c r="HCY127" s="5"/>
      <c r="HCZ127" s="5"/>
      <c r="HDA127" s="5"/>
      <c r="HDB127" s="5"/>
      <c r="HDC127" s="5"/>
      <c r="HDD127" s="5"/>
      <c r="HDE127" s="5"/>
      <c r="HDF127" s="5"/>
      <c r="HDG127" s="5"/>
      <c r="HDH127" s="5"/>
      <c r="HDI127" s="5"/>
      <c r="HDJ127" s="5"/>
      <c r="HDK127" s="5"/>
      <c r="HDL127" s="5"/>
      <c r="HDM127" s="5"/>
      <c r="HDN127" s="5"/>
      <c r="HDO127" s="5"/>
      <c r="HDP127" s="5"/>
      <c r="HDQ127" s="5"/>
      <c r="HDR127" s="5"/>
      <c r="HDS127" s="5"/>
      <c r="HDT127" s="5"/>
      <c r="HDU127" s="5"/>
      <c r="HDV127" s="5"/>
      <c r="HDW127" s="5"/>
      <c r="HDX127" s="5"/>
      <c r="HDY127" s="5"/>
      <c r="HDZ127" s="5"/>
      <c r="HEA127" s="5"/>
      <c r="HEB127" s="5"/>
      <c r="HEC127" s="5"/>
      <c r="HED127" s="5"/>
      <c r="HEE127" s="5"/>
      <c r="HEF127" s="5"/>
      <c r="HEG127" s="5"/>
      <c r="HEH127" s="5"/>
      <c r="HEI127" s="5"/>
      <c r="HEJ127" s="5"/>
      <c r="HEK127" s="5"/>
      <c r="HEL127" s="5"/>
      <c r="HEM127" s="5"/>
      <c r="HEN127" s="5"/>
      <c r="HEO127" s="5"/>
      <c r="HEP127" s="5"/>
      <c r="HEQ127" s="5"/>
      <c r="HER127" s="5"/>
      <c r="HES127" s="5"/>
      <c r="HET127" s="5"/>
      <c r="HEU127" s="5"/>
      <c r="HEV127" s="5"/>
      <c r="HEW127" s="5"/>
      <c r="HEX127" s="5"/>
      <c r="HEY127" s="5"/>
      <c r="HEZ127" s="5"/>
      <c r="HFA127" s="5"/>
      <c r="HFB127" s="5"/>
      <c r="HFC127" s="5"/>
      <c r="HFD127" s="5"/>
      <c r="HFE127" s="5"/>
      <c r="HFF127" s="5"/>
      <c r="HFG127" s="5"/>
      <c r="HFH127" s="5"/>
      <c r="HFI127" s="5"/>
      <c r="HFJ127" s="5"/>
      <c r="HFK127" s="5"/>
      <c r="HFL127" s="5"/>
      <c r="HFM127" s="5"/>
      <c r="HFN127" s="5"/>
      <c r="HFO127" s="5"/>
      <c r="HFP127" s="5"/>
      <c r="HFQ127" s="5"/>
      <c r="HFR127" s="5"/>
      <c r="HFS127" s="5"/>
      <c r="HFT127" s="5"/>
      <c r="HFU127" s="5"/>
      <c r="HFV127" s="5"/>
      <c r="HFW127" s="5"/>
      <c r="HFX127" s="5"/>
      <c r="HFY127" s="5"/>
      <c r="HFZ127" s="5"/>
      <c r="HGA127" s="5"/>
      <c r="HGB127" s="5"/>
      <c r="HGC127" s="5"/>
      <c r="HGD127" s="5"/>
      <c r="HGE127" s="5"/>
      <c r="HGF127" s="5"/>
      <c r="HGG127" s="5"/>
      <c r="HGH127" s="5"/>
      <c r="HGI127" s="5"/>
      <c r="HGJ127" s="5"/>
      <c r="HGK127" s="5"/>
      <c r="HGL127" s="5"/>
      <c r="HGM127" s="5"/>
      <c r="HGN127" s="5"/>
      <c r="HGO127" s="5"/>
      <c r="HGP127" s="5"/>
      <c r="HGQ127" s="5"/>
      <c r="HGR127" s="5"/>
      <c r="HGS127" s="5"/>
      <c r="HGT127" s="5"/>
      <c r="HGU127" s="5"/>
      <c r="HGV127" s="5"/>
      <c r="HGW127" s="5"/>
      <c r="HGX127" s="5"/>
      <c r="HGY127" s="5"/>
      <c r="HGZ127" s="5"/>
      <c r="HHA127" s="5"/>
      <c r="HHB127" s="5"/>
      <c r="HHC127" s="5"/>
      <c r="HHD127" s="5"/>
      <c r="HHE127" s="5"/>
      <c r="HHF127" s="5"/>
      <c r="HHG127" s="5"/>
      <c r="HHH127" s="5"/>
      <c r="HHI127" s="5"/>
      <c r="HHJ127" s="5"/>
      <c r="HHK127" s="5"/>
      <c r="HHL127" s="5"/>
      <c r="HHM127" s="5"/>
      <c r="HHN127" s="5"/>
      <c r="HHO127" s="5"/>
      <c r="HHP127" s="5"/>
      <c r="HHQ127" s="5"/>
      <c r="HHR127" s="5"/>
      <c r="HHS127" s="5"/>
      <c r="HHT127" s="5"/>
      <c r="HHU127" s="5"/>
      <c r="HHV127" s="5"/>
      <c r="HHW127" s="5"/>
      <c r="HHX127" s="5"/>
      <c r="HHY127" s="5"/>
      <c r="HHZ127" s="5"/>
      <c r="HIA127" s="5"/>
      <c r="HIB127" s="5"/>
      <c r="HIC127" s="5"/>
      <c r="HID127" s="5"/>
      <c r="HIE127" s="5"/>
      <c r="HIF127" s="5"/>
      <c r="HIG127" s="5"/>
      <c r="HIH127" s="5"/>
      <c r="HII127" s="5"/>
      <c r="HIJ127" s="5"/>
      <c r="HIK127" s="5"/>
      <c r="HIL127" s="5"/>
      <c r="HIM127" s="5"/>
      <c r="HIN127" s="5"/>
      <c r="HIO127" s="5"/>
      <c r="HIP127" s="5"/>
      <c r="HIQ127" s="5"/>
      <c r="HIR127" s="5"/>
      <c r="HIS127" s="5"/>
      <c r="HIT127" s="5"/>
      <c r="HIU127" s="5"/>
      <c r="HIV127" s="5"/>
      <c r="HIW127" s="5"/>
      <c r="HIX127" s="5"/>
      <c r="HIY127" s="5"/>
      <c r="HIZ127" s="5"/>
      <c r="HJA127" s="5"/>
      <c r="HJB127" s="5"/>
      <c r="HJC127" s="5"/>
      <c r="HJD127" s="5"/>
      <c r="HJE127" s="5"/>
      <c r="HJF127" s="5"/>
      <c r="HJG127" s="5"/>
      <c r="HJH127" s="5"/>
      <c r="HJI127" s="5"/>
      <c r="HJJ127" s="5"/>
      <c r="HJK127" s="5"/>
      <c r="HJL127" s="5"/>
      <c r="HJM127" s="5"/>
      <c r="HJN127" s="5"/>
      <c r="HJO127" s="5"/>
      <c r="HJP127" s="5"/>
      <c r="HJQ127" s="5"/>
      <c r="HJR127" s="5"/>
      <c r="HJS127" s="5"/>
      <c r="HJT127" s="5"/>
      <c r="HJU127" s="5"/>
      <c r="HJV127" s="5"/>
      <c r="HJW127" s="5"/>
      <c r="HJX127" s="5"/>
      <c r="HJY127" s="5"/>
      <c r="HJZ127" s="5"/>
      <c r="HKA127" s="5"/>
      <c r="HKB127" s="5"/>
      <c r="HKC127" s="5"/>
      <c r="HKD127" s="5"/>
      <c r="HKE127" s="5"/>
      <c r="HKF127" s="5"/>
      <c r="HKG127" s="5"/>
      <c r="HKH127" s="5"/>
      <c r="HKI127" s="5"/>
      <c r="HKJ127" s="5"/>
      <c r="HKK127" s="5"/>
      <c r="HKL127" s="5"/>
      <c r="HKM127" s="5"/>
      <c r="HKN127" s="5"/>
      <c r="HKO127" s="5"/>
      <c r="HKP127" s="5"/>
      <c r="HKQ127" s="5"/>
      <c r="HKR127" s="5"/>
      <c r="HKS127" s="5"/>
      <c r="HKT127" s="5"/>
      <c r="HKU127" s="5"/>
      <c r="HKV127" s="5"/>
      <c r="HKW127" s="5"/>
      <c r="HKX127" s="5"/>
      <c r="HKY127" s="5"/>
      <c r="HKZ127" s="5"/>
      <c r="HLA127" s="5"/>
      <c r="HLB127" s="5"/>
      <c r="HLC127" s="5"/>
      <c r="HLD127" s="5"/>
      <c r="HLE127" s="5"/>
      <c r="HLF127" s="5"/>
      <c r="HLG127" s="5"/>
      <c r="HLH127" s="5"/>
      <c r="HLI127" s="5"/>
      <c r="HLJ127" s="5"/>
      <c r="HLK127" s="5"/>
      <c r="HLL127" s="5"/>
      <c r="HLM127" s="5"/>
      <c r="HLN127" s="5"/>
      <c r="HLO127" s="5"/>
      <c r="HLP127" s="5"/>
      <c r="HLQ127" s="5"/>
      <c r="HLR127" s="5"/>
      <c r="HLS127" s="5"/>
      <c r="HLT127" s="5"/>
      <c r="HLU127" s="5"/>
      <c r="HLV127" s="5"/>
      <c r="HLW127" s="5"/>
      <c r="HLX127" s="5"/>
      <c r="HLY127" s="5"/>
      <c r="HLZ127" s="5"/>
      <c r="HMA127" s="5"/>
      <c r="HMB127" s="5"/>
      <c r="HMC127" s="5"/>
      <c r="HMD127" s="5"/>
      <c r="HME127" s="5"/>
      <c r="HMF127" s="5"/>
      <c r="HMG127" s="5"/>
      <c r="HMH127" s="5"/>
      <c r="HMI127" s="5"/>
      <c r="HMJ127" s="5"/>
      <c r="HMK127" s="5"/>
      <c r="HML127" s="5"/>
      <c r="HMM127" s="5"/>
      <c r="HMN127" s="5"/>
      <c r="HMO127" s="5"/>
      <c r="HMP127" s="5"/>
      <c r="HMQ127" s="5"/>
      <c r="HMR127" s="5"/>
      <c r="HMS127" s="5"/>
      <c r="HMT127" s="5"/>
      <c r="HMU127" s="5"/>
      <c r="HMV127" s="5"/>
      <c r="HMW127" s="5"/>
      <c r="HMX127" s="5"/>
      <c r="HMY127" s="5"/>
      <c r="HMZ127" s="5"/>
      <c r="HNA127" s="5"/>
      <c r="HNB127" s="5"/>
      <c r="HNC127" s="5"/>
      <c r="HND127" s="5"/>
      <c r="HNE127" s="5"/>
      <c r="HNF127" s="5"/>
      <c r="HNG127" s="5"/>
      <c r="HNH127" s="5"/>
      <c r="HNI127" s="5"/>
      <c r="HNJ127" s="5"/>
      <c r="HNK127" s="5"/>
      <c r="HNL127" s="5"/>
      <c r="HNM127" s="5"/>
      <c r="HNN127" s="5"/>
      <c r="HNO127" s="5"/>
      <c r="HNP127" s="5"/>
      <c r="HNQ127" s="5"/>
      <c r="HNR127" s="5"/>
      <c r="HNS127" s="5"/>
      <c r="HNT127" s="5"/>
      <c r="HNU127" s="5"/>
      <c r="HNV127" s="5"/>
      <c r="HNW127" s="5"/>
      <c r="HNX127" s="5"/>
      <c r="HNY127" s="5"/>
      <c r="HNZ127" s="5"/>
      <c r="HOA127" s="5"/>
      <c r="HOB127" s="5"/>
      <c r="HOC127" s="5"/>
      <c r="HOD127" s="5"/>
      <c r="HOE127" s="5"/>
      <c r="HOF127" s="5"/>
      <c r="HOG127" s="5"/>
      <c r="HOH127" s="5"/>
      <c r="HOI127" s="5"/>
      <c r="HOJ127" s="5"/>
      <c r="HOK127" s="5"/>
      <c r="HOL127" s="5"/>
      <c r="HOM127" s="5"/>
      <c r="HON127" s="5"/>
      <c r="HOO127" s="5"/>
      <c r="HOP127" s="5"/>
      <c r="HOQ127" s="5"/>
      <c r="HOR127" s="5"/>
      <c r="HOS127" s="5"/>
      <c r="HOT127" s="5"/>
      <c r="HOU127" s="5"/>
      <c r="HOV127" s="5"/>
      <c r="HOW127" s="5"/>
      <c r="HOX127" s="5"/>
      <c r="HOY127" s="5"/>
      <c r="HOZ127" s="5"/>
      <c r="HPA127" s="5"/>
      <c r="HPB127" s="5"/>
      <c r="HPC127" s="5"/>
      <c r="HPD127" s="5"/>
      <c r="HPE127" s="5"/>
      <c r="HPF127" s="5"/>
      <c r="HPG127" s="5"/>
      <c r="HPH127" s="5"/>
      <c r="HPI127" s="5"/>
      <c r="HPJ127" s="5"/>
      <c r="HPK127" s="5"/>
      <c r="HPL127" s="5"/>
      <c r="HPM127" s="5"/>
      <c r="HPN127" s="5"/>
      <c r="HPO127" s="5"/>
      <c r="HPP127" s="5"/>
      <c r="HPQ127" s="5"/>
      <c r="HPR127" s="5"/>
      <c r="HPS127" s="5"/>
      <c r="HPT127" s="5"/>
      <c r="HPU127" s="5"/>
      <c r="HPV127" s="5"/>
      <c r="HPW127" s="5"/>
      <c r="HPX127" s="5"/>
      <c r="HPY127" s="5"/>
      <c r="HPZ127" s="5"/>
      <c r="HQA127" s="5"/>
      <c r="HQB127" s="5"/>
      <c r="HQC127" s="5"/>
      <c r="HQD127" s="5"/>
      <c r="HQE127" s="5"/>
      <c r="HQF127" s="5"/>
      <c r="HQG127" s="5"/>
      <c r="HQH127" s="5"/>
      <c r="HQI127" s="5"/>
      <c r="HQJ127" s="5"/>
      <c r="HQK127" s="5"/>
      <c r="HQL127" s="5"/>
      <c r="HQM127" s="5"/>
      <c r="HQN127" s="5"/>
      <c r="HQO127" s="5"/>
      <c r="HQP127" s="5"/>
      <c r="HQQ127" s="5"/>
      <c r="HQR127" s="5"/>
      <c r="HQS127" s="5"/>
      <c r="HQT127" s="5"/>
      <c r="HQU127" s="5"/>
      <c r="HQV127" s="5"/>
      <c r="HQW127" s="5"/>
      <c r="HQX127" s="5"/>
      <c r="HQY127" s="5"/>
      <c r="HQZ127" s="5"/>
      <c r="HRA127" s="5"/>
      <c r="HRB127" s="5"/>
      <c r="HRC127" s="5"/>
      <c r="HRD127" s="5"/>
      <c r="HRE127" s="5"/>
      <c r="HRF127" s="5"/>
      <c r="HRG127" s="5"/>
      <c r="HRH127" s="5"/>
      <c r="HRI127" s="5"/>
      <c r="HRJ127" s="5"/>
      <c r="HRK127" s="5"/>
      <c r="HRL127" s="5"/>
      <c r="HRM127" s="5"/>
      <c r="HRN127" s="5"/>
      <c r="HRO127" s="5"/>
      <c r="HRP127" s="5"/>
      <c r="HRQ127" s="5"/>
      <c r="HRR127" s="5"/>
      <c r="HRS127" s="5"/>
      <c r="HRT127" s="5"/>
      <c r="HRU127" s="5"/>
      <c r="HRV127" s="5"/>
      <c r="HRW127" s="5"/>
      <c r="HRX127" s="5"/>
      <c r="HRY127" s="5"/>
      <c r="HRZ127" s="5"/>
      <c r="HSA127" s="5"/>
      <c r="HSB127" s="5"/>
      <c r="HSC127" s="5"/>
      <c r="HSD127" s="5"/>
      <c r="HSE127" s="5"/>
      <c r="HSF127" s="5"/>
      <c r="HSG127" s="5"/>
      <c r="HSH127" s="5"/>
      <c r="HSI127" s="5"/>
      <c r="HSJ127" s="5"/>
      <c r="HSK127" s="5"/>
      <c r="HSL127" s="5"/>
      <c r="HSM127" s="5"/>
      <c r="HSN127" s="5"/>
      <c r="HSO127" s="5"/>
      <c r="HSP127" s="5"/>
      <c r="HSQ127" s="5"/>
      <c r="HSR127" s="5"/>
      <c r="HSS127" s="5"/>
      <c r="HST127" s="5"/>
      <c r="HSU127" s="5"/>
      <c r="HSV127" s="5"/>
      <c r="HSW127" s="5"/>
      <c r="HSX127" s="5"/>
      <c r="HSY127" s="5"/>
      <c r="HSZ127" s="5"/>
      <c r="HTA127" s="5"/>
      <c r="HTB127" s="5"/>
      <c r="HTC127" s="5"/>
      <c r="HTD127" s="5"/>
      <c r="HTE127" s="5"/>
      <c r="HTF127" s="5"/>
      <c r="HTG127" s="5"/>
      <c r="HTH127" s="5"/>
      <c r="HTI127" s="5"/>
      <c r="HTJ127" s="5"/>
      <c r="HTK127" s="5"/>
      <c r="HTL127" s="5"/>
      <c r="HTM127" s="5"/>
      <c r="HTN127" s="5"/>
      <c r="HTO127" s="5"/>
      <c r="HTP127" s="5"/>
      <c r="HTQ127" s="5"/>
      <c r="HTR127" s="5"/>
      <c r="HTS127" s="5"/>
      <c r="HTT127" s="5"/>
      <c r="HTU127" s="5"/>
      <c r="HTV127" s="5"/>
      <c r="HTW127" s="5"/>
      <c r="HTX127" s="5"/>
      <c r="HTY127" s="5"/>
      <c r="HTZ127" s="5"/>
      <c r="HUA127" s="5"/>
      <c r="HUB127" s="5"/>
      <c r="HUC127" s="5"/>
      <c r="HUD127" s="5"/>
      <c r="HUE127" s="5"/>
      <c r="HUF127" s="5"/>
      <c r="HUG127" s="5"/>
      <c r="HUH127" s="5"/>
      <c r="HUI127" s="5"/>
      <c r="HUJ127" s="5"/>
      <c r="HUK127" s="5"/>
      <c r="HUL127" s="5"/>
      <c r="HUM127" s="5"/>
      <c r="HUN127" s="5"/>
      <c r="HUO127" s="5"/>
      <c r="HUP127" s="5"/>
      <c r="HUQ127" s="5"/>
      <c r="HUR127" s="5"/>
      <c r="HUS127" s="5"/>
      <c r="HUT127" s="5"/>
      <c r="HUU127" s="5"/>
      <c r="HUV127" s="5"/>
      <c r="HUW127" s="5"/>
      <c r="HUX127" s="5"/>
      <c r="HUY127" s="5"/>
      <c r="HUZ127" s="5"/>
      <c r="HVA127" s="5"/>
      <c r="HVB127" s="5"/>
      <c r="HVC127" s="5"/>
      <c r="HVD127" s="5"/>
      <c r="HVE127" s="5"/>
      <c r="HVF127" s="5"/>
      <c r="HVG127" s="5"/>
      <c r="HVH127" s="5"/>
      <c r="HVI127" s="5"/>
      <c r="HVJ127" s="5"/>
      <c r="HVK127" s="5"/>
      <c r="HVL127" s="5"/>
      <c r="HVM127" s="5"/>
      <c r="HVN127" s="5"/>
      <c r="HVO127" s="5"/>
      <c r="HVP127" s="5"/>
      <c r="HVQ127" s="5"/>
      <c r="HVR127" s="5"/>
      <c r="HVS127" s="5"/>
      <c r="HVT127" s="5"/>
      <c r="HVU127" s="5"/>
      <c r="HVV127" s="5"/>
      <c r="HVW127" s="5"/>
      <c r="HVX127" s="5"/>
      <c r="HVY127" s="5"/>
      <c r="HVZ127" s="5"/>
      <c r="HWA127" s="5"/>
      <c r="HWB127" s="5"/>
      <c r="HWC127" s="5"/>
      <c r="HWD127" s="5"/>
      <c r="HWE127" s="5"/>
    </row>
    <row r="128" spans="1:6011" customFormat="1" ht="16.2" customHeight="1" x14ac:dyDescent="0.3">
      <c r="A128" s="126" t="s">
        <v>36</v>
      </c>
      <c r="B128" s="53"/>
      <c r="C128" s="84" t="s">
        <v>242</v>
      </c>
      <c r="D128" s="85" t="s">
        <v>243</v>
      </c>
      <c r="E128" s="86">
        <v>2009</v>
      </c>
      <c r="F128" s="87" t="s">
        <v>244</v>
      </c>
      <c r="G128" s="88" t="s">
        <v>147</v>
      </c>
      <c r="H128" s="89">
        <v>-52</v>
      </c>
      <c r="I128" s="89"/>
      <c r="J128" s="90"/>
      <c r="K128" s="111"/>
      <c r="L128" s="90"/>
      <c r="M128" s="90"/>
      <c r="N128" s="90"/>
      <c r="O128" s="90">
        <v>0</v>
      </c>
      <c r="P128" s="62">
        <v>0</v>
      </c>
      <c r="Q128" s="62"/>
      <c r="R128" s="62"/>
      <c r="S128" s="105"/>
      <c r="T128" s="55" t="s">
        <v>86</v>
      </c>
      <c r="U128" s="66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Q128+S128+I128</f>
        <v>0</v>
      </c>
      <c r="V128" s="66"/>
      <c r="W128" s="67"/>
      <c r="X128" s="68"/>
      <c r="Y128" s="68" t="s">
        <v>44</v>
      </c>
      <c r="Z128" s="106" t="s">
        <v>45</v>
      </c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  <c r="AMB128" s="5"/>
      <c r="AMC128" s="5"/>
      <c r="AMD128" s="5"/>
      <c r="AME128" s="5"/>
      <c r="AMF128" s="5"/>
      <c r="AMG128" s="5"/>
      <c r="AMH128" s="5"/>
      <c r="AMI128" s="5"/>
      <c r="AMJ128" s="5"/>
      <c r="AMK128" s="5"/>
      <c r="AML128" s="5"/>
      <c r="AMM128" s="5"/>
      <c r="AMN128" s="5"/>
      <c r="AMO128" s="5"/>
      <c r="AMP128" s="5"/>
      <c r="AMQ128" s="5"/>
      <c r="AMR128" s="5"/>
      <c r="AMS128" s="5"/>
      <c r="AMT128" s="5"/>
      <c r="AMU128" s="5"/>
      <c r="AMV128" s="5"/>
      <c r="AMW128" s="5"/>
      <c r="AMX128" s="5"/>
      <c r="AMY128" s="5"/>
      <c r="AMZ128" s="5"/>
      <c r="ANA128" s="5"/>
      <c r="ANB128" s="5"/>
      <c r="ANC128" s="5"/>
      <c r="AND128" s="5"/>
      <c r="ANE128" s="5"/>
      <c r="ANF128" s="5"/>
      <c r="ANG128" s="5"/>
      <c r="ANH128" s="5"/>
      <c r="ANI128" s="5"/>
      <c r="ANJ128" s="5"/>
      <c r="ANK128" s="5"/>
      <c r="ANL128" s="5"/>
      <c r="ANM128" s="5"/>
      <c r="ANN128" s="5"/>
      <c r="ANO128" s="5"/>
      <c r="ANP128" s="5"/>
      <c r="ANQ128" s="5"/>
      <c r="ANR128" s="5"/>
      <c r="ANS128" s="5"/>
      <c r="ANT128" s="5"/>
      <c r="ANU128" s="5"/>
      <c r="ANV128" s="5"/>
      <c r="ANW128" s="5"/>
      <c r="ANX128" s="5"/>
      <c r="ANY128" s="5"/>
      <c r="ANZ128" s="5"/>
      <c r="AOA128" s="5"/>
      <c r="AOB128" s="5"/>
      <c r="AOC128" s="5"/>
      <c r="AOD128" s="5"/>
      <c r="AOE128" s="5"/>
      <c r="AOF128" s="5"/>
      <c r="AOG128" s="5"/>
      <c r="AOH128" s="5"/>
      <c r="AOI128" s="5"/>
      <c r="AOJ128" s="5"/>
      <c r="AOK128" s="5"/>
      <c r="AOL128" s="5"/>
      <c r="AOM128" s="5"/>
      <c r="AON128" s="5"/>
      <c r="AOO128" s="5"/>
      <c r="AOP128" s="5"/>
      <c r="AOQ128" s="5"/>
      <c r="AOR128" s="5"/>
      <c r="AOS128" s="5"/>
      <c r="AOT128" s="5"/>
      <c r="AOU128" s="5"/>
      <c r="AOV128" s="5"/>
      <c r="AOW128" s="5"/>
      <c r="AOX128" s="5"/>
      <c r="AOY128" s="5"/>
      <c r="AOZ128" s="5"/>
      <c r="APA128" s="5"/>
      <c r="APB128" s="5"/>
      <c r="APC128" s="5"/>
      <c r="APD128" s="5"/>
      <c r="APE128" s="5"/>
      <c r="APF128" s="5"/>
      <c r="APG128" s="5"/>
      <c r="APH128" s="5"/>
      <c r="API128" s="5"/>
      <c r="APJ128" s="5"/>
      <c r="APK128" s="5"/>
      <c r="APL128" s="5"/>
      <c r="APM128" s="5"/>
      <c r="APN128" s="5"/>
      <c r="APO128" s="5"/>
      <c r="APP128" s="5"/>
      <c r="APQ128" s="5"/>
      <c r="APR128" s="5"/>
      <c r="APS128" s="5"/>
      <c r="APT128" s="5"/>
      <c r="APU128" s="5"/>
      <c r="APV128" s="5"/>
      <c r="APW128" s="5"/>
      <c r="APX128" s="5"/>
      <c r="APY128" s="5"/>
      <c r="APZ128" s="5"/>
      <c r="AQA128" s="5"/>
      <c r="AQB128" s="5"/>
      <c r="AQC128" s="5"/>
      <c r="AQD128" s="5"/>
      <c r="AQE128" s="5"/>
      <c r="AQF128" s="5"/>
      <c r="AQG128" s="5"/>
      <c r="AQH128" s="5"/>
      <c r="AQI128" s="5"/>
      <c r="AQJ128" s="5"/>
      <c r="AQK128" s="5"/>
      <c r="AQL128" s="5"/>
      <c r="AQM128" s="5"/>
      <c r="AQN128" s="5"/>
      <c r="AQO128" s="5"/>
      <c r="AQP128" s="5"/>
      <c r="AQQ128" s="5"/>
      <c r="AQR128" s="5"/>
      <c r="AQS128" s="5"/>
      <c r="AQT128" s="5"/>
      <c r="AQU128" s="5"/>
      <c r="AQV128" s="5"/>
      <c r="AQW128" s="5"/>
      <c r="AQX128" s="5"/>
      <c r="AQY128" s="5"/>
      <c r="AQZ128" s="5"/>
      <c r="ARA128" s="5"/>
      <c r="ARB128" s="5"/>
      <c r="ARC128" s="5"/>
      <c r="ARD128" s="5"/>
      <c r="ARE128" s="5"/>
      <c r="ARF128" s="5"/>
      <c r="ARG128" s="5"/>
      <c r="ARH128" s="5"/>
      <c r="ARI128" s="5"/>
      <c r="ARJ128" s="5"/>
      <c r="ARK128" s="5"/>
      <c r="ARL128" s="5"/>
      <c r="ARM128" s="5"/>
      <c r="ARN128" s="5"/>
      <c r="ARO128" s="5"/>
      <c r="ARP128" s="5"/>
      <c r="ARQ128" s="5"/>
      <c r="ARR128" s="5"/>
      <c r="ARS128" s="5"/>
      <c r="ART128" s="5"/>
      <c r="ARU128" s="5"/>
      <c r="ARV128" s="5"/>
      <c r="ARW128" s="5"/>
      <c r="ARX128" s="5"/>
      <c r="ARY128" s="5"/>
      <c r="ARZ128" s="5"/>
      <c r="ASA128" s="5"/>
      <c r="ASB128" s="5"/>
      <c r="ASC128" s="5"/>
      <c r="ASD128" s="5"/>
      <c r="ASE128" s="5"/>
      <c r="ASF128" s="5"/>
      <c r="ASG128" s="5"/>
      <c r="ASH128" s="5"/>
      <c r="ASI128" s="5"/>
      <c r="ASJ128" s="5"/>
      <c r="ASK128" s="5"/>
      <c r="ASL128" s="5"/>
      <c r="ASM128" s="5"/>
      <c r="ASN128" s="5"/>
      <c r="ASO128" s="5"/>
      <c r="ASP128" s="5"/>
      <c r="ASQ128" s="5"/>
      <c r="ASR128" s="5"/>
      <c r="ASS128" s="5"/>
      <c r="AST128" s="5"/>
      <c r="ASU128" s="5"/>
      <c r="ASV128" s="5"/>
      <c r="ASW128" s="5"/>
      <c r="ASX128" s="5"/>
      <c r="ASY128" s="5"/>
      <c r="ASZ128" s="5"/>
      <c r="ATA128" s="5"/>
      <c r="ATB128" s="5"/>
      <c r="ATC128" s="5"/>
      <c r="ATD128" s="5"/>
      <c r="ATE128" s="5"/>
      <c r="ATF128" s="5"/>
      <c r="ATG128" s="5"/>
      <c r="ATH128" s="5"/>
      <c r="ATI128" s="5"/>
      <c r="ATJ128" s="5"/>
      <c r="ATK128" s="5"/>
      <c r="ATL128" s="5"/>
      <c r="ATM128" s="5"/>
      <c r="ATN128" s="5"/>
      <c r="ATO128" s="5"/>
      <c r="ATP128" s="5"/>
      <c r="ATQ128" s="5"/>
      <c r="ATR128" s="5"/>
      <c r="ATS128" s="5"/>
      <c r="ATT128" s="5"/>
      <c r="ATU128" s="5"/>
      <c r="ATV128" s="5"/>
      <c r="ATW128" s="5"/>
      <c r="ATX128" s="5"/>
      <c r="ATY128" s="5"/>
      <c r="ATZ128" s="5"/>
      <c r="AUA128" s="5"/>
      <c r="AUB128" s="5"/>
      <c r="AUC128" s="5"/>
      <c r="AUD128" s="5"/>
      <c r="AUE128" s="5"/>
      <c r="AUF128" s="5"/>
      <c r="AUG128" s="5"/>
      <c r="AUH128" s="5"/>
      <c r="AUI128" s="5"/>
      <c r="AUJ128" s="5"/>
      <c r="AUK128" s="5"/>
      <c r="AUL128" s="5"/>
      <c r="AUM128" s="5"/>
      <c r="AUN128" s="5"/>
      <c r="AUO128" s="5"/>
      <c r="AUP128" s="5"/>
      <c r="AUQ128" s="5"/>
      <c r="AUR128" s="5"/>
      <c r="AUS128" s="5"/>
      <c r="AUT128" s="5"/>
      <c r="AUU128" s="5"/>
      <c r="AUV128" s="5"/>
      <c r="AUW128" s="5"/>
      <c r="AUX128" s="5"/>
      <c r="AUY128" s="5"/>
      <c r="AUZ128" s="5"/>
      <c r="AVA128" s="5"/>
      <c r="AVB128" s="5"/>
      <c r="AVC128" s="5"/>
      <c r="AVD128" s="5"/>
      <c r="AVE128" s="5"/>
      <c r="AVF128" s="5"/>
      <c r="AVG128" s="5"/>
      <c r="AVH128" s="5"/>
      <c r="AVI128" s="5"/>
      <c r="AVJ128" s="5"/>
      <c r="AVK128" s="5"/>
      <c r="AVL128" s="5"/>
      <c r="AVM128" s="5"/>
      <c r="AVN128" s="5"/>
      <c r="AVO128" s="5"/>
      <c r="AVP128" s="5"/>
      <c r="AVQ128" s="5"/>
      <c r="AVR128" s="5"/>
      <c r="AVS128" s="5"/>
      <c r="AVT128" s="5"/>
      <c r="AVU128" s="5"/>
      <c r="AVV128" s="5"/>
      <c r="AVW128" s="5"/>
      <c r="AVX128" s="5"/>
      <c r="AVY128" s="5"/>
      <c r="AVZ128" s="5"/>
      <c r="AWA128" s="5"/>
      <c r="AWB128" s="5"/>
      <c r="AWC128" s="5"/>
      <c r="AWD128" s="5"/>
      <c r="AWE128" s="5"/>
      <c r="AWF128" s="5"/>
      <c r="AWG128" s="5"/>
      <c r="AWH128" s="5"/>
      <c r="AWI128" s="5"/>
      <c r="AWJ128" s="5"/>
      <c r="AWK128" s="5"/>
      <c r="AWL128" s="5"/>
      <c r="AWM128" s="5"/>
      <c r="AWN128" s="5"/>
      <c r="AWO128" s="5"/>
      <c r="AWP128" s="5"/>
      <c r="AWQ128" s="5"/>
      <c r="AWR128" s="5"/>
      <c r="AWS128" s="5"/>
      <c r="AWT128" s="5"/>
      <c r="AWU128" s="5"/>
      <c r="AWV128" s="5"/>
      <c r="AWW128" s="5"/>
      <c r="AWX128" s="5"/>
      <c r="AWY128" s="5"/>
      <c r="AWZ128" s="5"/>
      <c r="AXA128" s="5"/>
      <c r="AXB128" s="5"/>
      <c r="AXC128" s="5"/>
      <c r="AXD128" s="5"/>
      <c r="AXE128" s="5"/>
      <c r="AXF128" s="5"/>
      <c r="AXG128" s="5"/>
      <c r="AXH128" s="5"/>
      <c r="AXI128" s="5"/>
      <c r="AXJ128" s="5"/>
      <c r="AXK128" s="5"/>
      <c r="AXL128" s="5"/>
      <c r="AXM128" s="5"/>
      <c r="AXN128" s="5"/>
      <c r="AXO128" s="5"/>
      <c r="AXP128" s="5"/>
      <c r="AXQ128" s="5"/>
      <c r="AXR128" s="5"/>
      <c r="AXS128" s="5"/>
      <c r="AXT128" s="5"/>
      <c r="AXU128" s="5"/>
      <c r="AXV128" s="5"/>
      <c r="AXW128" s="5"/>
      <c r="AXX128" s="5"/>
      <c r="AXY128" s="5"/>
      <c r="AXZ128" s="5"/>
      <c r="AYA128" s="5"/>
      <c r="AYB128" s="5"/>
      <c r="AYC128" s="5"/>
      <c r="AYD128" s="5"/>
      <c r="AYE128" s="5"/>
      <c r="AYF128" s="5"/>
      <c r="AYG128" s="5"/>
      <c r="AYH128" s="5"/>
      <c r="AYI128" s="5"/>
      <c r="AYJ128" s="5"/>
      <c r="AYK128" s="5"/>
      <c r="AYL128" s="5"/>
      <c r="AYM128" s="5"/>
      <c r="AYN128" s="5"/>
      <c r="AYO128" s="5"/>
      <c r="AYP128" s="5"/>
      <c r="AYQ128" s="5"/>
      <c r="AYR128" s="5"/>
      <c r="AYS128" s="5"/>
      <c r="AYT128" s="5"/>
      <c r="AYU128" s="5"/>
      <c r="AYV128" s="5"/>
      <c r="AYW128" s="5"/>
      <c r="AYX128" s="5"/>
      <c r="AYY128" s="5"/>
      <c r="AYZ128" s="5"/>
      <c r="AZA128" s="5"/>
      <c r="AZB128" s="5"/>
      <c r="AZC128" s="5"/>
      <c r="AZD128" s="5"/>
      <c r="AZE128" s="5"/>
      <c r="AZF128" s="5"/>
      <c r="AZG128" s="5"/>
      <c r="AZH128" s="5"/>
      <c r="AZI128" s="5"/>
      <c r="AZJ128" s="5"/>
      <c r="AZK128" s="5"/>
      <c r="AZL128" s="5"/>
      <c r="AZM128" s="5"/>
      <c r="AZN128" s="5"/>
      <c r="AZO128" s="5"/>
      <c r="AZP128" s="5"/>
      <c r="AZQ128" s="5"/>
      <c r="AZR128" s="5"/>
      <c r="AZS128" s="5"/>
      <c r="AZT128" s="5"/>
      <c r="AZU128" s="5"/>
      <c r="AZV128" s="5"/>
      <c r="AZW128" s="5"/>
      <c r="AZX128" s="5"/>
      <c r="AZY128" s="5"/>
      <c r="AZZ128" s="5"/>
      <c r="BAA128" s="5"/>
      <c r="BAB128" s="5"/>
      <c r="BAC128" s="5"/>
      <c r="BAD128" s="5"/>
      <c r="BAE128" s="5"/>
      <c r="BAF128" s="5"/>
      <c r="BAG128" s="5"/>
      <c r="BAH128" s="5"/>
      <c r="BAI128" s="5"/>
      <c r="BAJ128" s="5"/>
      <c r="BAK128" s="5"/>
      <c r="BAL128" s="5"/>
      <c r="BAM128" s="5"/>
      <c r="BAN128" s="5"/>
      <c r="BAO128" s="5"/>
      <c r="BAP128" s="5"/>
      <c r="BAQ128" s="5"/>
      <c r="BAR128" s="5"/>
      <c r="BAS128" s="5"/>
      <c r="BAT128" s="5"/>
      <c r="BAU128" s="5"/>
      <c r="BAV128" s="5"/>
      <c r="BAW128" s="5"/>
      <c r="BAX128" s="5"/>
      <c r="BAY128" s="5"/>
      <c r="BAZ128" s="5"/>
      <c r="BBA128" s="5"/>
      <c r="BBB128" s="5"/>
      <c r="BBC128" s="5"/>
      <c r="BBD128" s="5"/>
      <c r="BBE128" s="5"/>
      <c r="BBF128" s="5"/>
      <c r="BBG128" s="5"/>
      <c r="BBH128" s="5"/>
      <c r="BBI128" s="5"/>
      <c r="BBJ128" s="5"/>
      <c r="BBK128" s="5"/>
      <c r="BBL128" s="5"/>
      <c r="BBM128" s="5"/>
      <c r="BBN128" s="5"/>
      <c r="BBO128" s="5"/>
      <c r="BBP128" s="5"/>
      <c r="BBQ128" s="5"/>
      <c r="BBR128" s="5"/>
      <c r="BBS128" s="5"/>
      <c r="BBT128" s="5"/>
      <c r="BBU128" s="5"/>
      <c r="BBV128" s="5"/>
      <c r="BBW128" s="5"/>
      <c r="BBX128" s="5"/>
      <c r="BBY128" s="5"/>
      <c r="BBZ128" s="5"/>
      <c r="BCA128" s="5"/>
      <c r="BCB128" s="5"/>
      <c r="BCC128" s="5"/>
      <c r="BCD128" s="5"/>
      <c r="BCE128" s="5"/>
      <c r="BCF128" s="5"/>
      <c r="BCG128" s="5"/>
      <c r="BCH128" s="5"/>
      <c r="BCI128" s="5"/>
      <c r="BCJ128" s="5"/>
      <c r="BCK128" s="5"/>
      <c r="BCL128" s="5"/>
      <c r="BCM128" s="5"/>
      <c r="BCN128" s="5"/>
      <c r="BCO128" s="5"/>
      <c r="BCP128" s="5"/>
      <c r="BCQ128" s="5"/>
      <c r="BCR128" s="5"/>
      <c r="BCS128" s="5"/>
      <c r="BCT128" s="5"/>
      <c r="BCU128" s="5"/>
      <c r="BCV128" s="5"/>
      <c r="BCW128" s="5"/>
      <c r="BCX128" s="5"/>
      <c r="BCY128" s="5"/>
      <c r="BCZ128" s="5"/>
      <c r="BDA128" s="5"/>
      <c r="BDB128" s="5"/>
      <c r="BDC128" s="5"/>
      <c r="BDD128" s="5"/>
      <c r="BDE128" s="5"/>
      <c r="BDF128" s="5"/>
      <c r="BDG128" s="5"/>
      <c r="BDH128" s="5"/>
      <c r="BDI128" s="5"/>
      <c r="BDJ128" s="5"/>
      <c r="BDK128" s="5"/>
      <c r="BDL128" s="5"/>
      <c r="BDM128" s="5"/>
      <c r="BDN128" s="5"/>
      <c r="BDO128" s="5"/>
      <c r="BDP128" s="5"/>
      <c r="BDQ128" s="5"/>
      <c r="BDR128" s="5"/>
      <c r="BDS128" s="5"/>
      <c r="BDT128" s="5"/>
      <c r="BDU128" s="5"/>
      <c r="BDV128" s="5"/>
      <c r="BDW128" s="5"/>
      <c r="BDX128" s="5"/>
      <c r="BDY128" s="5"/>
      <c r="BDZ128" s="5"/>
      <c r="BEA128" s="5"/>
      <c r="BEB128" s="5"/>
      <c r="BEC128" s="5"/>
      <c r="BED128" s="5"/>
      <c r="BEE128" s="5"/>
      <c r="BEF128" s="5"/>
      <c r="BEG128" s="5"/>
      <c r="BEH128" s="5"/>
      <c r="BEI128" s="5"/>
      <c r="BEJ128" s="5"/>
      <c r="BEK128" s="5"/>
      <c r="BEL128" s="5"/>
      <c r="BEM128" s="5"/>
      <c r="BEN128" s="5"/>
      <c r="BEO128" s="5"/>
      <c r="BEP128" s="5"/>
      <c r="BEQ128" s="5"/>
      <c r="BER128" s="5"/>
      <c r="BES128" s="5"/>
      <c r="BET128" s="5"/>
      <c r="BEU128" s="5"/>
      <c r="BEV128" s="5"/>
      <c r="BEW128" s="5"/>
      <c r="BEX128" s="5"/>
      <c r="BEY128" s="5"/>
      <c r="BEZ128" s="5"/>
      <c r="BFA128" s="5"/>
      <c r="BFB128" s="5"/>
      <c r="BFC128" s="5"/>
      <c r="BFD128" s="5"/>
      <c r="BFE128" s="5"/>
      <c r="BFF128" s="5"/>
      <c r="BFG128" s="5"/>
      <c r="BFH128" s="5"/>
      <c r="BFI128" s="5"/>
      <c r="BFJ128" s="5"/>
      <c r="BFK128" s="5"/>
      <c r="BFL128" s="5"/>
      <c r="BFM128" s="5"/>
      <c r="BFN128" s="5"/>
      <c r="BFO128" s="5"/>
      <c r="BFP128" s="5"/>
      <c r="BFQ128" s="5"/>
      <c r="BFR128" s="5"/>
      <c r="BFS128" s="5"/>
      <c r="BFT128" s="5"/>
      <c r="BFU128" s="5"/>
      <c r="BFV128" s="5"/>
      <c r="BFW128" s="5"/>
      <c r="BFX128" s="5"/>
      <c r="BFY128" s="5"/>
      <c r="BFZ128" s="5"/>
      <c r="BGA128" s="5"/>
      <c r="BGB128" s="5"/>
      <c r="BGC128" s="5"/>
      <c r="BGD128" s="5"/>
      <c r="BGE128" s="5"/>
      <c r="BGF128" s="5"/>
      <c r="BGG128" s="5"/>
      <c r="BGH128" s="5"/>
      <c r="BGI128" s="5"/>
      <c r="BGJ128" s="5"/>
      <c r="BGK128" s="5"/>
      <c r="BGL128" s="5"/>
      <c r="BGM128" s="5"/>
      <c r="BGN128" s="5"/>
      <c r="BGO128" s="5"/>
      <c r="BGP128" s="5"/>
      <c r="BGQ128" s="5"/>
      <c r="BGR128" s="5"/>
      <c r="BGS128" s="5"/>
      <c r="BGT128" s="5"/>
      <c r="BGU128" s="5"/>
      <c r="BGV128" s="5"/>
      <c r="BGW128" s="5"/>
      <c r="BGX128" s="5"/>
      <c r="BGY128" s="5"/>
      <c r="BGZ128" s="5"/>
      <c r="BHA128" s="5"/>
      <c r="BHB128" s="5"/>
      <c r="BHC128" s="5"/>
      <c r="BHD128" s="5"/>
      <c r="BHE128" s="5"/>
      <c r="BHF128" s="5"/>
      <c r="BHG128" s="5"/>
      <c r="BHH128" s="5"/>
      <c r="BHI128" s="5"/>
      <c r="BHJ128" s="5"/>
      <c r="BHK128" s="5"/>
      <c r="BHL128" s="5"/>
      <c r="BHM128" s="5"/>
      <c r="BHN128" s="5"/>
      <c r="BHO128" s="5"/>
      <c r="BHP128" s="5"/>
      <c r="BHQ128" s="5"/>
      <c r="BHR128" s="5"/>
      <c r="BHS128" s="5"/>
      <c r="BHT128" s="5"/>
      <c r="BHU128" s="5"/>
      <c r="BHV128" s="5"/>
      <c r="BHW128" s="5"/>
      <c r="BHX128" s="5"/>
      <c r="BHY128" s="5"/>
      <c r="BHZ128" s="5"/>
      <c r="BIA128" s="5"/>
      <c r="BIB128" s="5"/>
      <c r="BIC128" s="5"/>
      <c r="BID128" s="5"/>
      <c r="BIE128" s="5"/>
      <c r="BIF128" s="5"/>
      <c r="BIG128" s="5"/>
      <c r="BIH128" s="5"/>
      <c r="BII128" s="5"/>
      <c r="BIJ128" s="5"/>
      <c r="BIK128" s="5"/>
      <c r="BIL128" s="5"/>
      <c r="BIM128" s="5"/>
      <c r="BIN128" s="5"/>
      <c r="BIO128" s="5"/>
      <c r="BIP128" s="5"/>
      <c r="BIQ128" s="5"/>
      <c r="BIR128" s="5"/>
      <c r="BIS128" s="5"/>
      <c r="BIT128" s="5"/>
      <c r="BIU128" s="5"/>
      <c r="BIV128" s="5"/>
      <c r="BIW128" s="5"/>
      <c r="BIX128" s="5"/>
      <c r="BIY128" s="5"/>
      <c r="BIZ128" s="5"/>
      <c r="BJA128" s="5"/>
      <c r="BJB128" s="5"/>
      <c r="BJC128" s="5"/>
      <c r="BJD128" s="5"/>
      <c r="BJE128" s="5"/>
      <c r="BJF128" s="5"/>
      <c r="BJG128" s="5"/>
      <c r="BJH128" s="5"/>
      <c r="BJI128" s="5"/>
      <c r="BJJ128" s="5"/>
      <c r="BJK128" s="5"/>
      <c r="BJL128" s="5"/>
      <c r="BJM128" s="5"/>
      <c r="BJN128" s="5"/>
      <c r="BJO128" s="5"/>
      <c r="BJP128" s="5"/>
      <c r="BJQ128" s="5"/>
      <c r="BJR128" s="5"/>
      <c r="BJS128" s="5"/>
      <c r="BJT128" s="5"/>
      <c r="BJU128" s="5"/>
      <c r="BJV128" s="5"/>
      <c r="BJW128" s="5"/>
      <c r="BJX128" s="5"/>
      <c r="BJY128" s="5"/>
      <c r="BJZ128" s="5"/>
      <c r="BKA128" s="5"/>
      <c r="BKB128" s="5"/>
      <c r="BKC128" s="5"/>
      <c r="BKD128" s="5"/>
      <c r="BKE128" s="5"/>
      <c r="BKF128" s="5"/>
      <c r="BKG128" s="5"/>
      <c r="BKH128" s="5"/>
      <c r="BKI128" s="5"/>
      <c r="BKJ128" s="5"/>
      <c r="BKK128" s="5"/>
      <c r="BKL128" s="5"/>
      <c r="BKM128" s="5"/>
      <c r="BKN128" s="5"/>
      <c r="BKO128" s="5"/>
      <c r="BKP128" s="5"/>
      <c r="BKQ128" s="5"/>
      <c r="BKR128" s="5"/>
      <c r="BKS128" s="5"/>
      <c r="BKT128" s="5"/>
      <c r="BKU128" s="5"/>
      <c r="BKV128" s="5"/>
      <c r="BKW128" s="5"/>
      <c r="BKX128" s="5"/>
      <c r="BKY128" s="5"/>
      <c r="BKZ128" s="5"/>
      <c r="BLA128" s="5"/>
      <c r="BLB128" s="5"/>
      <c r="BLC128" s="5"/>
      <c r="BLD128" s="5"/>
      <c r="BLE128" s="5"/>
      <c r="BLF128" s="5"/>
      <c r="BLG128" s="5"/>
      <c r="BLH128" s="5"/>
      <c r="BLI128" s="5"/>
      <c r="BLJ128" s="5"/>
      <c r="BLK128" s="5"/>
      <c r="BLL128" s="5"/>
      <c r="BLM128" s="5"/>
      <c r="BLN128" s="5"/>
      <c r="BLO128" s="5"/>
      <c r="BLP128" s="5"/>
      <c r="BLQ128" s="5"/>
      <c r="BLR128" s="5"/>
      <c r="BLS128" s="5"/>
      <c r="BLT128" s="5"/>
      <c r="BLU128" s="5"/>
      <c r="BLV128" s="5"/>
      <c r="BLW128" s="5"/>
      <c r="BLX128" s="5"/>
      <c r="BLY128" s="5"/>
      <c r="BLZ128" s="5"/>
      <c r="BMA128" s="5"/>
      <c r="BMB128" s="5"/>
      <c r="BMC128" s="5"/>
      <c r="BMD128" s="5"/>
      <c r="BME128" s="5"/>
      <c r="BMF128" s="5"/>
      <c r="BMG128" s="5"/>
      <c r="BMH128" s="5"/>
      <c r="BMI128" s="5"/>
      <c r="BMJ128" s="5"/>
      <c r="BMK128" s="5"/>
      <c r="BML128" s="5"/>
      <c r="BMM128" s="5"/>
      <c r="BMN128" s="5"/>
      <c r="BMO128" s="5"/>
      <c r="BMP128" s="5"/>
      <c r="BMQ128" s="5"/>
      <c r="BMR128" s="5"/>
      <c r="BMS128" s="5"/>
      <c r="BMT128" s="5"/>
      <c r="BMU128" s="5"/>
      <c r="BMV128" s="5"/>
      <c r="BMW128" s="5"/>
      <c r="BMX128" s="5"/>
      <c r="BMY128" s="5"/>
      <c r="BMZ128" s="5"/>
      <c r="BNA128" s="5"/>
      <c r="BNB128" s="5"/>
      <c r="BNC128" s="5"/>
      <c r="BND128" s="5"/>
      <c r="BNE128" s="5"/>
      <c r="BNF128" s="5"/>
      <c r="BNG128" s="5"/>
      <c r="BNH128" s="5"/>
      <c r="BNI128" s="5"/>
      <c r="BNJ128" s="5"/>
      <c r="BNK128" s="5"/>
      <c r="BNL128" s="5"/>
      <c r="BNM128" s="5"/>
      <c r="BNN128" s="5"/>
      <c r="BNO128" s="5"/>
      <c r="BNP128" s="5"/>
      <c r="BNQ128" s="5"/>
      <c r="BNR128" s="5"/>
      <c r="BNS128" s="5"/>
      <c r="BNT128" s="5"/>
      <c r="BNU128" s="5"/>
      <c r="BNV128" s="5"/>
      <c r="BNW128" s="5"/>
      <c r="BNX128" s="5"/>
      <c r="BNY128" s="5"/>
      <c r="BNZ128" s="5"/>
      <c r="BOA128" s="5"/>
      <c r="BOB128" s="5"/>
      <c r="BOC128" s="5"/>
      <c r="BOD128" s="5"/>
      <c r="BOE128" s="5"/>
      <c r="BOF128" s="5"/>
      <c r="BOG128" s="5"/>
      <c r="BOH128" s="5"/>
      <c r="BOI128" s="5"/>
      <c r="BOJ128" s="5"/>
      <c r="BOK128" s="5"/>
      <c r="BOL128" s="5"/>
      <c r="BOM128" s="5"/>
      <c r="BON128" s="5"/>
      <c r="BOO128" s="5"/>
      <c r="BOP128" s="5"/>
      <c r="BOQ128" s="5"/>
      <c r="BOR128" s="5"/>
      <c r="BOS128" s="5"/>
      <c r="BOT128" s="5"/>
      <c r="BOU128" s="5"/>
      <c r="BOV128" s="5"/>
      <c r="BOW128" s="5"/>
      <c r="BOX128" s="5"/>
      <c r="BOY128" s="5"/>
      <c r="BOZ128" s="5"/>
      <c r="BPA128" s="5"/>
      <c r="BPB128" s="5"/>
      <c r="BPC128" s="5"/>
      <c r="BPD128" s="5"/>
      <c r="BPE128" s="5"/>
      <c r="BPF128" s="5"/>
      <c r="BPG128" s="5"/>
      <c r="BPH128" s="5"/>
      <c r="BPI128" s="5"/>
      <c r="BPJ128" s="5"/>
      <c r="BPK128" s="5"/>
      <c r="BPL128" s="5"/>
      <c r="BPM128" s="5"/>
      <c r="BPN128" s="5"/>
      <c r="BPO128" s="5"/>
      <c r="BPP128" s="5"/>
      <c r="BPQ128" s="5"/>
      <c r="BPR128" s="5"/>
      <c r="BPS128" s="5"/>
      <c r="BPT128" s="5"/>
      <c r="BPU128" s="5"/>
      <c r="BPV128" s="5"/>
      <c r="BPW128" s="5"/>
      <c r="BPX128" s="5"/>
      <c r="BPY128" s="5"/>
      <c r="BPZ128" s="5"/>
      <c r="BQA128" s="5"/>
      <c r="BQB128" s="5"/>
      <c r="BQC128" s="5"/>
      <c r="BQD128" s="5"/>
      <c r="BQE128" s="5"/>
      <c r="BQF128" s="5"/>
      <c r="BQG128" s="5"/>
      <c r="BQH128" s="5"/>
      <c r="BQI128" s="5"/>
      <c r="BQJ128" s="5"/>
      <c r="BQK128" s="5"/>
      <c r="BQL128" s="5"/>
      <c r="BQM128" s="5"/>
      <c r="BQN128" s="5"/>
      <c r="BQO128" s="5"/>
      <c r="BQP128" s="5"/>
      <c r="BQQ128" s="5"/>
      <c r="BQR128" s="5"/>
      <c r="BQS128" s="5"/>
      <c r="BQT128" s="5"/>
      <c r="BQU128" s="5"/>
      <c r="BQV128" s="5"/>
      <c r="BQW128" s="5"/>
      <c r="BQX128" s="5"/>
      <c r="BQY128" s="5"/>
      <c r="BQZ128" s="5"/>
      <c r="BRA128" s="5"/>
      <c r="BRB128" s="5"/>
      <c r="BRC128" s="5"/>
      <c r="BRD128" s="5"/>
      <c r="BRE128" s="5"/>
      <c r="BRF128" s="5"/>
      <c r="BRG128" s="5"/>
      <c r="BRH128" s="5"/>
      <c r="BRI128" s="5"/>
      <c r="BRJ128" s="5"/>
      <c r="BRK128" s="5"/>
      <c r="BRL128" s="5"/>
      <c r="BRM128" s="5"/>
      <c r="BRN128" s="5"/>
      <c r="BRO128" s="5"/>
      <c r="BRP128" s="5"/>
      <c r="BRQ128" s="5"/>
      <c r="BRR128" s="5"/>
      <c r="BRS128" s="5"/>
      <c r="BRT128" s="5"/>
      <c r="BRU128" s="5"/>
      <c r="BRV128" s="5"/>
      <c r="BRW128" s="5"/>
      <c r="BRX128" s="5"/>
      <c r="BRY128" s="5"/>
      <c r="BRZ128" s="5"/>
      <c r="BSA128" s="5"/>
      <c r="BSB128" s="5"/>
      <c r="BSC128" s="5"/>
      <c r="BSD128" s="5"/>
      <c r="BSE128" s="5"/>
      <c r="BSF128" s="5"/>
      <c r="BSG128" s="5"/>
      <c r="BSH128" s="5"/>
      <c r="BSI128" s="5"/>
      <c r="BSJ128" s="5"/>
      <c r="BSK128" s="5"/>
      <c r="BSL128" s="5"/>
      <c r="BSM128" s="5"/>
      <c r="BSN128" s="5"/>
      <c r="BSO128" s="5"/>
      <c r="BSP128" s="5"/>
      <c r="BSQ128" s="5"/>
      <c r="BSR128" s="5"/>
      <c r="BSS128" s="5"/>
      <c r="BST128" s="5"/>
      <c r="BSU128" s="5"/>
      <c r="BSV128" s="5"/>
      <c r="BSW128" s="5"/>
      <c r="BSX128" s="5"/>
      <c r="BSY128" s="5"/>
      <c r="BSZ128" s="5"/>
      <c r="BTA128" s="5"/>
      <c r="BTB128" s="5"/>
      <c r="BTC128" s="5"/>
      <c r="BTD128" s="5"/>
      <c r="BTE128" s="5"/>
      <c r="BTF128" s="5"/>
      <c r="BTG128" s="5"/>
      <c r="BTH128" s="5"/>
      <c r="BTI128" s="5"/>
      <c r="BTJ128" s="5"/>
      <c r="BTK128" s="5"/>
      <c r="BTL128" s="5"/>
      <c r="BTM128" s="5"/>
      <c r="BTN128" s="5"/>
      <c r="BTO128" s="5"/>
      <c r="BTP128" s="5"/>
      <c r="BTQ128" s="5"/>
      <c r="BTR128" s="5"/>
      <c r="BTS128" s="5"/>
      <c r="BTT128" s="5"/>
      <c r="BTU128" s="5"/>
      <c r="BTV128" s="5"/>
      <c r="BTW128" s="5"/>
      <c r="BTX128" s="5"/>
      <c r="BTY128" s="5"/>
      <c r="BTZ128" s="5"/>
      <c r="BUA128" s="5"/>
      <c r="BUB128" s="5"/>
      <c r="BUC128" s="5"/>
      <c r="BUD128" s="5"/>
      <c r="BUE128" s="5"/>
      <c r="BUF128" s="5"/>
      <c r="BUG128" s="5"/>
      <c r="BUH128" s="5"/>
      <c r="BUI128" s="5"/>
      <c r="BUJ128" s="5"/>
      <c r="BUK128" s="5"/>
      <c r="BUL128" s="5"/>
      <c r="BUM128" s="5"/>
      <c r="BUN128" s="5"/>
      <c r="BUO128" s="5"/>
      <c r="BUP128" s="5"/>
      <c r="BUQ128" s="5"/>
      <c r="BUR128" s="5"/>
      <c r="BUS128" s="5"/>
      <c r="BUT128" s="5"/>
      <c r="BUU128" s="5"/>
      <c r="BUV128" s="5"/>
      <c r="BUW128" s="5"/>
      <c r="BUX128" s="5"/>
      <c r="BUY128" s="5"/>
      <c r="BUZ128" s="5"/>
      <c r="BVA128" s="5"/>
      <c r="BVB128" s="5"/>
      <c r="BVC128" s="5"/>
      <c r="BVD128" s="5"/>
      <c r="BVE128" s="5"/>
      <c r="BVF128" s="5"/>
      <c r="BVG128" s="5"/>
      <c r="BVH128" s="5"/>
      <c r="BVI128" s="5"/>
      <c r="BVJ128" s="5"/>
      <c r="BVK128" s="5"/>
      <c r="BVL128" s="5"/>
      <c r="BVM128" s="5"/>
      <c r="BVN128" s="5"/>
      <c r="BVO128" s="5"/>
      <c r="BVP128" s="5"/>
      <c r="BVQ128" s="5"/>
      <c r="BVR128" s="5"/>
      <c r="BVS128" s="5"/>
      <c r="BVT128" s="5"/>
      <c r="BVU128" s="5"/>
      <c r="BVV128" s="5"/>
      <c r="BVW128" s="5"/>
      <c r="BVX128" s="5"/>
      <c r="BVY128" s="5"/>
      <c r="BVZ128" s="5"/>
      <c r="BWA128" s="5"/>
      <c r="BWB128" s="5"/>
      <c r="BWC128" s="5"/>
      <c r="BWD128" s="5"/>
      <c r="BWE128" s="5"/>
      <c r="BWF128" s="5"/>
      <c r="BWG128" s="5"/>
      <c r="BWH128" s="5"/>
      <c r="BWI128" s="5"/>
      <c r="BWJ128" s="5"/>
      <c r="BWK128" s="5"/>
      <c r="BWL128" s="5"/>
      <c r="BWM128" s="5"/>
      <c r="BWN128" s="5"/>
      <c r="BWO128" s="5"/>
      <c r="BWP128" s="5"/>
      <c r="BWQ128" s="5"/>
      <c r="BWR128" s="5"/>
      <c r="BWS128" s="5"/>
      <c r="BWT128" s="5"/>
      <c r="BWU128" s="5"/>
      <c r="BWV128" s="5"/>
      <c r="BWW128" s="5"/>
      <c r="BWX128" s="5"/>
      <c r="BWY128" s="5"/>
      <c r="BWZ128" s="5"/>
      <c r="BXA128" s="5"/>
      <c r="BXB128" s="5"/>
      <c r="BXC128" s="5"/>
      <c r="BXD128" s="5"/>
      <c r="BXE128" s="5"/>
      <c r="BXF128" s="5"/>
      <c r="BXG128" s="5"/>
      <c r="BXH128" s="5"/>
      <c r="BXI128" s="5"/>
      <c r="BXJ128" s="5"/>
      <c r="BXK128" s="5"/>
      <c r="BXL128" s="5"/>
      <c r="BXM128" s="5"/>
      <c r="BXN128" s="5"/>
      <c r="BXO128" s="5"/>
      <c r="BXP128" s="5"/>
      <c r="BXQ128" s="5"/>
      <c r="BXR128" s="5"/>
      <c r="BXS128" s="5"/>
      <c r="BXT128" s="5"/>
      <c r="BXU128" s="5"/>
      <c r="BXV128" s="5"/>
      <c r="BXW128" s="5"/>
      <c r="BXX128" s="5"/>
      <c r="BXY128" s="5"/>
      <c r="BXZ128" s="5"/>
      <c r="BYA128" s="5"/>
      <c r="BYB128" s="5"/>
      <c r="BYC128" s="5"/>
      <c r="BYD128" s="5"/>
      <c r="BYE128" s="5"/>
      <c r="BYF128" s="5"/>
      <c r="BYG128" s="5"/>
      <c r="BYH128" s="5"/>
      <c r="BYI128" s="5"/>
      <c r="BYJ128" s="5"/>
      <c r="BYK128" s="5"/>
      <c r="BYL128" s="5"/>
      <c r="BYM128" s="5"/>
      <c r="BYN128" s="5"/>
      <c r="BYO128" s="5"/>
      <c r="BYP128" s="5"/>
      <c r="BYQ128" s="5"/>
      <c r="BYR128" s="5"/>
      <c r="BYS128" s="5"/>
      <c r="BYT128" s="5"/>
      <c r="BYU128" s="5"/>
      <c r="BYV128" s="5"/>
      <c r="BYW128" s="5"/>
      <c r="BYX128" s="5"/>
      <c r="BYY128" s="5"/>
      <c r="BYZ128" s="5"/>
      <c r="BZA128" s="5"/>
      <c r="BZB128" s="5"/>
      <c r="BZC128" s="5"/>
      <c r="BZD128" s="5"/>
      <c r="BZE128" s="5"/>
      <c r="BZF128" s="5"/>
      <c r="BZG128" s="5"/>
      <c r="BZH128" s="5"/>
      <c r="BZI128" s="5"/>
      <c r="BZJ128" s="5"/>
      <c r="BZK128" s="5"/>
      <c r="BZL128" s="5"/>
      <c r="BZM128" s="5"/>
      <c r="BZN128" s="5"/>
      <c r="BZO128" s="5"/>
      <c r="BZP128" s="5"/>
      <c r="BZQ128" s="5"/>
      <c r="BZR128" s="5"/>
      <c r="BZS128" s="5"/>
      <c r="BZT128" s="5"/>
      <c r="BZU128" s="5"/>
      <c r="BZV128" s="5"/>
      <c r="BZW128" s="5"/>
      <c r="BZX128" s="5"/>
      <c r="BZY128" s="5"/>
      <c r="BZZ128" s="5"/>
      <c r="CAA128" s="5"/>
      <c r="CAB128" s="5"/>
      <c r="CAC128" s="5"/>
      <c r="CAD128" s="5"/>
      <c r="CAE128" s="5"/>
      <c r="CAF128" s="5"/>
      <c r="CAG128" s="5"/>
      <c r="CAH128" s="5"/>
      <c r="CAI128" s="5"/>
      <c r="CAJ128" s="5"/>
      <c r="CAK128" s="5"/>
      <c r="CAL128" s="5"/>
      <c r="CAM128" s="5"/>
      <c r="CAN128" s="5"/>
      <c r="CAO128" s="5"/>
      <c r="CAP128" s="5"/>
      <c r="CAQ128" s="5"/>
      <c r="CAR128" s="5"/>
      <c r="CAS128" s="5"/>
      <c r="CAT128" s="5"/>
      <c r="CAU128" s="5"/>
      <c r="CAV128" s="5"/>
      <c r="CAW128" s="5"/>
      <c r="CAX128" s="5"/>
      <c r="CAY128" s="5"/>
      <c r="CAZ128" s="5"/>
      <c r="CBA128" s="5"/>
      <c r="CBB128" s="5"/>
      <c r="CBC128" s="5"/>
      <c r="CBD128" s="5"/>
      <c r="CBE128" s="5"/>
      <c r="CBF128" s="5"/>
      <c r="CBG128" s="5"/>
      <c r="CBH128" s="5"/>
      <c r="CBI128" s="5"/>
      <c r="CBJ128" s="5"/>
      <c r="CBK128" s="5"/>
      <c r="CBL128" s="5"/>
      <c r="CBM128" s="5"/>
      <c r="CBN128" s="5"/>
      <c r="CBO128" s="5"/>
      <c r="CBP128" s="5"/>
      <c r="CBQ128" s="5"/>
      <c r="CBR128" s="5"/>
      <c r="CBS128" s="5"/>
      <c r="CBT128" s="5"/>
      <c r="CBU128" s="5"/>
      <c r="CBV128" s="5"/>
      <c r="CBW128" s="5"/>
      <c r="CBX128" s="5"/>
      <c r="CBY128" s="5"/>
      <c r="CBZ128" s="5"/>
      <c r="CCA128" s="5"/>
      <c r="CCB128" s="5"/>
      <c r="CCC128" s="5"/>
      <c r="CCD128" s="5"/>
      <c r="CCE128" s="5"/>
      <c r="CCF128" s="5"/>
      <c r="CCG128" s="5"/>
      <c r="CCH128" s="5"/>
      <c r="CCI128" s="5"/>
      <c r="CCJ128" s="5"/>
      <c r="CCK128" s="5"/>
      <c r="CCL128" s="5"/>
      <c r="CCM128" s="5"/>
      <c r="CCN128" s="5"/>
      <c r="CCO128" s="5"/>
      <c r="CCP128" s="5"/>
      <c r="CCQ128" s="5"/>
      <c r="CCR128" s="5"/>
      <c r="CCS128" s="5"/>
      <c r="CCT128" s="5"/>
      <c r="CCU128" s="5"/>
      <c r="CCV128" s="5"/>
      <c r="CCW128" s="5"/>
      <c r="CCX128" s="5"/>
      <c r="CCY128" s="5"/>
      <c r="CCZ128" s="5"/>
      <c r="CDA128" s="5"/>
      <c r="CDB128" s="5"/>
      <c r="CDC128" s="5"/>
      <c r="CDD128" s="5"/>
      <c r="CDE128" s="5"/>
      <c r="CDF128" s="5"/>
      <c r="CDG128" s="5"/>
      <c r="CDH128" s="5"/>
      <c r="CDI128" s="5"/>
      <c r="CDJ128" s="5"/>
      <c r="CDK128" s="5"/>
      <c r="CDL128" s="5"/>
      <c r="CDM128" s="5"/>
      <c r="CDN128" s="5"/>
      <c r="CDO128" s="5"/>
      <c r="CDP128" s="5"/>
      <c r="CDQ128" s="5"/>
      <c r="CDR128" s="5"/>
      <c r="CDS128" s="5"/>
      <c r="CDT128" s="5"/>
      <c r="CDU128" s="5"/>
      <c r="CDV128" s="5"/>
      <c r="CDW128" s="5"/>
      <c r="CDX128" s="5"/>
      <c r="CDY128" s="5"/>
      <c r="CDZ128" s="5"/>
      <c r="CEA128" s="5"/>
      <c r="CEB128" s="5"/>
      <c r="CEC128" s="5"/>
      <c r="CED128" s="5"/>
      <c r="CEE128" s="5"/>
      <c r="CEF128" s="5"/>
      <c r="CEG128" s="5"/>
      <c r="CEH128" s="5"/>
      <c r="CEI128" s="5"/>
      <c r="CEJ128" s="5"/>
      <c r="CEK128" s="5"/>
      <c r="CEL128" s="5"/>
      <c r="CEM128" s="5"/>
      <c r="CEN128" s="5"/>
      <c r="CEO128" s="5"/>
      <c r="CEP128" s="5"/>
      <c r="CEQ128" s="5"/>
      <c r="CER128" s="5"/>
      <c r="CES128" s="5"/>
      <c r="CET128" s="5"/>
      <c r="CEU128" s="5"/>
      <c r="CEV128" s="5"/>
      <c r="CEW128" s="5"/>
      <c r="CEX128" s="5"/>
      <c r="CEY128" s="5"/>
      <c r="CEZ128" s="5"/>
      <c r="CFA128" s="5"/>
      <c r="CFB128" s="5"/>
      <c r="CFC128" s="5"/>
      <c r="CFD128" s="5"/>
      <c r="CFE128" s="5"/>
      <c r="CFF128" s="5"/>
      <c r="CFG128" s="5"/>
      <c r="CFH128" s="5"/>
      <c r="CFI128" s="5"/>
      <c r="CFJ128" s="5"/>
      <c r="CFK128" s="5"/>
      <c r="CFL128" s="5"/>
      <c r="CFM128" s="5"/>
      <c r="CFN128" s="5"/>
      <c r="CFO128" s="5"/>
      <c r="CFP128" s="5"/>
      <c r="CFQ128" s="5"/>
      <c r="CFR128" s="5"/>
      <c r="CFS128" s="5"/>
      <c r="CFT128" s="5"/>
      <c r="CFU128" s="5"/>
      <c r="CFV128" s="5"/>
      <c r="CFW128" s="5"/>
      <c r="CFX128" s="5"/>
      <c r="CFY128" s="5"/>
      <c r="CFZ128" s="5"/>
      <c r="CGA128" s="5"/>
      <c r="CGB128" s="5"/>
      <c r="CGC128" s="5"/>
      <c r="CGD128" s="5"/>
      <c r="CGE128" s="5"/>
      <c r="CGF128" s="5"/>
      <c r="CGG128" s="5"/>
      <c r="CGH128" s="5"/>
      <c r="CGI128" s="5"/>
      <c r="CGJ128" s="5"/>
      <c r="CGK128" s="5"/>
      <c r="CGL128" s="5"/>
      <c r="CGM128" s="5"/>
      <c r="CGN128" s="5"/>
      <c r="CGO128" s="5"/>
      <c r="CGP128" s="5"/>
      <c r="CGQ128" s="5"/>
      <c r="CGR128" s="5"/>
      <c r="CGS128" s="5"/>
      <c r="CGT128" s="5"/>
      <c r="CGU128" s="5"/>
      <c r="CGV128" s="5"/>
      <c r="CGW128" s="5"/>
      <c r="CGX128" s="5"/>
      <c r="CGY128" s="5"/>
      <c r="CGZ128" s="5"/>
      <c r="CHA128" s="5"/>
      <c r="CHB128" s="5"/>
      <c r="CHC128" s="5"/>
      <c r="CHD128" s="5"/>
      <c r="CHE128" s="5"/>
      <c r="CHF128" s="5"/>
      <c r="CHG128" s="5"/>
      <c r="CHH128" s="5"/>
      <c r="CHI128" s="5"/>
      <c r="CHJ128" s="5"/>
      <c r="CHK128" s="5"/>
      <c r="CHL128" s="5"/>
      <c r="CHM128" s="5"/>
      <c r="CHN128" s="5"/>
      <c r="CHO128" s="5"/>
      <c r="CHP128" s="5"/>
      <c r="CHQ128" s="5"/>
      <c r="CHR128" s="5"/>
      <c r="CHS128" s="5"/>
      <c r="CHT128" s="5"/>
      <c r="CHU128" s="5"/>
      <c r="CHV128" s="5"/>
      <c r="CHW128" s="5"/>
      <c r="CHX128" s="5"/>
      <c r="CHY128" s="5"/>
      <c r="CHZ128" s="5"/>
      <c r="CIA128" s="5"/>
      <c r="CIB128" s="5"/>
      <c r="CIC128" s="5"/>
      <c r="CID128" s="5"/>
      <c r="CIE128" s="5"/>
      <c r="CIF128" s="5"/>
      <c r="CIG128" s="5"/>
      <c r="CIH128" s="5"/>
      <c r="CII128" s="5"/>
      <c r="CIJ128" s="5"/>
      <c r="CIK128" s="5"/>
      <c r="CIL128" s="5"/>
      <c r="CIM128" s="5"/>
      <c r="CIN128" s="5"/>
      <c r="CIO128" s="5"/>
      <c r="CIP128" s="5"/>
      <c r="CIQ128" s="5"/>
      <c r="CIR128" s="5"/>
      <c r="CIS128" s="5"/>
      <c r="CIT128" s="5"/>
      <c r="CIU128" s="5"/>
      <c r="CIV128" s="5"/>
      <c r="CIW128" s="5"/>
      <c r="CIX128" s="5"/>
      <c r="CIY128" s="5"/>
      <c r="CIZ128" s="5"/>
      <c r="CJA128" s="5"/>
      <c r="CJB128" s="5"/>
      <c r="CJC128" s="5"/>
      <c r="CJD128" s="5"/>
      <c r="CJE128" s="5"/>
      <c r="CJF128" s="5"/>
      <c r="CJG128" s="5"/>
      <c r="CJH128" s="5"/>
      <c r="CJI128" s="5"/>
      <c r="CJJ128" s="5"/>
      <c r="CJK128" s="5"/>
      <c r="CJL128" s="5"/>
      <c r="CJM128" s="5"/>
      <c r="CJN128" s="5"/>
      <c r="CJO128" s="5"/>
      <c r="CJP128" s="5"/>
      <c r="CJQ128" s="5"/>
      <c r="CJR128" s="5"/>
      <c r="CJS128" s="5"/>
      <c r="CJT128" s="5"/>
      <c r="CJU128" s="5"/>
      <c r="CJV128" s="5"/>
      <c r="CJW128" s="5"/>
      <c r="CJX128" s="5"/>
      <c r="CJY128" s="5"/>
      <c r="CJZ128" s="5"/>
      <c r="CKA128" s="5"/>
      <c r="CKB128" s="5"/>
      <c r="CKC128" s="5"/>
      <c r="CKD128" s="5"/>
      <c r="CKE128" s="5"/>
      <c r="CKF128" s="5"/>
      <c r="CKG128" s="5"/>
      <c r="CKH128" s="5"/>
      <c r="CKI128" s="5"/>
      <c r="CKJ128" s="5"/>
      <c r="CKK128" s="5"/>
      <c r="CKL128" s="5"/>
      <c r="CKM128" s="5"/>
      <c r="CKN128" s="5"/>
      <c r="CKO128" s="5"/>
      <c r="CKP128" s="5"/>
      <c r="CKQ128" s="5"/>
      <c r="CKR128" s="5"/>
      <c r="CKS128" s="5"/>
      <c r="CKT128" s="5"/>
      <c r="CKU128" s="5"/>
      <c r="CKV128" s="5"/>
      <c r="CKW128" s="5"/>
      <c r="CKX128" s="5"/>
      <c r="CKY128" s="5"/>
      <c r="CKZ128" s="5"/>
      <c r="CLA128" s="5"/>
      <c r="CLB128" s="5"/>
      <c r="CLC128" s="5"/>
      <c r="CLD128" s="5"/>
      <c r="CLE128" s="5"/>
      <c r="CLF128" s="5"/>
      <c r="CLG128" s="5"/>
      <c r="CLH128" s="5"/>
      <c r="CLI128" s="5"/>
      <c r="CLJ128" s="5"/>
      <c r="CLK128" s="5"/>
      <c r="CLL128" s="5"/>
      <c r="CLM128" s="5"/>
      <c r="CLN128" s="5"/>
      <c r="CLO128" s="5"/>
      <c r="CLP128" s="5"/>
      <c r="CLQ128" s="5"/>
      <c r="CLR128" s="5"/>
      <c r="CLS128" s="5"/>
      <c r="CLT128" s="5"/>
      <c r="CLU128" s="5"/>
      <c r="CLV128" s="5"/>
      <c r="CLW128" s="5"/>
      <c r="CLX128" s="5"/>
      <c r="CLY128" s="5"/>
      <c r="CLZ128" s="5"/>
      <c r="CMA128" s="5"/>
      <c r="CMB128" s="5"/>
      <c r="CMC128" s="5"/>
      <c r="CMD128" s="5"/>
      <c r="CME128" s="5"/>
      <c r="CMF128" s="5"/>
      <c r="CMG128" s="5"/>
      <c r="CMH128" s="5"/>
      <c r="CMI128" s="5"/>
      <c r="CMJ128" s="5"/>
      <c r="CMK128" s="5"/>
      <c r="CML128" s="5"/>
      <c r="CMM128" s="5"/>
      <c r="CMN128" s="5"/>
      <c r="CMO128" s="5"/>
      <c r="CMP128" s="5"/>
      <c r="CMQ128" s="5"/>
      <c r="CMR128" s="5"/>
      <c r="CMS128" s="5"/>
      <c r="CMT128" s="5"/>
      <c r="CMU128" s="5"/>
      <c r="CMV128" s="5"/>
      <c r="CMW128" s="5"/>
      <c r="CMX128" s="5"/>
      <c r="CMY128" s="5"/>
      <c r="CMZ128" s="5"/>
      <c r="CNA128" s="5"/>
      <c r="CNB128" s="5"/>
      <c r="CNC128" s="5"/>
      <c r="CND128" s="5"/>
      <c r="CNE128" s="5"/>
      <c r="CNF128" s="5"/>
      <c r="CNG128" s="5"/>
      <c r="CNH128" s="5"/>
      <c r="CNI128" s="5"/>
      <c r="CNJ128" s="5"/>
      <c r="CNK128" s="5"/>
      <c r="CNL128" s="5"/>
      <c r="CNM128" s="5"/>
      <c r="CNN128" s="5"/>
      <c r="CNO128" s="5"/>
      <c r="CNP128" s="5"/>
      <c r="CNQ128" s="5"/>
      <c r="CNR128" s="5"/>
      <c r="CNS128" s="5"/>
      <c r="CNT128" s="5"/>
      <c r="CNU128" s="5"/>
      <c r="CNV128" s="5"/>
      <c r="CNW128" s="5"/>
      <c r="CNX128" s="5"/>
      <c r="CNY128" s="5"/>
      <c r="CNZ128" s="5"/>
      <c r="COA128" s="5"/>
      <c r="COB128" s="5"/>
      <c r="COC128" s="5"/>
      <c r="COD128" s="5"/>
      <c r="COE128" s="5"/>
      <c r="COF128" s="5"/>
      <c r="COG128" s="5"/>
      <c r="COH128" s="5"/>
      <c r="COI128" s="5"/>
      <c r="COJ128" s="5"/>
      <c r="COK128" s="5"/>
      <c r="COL128" s="5"/>
      <c r="COM128" s="5"/>
      <c r="CON128" s="5"/>
      <c r="COO128" s="5"/>
      <c r="COP128" s="5"/>
      <c r="COQ128" s="5"/>
      <c r="COR128" s="5"/>
      <c r="COS128" s="5"/>
      <c r="COT128" s="5"/>
      <c r="COU128" s="5"/>
      <c r="COV128" s="5"/>
      <c r="COW128" s="5"/>
      <c r="COX128" s="5"/>
      <c r="COY128" s="5"/>
      <c r="COZ128" s="5"/>
      <c r="CPA128" s="5"/>
      <c r="CPB128" s="5"/>
      <c r="CPC128" s="5"/>
      <c r="CPD128" s="5"/>
      <c r="CPE128" s="5"/>
      <c r="CPF128" s="5"/>
      <c r="CPG128" s="5"/>
      <c r="CPH128" s="5"/>
      <c r="CPI128" s="5"/>
      <c r="CPJ128" s="5"/>
      <c r="CPK128" s="5"/>
      <c r="CPL128" s="5"/>
      <c r="CPM128" s="5"/>
      <c r="CPN128" s="5"/>
      <c r="CPO128" s="5"/>
      <c r="CPP128" s="5"/>
      <c r="CPQ128" s="5"/>
      <c r="CPR128" s="5"/>
      <c r="CPS128" s="5"/>
      <c r="CPT128" s="5"/>
      <c r="CPU128" s="5"/>
      <c r="CPV128" s="5"/>
      <c r="CPW128" s="5"/>
      <c r="CPX128" s="5"/>
      <c r="CPY128" s="5"/>
      <c r="CPZ128" s="5"/>
      <c r="CQA128" s="5"/>
      <c r="CQB128" s="5"/>
      <c r="CQC128" s="5"/>
      <c r="CQD128" s="5"/>
      <c r="CQE128" s="5"/>
      <c r="CQF128" s="5"/>
      <c r="CQG128" s="5"/>
      <c r="CQH128" s="5"/>
      <c r="CQI128" s="5"/>
      <c r="CQJ128" s="5"/>
      <c r="CQK128" s="5"/>
      <c r="CQL128" s="5"/>
      <c r="CQM128" s="5"/>
      <c r="CQN128" s="5"/>
      <c r="CQO128" s="5"/>
      <c r="CQP128" s="5"/>
      <c r="CQQ128" s="5"/>
      <c r="CQR128" s="5"/>
      <c r="CQS128" s="5"/>
      <c r="CQT128" s="5"/>
      <c r="CQU128" s="5"/>
      <c r="CQV128" s="5"/>
      <c r="CQW128" s="5"/>
      <c r="CQX128" s="5"/>
      <c r="CQY128" s="5"/>
      <c r="CQZ128" s="5"/>
      <c r="CRA128" s="5"/>
      <c r="CRB128" s="5"/>
      <c r="CRC128" s="5"/>
      <c r="CRD128" s="5"/>
      <c r="CRE128" s="5"/>
      <c r="CRF128" s="5"/>
      <c r="CRG128" s="5"/>
      <c r="CRH128" s="5"/>
      <c r="CRI128" s="5"/>
      <c r="CRJ128" s="5"/>
      <c r="CRK128" s="5"/>
      <c r="CRL128" s="5"/>
      <c r="CRM128" s="5"/>
      <c r="CRN128" s="5"/>
      <c r="CRO128" s="5"/>
      <c r="CRP128" s="5"/>
      <c r="CRQ128" s="5"/>
      <c r="CRR128" s="5"/>
      <c r="CRS128" s="5"/>
      <c r="CRT128" s="5"/>
      <c r="CRU128" s="5"/>
      <c r="CRV128" s="5"/>
      <c r="CRW128" s="5"/>
      <c r="CRX128" s="5"/>
      <c r="CRY128" s="5"/>
      <c r="CRZ128" s="5"/>
      <c r="CSA128" s="5"/>
      <c r="CSB128" s="5"/>
      <c r="CSC128" s="5"/>
      <c r="CSD128" s="5"/>
      <c r="CSE128" s="5"/>
      <c r="CSF128" s="5"/>
      <c r="CSG128" s="5"/>
      <c r="CSH128" s="5"/>
      <c r="CSI128" s="5"/>
      <c r="CSJ128" s="5"/>
      <c r="CSK128" s="5"/>
      <c r="CSL128" s="5"/>
      <c r="CSM128" s="5"/>
      <c r="CSN128" s="5"/>
      <c r="CSO128" s="5"/>
      <c r="CSP128" s="5"/>
      <c r="CSQ128" s="5"/>
      <c r="CSR128" s="5"/>
      <c r="CSS128" s="5"/>
      <c r="CST128" s="5"/>
      <c r="CSU128" s="5"/>
      <c r="CSV128" s="5"/>
      <c r="CSW128" s="5"/>
      <c r="CSX128" s="5"/>
      <c r="CSY128" s="5"/>
      <c r="CSZ128" s="5"/>
      <c r="CTA128" s="5"/>
      <c r="CTB128" s="5"/>
      <c r="CTC128" s="5"/>
      <c r="CTD128" s="5"/>
      <c r="CTE128" s="5"/>
      <c r="CTF128" s="5"/>
      <c r="CTG128" s="5"/>
      <c r="CTH128" s="5"/>
      <c r="CTI128" s="5"/>
      <c r="CTJ128" s="5"/>
      <c r="CTK128" s="5"/>
      <c r="CTL128" s="5"/>
      <c r="CTM128" s="5"/>
      <c r="CTN128" s="5"/>
      <c r="CTO128" s="5"/>
      <c r="CTP128" s="5"/>
      <c r="CTQ128" s="5"/>
      <c r="CTR128" s="5"/>
      <c r="CTS128" s="5"/>
      <c r="CTT128" s="5"/>
      <c r="CTU128" s="5"/>
      <c r="CTV128" s="5"/>
      <c r="CTW128" s="5"/>
      <c r="CTX128" s="5"/>
      <c r="CTY128" s="5"/>
      <c r="CTZ128" s="5"/>
      <c r="CUA128" s="5"/>
      <c r="CUB128" s="5"/>
      <c r="CUC128" s="5"/>
      <c r="CUD128" s="5"/>
      <c r="CUE128" s="5"/>
      <c r="CUF128" s="5"/>
      <c r="CUG128" s="5"/>
      <c r="CUH128" s="5"/>
      <c r="CUI128" s="5"/>
      <c r="CUJ128" s="5"/>
      <c r="CUK128" s="5"/>
      <c r="CUL128" s="5"/>
      <c r="CUM128" s="5"/>
      <c r="CUN128" s="5"/>
      <c r="CUO128" s="5"/>
      <c r="CUP128" s="5"/>
      <c r="CUQ128" s="5"/>
      <c r="CUR128" s="5"/>
      <c r="CUS128" s="5"/>
      <c r="CUT128" s="5"/>
      <c r="CUU128" s="5"/>
      <c r="CUV128" s="5"/>
      <c r="CUW128" s="5"/>
      <c r="CUX128" s="5"/>
      <c r="CUY128" s="5"/>
      <c r="CUZ128" s="5"/>
      <c r="CVA128" s="5"/>
      <c r="CVB128" s="5"/>
      <c r="CVC128" s="5"/>
      <c r="CVD128" s="5"/>
      <c r="CVE128" s="5"/>
      <c r="CVF128" s="5"/>
      <c r="CVG128" s="5"/>
      <c r="CVH128" s="5"/>
      <c r="CVI128" s="5"/>
      <c r="CVJ128" s="5"/>
      <c r="CVK128" s="5"/>
      <c r="CVL128" s="5"/>
      <c r="CVM128" s="5"/>
      <c r="CVN128" s="5"/>
      <c r="CVO128" s="5"/>
      <c r="CVP128" s="5"/>
      <c r="CVQ128" s="5"/>
      <c r="CVR128" s="5"/>
      <c r="CVS128" s="5"/>
      <c r="CVT128" s="5"/>
      <c r="CVU128" s="5"/>
      <c r="CVV128" s="5"/>
      <c r="CVW128" s="5"/>
      <c r="CVX128" s="5"/>
      <c r="CVY128" s="5"/>
      <c r="CVZ128" s="5"/>
      <c r="CWA128" s="5"/>
      <c r="CWB128" s="5"/>
      <c r="CWC128" s="5"/>
      <c r="CWD128" s="5"/>
      <c r="CWE128" s="5"/>
      <c r="CWF128" s="5"/>
      <c r="CWG128" s="5"/>
      <c r="CWH128" s="5"/>
      <c r="CWI128" s="5"/>
      <c r="CWJ128" s="5"/>
      <c r="CWK128" s="5"/>
      <c r="CWL128" s="5"/>
      <c r="CWM128" s="5"/>
      <c r="CWN128" s="5"/>
      <c r="CWO128" s="5"/>
      <c r="CWP128" s="5"/>
      <c r="CWQ128" s="5"/>
      <c r="CWR128" s="5"/>
      <c r="CWS128" s="5"/>
      <c r="CWT128" s="5"/>
      <c r="CWU128" s="5"/>
      <c r="CWV128" s="5"/>
      <c r="CWW128" s="5"/>
      <c r="CWX128" s="5"/>
      <c r="CWY128" s="5"/>
      <c r="CWZ128" s="5"/>
      <c r="CXA128" s="5"/>
      <c r="CXB128" s="5"/>
      <c r="CXC128" s="5"/>
      <c r="CXD128" s="5"/>
      <c r="CXE128" s="5"/>
      <c r="CXF128" s="5"/>
      <c r="CXG128" s="5"/>
      <c r="CXH128" s="5"/>
      <c r="CXI128" s="5"/>
      <c r="CXJ128" s="5"/>
      <c r="CXK128" s="5"/>
      <c r="CXL128" s="5"/>
      <c r="CXM128" s="5"/>
      <c r="CXN128" s="5"/>
      <c r="CXO128" s="5"/>
      <c r="CXP128" s="5"/>
      <c r="CXQ128" s="5"/>
      <c r="CXR128" s="5"/>
      <c r="CXS128" s="5"/>
      <c r="CXT128" s="5"/>
      <c r="CXU128" s="5"/>
      <c r="CXV128" s="5"/>
      <c r="CXW128" s="5"/>
      <c r="CXX128" s="5"/>
      <c r="CXY128" s="5"/>
      <c r="CXZ128" s="5"/>
      <c r="CYA128" s="5"/>
      <c r="CYB128" s="5"/>
      <c r="CYC128" s="5"/>
      <c r="CYD128" s="5"/>
      <c r="CYE128" s="5"/>
      <c r="CYF128" s="5"/>
      <c r="CYG128" s="5"/>
      <c r="CYH128" s="5"/>
      <c r="CYI128" s="5"/>
      <c r="CYJ128" s="5"/>
      <c r="CYK128" s="5"/>
      <c r="CYL128" s="5"/>
      <c r="CYM128" s="5"/>
      <c r="CYN128" s="5"/>
      <c r="CYO128" s="5"/>
      <c r="CYP128" s="5"/>
      <c r="CYQ128" s="5"/>
      <c r="CYR128" s="5"/>
      <c r="CYS128" s="5"/>
      <c r="CYT128" s="5"/>
      <c r="CYU128" s="5"/>
      <c r="CYV128" s="5"/>
      <c r="CYW128" s="5"/>
      <c r="CYX128" s="5"/>
      <c r="CYY128" s="5"/>
      <c r="CYZ128" s="5"/>
      <c r="CZA128" s="5"/>
      <c r="CZB128" s="5"/>
      <c r="CZC128" s="5"/>
      <c r="CZD128" s="5"/>
      <c r="CZE128" s="5"/>
      <c r="CZF128" s="5"/>
      <c r="CZG128" s="5"/>
      <c r="CZH128" s="5"/>
      <c r="CZI128" s="5"/>
      <c r="CZJ128" s="5"/>
      <c r="CZK128" s="5"/>
      <c r="CZL128" s="5"/>
      <c r="CZM128" s="5"/>
      <c r="CZN128" s="5"/>
      <c r="CZO128" s="5"/>
      <c r="CZP128" s="5"/>
      <c r="CZQ128" s="5"/>
      <c r="CZR128" s="5"/>
      <c r="CZS128" s="5"/>
      <c r="CZT128" s="5"/>
      <c r="CZU128" s="5"/>
      <c r="CZV128" s="5"/>
      <c r="CZW128" s="5"/>
      <c r="CZX128" s="5"/>
      <c r="CZY128" s="5"/>
      <c r="CZZ128" s="5"/>
      <c r="DAA128" s="5"/>
      <c r="DAB128" s="5"/>
      <c r="DAC128" s="5"/>
      <c r="DAD128" s="5"/>
      <c r="DAE128" s="5"/>
      <c r="DAF128" s="5"/>
      <c r="DAG128" s="5"/>
      <c r="DAH128" s="5"/>
      <c r="DAI128" s="5"/>
      <c r="DAJ128" s="5"/>
      <c r="DAK128" s="5"/>
      <c r="DAL128" s="5"/>
      <c r="DAM128" s="5"/>
      <c r="DAN128" s="5"/>
      <c r="DAO128" s="5"/>
      <c r="DAP128" s="5"/>
      <c r="DAQ128" s="5"/>
      <c r="DAR128" s="5"/>
      <c r="DAS128" s="5"/>
      <c r="DAT128" s="5"/>
      <c r="DAU128" s="5"/>
      <c r="DAV128" s="5"/>
      <c r="DAW128" s="5"/>
      <c r="DAX128" s="5"/>
      <c r="DAY128" s="5"/>
      <c r="DAZ128" s="5"/>
      <c r="DBA128" s="5"/>
      <c r="DBB128" s="5"/>
      <c r="DBC128" s="5"/>
      <c r="DBD128" s="5"/>
      <c r="DBE128" s="5"/>
      <c r="DBF128" s="5"/>
      <c r="DBG128" s="5"/>
      <c r="DBH128" s="5"/>
      <c r="DBI128" s="5"/>
      <c r="DBJ128" s="5"/>
      <c r="DBK128" s="5"/>
      <c r="DBL128" s="5"/>
      <c r="DBM128" s="5"/>
      <c r="DBN128" s="5"/>
      <c r="DBO128" s="5"/>
      <c r="DBP128" s="5"/>
      <c r="DBQ128" s="5"/>
      <c r="DBR128" s="5"/>
      <c r="DBS128" s="5"/>
      <c r="DBT128" s="5"/>
      <c r="DBU128" s="5"/>
      <c r="DBV128" s="5"/>
      <c r="DBW128" s="5"/>
      <c r="DBX128" s="5"/>
      <c r="DBY128" s="5"/>
      <c r="DBZ128" s="5"/>
      <c r="DCA128" s="5"/>
      <c r="DCB128" s="5"/>
      <c r="DCC128" s="5"/>
      <c r="DCD128" s="5"/>
      <c r="DCE128" s="5"/>
      <c r="DCF128" s="5"/>
      <c r="DCG128" s="5"/>
      <c r="DCH128" s="5"/>
      <c r="DCI128" s="5"/>
      <c r="DCJ128" s="5"/>
      <c r="DCK128" s="5"/>
      <c r="DCL128" s="5"/>
      <c r="DCM128" s="5"/>
      <c r="DCN128" s="5"/>
      <c r="DCO128" s="5"/>
      <c r="DCP128" s="5"/>
      <c r="DCQ128" s="5"/>
      <c r="DCR128" s="5"/>
      <c r="DCS128" s="5"/>
      <c r="DCT128" s="5"/>
      <c r="DCU128" s="5"/>
      <c r="DCV128" s="5"/>
      <c r="DCW128" s="5"/>
      <c r="DCX128" s="5"/>
      <c r="DCY128" s="5"/>
      <c r="DCZ128" s="5"/>
      <c r="DDA128" s="5"/>
      <c r="DDB128" s="5"/>
      <c r="DDC128" s="5"/>
      <c r="DDD128" s="5"/>
      <c r="DDE128" s="5"/>
      <c r="DDF128" s="5"/>
      <c r="DDG128" s="5"/>
      <c r="DDH128" s="5"/>
      <c r="DDI128" s="5"/>
      <c r="DDJ128" s="5"/>
      <c r="DDK128" s="5"/>
      <c r="DDL128" s="5"/>
      <c r="DDM128" s="5"/>
      <c r="DDN128" s="5"/>
      <c r="DDO128" s="5"/>
      <c r="DDP128" s="5"/>
      <c r="DDQ128" s="5"/>
      <c r="DDR128" s="5"/>
      <c r="DDS128" s="5"/>
      <c r="DDT128" s="5"/>
      <c r="DDU128" s="5"/>
      <c r="DDV128" s="5"/>
      <c r="DDW128" s="5"/>
      <c r="DDX128" s="5"/>
      <c r="DDY128" s="5"/>
      <c r="DDZ128" s="5"/>
      <c r="DEA128" s="5"/>
      <c r="DEB128" s="5"/>
      <c r="DEC128" s="5"/>
      <c r="DED128" s="5"/>
      <c r="DEE128" s="5"/>
      <c r="DEF128" s="5"/>
      <c r="DEG128" s="5"/>
      <c r="DEH128" s="5"/>
      <c r="DEI128" s="5"/>
      <c r="DEJ128" s="5"/>
      <c r="DEK128" s="5"/>
      <c r="DEL128" s="5"/>
      <c r="DEM128" s="5"/>
      <c r="DEN128" s="5"/>
      <c r="DEO128" s="5"/>
      <c r="DEP128" s="5"/>
      <c r="DEQ128" s="5"/>
      <c r="DER128" s="5"/>
      <c r="DES128" s="5"/>
      <c r="DET128" s="5"/>
      <c r="DEU128" s="5"/>
      <c r="DEV128" s="5"/>
      <c r="DEW128" s="5"/>
      <c r="DEX128" s="5"/>
      <c r="DEY128" s="5"/>
      <c r="DEZ128" s="5"/>
      <c r="DFA128" s="5"/>
      <c r="DFB128" s="5"/>
      <c r="DFC128" s="5"/>
      <c r="DFD128" s="5"/>
      <c r="DFE128" s="5"/>
      <c r="DFF128" s="5"/>
      <c r="DFG128" s="5"/>
      <c r="DFH128" s="5"/>
      <c r="DFI128" s="5"/>
      <c r="DFJ128" s="5"/>
      <c r="DFK128" s="5"/>
      <c r="DFL128" s="5"/>
      <c r="DFM128" s="5"/>
      <c r="DFN128" s="5"/>
      <c r="DFO128" s="5"/>
      <c r="DFP128" s="5"/>
      <c r="DFQ128" s="5"/>
      <c r="DFR128" s="5"/>
      <c r="DFS128" s="5"/>
      <c r="DFT128" s="5"/>
      <c r="DFU128" s="5"/>
      <c r="DFV128" s="5"/>
      <c r="DFW128" s="5"/>
      <c r="DFX128" s="5"/>
      <c r="DFY128" s="5"/>
      <c r="DFZ128" s="5"/>
      <c r="DGA128" s="5"/>
      <c r="DGB128" s="5"/>
      <c r="DGC128" s="5"/>
      <c r="DGD128" s="5"/>
      <c r="DGE128" s="5"/>
      <c r="DGF128" s="5"/>
      <c r="DGG128" s="5"/>
      <c r="DGH128" s="5"/>
      <c r="DGI128" s="5"/>
      <c r="DGJ128" s="5"/>
      <c r="DGK128" s="5"/>
      <c r="DGL128" s="5"/>
      <c r="DGM128" s="5"/>
      <c r="DGN128" s="5"/>
      <c r="DGO128" s="5"/>
      <c r="DGP128" s="5"/>
      <c r="DGQ128" s="5"/>
      <c r="DGR128" s="5"/>
      <c r="DGS128" s="5"/>
      <c r="DGT128" s="5"/>
      <c r="DGU128" s="5"/>
      <c r="DGV128" s="5"/>
      <c r="DGW128" s="5"/>
      <c r="DGX128" s="5"/>
      <c r="DGY128" s="5"/>
      <c r="DGZ128" s="5"/>
      <c r="DHA128" s="5"/>
      <c r="DHB128" s="5"/>
      <c r="DHC128" s="5"/>
      <c r="DHD128" s="5"/>
      <c r="DHE128" s="5"/>
      <c r="DHF128" s="5"/>
      <c r="DHG128" s="5"/>
      <c r="DHH128" s="5"/>
      <c r="DHI128" s="5"/>
      <c r="DHJ128" s="5"/>
      <c r="DHK128" s="5"/>
      <c r="DHL128" s="5"/>
      <c r="DHM128" s="5"/>
      <c r="DHN128" s="5"/>
      <c r="DHO128" s="5"/>
      <c r="DHP128" s="5"/>
      <c r="DHQ128" s="5"/>
      <c r="DHR128" s="5"/>
      <c r="DHS128" s="5"/>
      <c r="DHT128" s="5"/>
      <c r="DHU128" s="5"/>
      <c r="DHV128" s="5"/>
      <c r="DHW128" s="5"/>
      <c r="DHX128" s="5"/>
      <c r="DHY128" s="5"/>
      <c r="DHZ128" s="5"/>
      <c r="DIA128" s="5"/>
      <c r="DIB128" s="5"/>
      <c r="DIC128" s="5"/>
      <c r="DID128" s="5"/>
      <c r="DIE128" s="5"/>
      <c r="DIF128" s="5"/>
      <c r="DIG128" s="5"/>
      <c r="DIH128" s="5"/>
      <c r="DII128" s="5"/>
      <c r="DIJ128" s="5"/>
      <c r="DIK128" s="5"/>
      <c r="DIL128" s="5"/>
      <c r="DIM128" s="5"/>
      <c r="DIN128" s="5"/>
      <c r="DIO128" s="5"/>
      <c r="DIP128" s="5"/>
      <c r="DIQ128" s="5"/>
      <c r="DIR128" s="5"/>
      <c r="DIS128" s="5"/>
      <c r="DIT128" s="5"/>
      <c r="DIU128" s="5"/>
      <c r="DIV128" s="5"/>
      <c r="DIW128" s="5"/>
      <c r="DIX128" s="5"/>
      <c r="DIY128" s="5"/>
      <c r="DIZ128" s="5"/>
      <c r="DJA128" s="5"/>
      <c r="DJB128" s="5"/>
      <c r="DJC128" s="5"/>
      <c r="DJD128" s="5"/>
      <c r="DJE128" s="5"/>
      <c r="DJF128" s="5"/>
      <c r="DJG128" s="5"/>
      <c r="DJH128" s="5"/>
      <c r="DJI128" s="5"/>
      <c r="DJJ128" s="5"/>
      <c r="DJK128" s="5"/>
      <c r="DJL128" s="5"/>
      <c r="DJM128" s="5"/>
      <c r="DJN128" s="5"/>
      <c r="DJO128" s="5"/>
      <c r="DJP128" s="5"/>
      <c r="DJQ128" s="5"/>
      <c r="DJR128" s="5"/>
      <c r="DJS128" s="5"/>
      <c r="DJT128" s="5"/>
      <c r="DJU128" s="5"/>
      <c r="DJV128" s="5"/>
      <c r="DJW128" s="5"/>
      <c r="DJX128" s="5"/>
      <c r="DJY128" s="5"/>
      <c r="DJZ128" s="5"/>
      <c r="DKA128" s="5"/>
      <c r="DKB128" s="5"/>
      <c r="DKC128" s="5"/>
      <c r="DKD128" s="5"/>
      <c r="DKE128" s="5"/>
      <c r="DKF128" s="5"/>
      <c r="DKG128" s="5"/>
      <c r="DKH128" s="5"/>
      <c r="DKI128" s="5"/>
      <c r="DKJ128" s="5"/>
      <c r="DKK128" s="5"/>
      <c r="DKL128" s="5"/>
      <c r="DKM128" s="5"/>
      <c r="DKN128" s="5"/>
      <c r="DKO128" s="5"/>
      <c r="DKP128" s="5"/>
      <c r="DKQ128" s="5"/>
      <c r="DKR128" s="5"/>
      <c r="DKS128" s="5"/>
      <c r="DKT128" s="5"/>
      <c r="DKU128" s="5"/>
      <c r="DKV128" s="5"/>
      <c r="DKW128" s="5"/>
      <c r="DKX128" s="5"/>
      <c r="DKY128" s="5"/>
      <c r="DKZ128" s="5"/>
      <c r="DLA128" s="5"/>
      <c r="DLB128" s="5"/>
      <c r="DLC128" s="5"/>
      <c r="DLD128" s="5"/>
      <c r="DLE128" s="5"/>
      <c r="DLF128" s="5"/>
      <c r="DLG128" s="5"/>
      <c r="DLH128" s="5"/>
      <c r="DLI128" s="5"/>
      <c r="DLJ128" s="5"/>
      <c r="DLK128" s="5"/>
      <c r="DLL128" s="5"/>
      <c r="DLM128" s="5"/>
      <c r="DLN128" s="5"/>
      <c r="DLO128" s="5"/>
      <c r="DLP128" s="5"/>
      <c r="DLQ128" s="5"/>
      <c r="DLR128" s="5"/>
      <c r="DLS128" s="5"/>
      <c r="DLT128" s="5"/>
      <c r="DLU128" s="5"/>
      <c r="DLV128" s="5"/>
      <c r="DLW128" s="5"/>
      <c r="DLX128" s="5"/>
      <c r="DLY128" s="5"/>
      <c r="DLZ128" s="5"/>
      <c r="DMA128" s="5"/>
      <c r="DMB128" s="5"/>
      <c r="DMC128" s="5"/>
      <c r="DMD128" s="5"/>
      <c r="DME128" s="5"/>
      <c r="DMF128" s="5"/>
      <c r="DMG128" s="5"/>
      <c r="DMH128" s="5"/>
      <c r="DMI128" s="5"/>
      <c r="DMJ128" s="5"/>
      <c r="DMK128" s="5"/>
      <c r="DML128" s="5"/>
      <c r="DMM128" s="5"/>
      <c r="DMN128" s="5"/>
      <c r="DMO128" s="5"/>
      <c r="DMP128" s="5"/>
      <c r="DMQ128" s="5"/>
      <c r="DMR128" s="5"/>
      <c r="DMS128" s="5"/>
      <c r="DMT128" s="5"/>
      <c r="DMU128" s="5"/>
      <c r="DMV128" s="5"/>
      <c r="DMW128" s="5"/>
      <c r="DMX128" s="5"/>
      <c r="DMY128" s="5"/>
      <c r="DMZ128" s="5"/>
      <c r="DNA128" s="5"/>
      <c r="DNB128" s="5"/>
      <c r="DNC128" s="5"/>
      <c r="DND128" s="5"/>
      <c r="DNE128" s="5"/>
      <c r="DNF128" s="5"/>
      <c r="DNG128" s="5"/>
      <c r="DNH128" s="5"/>
      <c r="DNI128" s="5"/>
      <c r="DNJ128" s="5"/>
      <c r="DNK128" s="5"/>
      <c r="DNL128" s="5"/>
      <c r="DNM128" s="5"/>
      <c r="DNN128" s="5"/>
      <c r="DNO128" s="5"/>
      <c r="DNP128" s="5"/>
      <c r="DNQ128" s="5"/>
      <c r="DNR128" s="5"/>
      <c r="DNS128" s="5"/>
      <c r="DNT128" s="5"/>
      <c r="DNU128" s="5"/>
      <c r="DNV128" s="5"/>
      <c r="DNW128" s="5"/>
      <c r="DNX128" s="5"/>
      <c r="DNY128" s="5"/>
      <c r="DNZ128" s="5"/>
      <c r="DOA128" s="5"/>
      <c r="DOB128" s="5"/>
      <c r="DOC128" s="5"/>
      <c r="DOD128" s="5"/>
      <c r="DOE128" s="5"/>
      <c r="DOF128" s="5"/>
      <c r="DOG128" s="5"/>
      <c r="DOH128" s="5"/>
      <c r="DOI128" s="5"/>
      <c r="DOJ128" s="5"/>
      <c r="DOK128" s="5"/>
      <c r="DOL128" s="5"/>
      <c r="DOM128" s="5"/>
      <c r="DON128" s="5"/>
      <c r="DOO128" s="5"/>
      <c r="DOP128" s="5"/>
      <c r="DOQ128" s="5"/>
      <c r="DOR128" s="5"/>
      <c r="DOS128" s="5"/>
      <c r="DOT128" s="5"/>
      <c r="DOU128" s="5"/>
      <c r="DOV128" s="5"/>
      <c r="DOW128" s="5"/>
      <c r="DOX128" s="5"/>
      <c r="DOY128" s="5"/>
      <c r="DOZ128" s="5"/>
      <c r="DPA128" s="5"/>
      <c r="DPB128" s="5"/>
      <c r="DPC128" s="5"/>
      <c r="DPD128" s="5"/>
      <c r="DPE128" s="5"/>
      <c r="DPF128" s="5"/>
      <c r="DPG128" s="5"/>
      <c r="DPH128" s="5"/>
      <c r="DPI128" s="5"/>
      <c r="DPJ128" s="5"/>
      <c r="DPK128" s="5"/>
      <c r="DPL128" s="5"/>
      <c r="DPM128" s="5"/>
      <c r="DPN128" s="5"/>
      <c r="DPO128" s="5"/>
      <c r="DPP128" s="5"/>
      <c r="DPQ128" s="5"/>
      <c r="DPR128" s="5"/>
      <c r="DPS128" s="5"/>
      <c r="DPT128" s="5"/>
      <c r="DPU128" s="5"/>
      <c r="DPV128" s="5"/>
      <c r="DPW128" s="5"/>
      <c r="DPX128" s="5"/>
      <c r="DPY128" s="5"/>
      <c r="DPZ128" s="5"/>
      <c r="DQA128" s="5"/>
      <c r="DQB128" s="5"/>
      <c r="DQC128" s="5"/>
      <c r="DQD128" s="5"/>
      <c r="DQE128" s="5"/>
      <c r="DQF128" s="5"/>
      <c r="DQG128" s="5"/>
      <c r="DQH128" s="5"/>
      <c r="DQI128" s="5"/>
      <c r="DQJ128" s="5"/>
      <c r="DQK128" s="5"/>
      <c r="DQL128" s="5"/>
      <c r="DQM128" s="5"/>
      <c r="DQN128" s="5"/>
      <c r="DQO128" s="5"/>
      <c r="DQP128" s="5"/>
      <c r="DQQ128" s="5"/>
      <c r="DQR128" s="5"/>
      <c r="DQS128" s="5"/>
      <c r="DQT128" s="5"/>
      <c r="DQU128" s="5"/>
      <c r="DQV128" s="5"/>
      <c r="DQW128" s="5"/>
      <c r="DQX128" s="5"/>
      <c r="DQY128" s="5"/>
      <c r="DQZ128" s="5"/>
      <c r="DRA128" s="5"/>
      <c r="DRB128" s="5"/>
      <c r="DRC128" s="5"/>
      <c r="DRD128" s="5"/>
      <c r="DRE128" s="5"/>
      <c r="DRF128" s="5"/>
      <c r="DRG128" s="5"/>
      <c r="DRH128" s="5"/>
      <c r="DRI128" s="5"/>
      <c r="DRJ128" s="5"/>
      <c r="DRK128" s="5"/>
      <c r="DRL128" s="5"/>
      <c r="DRM128" s="5"/>
      <c r="DRN128" s="5"/>
      <c r="DRO128" s="5"/>
      <c r="DRP128" s="5"/>
      <c r="DRQ128" s="5"/>
      <c r="DRR128" s="5"/>
      <c r="DRS128" s="5"/>
      <c r="DRT128" s="5"/>
      <c r="DRU128" s="5"/>
      <c r="DRV128" s="5"/>
      <c r="DRW128" s="5"/>
      <c r="DRX128" s="5"/>
      <c r="DRY128" s="5"/>
      <c r="DRZ128" s="5"/>
      <c r="DSA128" s="5"/>
      <c r="DSB128" s="5"/>
      <c r="DSC128" s="5"/>
      <c r="DSD128" s="5"/>
      <c r="DSE128" s="5"/>
      <c r="DSF128" s="5"/>
      <c r="DSG128" s="5"/>
      <c r="DSH128" s="5"/>
      <c r="DSI128" s="5"/>
      <c r="DSJ128" s="5"/>
      <c r="DSK128" s="5"/>
      <c r="DSL128" s="5"/>
      <c r="DSM128" s="5"/>
      <c r="DSN128" s="5"/>
      <c r="DSO128" s="5"/>
      <c r="DSP128" s="5"/>
      <c r="DSQ128" s="5"/>
      <c r="DSR128" s="5"/>
      <c r="DSS128" s="5"/>
      <c r="DST128" s="5"/>
      <c r="DSU128" s="5"/>
      <c r="DSV128" s="5"/>
      <c r="DSW128" s="5"/>
      <c r="DSX128" s="5"/>
      <c r="DSY128" s="5"/>
      <c r="DSZ128" s="5"/>
      <c r="DTA128" s="5"/>
      <c r="DTB128" s="5"/>
      <c r="DTC128" s="5"/>
      <c r="DTD128" s="5"/>
      <c r="DTE128" s="5"/>
      <c r="DTF128" s="5"/>
      <c r="DTG128" s="5"/>
      <c r="DTH128" s="5"/>
      <c r="DTI128" s="5"/>
      <c r="DTJ128" s="5"/>
      <c r="DTK128" s="5"/>
      <c r="DTL128" s="5"/>
      <c r="DTM128" s="5"/>
      <c r="DTN128" s="5"/>
      <c r="DTO128" s="5"/>
      <c r="DTP128" s="5"/>
      <c r="DTQ128" s="5"/>
      <c r="DTR128" s="5"/>
      <c r="DTS128" s="5"/>
      <c r="DTT128" s="5"/>
      <c r="DTU128" s="5"/>
      <c r="DTV128" s="5"/>
      <c r="DTW128" s="5"/>
      <c r="DTX128" s="5"/>
      <c r="DTY128" s="5"/>
      <c r="DTZ128" s="5"/>
      <c r="DUA128" s="5"/>
      <c r="DUB128" s="5"/>
      <c r="DUC128" s="5"/>
      <c r="DUD128" s="5"/>
      <c r="DUE128" s="5"/>
      <c r="DUF128" s="5"/>
      <c r="DUG128" s="5"/>
      <c r="DUH128" s="5"/>
      <c r="DUI128" s="5"/>
      <c r="DUJ128" s="5"/>
      <c r="DUK128" s="5"/>
      <c r="DUL128" s="5"/>
      <c r="DUM128" s="5"/>
      <c r="DUN128" s="5"/>
      <c r="DUO128" s="5"/>
      <c r="DUP128" s="5"/>
      <c r="DUQ128" s="5"/>
      <c r="DUR128" s="5"/>
      <c r="DUS128" s="5"/>
      <c r="DUT128" s="5"/>
      <c r="DUU128" s="5"/>
      <c r="DUV128" s="5"/>
      <c r="DUW128" s="5"/>
      <c r="DUX128" s="5"/>
      <c r="DUY128" s="5"/>
      <c r="DUZ128" s="5"/>
      <c r="DVA128" s="5"/>
      <c r="DVB128" s="5"/>
      <c r="DVC128" s="5"/>
      <c r="DVD128" s="5"/>
      <c r="DVE128" s="5"/>
      <c r="DVF128" s="5"/>
      <c r="DVG128" s="5"/>
      <c r="DVH128" s="5"/>
      <c r="DVI128" s="5"/>
      <c r="DVJ128" s="5"/>
      <c r="DVK128" s="5"/>
      <c r="DVL128" s="5"/>
      <c r="DVM128" s="5"/>
      <c r="DVN128" s="5"/>
      <c r="DVO128" s="5"/>
      <c r="DVP128" s="5"/>
      <c r="DVQ128" s="5"/>
      <c r="DVR128" s="5"/>
      <c r="DVS128" s="5"/>
      <c r="DVT128" s="5"/>
      <c r="DVU128" s="5"/>
      <c r="DVV128" s="5"/>
      <c r="DVW128" s="5"/>
      <c r="DVX128" s="5"/>
      <c r="DVY128" s="5"/>
      <c r="DVZ128" s="5"/>
      <c r="DWA128" s="5"/>
      <c r="DWB128" s="5"/>
      <c r="DWC128" s="5"/>
      <c r="DWD128" s="5"/>
      <c r="DWE128" s="5"/>
      <c r="DWF128" s="5"/>
      <c r="DWG128" s="5"/>
      <c r="DWH128" s="5"/>
      <c r="DWI128" s="5"/>
      <c r="DWJ128" s="5"/>
      <c r="DWK128" s="5"/>
      <c r="DWL128" s="5"/>
      <c r="DWM128" s="5"/>
      <c r="DWN128" s="5"/>
      <c r="DWO128" s="5"/>
      <c r="DWP128" s="5"/>
      <c r="DWQ128" s="5"/>
      <c r="DWR128" s="5"/>
      <c r="DWS128" s="5"/>
      <c r="DWT128" s="5"/>
      <c r="DWU128" s="5"/>
      <c r="DWV128" s="5"/>
      <c r="DWW128" s="5"/>
      <c r="DWX128" s="5"/>
      <c r="DWY128" s="5"/>
      <c r="DWZ128" s="5"/>
      <c r="DXA128" s="5"/>
      <c r="DXB128" s="5"/>
      <c r="DXC128" s="5"/>
      <c r="DXD128" s="5"/>
      <c r="DXE128" s="5"/>
      <c r="DXF128" s="5"/>
      <c r="DXG128" s="5"/>
      <c r="DXH128" s="5"/>
      <c r="DXI128" s="5"/>
      <c r="DXJ128" s="5"/>
      <c r="DXK128" s="5"/>
      <c r="DXL128" s="5"/>
      <c r="DXM128" s="5"/>
      <c r="DXN128" s="5"/>
      <c r="DXO128" s="5"/>
      <c r="DXP128" s="5"/>
      <c r="DXQ128" s="5"/>
      <c r="DXR128" s="5"/>
      <c r="DXS128" s="5"/>
      <c r="DXT128" s="5"/>
      <c r="DXU128" s="5"/>
      <c r="DXV128" s="5"/>
      <c r="DXW128" s="5"/>
      <c r="DXX128" s="5"/>
      <c r="DXY128" s="5"/>
      <c r="DXZ128" s="5"/>
      <c r="DYA128" s="5"/>
      <c r="DYB128" s="5"/>
      <c r="DYC128" s="5"/>
      <c r="DYD128" s="5"/>
      <c r="DYE128" s="5"/>
      <c r="DYF128" s="5"/>
      <c r="DYG128" s="5"/>
      <c r="DYH128" s="5"/>
      <c r="DYI128" s="5"/>
      <c r="DYJ128" s="5"/>
      <c r="DYK128" s="5"/>
      <c r="DYL128" s="5"/>
      <c r="DYM128" s="5"/>
      <c r="DYN128" s="5"/>
      <c r="DYO128" s="5"/>
      <c r="DYP128" s="5"/>
      <c r="DYQ128" s="5"/>
      <c r="DYR128" s="5"/>
      <c r="DYS128" s="5"/>
      <c r="DYT128" s="5"/>
      <c r="DYU128" s="5"/>
      <c r="DYV128" s="5"/>
      <c r="DYW128" s="5"/>
      <c r="DYX128" s="5"/>
      <c r="DYY128" s="5"/>
      <c r="DYZ128" s="5"/>
      <c r="DZA128" s="5"/>
      <c r="DZB128" s="5"/>
      <c r="DZC128" s="5"/>
      <c r="DZD128" s="5"/>
      <c r="DZE128" s="5"/>
      <c r="DZF128" s="5"/>
      <c r="DZG128" s="5"/>
      <c r="DZH128" s="5"/>
      <c r="DZI128" s="5"/>
      <c r="DZJ128" s="5"/>
      <c r="DZK128" s="5"/>
      <c r="DZL128" s="5"/>
      <c r="DZM128" s="5"/>
      <c r="DZN128" s="5"/>
      <c r="DZO128" s="5"/>
      <c r="DZP128" s="5"/>
      <c r="DZQ128" s="5"/>
      <c r="DZR128" s="5"/>
      <c r="DZS128" s="5"/>
      <c r="DZT128" s="5"/>
      <c r="DZU128" s="5"/>
      <c r="DZV128" s="5"/>
      <c r="DZW128" s="5"/>
      <c r="DZX128" s="5"/>
      <c r="DZY128" s="5"/>
      <c r="DZZ128" s="5"/>
      <c r="EAA128" s="5"/>
      <c r="EAB128" s="5"/>
      <c r="EAC128" s="5"/>
      <c r="EAD128" s="5"/>
      <c r="EAE128" s="5"/>
      <c r="EAF128" s="5"/>
      <c r="EAG128" s="5"/>
      <c r="EAH128" s="5"/>
      <c r="EAI128" s="5"/>
      <c r="EAJ128" s="5"/>
      <c r="EAK128" s="5"/>
      <c r="EAL128" s="5"/>
      <c r="EAM128" s="5"/>
      <c r="EAN128" s="5"/>
      <c r="EAO128" s="5"/>
      <c r="EAP128" s="5"/>
      <c r="EAQ128" s="5"/>
      <c r="EAR128" s="5"/>
      <c r="EAS128" s="5"/>
      <c r="EAT128" s="5"/>
      <c r="EAU128" s="5"/>
      <c r="EAV128" s="5"/>
      <c r="EAW128" s="5"/>
      <c r="EAX128" s="5"/>
      <c r="EAY128" s="5"/>
      <c r="EAZ128" s="5"/>
      <c r="EBA128" s="5"/>
      <c r="EBB128" s="5"/>
      <c r="EBC128" s="5"/>
      <c r="EBD128" s="5"/>
      <c r="EBE128" s="5"/>
      <c r="EBF128" s="5"/>
      <c r="EBG128" s="5"/>
      <c r="EBH128" s="5"/>
      <c r="EBI128" s="5"/>
      <c r="EBJ128" s="5"/>
      <c r="EBK128" s="5"/>
      <c r="EBL128" s="5"/>
      <c r="EBM128" s="5"/>
      <c r="EBN128" s="5"/>
      <c r="EBO128" s="5"/>
      <c r="EBP128" s="5"/>
      <c r="EBQ128" s="5"/>
      <c r="EBR128" s="5"/>
      <c r="EBS128" s="5"/>
      <c r="EBT128" s="5"/>
      <c r="EBU128" s="5"/>
      <c r="EBV128" s="5"/>
      <c r="EBW128" s="5"/>
      <c r="EBX128" s="5"/>
      <c r="EBY128" s="5"/>
      <c r="EBZ128" s="5"/>
      <c r="ECA128" s="5"/>
      <c r="ECB128" s="5"/>
      <c r="ECC128" s="5"/>
      <c r="ECD128" s="5"/>
      <c r="ECE128" s="5"/>
      <c r="ECF128" s="5"/>
      <c r="ECG128" s="5"/>
      <c r="ECH128" s="5"/>
      <c r="ECI128" s="5"/>
      <c r="ECJ128" s="5"/>
      <c r="ECK128" s="5"/>
      <c r="ECL128" s="5"/>
      <c r="ECM128" s="5"/>
      <c r="ECN128" s="5"/>
      <c r="ECO128" s="5"/>
      <c r="ECP128" s="5"/>
      <c r="ECQ128" s="5"/>
      <c r="ECR128" s="5"/>
      <c r="ECS128" s="5"/>
      <c r="ECT128" s="5"/>
      <c r="ECU128" s="5"/>
      <c r="ECV128" s="5"/>
      <c r="ECW128" s="5"/>
      <c r="ECX128" s="5"/>
      <c r="ECY128" s="5"/>
      <c r="ECZ128" s="5"/>
      <c r="EDA128" s="5"/>
      <c r="EDB128" s="5"/>
      <c r="EDC128" s="5"/>
      <c r="EDD128" s="5"/>
      <c r="EDE128" s="5"/>
      <c r="EDF128" s="5"/>
      <c r="EDG128" s="5"/>
      <c r="EDH128" s="5"/>
      <c r="EDI128" s="5"/>
      <c r="EDJ128" s="5"/>
      <c r="EDK128" s="5"/>
      <c r="EDL128" s="5"/>
      <c r="EDM128" s="5"/>
      <c r="EDN128" s="5"/>
      <c r="EDO128" s="5"/>
      <c r="EDP128" s="5"/>
      <c r="EDQ128" s="5"/>
      <c r="EDR128" s="5"/>
      <c r="EDS128" s="5"/>
      <c r="EDT128" s="5"/>
      <c r="EDU128" s="5"/>
      <c r="EDV128" s="5"/>
      <c r="EDW128" s="5"/>
      <c r="EDX128" s="5"/>
      <c r="EDY128" s="5"/>
      <c r="EDZ128" s="5"/>
      <c r="EEA128" s="5"/>
      <c r="EEB128" s="5"/>
      <c r="EEC128" s="5"/>
      <c r="EED128" s="5"/>
      <c r="EEE128" s="5"/>
      <c r="EEF128" s="5"/>
      <c r="EEG128" s="5"/>
      <c r="EEH128" s="5"/>
      <c r="EEI128" s="5"/>
      <c r="EEJ128" s="5"/>
      <c r="EEK128" s="5"/>
      <c r="EEL128" s="5"/>
      <c r="EEM128" s="5"/>
      <c r="EEN128" s="5"/>
      <c r="EEO128" s="5"/>
      <c r="EEP128" s="5"/>
      <c r="EEQ128" s="5"/>
      <c r="EER128" s="5"/>
      <c r="EES128" s="5"/>
      <c r="EET128" s="5"/>
      <c r="EEU128" s="5"/>
      <c r="EEV128" s="5"/>
      <c r="EEW128" s="5"/>
      <c r="EEX128" s="5"/>
      <c r="EEY128" s="5"/>
      <c r="EEZ128" s="5"/>
      <c r="EFA128" s="5"/>
      <c r="EFB128" s="5"/>
      <c r="EFC128" s="5"/>
      <c r="EFD128" s="5"/>
      <c r="EFE128" s="5"/>
      <c r="EFF128" s="5"/>
      <c r="EFG128" s="5"/>
      <c r="EFH128" s="5"/>
      <c r="EFI128" s="5"/>
      <c r="EFJ128" s="5"/>
      <c r="EFK128" s="5"/>
      <c r="EFL128" s="5"/>
      <c r="EFM128" s="5"/>
      <c r="EFN128" s="5"/>
      <c r="EFO128" s="5"/>
      <c r="EFP128" s="5"/>
      <c r="EFQ128" s="5"/>
      <c r="EFR128" s="5"/>
      <c r="EFS128" s="5"/>
      <c r="EFT128" s="5"/>
      <c r="EFU128" s="5"/>
      <c r="EFV128" s="5"/>
      <c r="EFW128" s="5"/>
      <c r="EFX128" s="5"/>
      <c r="EFY128" s="5"/>
      <c r="EFZ128" s="5"/>
      <c r="EGA128" s="5"/>
      <c r="EGB128" s="5"/>
      <c r="EGC128" s="5"/>
      <c r="EGD128" s="5"/>
      <c r="EGE128" s="5"/>
      <c r="EGF128" s="5"/>
      <c r="EGG128" s="5"/>
      <c r="EGH128" s="5"/>
      <c r="EGI128" s="5"/>
      <c r="EGJ128" s="5"/>
      <c r="EGK128" s="5"/>
      <c r="EGL128" s="5"/>
      <c r="EGM128" s="5"/>
      <c r="EGN128" s="5"/>
      <c r="EGO128" s="5"/>
      <c r="EGP128" s="5"/>
      <c r="EGQ128" s="5"/>
      <c r="EGR128" s="5"/>
      <c r="EGS128" s="5"/>
      <c r="EGT128" s="5"/>
      <c r="EGU128" s="5"/>
      <c r="EGV128" s="5"/>
      <c r="EGW128" s="5"/>
      <c r="EGX128" s="5"/>
      <c r="EGY128" s="5"/>
      <c r="EGZ128" s="5"/>
      <c r="EHA128" s="5"/>
      <c r="EHB128" s="5"/>
      <c r="EHC128" s="5"/>
      <c r="EHD128" s="5"/>
      <c r="EHE128" s="5"/>
      <c r="EHF128" s="5"/>
      <c r="EHG128" s="5"/>
      <c r="EHH128" s="5"/>
      <c r="EHI128" s="5"/>
      <c r="EHJ128" s="5"/>
      <c r="EHK128" s="5"/>
      <c r="EHL128" s="5"/>
      <c r="EHM128" s="5"/>
      <c r="EHN128" s="5"/>
      <c r="EHO128" s="5"/>
      <c r="EHP128" s="5"/>
      <c r="EHQ128" s="5"/>
      <c r="EHR128" s="5"/>
      <c r="EHS128" s="5"/>
      <c r="EHT128" s="5"/>
      <c r="EHU128" s="5"/>
      <c r="EHV128" s="5"/>
      <c r="EHW128" s="5"/>
      <c r="EHX128" s="5"/>
      <c r="EHY128" s="5"/>
      <c r="EHZ128" s="5"/>
      <c r="EIA128" s="5"/>
      <c r="EIB128" s="5"/>
      <c r="EIC128" s="5"/>
      <c r="EID128" s="5"/>
      <c r="EIE128" s="5"/>
      <c r="EIF128" s="5"/>
      <c r="EIG128" s="5"/>
      <c r="EIH128" s="5"/>
      <c r="EII128" s="5"/>
      <c r="EIJ128" s="5"/>
      <c r="EIK128" s="5"/>
      <c r="EIL128" s="5"/>
      <c r="EIM128" s="5"/>
      <c r="EIN128" s="5"/>
      <c r="EIO128" s="5"/>
      <c r="EIP128" s="5"/>
      <c r="EIQ128" s="5"/>
      <c r="EIR128" s="5"/>
      <c r="EIS128" s="5"/>
      <c r="EIT128" s="5"/>
      <c r="EIU128" s="5"/>
      <c r="EIV128" s="5"/>
      <c r="EIW128" s="5"/>
      <c r="EIX128" s="5"/>
      <c r="EIY128" s="5"/>
      <c r="EIZ128" s="5"/>
      <c r="EJA128" s="5"/>
      <c r="EJB128" s="5"/>
      <c r="EJC128" s="5"/>
      <c r="EJD128" s="5"/>
      <c r="EJE128" s="5"/>
      <c r="EJF128" s="5"/>
      <c r="EJG128" s="5"/>
      <c r="EJH128" s="5"/>
      <c r="EJI128" s="5"/>
      <c r="EJJ128" s="5"/>
      <c r="EJK128" s="5"/>
      <c r="EJL128" s="5"/>
      <c r="EJM128" s="5"/>
      <c r="EJN128" s="5"/>
      <c r="EJO128" s="5"/>
      <c r="EJP128" s="5"/>
      <c r="EJQ128" s="5"/>
      <c r="EJR128" s="5"/>
      <c r="EJS128" s="5"/>
      <c r="EJT128" s="5"/>
      <c r="EJU128" s="5"/>
      <c r="EJV128" s="5"/>
      <c r="EJW128" s="5"/>
      <c r="EJX128" s="5"/>
      <c r="EJY128" s="5"/>
      <c r="EJZ128" s="5"/>
      <c r="EKA128" s="5"/>
      <c r="EKB128" s="5"/>
      <c r="EKC128" s="5"/>
      <c r="EKD128" s="5"/>
      <c r="EKE128" s="5"/>
      <c r="EKF128" s="5"/>
      <c r="EKG128" s="5"/>
      <c r="EKH128" s="5"/>
      <c r="EKI128" s="5"/>
      <c r="EKJ128" s="5"/>
      <c r="EKK128" s="5"/>
      <c r="EKL128" s="5"/>
      <c r="EKM128" s="5"/>
      <c r="EKN128" s="5"/>
      <c r="EKO128" s="5"/>
      <c r="EKP128" s="5"/>
      <c r="EKQ128" s="5"/>
      <c r="EKR128" s="5"/>
      <c r="EKS128" s="5"/>
      <c r="EKT128" s="5"/>
      <c r="EKU128" s="5"/>
      <c r="EKV128" s="5"/>
      <c r="EKW128" s="5"/>
      <c r="EKX128" s="5"/>
      <c r="EKY128" s="5"/>
      <c r="EKZ128" s="5"/>
      <c r="ELA128" s="5"/>
      <c r="ELB128" s="5"/>
      <c r="ELC128" s="5"/>
      <c r="ELD128" s="5"/>
      <c r="ELE128" s="5"/>
      <c r="ELF128" s="5"/>
      <c r="ELG128" s="5"/>
      <c r="ELH128" s="5"/>
      <c r="ELI128" s="5"/>
      <c r="ELJ128" s="5"/>
      <c r="ELK128" s="5"/>
      <c r="ELL128" s="5"/>
      <c r="ELM128" s="5"/>
      <c r="ELN128" s="5"/>
      <c r="ELO128" s="5"/>
      <c r="ELP128" s="5"/>
      <c r="ELQ128" s="5"/>
      <c r="ELR128" s="5"/>
      <c r="ELS128" s="5"/>
      <c r="ELT128" s="5"/>
      <c r="ELU128" s="5"/>
      <c r="ELV128" s="5"/>
      <c r="ELW128" s="5"/>
      <c r="ELX128" s="5"/>
      <c r="ELY128" s="5"/>
      <c r="ELZ128" s="5"/>
      <c r="EMA128" s="5"/>
      <c r="EMB128" s="5"/>
      <c r="EMC128" s="5"/>
      <c r="EMD128" s="5"/>
      <c r="EME128" s="5"/>
      <c r="EMF128" s="5"/>
      <c r="EMG128" s="5"/>
      <c r="EMH128" s="5"/>
      <c r="EMI128" s="5"/>
      <c r="EMJ128" s="5"/>
      <c r="EMK128" s="5"/>
      <c r="EML128" s="5"/>
      <c r="EMM128" s="5"/>
      <c r="EMN128" s="5"/>
      <c r="EMO128" s="5"/>
      <c r="EMP128" s="5"/>
      <c r="EMQ128" s="5"/>
      <c r="EMR128" s="5"/>
      <c r="EMS128" s="5"/>
      <c r="EMT128" s="5"/>
      <c r="EMU128" s="5"/>
      <c r="EMV128" s="5"/>
      <c r="EMW128" s="5"/>
      <c r="EMX128" s="5"/>
      <c r="EMY128" s="5"/>
      <c r="EMZ128" s="5"/>
      <c r="ENA128" s="5"/>
      <c r="ENB128" s="5"/>
      <c r="ENC128" s="5"/>
      <c r="END128" s="5"/>
      <c r="ENE128" s="5"/>
      <c r="ENF128" s="5"/>
      <c r="ENG128" s="5"/>
      <c r="ENH128" s="5"/>
      <c r="ENI128" s="5"/>
      <c r="ENJ128" s="5"/>
      <c r="ENK128" s="5"/>
      <c r="ENL128" s="5"/>
      <c r="ENM128" s="5"/>
      <c r="ENN128" s="5"/>
      <c r="ENO128" s="5"/>
      <c r="ENP128" s="5"/>
      <c r="ENQ128" s="5"/>
      <c r="ENR128" s="5"/>
      <c r="ENS128" s="5"/>
      <c r="ENT128" s="5"/>
      <c r="ENU128" s="5"/>
      <c r="ENV128" s="5"/>
      <c r="ENW128" s="5"/>
      <c r="ENX128" s="5"/>
      <c r="ENY128" s="5"/>
      <c r="ENZ128" s="5"/>
      <c r="EOA128" s="5"/>
      <c r="EOB128" s="5"/>
      <c r="EOC128" s="5"/>
      <c r="EOD128" s="5"/>
      <c r="EOE128" s="5"/>
      <c r="EOF128" s="5"/>
      <c r="EOG128" s="5"/>
      <c r="EOH128" s="5"/>
      <c r="EOI128" s="5"/>
      <c r="EOJ128" s="5"/>
      <c r="EOK128" s="5"/>
      <c r="EOL128" s="5"/>
      <c r="EOM128" s="5"/>
      <c r="EON128" s="5"/>
      <c r="EOO128" s="5"/>
      <c r="EOP128" s="5"/>
      <c r="EOQ128" s="5"/>
      <c r="EOR128" s="5"/>
      <c r="EOS128" s="5"/>
      <c r="EOT128" s="5"/>
      <c r="EOU128" s="5"/>
      <c r="EOV128" s="5"/>
      <c r="EOW128" s="5"/>
      <c r="EOX128" s="5"/>
      <c r="EOY128" s="5"/>
      <c r="EOZ128" s="5"/>
      <c r="EPA128" s="5"/>
      <c r="EPB128" s="5"/>
      <c r="EPC128" s="5"/>
      <c r="EPD128" s="5"/>
      <c r="EPE128" s="5"/>
      <c r="EPF128" s="5"/>
      <c r="EPG128" s="5"/>
      <c r="EPH128" s="5"/>
      <c r="EPI128" s="5"/>
      <c r="EPJ128" s="5"/>
      <c r="EPK128" s="5"/>
      <c r="EPL128" s="5"/>
      <c r="EPM128" s="5"/>
      <c r="EPN128" s="5"/>
      <c r="EPO128" s="5"/>
      <c r="EPP128" s="5"/>
      <c r="EPQ128" s="5"/>
      <c r="EPR128" s="5"/>
      <c r="EPS128" s="5"/>
      <c r="EPT128" s="5"/>
      <c r="EPU128" s="5"/>
      <c r="EPV128" s="5"/>
      <c r="EPW128" s="5"/>
      <c r="EPX128" s="5"/>
      <c r="EPY128" s="5"/>
      <c r="EPZ128" s="5"/>
      <c r="EQA128" s="5"/>
      <c r="EQB128" s="5"/>
      <c r="EQC128" s="5"/>
      <c r="EQD128" s="5"/>
      <c r="EQE128" s="5"/>
      <c r="EQF128" s="5"/>
      <c r="EQG128" s="5"/>
      <c r="EQH128" s="5"/>
      <c r="EQI128" s="5"/>
      <c r="EQJ128" s="5"/>
      <c r="EQK128" s="5"/>
      <c r="EQL128" s="5"/>
      <c r="EQM128" s="5"/>
      <c r="EQN128" s="5"/>
      <c r="EQO128" s="5"/>
      <c r="EQP128" s="5"/>
      <c r="EQQ128" s="5"/>
      <c r="EQR128" s="5"/>
      <c r="EQS128" s="5"/>
      <c r="EQT128" s="5"/>
      <c r="EQU128" s="5"/>
      <c r="EQV128" s="5"/>
      <c r="EQW128" s="5"/>
      <c r="EQX128" s="5"/>
      <c r="EQY128" s="5"/>
      <c r="EQZ128" s="5"/>
      <c r="ERA128" s="5"/>
      <c r="ERB128" s="5"/>
      <c r="ERC128" s="5"/>
      <c r="ERD128" s="5"/>
      <c r="ERE128" s="5"/>
      <c r="ERF128" s="5"/>
      <c r="ERG128" s="5"/>
      <c r="ERH128" s="5"/>
      <c r="ERI128" s="5"/>
      <c r="ERJ128" s="5"/>
      <c r="ERK128" s="5"/>
      <c r="ERL128" s="5"/>
      <c r="ERM128" s="5"/>
      <c r="ERN128" s="5"/>
      <c r="ERO128" s="5"/>
      <c r="ERP128" s="5"/>
      <c r="ERQ128" s="5"/>
      <c r="ERR128" s="5"/>
      <c r="ERS128" s="5"/>
      <c r="ERT128" s="5"/>
      <c r="ERU128" s="5"/>
      <c r="ERV128" s="5"/>
      <c r="ERW128" s="5"/>
      <c r="ERX128" s="5"/>
      <c r="ERY128" s="5"/>
      <c r="ERZ128" s="5"/>
      <c r="ESA128" s="5"/>
      <c r="ESB128" s="5"/>
      <c r="ESC128" s="5"/>
      <c r="ESD128" s="5"/>
      <c r="ESE128" s="5"/>
      <c r="ESF128" s="5"/>
      <c r="ESG128" s="5"/>
      <c r="ESH128" s="5"/>
      <c r="ESI128" s="5"/>
      <c r="ESJ128" s="5"/>
      <c r="ESK128" s="5"/>
      <c r="ESL128" s="5"/>
      <c r="ESM128" s="5"/>
      <c r="ESN128" s="5"/>
      <c r="ESO128" s="5"/>
      <c r="ESP128" s="5"/>
      <c r="ESQ128" s="5"/>
      <c r="ESR128" s="5"/>
      <c r="ESS128" s="5"/>
      <c r="EST128" s="5"/>
      <c r="ESU128" s="5"/>
      <c r="ESV128" s="5"/>
      <c r="ESW128" s="5"/>
      <c r="ESX128" s="5"/>
      <c r="ESY128" s="5"/>
      <c r="ESZ128" s="5"/>
      <c r="ETA128" s="5"/>
      <c r="ETB128" s="5"/>
      <c r="ETC128" s="5"/>
      <c r="ETD128" s="5"/>
      <c r="ETE128" s="5"/>
      <c r="ETF128" s="5"/>
      <c r="ETG128" s="5"/>
      <c r="ETH128" s="5"/>
      <c r="ETI128" s="5"/>
      <c r="ETJ128" s="5"/>
      <c r="ETK128" s="5"/>
      <c r="ETL128" s="5"/>
      <c r="ETM128" s="5"/>
      <c r="ETN128" s="5"/>
      <c r="ETO128" s="5"/>
      <c r="ETP128" s="5"/>
      <c r="ETQ128" s="5"/>
      <c r="ETR128" s="5"/>
      <c r="ETS128" s="5"/>
      <c r="ETT128" s="5"/>
      <c r="ETU128" s="5"/>
      <c r="ETV128" s="5"/>
      <c r="ETW128" s="5"/>
      <c r="ETX128" s="5"/>
      <c r="ETY128" s="5"/>
      <c r="ETZ128" s="5"/>
      <c r="EUA128" s="5"/>
      <c r="EUB128" s="5"/>
      <c r="EUC128" s="5"/>
      <c r="EUD128" s="5"/>
      <c r="EUE128" s="5"/>
      <c r="EUF128" s="5"/>
      <c r="EUG128" s="5"/>
      <c r="EUH128" s="5"/>
      <c r="EUI128" s="5"/>
      <c r="EUJ128" s="5"/>
      <c r="EUK128" s="5"/>
      <c r="EUL128" s="5"/>
      <c r="EUM128" s="5"/>
      <c r="EUN128" s="5"/>
      <c r="EUO128" s="5"/>
      <c r="EUP128" s="5"/>
      <c r="EUQ128" s="5"/>
      <c r="EUR128" s="5"/>
      <c r="EUS128" s="5"/>
      <c r="EUT128" s="5"/>
      <c r="EUU128" s="5"/>
      <c r="EUV128" s="5"/>
      <c r="EUW128" s="5"/>
      <c r="EUX128" s="5"/>
      <c r="EUY128" s="5"/>
      <c r="EUZ128" s="5"/>
      <c r="EVA128" s="5"/>
      <c r="EVB128" s="5"/>
      <c r="EVC128" s="5"/>
      <c r="EVD128" s="5"/>
      <c r="EVE128" s="5"/>
      <c r="EVF128" s="5"/>
      <c r="EVG128" s="5"/>
      <c r="EVH128" s="5"/>
      <c r="EVI128" s="5"/>
      <c r="EVJ128" s="5"/>
      <c r="EVK128" s="5"/>
      <c r="EVL128" s="5"/>
      <c r="EVM128" s="5"/>
      <c r="EVN128" s="5"/>
      <c r="EVO128" s="5"/>
      <c r="EVP128" s="5"/>
      <c r="EVQ128" s="5"/>
      <c r="EVR128" s="5"/>
      <c r="EVS128" s="5"/>
      <c r="EVT128" s="5"/>
      <c r="EVU128" s="5"/>
      <c r="EVV128" s="5"/>
      <c r="EVW128" s="5"/>
      <c r="EVX128" s="5"/>
      <c r="EVY128" s="5"/>
      <c r="EVZ128" s="5"/>
      <c r="EWA128" s="5"/>
      <c r="EWB128" s="5"/>
      <c r="EWC128" s="5"/>
      <c r="EWD128" s="5"/>
      <c r="EWE128" s="5"/>
      <c r="EWF128" s="5"/>
      <c r="EWG128" s="5"/>
      <c r="EWH128" s="5"/>
      <c r="EWI128" s="5"/>
      <c r="EWJ128" s="5"/>
      <c r="EWK128" s="5"/>
      <c r="EWL128" s="5"/>
      <c r="EWM128" s="5"/>
      <c r="EWN128" s="5"/>
      <c r="EWO128" s="5"/>
      <c r="EWP128" s="5"/>
      <c r="EWQ128" s="5"/>
      <c r="EWR128" s="5"/>
      <c r="EWS128" s="5"/>
      <c r="EWT128" s="5"/>
      <c r="EWU128" s="5"/>
      <c r="EWV128" s="5"/>
      <c r="EWW128" s="5"/>
      <c r="EWX128" s="5"/>
      <c r="EWY128" s="5"/>
      <c r="EWZ128" s="5"/>
      <c r="EXA128" s="5"/>
      <c r="EXB128" s="5"/>
      <c r="EXC128" s="5"/>
      <c r="EXD128" s="5"/>
      <c r="EXE128" s="5"/>
      <c r="EXF128" s="5"/>
      <c r="EXG128" s="5"/>
      <c r="EXH128" s="5"/>
      <c r="EXI128" s="5"/>
      <c r="EXJ128" s="5"/>
      <c r="EXK128" s="5"/>
      <c r="EXL128" s="5"/>
      <c r="EXM128" s="5"/>
      <c r="EXN128" s="5"/>
      <c r="EXO128" s="5"/>
      <c r="EXP128" s="5"/>
      <c r="EXQ128" s="5"/>
      <c r="EXR128" s="5"/>
      <c r="EXS128" s="5"/>
      <c r="EXT128" s="5"/>
      <c r="EXU128" s="5"/>
      <c r="EXV128" s="5"/>
      <c r="EXW128" s="5"/>
      <c r="EXX128" s="5"/>
      <c r="EXY128" s="5"/>
      <c r="EXZ128" s="5"/>
      <c r="EYA128" s="5"/>
      <c r="EYB128" s="5"/>
      <c r="EYC128" s="5"/>
      <c r="EYD128" s="5"/>
      <c r="EYE128" s="5"/>
      <c r="EYF128" s="5"/>
      <c r="EYG128" s="5"/>
      <c r="EYH128" s="5"/>
      <c r="EYI128" s="5"/>
      <c r="EYJ128" s="5"/>
      <c r="EYK128" s="5"/>
      <c r="EYL128" s="5"/>
      <c r="EYM128" s="5"/>
      <c r="EYN128" s="5"/>
      <c r="EYO128" s="5"/>
      <c r="EYP128" s="5"/>
      <c r="EYQ128" s="5"/>
      <c r="EYR128" s="5"/>
      <c r="EYS128" s="5"/>
      <c r="EYT128" s="5"/>
      <c r="EYU128" s="5"/>
      <c r="EYV128" s="5"/>
      <c r="EYW128" s="5"/>
      <c r="EYX128" s="5"/>
      <c r="EYY128" s="5"/>
      <c r="EYZ128" s="5"/>
      <c r="EZA128" s="5"/>
      <c r="EZB128" s="5"/>
      <c r="EZC128" s="5"/>
      <c r="EZD128" s="5"/>
      <c r="EZE128" s="5"/>
      <c r="EZF128" s="5"/>
      <c r="EZG128" s="5"/>
      <c r="EZH128" s="5"/>
      <c r="EZI128" s="5"/>
      <c r="EZJ128" s="5"/>
      <c r="EZK128" s="5"/>
      <c r="EZL128" s="5"/>
      <c r="EZM128" s="5"/>
      <c r="EZN128" s="5"/>
      <c r="EZO128" s="5"/>
      <c r="EZP128" s="5"/>
      <c r="EZQ128" s="5"/>
      <c r="EZR128" s="5"/>
      <c r="EZS128" s="5"/>
      <c r="EZT128" s="5"/>
      <c r="EZU128" s="5"/>
      <c r="EZV128" s="5"/>
      <c r="EZW128" s="5"/>
      <c r="EZX128" s="5"/>
      <c r="EZY128" s="5"/>
      <c r="EZZ128" s="5"/>
      <c r="FAA128" s="5"/>
      <c r="FAB128" s="5"/>
      <c r="FAC128" s="5"/>
      <c r="FAD128" s="5"/>
      <c r="FAE128" s="5"/>
      <c r="FAF128" s="5"/>
      <c r="FAG128" s="5"/>
      <c r="FAH128" s="5"/>
      <c r="FAI128" s="5"/>
      <c r="FAJ128" s="5"/>
      <c r="FAK128" s="5"/>
      <c r="FAL128" s="5"/>
      <c r="FAM128" s="5"/>
      <c r="FAN128" s="5"/>
      <c r="FAO128" s="5"/>
      <c r="FAP128" s="5"/>
      <c r="FAQ128" s="5"/>
      <c r="FAR128" s="5"/>
      <c r="FAS128" s="5"/>
      <c r="FAT128" s="5"/>
      <c r="FAU128" s="5"/>
      <c r="FAV128" s="5"/>
      <c r="FAW128" s="5"/>
      <c r="FAX128" s="5"/>
      <c r="FAY128" s="5"/>
      <c r="FAZ128" s="5"/>
      <c r="FBA128" s="5"/>
      <c r="FBB128" s="5"/>
      <c r="FBC128" s="5"/>
      <c r="FBD128" s="5"/>
      <c r="FBE128" s="5"/>
      <c r="FBF128" s="5"/>
      <c r="FBG128" s="5"/>
      <c r="FBH128" s="5"/>
      <c r="FBI128" s="5"/>
      <c r="FBJ128" s="5"/>
      <c r="FBK128" s="5"/>
      <c r="FBL128" s="5"/>
      <c r="FBM128" s="5"/>
      <c r="FBN128" s="5"/>
      <c r="FBO128" s="5"/>
      <c r="FBP128" s="5"/>
      <c r="FBQ128" s="5"/>
      <c r="FBR128" s="5"/>
      <c r="FBS128" s="5"/>
      <c r="FBT128" s="5"/>
      <c r="FBU128" s="5"/>
      <c r="FBV128" s="5"/>
      <c r="FBW128" s="5"/>
      <c r="FBX128" s="5"/>
      <c r="FBY128" s="5"/>
      <c r="FBZ128" s="5"/>
      <c r="FCA128" s="5"/>
      <c r="FCB128" s="5"/>
      <c r="FCC128" s="5"/>
      <c r="FCD128" s="5"/>
      <c r="FCE128" s="5"/>
      <c r="FCF128" s="5"/>
      <c r="FCG128" s="5"/>
      <c r="FCH128" s="5"/>
      <c r="FCI128" s="5"/>
      <c r="FCJ128" s="5"/>
      <c r="FCK128" s="5"/>
      <c r="FCL128" s="5"/>
      <c r="FCM128" s="5"/>
      <c r="FCN128" s="5"/>
      <c r="FCO128" s="5"/>
      <c r="FCP128" s="5"/>
      <c r="FCQ128" s="5"/>
      <c r="FCR128" s="5"/>
      <c r="FCS128" s="5"/>
      <c r="FCT128" s="5"/>
      <c r="FCU128" s="5"/>
      <c r="FCV128" s="5"/>
      <c r="FCW128" s="5"/>
      <c r="FCX128" s="5"/>
      <c r="FCY128" s="5"/>
      <c r="FCZ128" s="5"/>
      <c r="FDA128" s="5"/>
      <c r="FDB128" s="5"/>
      <c r="FDC128" s="5"/>
      <c r="FDD128" s="5"/>
      <c r="FDE128" s="5"/>
      <c r="FDF128" s="5"/>
      <c r="FDG128" s="5"/>
      <c r="FDH128" s="5"/>
      <c r="FDI128" s="5"/>
      <c r="FDJ128" s="5"/>
      <c r="FDK128" s="5"/>
      <c r="FDL128" s="5"/>
      <c r="FDM128" s="5"/>
      <c r="FDN128" s="5"/>
      <c r="FDO128" s="5"/>
      <c r="FDP128" s="5"/>
      <c r="FDQ128" s="5"/>
      <c r="FDR128" s="5"/>
      <c r="FDS128" s="5"/>
      <c r="FDT128" s="5"/>
      <c r="FDU128" s="5"/>
      <c r="FDV128" s="5"/>
      <c r="FDW128" s="5"/>
      <c r="FDX128" s="5"/>
      <c r="FDY128" s="5"/>
      <c r="FDZ128" s="5"/>
      <c r="FEA128" s="5"/>
      <c r="FEB128" s="5"/>
      <c r="FEC128" s="5"/>
      <c r="FED128" s="5"/>
      <c r="FEE128" s="5"/>
      <c r="FEF128" s="5"/>
      <c r="FEG128" s="5"/>
      <c r="FEH128" s="5"/>
      <c r="FEI128" s="5"/>
      <c r="FEJ128" s="5"/>
      <c r="FEK128" s="5"/>
      <c r="FEL128" s="5"/>
      <c r="FEM128" s="5"/>
      <c r="FEN128" s="5"/>
      <c r="FEO128" s="5"/>
      <c r="FEP128" s="5"/>
      <c r="FEQ128" s="5"/>
      <c r="FER128" s="5"/>
      <c r="FES128" s="5"/>
      <c r="FET128" s="5"/>
      <c r="FEU128" s="5"/>
      <c r="FEV128" s="5"/>
      <c r="FEW128" s="5"/>
      <c r="FEX128" s="5"/>
      <c r="FEY128" s="5"/>
      <c r="FEZ128" s="5"/>
      <c r="FFA128" s="5"/>
      <c r="FFB128" s="5"/>
      <c r="FFC128" s="5"/>
      <c r="FFD128" s="5"/>
      <c r="FFE128" s="5"/>
      <c r="FFF128" s="5"/>
      <c r="FFG128" s="5"/>
      <c r="FFH128" s="5"/>
      <c r="FFI128" s="5"/>
      <c r="FFJ128" s="5"/>
      <c r="FFK128" s="5"/>
      <c r="FFL128" s="5"/>
      <c r="FFM128" s="5"/>
      <c r="FFN128" s="5"/>
      <c r="FFO128" s="5"/>
      <c r="FFP128" s="5"/>
      <c r="FFQ128" s="5"/>
      <c r="FFR128" s="5"/>
      <c r="FFS128" s="5"/>
      <c r="FFT128" s="5"/>
      <c r="FFU128" s="5"/>
      <c r="FFV128" s="5"/>
      <c r="FFW128" s="5"/>
      <c r="FFX128" s="5"/>
      <c r="FFY128" s="5"/>
      <c r="FFZ128" s="5"/>
      <c r="FGA128" s="5"/>
      <c r="FGB128" s="5"/>
      <c r="FGC128" s="5"/>
      <c r="FGD128" s="5"/>
      <c r="FGE128" s="5"/>
      <c r="FGF128" s="5"/>
      <c r="FGG128" s="5"/>
      <c r="FGH128" s="5"/>
      <c r="FGI128" s="5"/>
      <c r="FGJ128" s="5"/>
      <c r="FGK128" s="5"/>
      <c r="FGL128" s="5"/>
      <c r="FGM128" s="5"/>
      <c r="FGN128" s="5"/>
      <c r="FGO128" s="5"/>
      <c r="FGP128" s="5"/>
      <c r="FGQ128" s="5"/>
      <c r="FGR128" s="5"/>
      <c r="FGS128" s="5"/>
      <c r="FGT128" s="5"/>
      <c r="FGU128" s="5"/>
      <c r="FGV128" s="5"/>
      <c r="FGW128" s="5"/>
      <c r="FGX128" s="5"/>
      <c r="FGY128" s="5"/>
      <c r="FGZ128" s="5"/>
      <c r="FHA128" s="5"/>
      <c r="FHB128" s="5"/>
      <c r="FHC128" s="5"/>
      <c r="FHD128" s="5"/>
      <c r="FHE128" s="5"/>
      <c r="FHF128" s="5"/>
      <c r="FHG128" s="5"/>
      <c r="FHH128" s="5"/>
      <c r="FHI128" s="5"/>
      <c r="FHJ128" s="5"/>
      <c r="FHK128" s="5"/>
      <c r="FHL128" s="5"/>
      <c r="FHM128" s="5"/>
      <c r="FHN128" s="5"/>
      <c r="FHO128" s="5"/>
      <c r="FHP128" s="5"/>
      <c r="FHQ128" s="5"/>
      <c r="FHR128" s="5"/>
      <c r="FHS128" s="5"/>
      <c r="FHT128" s="5"/>
      <c r="FHU128" s="5"/>
      <c r="FHV128" s="5"/>
      <c r="FHW128" s="5"/>
      <c r="FHX128" s="5"/>
      <c r="FHY128" s="5"/>
      <c r="FHZ128" s="5"/>
      <c r="FIA128" s="5"/>
      <c r="FIB128" s="5"/>
      <c r="FIC128" s="5"/>
      <c r="FID128" s="5"/>
      <c r="FIE128" s="5"/>
      <c r="FIF128" s="5"/>
      <c r="FIG128" s="5"/>
      <c r="FIH128" s="5"/>
      <c r="FII128" s="5"/>
      <c r="FIJ128" s="5"/>
      <c r="FIK128" s="5"/>
      <c r="FIL128" s="5"/>
      <c r="FIM128" s="5"/>
      <c r="FIN128" s="5"/>
      <c r="FIO128" s="5"/>
      <c r="FIP128" s="5"/>
      <c r="FIQ128" s="5"/>
      <c r="FIR128" s="5"/>
      <c r="FIS128" s="5"/>
      <c r="FIT128" s="5"/>
      <c r="FIU128" s="5"/>
      <c r="FIV128" s="5"/>
      <c r="FIW128" s="5"/>
      <c r="FIX128" s="5"/>
      <c r="FIY128" s="5"/>
      <c r="FIZ128" s="5"/>
      <c r="FJA128" s="5"/>
      <c r="FJB128" s="5"/>
      <c r="FJC128" s="5"/>
      <c r="FJD128" s="5"/>
      <c r="FJE128" s="5"/>
      <c r="FJF128" s="5"/>
      <c r="FJG128" s="5"/>
      <c r="FJH128" s="5"/>
      <c r="FJI128" s="5"/>
      <c r="FJJ128" s="5"/>
      <c r="FJK128" s="5"/>
      <c r="FJL128" s="5"/>
      <c r="FJM128" s="5"/>
      <c r="FJN128" s="5"/>
      <c r="FJO128" s="5"/>
      <c r="FJP128" s="5"/>
      <c r="FJQ128" s="5"/>
      <c r="FJR128" s="5"/>
      <c r="FJS128" s="5"/>
      <c r="FJT128" s="5"/>
      <c r="FJU128" s="5"/>
      <c r="FJV128" s="5"/>
      <c r="FJW128" s="5"/>
      <c r="FJX128" s="5"/>
      <c r="FJY128" s="5"/>
      <c r="FJZ128" s="5"/>
      <c r="FKA128" s="5"/>
      <c r="FKB128" s="5"/>
      <c r="FKC128" s="5"/>
      <c r="FKD128" s="5"/>
      <c r="FKE128" s="5"/>
      <c r="FKF128" s="5"/>
      <c r="FKG128" s="5"/>
      <c r="FKH128" s="5"/>
      <c r="FKI128" s="5"/>
      <c r="FKJ128" s="5"/>
      <c r="FKK128" s="5"/>
      <c r="FKL128" s="5"/>
      <c r="FKM128" s="5"/>
      <c r="FKN128" s="5"/>
      <c r="FKO128" s="5"/>
      <c r="FKP128" s="5"/>
      <c r="FKQ128" s="5"/>
      <c r="FKR128" s="5"/>
      <c r="FKS128" s="5"/>
      <c r="FKT128" s="5"/>
      <c r="FKU128" s="5"/>
      <c r="FKV128" s="5"/>
      <c r="FKW128" s="5"/>
      <c r="FKX128" s="5"/>
      <c r="FKY128" s="5"/>
      <c r="FKZ128" s="5"/>
      <c r="FLA128" s="5"/>
      <c r="FLB128" s="5"/>
      <c r="FLC128" s="5"/>
      <c r="FLD128" s="5"/>
      <c r="FLE128" s="5"/>
      <c r="FLF128" s="5"/>
      <c r="FLG128" s="5"/>
      <c r="FLH128" s="5"/>
      <c r="FLI128" s="5"/>
      <c r="FLJ128" s="5"/>
      <c r="FLK128" s="5"/>
      <c r="FLL128" s="5"/>
      <c r="FLM128" s="5"/>
      <c r="FLN128" s="5"/>
      <c r="FLO128" s="5"/>
      <c r="FLP128" s="5"/>
      <c r="FLQ128" s="5"/>
      <c r="FLR128" s="5"/>
      <c r="FLS128" s="5"/>
      <c r="FLT128" s="5"/>
      <c r="FLU128" s="5"/>
      <c r="FLV128" s="5"/>
      <c r="FLW128" s="5"/>
      <c r="FLX128" s="5"/>
      <c r="FLY128" s="5"/>
      <c r="FLZ128" s="5"/>
      <c r="FMA128" s="5"/>
      <c r="FMB128" s="5"/>
      <c r="FMC128" s="5"/>
      <c r="FMD128" s="5"/>
      <c r="FME128" s="5"/>
      <c r="FMF128" s="5"/>
      <c r="FMG128" s="5"/>
      <c r="FMH128" s="5"/>
      <c r="FMI128" s="5"/>
      <c r="FMJ128" s="5"/>
      <c r="FMK128" s="5"/>
      <c r="FML128" s="5"/>
      <c r="FMM128" s="5"/>
      <c r="FMN128" s="5"/>
      <c r="FMO128" s="5"/>
      <c r="FMP128" s="5"/>
      <c r="FMQ128" s="5"/>
      <c r="FMR128" s="5"/>
      <c r="FMS128" s="5"/>
      <c r="FMT128" s="5"/>
      <c r="FMU128" s="5"/>
      <c r="FMV128" s="5"/>
      <c r="FMW128" s="5"/>
      <c r="FMX128" s="5"/>
      <c r="FMY128" s="5"/>
      <c r="FMZ128" s="5"/>
      <c r="FNA128" s="5"/>
      <c r="FNB128" s="5"/>
      <c r="FNC128" s="5"/>
      <c r="FND128" s="5"/>
      <c r="FNE128" s="5"/>
      <c r="FNF128" s="5"/>
      <c r="FNG128" s="5"/>
      <c r="FNH128" s="5"/>
      <c r="FNI128" s="5"/>
      <c r="FNJ128" s="5"/>
      <c r="FNK128" s="5"/>
      <c r="FNL128" s="5"/>
      <c r="FNM128" s="5"/>
      <c r="FNN128" s="5"/>
      <c r="FNO128" s="5"/>
      <c r="FNP128" s="5"/>
      <c r="FNQ128" s="5"/>
      <c r="FNR128" s="5"/>
      <c r="FNS128" s="5"/>
      <c r="FNT128" s="5"/>
      <c r="FNU128" s="5"/>
      <c r="FNV128" s="5"/>
      <c r="FNW128" s="5"/>
      <c r="FNX128" s="5"/>
      <c r="FNY128" s="5"/>
      <c r="FNZ128" s="5"/>
      <c r="FOA128" s="5"/>
      <c r="FOB128" s="5"/>
      <c r="FOC128" s="5"/>
      <c r="FOD128" s="5"/>
      <c r="FOE128" s="5"/>
      <c r="FOF128" s="5"/>
      <c r="FOG128" s="5"/>
      <c r="FOH128" s="5"/>
      <c r="FOI128" s="5"/>
      <c r="FOJ128" s="5"/>
      <c r="FOK128" s="5"/>
      <c r="FOL128" s="5"/>
      <c r="FOM128" s="5"/>
      <c r="FON128" s="5"/>
      <c r="FOO128" s="5"/>
      <c r="FOP128" s="5"/>
      <c r="FOQ128" s="5"/>
      <c r="FOR128" s="5"/>
      <c r="FOS128" s="5"/>
      <c r="FOT128" s="5"/>
      <c r="FOU128" s="5"/>
      <c r="FOV128" s="5"/>
      <c r="FOW128" s="5"/>
      <c r="FOX128" s="5"/>
      <c r="FOY128" s="5"/>
      <c r="FOZ128" s="5"/>
      <c r="FPA128" s="5"/>
      <c r="FPB128" s="5"/>
      <c r="FPC128" s="5"/>
      <c r="FPD128" s="5"/>
      <c r="FPE128" s="5"/>
      <c r="FPF128" s="5"/>
      <c r="FPG128" s="5"/>
      <c r="FPH128" s="5"/>
      <c r="FPI128" s="5"/>
      <c r="FPJ128" s="5"/>
      <c r="FPK128" s="5"/>
      <c r="FPL128" s="5"/>
      <c r="FPM128" s="5"/>
      <c r="FPN128" s="5"/>
      <c r="FPO128" s="5"/>
      <c r="FPP128" s="5"/>
      <c r="FPQ128" s="5"/>
      <c r="FPR128" s="5"/>
      <c r="FPS128" s="5"/>
      <c r="FPT128" s="5"/>
      <c r="FPU128" s="5"/>
      <c r="FPV128" s="5"/>
      <c r="FPW128" s="5"/>
      <c r="FPX128" s="5"/>
      <c r="FPY128" s="5"/>
      <c r="FPZ128" s="5"/>
      <c r="FQA128" s="5"/>
      <c r="FQB128" s="5"/>
      <c r="FQC128" s="5"/>
      <c r="FQD128" s="5"/>
      <c r="FQE128" s="5"/>
      <c r="FQF128" s="5"/>
      <c r="FQG128" s="5"/>
      <c r="FQH128" s="5"/>
      <c r="FQI128" s="5"/>
      <c r="FQJ128" s="5"/>
      <c r="FQK128" s="5"/>
      <c r="FQL128" s="5"/>
      <c r="FQM128" s="5"/>
      <c r="FQN128" s="5"/>
      <c r="FQO128" s="5"/>
      <c r="FQP128" s="5"/>
      <c r="FQQ128" s="5"/>
      <c r="FQR128" s="5"/>
      <c r="FQS128" s="5"/>
      <c r="FQT128" s="5"/>
      <c r="FQU128" s="5"/>
      <c r="FQV128" s="5"/>
      <c r="FQW128" s="5"/>
      <c r="FQX128" s="5"/>
      <c r="FQY128" s="5"/>
      <c r="FQZ128" s="5"/>
      <c r="FRA128" s="5"/>
      <c r="FRB128" s="5"/>
      <c r="FRC128" s="5"/>
      <c r="FRD128" s="5"/>
      <c r="FRE128" s="5"/>
      <c r="FRF128" s="5"/>
      <c r="FRG128" s="5"/>
      <c r="FRH128" s="5"/>
      <c r="FRI128" s="5"/>
      <c r="FRJ128" s="5"/>
      <c r="FRK128" s="5"/>
      <c r="FRL128" s="5"/>
      <c r="FRM128" s="5"/>
      <c r="FRN128" s="5"/>
      <c r="FRO128" s="5"/>
      <c r="FRP128" s="5"/>
      <c r="FRQ128" s="5"/>
      <c r="FRR128" s="5"/>
      <c r="FRS128" s="5"/>
      <c r="FRT128" s="5"/>
      <c r="FRU128" s="5"/>
      <c r="FRV128" s="5"/>
      <c r="FRW128" s="5"/>
      <c r="FRX128" s="5"/>
      <c r="FRY128" s="5"/>
      <c r="FRZ128" s="5"/>
      <c r="FSA128" s="5"/>
      <c r="FSB128" s="5"/>
      <c r="FSC128" s="5"/>
      <c r="FSD128" s="5"/>
      <c r="FSE128" s="5"/>
      <c r="FSF128" s="5"/>
      <c r="FSG128" s="5"/>
      <c r="FSH128" s="5"/>
      <c r="FSI128" s="5"/>
      <c r="FSJ128" s="5"/>
      <c r="FSK128" s="5"/>
      <c r="FSL128" s="5"/>
      <c r="FSM128" s="5"/>
      <c r="FSN128" s="5"/>
      <c r="FSO128" s="5"/>
      <c r="FSP128" s="5"/>
      <c r="FSQ128" s="5"/>
      <c r="FSR128" s="5"/>
      <c r="FSS128" s="5"/>
      <c r="FST128" s="5"/>
      <c r="FSU128" s="5"/>
      <c r="FSV128" s="5"/>
      <c r="FSW128" s="5"/>
      <c r="FSX128" s="5"/>
      <c r="FSY128" s="5"/>
      <c r="FSZ128" s="5"/>
      <c r="FTA128" s="5"/>
      <c r="FTB128" s="5"/>
      <c r="FTC128" s="5"/>
      <c r="FTD128" s="5"/>
      <c r="FTE128" s="5"/>
      <c r="FTF128" s="5"/>
      <c r="FTG128" s="5"/>
      <c r="FTH128" s="5"/>
      <c r="FTI128" s="5"/>
      <c r="FTJ128" s="5"/>
      <c r="FTK128" s="5"/>
      <c r="FTL128" s="5"/>
      <c r="FTM128" s="5"/>
      <c r="FTN128" s="5"/>
      <c r="FTO128" s="5"/>
      <c r="FTP128" s="5"/>
      <c r="FTQ128" s="5"/>
      <c r="FTR128" s="5"/>
      <c r="FTS128" s="5"/>
      <c r="FTT128" s="5"/>
      <c r="FTU128" s="5"/>
      <c r="FTV128" s="5"/>
      <c r="FTW128" s="5"/>
      <c r="FTX128" s="5"/>
      <c r="FTY128" s="5"/>
      <c r="FTZ128" s="5"/>
      <c r="FUA128" s="5"/>
      <c r="FUB128" s="5"/>
      <c r="FUC128" s="5"/>
      <c r="FUD128" s="5"/>
      <c r="FUE128" s="5"/>
      <c r="FUF128" s="5"/>
      <c r="FUG128" s="5"/>
      <c r="FUH128" s="5"/>
      <c r="FUI128" s="5"/>
      <c r="FUJ128" s="5"/>
      <c r="FUK128" s="5"/>
      <c r="FUL128" s="5"/>
      <c r="FUM128" s="5"/>
      <c r="FUN128" s="5"/>
      <c r="FUO128" s="5"/>
      <c r="FUP128" s="5"/>
      <c r="FUQ128" s="5"/>
      <c r="FUR128" s="5"/>
      <c r="FUS128" s="5"/>
      <c r="FUT128" s="5"/>
      <c r="FUU128" s="5"/>
      <c r="FUV128" s="5"/>
      <c r="FUW128" s="5"/>
      <c r="FUX128" s="5"/>
      <c r="FUY128" s="5"/>
      <c r="FUZ128" s="5"/>
      <c r="FVA128" s="5"/>
      <c r="FVB128" s="5"/>
      <c r="FVC128" s="5"/>
      <c r="FVD128" s="5"/>
      <c r="FVE128" s="5"/>
      <c r="FVF128" s="5"/>
      <c r="FVG128" s="5"/>
      <c r="FVH128" s="5"/>
      <c r="FVI128" s="5"/>
      <c r="FVJ128" s="5"/>
      <c r="FVK128" s="5"/>
      <c r="FVL128" s="5"/>
      <c r="FVM128" s="5"/>
      <c r="FVN128" s="5"/>
      <c r="FVO128" s="5"/>
      <c r="FVP128" s="5"/>
      <c r="FVQ128" s="5"/>
      <c r="FVR128" s="5"/>
      <c r="FVS128" s="5"/>
      <c r="FVT128" s="5"/>
      <c r="FVU128" s="5"/>
      <c r="FVV128" s="5"/>
      <c r="FVW128" s="5"/>
      <c r="FVX128" s="5"/>
      <c r="FVY128" s="5"/>
      <c r="FVZ128" s="5"/>
      <c r="FWA128" s="5"/>
      <c r="FWB128" s="5"/>
      <c r="FWC128" s="5"/>
      <c r="FWD128" s="5"/>
      <c r="FWE128" s="5"/>
      <c r="FWF128" s="5"/>
      <c r="FWG128" s="5"/>
      <c r="FWH128" s="5"/>
      <c r="FWI128" s="5"/>
      <c r="FWJ128" s="5"/>
      <c r="FWK128" s="5"/>
      <c r="FWL128" s="5"/>
      <c r="FWM128" s="5"/>
      <c r="FWN128" s="5"/>
      <c r="FWO128" s="5"/>
      <c r="FWP128" s="5"/>
      <c r="FWQ128" s="5"/>
      <c r="FWR128" s="5"/>
      <c r="FWS128" s="5"/>
      <c r="FWT128" s="5"/>
      <c r="FWU128" s="5"/>
      <c r="FWV128" s="5"/>
      <c r="FWW128" s="5"/>
      <c r="FWX128" s="5"/>
      <c r="FWY128" s="5"/>
      <c r="FWZ128" s="5"/>
      <c r="FXA128" s="5"/>
      <c r="FXB128" s="5"/>
      <c r="FXC128" s="5"/>
      <c r="FXD128" s="5"/>
      <c r="FXE128" s="5"/>
      <c r="FXF128" s="5"/>
      <c r="FXG128" s="5"/>
      <c r="FXH128" s="5"/>
      <c r="FXI128" s="5"/>
      <c r="FXJ128" s="5"/>
      <c r="FXK128" s="5"/>
      <c r="FXL128" s="5"/>
      <c r="FXM128" s="5"/>
      <c r="FXN128" s="5"/>
      <c r="FXO128" s="5"/>
      <c r="FXP128" s="5"/>
      <c r="FXQ128" s="5"/>
      <c r="FXR128" s="5"/>
      <c r="FXS128" s="5"/>
      <c r="FXT128" s="5"/>
      <c r="FXU128" s="5"/>
      <c r="FXV128" s="5"/>
      <c r="FXW128" s="5"/>
      <c r="FXX128" s="5"/>
      <c r="FXY128" s="5"/>
      <c r="FXZ128" s="5"/>
      <c r="FYA128" s="5"/>
      <c r="FYB128" s="5"/>
      <c r="FYC128" s="5"/>
      <c r="FYD128" s="5"/>
      <c r="FYE128" s="5"/>
      <c r="FYF128" s="5"/>
      <c r="FYG128" s="5"/>
      <c r="FYH128" s="5"/>
      <c r="FYI128" s="5"/>
      <c r="FYJ128" s="5"/>
      <c r="FYK128" s="5"/>
      <c r="FYL128" s="5"/>
      <c r="FYM128" s="5"/>
      <c r="FYN128" s="5"/>
      <c r="FYO128" s="5"/>
      <c r="FYP128" s="5"/>
      <c r="FYQ128" s="5"/>
      <c r="FYR128" s="5"/>
      <c r="FYS128" s="5"/>
      <c r="FYT128" s="5"/>
      <c r="FYU128" s="5"/>
      <c r="FYV128" s="5"/>
      <c r="FYW128" s="5"/>
      <c r="FYX128" s="5"/>
      <c r="FYY128" s="5"/>
      <c r="FYZ128" s="5"/>
      <c r="FZA128" s="5"/>
      <c r="FZB128" s="5"/>
      <c r="FZC128" s="5"/>
      <c r="FZD128" s="5"/>
      <c r="FZE128" s="5"/>
      <c r="FZF128" s="5"/>
      <c r="FZG128" s="5"/>
      <c r="FZH128" s="5"/>
      <c r="FZI128" s="5"/>
      <c r="FZJ128" s="5"/>
      <c r="FZK128" s="5"/>
      <c r="FZL128" s="5"/>
      <c r="FZM128" s="5"/>
      <c r="FZN128" s="5"/>
      <c r="FZO128" s="5"/>
      <c r="FZP128" s="5"/>
      <c r="FZQ128" s="5"/>
      <c r="FZR128" s="5"/>
      <c r="FZS128" s="5"/>
      <c r="FZT128" s="5"/>
      <c r="FZU128" s="5"/>
      <c r="FZV128" s="5"/>
      <c r="FZW128" s="5"/>
      <c r="FZX128" s="5"/>
      <c r="FZY128" s="5"/>
      <c r="FZZ128" s="5"/>
      <c r="GAA128" s="5"/>
      <c r="GAB128" s="5"/>
      <c r="GAC128" s="5"/>
      <c r="GAD128" s="5"/>
      <c r="GAE128" s="5"/>
      <c r="GAF128" s="5"/>
      <c r="GAG128" s="5"/>
      <c r="GAH128" s="5"/>
      <c r="GAI128" s="5"/>
      <c r="GAJ128" s="5"/>
      <c r="GAK128" s="5"/>
      <c r="GAL128" s="5"/>
      <c r="GAM128" s="5"/>
      <c r="GAN128" s="5"/>
      <c r="GAO128" s="5"/>
      <c r="GAP128" s="5"/>
      <c r="GAQ128" s="5"/>
      <c r="GAR128" s="5"/>
      <c r="GAS128" s="5"/>
      <c r="GAT128" s="5"/>
      <c r="GAU128" s="5"/>
      <c r="GAV128" s="5"/>
      <c r="GAW128" s="5"/>
      <c r="GAX128" s="5"/>
      <c r="GAY128" s="5"/>
      <c r="GAZ128" s="5"/>
      <c r="GBA128" s="5"/>
      <c r="GBB128" s="5"/>
      <c r="GBC128" s="5"/>
      <c r="GBD128" s="5"/>
      <c r="GBE128" s="5"/>
      <c r="GBF128" s="5"/>
      <c r="GBG128" s="5"/>
      <c r="GBH128" s="5"/>
      <c r="GBI128" s="5"/>
      <c r="GBJ128" s="5"/>
      <c r="GBK128" s="5"/>
      <c r="GBL128" s="5"/>
      <c r="GBM128" s="5"/>
      <c r="GBN128" s="5"/>
      <c r="GBO128" s="5"/>
      <c r="GBP128" s="5"/>
      <c r="GBQ128" s="5"/>
      <c r="GBR128" s="5"/>
      <c r="GBS128" s="5"/>
      <c r="GBT128" s="5"/>
      <c r="GBU128" s="5"/>
      <c r="GBV128" s="5"/>
      <c r="GBW128" s="5"/>
      <c r="GBX128" s="5"/>
      <c r="GBY128" s="5"/>
      <c r="GBZ128" s="5"/>
      <c r="GCA128" s="5"/>
      <c r="GCB128" s="5"/>
      <c r="GCC128" s="5"/>
      <c r="GCD128" s="5"/>
      <c r="GCE128" s="5"/>
      <c r="GCF128" s="5"/>
      <c r="GCG128" s="5"/>
      <c r="GCH128" s="5"/>
      <c r="GCI128" s="5"/>
      <c r="GCJ128" s="5"/>
      <c r="GCK128" s="5"/>
      <c r="GCL128" s="5"/>
      <c r="GCM128" s="5"/>
      <c r="GCN128" s="5"/>
      <c r="GCO128" s="5"/>
      <c r="GCP128" s="5"/>
      <c r="GCQ128" s="5"/>
      <c r="GCR128" s="5"/>
      <c r="GCS128" s="5"/>
      <c r="GCT128" s="5"/>
      <c r="GCU128" s="5"/>
      <c r="GCV128" s="5"/>
      <c r="GCW128" s="5"/>
      <c r="GCX128" s="5"/>
      <c r="GCY128" s="5"/>
      <c r="GCZ128" s="5"/>
      <c r="GDA128" s="5"/>
      <c r="GDB128" s="5"/>
      <c r="GDC128" s="5"/>
      <c r="GDD128" s="5"/>
      <c r="GDE128" s="5"/>
      <c r="GDF128" s="5"/>
      <c r="GDG128" s="5"/>
      <c r="GDH128" s="5"/>
      <c r="GDI128" s="5"/>
      <c r="GDJ128" s="5"/>
      <c r="GDK128" s="5"/>
      <c r="GDL128" s="5"/>
      <c r="GDM128" s="5"/>
      <c r="GDN128" s="5"/>
      <c r="GDO128" s="5"/>
      <c r="GDP128" s="5"/>
      <c r="GDQ128" s="5"/>
      <c r="GDR128" s="5"/>
      <c r="GDS128" s="5"/>
      <c r="GDT128" s="5"/>
      <c r="GDU128" s="5"/>
      <c r="GDV128" s="5"/>
      <c r="GDW128" s="5"/>
      <c r="GDX128" s="5"/>
      <c r="GDY128" s="5"/>
      <c r="GDZ128" s="5"/>
      <c r="GEA128" s="5"/>
      <c r="GEB128" s="5"/>
      <c r="GEC128" s="5"/>
      <c r="GED128" s="5"/>
      <c r="GEE128" s="5"/>
      <c r="GEF128" s="5"/>
      <c r="GEG128" s="5"/>
      <c r="GEH128" s="5"/>
      <c r="GEI128" s="5"/>
      <c r="GEJ128" s="5"/>
      <c r="GEK128" s="5"/>
      <c r="GEL128" s="5"/>
      <c r="GEM128" s="5"/>
      <c r="GEN128" s="5"/>
      <c r="GEO128" s="5"/>
      <c r="GEP128" s="5"/>
      <c r="GEQ128" s="5"/>
      <c r="GER128" s="5"/>
      <c r="GES128" s="5"/>
      <c r="GET128" s="5"/>
      <c r="GEU128" s="5"/>
      <c r="GEV128" s="5"/>
      <c r="GEW128" s="5"/>
      <c r="GEX128" s="5"/>
      <c r="GEY128" s="5"/>
      <c r="GEZ128" s="5"/>
      <c r="GFA128" s="5"/>
      <c r="GFB128" s="5"/>
      <c r="GFC128" s="5"/>
      <c r="GFD128" s="5"/>
      <c r="GFE128" s="5"/>
      <c r="GFF128" s="5"/>
      <c r="GFG128" s="5"/>
      <c r="GFH128" s="5"/>
      <c r="GFI128" s="5"/>
      <c r="GFJ128" s="5"/>
      <c r="GFK128" s="5"/>
      <c r="GFL128" s="5"/>
      <c r="GFM128" s="5"/>
      <c r="GFN128" s="5"/>
      <c r="GFO128" s="5"/>
      <c r="GFP128" s="5"/>
      <c r="GFQ128" s="5"/>
      <c r="GFR128" s="5"/>
      <c r="GFS128" s="5"/>
      <c r="GFT128" s="5"/>
      <c r="GFU128" s="5"/>
      <c r="GFV128" s="5"/>
      <c r="GFW128" s="5"/>
      <c r="GFX128" s="5"/>
      <c r="GFY128" s="5"/>
      <c r="GFZ128" s="5"/>
      <c r="GGA128" s="5"/>
      <c r="GGB128" s="5"/>
      <c r="GGC128" s="5"/>
      <c r="GGD128" s="5"/>
      <c r="GGE128" s="5"/>
      <c r="GGF128" s="5"/>
      <c r="GGG128" s="5"/>
      <c r="GGH128" s="5"/>
      <c r="GGI128" s="5"/>
      <c r="GGJ128" s="5"/>
      <c r="GGK128" s="5"/>
      <c r="GGL128" s="5"/>
      <c r="GGM128" s="5"/>
      <c r="GGN128" s="5"/>
      <c r="GGO128" s="5"/>
      <c r="GGP128" s="5"/>
      <c r="GGQ128" s="5"/>
      <c r="GGR128" s="5"/>
      <c r="GGS128" s="5"/>
      <c r="GGT128" s="5"/>
      <c r="GGU128" s="5"/>
      <c r="GGV128" s="5"/>
      <c r="GGW128" s="5"/>
      <c r="GGX128" s="5"/>
      <c r="GGY128" s="5"/>
      <c r="GGZ128" s="5"/>
      <c r="GHA128" s="5"/>
      <c r="GHB128" s="5"/>
      <c r="GHC128" s="5"/>
      <c r="GHD128" s="5"/>
      <c r="GHE128" s="5"/>
      <c r="GHF128" s="5"/>
      <c r="GHG128" s="5"/>
      <c r="GHH128" s="5"/>
      <c r="GHI128" s="5"/>
      <c r="GHJ128" s="5"/>
      <c r="GHK128" s="5"/>
      <c r="GHL128" s="5"/>
      <c r="GHM128" s="5"/>
      <c r="GHN128" s="5"/>
      <c r="GHO128" s="5"/>
      <c r="GHP128" s="5"/>
      <c r="GHQ128" s="5"/>
      <c r="GHR128" s="5"/>
      <c r="GHS128" s="5"/>
      <c r="GHT128" s="5"/>
      <c r="GHU128" s="5"/>
      <c r="GHV128" s="5"/>
      <c r="GHW128" s="5"/>
      <c r="GHX128" s="5"/>
      <c r="GHY128" s="5"/>
      <c r="GHZ128" s="5"/>
      <c r="GIA128" s="5"/>
      <c r="GIB128" s="5"/>
      <c r="GIC128" s="5"/>
      <c r="GID128" s="5"/>
      <c r="GIE128" s="5"/>
      <c r="GIF128" s="5"/>
      <c r="GIG128" s="5"/>
      <c r="GIH128" s="5"/>
      <c r="GII128" s="5"/>
      <c r="GIJ128" s="5"/>
      <c r="GIK128" s="5"/>
      <c r="GIL128" s="5"/>
      <c r="GIM128" s="5"/>
      <c r="GIN128" s="5"/>
      <c r="GIO128" s="5"/>
      <c r="GIP128" s="5"/>
      <c r="GIQ128" s="5"/>
      <c r="GIR128" s="5"/>
      <c r="GIS128" s="5"/>
      <c r="GIT128" s="5"/>
      <c r="GIU128" s="5"/>
      <c r="GIV128" s="5"/>
      <c r="GIW128" s="5"/>
      <c r="GIX128" s="5"/>
      <c r="GIY128" s="5"/>
      <c r="GIZ128" s="5"/>
      <c r="GJA128" s="5"/>
      <c r="GJB128" s="5"/>
      <c r="GJC128" s="5"/>
      <c r="GJD128" s="5"/>
      <c r="GJE128" s="5"/>
      <c r="GJF128" s="5"/>
      <c r="GJG128" s="5"/>
      <c r="GJH128" s="5"/>
      <c r="GJI128" s="5"/>
      <c r="GJJ128" s="5"/>
      <c r="GJK128" s="5"/>
      <c r="GJL128" s="5"/>
      <c r="GJM128" s="5"/>
      <c r="GJN128" s="5"/>
      <c r="GJO128" s="5"/>
      <c r="GJP128" s="5"/>
      <c r="GJQ128" s="5"/>
      <c r="GJR128" s="5"/>
      <c r="GJS128" s="5"/>
      <c r="GJT128" s="5"/>
      <c r="GJU128" s="5"/>
      <c r="GJV128" s="5"/>
      <c r="GJW128" s="5"/>
      <c r="GJX128" s="5"/>
      <c r="GJY128" s="5"/>
      <c r="GJZ128" s="5"/>
      <c r="GKA128" s="5"/>
      <c r="GKB128" s="5"/>
      <c r="GKC128" s="5"/>
      <c r="GKD128" s="5"/>
      <c r="GKE128" s="5"/>
      <c r="GKF128" s="5"/>
      <c r="GKG128" s="5"/>
      <c r="GKH128" s="5"/>
      <c r="GKI128" s="5"/>
      <c r="GKJ128" s="5"/>
      <c r="GKK128" s="5"/>
      <c r="GKL128" s="5"/>
      <c r="GKM128" s="5"/>
      <c r="GKN128" s="5"/>
      <c r="GKO128" s="5"/>
      <c r="GKP128" s="5"/>
      <c r="GKQ128" s="5"/>
      <c r="GKR128" s="5"/>
      <c r="GKS128" s="5"/>
      <c r="GKT128" s="5"/>
      <c r="GKU128" s="5"/>
      <c r="GKV128" s="5"/>
      <c r="GKW128" s="5"/>
      <c r="GKX128" s="5"/>
      <c r="GKY128" s="5"/>
      <c r="GKZ128" s="5"/>
      <c r="GLA128" s="5"/>
      <c r="GLB128" s="5"/>
      <c r="GLC128" s="5"/>
      <c r="GLD128" s="5"/>
      <c r="GLE128" s="5"/>
      <c r="GLF128" s="5"/>
      <c r="GLG128" s="5"/>
      <c r="GLH128" s="5"/>
      <c r="GLI128" s="5"/>
      <c r="GLJ128" s="5"/>
      <c r="GLK128" s="5"/>
      <c r="GLL128" s="5"/>
      <c r="GLM128" s="5"/>
      <c r="GLN128" s="5"/>
      <c r="GLO128" s="5"/>
      <c r="GLP128" s="5"/>
      <c r="GLQ128" s="5"/>
      <c r="GLR128" s="5"/>
      <c r="GLS128" s="5"/>
      <c r="GLT128" s="5"/>
      <c r="GLU128" s="5"/>
      <c r="GLV128" s="5"/>
      <c r="GLW128" s="5"/>
      <c r="GLX128" s="5"/>
      <c r="GLY128" s="5"/>
      <c r="GLZ128" s="5"/>
      <c r="GMA128" s="5"/>
      <c r="GMB128" s="5"/>
      <c r="GMC128" s="5"/>
      <c r="GMD128" s="5"/>
      <c r="GME128" s="5"/>
      <c r="GMF128" s="5"/>
      <c r="GMG128" s="5"/>
      <c r="GMH128" s="5"/>
      <c r="GMI128" s="5"/>
      <c r="GMJ128" s="5"/>
      <c r="GMK128" s="5"/>
      <c r="GML128" s="5"/>
      <c r="GMM128" s="5"/>
      <c r="GMN128" s="5"/>
      <c r="GMO128" s="5"/>
      <c r="GMP128" s="5"/>
      <c r="GMQ128" s="5"/>
      <c r="GMR128" s="5"/>
      <c r="GMS128" s="5"/>
      <c r="GMT128" s="5"/>
      <c r="GMU128" s="5"/>
      <c r="GMV128" s="5"/>
      <c r="GMW128" s="5"/>
      <c r="GMX128" s="5"/>
      <c r="GMY128" s="5"/>
      <c r="GMZ128" s="5"/>
      <c r="GNA128" s="5"/>
      <c r="GNB128" s="5"/>
      <c r="GNC128" s="5"/>
      <c r="GND128" s="5"/>
      <c r="GNE128" s="5"/>
      <c r="GNF128" s="5"/>
      <c r="GNG128" s="5"/>
      <c r="GNH128" s="5"/>
      <c r="GNI128" s="5"/>
      <c r="GNJ128" s="5"/>
      <c r="GNK128" s="5"/>
      <c r="GNL128" s="5"/>
      <c r="GNM128" s="5"/>
      <c r="GNN128" s="5"/>
      <c r="GNO128" s="5"/>
      <c r="GNP128" s="5"/>
      <c r="GNQ128" s="5"/>
      <c r="GNR128" s="5"/>
      <c r="GNS128" s="5"/>
      <c r="GNT128" s="5"/>
      <c r="GNU128" s="5"/>
      <c r="GNV128" s="5"/>
      <c r="GNW128" s="5"/>
      <c r="GNX128" s="5"/>
      <c r="GNY128" s="5"/>
      <c r="GNZ128" s="5"/>
      <c r="GOA128" s="5"/>
      <c r="GOB128" s="5"/>
      <c r="GOC128" s="5"/>
      <c r="GOD128" s="5"/>
      <c r="GOE128" s="5"/>
      <c r="GOF128" s="5"/>
      <c r="GOG128" s="5"/>
      <c r="GOH128" s="5"/>
      <c r="GOI128" s="5"/>
      <c r="GOJ128" s="5"/>
      <c r="GOK128" s="5"/>
      <c r="GOL128" s="5"/>
      <c r="GOM128" s="5"/>
      <c r="GON128" s="5"/>
      <c r="GOO128" s="5"/>
      <c r="GOP128" s="5"/>
      <c r="GOQ128" s="5"/>
      <c r="GOR128" s="5"/>
      <c r="GOS128" s="5"/>
      <c r="GOT128" s="5"/>
      <c r="GOU128" s="5"/>
      <c r="GOV128" s="5"/>
      <c r="GOW128" s="5"/>
      <c r="GOX128" s="5"/>
      <c r="GOY128" s="5"/>
      <c r="GOZ128" s="5"/>
      <c r="GPA128" s="5"/>
      <c r="GPB128" s="5"/>
      <c r="GPC128" s="5"/>
      <c r="GPD128" s="5"/>
      <c r="GPE128" s="5"/>
      <c r="GPF128" s="5"/>
      <c r="GPG128" s="5"/>
      <c r="GPH128" s="5"/>
      <c r="GPI128" s="5"/>
      <c r="GPJ128" s="5"/>
      <c r="GPK128" s="5"/>
      <c r="GPL128" s="5"/>
      <c r="GPM128" s="5"/>
      <c r="GPN128" s="5"/>
      <c r="GPO128" s="5"/>
      <c r="GPP128" s="5"/>
      <c r="GPQ128" s="5"/>
      <c r="GPR128" s="5"/>
      <c r="GPS128" s="5"/>
      <c r="GPT128" s="5"/>
      <c r="GPU128" s="5"/>
      <c r="GPV128" s="5"/>
      <c r="GPW128" s="5"/>
      <c r="GPX128" s="5"/>
      <c r="GPY128" s="5"/>
      <c r="GPZ128" s="5"/>
      <c r="GQA128" s="5"/>
      <c r="GQB128" s="5"/>
      <c r="GQC128" s="5"/>
      <c r="GQD128" s="5"/>
      <c r="GQE128" s="5"/>
      <c r="GQF128" s="5"/>
      <c r="GQG128" s="5"/>
      <c r="GQH128" s="5"/>
      <c r="GQI128" s="5"/>
      <c r="GQJ128" s="5"/>
      <c r="GQK128" s="5"/>
      <c r="GQL128" s="5"/>
      <c r="GQM128" s="5"/>
      <c r="GQN128" s="5"/>
      <c r="GQO128" s="5"/>
      <c r="GQP128" s="5"/>
      <c r="GQQ128" s="5"/>
      <c r="GQR128" s="5"/>
      <c r="GQS128" s="5"/>
      <c r="GQT128" s="5"/>
      <c r="GQU128" s="5"/>
      <c r="GQV128" s="5"/>
      <c r="GQW128" s="5"/>
      <c r="GQX128" s="5"/>
      <c r="GQY128" s="5"/>
      <c r="GQZ128" s="5"/>
      <c r="GRA128" s="5"/>
      <c r="GRB128" s="5"/>
      <c r="GRC128" s="5"/>
      <c r="GRD128" s="5"/>
      <c r="GRE128" s="5"/>
      <c r="GRF128" s="5"/>
      <c r="GRG128" s="5"/>
      <c r="GRH128" s="5"/>
      <c r="GRI128" s="5"/>
      <c r="GRJ128" s="5"/>
      <c r="GRK128" s="5"/>
      <c r="GRL128" s="5"/>
      <c r="GRM128" s="5"/>
      <c r="GRN128" s="5"/>
      <c r="GRO128" s="5"/>
      <c r="GRP128" s="5"/>
      <c r="GRQ128" s="5"/>
      <c r="GRR128" s="5"/>
      <c r="GRS128" s="5"/>
      <c r="GRT128" s="5"/>
      <c r="GRU128" s="5"/>
      <c r="GRV128" s="5"/>
      <c r="GRW128" s="5"/>
      <c r="GRX128" s="5"/>
      <c r="GRY128" s="5"/>
      <c r="GRZ128" s="5"/>
      <c r="GSA128" s="5"/>
      <c r="GSB128" s="5"/>
      <c r="GSC128" s="5"/>
      <c r="GSD128" s="5"/>
      <c r="GSE128" s="5"/>
      <c r="GSF128" s="5"/>
      <c r="GSG128" s="5"/>
      <c r="GSH128" s="5"/>
      <c r="GSI128" s="5"/>
      <c r="GSJ128" s="5"/>
      <c r="GSK128" s="5"/>
      <c r="GSL128" s="5"/>
      <c r="GSM128" s="5"/>
      <c r="GSN128" s="5"/>
      <c r="GSO128" s="5"/>
      <c r="GSP128" s="5"/>
      <c r="GSQ128" s="5"/>
      <c r="GSR128" s="5"/>
      <c r="GSS128" s="5"/>
      <c r="GST128" s="5"/>
      <c r="GSU128" s="5"/>
      <c r="GSV128" s="5"/>
      <c r="GSW128" s="5"/>
      <c r="GSX128" s="5"/>
      <c r="GSY128" s="5"/>
      <c r="GSZ128" s="5"/>
      <c r="GTA128" s="5"/>
      <c r="GTB128" s="5"/>
      <c r="GTC128" s="5"/>
      <c r="GTD128" s="5"/>
      <c r="GTE128" s="5"/>
      <c r="GTF128" s="5"/>
      <c r="GTG128" s="5"/>
      <c r="GTH128" s="5"/>
      <c r="GTI128" s="5"/>
      <c r="GTJ128" s="5"/>
      <c r="GTK128" s="5"/>
      <c r="GTL128" s="5"/>
      <c r="GTM128" s="5"/>
      <c r="GTN128" s="5"/>
      <c r="GTO128" s="5"/>
      <c r="GTP128" s="5"/>
      <c r="GTQ128" s="5"/>
      <c r="GTR128" s="5"/>
      <c r="GTS128" s="5"/>
      <c r="GTT128" s="5"/>
      <c r="GTU128" s="5"/>
      <c r="GTV128" s="5"/>
      <c r="GTW128" s="5"/>
      <c r="GTX128" s="5"/>
      <c r="GTY128" s="5"/>
      <c r="GTZ128" s="5"/>
      <c r="GUA128" s="5"/>
      <c r="GUB128" s="5"/>
      <c r="GUC128" s="5"/>
      <c r="GUD128" s="5"/>
      <c r="GUE128" s="5"/>
      <c r="GUF128" s="5"/>
      <c r="GUG128" s="5"/>
      <c r="GUH128" s="5"/>
      <c r="GUI128" s="5"/>
      <c r="GUJ128" s="5"/>
      <c r="GUK128" s="5"/>
      <c r="GUL128" s="5"/>
      <c r="GUM128" s="5"/>
      <c r="GUN128" s="5"/>
      <c r="GUO128" s="5"/>
      <c r="GUP128" s="5"/>
      <c r="GUQ128" s="5"/>
      <c r="GUR128" s="5"/>
      <c r="GUS128" s="5"/>
      <c r="GUT128" s="5"/>
      <c r="GUU128" s="5"/>
      <c r="GUV128" s="5"/>
      <c r="GUW128" s="5"/>
      <c r="GUX128" s="5"/>
      <c r="GUY128" s="5"/>
      <c r="GUZ128" s="5"/>
      <c r="GVA128" s="5"/>
      <c r="GVB128" s="5"/>
      <c r="GVC128" s="5"/>
      <c r="GVD128" s="5"/>
      <c r="GVE128" s="5"/>
      <c r="GVF128" s="5"/>
      <c r="GVG128" s="5"/>
      <c r="GVH128" s="5"/>
      <c r="GVI128" s="5"/>
      <c r="GVJ128" s="5"/>
      <c r="GVK128" s="5"/>
      <c r="GVL128" s="5"/>
      <c r="GVM128" s="5"/>
      <c r="GVN128" s="5"/>
      <c r="GVO128" s="5"/>
      <c r="GVP128" s="5"/>
      <c r="GVQ128" s="5"/>
      <c r="GVR128" s="5"/>
      <c r="GVS128" s="5"/>
      <c r="GVT128" s="5"/>
      <c r="GVU128" s="5"/>
      <c r="GVV128" s="5"/>
      <c r="GVW128" s="5"/>
      <c r="GVX128" s="5"/>
      <c r="GVY128" s="5"/>
      <c r="GVZ128" s="5"/>
      <c r="GWA128" s="5"/>
      <c r="GWB128" s="5"/>
      <c r="GWC128" s="5"/>
      <c r="GWD128" s="5"/>
      <c r="GWE128" s="5"/>
      <c r="GWF128" s="5"/>
      <c r="GWG128" s="5"/>
      <c r="GWH128" s="5"/>
      <c r="GWI128" s="5"/>
      <c r="GWJ128" s="5"/>
      <c r="GWK128" s="5"/>
      <c r="GWL128" s="5"/>
      <c r="GWM128" s="5"/>
      <c r="GWN128" s="5"/>
      <c r="GWO128" s="5"/>
      <c r="GWP128" s="5"/>
      <c r="GWQ128" s="5"/>
      <c r="GWR128" s="5"/>
      <c r="GWS128" s="5"/>
      <c r="GWT128" s="5"/>
      <c r="GWU128" s="5"/>
      <c r="GWV128" s="5"/>
      <c r="GWW128" s="5"/>
      <c r="GWX128" s="5"/>
      <c r="GWY128" s="5"/>
      <c r="GWZ128" s="5"/>
      <c r="GXA128" s="5"/>
      <c r="GXB128" s="5"/>
      <c r="GXC128" s="5"/>
      <c r="GXD128" s="5"/>
      <c r="GXE128" s="5"/>
      <c r="GXF128" s="5"/>
      <c r="GXG128" s="5"/>
      <c r="GXH128" s="5"/>
      <c r="GXI128" s="5"/>
      <c r="GXJ128" s="5"/>
      <c r="GXK128" s="5"/>
      <c r="GXL128" s="5"/>
      <c r="GXM128" s="5"/>
      <c r="GXN128" s="5"/>
      <c r="GXO128" s="5"/>
      <c r="GXP128" s="5"/>
      <c r="GXQ128" s="5"/>
      <c r="GXR128" s="5"/>
      <c r="GXS128" s="5"/>
      <c r="GXT128" s="5"/>
      <c r="GXU128" s="5"/>
      <c r="GXV128" s="5"/>
      <c r="GXW128" s="5"/>
      <c r="GXX128" s="5"/>
      <c r="GXY128" s="5"/>
      <c r="GXZ128" s="5"/>
      <c r="GYA128" s="5"/>
      <c r="GYB128" s="5"/>
      <c r="GYC128" s="5"/>
      <c r="GYD128" s="5"/>
      <c r="GYE128" s="5"/>
      <c r="GYF128" s="5"/>
      <c r="GYG128" s="5"/>
      <c r="GYH128" s="5"/>
      <c r="GYI128" s="5"/>
      <c r="GYJ128" s="5"/>
      <c r="GYK128" s="5"/>
      <c r="GYL128" s="5"/>
      <c r="GYM128" s="5"/>
      <c r="GYN128" s="5"/>
      <c r="GYO128" s="5"/>
      <c r="GYP128" s="5"/>
      <c r="GYQ128" s="5"/>
      <c r="GYR128" s="5"/>
      <c r="GYS128" s="5"/>
      <c r="GYT128" s="5"/>
      <c r="GYU128" s="5"/>
      <c r="GYV128" s="5"/>
      <c r="GYW128" s="5"/>
      <c r="GYX128" s="5"/>
      <c r="GYY128" s="5"/>
      <c r="GYZ128" s="5"/>
      <c r="GZA128" s="5"/>
      <c r="GZB128" s="5"/>
      <c r="GZC128" s="5"/>
      <c r="GZD128" s="5"/>
      <c r="GZE128" s="5"/>
      <c r="GZF128" s="5"/>
      <c r="GZG128" s="5"/>
      <c r="GZH128" s="5"/>
      <c r="GZI128" s="5"/>
      <c r="GZJ128" s="5"/>
      <c r="GZK128" s="5"/>
      <c r="GZL128" s="5"/>
      <c r="GZM128" s="5"/>
      <c r="GZN128" s="5"/>
      <c r="GZO128" s="5"/>
      <c r="GZP128" s="5"/>
      <c r="GZQ128" s="5"/>
      <c r="GZR128" s="5"/>
      <c r="GZS128" s="5"/>
      <c r="GZT128" s="5"/>
      <c r="GZU128" s="5"/>
      <c r="GZV128" s="5"/>
      <c r="GZW128" s="5"/>
      <c r="GZX128" s="5"/>
      <c r="GZY128" s="5"/>
      <c r="GZZ128" s="5"/>
      <c r="HAA128" s="5"/>
      <c r="HAB128" s="5"/>
      <c r="HAC128" s="5"/>
      <c r="HAD128" s="5"/>
      <c r="HAE128" s="5"/>
      <c r="HAF128" s="5"/>
      <c r="HAG128" s="5"/>
      <c r="HAH128" s="5"/>
      <c r="HAI128" s="5"/>
      <c r="HAJ128" s="5"/>
      <c r="HAK128" s="5"/>
      <c r="HAL128" s="5"/>
      <c r="HAM128" s="5"/>
      <c r="HAN128" s="5"/>
      <c r="HAO128" s="5"/>
      <c r="HAP128" s="5"/>
      <c r="HAQ128" s="5"/>
      <c r="HAR128" s="5"/>
      <c r="HAS128" s="5"/>
      <c r="HAT128" s="5"/>
      <c r="HAU128" s="5"/>
      <c r="HAV128" s="5"/>
      <c r="HAW128" s="5"/>
      <c r="HAX128" s="5"/>
      <c r="HAY128" s="5"/>
      <c r="HAZ128" s="5"/>
      <c r="HBA128" s="5"/>
      <c r="HBB128" s="5"/>
      <c r="HBC128" s="5"/>
      <c r="HBD128" s="5"/>
      <c r="HBE128" s="5"/>
      <c r="HBF128" s="5"/>
      <c r="HBG128" s="5"/>
      <c r="HBH128" s="5"/>
      <c r="HBI128" s="5"/>
      <c r="HBJ128" s="5"/>
      <c r="HBK128" s="5"/>
      <c r="HBL128" s="5"/>
      <c r="HBM128" s="5"/>
      <c r="HBN128" s="5"/>
      <c r="HBO128" s="5"/>
      <c r="HBP128" s="5"/>
      <c r="HBQ128" s="5"/>
      <c r="HBR128" s="5"/>
      <c r="HBS128" s="5"/>
      <c r="HBT128" s="5"/>
      <c r="HBU128" s="5"/>
      <c r="HBV128" s="5"/>
      <c r="HBW128" s="5"/>
      <c r="HBX128" s="5"/>
      <c r="HBY128" s="5"/>
      <c r="HBZ128" s="5"/>
      <c r="HCA128" s="5"/>
      <c r="HCB128" s="5"/>
      <c r="HCC128" s="5"/>
      <c r="HCD128" s="5"/>
      <c r="HCE128" s="5"/>
      <c r="HCF128" s="5"/>
      <c r="HCG128" s="5"/>
      <c r="HCH128" s="5"/>
      <c r="HCI128" s="5"/>
      <c r="HCJ128" s="5"/>
      <c r="HCK128" s="5"/>
      <c r="HCL128" s="5"/>
      <c r="HCM128" s="5"/>
      <c r="HCN128" s="5"/>
      <c r="HCO128" s="5"/>
      <c r="HCP128" s="5"/>
      <c r="HCQ128" s="5"/>
      <c r="HCR128" s="5"/>
      <c r="HCS128" s="5"/>
      <c r="HCT128" s="5"/>
      <c r="HCU128" s="5"/>
      <c r="HCV128" s="5"/>
      <c r="HCW128" s="5"/>
      <c r="HCX128" s="5"/>
      <c r="HCY128" s="5"/>
      <c r="HCZ128" s="5"/>
      <c r="HDA128" s="5"/>
      <c r="HDB128" s="5"/>
      <c r="HDC128" s="5"/>
      <c r="HDD128" s="5"/>
      <c r="HDE128" s="5"/>
      <c r="HDF128" s="5"/>
      <c r="HDG128" s="5"/>
      <c r="HDH128" s="5"/>
      <c r="HDI128" s="5"/>
      <c r="HDJ128" s="5"/>
      <c r="HDK128" s="5"/>
      <c r="HDL128" s="5"/>
      <c r="HDM128" s="5"/>
      <c r="HDN128" s="5"/>
      <c r="HDO128" s="5"/>
      <c r="HDP128" s="5"/>
      <c r="HDQ128" s="5"/>
      <c r="HDR128" s="5"/>
      <c r="HDS128" s="5"/>
      <c r="HDT128" s="5"/>
      <c r="HDU128" s="5"/>
      <c r="HDV128" s="5"/>
      <c r="HDW128" s="5"/>
      <c r="HDX128" s="5"/>
      <c r="HDY128" s="5"/>
      <c r="HDZ128" s="5"/>
      <c r="HEA128" s="5"/>
      <c r="HEB128" s="5"/>
      <c r="HEC128" s="5"/>
      <c r="HED128" s="5"/>
      <c r="HEE128" s="5"/>
      <c r="HEF128" s="5"/>
      <c r="HEG128" s="5"/>
      <c r="HEH128" s="5"/>
      <c r="HEI128" s="5"/>
      <c r="HEJ128" s="5"/>
      <c r="HEK128" s="5"/>
      <c r="HEL128" s="5"/>
      <c r="HEM128" s="5"/>
      <c r="HEN128" s="5"/>
      <c r="HEO128" s="5"/>
      <c r="HEP128" s="5"/>
      <c r="HEQ128" s="5"/>
      <c r="HER128" s="5"/>
      <c r="HES128" s="5"/>
      <c r="HET128" s="5"/>
      <c r="HEU128" s="5"/>
      <c r="HEV128" s="5"/>
      <c r="HEW128" s="5"/>
      <c r="HEX128" s="5"/>
      <c r="HEY128" s="5"/>
      <c r="HEZ128" s="5"/>
      <c r="HFA128" s="5"/>
      <c r="HFB128" s="5"/>
      <c r="HFC128" s="5"/>
      <c r="HFD128" s="5"/>
      <c r="HFE128" s="5"/>
      <c r="HFF128" s="5"/>
      <c r="HFG128" s="5"/>
      <c r="HFH128" s="5"/>
      <c r="HFI128" s="5"/>
      <c r="HFJ128" s="5"/>
      <c r="HFK128" s="5"/>
      <c r="HFL128" s="5"/>
      <c r="HFM128" s="5"/>
      <c r="HFN128" s="5"/>
      <c r="HFO128" s="5"/>
      <c r="HFP128" s="5"/>
      <c r="HFQ128" s="5"/>
      <c r="HFR128" s="5"/>
      <c r="HFS128" s="5"/>
      <c r="HFT128" s="5"/>
      <c r="HFU128" s="5"/>
      <c r="HFV128" s="5"/>
      <c r="HFW128" s="5"/>
      <c r="HFX128" s="5"/>
      <c r="HFY128" s="5"/>
      <c r="HFZ128" s="5"/>
      <c r="HGA128" s="5"/>
      <c r="HGB128" s="5"/>
      <c r="HGC128" s="5"/>
      <c r="HGD128" s="5"/>
      <c r="HGE128" s="5"/>
      <c r="HGF128" s="5"/>
      <c r="HGG128" s="5"/>
      <c r="HGH128" s="5"/>
      <c r="HGI128" s="5"/>
      <c r="HGJ128" s="5"/>
      <c r="HGK128" s="5"/>
      <c r="HGL128" s="5"/>
      <c r="HGM128" s="5"/>
      <c r="HGN128" s="5"/>
      <c r="HGO128" s="5"/>
      <c r="HGP128" s="5"/>
      <c r="HGQ128" s="5"/>
      <c r="HGR128" s="5"/>
      <c r="HGS128" s="5"/>
      <c r="HGT128" s="5"/>
      <c r="HGU128" s="5"/>
      <c r="HGV128" s="5"/>
      <c r="HGW128" s="5"/>
      <c r="HGX128" s="5"/>
      <c r="HGY128" s="5"/>
      <c r="HGZ128" s="5"/>
      <c r="HHA128" s="5"/>
      <c r="HHB128" s="5"/>
      <c r="HHC128" s="5"/>
      <c r="HHD128" s="5"/>
      <c r="HHE128" s="5"/>
      <c r="HHF128" s="5"/>
      <c r="HHG128" s="5"/>
      <c r="HHH128" s="5"/>
      <c r="HHI128" s="5"/>
      <c r="HHJ128" s="5"/>
      <c r="HHK128" s="5"/>
      <c r="HHL128" s="5"/>
      <c r="HHM128" s="5"/>
      <c r="HHN128" s="5"/>
      <c r="HHO128" s="5"/>
      <c r="HHP128" s="5"/>
      <c r="HHQ128" s="5"/>
      <c r="HHR128" s="5"/>
      <c r="HHS128" s="5"/>
      <c r="HHT128" s="5"/>
      <c r="HHU128" s="5"/>
      <c r="HHV128" s="5"/>
      <c r="HHW128" s="5"/>
      <c r="HHX128" s="5"/>
      <c r="HHY128" s="5"/>
      <c r="HHZ128" s="5"/>
      <c r="HIA128" s="5"/>
      <c r="HIB128" s="5"/>
      <c r="HIC128" s="5"/>
      <c r="HID128" s="5"/>
      <c r="HIE128" s="5"/>
      <c r="HIF128" s="5"/>
      <c r="HIG128" s="5"/>
      <c r="HIH128" s="5"/>
      <c r="HII128" s="5"/>
      <c r="HIJ128" s="5"/>
      <c r="HIK128" s="5"/>
      <c r="HIL128" s="5"/>
      <c r="HIM128" s="5"/>
      <c r="HIN128" s="5"/>
      <c r="HIO128" s="5"/>
      <c r="HIP128" s="5"/>
      <c r="HIQ128" s="5"/>
      <c r="HIR128" s="5"/>
      <c r="HIS128" s="5"/>
      <c r="HIT128" s="5"/>
      <c r="HIU128" s="5"/>
      <c r="HIV128" s="5"/>
      <c r="HIW128" s="5"/>
      <c r="HIX128" s="5"/>
      <c r="HIY128" s="5"/>
      <c r="HIZ128" s="5"/>
      <c r="HJA128" s="5"/>
      <c r="HJB128" s="5"/>
      <c r="HJC128" s="5"/>
      <c r="HJD128" s="5"/>
      <c r="HJE128" s="5"/>
      <c r="HJF128" s="5"/>
      <c r="HJG128" s="5"/>
      <c r="HJH128" s="5"/>
      <c r="HJI128" s="5"/>
      <c r="HJJ128" s="5"/>
      <c r="HJK128" s="5"/>
      <c r="HJL128" s="5"/>
      <c r="HJM128" s="5"/>
      <c r="HJN128" s="5"/>
      <c r="HJO128" s="5"/>
      <c r="HJP128" s="5"/>
      <c r="HJQ128" s="5"/>
      <c r="HJR128" s="5"/>
      <c r="HJS128" s="5"/>
      <c r="HJT128" s="5"/>
      <c r="HJU128" s="5"/>
      <c r="HJV128" s="5"/>
      <c r="HJW128" s="5"/>
      <c r="HJX128" s="5"/>
      <c r="HJY128" s="5"/>
      <c r="HJZ128" s="5"/>
      <c r="HKA128" s="5"/>
      <c r="HKB128" s="5"/>
      <c r="HKC128" s="5"/>
      <c r="HKD128" s="5"/>
      <c r="HKE128" s="5"/>
      <c r="HKF128" s="5"/>
      <c r="HKG128" s="5"/>
      <c r="HKH128" s="5"/>
      <c r="HKI128" s="5"/>
      <c r="HKJ128" s="5"/>
      <c r="HKK128" s="5"/>
      <c r="HKL128" s="5"/>
      <c r="HKM128" s="5"/>
      <c r="HKN128" s="5"/>
      <c r="HKO128" s="5"/>
      <c r="HKP128" s="5"/>
      <c r="HKQ128" s="5"/>
      <c r="HKR128" s="5"/>
      <c r="HKS128" s="5"/>
      <c r="HKT128" s="5"/>
      <c r="HKU128" s="5"/>
      <c r="HKV128" s="5"/>
      <c r="HKW128" s="5"/>
      <c r="HKX128" s="5"/>
      <c r="HKY128" s="5"/>
      <c r="HKZ128" s="5"/>
      <c r="HLA128" s="5"/>
      <c r="HLB128" s="5"/>
      <c r="HLC128" s="5"/>
      <c r="HLD128" s="5"/>
      <c r="HLE128" s="5"/>
      <c r="HLF128" s="5"/>
      <c r="HLG128" s="5"/>
      <c r="HLH128" s="5"/>
      <c r="HLI128" s="5"/>
      <c r="HLJ128" s="5"/>
      <c r="HLK128" s="5"/>
      <c r="HLL128" s="5"/>
      <c r="HLM128" s="5"/>
      <c r="HLN128" s="5"/>
      <c r="HLO128" s="5"/>
      <c r="HLP128" s="5"/>
      <c r="HLQ128" s="5"/>
      <c r="HLR128" s="5"/>
      <c r="HLS128" s="5"/>
      <c r="HLT128" s="5"/>
      <c r="HLU128" s="5"/>
      <c r="HLV128" s="5"/>
      <c r="HLW128" s="5"/>
      <c r="HLX128" s="5"/>
      <c r="HLY128" s="5"/>
      <c r="HLZ128" s="5"/>
      <c r="HMA128" s="5"/>
      <c r="HMB128" s="5"/>
      <c r="HMC128" s="5"/>
      <c r="HMD128" s="5"/>
      <c r="HME128" s="5"/>
      <c r="HMF128" s="5"/>
      <c r="HMG128" s="5"/>
      <c r="HMH128" s="5"/>
      <c r="HMI128" s="5"/>
      <c r="HMJ128" s="5"/>
      <c r="HMK128" s="5"/>
      <c r="HML128" s="5"/>
      <c r="HMM128" s="5"/>
      <c r="HMN128" s="5"/>
      <c r="HMO128" s="5"/>
      <c r="HMP128" s="5"/>
      <c r="HMQ128" s="5"/>
      <c r="HMR128" s="5"/>
      <c r="HMS128" s="5"/>
      <c r="HMT128" s="5"/>
      <c r="HMU128" s="5"/>
      <c r="HMV128" s="5"/>
      <c r="HMW128" s="5"/>
      <c r="HMX128" s="5"/>
      <c r="HMY128" s="5"/>
      <c r="HMZ128" s="5"/>
      <c r="HNA128" s="5"/>
      <c r="HNB128" s="5"/>
      <c r="HNC128" s="5"/>
      <c r="HND128" s="5"/>
      <c r="HNE128" s="5"/>
      <c r="HNF128" s="5"/>
      <c r="HNG128" s="5"/>
      <c r="HNH128" s="5"/>
      <c r="HNI128" s="5"/>
      <c r="HNJ128" s="5"/>
      <c r="HNK128" s="5"/>
      <c r="HNL128" s="5"/>
      <c r="HNM128" s="5"/>
      <c r="HNN128" s="5"/>
      <c r="HNO128" s="5"/>
      <c r="HNP128" s="5"/>
      <c r="HNQ128" s="5"/>
      <c r="HNR128" s="5"/>
      <c r="HNS128" s="5"/>
      <c r="HNT128" s="5"/>
      <c r="HNU128" s="5"/>
      <c r="HNV128" s="5"/>
      <c r="HNW128" s="5"/>
      <c r="HNX128" s="5"/>
      <c r="HNY128" s="5"/>
      <c r="HNZ128" s="5"/>
      <c r="HOA128" s="5"/>
      <c r="HOB128" s="5"/>
      <c r="HOC128" s="5"/>
      <c r="HOD128" s="5"/>
      <c r="HOE128" s="5"/>
      <c r="HOF128" s="5"/>
      <c r="HOG128" s="5"/>
      <c r="HOH128" s="5"/>
      <c r="HOI128" s="5"/>
      <c r="HOJ128" s="5"/>
      <c r="HOK128" s="5"/>
      <c r="HOL128" s="5"/>
      <c r="HOM128" s="5"/>
      <c r="HON128" s="5"/>
      <c r="HOO128" s="5"/>
      <c r="HOP128" s="5"/>
      <c r="HOQ128" s="5"/>
      <c r="HOR128" s="5"/>
      <c r="HOS128" s="5"/>
      <c r="HOT128" s="5"/>
      <c r="HOU128" s="5"/>
      <c r="HOV128" s="5"/>
      <c r="HOW128" s="5"/>
      <c r="HOX128" s="5"/>
      <c r="HOY128" s="5"/>
      <c r="HOZ128" s="5"/>
      <c r="HPA128" s="5"/>
      <c r="HPB128" s="5"/>
      <c r="HPC128" s="5"/>
      <c r="HPD128" s="5"/>
      <c r="HPE128" s="5"/>
      <c r="HPF128" s="5"/>
      <c r="HPG128" s="5"/>
      <c r="HPH128" s="5"/>
      <c r="HPI128" s="5"/>
      <c r="HPJ128" s="5"/>
      <c r="HPK128" s="5"/>
      <c r="HPL128" s="5"/>
      <c r="HPM128" s="5"/>
      <c r="HPN128" s="5"/>
      <c r="HPO128" s="5"/>
      <c r="HPP128" s="5"/>
      <c r="HPQ128" s="5"/>
      <c r="HPR128" s="5"/>
      <c r="HPS128" s="5"/>
      <c r="HPT128" s="5"/>
      <c r="HPU128" s="5"/>
      <c r="HPV128" s="5"/>
      <c r="HPW128" s="5"/>
      <c r="HPX128" s="5"/>
      <c r="HPY128" s="5"/>
      <c r="HPZ128" s="5"/>
      <c r="HQA128" s="5"/>
      <c r="HQB128" s="5"/>
      <c r="HQC128" s="5"/>
      <c r="HQD128" s="5"/>
      <c r="HQE128" s="5"/>
      <c r="HQF128" s="5"/>
      <c r="HQG128" s="5"/>
      <c r="HQH128" s="5"/>
      <c r="HQI128" s="5"/>
      <c r="HQJ128" s="5"/>
      <c r="HQK128" s="5"/>
      <c r="HQL128" s="5"/>
      <c r="HQM128" s="5"/>
      <c r="HQN128" s="5"/>
      <c r="HQO128" s="5"/>
      <c r="HQP128" s="5"/>
      <c r="HQQ128" s="5"/>
      <c r="HQR128" s="5"/>
      <c r="HQS128" s="5"/>
      <c r="HQT128" s="5"/>
      <c r="HQU128" s="5"/>
      <c r="HQV128" s="5"/>
      <c r="HQW128" s="5"/>
      <c r="HQX128" s="5"/>
      <c r="HQY128" s="5"/>
      <c r="HQZ128" s="5"/>
      <c r="HRA128" s="5"/>
      <c r="HRB128" s="5"/>
      <c r="HRC128" s="5"/>
      <c r="HRD128" s="5"/>
      <c r="HRE128" s="5"/>
      <c r="HRF128" s="5"/>
      <c r="HRG128" s="5"/>
      <c r="HRH128" s="5"/>
      <c r="HRI128" s="5"/>
      <c r="HRJ128" s="5"/>
      <c r="HRK128" s="5"/>
      <c r="HRL128" s="5"/>
      <c r="HRM128" s="5"/>
      <c r="HRN128" s="5"/>
      <c r="HRO128" s="5"/>
      <c r="HRP128" s="5"/>
      <c r="HRQ128" s="5"/>
      <c r="HRR128" s="5"/>
      <c r="HRS128" s="5"/>
      <c r="HRT128" s="5"/>
      <c r="HRU128" s="5"/>
      <c r="HRV128" s="5"/>
      <c r="HRW128" s="5"/>
      <c r="HRX128" s="5"/>
      <c r="HRY128" s="5"/>
      <c r="HRZ128" s="5"/>
      <c r="HSA128" s="5"/>
      <c r="HSB128" s="5"/>
      <c r="HSC128" s="5"/>
      <c r="HSD128" s="5"/>
      <c r="HSE128" s="5"/>
      <c r="HSF128" s="5"/>
      <c r="HSG128" s="5"/>
      <c r="HSH128" s="5"/>
      <c r="HSI128" s="5"/>
      <c r="HSJ128" s="5"/>
      <c r="HSK128" s="5"/>
      <c r="HSL128" s="5"/>
      <c r="HSM128" s="5"/>
      <c r="HSN128" s="5"/>
      <c r="HSO128" s="5"/>
      <c r="HSP128" s="5"/>
      <c r="HSQ128" s="5"/>
      <c r="HSR128" s="5"/>
      <c r="HSS128" s="5"/>
      <c r="HST128" s="5"/>
      <c r="HSU128" s="5"/>
      <c r="HSV128" s="5"/>
      <c r="HSW128" s="5"/>
      <c r="HSX128" s="5"/>
      <c r="HSY128" s="5"/>
      <c r="HSZ128" s="5"/>
      <c r="HTA128" s="5"/>
      <c r="HTB128" s="5"/>
      <c r="HTC128" s="5"/>
      <c r="HTD128" s="5"/>
      <c r="HTE128" s="5"/>
      <c r="HTF128" s="5"/>
      <c r="HTG128" s="5"/>
      <c r="HTH128" s="5"/>
      <c r="HTI128" s="5"/>
      <c r="HTJ128" s="5"/>
      <c r="HTK128" s="5"/>
      <c r="HTL128" s="5"/>
      <c r="HTM128" s="5"/>
      <c r="HTN128" s="5"/>
      <c r="HTO128" s="5"/>
      <c r="HTP128" s="5"/>
      <c r="HTQ128" s="5"/>
      <c r="HTR128" s="5"/>
      <c r="HTS128" s="5"/>
      <c r="HTT128" s="5"/>
      <c r="HTU128" s="5"/>
      <c r="HTV128" s="5"/>
      <c r="HTW128" s="5"/>
      <c r="HTX128" s="5"/>
      <c r="HTY128" s="5"/>
      <c r="HTZ128" s="5"/>
      <c r="HUA128" s="5"/>
      <c r="HUB128" s="5"/>
      <c r="HUC128" s="5"/>
      <c r="HUD128" s="5"/>
      <c r="HUE128" s="5"/>
      <c r="HUF128" s="5"/>
      <c r="HUG128" s="5"/>
      <c r="HUH128" s="5"/>
      <c r="HUI128" s="5"/>
      <c r="HUJ128" s="5"/>
      <c r="HUK128" s="5"/>
      <c r="HUL128" s="5"/>
      <c r="HUM128" s="5"/>
      <c r="HUN128" s="5"/>
      <c r="HUO128" s="5"/>
      <c r="HUP128" s="5"/>
      <c r="HUQ128" s="5"/>
      <c r="HUR128" s="5"/>
      <c r="HUS128" s="5"/>
      <c r="HUT128" s="5"/>
      <c r="HUU128" s="5"/>
      <c r="HUV128" s="5"/>
      <c r="HUW128" s="5"/>
      <c r="HUX128" s="5"/>
      <c r="HUY128" s="5"/>
      <c r="HUZ128" s="5"/>
      <c r="HVA128" s="5"/>
      <c r="HVB128" s="5"/>
      <c r="HVC128" s="5"/>
      <c r="HVD128" s="5"/>
      <c r="HVE128" s="5"/>
      <c r="HVF128" s="5"/>
      <c r="HVG128" s="5"/>
      <c r="HVH128" s="5"/>
      <c r="HVI128" s="5"/>
      <c r="HVJ128" s="5"/>
      <c r="HVK128" s="5"/>
      <c r="HVL128" s="5"/>
      <c r="HVM128" s="5"/>
      <c r="HVN128" s="5"/>
      <c r="HVO128" s="5"/>
      <c r="HVP128" s="5"/>
      <c r="HVQ128" s="5"/>
      <c r="HVR128" s="5"/>
      <c r="HVS128" s="5"/>
      <c r="HVT128" s="5"/>
      <c r="HVU128" s="5"/>
      <c r="HVV128" s="5"/>
      <c r="HVW128" s="5"/>
      <c r="HVX128" s="5"/>
      <c r="HVY128" s="5"/>
      <c r="HVZ128" s="5"/>
      <c r="HWA128" s="5"/>
      <c r="HWB128" s="5"/>
      <c r="HWC128" s="5"/>
      <c r="HWD128" s="5"/>
      <c r="HWE128" s="5"/>
    </row>
    <row r="129" spans="1:6011" s="45" customFormat="1" ht="16.2" customHeight="1" x14ac:dyDescent="0.3">
      <c r="A129" s="120" t="s">
        <v>36</v>
      </c>
      <c r="B129" s="107"/>
      <c r="C129" s="84" t="s">
        <v>224</v>
      </c>
      <c r="D129" s="85" t="s">
        <v>225</v>
      </c>
      <c r="E129" s="86">
        <v>2009</v>
      </c>
      <c r="F129" s="87" t="s">
        <v>203</v>
      </c>
      <c r="G129" s="88" t="s">
        <v>147</v>
      </c>
      <c r="H129" s="89">
        <v>-52</v>
      </c>
      <c r="I129" s="89">
        <v>0</v>
      </c>
      <c r="J129" s="92"/>
      <c r="K129" s="90"/>
      <c r="L129" s="90"/>
      <c r="M129" s="134"/>
      <c r="N129" s="90"/>
      <c r="O129" s="108"/>
      <c r="P129" s="90"/>
      <c r="Q129" s="108"/>
      <c r="R129" s="108"/>
      <c r="S129" s="85"/>
      <c r="T129" s="85"/>
      <c r="U129" s="110">
        <f>IF((ISBLANK(J129)+ISBLANK(L129)+ISBLANK(K129)+ISBLANK(M129)+ISBLANK(N129)+ISBLANK(O129)+ISBLANK(P129))&lt;8,IF(ISNUMBER(LARGE((J129,L129,M129,N129,O129),1)),LARGE((J129,L129,M129,N129,O129),1),0)+IF(ISNUMBER(LARGE((J129,L129,M129,N129,O129),2)),LARGE((J129,L129,M129,N129,O129),2),0)+K129+P129,"")+Q129+S129+T129+I129</f>
        <v>0</v>
      </c>
      <c r="V129" s="110"/>
      <c r="W129" s="217"/>
      <c r="X129" s="112"/>
      <c r="Y129" s="112"/>
      <c r="Z129" s="218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  <c r="ALU129" s="5"/>
      <c r="ALV129" s="5"/>
      <c r="ALW129" s="5"/>
      <c r="ALX129" s="5"/>
      <c r="ALY129" s="5"/>
      <c r="ALZ129" s="5"/>
      <c r="AMA129" s="5"/>
      <c r="AMB129" s="5"/>
      <c r="AMC129" s="5"/>
      <c r="AMD129" s="5"/>
      <c r="AME129" s="5"/>
      <c r="AMF129" s="5"/>
      <c r="AMG129" s="5"/>
      <c r="AMH129" s="5"/>
      <c r="AMI129" s="5"/>
      <c r="AMJ129" s="5"/>
      <c r="AMK129" s="5"/>
      <c r="AML129" s="5"/>
      <c r="AMM129" s="5"/>
      <c r="AMN129" s="5"/>
      <c r="AMO129" s="5"/>
      <c r="AMP129" s="5"/>
      <c r="AMQ129" s="5"/>
      <c r="AMR129" s="5"/>
      <c r="AMS129" s="5"/>
      <c r="AMT129" s="5"/>
      <c r="AMU129" s="5"/>
      <c r="AMV129" s="5"/>
      <c r="AMW129" s="5"/>
      <c r="AMX129" s="5"/>
      <c r="AMY129" s="5"/>
      <c r="AMZ129" s="5"/>
      <c r="ANA129" s="5"/>
      <c r="ANB129" s="5"/>
      <c r="ANC129" s="5"/>
      <c r="AND129" s="5"/>
      <c r="ANE129" s="5"/>
      <c r="ANF129" s="5"/>
      <c r="ANG129" s="5"/>
      <c r="ANH129" s="5"/>
      <c r="ANI129" s="5"/>
      <c r="ANJ129" s="5"/>
      <c r="ANK129" s="5"/>
      <c r="ANL129" s="5"/>
      <c r="ANM129" s="5"/>
      <c r="ANN129" s="5"/>
      <c r="ANO129" s="5"/>
      <c r="ANP129" s="5"/>
      <c r="ANQ129" s="5"/>
      <c r="ANR129" s="5"/>
      <c r="ANS129" s="5"/>
      <c r="ANT129" s="5"/>
      <c r="ANU129" s="5"/>
      <c r="ANV129" s="5"/>
      <c r="ANW129" s="5"/>
      <c r="ANX129" s="5"/>
      <c r="ANY129" s="5"/>
      <c r="ANZ129" s="5"/>
      <c r="AOA129" s="5"/>
      <c r="AOB129" s="5"/>
      <c r="AOC129" s="5"/>
      <c r="AOD129" s="5"/>
      <c r="AOE129" s="5"/>
      <c r="AOF129" s="5"/>
      <c r="AOG129" s="5"/>
      <c r="AOH129" s="5"/>
      <c r="AOI129" s="5"/>
      <c r="AOJ129" s="5"/>
      <c r="AOK129" s="5"/>
      <c r="AOL129" s="5"/>
      <c r="AOM129" s="5"/>
      <c r="AON129" s="5"/>
      <c r="AOO129" s="5"/>
      <c r="AOP129" s="5"/>
      <c r="AOQ129" s="5"/>
      <c r="AOR129" s="5"/>
      <c r="AOS129" s="5"/>
      <c r="AOT129" s="5"/>
      <c r="AOU129" s="5"/>
      <c r="AOV129" s="5"/>
      <c r="AOW129" s="5"/>
      <c r="AOX129" s="5"/>
      <c r="AOY129" s="5"/>
      <c r="AOZ129" s="5"/>
      <c r="APA129" s="5"/>
      <c r="APB129" s="5"/>
      <c r="APC129" s="5"/>
      <c r="APD129" s="5"/>
      <c r="APE129" s="5"/>
      <c r="APF129" s="5"/>
      <c r="APG129" s="5"/>
      <c r="APH129" s="5"/>
      <c r="API129" s="5"/>
      <c r="APJ129" s="5"/>
      <c r="APK129" s="5"/>
      <c r="APL129" s="5"/>
      <c r="APM129" s="5"/>
      <c r="APN129" s="5"/>
      <c r="APO129" s="5"/>
      <c r="APP129" s="5"/>
      <c r="APQ129" s="5"/>
      <c r="APR129" s="5"/>
      <c r="APS129" s="5"/>
      <c r="APT129" s="5"/>
      <c r="APU129" s="5"/>
      <c r="APV129" s="5"/>
      <c r="APW129" s="5"/>
      <c r="APX129" s="5"/>
      <c r="APY129" s="5"/>
      <c r="APZ129" s="5"/>
      <c r="AQA129" s="5"/>
      <c r="AQB129" s="5"/>
      <c r="AQC129" s="5"/>
      <c r="AQD129" s="5"/>
      <c r="AQE129" s="5"/>
      <c r="AQF129" s="5"/>
      <c r="AQG129" s="5"/>
      <c r="AQH129" s="5"/>
      <c r="AQI129" s="5"/>
      <c r="AQJ129" s="5"/>
      <c r="AQK129" s="5"/>
      <c r="AQL129" s="5"/>
      <c r="AQM129" s="5"/>
      <c r="AQN129" s="5"/>
      <c r="AQO129" s="5"/>
      <c r="AQP129" s="5"/>
      <c r="AQQ129" s="5"/>
      <c r="AQR129" s="5"/>
      <c r="AQS129" s="5"/>
      <c r="AQT129" s="5"/>
      <c r="AQU129" s="5"/>
      <c r="AQV129" s="5"/>
      <c r="AQW129" s="5"/>
      <c r="AQX129" s="5"/>
      <c r="AQY129" s="5"/>
      <c r="AQZ129" s="5"/>
      <c r="ARA129" s="5"/>
      <c r="ARB129" s="5"/>
      <c r="ARC129" s="5"/>
      <c r="ARD129" s="5"/>
      <c r="ARE129" s="5"/>
      <c r="ARF129" s="5"/>
      <c r="ARG129" s="5"/>
      <c r="ARH129" s="5"/>
      <c r="ARI129" s="5"/>
      <c r="ARJ129" s="5"/>
      <c r="ARK129" s="5"/>
      <c r="ARL129" s="5"/>
      <c r="ARM129" s="5"/>
      <c r="ARN129" s="5"/>
      <c r="ARO129" s="5"/>
      <c r="ARP129" s="5"/>
      <c r="ARQ129" s="5"/>
      <c r="ARR129" s="5"/>
      <c r="ARS129" s="5"/>
      <c r="ART129" s="5"/>
      <c r="ARU129" s="5"/>
      <c r="ARV129" s="5"/>
      <c r="ARW129" s="5"/>
      <c r="ARX129" s="5"/>
      <c r="ARY129" s="5"/>
      <c r="ARZ129" s="5"/>
      <c r="ASA129" s="5"/>
      <c r="ASB129" s="5"/>
      <c r="ASC129" s="5"/>
      <c r="ASD129" s="5"/>
      <c r="ASE129" s="5"/>
      <c r="ASF129" s="5"/>
      <c r="ASG129" s="5"/>
      <c r="ASH129" s="5"/>
      <c r="ASI129" s="5"/>
      <c r="ASJ129" s="5"/>
      <c r="ASK129" s="5"/>
      <c r="ASL129" s="5"/>
      <c r="ASM129" s="5"/>
      <c r="ASN129" s="5"/>
      <c r="ASO129" s="5"/>
      <c r="ASP129" s="5"/>
      <c r="ASQ129" s="5"/>
      <c r="ASR129" s="5"/>
      <c r="ASS129" s="5"/>
      <c r="AST129" s="5"/>
      <c r="ASU129" s="5"/>
      <c r="ASV129" s="5"/>
      <c r="ASW129" s="5"/>
      <c r="ASX129" s="5"/>
      <c r="ASY129" s="5"/>
      <c r="ASZ129" s="5"/>
      <c r="ATA129" s="5"/>
      <c r="ATB129" s="5"/>
      <c r="ATC129" s="5"/>
      <c r="ATD129" s="5"/>
      <c r="ATE129" s="5"/>
      <c r="ATF129" s="5"/>
      <c r="ATG129" s="5"/>
      <c r="ATH129" s="5"/>
      <c r="ATI129" s="5"/>
      <c r="ATJ129" s="5"/>
      <c r="ATK129" s="5"/>
      <c r="ATL129" s="5"/>
      <c r="ATM129" s="5"/>
      <c r="ATN129" s="5"/>
      <c r="ATO129" s="5"/>
      <c r="ATP129" s="5"/>
      <c r="ATQ129" s="5"/>
      <c r="ATR129" s="5"/>
      <c r="ATS129" s="5"/>
      <c r="ATT129" s="5"/>
      <c r="ATU129" s="5"/>
      <c r="ATV129" s="5"/>
      <c r="ATW129" s="5"/>
      <c r="ATX129" s="5"/>
      <c r="ATY129" s="5"/>
      <c r="ATZ129" s="5"/>
      <c r="AUA129" s="5"/>
      <c r="AUB129" s="5"/>
      <c r="AUC129" s="5"/>
      <c r="AUD129" s="5"/>
      <c r="AUE129" s="5"/>
      <c r="AUF129" s="5"/>
      <c r="AUG129" s="5"/>
      <c r="AUH129" s="5"/>
      <c r="AUI129" s="5"/>
      <c r="AUJ129" s="5"/>
      <c r="AUK129" s="5"/>
      <c r="AUL129" s="5"/>
      <c r="AUM129" s="5"/>
      <c r="AUN129" s="5"/>
      <c r="AUO129" s="5"/>
      <c r="AUP129" s="5"/>
      <c r="AUQ129" s="5"/>
      <c r="AUR129" s="5"/>
      <c r="AUS129" s="5"/>
      <c r="AUT129" s="5"/>
      <c r="AUU129" s="5"/>
      <c r="AUV129" s="5"/>
      <c r="AUW129" s="5"/>
      <c r="AUX129" s="5"/>
      <c r="AUY129" s="5"/>
      <c r="AUZ129" s="5"/>
      <c r="AVA129" s="5"/>
      <c r="AVB129" s="5"/>
      <c r="AVC129" s="5"/>
      <c r="AVD129" s="5"/>
      <c r="AVE129" s="5"/>
      <c r="AVF129" s="5"/>
      <c r="AVG129" s="5"/>
      <c r="AVH129" s="5"/>
      <c r="AVI129" s="5"/>
      <c r="AVJ129" s="5"/>
      <c r="AVK129" s="5"/>
      <c r="AVL129" s="5"/>
      <c r="AVM129" s="5"/>
      <c r="AVN129" s="5"/>
      <c r="AVO129" s="5"/>
      <c r="AVP129" s="5"/>
      <c r="AVQ129" s="5"/>
      <c r="AVR129" s="5"/>
      <c r="AVS129" s="5"/>
      <c r="AVT129" s="5"/>
      <c r="AVU129" s="5"/>
      <c r="AVV129" s="5"/>
      <c r="AVW129" s="5"/>
      <c r="AVX129" s="5"/>
      <c r="AVY129" s="5"/>
      <c r="AVZ129" s="5"/>
      <c r="AWA129" s="5"/>
      <c r="AWB129" s="5"/>
      <c r="AWC129" s="5"/>
      <c r="AWD129" s="5"/>
      <c r="AWE129" s="5"/>
      <c r="AWF129" s="5"/>
      <c r="AWG129" s="5"/>
      <c r="AWH129" s="5"/>
      <c r="AWI129" s="5"/>
      <c r="AWJ129" s="5"/>
      <c r="AWK129" s="5"/>
      <c r="AWL129" s="5"/>
      <c r="AWM129" s="5"/>
      <c r="AWN129" s="5"/>
      <c r="AWO129" s="5"/>
      <c r="AWP129" s="5"/>
      <c r="AWQ129" s="5"/>
      <c r="AWR129" s="5"/>
      <c r="AWS129" s="5"/>
      <c r="AWT129" s="5"/>
      <c r="AWU129" s="5"/>
      <c r="AWV129" s="5"/>
      <c r="AWW129" s="5"/>
      <c r="AWX129" s="5"/>
      <c r="AWY129" s="5"/>
      <c r="AWZ129" s="5"/>
      <c r="AXA129" s="5"/>
      <c r="AXB129" s="5"/>
      <c r="AXC129" s="5"/>
      <c r="AXD129" s="5"/>
      <c r="AXE129" s="5"/>
      <c r="AXF129" s="5"/>
      <c r="AXG129" s="5"/>
      <c r="AXH129" s="5"/>
      <c r="AXI129" s="5"/>
      <c r="AXJ129" s="5"/>
      <c r="AXK129" s="5"/>
      <c r="AXL129" s="5"/>
      <c r="AXM129" s="5"/>
      <c r="AXN129" s="5"/>
      <c r="AXO129" s="5"/>
      <c r="AXP129" s="5"/>
      <c r="AXQ129" s="5"/>
      <c r="AXR129" s="5"/>
      <c r="AXS129" s="5"/>
      <c r="AXT129" s="5"/>
      <c r="AXU129" s="5"/>
      <c r="AXV129" s="5"/>
      <c r="AXW129" s="5"/>
      <c r="AXX129" s="5"/>
      <c r="AXY129" s="5"/>
      <c r="AXZ129" s="5"/>
      <c r="AYA129" s="5"/>
      <c r="AYB129" s="5"/>
      <c r="AYC129" s="5"/>
      <c r="AYD129" s="5"/>
      <c r="AYE129" s="5"/>
      <c r="AYF129" s="5"/>
      <c r="AYG129" s="5"/>
      <c r="AYH129" s="5"/>
      <c r="AYI129" s="5"/>
      <c r="AYJ129" s="5"/>
      <c r="AYK129" s="5"/>
      <c r="AYL129" s="5"/>
      <c r="AYM129" s="5"/>
      <c r="AYN129" s="5"/>
      <c r="AYO129" s="5"/>
      <c r="AYP129" s="5"/>
      <c r="AYQ129" s="5"/>
      <c r="AYR129" s="5"/>
      <c r="AYS129" s="5"/>
      <c r="AYT129" s="5"/>
      <c r="AYU129" s="5"/>
      <c r="AYV129" s="5"/>
      <c r="AYW129" s="5"/>
      <c r="AYX129" s="5"/>
      <c r="AYY129" s="5"/>
      <c r="AYZ129" s="5"/>
      <c r="AZA129" s="5"/>
      <c r="AZB129" s="5"/>
      <c r="AZC129" s="5"/>
      <c r="AZD129" s="5"/>
      <c r="AZE129" s="5"/>
      <c r="AZF129" s="5"/>
      <c r="AZG129" s="5"/>
      <c r="AZH129" s="5"/>
      <c r="AZI129" s="5"/>
      <c r="AZJ129" s="5"/>
      <c r="AZK129" s="5"/>
      <c r="AZL129" s="5"/>
      <c r="AZM129" s="5"/>
      <c r="AZN129" s="5"/>
      <c r="AZO129" s="5"/>
      <c r="AZP129" s="5"/>
      <c r="AZQ129" s="5"/>
      <c r="AZR129" s="5"/>
      <c r="AZS129" s="5"/>
      <c r="AZT129" s="5"/>
      <c r="AZU129" s="5"/>
      <c r="AZV129" s="5"/>
      <c r="AZW129" s="5"/>
      <c r="AZX129" s="5"/>
      <c r="AZY129" s="5"/>
      <c r="AZZ129" s="5"/>
      <c r="BAA129" s="5"/>
      <c r="BAB129" s="5"/>
      <c r="BAC129" s="5"/>
      <c r="BAD129" s="5"/>
      <c r="BAE129" s="5"/>
      <c r="BAF129" s="5"/>
      <c r="BAG129" s="5"/>
      <c r="BAH129" s="5"/>
      <c r="BAI129" s="5"/>
      <c r="BAJ129" s="5"/>
      <c r="BAK129" s="5"/>
      <c r="BAL129" s="5"/>
      <c r="BAM129" s="5"/>
      <c r="BAN129" s="5"/>
      <c r="BAO129" s="5"/>
      <c r="BAP129" s="5"/>
      <c r="BAQ129" s="5"/>
      <c r="BAR129" s="5"/>
      <c r="BAS129" s="5"/>
      <c r="BAT129" s="5"/>
      <c r="BAU129" s="5"/>
      <c r="BAV129" s="5"/>
      <c r="BAW129" s="5"/>
      <c r="BAX129" s="5"/>
      <c r="BAY129" s="5"/>
      <c r="BAZ129" s="5"/>
      <c r="BBA129" s="5"/>
      <c r="BBB129" s="5"/>
      <c r="BBC129" s="5"/>
      <c r="BBD129" s="5"/>
      <c r="BBE129" s="5"/>
      <c r="BBF129" s="5"/>
      <c r="BBG129" s="5"/>
      <c r="BBH129" s="5"/>
      <c r="BBI129" s="5"/>
      <c r="BBJ129" s="5"/>
      <c r="BBK129" s="5"/>
      <c r="BBL129" s="5"/>
      <c r="BBM129" s="5"/>
      <c r="BBN129" s="5"/>
      <c r="BBO129" s="5"/>
      <c r="BBP129" s="5"/>
      <c r="BBQ129" s="5"/>
      <c r="BBR129" s="5"/>
      <c r="BBS129" s="5"/>
      <c r="BBT129" s="5"/>
      <c r="BBU129" s="5"/>
      <c r="BBV129" s="5"/>
      <c r="BBW129" s="5"/>
      <c r="BBX129" s="5"/>
      <c r="BBY129" s="5"/>
      <c r="BBZ129" s="5"/>
      <c r="BCA129" s="5"/>
      <c r="BCB129" s="5"/>
      <c r="BCC129" s="5"/>
      <c r="BCD129" s="5"/>
      <c r="BCE129" s="5"/>
      <c r="BCF129" s="5"/>
      <c r="BCG129" s="5"/>
      <c r="BCH129" s="5"/>
      <c r="BCI129" s="5"/>
      <c r="BCJ129" s="5"/>
      <c r="BCK129" s="5"/>
      <c r="BCL129" s="5"/>
      <c r="BCM129" s="5"/>
      <c r="BCN129" s="5"/>
      <c r="BCO129" s="5"/>
      <c r="BCP129" s="5"/>
      <c r="BCQ129" s="5"/>
      <c r="BCR129" s="5"/>
      <c r="BCS129" s="5"/>
      <c r="BCT129" s="5"/>
      <c r="BCU129" s="5"/>
      <c r="BCV129" s="5"/>
      <c r="BCW129" s="5"/>
      <c r="BCX129" s="5"/>
      <c r="BCY129" s="5"/>
      <c r="BCZ129" s="5"/>
      <c r="BDA129" s="5"/>
      <c r="BDB129" s="5"/>
      <c r="BDC129" s="5"/>
      <c r="BDD129" s="5"/>
      <c r="BDE129" s="5"/>
      <c r="BDF129" s="5"/>
      <c r="BDG129" s="5"/>
      <c r="BDH129" s="5"/>
      <c r="BDI129" s="5"/>
      <c r="BDJ129" s="5"/>
      <c r="BDK129" s="5"/>
      <c r="BDL129" s="5"/>
      <c r="BDM129" s="5"/>
      <c r="BDN129" s="5"/>
      <c r="BDO129" s="5"/>
      <c r="BDP129" s="5"/>
      <c r="BDQ129" s="5"/>
      <c r="BDR129" s="5"/>
      <c r="BDS129" s="5"/>
      <c r="BDT129" s="5"/>
      <c r="BDU129" s="5"/>
      <c r="BDV129" s="5"/>
      <c r="BDW129" s="5"/>
      <c r="BDX129" s="5"/>
      <c r="BDY129" s="5"/>
      <c r="BDZ129" s="5"/>
      <c r="BEA129" s="5"/>
      <c r="BEB129" s="5"/>
      <c r="BEC129" s="5"/>
      <c r="BED129" s="5"/>
      <c r="BEE129" s="5"/>
      <c r="BEF129" s="5"/>
      <c r="BEG129" s="5"/>
      <c r="BEH129" s="5"/>
      <c r="BEI129" s="5"/>
      <c r="BEJ129" s="5"/>
      <c r="BEK129" s="5"/>
      <c r="BEL129" s="5"/>
      <c r="BEM129" s="5"/>
      <c r="BEN129" s="5"/>
      <c r="BEO129" s="5"/>
      <c r="BEP129" s="5"/>
      <c r="BEQ129" s="5"/>
      <c r="BER129" s="5"/>
      <c r="BES129" s="5"/>
      <c r="BET129" s="5"/>
      <c r="BEU129" s="5"/>
      <c r="BEV129" s="5"/>
      <c r="BEW129" s="5"/>
      <c r="BEX129" s="5"/>
      <c r="BEY129" s="5"/>
      <c r="BEZ129" s="5"/>
      <c r="BFA129" s="5"/>
      <c r="BFB129" s="5"/>
      <c r="BFC129" s="5"/>
      <c r="BFD129" s="5"/>
      <c r="BFE129" s="5"/>
      <c r="BFF129" s="5"/>
      <c r="BFG129" s="5"/>
      <c r="BFH129" s="5"/>
      <c r="BFI129" s="5"/>
      <c r="BFJ129" s="5"/>
      <c r="BFK129" s="5"/>
      <c r="BFL129" s="5"/>
      <c r="BFM129" s="5"/>
      <c r="BFN129" s="5"/>
      <c r="BFO129" s="5"/>
      <c r="BFP129" s="5"/>
      <c r="BFQ129" s="5"/>
      <c r="BFR129" s="5"/>
      <c r="BFS129" s="5"/>
      <c r="BFT129" s="5"/>
      <c r="BFU129" s="5"/>
      <c r="BFV129" s="5"/>
      <c r="BFW129" s="5"/>
      <c r="BFX129" s="5"/>
      <c r="BFY129" s="5"/>
      <c r="BFZ129" s="5"/>
      <c r="BGA129" s="5"/>
      <c r="BGB129" s="5"/>
      <c r="BGC129" s="5"/>
      <c r="BGD129" s="5"/>
      <c r="BGE129" s="5"/>
      <c r="BGF129" s="5"/>
      <c r="BGG129" s="5"/>
      <c r="BGH129" s="5"/>
      <c r="BGI129" s="5"/>
      <c r="BGJ129" s="5"/>
      <c r="BGK129" s="5"/>
      <c r="BGL129" s="5"/>
      <c r="BGM129" s="5"/>
      <c r="BGN129" s="5"/>
      <c r="BGO129" s="5"/>
      <c r="BGP129" s="5"/>
      <c r="BGQ129" s="5"/>
      <c r="BGR129" s="5"/>
      <c r="BGS129" s="5"/>
      <c r="BGT129" s="5"/>
      <c r="BGU129" s="5"/>
      <c r="BGV129" s="5"/>
      <c r="BGW129" s="5"/>
      <c r="BGX129" s="5"/>
      <c r="BGY129" s="5"/>
      <c r="BGZ129" s="5"/>
      <c r="BHA129" s="5"/>
      <c r="BHB129" s="5"/>
      <c r="BHC129" s="5"/>
      <c r="BHD129" s="5"/>
      <c r="BHE129" s="5"/>
      <c r="BHF129" s="5"/>
      <c r="BHG129" s="5"/>
      <c r="BHH129" s="5"/>
      <c r="BHI129" s="5"/>
      <c r="BHJ129" s="5"/>
      <c r="BHK129" s="5"/>
      <c r="BHL129" s="5"/>
      <c r="BHM129" s="5"/>
      <c r="BHN129" s="5"/>
      <c r="BHO129" s="5"/>
      <c r="BHP129" s="5"/>
      <c r="BHQ129" s="5"/>
      <c r="BHR129" s="5"/>
      <c r="BHS129" s="5"/>
      <c r="BHT129" s="5"/>
      <c r="BHU129" s="5"/>
      <c r="BHV129" s="5"/>
      <c r="BHW129" s="5"/>
      <c r="BHX129" s="5"/>
      <c r="BHY129" s="5"/>
      <c r="BHZ129" s="5"/>
      <c r="BIA129" s="5"/>
      <c r="BIB129" s="5"/>
      <c r="BIC129" s="5"/>
      <c r="BID129" s="5"/>
      <c r="BIE129" s="5"/>
      <c r="BIF129" s="5"/>
      <c r="BIG129" s="5"/>
      <c r="BIH129" s="5"/>
      <c r="BII129" s="5"/>
      <c r="BIJ129" s="5"/>
      <c r="BIK129" s="5"/>
      <c r="BIL129" s="5"/>
      <c r="BIM129" s="5"/>
      <c r="BIN129" s="5"/>
      <c r="BIO129" s="5"/>
      <c r="BIP129" s="5"/>
      <c r="BIQ129" s="5"/>
      <c r="BIR129" s="5"/>
      <c r="BIS129" s="5"/>
      <c r="BIT129" s="5"/>
      <c r="BIU129" s="5"/>
      <c r="BIV129" s="5"/>
      <c r="BIW129" s="5"/>
      <c r="BIX129" s="5"/>
      <c r="BIY129" s="5"/>
      <c r="BIZ129" s="5"/>
      <c r="BJA129" s="5"/>
      <c r="BJB129" s="5"/>
      <c r="BJC129" s="5"/>
      <c r="BJD129" s="5"/>
      <c r="BJE129" s="5"/>
      <c r="BJF129" s="5"/>
      <c r="BJG129" s="5"/>
      <c r="BJH129" s="5"/>
      <c r="BJI129" s="5"/>
      <c r="BJJ129" s="5"/>
      <c r="BJK129" s="5"/>
      <c r="BJL129" s="5"/>
      <c r="BJM129" s="5"/>
      <c r="BJN129" s="5"/>
      <c r="BJO129" s="5"/>
      <c r="BJP129" s="5"/>
      <c r="BJQ129" s="5"/>
      <c r="BJR129" s="5"/>
      <c r="BJS129" s="5"/>
      <c r="BJT129" s="5"/>
      <c r="BJU129" s="5"/>
      <c r="BJV129" s="5"/>
      <c r="BJW129" s="5"/>
      <c r="BJX129" s="5"/>
      <c r="BJY129" s="5"/>
      <c r="BJZ129" s="5"/>
      <c r="BKA129" s="5"/>
      <c r="BKB129" s="5"/>
      <c r="BKC129" s="5"/>
      <c r="BKD129" s="5"/>
      <c r="BKE129" s="5"/>
      <c r="BKF129" s="5"/>
      <c r="BKG129" s="5"/>
      <c r="BKH129" s="5"/>
      <c r="BKI129" s="5"/>
      <c r="BKJ129" s="5"/>
      <c r="BKK129" s="5"/>
      <c r="BKL129" s="5"/>
      <c r="BKM129" s="5"/>
      <c r="BKN129" s="5"/>
      <c r="BKO129" s="5"/>
      <c r="BKP129" s="5"/>
      <c r="BKQ129" s="5"/>
      <c r="BKR129" s="5"/>
      <c r="BKS129" s="5"/>
      <c r="BKT129" s="5"/>
      <c r="BKU129" s="5"/>
      <c r="BKV129" s="5"/>
      <c r="BKW129" s="5"/>
      <c r="BKX129" s="5"/>
      <c r="BKY129" s="5"/>
      <c r="BKZ129" s="5"/>
      <c r="BLA129" s="5"/>
      <c r="BLB129" s="5"/>
      <c r="BLC129" s="5"/>
      <c r="BLD129" s="5"/>
      <c r="BLE129" s="5"/>
      <c r="BLF129" s="5"/>
      <c r="BLG129" s="5"/>
      <c r="BLH129" s="5"/>
      <c r="BLI129" s="5"/>
      <c r="BLJ129" s="5"/>
      <c r="BLK129" s="5"/>
      <c r="BLL129" s="5"/>
      <c r="BLM129" s="5"/>
      <c r="BLN129" s="5"/>
      <c r="BLO129" s="5"/>
      <c r="BLP129" s="5"/>
      <c r="BLQ129" s="5"/>
      <c r="BLR129" s="5"/>
      <c r="BLS129" s="5"/>
      <c r="BLT129" s="5"/>
      <c r="BLU129" s="5"/>
      <c r="BLV129" s="5"/>
      <c r="BLW129" s="5"/>
      <c r="BLX129" s="5"/>
      <c r="BLY129" s="5"/>
      <c r="BLZ129" s="5"/>
      <c r="BMA129" s="5"/>
      <c r="BMB129" s="5"/>
      <c r="BMC129" s="5"/>
      <c r="BMD129" s="5"/>
      <c r="BME129" s="5"/>
      <c r="BMF129" s="5"/>
      <c r="BMG129" s="5"/>
      <c r="BMH129" s="5"/>
      <c r="BMI129" s="5"/>
      <c r="BMJ129" s="5"/>
      <c r="BMK129" s="5"/>
      <c r="BML129" s="5"/>
      <c r="BMM129" s="5"/>
      <c r="BMN129" s="5"/>
      <c r="BMO129" s="5"/>
      <c r="BMP129" s="5"/>
      <c r="BMQ129" s="5"/>
      <c r="BMR129" s="5"/>
      <c r="BMS129" s="5"/>
      <c r="BMT129" s="5"/>
      <c r="BMU129" s="5"/>
      <c r="BMV129" s="5"/>
      <c r="BMW129" s="5"/>
      <c r="BMX129" s="5"/>
      <c r="BMY129" s="5"/>
      <c r="BMZ129" s="5"/>
      <c r="BNA129" s="5"/>
      <c r="BNB129" s="5"/>
      <c r="BNC129" s="5"/>
      <c r="BND129" s="5"/>
      <c r="BNE129" s="5"/>
      <c r="BNF129" s="5"/>
      <c r="BNG129" s="5"/>
      <c r="BNH129" s="5"/>
      <c r="BNI129" s="5"/>
      <c r="BNJ129" s="5"/>
      <c r="BNK129" s="5"/>
      <c r="BNL129" s="5"/>
      <c r="BNM129" s="5"/>
      <c r="BNN129" s="5"/>
      <c r="BNO129" s="5"/>
      <c r="BNP129" s="5"/>
      <c r="BNQ129" s="5"/>
      <c r="BNR129" s="5"/>
      <c r="BNS129" s="5"/>
      <c r="BNT129" s="5"/>
      <c r="BNU129" s="5"/>
      <c r="BNV129" s="5"/>
      <c r="BNW129" s="5"/>
      <c r="BNX129" s="5"/>
      <c r="BNY129" s="5"/>
      <c r="BNZ129" s="5"/>
      <c r="BOA129" s="5"/>
      <c r="BOB129" s="5"/>
      <c r="BOC129" s="5"/>
      <c r="BOD129" s="5"/>
      <c r="BOE129" s="5"/>
      <c r="BOF129" s="5"/>
      <c r="BOG129" s="5"/>
      <c r="BOH129" s="5"/>
      <c r="BOI129" s="5"/>
      <c r="BOJ129" s="5"/>
      <c r="BOK129" s="5"/>
      <c r="BOL129" s="5"/>
      <c r="BOM129" s="5"/>
      <c r="BON129" s="5"/>
      <c r="BOO129" s="5"/>
      <c r="BOP129" s="5"/>
      <c r="BOQ129" s="5"/>
      <c r="BOR129" s="5"/>
      <c r="BOS129" s="5"/>
      <c r="BOT129" s="5"/>
      <c r="BOU129" s="5"/>
      <c r="BOV129" s="5"/>
      <c r="BOW129" s="5"/>
      <c r="BOX129" s="5"/>
      <c r="BOY129" s="5"/>
      <c r="BOZ129" s="5"/>
      <c r="BPA129" s="5"/>
      <c r="BPB129" s="5"/>
      <c r="BPC129" s="5"/>
      <c r="BPD129" s="5"/>
      <c r="BPE129" s="5"/>
      <c r="BPF129" s="5"/>
      <c r="BPG129" s="5"/>
      <c r="BPH129" s="5"/>
      <c r="BPI129" s="5"/>
      <c r="BPJ129" s="5"/>
      <c r="BPK129" s="5"/>
      <c r="BPL129" s="5"/>
      <c r="BPM129" s="5"/>
      <c r="BPN129" s="5"/>
      <c r="BPO129" s="5"/>
      <c r="BPP129" s="5"/>
      <c r="BPQ129" s="5"/>
      <c r="BPR129" s="5"/>
      <c r="BPS129" s="5"/>
      <c r="BPT129" s="5"/>
      <c r="BPU129" s="5"/>
      <c r="BPV129" s="5"/>
      <c r="BPW129" s="5"/>
      <c r="BPX129" s="5"/>
      <c r="BPY129" s="5"/>
      <c r="BPZ129" s="5"/>
      <c r="BQA129" s="5"/>
      <c r="BQB129" s="5"/>
      <c r="BQC129" s="5"/>
      <c r="BQD129" s="5"/>
      <c r="BQE129" s="5"/>
      <c r="BQF129" s="5"/>
      <c r="BQG129" s="5"/>
      <c r="BQH129" s="5"/>
      <c r="BQI129" s="5"/>
      <c r="BQJ129" s="5"/>
      <c r="BQK129" s="5"/>
      <c r="BQL129" s="5"/>
      <c r="BQM129" s="5"/>
      <c r="BQN129" s="5"/>
      <c r="BQO129" s="5"/>
      <c r="BQP129" s="5"/>
      <c r="BQQ129" s="5"/>
      <c r="BQR129" s="5"/>
      <c r="BQS129" s="5"/>
      <c r="BQT129" s="5"/>
      <c r="BQU129" s="5"/>
      <c r="BQV129" s="5"/>
      <c r="BQW129" s="5"/>
      <c r="BQX129" s="5"/>
      <c r="BQY129" s="5"/>
      <c r="BQZ129" s="5"/>
      <c r="BRA129" s="5"/>
      <c r="BRB129" s="5"/>
      <c r="BRC129" s="5"/>
      <c r="BRD129" s="5"/>
      <c r="BRE129" s="5"/>
      <c r="BRF129" s="5"/>
      <c r="BRG129" s="5"/>
      <c r="BRH129" s="5"/>
      <c r="BRI129" s="5"/>
      <c r="BRJ129" s="5"/>
      <c r="BRK129" s="5"/>
      <c r="BRL129" s="5"/>
      <c r="BRM129" s="5"/>
      <c r="BRN129" s="5"/>
      <c r="BRO129" s="5"/>
      <c r="BRP129" s="5"/>
      <c r="BRQ129" s="5"/>
      <c r="BRR129" s="5"/>
      <c r="BRS129" s="5"/>
      <c r="BRT129" s="5"/>
      <c r="BRU129" s="5"/>
      <c r="BRV129" s="5"/>
      <c r="BRW129" s="5"/>
      <c r="BRX129" s="5"/>
      <c r="BRY129" s="5"/>
      <c r="BRZ129" s="5"/>
      <c r="BSA129" s="5"/>
      <c r="BSB129" s="5"/>
      <c r="BSC129" s="5"/>
      <c r="BSD129" s="5"/>
      <c r="BSE129" s="5"/>
      <c r="BSF129" s="5"/>
      <c r="BSG129" s="5"/>
      <c r="BSH129" s="5"/>
      <c r="BSI129" s="5"/>
      <c r="BSJ129" s="5"/>
      <c r="BSK129" s="5"/>
      <c r="BSL129" s="5"/>
      <c r="BSM129" s="5"/>
      <c r="BSN129" s="5"/>
      <c r="BSO129" s="5"/>
      <c r="BSP129" s="5"/>
      <c r="BSQ129" s="5"/>
      <c r="BSR129" s="5"/>
      <c r="BSS129" s="5"/>
      <c r="BST129" s="5"/>
      <c r="BSU129" s="5"/>
      <c r="BSV129" s="5"/>
      <c r="BSW129" s="5"/>
      <c r="BSX129" s="5"/>
      <c r="BSY129" s="5"/>
      <c r="BSZ129" s="5"/>
      <c r="BTA129" s="5"/>
      <c r="BTB129" s="5"/>
      <c r="BTC129" s="5"/>
      <c r="BTD129" s="5"/>
      <c r="BTE129" s="5"/>
      <c r="BTF129" s="5"/>
      <c r="BTG129" s="5"/>
      <c r="BTH129" s="5"/>
      <c r="BTI129" s="5"/>
      <c r="BTJ129" s="5"/>
      <c r="BTK129" s="5"/>
      <c r="BTL129" s="5"/>
      <c r="BTM129" s="5"/>
      <c r="BTN129" s="5"/>
      <c r="BTO129" s="5"/>
      <c r="BTP129" s="5"/>
      <c r="BTQ129" s="5"/>
      <c r="BTR129" s="5"/>
      <c r="BTS129" s="5"/>
      <c r="BTT129" s="5"/>
      <c r="BTU129" s="5"/>
      <c r="BTV129" s="5"/>
      <c r="BTW129" s="5"/>
      <c r="BTX129" s="5"/>
      <c r="BTY129" s="5"/>
      <c r="BTZ129" s="5"/>
      <c r="BUA129" s="5"/>
      <c r="BUB129" s="5"/>
      <c r="BUC129" s="5"/>
      <c r="BUD129" s="5"/>
      <c r="BUE129" s="5"/>
      <c r="BUF129" s="5"/>
      <c r="BUG129" s="5"/>
      <c r="BUH129" s="5"/>
      <c r="BUI129" s="5"/>
      <c r="BUJ129" s="5"/>
      <c r="BUK129" s="5"/>
      <c r="BUL129" s="5"/>
      <c r="BUM129" s="5"/>
      <c r="BUN129" s="5"/>
      <c r="BUO129" s="5"/>
      <c r="BUP129" s="5"/>
      <c r="BUQ129" s="5"/>
      <c r="BUR129" s="5"/>
      <c r="BUS129" s="5"/>
      <c r="BUT129" s="5"/>
      <c r="BUU129" s="5"/>
      <c r="BUV129" s="5"/>
      <c r="BUW129" s="5"/>
      <c r="BUX129" s="5"/>
      <c r="BUY129" s="5"/>
      <c r="BUZ129" s="5"/>
      <c r="BVA129" s="5"/>
      <c r="BVB129" s="5"/>
      <c r="BVC129" s="5"/>
      <c r="BVD129" s="5"/>
      <c r="BVE129" s="5"/>
      <c r="BVF129" s="5"/>
      <c r="BVG129" s="5"/>
      <c r="BVH129" s="5"/>
      <c r="BVI129" s="5"/>
      <c r="BVJ129" s="5"/>
      <c r="BVK129" s="5"/>
      <c r="BVL129" s="5"/>
      <c r="BVM129" s="5"/>
      <c r="BVN129" s="5"/>
      <c r="BVO129" s="5"/>
      <c r="BVP129" s="5"/>
      <c r="BVQ129" s="5"/>
      <c r="BVR129" s="5"/>
      <c r="BVS129" s="5"/>
      <c r="BVT129" s="5"/>
      <c r="BVU129" s="5"/>
      <c r="BVV129" s="5"/>
      <c r="BVW129" s="5"/>
      <c r="BVX129" s="5"/>
      <c r="BVY129" s="5"/>
      <c r="BVZ129" s="5"/>
      <c r="BWA129" s="5"/>
      <c r="BWB129" s="5"/>
      <c r="BWC129" s="5"/>
      <c r="BWD129" s="5"/>
      <c r="BWE129" s="5"/>
      <c r="BWF129" s="5"/>
      <c r="BWG129" s="5"/>
      <c r="BWH129" s="5"/>
      <c r="BWI129" s="5"/>
      <c r="BWJ129" s="5"/>
      <c r="BWK129" s="5"/>
      <c r="BWL129" s="5"/>
      <c r="BWM129" s="5"/>
      <c r="BWN129" s="5"/>
      <c r="BWO129" s="5"/>
      <c r="BWP129" s="5"/>
      <c r="BWQ129" s="5"/>
      <c r="BWR129" s="5"/>
      <c r="BWS129" s="5"/>
      <c r="BWT129" s="5"/>
      <c r="BWU129" s="5"/>
      <c r="BWV129" s="5"/>
      <c r="BWW129" s="5"/>
      <c r="BWX129" s="5"/>
      <c r="BWY129" s="5"/>
      <c r="BWZ129" s="5"/>
      <c r="BXA129" s="5"/>
      <c r="BXB129" s="5"/>
      <c r="BXC129" s="5"/>
      <c r="BXD129" s="5"/>
      <c r="BXE129" s="5"/>
      <c r="BXF129" s="5"/>
      <c r="BXG129" s="5"/>
      <c r="BXH129" s="5"/>
      <c r="BXI129" s="5"/>
      <c r="BXJ129" s="5"/>
      <c r="BXK129" s="5"/>
      <c r="BXL129" s="5"/>
      <c r="BXM129" s="5"/>
      <c r="BXN129" s="5"/>
      <c r="BXO129" s="5"/>
      <c r="BXP129" s="5"/>
      <c r="BXQ129" s="5"/>
      <c r="BXR129" s="5"/>
      <c r="BXS129" s="5"/>
      <c r="BXT129" s="5"/>
      <c r="BXU129" s="5"/>
      <c r="BXV129" s="5"/>
      <c r="BXW129" s="5"/>
      <c r="BXX129" s="5"/>
      <c r="BXY129" s="5"/>
      <c r="BXZ129" s="5"/>
      <c r="BYA129" s="5"/>
      <c r="BYB129" s="5"/>
      <c r="BYC129" s="5"/>
      <c r="BYD129" s="5"/>
      <c r="BYE129" s="5"/>
      <c r="BYF129" s="5"/>
      <c r="BYG129" s="5"/>
      <c r="BYH129" s="5"/>
      <c r="BYI129" s="5"/>
      <c r="BYJ129" s="5"/>
      <c r="BYK129" s="5"/>
      <c r="BYL129" s="5"/>
      <c r="BYM129" s="5"/>
      <c r="BYN129" s="5"/>
      <c r="BYO129" s="5"/>
      <c r="BYP129" s="5"/>
      <c r="BYQ129" s="5"/>
      <c r="BYR129" s="5"/>
      <c r="BYS129" s="5"/>
      <c r="BYT129" s="5"/>
      <c r="BYU129" s="5"/>
      <c r="BYV129" s="5"/>
      <c r="BYW129" s="5"/>
      <c r="BYX129" s="5"/>
      <c r="BYY129" s="5"/>
      <c r="BYZ129" s="5"/>
      <c r="BZA129" s="5"/>
      <c r="BZB129" s="5"/>
      <c r="BZC129" s="5"/>
      <c r="BZD129" s="5"/>
      <c r="BZE129" s="5"/>
      <c r="BZF129" s="5"/>
      <c r="BZG129" s="5"/>
      <c r="BZH129" s="5"/>
      <c r="BZI129" s="5"/>
      <c r="BZJ129" s="5"/>
      <c r="BZK129" s="5"/>
      <c r="BZL129" s="5"/>
      <c r="BZM129" s="5"/>
      <c r="BZN129" s="5"/>
      <c r="BZO129" s="5"/>
      <c r="BZP129" s="5"/>
      <c r="BZQ129" s="5"/>
      <c r="BZR129" s="5"/>
      <c r="BZS129" s="5"/>
      <c r="BZT129" s="5"/>
      <c r="BZU129" s="5"/>
      <c r="BZV129" s="5"/>
      <c r="BZW129" s="5"/>
      <c r="BZX129" s="5"/>
      <c r="BZY129" s="5"/>
      <c r="BZZ129" s="5"/>
      <c r="CAA129" s="5"/>
      <c r="CAB129" s="5"/>
      <c r="CAC129" s="5"/>
      <c r="CAD129" s="5"/>
      <c r="CAE129" s="5"/>
      <c r="CAF129" s="5"/>
      <c r="CAG129" s="5"/>
      <c r="CAH129" s="5"/>
      <c r="CAI129" s="5"/>
      <c r="CAJ129" s="5"/>
      <c r="CAK129" s="5"/>
      <c r="CAL129" s="5"/>
      <c r="CAM129" s="5"/>
      <c r="CAN129" s="5"/>
      <c r="CAO129" s="5"/>
      <c r="CAP129" s="5"/>
      <c r="CAQ129" s="5"/>
      <c r="CAR129" s="5"/>
      <c r="CAS129" s="5"/>
      <c r="CAT129" s="5"/>
      <c r="CAU129" s="5"/>
      <c r="CAV129" s="5"/>
      <c r="CAW129" s="5"/>
      <c r="CAX129" s="5"/>
      <c r="CAY129" s="5"/>
      <c r="CAZ129" s="5"/>
      <c r="CBA129" s="5"/>
      <c r="CBB129" s="5"/>
      <c r="CBC129" s="5"/>
      <c r="CBD129" s="5"/>
      <c r="CBE129" s="5"/>
      <c r="CBF129" s="5"/>
      <c r="CBG129" s="5"/>
      <c r="CBH129" s="5"/>
      <c r="CBI129" s="5"/>
      <c r="CBJ129" s="5"/>
      <c r="CBK129" s="5"/>
      <c r="CBL129" s="5"/>
      <c r="CBM129" s="5"/>
      <c r="CBN129" s="5"/>
      <c r="CBO129" s="5"/>
      <c r="CBP129" s="5"/>
      <c r="CBQ129" s="5"/>
      <c r="CBR129" s="5"/>
      <c r="CBS129" s="5"/>
      <c r="CBT129" s="5"/>
      <c r="CBU129" s="5"/>
      <c r="CBV129" s="5"/>
      <c r="CBW129" s="5"/>
      <c r="CBX129" s="5"/>
      <c r="CBY129" s="5"/>
      <c r="CBZ129" s="5"/>
      <c r="CCA129" s="5"/>
      <c r="CCB129" s="5"/>
      <c r="CCC129" s="5"/>
      <c r="CCD129" s="5"/>
      <c r="CCE129" s="5"/>
      <c r="CCF129" s="5"/>
      <c r="CCG129" s="5"/>
      <c r="CCH129" s="5"/>
      <c r="CCI129" s="5"/>
      <c r="CCJ129" s="5"/>
      <c r="CCK129" s="5"/>
      <c r="CCL129" s="5"/>
      <c r="CCM129" s="5"/>
      <c r="CCN129" s="5"/>
      <c r="CCO129" s="5"/>
      <c r="CCP129" s="5"/>
      <c r="CCQ129" s="5"/>
      <c r="CCR129" s="5"/>
      <c r="CCS129" s="5"/>
      <c r="CCT129" s="5"/>
      <c r="CCU129" s="5"/>
      <c r="CCV129" s="5"/>
      <c r="CCW129" s="5"/>
      <c r="CCX129" s="5"/>
      <c r="CCY129" s="5"/>
      <c r="CCZ129" s="5"/>
      <c r="CDA129" s="5"/>
      <c r="CDB129" s="5"/>
      <c r="CDC129" s="5"/>
      <c r="CDD129" s="5"/>
      <c r="CDE129" s="5"/>
      <c r="CDF129" s="5"/>
      <c r="CDG129" s="5"/>
      <c r="CDH129" s="5"/>
      <c r="CDI129" s="5"/>
      <c r="CDJ129" s="5"/>
      <c r="CDK129" s="5"/>
      <c r="CDL129" s="5"/>
      <c r="CDM129" s="5"/>
      <c r="CDN129" s="5"/>
      <c r="CDO129" s="5"/>
      <c r="CDP129" s="5"/>
      <c r="CDQ129" s="5"/>
      <c r="CDR129" s="5"/>
      <c r="CDS129" s="5"/>
      <c r="CDT129" s="5"/>
      <c r="CDU129" s="5"/>
      <c r="CDV129" s="5"/>
      <c r="CDW129" s="5"/>
      <c r="CDX129" s="5"/>
      <c r="CDY129" s="5"/>
      <c r="CDZ129" s="5"/>
      <c r="CEA129" s="5"/>
      <c r="CEB129" s="5"/>
      <c r="CEC129" s="5"/>
      <c r="CED129" s="5"/>
      <c r="CEE129" s="5"/>
      <c r="CEF129" s="5"/>
      <c r="CEG129" s="5"/>
      <c r="CEH129" s="5"/>
      <c r="CEI129" s="5"/>
      <c r="CEJ129" s="5"/>
      <c r="CEK129" s="5"/>
      <c r="CEL129" s="5"/>
      <c r="CEM129" s="5"/>
      <c r="CEN129" s="5"/>
      <c r="CEO129" s="5"/>
      <c r="CEP129" s="5"/>
      <c r="CEQ129" s="5"/>
      <c r="CER129" s="5"/>
      <c r="CES129" s="5"/>
      <c r="CET129" s="5"/>
      <c r="CEU129" s="5"/>
      <c r="CEV129" s="5"/>
      <c r="CEW129" s="5"/>
      <c r="CEX129" s="5"/>
      <c r="CEY129" s="5"/>
      <c r="CEZ129" s="5"/>
      <c r="CFA129" s="5"/>
      <c r="CFB129" s="5"/>
      <c r="CFC129" s="5"/>
      <c r="CFD129" s="5"/>
      <c r="CFE129" s="5"/>
      <c r="CFF129" s="5"/>
      <c r="CFG129" s="5"/>
      <c r="CFH129" s="5"/>
      <c r="CFI129" s="5"/>
      <c r="CFJ129" s="5"/>
      <c r="CFK129" s="5"/>
      <c r="CFL129" s="5"/>
      <c r="CFM129" s="5"/>
      <c r="CFN129" s="5"/>
      <c r="CFO129" s="5"/>
      <c r="CFP129" s="5"/>
      <c r="CFQ129" s="5"/>
      <c r="CFR129" s="5"/>
      <c r="CFS129" s="5"/>
      <c r="CFT129" s="5"/>
      <c r="CFU129" s="5"/>
      <c r="CFV129" s="5"/>
      <c r="CFW129" s="5"/>
      <c r="CFX129" s="5"/>
      <c r="CFY129" s="5"/>
      <c r="CFZ129" s="5"/>
      <c r="CGA129" s="5"/>
      <c r="CGB129" s="5"/>
      <c r="CGC129" s="5"/>
      <c r="CGD129" s="5"/>
      <c r="CGE129" s="5"/>
      <c r="CGF129" s="5"/>
      <c r="CGG129" s="5"/>
      <c r="CGH129" s="5"/>
      <c r="CGI129" s="5"/>
      <c r="CGJ129" s="5"/>
      <c r="CGK129" s="5"/>
      <c r="CGL129" s="5"/>
      <c r="CGM129" s="5"/>
      <c r="CGN129" s="5"/>
      <c r="CGO129" s="5"/>
      <c r="CGP129" s="5"/>
      <c r="CGQ129" s="5"/>
      <c r="CGR129" s="5"/>
      <c r="CGS129" s="5"/>
      <c r="CGT129" s="5"/>
      <c r="CGU129" s="5"/>
      <c r="CGV129" s="5"/>
      <c r="CGW129" s="5"/>
      <c r="CGX129" s="5"/>
      <c r="CGY129" s="5"/>
      <c r="CGZ129" s="5"/>
      <c r="CHA129" s="5"/>
      <c r="CHB129" s="5"/>
      <c r="CHC129" s="5"/>
      <c r="CHD129" s="5"/>
      <c r="CHE129" s="5"/>
      <c r="CHF129" s="5"/>
      <c r="CHG129" s="5"/>
      <c r="CHH129" s="5"/>
      <c r="CHI129" s="5"/>
      <c r="CHJ129" s="5"/>
      <c r="CHK129" s="5"/>
      <c r="CHL129" s="5"/>
      <c r="CHM129" s="5"/>
      <c r="CHN129" s="5"/>
      <c r="CHO129" s="5"/>
      <c r="CHP129" s="5"/>
      <c r="CHQ129" s="5"/>
      <c r="CHR129" s="5"/>
      <c r="CHS129" s="5"/>
      <c r="CHT129" s="5"/>
      <c r="CHU129" s="5"/>
      <c r="CHV129" s="5"/>
      <c r="CHW129" s="5"/>
      <c r="CHX129" s="5"/>
      <c r="CHY129" s="5"/>
      <c r="CHZ129" s="5"/>
      <c r="CIA129" s="5"/>
      <c r="CIB129" s="5"/>
      <c r="CIC129" s="5"/>
      <c r="CID129" s="5"/>
      <c r="CIE129" s="5"/>
      <c r="CIF129" s="5"/>
      <c r="CIG129" s="5"/>
      <c r="CIH129" s="5"/>
      <c r="CII129" s="5"/>
      <c r="CIJ129" s="5"/>
      <c r="CIK129" s="5"/>
      <c r="CIL129" s="5"/>
      <c r="CIM129" s="5"/>
      <c r="CIN129" s="5"/>
      <c r="CIO129" s="5"/>
      <c r="CIP129" s="5"/>
      <c r="CIQ129" s="5"/>
      <c r="CIR129" s="5"/>
      <c r="CIS129" s="5"/>
      <c r="CIT129" s="5"/>
      <c r="CIU129" s="5"/>
      <c r="CIV129" s="5"/>
      <c r="CIW129" s="5"/>
      <c r="CIX129" s="5"/>
      <c r="CIY129" s="5"/>
      <c r="CIZ129" s="5"/>
      <c r="CJA129" s="5"/>
      <c r="CJB129" s="5"/>
      <c r="CJC129" s="5"/>
      <c r="CJD129" s="5"/>
      <c r="CJE129" s="5"/>
      <c r="CJF129" s="5"/>
      <c r="CJG129" s="5"/>
      <c r="CJH129" s="5"/>
      <c r="CJI129" s="5"/>
      <c r="CJJ129" s="5"/>
      <c r="CJK129" s="5"/>
      <c r="CJL129" s="5"/>
      <c r="CJM129" s="5"/>
      <c r="CJN129" s="5"/>
      <c r="CJO129" s="5"/>
      <c r="CJP129" s="5"/>
      <c r="CJQ129" s="5"/>
      <c r="CJR129" s="5"/>
      <c r="CJS129" s="5"/>
      <c r="CJT129" s="5"/>
      <c r="CJU129" s="5"/>
      <c r="CJV129" s="5"/>
      <c r="CJW129" s="5"/>
      <c r="CJX129" s="5"/>
      <c r="CJY129" s="5"/>
      <c r="CJZ129" s="5"/>
      <c r="CKA129" s="5"/>
      <c r="CKB129" s="5"/>
      <c r="CKC129" s="5"/>
      <c r="CKD129" s="5"/>
      <c r="CKE129" s="5"/>
      <c r="CKF129" s="5"/>
      <c r="CKG129" s="5"/>
      <c r="CKH129" s="5"/>
      <c r="CKI129" s="5"/>
      <c r="CKJ129" s="5"/>
      <c r="CKK129" s="5"/>
      <c r="CKL129" s="5"/>
      <c r="CKM129" s="5"/>
      <c r="CKN129" s="5"/>
      <c r="CKO129" s="5"/>
      <c r="CKP129" s="5"/>
      <c r="CKQ129" s="5"/>
      <c r="CKR129" s="5"/>
      <c r="CKS129" s="5"/>
      <c r="CKT129" s="5"/>
      <c r="CKU129" s="5"/>
      <c r="CKV129" s="5"/>
      <c r="CKW129" s="5"/>
      <c r="CKX129" s="5"/>
      <c r="CKY129" s="5"/>
      <c r="CKZ129" s="5"/>
      <c r="CLA129" s="5"/>
      <c r="CLB129" s="5"/>
      <c r="CLC129" s="5"/>
      <c r="CLD129" s="5"/>
      <c r="CLE129" s="5"/>
      <c r="CLF129" s="5"/>
      <c r="CLG129" s="5"/>
      <c r="CLH129" s="5"/>
      <c r="CLI129" s="5"/>
      <c r="CLJ129" s="5"/>
      <c r="CLK129" s="5"/>
      <c r="CLL129" s="5"/>
      <c r="CLM129" s="5"/>
      <c r="CLN129" s="5"/>
      <c r="CLO129" s="5"/>
      <c r="CLP129" s="5"/>
      <c r="CLQ129" s="5"/>
      <c r="CLR129" s="5"/>
      <c r="CLS129" s="5"/>
      <c r="CLT129" s="5"/>
      <c r="CLU129" s="5"/>
      <c r="CLV129" s="5"/>
      <c r="CLW129" s="5"/>
      <c r="CLX129" s="5"/>
      <c r="CLY129" s="5"/>
      <c r="CLZ129" s="5"/>
      <c r="CMA129" s="5"/>
      <c r="CMB129" s="5"/>
      <c r="CMC129" s="5"/>
      <c r="CMD129" s="5"/>
      <c r="CME129" s="5"/>
      <c r="CMF129" s="5"/>
      <c r="CMG129" s="5"/>
      <c r="CMH129" s="5"/>
      <c r="CMI129" s="5"/>
      <c r="CMJ129" s="5"/>
      <c r="CMK129" s="5"/>
      <c r="CML129" s="5"/>
      <c r="CMM129" s="5"/>
      <c r="CMN129" s="5"/>
      <c r="CMO129" s="5"/>
      <c r="CMP129" s="5"/>
      <c r="CMQ129" s="5"/>
      <c r="CMR129" s="5"/>
      <c r="CMS129" s="5"/>
      <c r="CMT129" s="5"/>
      <c r="CMU129" s="5"/>
      <c r="CMV129" s="5"/>
      <c r="CMW129" s="5"/>
      <c r="CMX129" s="5"/>
      <c r="CMY129" s="5"/>
      <c r="CMZ129" s="5"/>
      <c r="CNA129" s="5"/>
      <c r="CNB129" s="5"/>
      <c r="CNC129" s="5"/>
      <c r="CND129" s="5"/>
      <c r="CNE129" s="5"/>
      <c r="CNF129" s="5"/>
      <c r="CNG129" s="5"/>
      <c r="CNH129" s="5"/>
      <c r="CNI129" s="5"/>
      <c r="CNJ129" s="5"/>
      <c r="CNK129" s="5"/>
      <c r="CNL129" s="5"/>
      <c r="CNM129" s="5"/>
      <c r="CNN129" s="5"/>
      <c r="CNO129" s="5"/>
      <c r="CNP129" s="5"/>
      <c r="CNQ129" s="5"/>
      <c r="CNR129" s="5"/>
      <c r="CNS129" s="5"/>
      <c r="CNT129" s="5"/>
      <c r="CNU129" s="5"/>
      <c r="CNV129" s="5"/>
      <c r="CNW129" s="5"/>
      <c r="CNX129" s="5"/>
      <c r="CNY129" s="5"/>
      <c r="CNZ129" s="5"/>
      <c r="COA129" s="5"/>
      <c r="COB129" s="5"/>
      <c r="COC129" s="5"/>
      <c r="COD129" s="5"/>
      <c r="COE129" s="5"/>
      <c r="COF129" s="5"/>
      <c r="COG129" s="5"/>
      <c r="COH129" s="5"/>
      <c r="COI129" s="5"/>
      <c r="COJ129" s="5"/>
      <c r="COK129" s="5"/>
      <c r="COL129" s="5"/>
      <c r="COM129" s="5"/>
      <c r="CON129" s="5"/>
      <c r="COO129" s="5"/>
      <c r="COP129" s="5"/>
      <c r="COQ129" s="5"/>
      <c r="COR129" s="5"/>
      <c r="COS129" s="5"/>
      <c r="COT129" s="5"/>
      <c r="COU129" s="5"/>
      <c r="COV129" s="5"/>
      <c r="COW129" s="5"/>
      <c r="COX129" s="5"/>
      <c r="COY129" s="5"/>
      <c r="COZ129" s="5"/>
      <c r="CPA129" s="5"/>
      <c r="CPB129" s="5"/>
      <c r="CPC129" s="5"/>
      <c r="CPD129" s="5"/>
      <c r="CPE129" s="5"/>
      <c r="CPF129" s="5"/>
      <c r="CPG129" s="5"/>
      <c r="CPH129" s="5"/>
      <c r="CPI129" s="5"/>
      <c r="CPJ129" s="5"/>
      <c r="CPK129" s="5"/>
      <c r="CPL129" s="5"/>
      <c r="CPM129" s="5"/>
      <c r="CPN129" s="5"/>
      <c r="CPO129" s="5"/>
      <c r="CPP129" s="5"/>
      <c r="CPQ129" s="5"/>
      <c r="CPR129" s="5"/>
      <c r="CPS129" s="5"/>
      <c r="CPT129" s="5"/>
      <c r="CPU129" s="5"/>
      <c r="CPV129" s="5"/>
      <c r="CPW129" s="5"/>
      <c r="CPX129" s="5"/>
      <c r="CPY129" s="5"/>
      <c r="CPZ129" s="5"/>
      <c r="CQA129" s="5"/>
      <c r="CQB129" s="5"/>
      <c r="CQC129" s="5"/>
      <c r="CQD129" s="5"/>
      <c r="CQE129" s="5"/>
      <c r="CQF129" s="5"/>
      <c r="CQG129" s="5"/>
      <c r="CQH129" s="5"/>
      <c r="CQI129" s="5"/>
      <c r="CQJ129" s="5"/>
      <c r="CQK129" s="5"/>
      <c r="CQL129" s="5"/>
      <c r="CQM129" s="5"/>
      <c r="CQN129" s="5"/>
      <c r="CQO129" s="5"/>
      <c r="CQP129" s="5"/>
      <c r="CQQ129" s="5"/>
      <c r="CQR129" s="5"/>
      <c r="CQS129" s="5"/>
      <c r="CQT129" s="5"/>
      <c r="CQU129" s="5"/>
      <c r="CQV129" s="5"/>
      <c r="CQW129" s="5"/>
      <c r="CQX129" s="5"/>
      <c r="CQY129" s="5"/>
      <c r="CQZ129" s="5"/>
      <c r="CRA129" s="5"/>
      <c r="CRB129" s="5"/>
      <c r="CRC129" s="5"/>
      <c r="CRD129" s="5"/>
      <c r="CRE129" s="5"/>
      <c r="CRF129" s="5"/>
      <c r="CRG129" s="5"/>
      <c r="CRH129" s="5"/>
      <c r="CRI129" s="5"/>
      <c r="CRJ129" s="5"/>
      <c r="CRK129" s="5"/>
      <c r="CRL129" s="5"/>
      <c r="CRM129" s="5"/>
      <c r="CRN129" s="5"/>
      <c r="CRO129" s="5"/>
      <c r="CRP129" s="5"/>
      <c r="CRQ129" s="5"/>
      <c r="CRR129" s="5"/>
      <c r="CRS129" s="5"/>
      <c r="CRT129" s="5"/>
      <c r="CRU129" s="5"/>
      <c r="CRV129" s="5"/>
      <c r="CRW129" s="5"/>
      <c r="CRX129" s="5"/>
      <c r="CRY129" s="5"/>
      <c r="CRZ129" s="5"/>
      <c r="CSA129" s="5"/>
      <c r="CSB129" s="5"/>
      <c r="CSC129" s="5"/>
      <c r="CSD129" s="5"/>
      <c r="CSE129" s="5"/>
      <c r="CSF129" s="5"/>
      <c r="CSG129" s="5"/>
      <c r="CSH129" s="5"/>
      <c r="CSI129" s="5"/>
      <c r="CSJ129" s="5"/>
      <c r="CSK129" s="5"/>
      <c r="CSL129" s="5"/>
      <c r="CSM129" s="5"/>
      <c r="CSN129" s="5"/>
      <c r="CSO129" s="5"/>
      <c r="CSP129" s="5"/>
      <c r="CSQ129" s="5"/>
      <c r="CSR129" s="5"/>
      <c r="CSS129" s="5"/>
      <c r="CST129" s="5"/>
      <c r="CSU129" s="5"/>
      <c r="CSV129" s="5"/>
      <c r="CSW129" s="5"/>
      <c r="CSX129" s="5"/>
      <c r="CSY129" s="5"/>
      <c r="CSZ129" s="5"/>
      <c r="CTA129" s="5"/>
      <c r="CTB129" s="5"/>
      <c r="CTC129" s="5"/>
      <c r="CTD129" s="5"/>
      <c r="CTE129" s="5"/>
      <c r="CTF129" s="5"/>
      <c r="CTG129" s="5"/>
      <c r="CTH129" s="5"/>
      <c r="CTI129" s="5"/>
      <c r="CTJ129" s="5"/>
      <c r="CTK129" s="5"/>
      <c r="CTL129" s="5"/>
      <c r="CTM129" s="5"/>
      <c r="CTN129" s="5"/>
      <c r="CTO129" s="5"/>
      <c r="CTP129" s="5"/>
      <c r="CTQ129" s="5"/>
      <c r="CTR129" s="5"/>
      <c r="CTS129" s="5"/>
      <c r="CTT129" s="5"/>
      <c r="CTU129" s="5"/>
      <c r="CTV129" s="5"/>
      <c r="CTW129" s="5"/>
      <c r="CTX129" s="5"/>
      <c r="CTY129" s="5"/>
      <c r="CTZ129" s="5"/>
      <c r="CUA129" s="5"/>
      <c r="CUB129" s="5"/>
      <c r="CUC129" s="5"/>
      <c r="CUD129" s="5"/>
      <c r="CUE129" s="5"/>
      <c r="CUF129" s="5"/>
      <c r="CUG129" s="5"/>
      <c r="CUH129" s="5"/>
      <c r="CUI129" s="5"/>
      <c r="CUJ129" s="5"/>
      <c r="CUK129" s="5"/>
      <c r="CUL129" s="5"/>
      <c r="CUM129" s="5"/>
      <c r="CUN129" s="5"/>
      <c r="CUO129" s="5"/>
      <c r="CUP129" s="5"/>
      <c r="CUQ129" s="5"/>
      <c r="CUR129" s="5"/>
      <c r="CUS129" s="5"/>
      <c r="CUT129" s="5"/>
      <c r="CUU129" s="5"/>
      <c r="CUV129" s="5"/>
      <c r="CUW129" s="5"/>
      <c r="CUX129" s="5"/>
      <c r="CUY129" s="5"/>
      <c r="CUZ129" s="5"/>
      <c r="CVA129" s="5"/>
      <c r="CVB129" s="5"/>
      <c r="CVC129" s="5"/>
      <c r="CVD129" s="5"/>
      <c r="CVE129" s="5"/>
      <c r="CVF129" s="5"/>
      <c r="CVG129" s="5"/>
      <c r="CVH129" s="5"/>
      <c r="CVI129" s="5"/>
      <c r="CVJ129" s="5"/>
      <c r="CVK129" s="5"/>
      <c r="CVL129" s="5"/>
      <c r="CVM129" s="5"/>
      <c r="CVN129" s="5"/>
      <c r="CVO129" s="5"/>
      <c r="CVP129" s="5"/>
      <c r="CVQ129" s="5"/>
      <c r="CVR129" s="5"/>
      <c r="CVS129" s="5"/>
      <c r="CVT129" s="5"/>
      <c r="CVU129" s="5"/>
      <c r="CVV129" s="5"/>
      <c r="CVW129" s="5"/>
      <c r="CVX129" s="5"/>
      <c r="CVY129" s="5"/>
      <c r="CVZ129" s="5"/>
      <c r="CWA129" s="5"/>
      <c r="CWB129" s="5"/>
      <c r="CWC129" s="5"/>
      <c r="CWD129" s="5"/>
      <c r="CWE129" s="5"/>
      <c r="CWF129" s="5"/>
      <c r="CWG129" s="5"/>
      <c r="CWH129" s="5"/>
      <c r="CWI129" s="5"/>
      <c r="CWJ129" s="5"/>
      <c r="CWK129" s="5"/>
      <c r="CWL129" s="5"/>
      <c r="CWM129" s="5"/>
      <c r="CWN129" s="5"/>
      <c r="CWO129" s="5"/>
      <c r="CWP129" s="5"/>
      <c r="CWQ129" s="5"/>
      <c r="CWR129" s="5"/>
      <c r="CWS129" s="5"/>
      <c r="CWT129" s="5"/>
      <c r="CWU129" s="5"/>
      <c r="CWV129" s="5"/>
      <c r="CWW129" s="5"/>
      <c r="CWX129" s="5"/>
      <c r="CWY129" s="5"/>
      <c r="CWZ129" s="5"/>
      <c r="CXA129" s="5"/>
      <c r="CXB129" s="5"/>
      <c r="CXC129" s="5"/>
      <c r="CXD129" s="5"/>
      <c r="CXE129" s="5"/>
      <c r="CXF129" s="5"/>
      <c r="CXG129" s="5"/>
      <c r="CXH129" s="5"/>
      <c r="CXI129" s="5"/>
      <c r="CXJ129" s="5"/>
      <c r="CXK129" s="5"/>
      <c r="CXL129" s="5"/>
      <c r="CXM129" s="5"/>
      <c r="CXN129" s="5"/>
      <c r="CXO129" s="5"/>
      <c r="CXP129" s="5"/>
      <c r="CXQ129" s="5"/>
      <c r="CXR129" s="5"/>
      <c r="CXS129" s="5"/>
      <c r="CXT129" s="5"/>
      <c r="CXU129" s="5"/>
      <c r="CXV129" s="5"/>
      <c r="CXW129" s="5"/>
      <c r="CXX129" s="5"/>
      <c r="CXY129" s="5"/>
      <c r="CXZ129" s="5"/>
      <c r="CYA129" s="5"/>
      <c r="CYB129" s="5"/>
      <c r="CYC129" s="5"/>
      <c r="CYD129" s="5"/>
      <c r="CYE129" s="5"/>
      <c r="CYF129" s="5"/>
      <c r="CYG129" s="5"/>
      <c r="CYH129" s="5"/>
      <c r="CYI129" s="5"/>
      <c r="CYJ129" s="5"/>
      <c r="CYK129" s="5"/>
      <c r="CYL129" s="5"/>
      <c r="CYM129" s="5"/>
      <c r="CYN129" s="5"/>
      <c r="CYO129" s="5"/>
      <c r="CYP129" s="5"/>
      <c r="CYQ129" s="5"/>
      <c r="CYR129" s="5"/>
      <c r="CYS129" s="5"/>
      <c r="CYT129" s="5"/>
      <c r="CYU129" s="5"/>
      <c r="CYV129" s="5"/>
      <c r="CYW129" s="5"/>
      <c r="CYX129" s="5"/>
      <c r="CYY129" s="5"/>
      <c r="CYZ129" s="5"/>
      <c r="CZA129" s="5"/>
      <c r="CZB129" s="5"/>
      <c r="CZC129" s="5"/>
      <c r="CZD129" s="5"/>
      <c r="CZE129" s="5"/>
      <c r="CZF129" s="5"/>
      <c r="CZG129" s="5"/>
      <c r="CZH129" s="5"/>
      <c r="CZI129" s="5"/>
      <c r="CZJ129" s="5"/>
      <c r="CZK129" s="5"/>
      <c r="CZL129" s="5"/>
      <c r="CZM129" s="5"/>
      <c r="CZN129" s="5"/>
      <c r="CZO129" s="5"/>
      <c r="CZP129" s="5"/>
      <c r="CZQ129" s="5"/>
      <c r="CZR129" s="5"/>
      <c r="CZS129" s="5"/>
      <c r="CZT129" s="5"/>
      <c r="CZU129" s="5"/>
      <c r="CZV129" s="5"/>
      <c r="CZW129" s="5"/>
      <c r="CZX129" s="5"/>
      <c r="CZY129" s="5"/>
      <c r="CZZ129" s="5"/>
      <c r="DAA129" s="5"/>
      <c r="DAB129" s="5"/>
      <c r="DAC129" s="5"/>
      <c r="DAD129" s="5"/>
      <c r="DAE129" s="5"/>
      <c r="DAF129" s="5"/>
      <c r="DAG129" s="5"/>
      <c r="DAH129" s="5"/>
      <c r="DAI129" s="5"/>
      <c r="DAJ129" s="5"/>
      <c r="DAK129" s="5"/>
      <c r="DAL129" s="5"/>
      <c r="DAM129" s="5"/>
      <c r="DAN129" s="5"/>
      <c r="DAO129" s="5"/>
      <c r="DAP129" s="5"/>
      <c r="DAQ129" s="5"/>
      <c r="DAR129" s="5"/>
      <c r="DAS129" s="5"/>
      <c r="DAT129" s="5"/>
      <c r="DAU129" s="5"/>
      <c r="DAV129" s="5"/>
      <c r="DAW129" s="5"/>
      <c r="DAX129" s="5"/>
      <c r="DAY129" s="5"/>
      <c r="DAZ129" s="5"/>
      <c r="DBA129" s="5"/>
      <c r="DBB129" s="5"/>
      <c r="DBC129" s="5"/>
      <c r="DBD129" s="5"/>
      <c r="DBE129" s="5"/>
      <c r="DBF129" s="5"/>
      <c r="DBG129" s="5"/>
      <c r="DBH129" s="5"/>
      <c r="DBI129" s="5"/>
      <c r="DBJ129" s="5"/>
      <c r="DBK129" s="5"/>
      <c r="DBL129" s="5"/>
      <c r="DBM129" s="5"/>
      <c r="DBN129" s="5"/>
      <c r="DBO129" s="5"/>
      <c r="DBP129" s="5"/>
      <c r="DBQ129" s="5"/>
      <c r="DBR129" s="5"/>
      <c r="DBS129" s="5"/>
      <c r="DBT129" s="5"/>
      <c r="DBU129" s="5"/>
      <c r="DBV129" s="5"/>
      <c r="DBW129" s="5"/>
      <c r="DBX129" s="5"/>
      <c r="DBY129" s="5"/>
      <c r="DBZ129" s="5"/>
      <c r="DCA129" s="5"/>
      <c r="DCB129" s="5"/>
      <c r="DCC129" s="5"/>
      <c r="DCD129" s="5"/>
      <c r="DCE129" s="5"/>
      <c r="DCF129" s="5"/>
      <c r="DCG129" s="5"/>
      <c r="DCH129" s="5"/>
      <c r="DCI129" s="5"/>
      <c r="DCJ129" s="5"/>
      <c r="DCK129" s="5"/>
      <c r="DCL129" s="5"/>
      <c r="DCM129" s="5"/>
      <c r="DCN129" s="5"/>
      <c r="DCO129" s="5"/>
      <c r="DCP129" s="5"/>
      <c r="DCQ129" s="5"/>
      <c r="DCR129" s="5"/>
      <c r="DCS129" s="5"/>
      <c r="DCT129" s="5"/>
      <c r="DCU129" s="5"/>
      <c r="DCV129" s="5"/>
      <c r="DCW129" s="5"/>
      <c r="DCX129" s="5"/>
      <c r="DCY129" s="5"/>
      <c r="DCZ129" s="5"/>
      <c r="DDA129" s="5"/>
      <c r="DDB129" s="5"/>
      <c r="DDC129" s="5"/>
      <c r="DDD129" s="5"/>
      <c r="DDE129" s="5"/>
      <c r="DDF129" s="5"/>
      <c r="DDG129" s="5"/>
      <c r="DDH129" s="5"/>
      <c r="DDI129" s="5"/>
      <c r="DDJ129" s="5"/>
      <c r="DDK129" s="5"/>
      <c r="DDL129" s="5"/>
      <c r="DDM129" s="5"/>
      <c r="DDN129" s="5"/>
      <c r="DDO129" s="5"/>
      <c r="DDP129" s="5"/>
      <c r="DDQ129" s="5"/>
      <c r="DDR129" s="5"/>
      <c r="DDS129" s="5"/>
      <c r="DDT129" s="5"/>
      <c r="DDU129" s="5"/>
      <c r="DDV129" s="5"/>
      <c r="DDW129" s="5"/>
      <c r="DDX129" s="5"/>
      <c r="DDY129" s="5"/>
      <c r="DDZ129" s="5"/>
      <c r="DEA129" s="5"/>
      <c r="DEB129" s="5"/>
      <c r="DEC129" s="5"/>
      <c r="DED129" s="5"/>
      <c r="DEE129" s="5"/>
      <c r="DEF129" s="5"/>
      <c r="DEG129" s="5"/>
      <c r="DEH129" s="5"/>
      <c r="DEI129" s="5"/>
      <c r="DEJ129" s="5"/>
      <c r="DEK129" s="5"/>
      <c r="DEL129" s="5"/>
      <c r="DEM129" s="5"/>
      <c r="DEN129" s="5"/>
      <c r="DEO129" s="5"/>
      <c r="DEP129" s="5"/>
      <c r="DEQ129" s="5"/>
      <c r="DER129" s="5"/>
      <c r="DES129" s="5"/>
      <c r="DET129" s="5"/>
      <c r="DEU129" s="5"/>
      <c r="DEV129" s="5"/>
      <c r="DEW129" s="5"/>
      <c r="DEX129" s="5"/>
      <c r="DEY129" s="5"/>
      <c r="DEZ129" s="5"/>
      <c r="DFA129" s="5"/>
      <c r="DFB129" s="5"/>
      <c r="DFC129" s="5"/>
      <c r="DFD129" s="5"/>
      <c r="DFE129" s="5"/>
      <c r="DFF129" s="5"/>
      <c r="DFG129" s="5"/>
      <c r="DFH129" s="5"/>
      <c r="DFI129" s="5"/>
      <c r="DFJ129" s="5"/>
      <c r="DFK129" s="5"/>
      <c r="DFL129" s="5"/>
      <c r="DFM129" s="5"/>
      <c r="DFN129" s="5"/>
      <c r="DFO129" s="5"/>
      <c r="DFP129" s="5"/>
      <c r="DFQ129" s="5"/>
      <c r="DFR129" s="5"/>
      <c r="DFS129" s="5"/>
      <c r="DFT129" s="5"/>
      <c r="DFU129" s="5"/>
      <c r="DFV129" s="5"/>
      <c r="DFW129" s="5"/>
      <c r="DFX129" s="5"/>
      <c r="DFY129" s="5"/>
      <c r="DFZ129" s="5"/>
      <c r="DGA129" s="5"/>
      <c r="DGB129" s="5"/>
      <c r="DGC129" s="5"/>
      <c r="DGD129" s="5"/>
      <c r="DGE129" s="5"/>
      <c r="DGF129" s="5"/>
      <c r="DGG129" s="5"/>
      <c r="DGH129" s="5"/>
      <c r="DGI129" s="5"/>
      <c r="DGJ129" s="5"/>
      <c r="DGK129" s="5"/>
      <c r="DGL129" s="5"/>
      <c r="DGM129" s="5"/>
      <c r="DGN129" s="5"/>
      <c r="DGO129" s="5"/>
      <c r="DGP129" s="5"/>
      <c r="DGQ129" s="5"/>
      <c r="DGR129" s="5"/>
      <c r="DGS129" s="5"/>
      <c r="DGT129" s="5"/>
      <c r="DGU129" s="5"/>
      <c r="DGV129" s="5"/>
      <c r="DGW129" s="5"/>
      <c r="DGX129" s="5"/>
      <c r="DGY129" s="5"/>
      <c r="DGZ129" s="5"/>
      <c r="DHA129" s="5"/>
      <c r="DHB129" s="5"/>
      <c r="DHC129" s="5"/>
      <c r="DHD129" s="5"/>
      <c r="DHE129" s="5"/>
      <c r="DHF129" s="5"/>
      <c r="DHG129" s="5"/>
      <c r="DHH129" s="5"/>
      <c r="DHI129" s="5"/>
      <c r="DHJ129" s="5"/>
      <c r="DHK129" s="5"/>
      <c r="DHL129" s="5"/>
      <c r="DHM129" s="5"/>
      <c r="DHN129" s="5"/>
      <c r="DHO129" s="5"/>
      <c r="DHP129" s="5"/>
      <c r="DHQ129" s="5"/>
      <c r="DHR129" s="5"/>
      <c r="DHS129" s="5"/>
      <c r="DHT129" s="5"/>
      <c r="DHU129" s="5"/>
      <c r="DHV129" s="5"/>
      <c r="DHW129" s="5"/>
      <c r="DHX129" s="5"/>
      <c r="DHY129" s="5"/>
      <c r="DHZ129" s="5"/>
      <c r="DIA129" s="5"/>
      <c r="DIB129" s="5"/>
      <c r="DIC129" s="5"/>
      <c r="DID129" s="5"/>
      <c r="DIE129" s="5"/>
      <c r="DIF129" s="5"/>
      <c r="DIG129" s="5"/>
      <c r="DIH129" s="5"/>
      <c r="DII129" s="5"/>
      <c r="DIJ129" s="5"/>
      <c r="DIK129" s="5"/>
      <c r="DIL129" s="5"/>
      <c r="DIM129" s="5"/>
      <c r="DIN129" s="5"/>
      <c r="DIO129" s="5"/>
      <c r="DIP129" s="5"/>
      <c r="DIQ129" s="5"/>
      <c r="DIR129" s="5"/>
      <c r="DIS129" s="5"/>
      <c r="DIT129" s="5"/>
      <c r="DIU129" s="5"/>
      <c r="DIV129" s="5"/>
      <c r="DIW129" s="5"/>
      <c r="DIX129" s="5"/>
      <c r="DIY129" s="5"/>
      <c r="DIZ129" s="5"/>
      <c r="DJA129" s="5"/>
      <c r="DJB129" s="5"/>
      <c r="DJC129" s="5"/>
      <c r="DJD129" s="5"/>
      <c r="DJE129" s="5"/>
      <c r="DJF129" s="5"/>
      <c r="DJG129" s="5"/>
      <c r="DJH129" s="5"/>
      <c r="DJI129" s="5"/>
      <c r="DJJ129" s="5"/>
      <c r="DJK129" s="5"/>
      <c r="DJL129" s="5"/>
      <c r="DJM129" s="5"/>
      <c r="DJN129" s="5"/>
      <c r="DJO129" s="5"/>
      <c r="DJP129" s="5"/>
      <c r="DJQ129" s="5"/>
      <c r="DJR129" s="5"/>
      <c r="DJS129" s="5"/>
      <c r="DJT129" s="5"/>
      <c r="DJU129" s="5"/>
      <c r="DJV129" s="5"/>
      <c r="DJW129" s="5"/>
      <c r="DJX129" s="5"/>
      <c r="DJY129" s="5"/>
      <c r="DJZ129" s="5"/>
      <c r="DKA129" s="5"/>
      <c r="DKB129" s="5"/>
      <c r="DKC129" s="5"/>
      <c r="DKD129" s="5"/>
      <c r="DKE129" s="5"/>
      <c r="DKF129" s="5"/>
      <c r="DKG129" s="5"/>
      <c r="DKH129" s="5"/>
      <c r="DKI129" s="5"/>
      <c r="DKJ129" s="5"/>
      <c r="DKK129" s="5"/>
      <c r="DKL129" s="5"/>
      <c r="DKM129" s="5"/>
      <c r="DKN129" s="5"/>
      <c r="DKO129" s="5"/>
      <c r="DKP129" s="5"/>
      <c r="DKQ129" s="5"/>
      <c r="DKR129" s="5"/>
      <c r="DKS129" s="5"/>
      <c r="DKT129" s="5"/>
      <c r="DKU129" s="5"/>
      <c r="DKV129" s="5"/>
      <c r="DKW129" s="5"/>
      <c r="DKX129" s="5"/>
      <c r="DKY129" s="5"/>
      <c r="DKZ129" s="5"/>
      <c r="DLA129" s="5"/>
      <c r="DLB129" s="5"/>
      <c r="DLC129" s="5"/>
      <c r="DLD129" s="5"/>
      <c r="DLE129" s="5"/>
      <c r="DLF129" s="5"/>
      <c r="DLG129" s="5"/>
      <c r="DLH129" s="5"/>
      <c r="DLI129" s="5"/>
      <c r="DLJ129" s="5"/>
      <c r="DLK129" s="5"/>
      <c r="DLL129" s="5"/>
      <c r="DLM129" s="5"/>
      <c r="DLN129" s="5"/>
      <c r="DLO129" s="5"/>
      <c r="DLP129" s="5"/>
      <c r="DLQ129" s="5"/>
      <c r="DLR129" s="5"/>
      <c r="DLS129" s="5"/>
      <c r="DLT129" s="5"/>
      <c r="DLU129" s="5"/>
      <c r="DLV129" s="5"/>
      <c r="DLW129" s="5"/>
      <c r="DLX129" s="5"/>
      <c r="DLY129" s="5"/>
      <c r="DLZ129" s="5"/>
      <c r="DMA129" s="5"/>
      <c r="DMB129" s="5"/>
      <c r="DMC129" s="5"/>
      <c r="DMD129" s="5"/>
      <c r="DME129" s="5"/>
      <c r="DMF129" s="5"/>
      <c r="DMG129" s="5"/>
      <c r="DMH129" s="5"/>
      <c r="DMI129" s="5"/>
      <c r="DMJ129" s="5"/>
      <c r="DMK129" s="5"/>
      <c r="DML129" s="5"/>
      <c r="DMM129" s="5"/>
      <c r="DMN129" s="5"/>
      <c r="DMO129" s="5"/>
      <c r="DMP129" s="5"/>
      <c r="DMQ129" s="5"/>
      <c r="DMR129" s="5"/>
      <c r="DMS129" s="5"/>
      <c r="DMT129" s="5"/>
      <c r="DMU129" s="5"/>
      <c r="DMV129" s="5"/>
      <c r="DMW129" s="5"/>
      <c r="DMX129" s="5"/>
      <c r="DMY129" s="5"/>
      <c r="DMZ129" s="5"/>
      <c r="DNA129" s="5"/>
      <c r="DNB129" s="5"/>
      <c r="DNC129" s="5"/>
      <c r="DND129" s="5"/>
      <c r="DNE129" s="5"/>
      <c r="DNF129" s="5"/>
      <c r="DNG129" s="5"/>
      <c r="DNH129" s="5"/>
      <c r="DNI129" s="5"/>
      <c r="DNJ129" s="5"/>
      <c r="DNK129" s="5"/>
      <c r="DNL129" s="5"/>
      <c r="DNM129" s="5"/>
      <c r="DNN129" s="5"/>
      <c r="DNO129" s="5"/>
      <c r="DNP129" s="5"/>
      <c r="DNQ129" s="5"/>
      <c r="DNR129" s="5"/>
      <c r="DNS129" s="5"/>
      <c r="DNT129" s="5"/>
      <c r="DNU129" s="5"/>
      <c r="DNV129" s="5"/>
      <c r="DNW129" s="5"/>
      <c r="DNX129" s="5"/>
      <c r="DNY129" s="5"/>
      <c r="DNZ129" s="5"/>
      <c r="DOA129" s="5"/>
      <c r="DOB129" s="5"/>
      <c r="DOC129" s="5"/>
      <c r="DOD129" s="5"/>
      <c r="DOE129" s="5"/>
      <c r="DOF129" s="5"/>
      <c r="DOG129" s="5"/>
      <c r="DOH129" s="5"/>
      <c r="DOI129" s="5"/>
      <c r="DOJ129" s="5"/>
      <c r="DOK129" s="5"/>
      <c r="DOL129" s="5"/>
      <c r="DOM129" s="5"/>
      <c r="DON129" s="5"/>
      <c r="DOO129" s="5"/>
      <c r="DOP129" s="5"/>
      <c r="DOQ129" s="5"/>
      <c r="DOR129" s="5"/>
      <c r="DOS129" s="5"/>
      <c r="DOT129" s="5"/>
      <c r="DOU129" s="5"/>
      <c r="DOV129" s="5"/>
      <c r="DOW129" s="5"/>
      <c r="DOX129" s="5"/>
      <c r="DOY129" s="5"/>
      <c r="DOZ129" s="5"/>
      <c r="DPA129" s="5"/>
      <c r="DPB129" s="5"/>
      <c r="DPC129" s="5"/>
      <c r="DPD129" s="5"/>
      <c r="DPE129" s="5"/>
      <c r="DPF129" s="5"/>
      <c r="DPG129" s="5"/>
      <c r="DPH129" s="5"/>
      <c r="DPI129" s="5"/>
      <c r="DPJ129" s="5"/>
      <c r="DPK129" s="5"/>
      <c r="DPL129" s="5"/>
      <c r="DPM129" s="5"/>
      <c r="DPN129" s="5"/>
      <c r="DPO129" s="5"/>
      <c r="DPP129" s="5"/>
      <c r="DPQ129" s="5"/>
      <c r="DPR129" s="5"/>
      <c r="DPS129" s="5"/>
      <c r="DPT129" s="5"/>
      <c r="DPU129" s="5"/>
      <c r="DPV129" s="5"/>
      <c r="DPW129" s="5"/>
      <c r="DPX129" s="5"/>
      <c r="DPY129" s="5"/>
      <c r="DPZ129" s="5"/>
      <c r="DQA129" s="5"/>
      <c r="DQB129" s="5"/>
      <c r="DQC129" s="5"/>
      <c r="DQD129" s="5"/>
      <c r="DQE129" s="5"/>
      <c r="DQF129" s="5"/>
      <c r="DQG129" s="5"/>
      <c r="DQH129" s="5"/>
      <c r="DQI129" s="5"/>
      <c r="DQJ129" s="5"/>
      <c r="DQK129" s="5"/>
      <c r="DQL129" s="5"/>
      <c r="DQM129" s="5"/>
      <c r="DQN129" s="5"/>
      <c r="DQO129" s="5"/>
      <c r="DQP129" s="5"/>
      <c r="DQQ129" s="5"/>
      <c r="DQR129" s="5"/>
      <c r="DQS129" s="5"/>
      <c r="DQT129" s="5"/>
      <c r="DQU129" s="5"/>
      <c r="DQV129" s="5"/>
      <c r="DQW129" s="5"/>
      <c r="DQX129" s="5"/>
      <c r="DQY129" s="5"/>
      <c r="DQZ129" s="5"/>
      <c r="DRA129" s="5"/>
      <c r="DRB129" s="5"/>
      <c r="DRC129" s="5"/>
      <c r="DRD129" s="5"/>
      <c r="DRE129" s="5"/>
      <c r="DRF129" s="5"/>
      <c r="DRG129" s="5"/>
      <c r="DRH129" s="5"/>
      <c r="DRI129" s="5"/>
      <c r="DRJ129" s="5"/>
      <c r="DRK129" s="5"/>
      <c r="DRL129" s="5"/>
      <c r="DRM129" s="5"/>
      <c r="DRN129" s="5"/>
      <c r="DRO129" s="5"/>
      <c r="DRP129" s="5"/>
      <c r="DRQ129" s="5"/>
      <c r="DRR129" s="5"/>
      <c r="DRS129" s="5"/>
      <c r="DRT129" s="5"/>
      <c r="DRU129" s="5"/>
      <c r="DRV129" s="5"/>
      <c r="DRW129" s="5"/>
      <c r="DRX129" s="5"/>
      <c r="DRY129" s="5"/>
      <c r="DRZ129" s="5"/>
      <c r="DSA129" s="5"/>
      <c r="DSB129" s="5"/>
      <c r="DSC129" s="5"/>
      <c r="DSD129" s="5"/>
      <c r="DSE129" s="5"/>
      <c r="DSF129" s="5"/>
      <c r="DSG129" s="5"/>
      <c r="DSH129" s="5"/>
      <c r="DSI129" s="5"/>
      <c r="DSJ129" s="5"/>
      <c r="DSK129" s="5"/>
      <c r="DSL129" s="5"/>
      <c r="DSM129" s="5"/>
      <c r="DSN129" s="5"/>
      <c r="DSO129" s="5"/>
      <c r="DSP129" s="5"/>
      <c r="DSQ129" s="5"/>
      <c r="DSR129" s="5"/>
      <c r="DSS129" s="5"/>
      <c r="DST129" s="5"/>
      <c r="DSU129" s="5"/>
      <c r="DSV129" s="5"/>
      <c r="DSW129" s="5"/>
      <c r="DSX129" s="5"/>
      <c r="DSY129" s="5"/>
      <c r="DSZ129" s="5"/>
      <c r="DTA129" s="5"/>
      <c r="DTB129" s="5"/>
      <c r="DTC129" s="5"/>
      <c r="DTD129" s="5"/>
      <c r="DTE129" s="5"/>
      <c r="DTF129" s="5"/>
      <c r="DTG129" s="5"/>
      <c r="DTH129" s="5"/>
      <c r="DTI129" s="5"/>
      <c r="DTJ129" s="5"/>
      <c r="DTK129" s="5"/>
      <c r="DTL129" s="5"/>
      <c r="DTM129" s="5"/>
      <c r="DTN129" s="5"/>
      <c r="DTO129" s="5"/>
      <c r="DTP129" s="5"/>
      <c r="DTQ129" s="5"/>
      <c r="DTR129" s="5"/>
      <c r="DTS129" s="5"/>
      <c r="DTT129" s="5"/>
      <c r="DTU129" s="5"/>
      <c r="DTV129" s="5"/>
      <c r="DTW129" s="5"/>
      <c r="DTX129" s="5"/>
      <c r="DTY129" s="5"/>
      <c r="DTZ129" s="5"/>
      <c r="DUA129" s="5"/>
      <c r="DUB129" s="5"/>
      <c r="DUC129" s="5"/>
      <c r="DUD129" s="5"/>
      <c r="DUE129" s="5"/>
      <c r="DUF129" s="5"/>
      <c r="DUG129" s="5"/>
      <c r="DUH129" s="5"/>
      <c r="DUI129" s="5"/>
      <c r="DUJ129" s="5"/>
      <c r="DUK129" s="5"/>
      <c r="DUL129" s="5"/>
      <c r="DUM129" s="5"/>
      <c r="DUN129" s="5"/>
      <c r="DUO129" s="5"/>
      <c r="DUP129" s="5"/>
      <c r="DUQ129" s="5"/>
      <c r="DUR129" s="5"/>
      <c r="DUS129" s="5"/>
      <c r="DUT129" s="5"/>
      <c r="DUU129" s="5"/>
      <c r="DUV129" s="5"/>
      <c r="DUW129" s="5"/>
      <c r="DUX129" s="5"/>
      <c r="DUY129" s="5"/>
      <c r="DUZ129" s="5"/>
      <c r="DVA129" s="5"/>
      <c r="DVB129" s="5"/>
      <c r="DVC129" s="5"/>
      <c r="DVD129" s="5"/>
      <c r="DVE129" s="5"/>
      <c r="DVF129" s="5"/>
      <c r="DVG129" s="5"/>
      <c r="DVH129" s="5"/>
      <c r="DVI129" s="5"/>
      <c r="DVJ129" s="5"/>
      <c r="DVK129" s="5"/>
      <c r="DVL129" s="5"/>
      <c r="DVM129" s="5"/>
      <c r="DVN129" s="5"/>
      <c r="DVO129" s="5"/>
      <c r="DVP129" s="5"/>
      <c r="DVQ129" s="5"/>
      <c r="DVR129" s="5"/>
      <c r="DVS129" s="5"/>
      <c r="DVT129" s="5"/>
      <c r="DVU129" s="5"/>
      <c r="DVV129" s="5"/>
      <c r="DVW129" s="5"/>
      <c r="DVX129" s="5"/>
      <c r="DVY129" s="5"/>
      <c r="DVZ129" s="5"/>
      <c r="DWA129" s="5"/>
      <c r="DWB129" s="5"/>
      <c r="DWC129" s="5"/>
      <c r="DWD129" s="5"/>
      <c r="DWE129" s="5"/>
      <c r="DWF129" s="5"/>
      <c r="DWG129" s="5"/>
      <c r="DWH129" s="5"/>
      <c r="DWI129" s="5"/>
      <c r="DWJ129" s="5"/>
      <c r="DWK129" s="5"/>
      <c r="DWL129" s="5"/>
      <c r="DWM129" s="5"/>
      <c r="DWN129" s="5"/>
      <c r="DWO129" s="5"/>
      <c r="DWP129" s="5"/>
      <c r="DWQ129" s="5"/>
      <c r="DWR129" s="5"/>
      <c r="DWS129" s="5"/>
      <c r="DWT129" s="5"/>
      <c r="DWU129" s="5"/>
      <c r="DWV129" s="5"/>
      <c r="DWW129" s="5"/>
      <c r="DWX129" s="5"/>
      <c r="DWY129" s="5"/>
      <c r="DWZ129" s="5"/>
      <c r="DXA129" s="5"/>
      <c r="DXB129" s="5"/>
      <c r="DXC129" s="5"/>
      <c r="DXD129" s="5"/>
      <c r="DXE129" s="5"/>
      <c r="DXF129" s="5"/>
      <c r="DXG129" s="5"/>
      <c r="DXH129" s="5"/>
      <c r="DXI129" s="5"/>
      <c r="DXJ129" s="5"/>
      <c r="DXK129" s="5"/>
      <c r="DXL129" s="5"/>
      <c r="DXM129" s="5"/>
      <c r="DXN129" s="5"/>
      <c r="DXO129" s="5"/>
      <c r="DXP129" s="5"/>
      <c r="DXQ129" s="5"/>
      <c r="DXR129" s="5"/>
      <c r="DXS129" s="5"/>
      <c r="DXT129" s="5"/>
      <c r="DXU129" s="5"/>
      <c r="DXV129" s="5"/>
      <c r="DXW129" s="5"/>
      <c r="DXX129" s="5"/>
      <c r="DXY129" s="5"/>
      <c r="DXZ129" s="5"/>
      <c r="DYA129" s="5"/>
      <c r="DYB129" s="5"/>
      <c r="DYC129" s="5"/>
      <c r="DYD129" s="5"/>
      <c r="DYE129" s="5"/>
      <c r="DYF129" s="5"/>
      <c r="DYG129" s="5"/>
      <c r="DYH129" s="5"/>
      <c r="DYI129" s="5"/>
      <c r="DYJ129" s="5"/>
      <c r="DYK129" s="5"/>
      <c r="DYL129" s="5"/>
      <c r="DYM129" s="5"/>
      <c r="DYN129" s="5"/>
      <c r="DYO129" s="5"/>
      <c r="DYP129" s="5"/>
      <c r="DYQ129" s="5"/>
      <c r="DYR129" s="5"/>
      <c r="DYS129" s="5"/>
      <c r="DYT129" s="5"/>
      <c r="DYU129" s="5"/>
      <c r="DYV129" s="5"/>
      <c r="DYW129" s="5"/>
      <c r="DYX129" s="5"/>
      <c r="DYY129" s="5"/>
      <c r="DYZ129" s="5"/>
      <c r="DZA129" s="5"/>
      <c r="DZB129" s="5"/>
      <c r="DZC129" s="5"/>
      <c r="DZD129" s="5"/>
      <c r="DZE129" s="5"/>
      <c r="DZF129" s="5"/>
      <c r="DZG129" s="5"/>
      <c r="DZH129" s="5"/>
      <c r="DZI129" s="5"/>
      <c r="DZJ129" s="5"/>
      <c r="DZK129" s="5"/>
      <c r="DZL129" s="5"/>
      <c r="DZM129" s="5"/>
      <c r="DZN129" s="5"/>
      <c r="DZO129" s="5"/>
      <c r="DZP129" s="5"/>
      <c r="DZQ129" s="5"/>
      <c r="DZR129" s="5"/>
      <c r="DZS129" s="5"/>
      <c r="DZT129" s="5"/>
      <c r="DZU129" s="5"/>
      <c r="DZV129" s="5"/>
      <c r="DZW129" s="5"/>
      <c r="DZX129" s="5"/>
      <c r="DZY129" s="5"/>
      <c r="DZZ129" s="5"/>
      <c r="EAA129" s="5"/>
      <c r="EAB129" s="5"/>
      <c r="EAC129" s="5"/>
      <c r="EAD129" s="5"/>
      <c r="EAE129" s="5"/>
      <c r="EAF129" s="5"/>
      <c r="EAG129" s="5"/>
      <c r="EAH129" s="5"/>
      <c r="EAI129" s="5"/>
      <c r="EAJ129" s="5"/>
      <c r="EAK129" s="5"/>
      <c r="EAL129" s="5"/>
      <c r="EAM129" s="5"/>
      <c r="EAN129" s="5"/>
      <c r="EAO129" s="5"/>
      <c r="EAP129" s="5"/>
      <c r="EAQ129" s="5"/>
      <c r="EAR129" s="5"/>
      <c r="EAS129" s="5"/>
      <c r="EAT129" s="5"/>
      <c r="EAU129" s="5"/>
      <c r="EAV129" s="5"/>
      <c r="EAW129" s="5"/>
      <c r="EAX129" s="5"/>
      <c r="EAY129" s="5"/>
      <c r="EAZ129" s="5"/>
      <c r="EBA129" s="5"/>
      <c r="EBB129" s="5"/>
      <c r="EBC129" s="5"/>
      <c r="EBD129" s="5"/>
      <c r="EBE129" s="5"/>
      <c r="EBF129" s="5"/>
      <c r="EBG129" s="5"/>
      <c r="EBH129" s="5"/>
      <c r="EBI129" s="5"/>
      <c r="EBJ129" s="5"/>
      <c r="EBK129" s="5"/>
      <c r="EBL129" s="5"/>
      <c r="EBM129" s="5"/>
      <c r="EBN129" s="5"/>
      <c r="EBO129" s="5"/>
      <c r="EBP129" s="5"/>
      <c r="EBQ129" s="5"/>
      <c r="EBR129" s="5"/>
      <c r="EBS129" s="5"/>
      <c r="EBT129" s="5"/>
      <c r="EBU129" s="5"/>
      <c r="EBV129" s="5"/>
      <c r="EBW129" s="5"/>
      <c r="EBX129" s="5"/>
      <c r="EBY129" s="5"/>
      <c r="EBZ129" s="5"/>
      <c r="ECA129" s="5"/>
      <c r="ECB129" s="5"/>
      <c r="ECC129" s="5"/>
      <c r="ECD129" s="5"/>
      <c r="ECE129" s="5"/>
      <c r="ECF129" s="5"/>
      <c r="ECG129" s="5"/>
      <c r="ECH129" s="5"/>
      <c r="ECI129" s="5"/>
      <c r="ECJ129" s="5"/>
      <c r="ECK129" s="5"/>
      <c r="ECL129" s="5"/>
      <c r="ECM129" s="5"/>
      <c r="ECN129" s="5"/>
      <c r="ECO129" s="5"/>
      <c r="ECP129" s="5"/>
      <c r="ECQ129" s="5"/>
      <c r="ECR129" s="5"/>
      <c r="ECS129" s="5"/>
      <c r="ECT129" s="5"/>
      <c r="ECU129" s="5"/>
      <c r="ECV129" s="5"/>
      <c r="ECW129" s="5"/>
      <c r="ECX129" s="5"/>
      <c r="ECY129" s="5"/>
      <c r="ECZ129" s="5"/>
      <c r="EDA129" s="5"/>
      <c r="EDB129" s="5"/>
      <c r="EDC129" s="5"/>
      <c r="EDD129" s="5"/>
      <c r="EDE129" s="5"/>
      <c r="EDF129" s="5"/>
      <c r="EDG129" s="5"/>
      <c r="EDH129" s="5"/>
      <c r="EDI129" s="5"/>
      <c r="EDJ129" s="5"/>
      <c r="EDK129" s="5"/>
      <c r="EDL129" s="5"/>
      <c r="EDM129" s="5"/>
      <c r="EDN129" s="5"/>
      <c r="EDO129" s="5"/>
      <c r="EDP129" s="5"/>
      <c r="EDQ129" s="5"/>
      <c r="EDR129" s="5"/>
      <c r="EDS129" s="5"/>
      <c r="EDT129" s="5"/>
      <c r="EDU129" s="5"/>
      <c r="EDV129" s="5"/>
      <c r="EDW129" s="5"/>
      <c r="EDX129" s="5"/>
      <c r="EDY129" s="5"/>
      <c r="EDZ129" s="5"/>
      <c r="EEA129" s="5"/>
      <c r="EEB129" s="5"/>
      <c r="EEC129" s="5"/>
      <c r="EED129" s="5"/>
      <c r="EEE129" s="5"/>
      <c r="EEF129" s="5"/>
      <c r="EEG129" s="5"/>
      <c r="EEH129" s="5"/>
      <c r="EEI129" s="5"/>
      <c r="EEJ129" s="5"/>
      <c r="EEK129" s="5"/>
      <c r="EEL129" s="5"/>
      <c r="EEM129" s="5"/>
      <c r="EEN129" s="5"/>
      <c r="EEO129" s="5"/>
      <c r="EEP129" s="5"/>
      <c r="EEQ129" s="5"/>
      <c r="EER129" s="5"/>
      <c r="EES129" s="5"/>
      <c r="EET129" s="5"/>
      <c r="EEU129" s="5"/>
      <c r="EEV129" s="5"/>
      <c r="EEW129" s="5"/>
      <c r="EEX129" s="5"/>
      <c r="EEY129" s="5"/>
      <c r="EEZ129" s="5"/>
      <c r="EFA129" s="5"/>
      <c r="EFB129" s="5"/>
      <c r="EFC129" s="5"/>
      <c r="EFD129" s="5"/>
      <c r="EFE129" s="5"/>
      <c r="EFF129" s="5"/>
      <c r="EFG129" s="5"/>
      <c r="EFH129" s="5"/>
      <c r="EFI129" s="5"/>
      <c r="EFJ129" s="5"/>
      <c r="EFK129" s="5"/>
      <c r="EFL129" s="5"/>
      <c r="EFM129" s="5"/>
      <c r="EFN129" s="5"/>
      <c r="EFO129" s="5"/>
      <c r="EFP129" s="5"/>
      <c r="EFQ129" s="5"/>
      <c r="EFR129" s="5"/>
      <c r="EFS129" s="5"/>
      <c r="EFT129" s="5"/>
      <c r="EFU129" s="5"/>
      <c r="EFV129" s="5"/>
      <c r="EFW129" s="5"/>
      <c r="EFX129" s="5"/>
      <c r="EFY129" s="5"/>
      <c r="EFZ129" s="5"/>
      <c r="EGA129" s="5"/>
      <c r="EGB129" s="5"/>
      <c r="EGC129" s="5"/>
      <c r="EGD129" s="5"/>
      <c r="EGE129" s="5"/>
      <c r="EGF129" s="5"/>
      <c r="EGG129" s="5"/>
      <c r="EGH129" s="5"/>
      <c r="EGI129" s="5"/>
      <c r="EGJ129" s="5"/>
      <c r="EGK129" s="5"/>
      <c r="EGL129" s="5"/>
      <c r="EGM129" s="5"/>
      <c r="EGN129" s="5"/>
      <c r="EGO129" s="5"/>
      <c r="EGP129" s="5"/>
      <c r="EGQ129" s="5"/>
      <c r="EGR129" s="5"/>
      <c r="EGS129" s="5"/>
      <c r="EGT129" s="5"/>
      <c r="EGU129" s="5"/>
      <c r="EGV129" s="5"/>
      <c r="EGW129" s="5"/>
      <c r="EGX129" s="5"/>
      <c r="EGY129" s="5"/>
      <c r="EGZ129" s="5"/>
      <c r="EHA129" s="5"/>
      <c r="EHB129" s="5"/>
      <c r="EHC129" s="5"/>
      <c r="EHD129" s="5"/>
      <c r="EHE129" s="5"/>
      <c r="EHF129" s="5"/>
      <c r="EHG129" s="5"/>
      <c r="EHH129" s="5"/>
      <c r="EHI129" s="5"/>
      <c r="EHJ129" s="5"/>
      <c r="EHK129" s="5"/>
      <c r="EHL129" s="5"/>
      <c r="EHM129" s="5"/>
      <c r="EHN129" s="5"/>
      <c r="EHO129" s="5"/>
      <c r="EHP129" s="5"/>
      <c r="EHQ129" s="5"/>
      <c r="EHR129" s="5"/>
      <c r="EHS129" s="5"/>
      <c r="EHT129" s="5"/>
      <c r="EHU129" s="5"/>
      <c r="EHV129" s="5"/>
      <c r="EHW129" s="5"/>
      <c r="EHX129" s="5"/>
      <c r="EHY129" s="5"/>
      <c r="EHZ129" s="5"/>
      <c r="EIA129" s="5"/>
      <c r="EIB129" s="5"/>
      <c r="EIC129" s="5"/>
      <c r="EID129" s="5"/>
      <c r="EIE129" s="5"/>
      <c r="EIF129" s="5"/>
      <c r="EIG129" s="5"/>
      <c r="EIH129" s="5"/>
      <c r="EII129" s="5"/>
      <c r="EIJ129" s="5"/>
      <c r="EIK129" s="5"/>
      <c r="EIL129" s="5"/>
      <c r="EIM129" s="5"/>
      <c r="EIN129" s="5"/>
      <c r="EIO129" s="5"/>
      <c r="EIP129" s="5"/>
      <c r="EIQ129" s="5"/>
      <c r="EIR129" s="5"/>
      <c r="EIS129" s="5"/>
      <c r="EIT129" s="5"/>
      <c r="EIU129" s="5"/>
      <c r="EIV129" s="5"/>
      <c r="EIW129" s="5"/>
      <c r="EIX129" s="5"/>
      <c r="EIY129" s="5"/>
      <c r="EIZ129" s="5"/>
      <c r="EJA129" s="5"/>
      <c r="EJB129" s="5"/>
      <c r="EJC129" s="5"/>
      <c r="EJD129" s="5"/>
      <c r="EJE129" s="5"/>
      <c r="EJF129" s="5"/>
      <c r="EJG129" s="5"/>
      <c r="EJH129" s="5"/>
      <c r="EJI129" s="5"/>
      <c r="EJJ129" s="5"/>
      <c r="EJK129" s="5"/>
      <c r="EJL129" s="5"/>
      <c r="EJM129" s="5"/>
      <c r="EJN129" s="5"/>
      <c r="EJO129" s="5"/>
      <c r="EJP129" s="5"/>
      <c r="EJQ129" s="5"/>
      <c r="EJR129" s="5"/>
      <c r="EJS129" s="5"/>
      <c r="EJT129" s="5"/>
      <c r="EJU129" s="5"/>
      <c r="EJV129" s="5"/>
      <c r="EJW129" s="5"/>
      <c r="EJX129" s="5"/>
      <c r="EJY129" s="5"/>
      <c r="EJZ129" s="5"/>
      <c r="EKA129" s="5"/>
      <c r="EKB129" s="5"/>
      <c r="EKC129" s="5"/>
      <c r="EKD129" s="5"/>
      <c r="EKE129" s="5"/>
      <c r="EKF129" s="5"/>
      <c r="EKG129" s="5"/>
      <c r="EKH129" s="5"/>
      <c r="EKI129" s="5"/>
      <c r="EKJ129" s="5"/>
      <c r="EKK129" s="5"/>
      <c r="EKL129" s="5"/>
      <c r="EKM129" s="5"/>
      <c r="EKN129" s="5"/>
      <c r="EKO129" s="5"/>
      <c r="EKP129" s="5"/>
      <c r="EKQ129" s="5"/>
      <c r="EKR129" s="5"/>
      <c r="EKS129" s="5"/>
      <c r="EKT129" s="5"/>
      <c r="EKU129" s="5"/>
      <c r="EKV129" s="5"/>
      <c r="EKW129" s="5"/>
      <c r="EKX129" s="5"/>
      <c r="EKY129" s="5"/>
      <c r="EKZ129" s="5"/>
      <c r="ELA129" s="5"/>
      <c r="ELB129" s="5"/>
      <c r="ELC129" s="5"/>
      <c r="ELD129" s="5"/>
      <c r="ELE129" s="5"/>
      <c r="ELF129" s="5"/>
      <c r="ELG129" s="5"/>
      <c r="ELH129" s="5"/>
      <c r="ELI129" s="5"/>
      <c r="ELJ129" s="5"/>
      <c r="ELK129" s="5"/>
      <c r="ELL129" s="5"/>
      <c r="ELM129" s="5"/>
      <c r="ELN129" s="5"/>
      <c r="ELO129" s="5"/>
      <c r="ELP129" s="5"/>
      <c r="ELQ129" s="5"/>
      <c r="ELR129" s="5"/>
      <c r="ELS129" s="5"/>
      <c r="ELT129" s="5"/>
      <c r="ELU129" s="5"/>
      <c r="ELV129" s="5"/>
      <c r="ELW129" s="5"/>
      <c r="ELX129" s="5"/>
      <c r="ELY129" s="5"/>
      <c r="ELZ129" s="5"/>
      <c r="EMA129" s="5"/>
      <c r="EMB129" s="5"/>
      <c r="EMC129" s="5"/>
      <c r="EMD129" s="5"/>
      <c r="EME129" s="5"/>
      <c r="EMF129" s="5"/>
      <c r="EMG129" s="5"/>
      <c r="EMH129" s="5"/>
      <c r="EMI129" s="5"/>
      <c r="EMJ129" s="5"/>
      <c r="EMK129" s="5"/>
      <c r="EML129" s="5"/>
      <c r="EMM129" s="5"/>
      <c r="EMN129" s="5"/>
      <c r="EMO129" s="5"/>
      <c r="EMP129" s="5"/>
      <c r="EMQ129" s="5"/>
      <c r="EMR129" s="5"/>
      <c r="EMS129" s="5"/>
      <c r="EMT129" s="5"/>
      <c r="EMU129" s="5"/>
      <c r="EMV129" s="5"/>
      <c r="EMW129" s="5"/>
      <c r="EMX129" s="5"/>
      <c r="EMY129" s="5"/>
      <c r="EMZ129" s="5"/>
      <c r="ENA129" s="5"/>
      <c r="ENB129" s="5"/>
      <c r="ENC129" s="5"/>
      <c r="END129" s="5"/>
      <c r="ENE129" s="5"/>
      <c r="ENF129" s="5"/>
      <c r="ENG129" s="5"/>
      <c r="ENH129" s="5"/>
      <c r="ENI129" s="5"/>
      <c r="ENJ129" s="5"/>
      <c r="ENK129" s="5"/>
      <c r="ENL129" s="5"/>
      <c r="ENM129" s="5"/>
      <c r="ENN129" s="5"/>
      <c r="ENO129" s="5"/>
      <c r="ENP129" s="5"/>
      <c r="ENQ129" s="5"/>
      <c r="ENR129" s="5"/>
      <c r="ENS129" s="5"/>
      <c r="ENT129" s="5"/>
      <c r="ENU129" s="5"/>
      <c r="ENV129" s="5"/>
      <c r="ENW129" s="5"/>
      <c r="ENX129" s="5"/>
      <c r="ENY129" s="5"/>
      <c r="ENZ129" s="5"/>
      <c r="EOA129" s="5"/>
      <c r="EOB129" s="5"/>
      <c r="EOC129" s="5"/>
      <c r="EOD129" s="5"/>
      <c r="EOE129" s="5"/>
      <c r="EOF129" s="5"/>
      <c r="EOG129" s="5"/>
      <c r="EOH129" s="5"/>
      <c r="EOI129" s="5"/>
      <c r="EOJ129" s="5"/>
      <c r="EOK129" s="5"/>
      <c r="EOL129" s="5"/>
      <c r="EOM129" s="5"/>
      <c r="EON129" s="5"/>
      <c r="EOO129" s="5"/>
      <c r="EOP129" s="5"/>
      <c r="EOQ129" s="5"/>
      <c r="EOR129" s="5"/>
      <c r="EOS129" s="5"/>
      <c r="EOT129" s="5"/>
      <c r="EOU129" s="5"/>
      <c r="EOV129" s="5"/>
      <c r="EOW129" s="5"/>
      <c r="EOX129" s="5"/>
      <c r="EOY129" s="5"/>
      <c r="EOZ129" s="5"/>
      <c r="EPA129" s="5"/>
      <c r="EPB129" s="5"/>
      <c r="EPC129" s="5"/>
      <c r="EPD129" s="5"/>
      <c r="EPE129" s="5"/>
      <c r="EPF129" s="5"/>
      <c r="EPG129" s="5"/>
      <c r="EPH129" s="5"/>
      <c r="EPI129" s="5"/>
      <c r="EPJ129" s="5"/>
      <c r="EPK129" s="5"/>
      <c r="EPL129" s="5"/>
      <c r="EPM129" s="5"/>
      <c r="EPN129" s="5"/>
      <c r="EPO129" s="5"/>
      <c r="EPP129" s="5"/>
      <c r="EPQ129" s="5"/>
      <c r="EPR129" s="5"/>
      <c r="EPS129" s="5"/>
      <c r="EPT129" s="5"/>
      <c r="EPU129" s="5"/>
      <c r="EPV129" s="5"/>
      <c r="EPW129" s="5"/>
      <c r="EPX129" s="5"/>
      <c r="EPY129" s="5"/>
      <c r="EPZ129" s="5"/>
      <c r="EQA129" s="5"/>
      <c r="EQB129" s="5"/>
      <c r="EQC129" s="5"/>
      <c r="EQD129" s="5"/>
      <c r="EQE129" s="5"/>
      <c r="EQF129" s="5"/>
      <c r="EQG129" s="5"/>
      <c r="EQH129" s="5"/>
      <c r="EQI129" s="5"/>
      <c r="EQJ129" s="5"/>
      <c r="EQK129" s="5"/>
      <c r="EQL129" s="5"/>
      <c r="EQM129" s="5"/>
      <c r="EQN129" s="5"/>
      <c r="EQO129" s="5"/>
      <c r="EQP129" s="5"/>
      <c r="EQQ129" s="5"/>
      <c r="EQR129" s="5"/>
      <c r="EQS129" s="5"/>
      <c r="EQT129" s="5"/>
      <c r="EQU129" s="5"/>
      <c r="EQV129" s="5"/>
      <c r="EQW129" s="5"/>
      <c r="EQX129" s="5"/>
      <c r="EQY129" s="5"/>
      <c r="EQZ129" s="5"/>
      <c r="ERA129" s="5"/>
      <c r="ERB129" s="5"/>
      <c r="ERC129" s="5"/>
      <c r="ERD129" s="5"/>
      <c r="ERE129" s="5"/>
      <c r="ERF129" s="5"/>
      <c r="ERG129" s="5"/>
      <c r="ERH129" s="5"/>
      <c r="ERI129" s="5"/>
      <c r="ERJ129" s="5"/>
      <c r="ERK129" s="5"/>
      <c r="ERL129" s="5"/>
      <c r="ERM129" s="5"/>
      <c r="ERN129" s="5"/>
      <c r="ERO129" s="5"/>
      <c r="ERP129" s="5"/>
      <c r="ERQ129" s="5"/>
      <c r="ERR129" s="5"/>
      <c r="ERS129" s="5"/>
      <c r="ERT129" s="5"/>
      <c r="ERU129" s="5"/>
      <c r="ERV129" s="5"/>
      <c r="ERW129" s="5"/>
      <c r="ERX129" s="5"/>
      <c r="ERY129" s="5"/>
      <c r="ERZ129" s="5"/>
      <c r="ESA129" s="5"/>
      <c r="ESB129" s="5"/>
      <c r="ESC129" s="5"/>
      <c r="ESD129" s="5"/>
      <c r="ESE129" s="5"/>
      <c r="ESF129" s="5"/>
      <c r="ESG129" s="5"/>
      <c r="ESH129" s="5"/>
      <c r="ESI129" s="5"/>
      <c r="ESJ129" s="5"/>
      <c r="ESK129" s="5"/>
      <c r="ESL129" s="5"/>
      <c r="ESM129" s="5"/>
      <c r="ESN129" s="5"/>
      <c r="ESO129" s="5"/>
      <c r="ESP129" s="5"/>
      <c r="ESQ129" s="5"/>
      <c r="ESR129" s="5"/>
      <c r="ESS129" s="5"/>
      <c r="EST129" s="5"/>
      <c r="ESU129" s="5"/>
      <c r="ESV129" s="5"/>
      <c r="ESW129" s="5"/>
      <c r="ESX129" s="5"/>
      <c r="ESY129" s="5"/>
      <c r="ESZ129" s="5"/>
      <c r="ETA129" s="5"/>
      <c r="ETB129" s="5"/>
      <c r="ETC129" s="5"/>
      <c r="ETD129" s="5"/>
      <c r="ETE129" s="5"/>
      <c r="ETF129" s="5"/>
      <c r="ETG129" s="5"/>
      <c r="ETH129" s="5"/>
      <c r="ETI129" s="5"/>
      <c r="ETJ129" s="5"/>
      <c r="ETK129" s="5"/>
      <c r="ETL129" s="5"/>
      <c r="ETM129" s="5"/>
      <c r="ETN129" s="5"/>
      <c r="ETO129" s="5"/>
      <c r="ETP129" s="5"/>
      <c r="ETQ129" s="5"/>
      <c r="ETR129" s="5"/>
      <c r="ETS129" s="5"/>
      <c r="ETT129" s="5"/>
      <c r="ETU129" s="5"/>
      <c r="ETV129" s="5"/>
      <c r="ETW129" s="5"/>
      <c r="ETX129" s="5"/>
      <c r="ETY129" s="5"/>
      <c r="ETZ129" s="5"/>
      <c r="EUA129" s="5"/>
      <c r="EUB129" s="5"/>
      <c r="EUC129" s="5"/>
      <c r="EUD129" s="5"/>
      <c r="EUE129" s="5"/>
      <c r="EUF129" s="5"/>
      <c r="EUG129" s="5"/>
      <c r="EUH129" s="5"/>
      <c r="EUI129" s="5"/>
      <c r="EUJ129" s="5"/>
      <c r="EUK129" s="5"/>
      <c r="EUL129" s="5"/>
      <c r="EUM129" s="5"/>
      <c r="EUN129" s="5"/>
      <c r="EUO129" s="5"/>
      <c r="EUP129" s="5"/>
      <c r="EUQ129" s="5"/>
      <c r="EUR129" s="5"/>
      <c r="EUS129" s="5"/>
      <c r="EUT129" s="5"/>
      <c r="EUU129" s="5"/>
      <c r="EUV129" s="5"/>
      <c r="EUW129" s="5"/>
      <c r="EUX129" s="5"/>
      <c r="EUY129" s="5"/>
      <c r="EUZ129" s="5"/>
      <c r="EVA129" s="5"/>
      <c r="EVB129" s="5"/>
      <c r="EVC129" s="5"/>
      <c r="EVD129" s="5"/>
      <c r="EVE129" s="5"/>
      <c r="EVF129" s="5"/>
      <c r="EVG129" s="5"/>
      <c r="EVH129" s="5"/>
      <c r="EVI129" s="5"/>
      <c r="EVJ129" s="5"/>
      <c r="EVK129" s="5"/>
      <c r="EVL129" s="5"/>
      <c r="EVM129" s="5"/>
      <c r="EVN129" s="5"/>
      <c r="EVO129" s="5"/>
      <c r="EVP129" s="5"/>
      <c r="EVQ129" s="5"/>
      <c r="EVR129" s="5"/>
      <c r="EVS129" s="5"/>
      <c r="EVT129" s="5"/>
      <c r="EVU129" s="5"/>
      <c r="EVV129" s="5"/>
      <c r="EVW129" s="5"/>
      <c r="EVX129" s="5"/>
      <c r="EVY129" s="5"/>
      <c r="EVZ129" s="5"/>
      <c r="EWA129" s="5"/>
      <c r="EWB129" s="5"/>
      <c r="EWC129" s="5"/>
      <c r="EWD129" s="5"/>
      <c r="EWE129" s="5"/>
      <c r="EWF129" s="5"/>
      <c r="EWG129" s="5"/>
      <c r="EWH129" s="5"/>
      <c r="EWI129" s="5"/>
      <c r="EWJ129" s="5"/>
      <c r="EWK129" s="5"/>
      <c r="EWL129" s="5"/>
      <c r="EWM129" s="5"/>
      <c r="EWN129" s="5"/>
      <c r="EWO129" s="5"/>
      <c r="EWP129" s="5"/>
      <c r="EWQ129" s="5"/>
      <c r="EWR129" s="5"/>
      <c r="EWS129" s="5"/>
      <c r="EWT129" s="5"/>
      <c r="EWU129" s="5"/>
      <c r="EWV129" s="5"/>
      <c r="EWW129" s="5"/>
      <c r="EWX129" s="5"/>
      <c r="EWY129" s="5"/>
      <c r="EWZ129" s="5"/>
      <c r="EXA129" s="5"/>
      <c r="EXB129" s="5"/>
      <c r="EXC129" s="5"/>
      <c r="EXD129" s="5"/>
      <c r="EXE129" s="5"/>
      <c r="EXF129" s="5"/>
      <c r="EXG129" s="5"/>
      <c r="EXH129" s="5"/>
      <c r="EXI129" s="5"/>
      <c r="EXJ129" s="5"/>
      <c r="EXK129" s="5"/>
      <c r="EXL129" s="5"/>
      <c r="EXM129" s="5"/>
      <c r="EXN129" s="5"/>
      <c r="EXO129" s="5"/>
      <c r="EXP129" s="5"/>
      <c r="EXQ129" s="5"/>
      <c r="EXR129" s="5"/>
      <c r="EXS129" s="5"/>
      <c r="EXT129" s="5"/>
      <c r="EXU129" s="5"/>
      <c r="EXV129" s="5"/>
      <c r="EXW129" s="5"/>
      <c r="EXX129" s="5"/>
      <c r="EXY129" s="5"/>
      <c r="EXZ129" s="5"/>
      <c r="EYA129" s="5"/>
      <c r="EYB129" s="5"/>
      <c r="EYC129" s="5"/>
      <c r="EYD129" s="5"/>
      <c r="EYE129" s="5"/>
      <c r="EYF129" s="5"/>
      <c r="EYG129" s="5"/>
      <c r="EYH129" s="5"/>
      <c r="EYI129" s="5"/>
      <c r="EYJ129" s="5"/>
      <c r="EYK129" s="5"/>
      <c r="EYL129" s="5"/>
      <c r="EYM129" s="5"/>
      <c r="EYN129" s="5"/>
      <c r="EYO129" s="5"/>
      <c r="EYP129" s="5"/>
      <c r="EYQ129" s="5"/>
      <c r="EYR129" s="5"/>
      <c r="EYS129" s="5"/>
      <c r="EYT129" s="5"/>
      <c r="EYU129" s="5"/>
      <c r="EYV129" s="5"/>
      <c r="EYW129" s="5"/>
      <c r="EYX129" s="5"/>
      <c r="EYY129" s="5"/>
      <c r="EYZ129" s="5"/>
      <c r="EZA129" s="5"/>
      <c r="EZB129" s="5"/>
      <c r="EZC129" s="5"/>
      <c r="EZD129" s="5"/>
      <c r="EZE129" s="5"/>
      <c r="EZF129" s="5"/>
      <c r="EZG129" s="5"/>
      <c r="EZH129" s="5"/>
      <c r="EZI129" s="5"/>
      <c r="EZJ129" s="5"/>
      <c r="EZK129" s="5"/>
      <c r="EZL129" s="5"/>
      <c r="EZM129" s="5"/>
      <c r="EZN129" s="5"/>
      <c r="EZO129" s="5"/>
      <c r="EZP129" s="5"/>
      <c r="EZQ129" s="5"/>
      <c r="EZR129" s="5"/>
      <c r="EZS129" s="5"/>
      <c r="EZT129" s="5"/>
      <c r="EZU129" s="5"/>
      <c r="EZV129" s="5"/>
      <c r="EZW129" s="5"/>
      <c r="EZX129" s="5"/>
      <c r="EZY129" s="5"/>
      <c r="EZZ129" s="5"/>
      <c r="FAA129" s="5"/>
      <c r="FAB129" s="5"/>
      <c r="FAC129" s="5"/>
      <c r="FAD129" s="5"/>
      <c r="FAE129" s="5"/>
      <c r="FAF129" s="5"/>
      <c r="FAG129" s="5"/>
      <c r="FAH129" s="5"/>
      <c r="FAI129" s="5"/>
      <c r="FAJ129" s="5"/>
      <c r="FAK129" s="5"/>
      <c r="FAL129" s="5"/>
      <c r="FAM129" s="5"/>
      <c r="FAN129" s="5"/>
      <c r="FAO129" s="5"/>
      <c r="FAP129" s="5"/>
      <c r="FAQ129" s="5"/>
      <c r="FAR129" s="5"/>
      <c r="FAS129" s="5"/>
      <c r="FAT129" s="5"/>
      <c r="FAU129" s="5"/>
      <c r="FAV129" s="5"/>
      <c r="FAW129" s="5"/>
      <c r="FAX129" s="5"/>
      <c r="FAY129" s="5"/>
      <c r="FAZ129" s="5"/>
      <c r="FBA129" s="5"/>
      <c r="FBB129" s="5"/>
      <c r="FBC129" s="5"/>
      <c r="FBD129" s="5"/>
      <c r="FBE129" s="5"/>
      <c r="FBF129" s="5"/>
      <c r="FBG129" s="5"/>
      <c r="FBH129" s="5"/>
      <c r="FBI129" s="5"/>
      <c r="FBJ129" s="5"/>
      <c r="FBK129" s="5"/>
      <c r="FBL129" s="5"/>
      <c r="FBM129" s="5"/>
      <c r="FBN129" s="5"/>
      <c r="FBO129" s="5"/>
      <c r="FBP129" s="5"/>
      <c r="FBQ129" s="5"/>
      <c r="FBR129" s="5"/>
      <c r="FBS129" s="5"/>
      <c r="FBT129" s="5"/>
      <c r="FBU129" s="5"/>
      <c r="FBV129" s="5"/>
      <c r="FBW129" s="5"/>
      <c r="FBX129" s="5"/>
      <c r="FBY129" s="5"/>
      <c r="FBZ129" s="5"/>
      <c r="FCA129" s="5"/>
      <c r="FCB129" s="5"/>
      <c r="FCC129" s="5"/>
      <c r="FCD129" s="5"/>
      <c r="FCE129" s="5"/>
      <c r="FCF129" s="5"/>
      <c r="FCG129" s="5"/>
      <c r="FCH129" s="5"/>
      <c r="FCI129" s="5"/>
      <c r="FCJ129" s="5"/>
      <c r="FCK129" s="5"/>
      <c r="FCL129" s="5"/>
      <c r="FCM129" s="5"/>
      <c r="FCN129" s="5"/>
      <c r="FCO129" s="5"/>
      <c r="FCP129" s="5"/>
      <c r="FCQ129" s="5"/>
      <c r="FCR129" s="5"/>
      <c r="FCS129" s="5"/>
      <c r="FCT129" s="5"/>
      <c r="FCU129" s="5"/>
      <c r="FCV129" s="5"/>
      <c r="FCW129" s="5"/>
      <c r="FCX129" s="5"/>
      <c r="FCY129" s="5"/>
      <c r="FCZ129" s="5"/>
      <c r="FDA129" s="5"/>
      <c r="FDB129" s="5"/>
      <c r="FDC129" s="5"/>
      <c r="FDD129" s="5"/>
      <c r="FDE129" s="5"/>
      <c r="FDF129" s="5"/>
      <c r="FDG129" s="5"/>
      <c r="FDH129" s="5"/>
      <c r="FDI129" s="5"/>
      <c r="FDJ129" s="5"/>
      <c r="FDK129" s="5"/>
      <c r="FDL129" s="5"/>
      <c r="FDM129" s="5"/>
      <c r="FDN129" s="5"/>
      <c r="FDO129" s="5"/>
      <c r="FDP129" s="5"/>
      <c r="FDQ129" s="5"/>
      <c r="FDR129" s="5"/>
      <c r="FDS129" s="5"/>
      <c r="FDT129" s="5"/>
      <c r="FDU129" s="5"/>
      <c r="FDV129" s="5"/>
      <c r="FDW129" s="5"/>
      <c r="FDX129" s="5"/>
      <c r="FDY129" s="5"/>
      <c r="FDZ129" s="5"/>
      <c r="FEA129" s="5"/>
      <c r="FEB129" s="5"/>
      <c r="FEC129" s="5"/>
      <c r="FED129" s="5"/>
      <c r="FEE129" s="5"/>
      <c r="FEF129" s="5"/>
      <c r="FEG129" s="5"/>
      <c r="FEH129" s="5"/>
      <c r="FEI129" s="5"/>
      <c r="FEJ129" s="5"/>
      <c r="FEK129" s="5"/>
      <c r="FEL129" s="5"/>
      <c r="FEM129" s="5"/>
      <c r="FEN129" s="5"/>
      <c r="FEO129" s="5"/>
      <c r="FEP129" s="5"/>
      <c r="FEQ129" s="5"/>
      <c r="FER129" s="5"/>
      <c r="FES129" s="5"/>
      <c r="FET129" s="5"/>
      <c r="FEU129" s="5"/>
      <c r="FEV129" s="5"/>
      <c r="FEW129" s="5"/>
      <c r="FEX129" s="5"/>
      <c r="FEY129" s="5"/>
      <c r="FEZ129" s="5"/>
      <c r="FFA129" s="5"/>
      <c r="FFB129" s="5"/>
      <c r="FFC129" s="5"/>
      <c r="FFD129" s="5"/>
      <c r="FFE129" s="5"/>
      <c r="FFF129" s="5"/>
      <c r="FFG129" s="5"/>
      <c r="FFH129" s="5"/>
      <c r="FFI129" s="5"/>
      <c r="FFJ129" s="5"/>
      <c r="FFK129" s="5"/>
      <c r="FFL129" s="5"/>
      <c r="FFM129" s="5"/>
      <c r="FFN129" s="5"/>
      <c r="FFO129" s="5"/>
      <c r="FFP129" s="5"/>
      <c r="FFQ129" s="5"/>
      <c r="FFR129" s="5"/>
      <c r="FFS129" s="5"/>
      <c r="FFT129" s="5"/>
      <c r="FFU129" s="5"/>
      <c r="FFV129" s="5"/>
      <c r="FFW129" s="5"/>
      <c r="FFX129" s="5"/>
      <c r="FFY129" s="5"/>
      <c r="FFZ129" s="5"/>
      <c r="FGA129" s="5"/>
      <c r="FGB129" s="5"/>
      <c r="FGC129" s="5"/>
      <c r="FGD129" s="5"/>
      <c r="FGE129" s="5"/>
      <c r="FGF129" s="5"/>
      <c r="FGG129" s="5"/>
      <c r="FGH129" s="5"/>
      <c r="FGI129" s="5"/>
      <c r="FGJ129" s="5"/>
      <c r="FGK129" s="5"/>
      <c r="FGL129" s="5"/>
      <c r="FGM129" s="5"/>
      <c r="FGN129" s="5"/>
      <c r="FGO129" s="5"/>
      <c r="FGP129" s="5"/>
      <c r="FGQ129" s="5"/>
      <c r="FGR129" s="5"/>
      <c r="FGS129" s="5"/>
      <c r="FGT129" s="5"/>
      <c r="FGU129" s="5"/>
      <c r="FGV129" s="5"/>
      <c r="FGW129" s="5"/>
      <c r="FGX129" s="5"/>
      <c r="FGY129" s="5"/>
      <c r="FGZ129" s="5"/>
      <c r="FHA129" s="5"/>
      <c r="FHB129" s="5"/>
      <c r="FHC129" s="5"/>
      <c r="FHD129" s="5"/>
      <c r="FHE129" s="5"/>
      <c r="FHF129" s="5"/>
      <c r="FHG129" s="5"/>
      <c r="FHH129" s="5"/>
      <c r="FHI129" s="5"/>
      <c r="FHJ129" s="5"/>
      <c r="FHK129" s="5"/>
      <c r="FHL129" s="5"/>
      <c r="FHM129" s="5"/>
      <c r="FHN129" s="5"/>
      <c r="FHO129" s="5"/>
      <c r="FHP129" s="5"/>
      <c r="FHQ129" s="5"/>
      <c r="FHR129" s="5"/>
      <c r="FHS129" s="5"/>
      <c r="FHT129" s="5"/>
      <c r="FHU129" s="5"/>
      <c r="FHV129" s="5"/>
      <c r="FHW129" s="5"/>
      <c r="FHX129" s="5"/>
      <c r="FHY129" s="5"/>
      <c r="FHZ129" s="5"/>
      <c r="FIA129" s="5"/>
      <c r="FIB129" s="5"/>
      <c r="FIC129" s="5"/>
      <c r="FID129" s="5"/>
      <c r="FIE129" s="5"/>
      <c r="FIF129" s="5"/>
      <c r="FIG129" s="5"/>
      <c r="FIH129" s="5"/>
      <c r="FII129" s="5"/>
      <c r="FIJ129" s="5"/>
      <c r="FIK129" s="5"/>
      <c r="FIL129" s="5"/>
      <c r="FIM129" s="5"/>
      <c r="FIN129" s="5"/>
      <c r="FIO129" s="5"/>
      <c r="FIP129" s="5"/>
      <c r="FIQ129" s="5"/>
      <c r="FIR129" s="5"/>
      <c r="FIS129" s="5"/>
      <c r="FIT129" s="5"/>
      <c r="FIU129" s="5"/>
      <c r="FIV129" s="5"/>
      <c r="FIW129" s="5"/>
      <c r="FIX129" s="5"/>
      <c r="FIY129" s="5"/>
      <c r="FIZ129" s="5"/>
      <c r="FJA129" s="5"/>
      <c r="FJB129" s="5"/>
      <c r="FJC129" s="5"/>
      <c r="FJD129" s="5"/>
      <c r="FJE129" s="5"/>
      <c r="FJF129" s="5"/>
      <c r="FJG129" s="5"/>
      <c r="FJH129" s="5"/>
      <c r="FJI129" s="5"/>
      <c r="FJJ129" s="5"/>
      <c r="FJK129" s="5"/>
      <c r="FJL129" s="5"/>
      <c r="FJM129" s="5"/>
      <c r="FJN129" s="5"/>
      <c r="FJO129" s="5"/>
      <c r="FJP129" s="5"/>
      <c r="FJQ129" s="5"/>
      <c r="FJR129" s="5"/>
      <c r="FJS129" s="5"/>
      <c r="FJT129" s="5"/>
      <c r="FJU129" s="5"/>
      <c r="FJV129" s="5"/>
      <c r="FJW129" s="5"/>
      <c r="FJX129" s="5"/>
      <c r="FJY129" s="5"/>
      <c r="FJZ129" s="5"/>
      <c r="FKA129" s="5"/>
      <c r="FKB129" s="5"/>
      <c r="FKC129" s="5"/>
      <c r="FKD129" s="5"/>
      <c r="FKE129" s="5"/>
      <c r="FKF129" s="5"/>
      <c r="FKG129" s="5"/>
      <c r="FKH129" s="5"/>
      <c r="FKI129" s="5"/>
      <c r="FKJ129" s="5"/>
      <c r="FKK129" s="5"/>
      <c r="FKL129" s="5"/>
      <c r="FKM129" s="5"/>
      <c r="FKN129" s="5"/>
      <c r="FKO129" s="5"/>
      <c r="FKP129" s="5"/>
      <c r="FKQ129" s="5"/>
      <c r="FKR129" s="5"/>
      <c r="FKS129" s="5"/>
      <c r="FKT129" s="5"/>
      <c r="FKU129" s="5"/>
      <c r="FKV129" s="5"/>
      <c r="FKW129" s="5"/>
      <c r="FKX129" s="5"/>
      <c r="FKY129" s="5"/>
      <c r="FKZ129" s="5"/>
      <c r="FLA129" s="5"/>
      <c r="FLB129" s="5"/>
      <c r="FLC129" s="5"/>
      <c r="FLD129" s="5"/>
      <c r="FLE129" s="5"/>
      <c r="FLF129" s="5"/>
      <c r="FLG129" s="5"/>
      <c r="FLH129" s="5"/>
      <c r="FLI129" s="5"/>
      <c r="FLJ129" s="5"/>
      <c r="FLK129" s="5"/>
      <c r="FLL129" s="5"/>
      <c r="FLM129" s="5"/>
      <c r="FLN129" s="5"/>
      <c r="FLO129" s="5"/>
      <c r="FLP129" s="5"/>
      <c r="FLQ129" s="5"/>
      <c r="FLR129" s="5"/>
      <c r="FLS129" s="5"/>
      <c r="FLT129" s="5"/>
      <c r="FLU129" s="5"/>
      <c r="FLV129" s="5"/>
      <c r="FLW129" s="5"/>
      <c r="FLX129" s="5"/>
      <c r="FLY129" s="5"/>
      <c r="FLZ129" s="5"/>
      <c r="FMA129" s="5"/>
      <c r="FMB129" s="5"/>
      <c r="FMC129" s="5"/>
      <c r="FMD129" s="5"/>
      <c r="FME129" s="5"/>
      <c r="FMF129" s="5"/>
      <c r="FMG129" s="5"/>
      <c r="FMH129" s="5"/>
      <c r="FMI129" s="5"/>
      <c r="FMJ129" s="5"/>
      <c r="FMK129" s="5"/>
      <c r="FML129" s="5"/>
      <c r="FMM129" s="5"/>
      <c r="FMN129" s="5"/>
      <c r="FMO129" s="5"/>
      <c r="FMP129" s="5"/>
      <c r="FMQ129" s="5"/>
      <c r="FMR129" s="5"/>
      <c r="FMS129" s="5"/>
      <c r="FMT129" s="5"/>
      <c r="FMU129" s="5"/>
      <c r="FMV129" s="5"/>
      <c r="FMW129" s="5"/>
      <c r="FMX129" s="5"/>
      <c r="FMY129" s="5"/>
      <c r="FMZ129" s="5"/>
      <c r="FNA129" s="5"/>
      <c r="FNB129" s="5"/>
      <c r="FNC129" s="5"/>
      <c r="FND129" s="5"/>
      <c r="FNE129" s="5"/>
      <c r="FNF129" s="5"/>
      <c r="FNG129" s="5"/>
      <c r="FNH129" s="5"/>
      <c r="FNI129" s="5"/>
      <c r="FNJ129" s="5"/>
      <c r="FNK129" s="5"/>
      <c r="FNL129" s="5"/>
      <c r="FNM129" s="5"/>
      <c r="FNN129" s="5"/>
      <c r="FNO129" s="5"/>
      <c r="FNP129" s="5"/>
      <c r="FNQ129" s="5"/>
      <c r="FNR129" s="5"/>
      <c r="FNS129" s="5"/>
      <c r="FNT129" s="5"/>
      <c r="FNU129" s="5"/>
      <c r="FNV129" s="5"/>
      <c r="FNW129" s="5"/>
      <c r="FNX129" s="5"/>
      <c r="FNY129" s="5"/>
      <c r="FNZ129" s="5"/>
      <c r="FOA129" s="5"/>
      <c r="FOB129" s="5"/>
      <c r="FOC129" s="5"/>
      <c r="FOD129" s="5"/>
      <c r="FOE129" s="5"/>
      <c r="FOF129" s="5"/>
      <c r="FOG129" s="5"/>
      <c r="FOH129" s="5"/>
      <c r="FOI129" s="5"/>
      <c r="FOJ129" s="5"/>
      <c r="FOK129" s="5"/>
      <c r="FOL129" s="5"/>
      <c r="FOM129" s="5"/>
      <c r="FON129" s="5"/>
      <c r="FOO129" s="5"/>
      <c r="FOP129" s="5"/>
      <c r="FOQ129" s="5"/>
      <c r="FOR129" s="5"/>
      <c r="FOS129" s="5"/>
      <c r="FOT129" s="5"/>
      <c r="FOU129" s="5"/>
      <c r="FOV129" s="5"/>
      <c r="FOW129" s="5"/>
      <c r="FOX129" s="5"/>
      <c r="FOY129" s="5"/>
      <c r="FOZ129" s="5"/>
      <c r="FPA129" s="5"/>
      <c r="FPB129" s="5"/>
      <c r="FPC129" s="5"/>
      <c r="FPD129" s="5"/>
      <c r="FPE129" s="5"/>
      <c r="FPF129" s="5"/>
      <c r="FPG129" s="5"/>
      <c r="FPH129" s="5"/>
      <c r="FPI129" s="5"/>
      <c r="FPJ129" s="5"/>
      <c r="FPK129" s="5"/>
      <c r="FPL129" s="5"/>
      <c r="FPM129" s="5"/>
      <c r="FPN129" s="5"/>
      <c r="FPO129" s="5"/>
      <c r="FPP129" s="5"/>
      <c r="FPQ129" s="5"/>
      <c r="FPR129" s="5"/>
      <c r="FPS129" s="5"/>
      <c r="FPT129" s="5"/>
      <c r="FPU129" s="5"/>
      <c r="FPV129" s="5"/>
      <c r="FPW129" s="5"/>
      <c r="FPX129" s="5"/>
      <c r="FPY129" s="5"/>
      <c r="FPZ129" s="5"/>
      <c r="FQA129" s="5"/>
      <c r="FQB129" s="5"/>
      <c r="FQC129" s="5"/>
      <c r="FQD129" s="5"/>
      <c r="FQE129" s="5"/>
      <c r="FQF129" s="5"/>
      <c r="FQG129" s="5"/>
      <c r="FQH129" s="5"/>
      <c r="FQI129" s="5"/>
      <c r="FQJ129" s="5"/>
      <c r="FQK129" s="5"/>
      <c r="FQL129" s="5"/>
      <c r="FQM129" s="5"/>
      <c r="FQN129" s="5"/>
      <c r="FQO129" s="5"/>
      <c r="FQP129" s="5"/>
      <c r="FQQ129" s="5"/>
      <c r="FQR129" s="5"/>
      <c r="FQS129" s="5"/>
      <c r="FQT129" s="5"/>
      <c r="FQU129" s="5"/>
      <c r="FQV129" s="5"/>
      <c r="FQW129" s="5"/>
      <c r="FQX129" s="5"/>
      <c r="FQY129" s="5"/>
      <c r="FQZ129" s="5"/>
      <c r="FRA129" s="5"/>
      <c r="FRB129" s="5"/>
      <c r="FRC129" s="5"/>
      <c r="FRD129" s="5"/>
      <c r="FRE129" s="5"/>
      <c r="FRF129" s="5"/>
      <c r="FRG129" s="5"/>
      <c r="FRH129" s="5"/>
      <c r="FRI129" s="5"/>
      <c r="FRJ129" s="5"/>
      <c r="FRK129" s="5"/>
      <c r="FRL129" s="5"/>
      <c r="FRM129" s="5"/>
      <c r="FRN129" s="5"/>
      <c r="FRO129" s="5"/>
      <c r="FRP129" s="5"/>
      <c r="FRQ129" s="5"/>
      <c r="FRR129" s="5"/>
      <c r="FRS129" s="5"/>
      <c r="FRT129" s="5"/>
      <c r="FRU129" s="5"/>
      <c r="FRV129" s="5"/>
      <c r="FRW129" s="5"/>
      <c r="FRX129" s="5"/>
      <c r="FRY129" s="5"/>
      <c r="FRZ129" s="5"/>
      <c r="FSA129" s="5"/>
      <c r="FSB129" s="5"/>
      <c r="FSC129" s="5"/>
      <c r="FSD129" s="5"/>
      <c r="FSE129" s="5"/>
      <c r="FSF129" s="5"/>
      <c r="FSG129" s="5"/>
      <c r="FSH129" s="5"/>
      <c r="FSI129" s="5"/>
      <c r="FSJ129" s="5"/>
      <c r="FSK129" s="5"/>
      <c r="FSL129" s="5"/>
      <c r="FSM129" s="5"/>
      <c r="FSN129" s="5"/>
      <c r="FSO129" s="5"/>
      <c r="FSP129" s="5"/>
      <c r="FSQ129" s="5"/>
      <c r="FSR129" s="5"/>
      <c r="FSS129" s="5"/>
      <c r="FST129" s="5"/>
      <c r="FSU129" s="5"/>
      <c r="FSV129" s="5"/>
      <c r="FSW129" s="5"/>
      <c r="FSX129" s="5"/>
      <c r="FSY129" s="5"/>
      <c r="FSZ129" s="5"/>
      <c r="FTA129" s="5"/>
      <c r="FTB129" s="5"/>
      <c r="FTC129" s="5"/>
      <c r="FTD129" s="5"/>
      <c r="FTE129" s="5"/>
      <c r="FTF129" s="5"/>
      <c r="FTG129" s="5"/>
      <c r="FTH129" s="5"/>
      <c r="FTI129" s="5"/>
      <c r="FTJ129" s="5"/>
      <c r="FTK129" s="5"/>
      <c r="FTL129" s="5"/>
      <c r="FTM129" s="5"/>
      <c r="FTN129" s="5"/>
      <c r="FTO129" s="5"/>
      <c r="FTP129" s="5"/>
      <c r="FTQ129" s="5"/>
      <c r="FTR129" s="5"/>
      <c r="FTS129" s="5"/>
      <c r="FTT129" s="5"/>
      <c r="FTU129" s="5"/>
      <c r="FTV129" s="5"/>
      <c r="FTW129" s="5"/>
      <c r="FTX129" s="5"/>
      <c r="FTY129" s="5"/>
      <c r="FTZ129" s="5"/>
      <c r="FUA129" s="5"/>
      <c r="FUB129" s="5"/>
      <c r="FUC129" s="5"/>
      <c r="FUD129" s="5"/>
      <c r="FUE129" s="5"/>
      <c r="FUF129" s="5"/>
      <c r="FUG129" s="5"/>
      <c r="FUH129" s="5"/>
      <c r="FUI129" s="5"/>
      <c r="FUJ129" s="5"/>
      <c r="FUK129" s="5"/>
      <c r="FUL129" s="5"/>
      <c r="FUM129" s="5"/>
      <c r="FUN129" s="5"/>
      <c r="FUO129" s="5"/>
      <c r="FUP129" s="5"/>
      <c r="FUQ129" s="5"/>
      <c r="FUR129" s="5"/>
      <c r="FUS129" s="5"/>
      <c r="FUT129" s="5"/>
      <c r="FUU129" s="5"/>
      <c r="FUV129" s="5"/>
      <c r="FUW129" s="5"/>
      <c r="FUX129" s="5"/>
      <c r="FUY129" s="5"/>
      <c r="FUZ129" s="5"/>
      <c r="FVA129" s="5"/>
      <c r="FVB129" s="5"/>
      <c r="FVC129" s="5"/>
      <c r="FVD129" s="5"/>
      <c r="FVE129" s="5"/>
      <c r="FVF129" s="5"/>
      <c r="FVG129" s="5"/>
      <c r="FVH129" s="5"/>
      <c r="FVI129" s="5"/>
      <c r="FVJ129" s="5"/>
      <c r="FVK129" s="5"/>
      <c r="FVL129" s="5"/>
      <c r="FVM129" s="5"/>
      <c r="FVN129" s="5"/>
      <c r="FVO129" s="5"/>
      <c r="FVP129" s="5"/>
      <c r="FVQ129" s="5"/>
      <c r="FVR129" s="5"/>
      <c r="FVS129" s="5"/>
      <c r="FVT129" s="5"/>
      <c r="FVU129" s="5"/>
      <c r="FVV129" s="5"/>
      <c r="FVW129" s="5"/>
      <c r="FVX129" s="5"/>
      <c r="FVY129" s="5"/>
      <c r="FVZ129" s="5"/>
      <c r="FWA129" s="5"/>
      <c r="FWB129" s="5"/>
      <c r="FWC129" s="5"/>
      <c r="FWD129" s="5"/>
      <c r="FWE129" s="5"/>
      <c r="FWF129" s="5"/>
      <c r="FWG129" s="5"/>
      <c r="FWH129" s="5"/>
      <c r="FWI129" s="5"/>
      <c r="FWJ129" s="5"/>
      <c r="FWK129" s="5"/>
      <c r="FWL129" s="5"/>
      <c r="FWM129" s="5"/>
      <c r="FWN129" s="5"/>
      <c r="FWO129" s="5"/>
      <c r="FWP129" s="5"/>
      <c r="FWQ129" s="5"/>
      <c r="FWR129" s="5"/>
      <c r="FWS129" s="5"/>
      <c r="FWT129" s="5"/>
      <c r="FWU129" s="5"/>
      <c r="FWV129" s="5"/>
      <c r="FWW129" s="5"/>
      <c r="FWX129" s="5"/>
      <c r="FWY129" s="5"/>
      <c r="FWZ129" s="5"/>
      <c r="FXA129" s="5"/>
      <c r="FXB129" s="5"/>
      <c r="FXC129" s="5"/>
      <c r="FXD129" s="5"/>
      <c r="FXE129" s="5"/>
      <c r="FXF129" s="5"/>
      <c r="FXG129" s="5"/>
      <c r="FXH129" s="5"/>
      <c r="FXI129" s="5"/>
      <c r="FXJ129" s="5"/>
      <c r="FXK129" s="5"/>
      <c r="FXL129" s="5"/>
      <c r="FXM129" s="5"/>
      <c r="FXN129" s="5"/>
      <c r="FXO129" s="5"/>
      <c r="FXP129" s="5"/>
      <c r="FXQ129" s="5"/>
      <c r="FXR129" s="5"/>
      <c r="FXS129" s="5"/>
      <c r="FXT129" s="5"/>
      <c r="FXU129" s="5"/>
      <c r="FXV129" s="5"/>
      <c r="FXW129" s="5"/>
      <c r="FXX129" s="5"/>
      <c r="FXY129" s="5"/>
      <c r="FXZ129" s="5"/>
      <c r="FYA129" s="5"/>
      <c r="FYB129" s="5"/>
      <c r="FYC129" s="5"/>
      <c r="FYD129" s="5"/>
      <c r="FYE129" s="5"/>
      <c r="FYF129" s="5"/>
      <c r="FYG129" s="5"/>
      <c r="FYH129" s="5"/>
      <c r="FYI129" s="5"/>
      <c r="FYJ129" s="5"/>
      <c r="FYK129" s="5"/>
      <c r="FYL129" s="5"/>
      <c r="FYM129" s="5"/>
      <c r="FYN129" s="5"/>
      <c r="FYO129" s="5"/>
      <c r="FYP129" s="5"/>
      <c r="FYQ129" s="5"/>
      <c r="FYR129" s="5"/>
      <c r="FYS129" s="5"/>
      <c r="FYT129" s="5"/>
      <c r="FYU129" s="5"/>
      <c r="FYV129" s="5"/>
      <c r="FYW129" s="5"/>
      <c r="FYX129" s="5"/>
      <c r="FYY129" s="5"/>
      <c r="FYZ129" s="5"/>
      <c r="FZA129" s="5"/>
      <c r="FZB129" s="5"/>
      <c r="FZC129" s="5"/>
      <c r="FZD129" s="5"/>
      <c r="FZE129" s="5"/>
      <c r="FZF129" s="5"/>
      <c r="FZG129" s="5"/>
      <c r="FZH129" s="5"/>
      <c r="FZI129" s="5"/>
      <c r="FZJ129" s="5"/>
      <c r="FZK129" s="5"/>
      <c r="FZL129" s="5"/>
      <c r="FZM129" s="5"/>
      <c r="FZN129" s="5"/>
      <c r="FZO129" s="5"/>
      <c r="FZP129" s="5"/>
      <c r="FZQ129" s="5"/>
      <c r="FZR129" s="5"/>
      <c r="FZS129" s="5"/>
      <c r="FZT129" s="5"/>
      <c r="FZU129" s="5"/>
      <c r="FZV129" s="5"/>
      <c r="FZW129" s="5"/>
      <c r="FZX129" s="5"/>
      <c r="FZY129" s="5"/>
      <c r="FZZ129" s="5"/>
      <c r="GAA129" s="5"/>
      <c r="GAB129" s="5"/>
      <c r="GAC129" s="5"/>
      <c r="GAD129" s="5"/>
      <c r="GAE129" s="5"/>
      <c r="GAF129" s="5"/>
      <c r="GAG129" s="5"/>
      <c r="GAH129" s="5"/>
      <c r="GAI129" s="5"/>
      <c r="GAJ129" s="5"/>
      <c r="GAK129" s="5"/>
      <c r="GAL129" s="5"/>
      <c r="GAM129" s="5"/>
      <c r="GAN129" s="5"/>
      <c r="GAO129" s="5"/>
      <c r="GAP129" s="5"/>
      <c r="GAQ129" s="5"/>
      <c r="GAR129" s="5"/>
      <c r="GAS129" s="5"/>
      <c r="GAT129" s="5"/>
      <c r="GAU129" s="5"/>
      <c r="GAV129" s="5"/>
      <c r="GAW129" s="5"/>
      <c r="GAX129" s="5"/>
      <c r="GAY129" s="5"/>
      <c r="GAZ129" s="5"/>
      <c r="GBA129" s="5"/>
      <c r="GBB129" s="5"/>
      <c r="GBC129" s="5"/>
      <c r="GBD129" s="5"/>
      <c r="GBE129" s="5"/>
      <c r="GBF129" s="5"/>
      <c r="GBG129" s="5"/>
      <c r="GBH129" s="5"/>
      <c r="GBI129" s="5"/>
      <c r="GBJ129" s="5"/>
      <c r="GBK129" s="5"/>
      <c r="GBL129" s="5"/>
      <c r="GBM129" s="5"/>
      <c r="GBN129" s="5"/>
      <c r="GBO129" s="5"/>
      <c r="GBP129" s="5"/>
      <c r="GBQ129" s="5"/>
      <c r="GBR129" s="5"/>
      <c r="GBS129" s="5"/>
      <c r="GBT129" s="5"/>
      <c r="GBU129" s="5"/>
      <c r="GBV129" s="5"/>
      <c r="GBW129" s="5"/>
      <c r="GBX129" s="5"/>
      <c r="GBY129" s="5"/>
      <c r="GBZ129" s="5"/>
      <c r="GCA129" s="5"/>
      <c r="GCB129" s="5"/>
      <c r="GCC129" s="5"/>
      <c r="GCD129" s="5"/>
      <c r="GCE129" s="5"/>
      <c r="GCF129" s="5"/>
      <c r="GCG129" s="5"/>
      <c r="GCH129" s="5"/>
      <c r="GCI129" s="5"/>
      <c r="GCJ129" s="5"/>
      <c r="GCK129" s="5"/>
      <c r="GCL129" s="5"/>
      <c r="GCM129" s="5"/>
      <c r="GCN129" s="5"/>
      <c r="GCO129" s="5"/>
      <c r="GCP129" s="5"/>
      <c r="GCQ129" s="5"/>
      <c r="GCR129" s="5"/>
      <c r="GCS129" s="5"/>
      <c r="GCT129" s="5"/>
      <c r="GCU129" s="5"/>
      <c r="GCV129" s="5"/>
      <c r="GCW129" s="5"/>
      <c r="GCX129" s="5"/>
      <c r="GCY129" s="5"/>
      <c r="GCZ129" s="5"/>
      <c r="GDA129" s="5"/>
      <c r="GDB129" s="5"/>
      <c r="GDC129" s="5"/>
      <c r="GDD129" s="5"/>
      <c r="GDE129" s="5"/>
      <c r="GDF129" s="5"/>
      <c r="GDG129" s="5"/>
      <c r="GDH129" s="5"/>
      <c r="GDI129" s="5"/>
      <c r="GDJ129" s="5"/>
      <c r="GDK129" s="5"/>
      <c r="GDL129" s="5"/>
      <c r="GDM129" s="5"/>
      <c r="GDN129" s="5"/>
      <c r="GDO129" s="5"/>
      <c r="GDP129" s="5"/>
      <c r="GDQ129" s="5"/>
      <c r="GDR129" s="5"/>
      <c r="GDS129" s="5"/>
      <c r="GDT129" s="5"/>
      <c r="GDU129" s="5"/>
      <c r="GDV129" s="5"/>
      <c r="GDW129" s="5"/>
      <c r="GDX129" s="5"/>
      <c r="GDY129" s="5"/>
      <c r="GDZ129" s="5"/>
      <c r="GEA129" s="5"/>
      <c r="GEB129" s="5"/>
      <c r="GEC129" s="5"/>
      <c r="GED129" s="5"/>
      <c r="GEE129" s="5"/>
      <c r="GEF129" s="5"/>
      <c r="GEG129" s="5"/>
      <c r="GEH129" s="5"/>
      <c r="GEI129" s="5"/>
      <c r="GEJ129" s="5"/>
      <c r="GEK129" s="5"/>
      <c r="GEL129" s="5"/>
      <c r="GEM129" s="5"/>
      <c r="GEN129" s="5"/>
      <c r="GEO129" s="5"/>
      <c r="GEP129" s="5"/>
      <c r="GEQ129" s="5"/>
      <c r="GER129" s="5"/>
      <c r="GES129" s="5"/>
      <c r="GET129" s="5"/>
      <c r="GEU129" s="5"/>
      <c r="GEV129" s="5"/>
      <c r="GEW129" s="5"/>
      <c r="GEX129" s="5"/>
      <c r="GEY129" s="5"/>
      <c r="GEZ129" s="5"/>
      <c r="GFA129" s="5"/>
      <c r="GFB129" s="5"/>
      <c r="GFC129" s="5"/>
      <c r="GFD129" s="5"/>
      <c r="GFE129" s="5"/>
      <c r="GFF129" s="5"/>
      <c r="GFG129" s="5"/>
      <c r="GFH129" s="5"/>
      <c r="GFI129" s="5"/>
      <c r="GFJ129" s="5"/>
      <c r="GFK129" s="5"/>
      <c r="GFL129" s="5"/>
      <c r="GFM129" s="5"/>
      <c r="GFN129" s="5"/>
      <c r="GFO129" s="5"/>
      <c r="GFP129" s="5"/>
      <c r="GFQ129" s="5"/>
      <c r="GFR129" s="5"/>
      <c r="GFS129" s="5"/>
      <c r="GFT129" s="5"/>
      <c r="GFU129" s="5"/>
      <c r="GFV129" s="5"/>
      <c r="GFW129" s="5"/>
      <c r="GFX129" s="5"/>
      <c r="GFY129" s="5"/>
      <c r="GFZ129" s="5"/>
      <c r="GGA129" s="5"/>
      <c r="GGB129" s="5"/>
      <c r="GGC129" s="5"/>
      <c r="GGD129" s="5"/>
      <c r="GGE129" s="5"/>
      <c r="GGF129" s="5"/>
      <c r="GGG129" s="5"/>
      <c r="GGH129" s="5"/>
      <c r="GGI129" s="5"/>
      <c r="GGJ129" s="5"/>
      <c r="GGK129" s="5"/>
      <c r="GGL129" s="5"/>
      <c r="GGM129" s="5"/>
      <c r="GGN129" s="5"/>
      <c r="GGO129" s="5"/>
      <c r="GGP129" s="5"/>
      <c r="GGQ129" s="5"/>
      <c r="GGR129" s="5"/>
      <c r="GGS129" s="5"/>
      <c r="GGT129" s="5"/>
      <c r="GGU129" s="5"/>
      <c r="GGV129" s="5"/>
      <c r="GGW129" s="5"/>
      <c r="GGX129" s="5"/>
      <c r="GGY129" s="5"/>
      <c r="GGZ129" s="5"/>
      <c r="GHA129" s="5"/>
      <c r="GHB129" s="5"/>
      <c r="GHC129" s="5"/>
      <c r="GHD129" s="5"/>
      <c r="GHE129" s="5"/>
      <c r="GHF129" s="5"/>
      <c r="GHG129" s="5"/>
      <c r="GHH129" s="5"/>
      <c r="GHI129" s="5"/>
      <c r="GHJ129" s="5"/>
      <c r="GHK129" s="5"/>
      <c r="GHL129" s="5"/>
      <c r="GHM129" s="5"/>
      <c r="GHN129" s="5"/>
      <c r="GHO129" s="5"/>
      <c r="GHP129" s="5"/>
      <c r="GHQ129" s="5"/>
      <c r="GHR129" s="5"/>
      <c r="GHS129" s="5"/>
      <c r="GHT129" s="5"/>
      <c r="GHU129" s="5"/>
      <c r="GHV129" s="5"/>
      <c r="GHW129" s="5"/>
      <c r="GHX129" s="5"/>
      <c r="GHY129" s="5"/>
      <c r="GHZ129" s="5"/>
      <c r="GIA129" s="5"/>
      <c r="GIB129" s="5"/>
      <c r="GIC129" s="5"/>
      <c r="GID129" s="5"/>
      <c r="GIE129" s="5"/>
      <c r="GIF129" s="5"/>
      <c r="GIG129" s="5"/>
      <c r="GIH129" s="5"/>
      <c r="GII129" s="5"/>
      <c r="GIJ129" s="5"/>
      <c r="GIK129" s="5"/>
      <c r="GIL129" s="5"/>
      <c r="GIM129" s="5"/>
      <c r="GIN129" s="5"/>
      <c r="GIO129" s="5"/>
      <c r="GIP129" s="5"/>
      <c r="GIQ129" s="5"/>
      <c r="GIR129" s="5"/>
      <c r="GIS129" s="5"/>
      <c r="GIT129" s="5"/>
      <c r="GIU129" s="5"/>
      <c r="GIV129" s="5"/>
      <c r="GIW129" s="5"/>
      <c r="GIX129" s="5"/>
      <c r="GIY129" s="5"/>
      <c r="GIZ129" s="5"/>
      <c r="GJA129" s="5"/>
      <c r="GJB129" s="5"/>
      <c r="GJC129" s="5"/>
      <c r="GJD129" s="5"/>
      <c r="GJE129" s="5"/>
      <c r="GJF129" s="5"/>
      <c r="GJG129" s="5"/>
      <c r="GJH129" s="5"/>
      <c r="GJI129" s="5"/>
      <c r="GJJ129" s="5"/>
      <c r="GJK129" s="5"/>
      <c r="GJL129" s="5"/>
      <c r="GJM129" s="5"/>
      <c r="GJN129" s="5"/>
      <c r="GJO129" s="5"/>
      <c r="GJP129" s="5"/>
      <c r="GJQ129" s="5"/>
      <c r="GJR129" s="5"/>
      <c r="GJS129" s="5"/>
      <c r="GJT129" s="5"/>
      <c r="GJU129" s="5"/>
      <c r="GJV129" s="5"/>
      <c r="GJW129" s="5"/>
      <c r="GJX129" s="5"/>
      <c r="GJY129" s="5"/>
      <c r="GJZ129" s="5"/>
      <c r="GKA129" s="5"/>
      <c r="GKB129" s="5"/>
      <c r="GKC129" s="5"/>
      <c r="GKD129" s="5"/>
      <c r="GKE129" s="5"/>
      <c r="GKF129" s="5"/>
      <c r="GKG129" s="5"/>
      <c r="GKH129" s="5"/>
      <c r="GKI129" s="5"/>
      <c r="GKJ129" s="5"/>
      <c r="GKK129" s="5"/>
      <c r="GKL129" s="5"/>
      <c r="GKM129" s="5"/>
      <c r="GKN129" s="5"/>
      <c r="GKO129" s="5"/>
      <c r="GKP129" s="5"/>
      <c r="GKQ129" s="5"/>
      <c r="GKR129" s="5"/>
      <c r="GKS129" s="5"/>
      <c r="GKT129" s="5"/>
      <c r="GKU129" s="5"/>
      <c r="GKV129" s="5"/>
      <c r="GKW129" s="5"/>
      <c r="GKX129" s="5"/>
      <c r="GKY129" s="5"/>
      <c r="GKZ129" s="5"/>
      <c r="GLA129" s="5"/>
      <c r="GLB129" s="5"/>
      <c r="GLC129" s="5"/>
      <c r="GLD129" s="5"/>
      <c r="GLE129" s="5"/>
      <c r="GLF129" s="5"/>
      <c r="GLG129" s="5"/>
      <c r="GLH129" s="5"/>
      <c r="GLI129" s="5"/>
      <c r="GLJ129" s="5"/>
      <c r="GLK129" s="5"/>
      <c r="GLL129" s="5"/>
      <c r="GLM129" s="5"/>
      <c r="GLN129" s="5"/>
      <c r="GLO129" s="5"/>
      <c r="GLP129" s="5"/>
      <c r="GLQ129" s="5"/>
      <c r="GLR129" s="5"/>
      <c r="GLS129" s="5"/>
      <c r="GLT129" s="5"/>
      <c r="GLU129" s="5"/>
      <c r="GLV129" s="5"/>
      <c r="GLW129" s="5"/>
      <c r="GLX129" s="5"/>
      <c r="GLY129" s="5"/>
      <c r="GLZ129" s="5"/>
      <c r="GMA129" s="5"/>
      <c r="GMB129" s="5"/>
      <c r="GMC129" s="5"/>
      <c r="GMD129" s="5"/>
      <c r="GME129" s="5"/>
      <c r="GMF129" s="5"/>
      <c r="GMG129" s="5"/>
      <c r="GMH129" s="5"/>
      <c r="GMI129" s="5"/>
      <c r="GMJ129" s="5"/>
      <c r="GMK129" s="5"/>
      <c r="GML129" s="5"/>
      <c r="GMM129" s="5"/>
      <c r="GMN129" s="5"/>
      <c r="GMO129" s="5"/>
      <c r="GMP129" s="5"/>
      <c r="GMQ129" s="5"/>
      <c r="GMR129" s="5"/>
      <c r="GMS129" s="5"/>
      <c r="GMT129" s="5"/>
      <c r="GMU129" s="5"/>
      <c r="GMV129" s="5"/>
      <c r="GMW129" s="5"/>
      <c r="GMX129" s="5"/>
      <c r="GMY129" s="5"/>
      <c r="GMZ129" s="5"/>
      <c r="GNA129" s="5"/>
      <c r="GNB129" s="5"/>
      <c r="GNC129" s="5"/>
      <c r="GND129" s="5"/>
      <c r="GNE129" s="5"/>
      <c r="GNF129" s="5"/>
      <c r="GNG129" s="5"/>
      <c r="GNH129" s="5"/>
      <c r="GNI129" s="5"/>
      <c r="GNJ129" s="5"/>
      <c r="GNK129" s="5"/>
      <c r="GNL129" s="5"/>
      <c r="GNM129" s="5"/>
      <c r="GNN129" s="5"/>
      <c r="GNO129" s="5"/>
      <c r="GNP129" s="5"/>
      <c r="GNQ129" s="5"/>
      <c r="GNR129" s="5"/>
      <c r="GNS129" s="5"/>
      <c r="GNT129" s="5"/>
      <c r="GNU129" s="5"/>
      <c r="GNV129" s="5"/>
      <c r="GNW129" s="5"/>
      <c r="GNX129" s="5"/>
      <c r="GNY129" s="5"/>
      <c r="GNZ129" s="5"/>
      <c r="GOA129" s="5"/>
      <c r="GOB129" s="5"/>
      <c r="GOC129" s="5"/>
      <c r="GOD129" s="5"/>
      <c r="GOE129" s="5"/>
      <c r="GOF129" s="5"/>
      <c r="GOG129" s="5"/>
      <c r="GOH129" s="5"/>
      <c r="GOI129" s="5"/>
      <c r="GOJ129" s="5"/>
      <c r="GOK129" s="5"/>
      <c r="GOL129" s="5"/>
      <c r="GOM129" s="5"/>
      <c r="GON129" s="5"/>
      <c r="GOO129" s="5"/>
      <c r="GOP129" s="5"/>
      <c r="GOQ129" s="5"/>
      <c r="GOR129" s="5"/>
      <c r="GOS129" s="5"/>
      <c r="GOT129" s="5"/>
      <c r="GOU129" s="5"/>
      <c r="GOV129" s="5"/>
      <c r="GOW129" s="5"/>
      <c r="GOX129" s="5"/>
      <c r="GOY129" s="5"/>
      <c r="GOZ129" s="5"/>
      <c r="GPA129" s="5"/>
      <c r="GPB129" s="5"/>
      <c r="GPC129" s="5"/>
      <c r="GPD129" s="5"/>
      <c r="GPE129" s="5"/>
      <c r="GPF129" s="5"/>
      <c r="GPG129" s="5"/>
      <c r="GPH129" s="5"/>
      <c r="GPI129" s="5"/>
      <c r="GPJ129" s="5"/>
      <c r="GPK129" s="5"/>
      <c r="GPL129" s="5"/>
      <c r="GPM129" s="5"/>
      <c r="GPN129" s="5"/>
      <c r="GPO129" s="5"/>
      <c r="GPP129" s="5"/>
      <c r="GPQ129" s="5"/>
      <c r="GPR129" s="5"/>
      <c r="GPS129" s="5"/>
      <c r="GPT129" s="5"/>
      <c r="GPU129" s="5"/>
      <c r="GPV129" s="5"/>
      <c r="GPW129" s="5"/>
      <c r="GPX129" s="5"/>
      <c r="GPY129" s="5"/>
      <c r="GPZ129" s="5"/>
      <c r="GQA129" s="5"/>
      <c r="GQB129" s="5"/>
      <c r="GQC129" s="5"/>
      <c r="GQD129" s="5"/>
      <c r="GQE129" s="5"/>
      <c r="GQF129" s="5"/>
      <c r="GQG129" s="5"/>
      <c r="GQH129" s="5"/>
      <c r="GQI129" s="5"/>
      <c r="GQJ129" s="5"/>
      <c r="GQK129" s="5"/>
      <c r="GQL129" s="5"/>
      <c r="GQM129" s="5"/>
      <c r="GQN129" s="5"/>
      <c r="GQO129" s="5"/>
      <c r="GQP129" s="5"/>
      <c r="GQQ129" s="5"/>
      <c r="GQR129" s="5"/>
      <c r="GQS129" s="5"/>
      <c r="GQT129" s="5"/>
      <c r="GQU129" s="5"/>
      <c r="GQV129" s="5"/>
      <c r="GQW129" s="5"/>
      <c r="GQX129" s="5"/>
      <c r="GQY129" s="5"/>
      <c r="GQZ129" s="5"/>
      <c r="GRA129" s="5"/>
      <c r="GRB129" s="5"/>
      <c r="GRC129" s="5"/>
      <c r="GRD129" s="5"/>
      <c r="GRE129" s="5"/>
      <c r="GRF129" s="5"/>
      <c r="GRG129" s="5"/>
      <c r="GRH129" s="5"/>
      <c r="GRI129" s="5"/>
      <c r="GRJ129" s="5"/>
      <c r="GRK129" s="5"/>
      <c r="GRL129" s="5"/>
      <c r="GRM129" s="5"/>
      <c r="GRN129" s="5"/>
      <c r="GRO129" s="5"/>
      <c r="GRP129" s="5"/>
      <c r="GRQ129" s="5"/>
      <c r="GRR129" s="5"/>
      <c r="GRS129" s="5"/>
      <c r="GRT129" s="5"/>
      <c r="GRU129" s="5"/>
      <c r="GRV129" s="5"/>
      <c r="GRW129" s="5"/>
      <c r="GRX129" s="5"/>
      <c r="GRY129" s="5"/>
      <c r="GRZ129" s="5"/>
      <c r="GSA129" s="5"/>
      <c r="GSB129" s="5"/>
      <c r="GSC129" s="5"/>
      <c r="GSD129" s="5"/>
      <c r="GSE129" s="5"/>
      <c r="GSF129" s="5"/>
      <c r="GSG129" s="5"/>
      <c r="GSH129" s="5"/>
      <c r="GSI129" s="5"/>
      <c r="GSJ129" s="5"/>
      <c r="GSK129" s="5"/>
      <c r="GSL129" s="5"/>
      <c r="GSM129" s="5"/>
      <c r="GSN129" s="5"/>
      <c r="GSO129" s="5"/>
      <c r="GSP129" s="5"/>
      <c r="GSQ129" s="5"/>
      <c r="GSR129" s="5"/>
      <c r="GSS129" s="5"/>
      <c r="GST129" s="5"/>
      <c r="GSU129" s="5"/>
      <c r="GSV129" s="5"/>
      <c r="GSW129" s="5"/>
      <c r="GSX129" s="5"/>
      <c r="GSY129" s="5"/>
      <c r="GSZ129" s="5"/>
      <c r="GTA129" s="5"/>
      <c r="GTB129" s="5"/>
      <c r="GTC129" s="5"/>
      <c r="GTD129" s="5"/>
      <c r="GTE129" s="5"/>
      <c r="GTF129" s="5"/>
      <c r="GTG129" s="5"/>
      <c r="GTH129" s="5"/>
      <c r="GTI129" s="5"/>
      <c r="GTJ129" s="5"/>
      <c r="GTK129" s="5"/>
      <c r="GTL129" s="5"/>
      <c r="GTM129" s="5"/>
      <c r="GTN129" s="5"/>
      <c r="GTO129" s="5"/>
      <c r="GTP129" s="5"/>
      <c r="GTQ129" s="5"/>
      <c r="GTR129" s="5"/>
      <c r="GTS129" s="5"/>
      <c r="GTT129" s="5"/>
      <c r="GTU129" s="5"/>
      <c r="GTV129" s="5"/>
      <c r="GTW129" s="5"/>
      <c r="GTX129" s="5"/>
      <c r="GTY129" s="5"/>
      <c r="GTZ129" s="5"/>
      <c r="GUA129" s="5"/>
      <c r="GUB129" s="5"/>
      <c r="GUC129" s="5"/>
      <c r="GUD129" s="5"/>
      <c r="GUE129" s="5"/>
      <c r="GUF129" s="5"/>
      <c r="GUG129" s="5"/>
      <c r="GUH129" s="5"/>
      <c r="GUI129" s="5"/>
      <c r="GUJ129" s="5"/>
      <c r="GUK129" s="5"/>
      <c r="GUL129" s="5"/>
      <c r="GUM129" s="5"/>
      <c r="GUN129" s="5"/>
      <c r="GUO129" s="5"/>
      <c r="GUP129" s="5"/>
      <c r="GUQ129" s="5"/>
      <c r="GUR129" s="5"/>
      <c r="GUS129" s="5"/>
      <c r="GUT129" s="5"/>
      <c r="GUU129" s="5"/>
      <c r="GUV129" s="5"/>
      <c r="GUW129" s="5"/>
      <c r="GUX129" s="5"/>
      <c r="GUY129" s="5"/>
      <c r="GUZ129" s="5"/>
      <c r="GVA129" s="5"/>
      <c r="GVB129" s="5"/>
      <c r="GVC129" s="5"/>
      <c r="GVD129" s="5"/>
      <c r="GVE129" s="5"/>
      <c r="GVF129" s="5"/>
      <c r="GVG129" s="5"/>
      <c r="GVH129" s="5"/>
      <c r="GVI129" s="5"/>
      <c r="GVJ129" s="5"/>
      <c r="GVK129" s="5"/>
      <c r="GVL129" s="5"/>
      <c r="GVM129" s="5"/>
      <c r="GVN129" s="5"/>
      <c r="GVO129" s="5"/>
      <c r="GVP129" s="5"/>
      <c r="GVQ129" s="5"/>
      <c r="GVR129" s="5"/>
      <c r="GVS129" s="5"/>
      <c r="GVT129" s="5"/>
      <c r="GVU129" s="5"/>
      <c r="GVV129" s="5"/>
      <c r="GVW129" s="5"/>
      <c r="GVX129" s="5"/>
      <c r="GVY129" s="5"/>
      <c r="GVZ129" s="5"/>
      <c r="GWA129" s="5"/>
      <c r="GWB129" s="5"/>
      <c r="GWC129" s="5"/>
      <c r="GWD129" s="5"/>
      <c r="GWE129" s="5"/>
      <c r="GWF129" s="5"/>
      <c r="GWG129" s="5"/>
      <c r="GWH129" s="5"/>
      <c r="GWI129" s="5"/>
      <c r="GWJ129" s="5"/>
      <c r="GWK129" s="5"/>
      <c r="GWL129" s="5"/>
      <c r="GWM129" s="5"/>
      <c r="GWN129" s="5"/>
      <c r="GWO129" s="5"/>
      <c r="GWP129" s="5"/>
      <c r="GWQ129" s="5"/>
      <c r="GWR129" s="5"/>
      <c r="GWS129" s="5"/>
      <c r="GWT129" s="5"/>
      <c r="GWU129" s="5"/>
      <c r="GWV129" s="5"/>
      <c r="GWW129" s="5"/>
      <c r="GWX129" s="5"/>
      <c r="GWY129" s="5"/>
      <c r="GWZ129" s="5"/>
      <c r="GXA129" s="5"/>
      <c r="GXB129" s="5"/>
      <c r="GXC129" s="5"/>
      <c r="GXD129" s="5"/>
      <c r="GXE129" s="5"/>
      <c r="GXF129" s="5"/>
      <c r="GXG129" s="5"/>
      <c r="GXH129" s="5"/>
      <c r="GXI129" s="5"/>
      <c r="GXJ129" s="5"/>
      <c r="GXK129" s="5"/>
      <c r="GXL129" s="5"/>
      <c r="GXM129" s="5"/>
      <c r="GXN129" s="5"/>
      <c r="GXO129" s="5"/>
      <c r="GXP129" s="5"/>
      <c r="GXQ129" s="5"/>
      <c r="GXR129" s="5"/>
      <c r="GXS129" s="5"/>
      <c r="GXT129" s="5"/>
      <c r="GXU129" s="5"/>
      <c r="GXV129" s="5"/>
      <c r="GXW129" s="5"/>
      <c r="GXX129" s="5"/>
      <c r="GXY129" s="5"/>
      <c r="GXZ129" s="5"/>
      <c r="GYA129" s="5"/>
      <c r="GYB129" s="5"/>
      <c r="GYC129" s="5"/>
      <c r="GYD129" s="5"/>
      <c r="GYE129" s="5"/>
      <c r="GYF129" s="5"/>
      <c r="GYG129" s="5"/>
      <c r="GYH129" s="5"/>
      <c r="GYI129" s="5"/>
      <c r="GYJ129" s="5"/>
      <c r="GYK129" s="5"/>
      <c r="GYL129" s="5"/>
      <c r="GYM129" s="5"/>
      <c r="GYN129" s="5"/>
      <c r="GYO129" s="5"/>
      <c r="GYP129" s="5"/>
      <c r="GYQ129" s="5"/>
      <c r="GYR129" s="5"/>
      <c r="GYS129" s="5"/>
      <c r="GYT129" s="5"/>
      <c r="GYU129" s="5"/>
      <c r="GYV129" s="5"/>
      <c r="GYW129" s="5"/>
      <c r="GYX129" s="5"/>
      <c r="GYY129" s="5"/>
      <c r="GYZ129" s="5"/>
      <c r="GZA129" s="5"/>
      <c r="GZB129" s="5"/>
      <c r="GZC129" s="5"/>
      <c r="GZD129" s="5"/>
      <c r="GZE129" s="5"/>
      <c r="GZF129" s="5"/>
      <c r="GZG129" s="5"/>
      <c r="GZH129" s="5"/>
      <c r="GZI129" s="5"/>
      <c r="GZJ129" s="5"/>
      <c r="GZK129" s="5"/>
      <c r="GZL129" s="5"/>
      <c r="GZM129" s="5"/>
      <c r="GZN129" s="5"/>
      <c r="GZO129" s="5"/>
      <c r="GZP129" s="5"/>
      <c r="GZQ129" s="5"/>
      <c r="GZR129" s="5"/>
      <c r="GZS129" s="5"/>
      <c r="GZT129" s="5"/>
      <c r="GZU129" s="5"/>
      <c r="GZV129" s="5"/>
      <c r="GZW129" s="5"/>
      <c r="GZX129" s="5"/>
      <c r="GZY129" s="5"/>
      <c r="GZZ129" s="5"/>
      <c r="HAA129" s="5"/>
      <c r="HAB129" s="5"/>
      <c r="HAC129" s="5"/>
      <c r="HAD129" s="5"/>
      <c r="HAE129" s="5"/>
      <c r="HAF129" s="5"/>
      <c r="HAG129" s="5"/>
      <c r="HAH129" s="5"/>
      <c r="HAI129" s="5"/>
      <c r="HAJ129" s="5"/>
      <c r="HAK129" s="5"/>
      <c r="HAL129" s="5"/>
      <c r="HAM129" s="5"/>
      <c r="HAN129" s="5"/>
      <c r="HAO129" s="5"/>
      <c r="HAP129" s="5"/>
      <c r="HAQ129" s="5"/>
      <c r="HAR129" s="5"/>
      <c r="HAS129" s="5"/>
      <c r="HAT129" s="5"/>
      <c r="HAU129" s="5"/>
      <c r="HAV129" s="5"/>
      <c r="HAW129" s="5"/>
      <c r="HAX129" s="5"/>
      <c r="HAY129" s="5"/>
      <c r="HAZ129" s="5"/>
      <c r="HBA129" s="5"/>
      <c r="HBB129" s="5"/>
      <c r="HBC129" s="5"/>
      <c r="HBD129" s="5"/>
      <c r="HBE129" s="5"/>
      <c r="HBF129" s="5"/>
      <c r="HBG129" s="5"/>
      <c r="HBH129" s="5"/>
      <c r="HBI129" s="5"/>
      <c r="HBJ129" s="5"/>
      <c r="HBK129" s="5"/>
      <c r="HBL129" s="5"/>
      <c r="HBM129" s="5"/>
      <c r="HBN129" s="5"/>
      <c r="HBO129" s="5"/>
      <c r="HBP129" s="5"/>
      <c r="HBQ129" s="5"/>
      <c r="HBR129" s="5"/>
      <c r="HBS129" s="5"/>
      <c r="HBT129" s="5"/>
      <c r="HBU129" s="5"/>
      <c r="HBV129" s="5"/>
      <c r="HBW129" s="5"/>
      <c r="HBX129" s="5"/>
      <c r="HBY129" s="5"/>
      <c r="HBZ129" s="5"/>
      <c r="HCA129" s="5"/>
      <c r="HCB129" s="5"/>
      <c r="HCC129" s="5"/>
      <c r="HCD129" s="5"/>
      <c r="HCE129" s="5"/>
      <c r="HCF129" s="5"/>
      <c r="HCG129" s="5"/>
      <c r="HCH129" s="5"/>
      <c r="HCI129" s="5"/>
      <c r="HCJ129" s="5"/>
      <c r="HCK129" s="5"/>
      <c r="HCL129" s="5"/>
      <c r="HCM129" s="5"/>
      <c r="HCN129" s="5"/>
      <c r="HCO129" s="5"/>
      <c r="HCP129" s="5"/>
      <c r="HCQ129" s="5"/>
      <c r="HCR129" s="5"/>
      <c r="HCS129" s="5"/>
      <c r="HCT129" s="5"/>
      <c r="HCU129" s="5"/>
      <c r="HCV129" s="5"/>
      <c r="HCW129" s="5"/>
      <c r="HCX129" s="5"/>
      <c r="HCY129" s="5"/>
      <c r="HCZ129" s="5"/>
      <c r="HDA129" s="5"/>
      <c r="HDB129" s="5"/>
      <c r="HDC129" s="5"/>
      <c r="HDD129" s="5"/>
      <c r="HDE129" s="5"/>
      <c r="HDF129" s="5"/>
      <c r="HDG129" s="5"/>
      <c r="HDH129" s="5"/>
      <c r="HDI129" s="5"/>
      <c r="HDJ129" s="5"/>
      <c r="HDK129" s="5"/>
      <c r="HDL129" s="5"/>
      <c r="HDM129" s="5"/>
      <c r="HDN129" s="5"/>
      <c r="HDO129" s="5"/>
      <c r="HDP129" s="5"/>
      <c r="HDQ129" s="5"/>
      <c r="HDR129" s="5"/>
      <c r="HDS129" s="5"/>
      <c r="HDT129" s="5"/>
      <c r="HDU129" s="5"/>
      <c r="HDV129" s="5"/>
      <c r="HDW129" s="5"/>
      <c r="HDX129" s="5"/>
      <c r="HDY129" s="5"/>
      <c r="HDZ129" s="5"/>
      <c r="HEA129" s="5"/>
      <c r="HEB129" s="5"/>
      <c r="HEC129" s="5"/>
      <c r="HED129" s="5"/>
      <c r="HEE129" s="5"/>
      <c r="HEF129" s="5"/>
      <c r="HEG129" s="5"/>
      <c r="HEH129" s="5"/>
      <c r="HEI129" s="5"/>
      <c r="HEJ129" s="5"/>
      <c r="HEK129" s="5"/>
      <c r="HEL129" s="5"/>
      <c r="HEM129" s="5"/>
      <c r="HEN129" s="5"/>
      <c r="HEO129" s="5"/>
      <c r="HEP129" s="5"/>
      <c r="HEQ129" s="5"/>
      <c r="HER129" s="5"/>
      <c r="HES129" s="5"/>
      <c r="HET129" s="5"/>
      <c r="HEU129" s="5"/>
      <c r="HEV129" s="5"/>
      <c r="HEW129" s="5"/>
      <c r="HEX129" s="5"/>
      <c r="HEY129" s="5"/>
      <c r="HEZ129" s="5"/>
      <c r="HFA129" s="5"/>
      <c r="HFB129" s="5"/>
      <c r="HFC129" s="5"/>
      <c r="HFD129" s="5"/>
      <c r="HFE129" s="5"/>
      <c r="HFF129" s="5"/>
      <c r="HFG129" s="5"/>
      <c r="HFH129" s="5"/>
      <c r="HFI129" s="5"/>
      <c r="HFJ129" s="5"/>
      <c r="HFK129" s="5"/>
      <c r="HFL129" s="5"/>
      <c r="HFM129" s="5"/>
      <c r="HFN129" s="5"/>
      <c r="HFO129" s="5"/>
      <c r="HFP129" s="5"/>
      <c r="HFQ129" s="5"/>
      <c r="HFR129" s="5"/>
      <c r="HFS129" s="5"/>
      <c r="HFT129" s="5"/>
      <c r="HFU129" s="5"/>
      <c r="HFV129" s="5"/>
      <c r="HFW129" s="5"/>
      <c r="HFX129" s="5"/>
      <c r="HFY129" s="5"/>
      <c r="HFZ129" s="5"/>
      <c r="HGA129" s="5"/>
      <c r="HGB129" s="5"/>
      <c r="HGC129" s="5"/>
      <c r="HGD129" s="5"/>
      <c r="HGE129" s="5"/>
      <c r="HGF129" s="5"/>
      <c r="HGG129" s="5"/>
      <c r="HGH129" s="5"/>
      <c r="HGI129" s="5"/>
      <c r="HGJ129" s="5"/>
      <c r="HGK129" s="5"/>
      <c r="HGL129" s="5"/>
      <c r="HGM129" s="5"/>
      <c r="HGN129" s="5"/>
      <c r="HGO129" s="5"/>
      <c r="HGP129" s="5"/>
      <c r="HGQ129" s="5"/>
      <c r="HGR129" s="5"/>
      <c r="HGS129" s="5"/>
      <c r="HGT129" s="5"/>
      <c r="HGU129" s="5"/>
      <c r="HGV129" s="5"/>
      <c r="HGW129" s="5"/>
      <c r="HGX129" s="5"/>
      <c r="HGY129" s="5"/>
      <c r="HGZ129" s="5"/>
      <c r="HHA129" s="5"/>
      <c r="HHB129" s="5"/>
      <c r="HHC129" s="5"/>
      <c r="HHD129" s="5"/>
      <c r="HHE129" s="5"/>
      <c r="HHF129" s="5"/>
      <c r="HHG129" s="5"/>
      <c r="HHH129" s="5"/>
      <c r="HHI129" s="5"/>
      <c r="HHJ129" s="5"/>
      <c r="HHK129" s="5"/>
      <c r="HHL129" s="5"/>
      <c r="HHM129" s="5"/>
      <c r="HHN129" s="5"/>
      <c r="HHO129" s="5"/>
      <c r="HHP129" s="5"/>
      <c r="HHQ129" s="5"/>
      <c r="HHR129" s="5"/>
      <c r="HHS129" s="5"/>
      <c r="HHT129" s="5"/>
      <c r="HHU129" s="5"/>
      <c r="HHV129" s="5"/>
      <c r="HHW129" s="5"/>
      <c r="HHX129" s="5"/>
      <c r="HHY129" s="5"/>
      <c r="HHZ129" s="5"/>
      <c r="HIA129" s="5"/>
      <c r="HIB129" s="5"/>
      <c r="HIC129" s="5"/>
      <c r="HID129" s="5"/>
      <c r="HIE129" s="5"/>
      <c r="HIF129" s="5"/>
      <c r="HIG129" s="5"/>
      <c r="HIH129" s="5"/>
      <c r="HII129" s="5"/>
      <c r="HIJ129" s="5"/>
      <c r="HIK129" s="5"/>
      <c r="HIL129" s="5"/>
      <c r="HIM129" s="5"/>
      <c r="HIN129" s="5"/>
      <c r="HIO129" s="5"/>
      <c r="HIP129" s="5"/>
      <c r="HIQ129" s="5"/>
      <c r="HIR129" s="5"/>
      <c r="HIS129" s="5"/>
      <c r="HIT129" s="5"/>
      <c r="HIU129" s="5"/>
      <c r="HIV129" s="5"/>
      <c r="HIW129" s="5"/>
      <c r="HIX129" s="5"/>
      <c r="HIY129" s="5"/>
      <c r="HIZ129" s="5"/>
      <c r="HJA129" s="5"/>
      <c r="HJB129" s="5"/>
      <c r="HJC129" s="5"/>
      <c r="HJD129" s="5"/>
      <c r="HJE129" s="5"/>
      <c r="HJF129" s="5"/>
      <c r="HJG129" s="5"/>
      <c r="HJH129" s="5"/>
      <c r="HJI129" s="5"/>
      <c r="HJJ129" s="5"/>
      <c r="HJK129" s="5"/>
      <c r="HJL129" s="5"/>
      <c r="HJM129" s="5"/>
      <c r="HJN129" s="5"/>
      <c r="HJO129" s="5"/>
      <c r="HJP129" s="5"/>
      <c r="HJQ129" s="5"/>
      <c r="HJR129" s="5"/>
      <c r="HJS129" s="5"/>
      <c r="HJT129" s="5"/>
      <c r="HJU129" s="5"/>
      <c r="HJV129" s="5"/>
      <c r="HJW129" s="5"/>
      <c r="HJX129" s="5"/>
      <c r="HJY129" s="5"/>
      <c r="HJZ129" s="5"/>
      <c r="HKA129" s="5"/>
      <c r="HKB129" s="5"/>
      <c r="HKC129" s="5"/>
      <c r="HKD129" s="5"/>
      <c r="HKE129" s="5"/>
      <c r="HKF129" s="5"/>
      <c r="HKG129" s="5"/>
      <c r="HKH129" s="5"/>
      <c r="HKI129" s="5"/>
      <c r="HKJ129" s="5"/>
      <c r="HKK129" s="5"/>
      <c r="HKL129" s="5"/>
      <c r="HKM129" s="5"/>
      <c r="HKN129" s="5"/>
      <c r="HKO129" s="5"/>
      <c r="HKP129" s="5"/>
      <c r="HKQ129" s="5"/>
      <c r="HKR129" s="5"/>
      <c r="HKS129" s="5"/>
      <c r="HKT129" s="5"/>
      <c r="HKU129" s="5"/>
      <c r="HKV129" s="5"/>
      <c r="HKW129" s="5"/>
      <c r="HKX129" s="5"/>
      <c r="HKY129" s="5"/>
      <c r="HKZ129" s="5"/>
      <c r="HLA129" s="5"/>
      <c r="HLB129" s="5"/>
      <c r="HLC129" s="5"/>
      <c r="HLD129" s="5"/>
      <c r="HLE129" s="5"/>
      <c r="HLF129" s="5"/>
      <c r="HLG129" s="5"/>
      <c r="HLH129" s="5"/>
      <c r="HLI129" s="5"/>
      <c r="HLJ129" s="5"/>
      <c r="HLK129" s="5"/>
      <c r="HLL129" s="5"/>
      <c r="HLM129" s="5"/>
      <c r="HLN129" s="5"/>
      <c r="HLO129" s="5"/>
      <c r="HLP129" s="5"/>
      <c r="HLQ129" s="5"/>
      <c r="HLR129" s="5"/>
      <c r="HLS129" s="5"/>
      <c r="HLT129" s="5"/>
      <c r="HLU129" s="5"/>
      <c r="HLV129" s="5"/>
      <c r="HLW129" s="5"/>
      <c r="HLX129" s="5"/>
      <c r="HLY129" s="5"/>
      <c r="HLZ129" s="5"/>
      <c r="HMA129" s="5"/>
      <c r="HMB129" s="5"/>
      <c r="HMC129" s="5"/>
      <c r="HMD129" s="5"/>
      <c r="HME129" s="5"/>
      <c r="HMF129" s="5"/>
      <c r="HMG129" s="5"/>
      <c r="HMH129" s="5"/>
      <c r="HMI129" s="5"/>
      <c r="HMJ129" s="5"/>
      <c r="HMK129" s="5"/>
      <c r="HML129" s="5"/>
      <c r="HMM129" s="5"/>
      <c r="HMN129" s="5"/>
      <c r="HMO129" s="5"/>
      <c r="HMP129" s="5"/>
      <c r="HMQ129" s="5"/>
      <c r="HMR129" s="5"/>
      <c r="HMS129" s="5"/>
      <c r="HMT129" s="5"/>
      <c r="HMU129" s="5"/>
      <c r="HMV129" s="5"/>
      <c r="HMW129" s="5"/>
      <c r="HMX129" s="5"/>
      <c r="HMY129" s="5"/>
      <c r="HMZ129" s="5"/>
      <c r="HNA129" s="5"/>
      <c r="HNB129" s="5"/>
      <c r="HNC129" s="5"/>
      <c r="HND129" s="5"/>
      <c r="HNE129" s="5"/>
      <c r="HNF129" s="5"/>
      <c r="HNG129" s="5"/>
      <c r="HNH129" s="5"/>
      <c r="HNI129" s="5"/>
      <c r="HNJ129" s="5"/>
      <c r="HNK129" s="5"/>
      <c r="HNL129" s="5"/>
      <c r="HNM129" s="5"/>
      <c r="HNN129" s="5"/>
      <c r="HNO129" s="5"/>
      <c r="HNP129" s="5"/>
      <c r="HNQ129" s="5"/>
      <c r="HNR129" s="5"/>
      <c r="HNS129" s="5"/>
      <c r="HNT129" s="5"/>
      <c r="HNU129" s="5"/>
      <c r="HNV129" s="5"/>
      <c r="HNW129" s="5"/>
      <c r="HNX129" s="5"/>
      <c r="HNY129" s="5"/>
      <c r="HNZ129" s="5"/>
      <c r="HOA129" s="5"/>
      <c r="HOB129" s="5"/>
      <c r="HOC129" s="5"/>
      <c r="HOD129" s="5"/>
      <c r="HOE129" s="5"/>
      <c r="HOF129" s="5"/>
      <c r="HOG129" s="5"/>
      <c r="HOH129" s="5"/>
      <c r="HOI129" s="5"/>
      <c r="HOJ129" s="5"/>
      <c r="HOK129" s="5"/>
      <c r="HOL129" s="5"/>
      <c r="HOM129" s="5"/>
      <c r="HON129" s="5"/>
      <c r="HOO129" s="5"/>
      <c r="HOP129" s="5"/>
      <c r="HOQ129" s="5"/>
      <c r="HOR129" s="5"/>
      <c r="HOS129" s="5"/>
      <c r="HOT129" s="5"/>
      <c r="HOU129" s="5"/>
      <c r="HOV129" s="5"/>
      <c r="HOW129" s="5"/>
      <c r="HOX129" s="5"/>
      <c r="HOY129" s="5"/>
      <c r="HOZ129" s="5"/>
      <c r="HPA129" s="5"/>
      <c r="HPB129" s="5"/>
      <c r="HPC129" s="5"/>
      <c r="HPD129" s="5"/>
      <c r="HPE129" s="5"/>
      <c r="HPF129" s="5"/>
      <c r="HPG129" s="5"/>
      <c r="HPH129" s="5"/>
      <c r="HPI129" s="5"/>
      <c r="HPJ129" s="5"/>
      <c r="HPK129" s="5"/>
      <c r="HPL129" s="5"/>
      <c r="HPM129" s="5"/>
      <c r="HPN129" s="5"/>
      <c r="HPO129" s="5"/>
      <c r="HPP129" s="5"/>
      <c r="HPQ129" s="5"/>
      <c r="HPR129" s="5"/>
      <c r="HPS129" s="5"/>
      <c r="HPT129" s="5"/>
      <c r="HPU129" s="5"/>
      <c r="HPV129" s="5"/>
      <c r="HPW129" s="5"/>
      <c r="HPX129" s="5"/>
      <c r="HPY129" s="5"/>
      <c r="HPZ129" s="5"/>
      <c r="HQA129" s="5"/>
      <c r="HQB129" s="5"/>
      <c r="HQC129" s="5"/>
      <c r="HQD129" s="5"/>
      <c r="HQE129" s="5"/>
      <c r="HQF129" s="5"/>
      <c r="HQG129" s="5"/>
      <c r="HQH129" s="5"/>
      <c r="HQI129" s="5"/>
      <c r="HQJ129" s="5"/>
      <c r="HQK129" s="5"/>
      <c r="HQL129" s="5"/>
      <c r="HQM129" s="5"/>
      <c r="HQN129" s="5"/>
      <c r="HQO129" s="5"/>
      <c r="HQP129" s="5"/>
      <c r="HQQ129" s="5"/>
      <c r="HQR129" s="5"/>
      <c r="HQS129" s="5"/>
      <c r="HQT129" s="5"/>
      <c r="HQU129" s="5"/>
      <c r="HQV129" s="5"/>
      <c r="HQW129" s="5"/>
      <c r="HQX129" s="5"/>
      <c r="HQY129" s="5"/>
      <c r="HQZ129" s="5"/>
      <c r="HRA129" s="5"/>
      <c r="HRB129" s="5"/>
      <c r="HRC129" s="5"/>
      <c r="HRD129" s="5"/>
      <c r="HRE129" s="5"/>
      <c r="HRF129" s="5"/>
      <c r="HRG129" s="5"/>
      <c r="HRH129" s="5"/>
      <c r="HRI129" s="5"/>
      <c r="HRJ129" s="5"/>
      <c r="HRK129" s="5"/>
      <c r="HRL129" s="5"/>
      <c r="HRM129" s="5"/>
      <c r="HRN129" s="5"/>
      <c r="HRO129" s="5"/>
      <c r="HRP129" s="5"/>
      <c r="HRQ129" s="5"/>
      <c r="HRR129" s="5"/>
      <c r="HRS129" s="5"/>
      <c r="HRT129" s="5"/>
      <c r="HRU129" s="5"/>
      <c r="HRV129" s="5"/>
      <c r="HRW129" s="5"/>
      <c r="HRX129" s="5"/>
      <c r="HRY129" s="5"/>
      <c r="HRZ129" s="5"/>
      <c r="HSA129" s="5"/>
      <c r="HSB129" s="5"/>
      <c r="HSC129" s="5"/>
      <c r="HSD129" s="5"/>
      <c r="HSE129" s="5"/>
      <c r="HSF129" s="5"/>
      <c r="HSG129" s="5"/>
      <c r="HSH129" s="5"/>
      <c r="HSI129" s="5"/>
      <c r="HSJ129" s="5"/>
      <c r="HSK129" s="5"/>
      <c r="HSL129" s="5"/>
      <c r="HSM129" s="5"/>
      <c r="HSN129" s="5"/>
      <c r="HSO129" s="5"/>
      <c r="HSP129" s="5"/>
      <c r="HSQ129" s="5"/>
      <c r="HSR129" s="5"/>
      <c r="HSS129" s="5"/>
      <c r="HST129" s="5"/>
      <c r="HSU129" s="5"/>
      <c r="HSV129" s="5"/>
      <c r="HSW129" s="5"/>
      <c r="HSX129" s="5"/>
      <c r="HSY129" s="5"/>
      <c r="HSZ129" s="5"/>
      <c r="HTA129" s="5"/>
      <c r="HTB129" s="5"/>
      <c r="HTC129" s="5"/>
      <c r="HTD129" s="5"/>
      <c r="HTE129" s="5"/>
      <c r="HTF129" s="5"/>
      <c r="HTG129" s="5"/>
      <c r="HTH129" s="5"/>
      <c r="HTI129" s="5"/>
      <c r="HTJ129" s="5"/>
      <c r="HTK129" s="5"/>
      <c r="HTL129" s="5"/>
      <c r="HTM129" s="5"/>
      <c r="HTN129" s="5"/>
      <c r="HTO129" s="5"/>
      <c r="HTP129" s="5"/>
      <c r="HTQ129" s="5"/>
      <c r="HTR129" s="5"/>
      <c r="HTS129" s="5"/>
      <c r="HTT129" s="5"/>
      <c r="HTU129" s="5"/>
      <c r="HTV129" s="5"/>
      <c r="HTW129" s="5"/>
      <c r="HTX129" s="5"/>
      <c r="HTY129" s="5"/>
      <c r="HTZ129" s="5"/>
      <c r="HUA129" s="5"/>
      <c r="HUB129" s="5"/>
      <c r="HUC129" s="5"/>
      <c r="HUD129" s="5"/>
      <c r="HUE129" s="5"/>
      <c r="HUF129" s="5"/>
      <c r="HUG129" s="5"/>
      <c r="HUH129" s="5"/>
      <c r="HUI129" s="5"/>
      <c r="HUJ129" s="5"/>
      <c r="HUK129" s="5"/>
      <c r="HUL129" s="5"/>
      <c r="HUM129" s="5"/>
      <c r="HUN129" s="5"/>
      <c r="HUO129" s="5"/>
      <c r="HUP129" s="5"/>
      <c r="HUQ129" s="5"/>
      <c r="HUR129" s="5"/>
      <c r="HUS129" s="5"/>
      <c r="HUT129" s="5"/>
      <c r="HUU129" s="5"/>
      <c r="HUV129" s="5"/>
      <c r="HUW129" s="5"/>
      <c r="HUX129" s="5"/>
      <c r="HUY129" s="5"/>
      <c r="HUZ129" s="5"/>
      <c r="HVA129" s="5"/>
      <c r="HVB129" s="5"/>
      <c r="HVC129" s="5"/>
      <c r="HVD129" s="5"/>
      <c r="HVE129" s="5"/>
      <c r="HVF129" s="5"/>
      <c r="HVG129" s="5"/>
      <c r="HVH129" s="5"/>
      <c r="HVI129" s="5"/>
      <c r="HVJ129" s="5"/>
      <c r="HVK129" s="5"/>
      <c r="HVL129" s="5"/>
      <c r="HVM129" s="5"/>
      <c r="HVN129" s="5"/>
      <c r="HVO129" s="5"/>
      <c r="HVP129" s="5"/>
      <c r="HVQ129" s="5"/>
      <c r="HVR129" s="5"/>
      <c r="HVS129" s="5"/>
      <c r="HVT129" s="5"/>
      <c r="HVU129" s="5"/>
      <c r="HVV129" s="5"/>
      <c r="HVW129" s="5"/>
      <c r="HVX129" s="5"/>
      <c r="HVY129" s="5"/>
      <c r="HVZ129" s="5"/>
      <c r="HWA129" s="5"/>
      <c r="HWB129" s="5"/>
      <c r="HWC129" s="5"/>
      <c r="HWD129" s="5"/>
      <c r="HWE129" s="5"/>
    </row>
    <row r="130" spans="1:6011" s="45" customFormat="1" ht="16.2" customHeight="1" x14ac:dyDescent="0.3">
      <c r="A130" s="126" t="s">
        <v>36</v>
      </c>
      <c r="B130" s="53"/>
      <c r="C130" s="98" t="s">
        <v>251</v>
      </c>
      <c r="D130" s="99" t="s">
        <v>252</v>
      </c>
      <c r="E130" s="100">
        <v>2010</v>
      </c>
      <c r="F130" s="101" t="s">
        <v>253</v>
      </c>
      <c r="G130" s="102" t="s">
        <v>147</v>
      </c>
      <c r="H130" s="103">
        <v>-52</v>
      </c>
      <c r="I130" s="89"/>
      <c r="J130" s="90">
        <v>0</v>
      </c>
      <c r="K130" s="62"/>
      <c r="L130" s="62"/>
      <c r="M130" s="62">
        <v>0</v>
      </c>
      <c r="N130" s="104"/>
      <c r="O130" s="67">
        <v>0</v>
      </c>
      <c r="P130" s="62">
        <v>0</v>
      </c>
      <c r="Q130" s="199">
        <v>0</v>
      </c>
      <c r="R130" s="199"/>
      <c r="S130" s="55"/>
      <c r="T130" s="55" t="s">
        <v>86</v>
      </c>
      <c r="U130" s="66">
        <f>IF((ISBLANK(J130)+ISBLANK(L130)+ISBLANK(K130)+ISBLANK(M130)+ISBLANK(N130)+ISBLANK(O130)+ISBLANK(P130))&lt;8,IF(ISNUMBER(LARGE((J130,L130,M130,N130,O130),1)),LARGE((J130,L130,M130,N130,O130),1),0)+IF(ISNUMBER(LARGE((J130,L130,M130,N130,O130),2)),LARGE((J130,L130,M130,N130,O130),2),0)+K130+P130,"")+Q130+S130+I130</f>
        <v>0</v>
      </c>
      <c r="V130" s="66"/>
      <c r="W130" s="67"/>
      <c r="X130" s="68"/>
      <c r="Y130" s="55" t="s">
        <v>44</v>
      </c>
      <c r="Z130" s="106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  <c r="AMB130" s="5"/>
      <c r="AMC130" s="5"/>
      <c r="AMD130" s="5"/>
      <c r="AME130" s="5"/>
      <c r="AMF130" s="5"/>
      <c r="AMG130" s="5"/>
      <c r="AMH130" s="5"/>
      <c r="AMI130" s="5"/>
      <c r="AMJ130" s="5"/>
      <c r="AMK130" s="5"/>
      <c r="AML130" s="5"/>
      <c r="AMM130" s="5"/>
      <c r="AMN130" s="5"/>
      <c r="AMO130" s="5"/>
      <c r="AMP130" s="5"/>
      <c r="AMQ130" s="5"/>
      <c r="AMR130" s="5"/>
      <c r="AMS130" s="5"/>
      <c r="AMT130" s="5"/>
      <c r="AMU130" s="5"/>
      <c r="AMV130" s="5"/>
      <c r="AMW130" s="5"/>
      <c r="AMX130" s="5"/>
      <c r="AMY130" s="5"/>
      <c r="AMZ130" s="5"/>
      <c r="ANA130" s="5"/>
      <c r="ANB130" s="5"/>
      <c r="ANC130" s="5"/>
      <c r="AND130" s="5"/>
      <c r="ANE130" s="5"/>
      <c r="ANF130" s="5"/>
      <c r="ANG130" s="5"/>
      <c r="ANH130" s="5"/>
      <c r="ANI130" s="5"/>
      <c r="ANJ130" s="5"/>
      <c r="ANK130" s="5"/>
      <c r="ANL130" s="5"/>
      <c r="ANM130" s="5"/>
      <c r="ANN130" s="5"/>
      <c r="ANO130" s="5"/>
      <c r="ANP130" s="5"/>
      <c r="ANQ130" s="5"/>
      <c r="ANR130" s="5"/>
      <c r="ANS130" s="5"/>
      <c r="ANT130" s="5"/>
      <c r="ANU130" s="5"/>
      <c r="ANV130" s="5"/>
      <c r="ANW130" s="5"/>
      <c r="ANX130" s="5"/>
      <c r="ANY130" s="5"/>
      <c r="ANZ130" s="5"/>
      <c r="AOA130" s="5"/>
      <c r="AOB130" s="5"/>
      <c r="AOC130" s="5"/>
      <c r="AOD130" s="5"/>
      <c r="AOE130" s="5"/>
      <c r="AOF130" s="5"/>
      <c r="AOG130" s="5"/>
      <c r="AOH130" s="5"/>
      <c r="AOI130" s="5"/>
      <c r="AOJ130" s="5"/>
      <c r="AOK130" s="5"/>
      <c r="AOL130" s="5"/>
      <c r="AOM130" s="5"/>
      <c r="AON130" s="5"/>
      <c r="AOO130" s="5"/>
      <c r="AOP130" s="5"/>
      <c r="AOQ130" s="5"/>
      <c r="AOR130" s="5"/>
      <c r="AOS130" s="5"/>
      <c r="AOT130" s="5"/>
      <c r="AOU130" s="5"/>
      <c r="AOV130" s="5"/>
      <c r="AOW130" s="5"/>
      <c r="AOX130" s="5"/>
      <c r="AOY130" s="5"/>
      <c r="AOZ130" s="5"/>
      <c r="APA130" s="5"/>
      <c r="APB130" s="5"/>
      <c r="APC130" s="5"/>
      <c r="APD130" s="5"/>
      <c r="APE130" s="5"/>
      <c r="APF130" s="5"/>
      <c r="APG130" s="5"/>
      <c r="APH130" s="5"/>
      <c r="API130" s="5"/>
      <c r="APJ130" s="5"/>
      <c r="APK130" s="5"/>
      <c r="APL130" s="5"/>
      <c r="APM130" s="5"/>
      <c r="APN130" s="5"/>
      <c r="APO130" s="5"/>
      <c r="APP130" s="5"/>
      <c r="APQ130" s="5"/>
      <c r="APR130" s="5"/>
      <c r="APS130" s="5"/>
      <c r="APT130" s="5"/>
      <c r="APU130" s="5"/>
      <c r="APV130" s="5"/>
      <c r="APW130" s="5"/>
      <c r="APX130" s="5"/>
      <c r="APY130" s="5"/>
      <c r="APZ130" s="5"/>
      <c r="AQA130" s="5"/>
      <c r="AQB130" s="5"/>
      <c r="AQC130" s="5"/>
      <c r="AQD130" s="5"/>
      <c r="AQE130" s="5"/>
      <c r="AQF130" s="5"/>
      <c r="AQG130" s="5"/>
      <c r="AQH130" s="5"/>
      <c r="AQI130" s="5"/>
      <c r="AQJ130" s="5"/>
      <c r="AQK130" s="5"/>
      <c r="AQL130" s="5"/>
      <c r="AQM130" s="5"/>
      <c r="AQN130" s="5"/>
      <c r="AQO130" s="5"/>
      <c r="AQP130" s="5"/>
      <c r="AQQ130" s="5"/>
      <c r="AQR130" s="5"/>
      <c r="AQS130" s="5"/>
      <c r="AQT130" s="5"/>
      <c r="AQU130" s="5"/>
      <c r="AQV130" s="5"/>
      <c r="AQW130" s="5"/>
      <c r="AQX130" s="5"/>
      <c r="AQY130" s="5"/>
      <c r="AQZ130" s="5"/>
      <c r="ARA130" s="5"/>
      <c r="ARB130" s="5"/>
      <c r="ARC130" s="5"/>
      <c r="ARD130" s="5"/>
      <c r="ARE130" s="5"/>
      <c r="ARF130" s="5"/>
      <c r="ARG130" s="5"/>
      <c r="ARH130" s="5"/>
      <c r="ARI130" s="5"/>
      <c r="ARJ130" s="5"/>
      <c r="ARK130" s="5"/>
      <c r="ARL130" s="5"/>
      <c r="ARM130" s="5"/>
      <c r="ARN130" s="5"/>
      <c r="ARO130" s="5"/>
      <c r="ARP130" s="5"/>
      <c r="ARQ130" s="5"/>
      <c r="ARR130" s="5"/>
      <c r="ARS130" s="5"/>
      <c r="ART130" s="5"/>
      <c r="ARU130" s="5"/>
      <c r="ARV130" s="5"/>
      <c r="ARW130" s="5"/>
      <c r="ARX130" s="5"/>
      <c r="ARY130" s="5"/>
      <c r="ARZ130" s="5"/>
      <c r="ASA130" s="5"/>
      <c r="ASB130" s="5"/>
      <c r="ASC130" s="5"/>
      <c r="ASD130" s="5"/>
      <c r="ASE130" s="5"/>
      <c r="ASF130" s="5"/>
      <c r="ASG130" s="5"/>
      <c r="ASH130" s="5"/>
      <c r="ASI130" s="5"/>
      <c r="ASJ130" s="5"/>
      <c r="ASK130" s="5"/>
      <c r="ASL130" s="5"/>
      <c r="ASM130" s="5"/>
      <c r="ASN130" s="5"/>
      <c r="ASO130" s="5"/>
      <c r="ASP130" s="5"/>
      <c r="ASQ130" s="5"/>
      <c r="ASR130" s="5"/>
      <c r="ASS130" s="5"/>
      <c r="AST130" s="5"/>
      <c r="ASU130" s="5"/>
      <c r="ASV130" s="5"/>
      <c r="ASW130" s="5"/>
      <c r="ASX130" s="5"/>
      <c r="ASY130" s="5"/>
      <c r="ASZ130" s="5"/>
      <c r="ATA130" s="5"/>
      <c r="ATB130" s="5"/>
      <c r="ATC130" s="5"/>
      <c r="ATD130" s="5"/>
      <c r="ATE130" s="5"/>
      <c r="ATF130" s="5"/>
      <c r="ATG130" s="5"/>
      <c r="ATH130" s="5"/>
      <c r="ATI130" s="5"/>
      <c r="ATJ130" s="5"/>
      <c r="ATK130" s="5"/>
      <c r="ATL130" s="5"/>
      <c r="ATM130" s="5"/>
      <c r="ATN130" s="5"/>
      <c r="ATO130" s="5"/>
      <c r="ATP130" s="5"/>
      <c r="ATQ130" s="5"/>
      <c r="ATR130" s="5"/>
      <c r="ATS130" s="5"/>
      <c r="ATT130" s="5"/>
      <c r="ATU130" s="5"/>
      <c r="ATV130" s="5"/>
      <c r="ATW130" s="5"/>
      <c r="ATX130" s="5"/>
      <c r="ATY130" s="5"/>
      <c r="ATZ130" s="5"/>
      <c r="AUA130" s="5"/>
      <c r="AUB130" s="5"/>
      <c r="AUC130" s="5"/>
      <c r="AUD130" s="5"/>
      <c r="AUE130" s="5"/>
      <c r="AUF130" s="5"/>
      <c r="AUG130" s="5"/>
      <c r="AUH130" s="5"/>
      <c r="AUI130" s="5"/>
      <c r="AUJ130" s="5"/>
      <c r="AUK130" s="5"/>
      <c r="AUL130" s="5"/>
      <c r="AUM130" s="5"/>
      <c r="AUN130" s="5"/>
      <c r="AUO130" s="5"/>
      <c r="AUP130" s="5"/>
      <c r="AUQ130" s="5"/>
      <c r="AUR130" s="5"/>
      <c r="AUS130" s="5"/>
      <c r="AUT130" s="5"/>
      <c r="AUU130" s="5"/>
      <c r="AUV130" s="5"/>
      <c r="AUW130" s="5"/>
      <c r="AUX130" s="5"/>
      <c r="AUY130" s="5"/>
      <c r="AUZ130" s="5"/>
      <c r="AVA130" s="5"/>
      <c r="AVB130" s="5"/>
      <c r="AVC130" s="5"/>
      <c r="AVD130" s="5"/>
      <c r="AVE130" s="5"/>
      <c r="AVF130" s="5"/>
      <c r="AVG130" s="5"/>
      <c r="AVH130" s="5"/>
      <c r="AVI130" s="5"/>
      <c r="AVJ130" s="5"/>
      <c r="AVK130" s="5"/>
      <c r="AVL130" s="5"/>
      <c r="AVM130" s="5"/>
      <c r="AVN130" s="5"/>
      <c r="AVO130" s="5"/>
      <c r="AVP130" s="5"/>
      <c r="AVQ130" s="5"/>
      <c r="AVR130" s="5"/>
      <c r="AVS130" s="5"/>
      <c r="AVT130" s="5"/>
      <c r="AVU130" s="5"/>
      <c r="AVV130" s="5"/>
      <c r="AVW130" s="5"/>
      <c r="AVX130" s="5"/>
      <c r="AVY130" s="5"/>
      <c r="AVZ130" s="5"/>
      <c r="AWA130" s="5"/>
      <c r="AWB130" s="5"/>
      <c r="AWC130" s="5"/>
      <c r="AWD130" s="5"/>
      <c r="AWE130" s="5"/>
      <c r="AWF130" s="5"/>
      <c r="AWG130" s="5"/>
      <c r="AWH130" s="5"/>
      <c r="AWI130" s="5"/>
      <c r="AWJ130" s="5"/>
      <c r="AWK130" s="5"/>
      <c r="AWL130" s="5"/>
      <c r="AWM130" s="5"/>
      <c r="AWN130" s="5"/>
      <c r="AWO130" s="5"/>
      <c r="AWP130" s="5"/>
      <c r="AWQ130" s="5"/>
      <c r="AWR130" s="5"/>
      <c r="AWS130" s="5"/>
      <c r="AWT130" s="5"/>
      <c r="AWU130" s="5"/>
      <c r="AWV130" s="5"/>
      <c r="AWW130" s="5"/>
      <c r="AWX130" s="5"/>
      <c r="AWY130" s="5"/>
      <c r="AWZ130" s="5"/>
      <c r="AXA130" s="5"/>
      <c r="AXB130" s="5"/>
      <c r="AXC130" s="5"/>
      <c r="AXD130" s="5"/>
      <c r="AXE130" s="5"/>
      <c r="AXF130" s="5"/>
      <c r="AXG130" s="5"/>
      <c r="AXH130" s="5"/>
      <c r="AXI130" s="5"/>
      <c r="AXJ130" s="5"/>
      <c r="AXK130" s="5"/>
      <c r="AXL130" s="5"/>
      <c r="AXM130" s="5"/>
      <c r="AXN130" s="5"/>
      <c r="AXO130" s="5"/>
      <c r="AXP130" s="5"/>
      <c r="AXQ130" s="5"/>
      <c r="AXR130" s="5"/>
      <c r="AXS130" s="5"/>
      <c r="AXT130" s="5"/>
      <c r="AXU130" s="5"/>
      <c r="AXV130" s="5"/>
      <c r="AXW130" s="5"/>
      <c r="AXX130" s="5"/>
      <c r="AXY130" s="5"/>
      <c r="AXZ130" s="5"/>
      <c r="AYA130" s="5"/>
      <c r="AYB130" s="5"/>
      <c r="AYC130" s="5"/>
      <c r="AYD130" s="5"/>
      <c r="AYE130" s="5"/>
      <c r="AYF130" s="5"/>
      <c r="AYG130" s="5"/>
      <c r="AYH130" s="5"/>
      <c r="AYI130" s="5"/>
      <c r="AYJ130" s="5"/>
      <c r="AYK130" s="5"/>
      <c r="AYL130" s="5"/>
      <c r="AYM130" s="5"/>
      <c r="AYN130" s="5"/>
      <c r="AYO130" s="5"/>
      <c r="AYP130" s="5"/>
      <c r="AYQ130" s="5"/>
      <c r="AYR130" s="5"/>
      <c r="AYS130" s="5"/>
      <c r="AYT130" s="5"/>
      <c r="AYU130" s="5"/>
      <c r="AYV130" s="5"/>
      <c r="AYW130" s="5"/>
      <c r="AYX130" s="5"/>
      <c r="AYY130" s="5"/>
      <c r="AYZ130" s="5"/>
      <c r="AZA130" s="5"/>
      <c r="AZB130" s="5"/>
      <c r="AZC130" s="5"/>
      <c r="AZD130" s="5"/>
      <c r="AZE130" s="5"/>
      <c r="AZF130" s="5"/>
      <c r="AZG130" s="5"/>
      <c r="AZH130" s="5"/>
      <c r="AZI130" s="5"/>
      <c r="AZJ130" s="5"/>
      <c r="AZK130" s="5"/>
      <c r="AZL130" s="5"/>
      <c r="AZM130" s="5"/>
      <c r="AZN130" s="5"/>
      <c r="AZO130" s="5"/>
      <c r="AZP130" s="5"/>
      <c r="AZQ130" s="5"/>
      <c r="AZR130" s="5"/>
      <c r="AZS130" s="5"/>
      <c r="AZT130" s="5"/>
      <c r="AZU130" s="5"/>
      <c r="AZV130" s="5"/>
      <c r="AZW130" s="5"/>
      <c r="AZX130" s="5"/>
      <c r="AZY130" s="5"/>
      <c r="AZZ130" s="5"/>
      <c r="BAA130" s="5"/>
      <c r="BAB130" s="5"/>
      <c r="BAC130" s="5"/>
      <c r="BAD130" s="5"/>
      <c r="BAE130" s="5"/>
      <c r="BAF130" s="5"/>
      <c r="BAG130" s="5"/>
      <c r="BAH130" s="5"/>
      <c r="BAI130" s="5"/>
      <c r="BAJ130" s="5"/>
      <c r="BAK130" s="5"/>
      <c r="BAL130" s="5"/>
      <c r="BAM130" s="5"/>
      <c r="BAN130" s="5"/>
      <c r="BAO130" s="5"/>
      <c r="BAP130" s="5"/>
      <c r="BAQ130" s="5"/>
      <c r="BAR130" s="5"/>
      <c r="BAS130" s="5"/>
      <c r="BAT130" s="5"/>
      <c r="BAU130" s="5"/>
      <c r="BAV130" s="5"/>
      <c r="BAW130" s="5"/>
      <c r="BAX130" s="5"/>
      <c r="BAY130" s="5"/>
      <c r="BAZ130" s="5"/>
      <c r="BBA130" s="5"/>
      <c r="BBB130" s="5"/>
      <c r="BBC130" s="5"/>
      <c r="BBD130" s="5"/>
      <c r="BBE130" s="5"/>
      <c r="BBF130" s="5"/>
      <c r="BBG130" s="5"/>
      <c r="BBH130" s="5"/>
      <c r="BBI130" s="5"/>
      <c r="BBJ130" s="5"/>
      <c r="BBK130" s="5"/>
      <c r="BBL130" s="5"/>
      <c r="BBM130" s="5"/>
      <c r="BBN130" s="5"/>
      <c r="BBO130" s="5"/>
      <c r="BBP130" s="5"/>
      <c r="BBQ130" s="5"/>
      <c r="BBR130" s="5"/>
      <c r="BBS130" s="5"/>
      <c r="BBT130" s="5"/>
      <c r="BBU130" s="5"/>
      <c r="BBV130" s="5"/>
      <c r="BBW130" s="5"/>
      <c r="BBX130" s="5"/>
      <c r="BBY130" s="5"/>
      <c r="BBZ130" s="5"/>
      <c r="BCA130" s="5"/>
      <c r="BCB130" s="5"/>
      <c r="BCC130" s="5"/>
      <c r="BCD130" s="5"/>
      <c r="BCE130" s="5"/>
      <c r="BCF130" s="5"/>
      <c r="BCG130" s="5"/>
      <c r="BCH130" s="5"/>
      <c r="BCI130" s="5"/>
      <c r="BCJ130" s="5"/>
      <c r="BCK130" s="5"/>
      <c r="BCL130" s="5"/>
      <c r="BCM130" s="5"/>
      <c r="BCN130" s="5"/>
      <c r="BCO130" s="5"/>
      <c r="BCP130" s="5"/>
      <c r="BCQ130" s="5"/>
      <c r="BCR130" s="5"/>
      <c r="BCS130" s="5"/>
      <c r="BCT130" s="5"/>
      <c r="BCU130" s="5"/>
      <c r="BCV130" s="5"/>
      <c r="BCW130" s="5"/>
      <c r="BCX130" s="5"/>
      <c r="BCY130" s="5"/>
      <c r="BCZ130" s="5"/>
      <c r="BDA130" s="5"/>
      <c r="BDB130" s="5"/>
      <c r="BDC130" s="5"/>
      <c r="BDD130" s="5"/>
      <c r="BDE130" s="5"/>
      <c r="BDF130" s="5"/>
      <c r="BDG130" s="5"/>
      <c r="BDH130" s="5"/>
      <c r="BDI130" s="5"/>
      <c r="BDJ130" s="5"/>
      <c r="BDK130" s="5"/>
      <c r="BDL130" s="5"/>
      <c r="BDM130" s="5"/>
      <c r="BDN130" s="5"/>
      <c r="BDO130" s="5"/>
      <c r="BDP130" s="5"/>
      <c r="BDQ130" s="5"/>
      <c r="BDR130" s="5"/>
      <c r="BDS130" s="5"/>
      <c r="BDT130" s="5"/>
      <c r="BDU130" s="5"/>
      <c r="BDV130" s="5"/>
      <c r="BDW130" s="5"/>
      <c r="BDX130" s="5"/>
      <c r="BDY130" s="5"/>
      <c r="BDZ130" s="5"/>
      <c r="BEA130" s="5"/>
      <c r="BEB130" s="5"/>
      <c r="BEC130" s="5"/>
      <c r="BED130" s="5"/>
      <c r="BEE130" s="5"/>
      <c r="BEF130" s="5"/>
      <c r="BEG130" s="5"/>
      <c r="BEH130" s="5"/>
      <c r="BEI130" s="5"/>
      <c r="BEJ130" s="5"/>
      <c r="BEK130" s="5"/>
      <c r="BEL130" s="5"/>
      <c r="BEM130" s="5"/>
      <c r="BEN130" s="5"/>
      <c r="BEO130" s="5"/>
      <c r="BEP130" s="5"/>
      <c r="BEQ130" s="5"/>
      <c r="BER130" s="5"/>
      <c r="BES130" s="5"/>
      <c r="BET130" s="5"/>
      <c r="BEU130" s="5"/>
      <c r="BEV130" s="5"/>
      <c r="BEW130" s="5"/>
      <c r="BEX130" s="5"/>
      <c r="BEY130" s="5"/>
      <c r="BEZ130" s="5"/>
      <c r="BFA130" s="5"/>
      <c r="BFB130" s="5"/>
      <c r="BFC130" s="5"/>
      <c r="BFD130" s="5"/>
      <c r="BFE130" s="5"/>
      <c r="BFF130" s="5"/>
      <c r="BFG130" s="5"/>
      <c r="BFH130" s="5"/>
      <c r="BFI130" s="5"/>
      <c r="BFJ130" s="5"/>
      <c r="BFK130" s="5"/>
      <c r="BFL130" s="5"/>
      <c r="BFM130" s="5"/>
      <c r="BFN130" s="5"/>
      <c r="BFO130" s="5"/>
      <c r="BFP130" s="5"/>
      <c r="BFQ130" s="5"/>
      <c r="BFR130" s="5"/>
      <c r="BFS130" s="5"/>
      <c r="BFT130" s="5"/>
      <c r="BFU130" s="5"/>
      <c r="BFV130" s="5"/>
      <c r="BFW130" s="5"/>
      <c r="BFX130" s="5"/>
      <c r="BFY130" s="5"/>
      <c r="BFZ130" s="5"/>
      <c r="BGA130" s="5"/>
      <c r="BGB130" s="5"/>
      <c r="BGC130" s="5"/>
      <c r="BGD130" s="5"/>
      <c r="BGE130" s="5"/>
      <c r="BGF130" s="5"/>
      <c r="BGG130" s="5"/>
      <c r="BGH130" s="5"/>
      <c r="BGI130" s="5"/>
      <c r="BGJ130" s="5"/>
      <c r="BGK130" s="5"/>
      <c r="BGL130" s="5"/>
      <c r="BGM130" s="5"/>
      <c r="BGN130" s="5"/>
      <c r="BGO130" s="5"/>
      <c r="BGP130" s="5"/>
      <c r="BGQ130" s="5"/>
      <c r="BGR130" s="5"/>
      <c r="BGS130" s="5"/>
      <c r="BGT130" s="5"/>
      <c r="BGU130" s="5"/>
      <c r="BGV130" s="5"/>
      <c r="BGW130" s="5"/>
      <c r="BGX130" s="5"/>
      <c r="BGY130" s="5"/>
      <c r="BGZ130" s="5"/>
      <c r="BHA130" s="5"/>
      <c r="BHB130" s="5"/>
      <c r="BHC130" s="5"/>
      <c r="BHD130" s="5"/>
      <c r="BHE130" s="5"/>
      <c r="BHF130" s="5"/>
      <c r="BHG130" s="5"/>
      <c r="BHH130" s="5"/>
      <c r="BHI130" s="5"/>
      <c r="BHJ130" s="5"/>
      <c r="BHK130" s="5"/>
      <c r="BHL130" s="5"/>
      <c r="BHM130" s="5"/>
      <c r="BHN130" s="5"/>
      <c r="BHO130" s="5"/>
      <c r="BHP130" s="5"/>
      <c r="BHQ130" s="5"/>
      <c r="BHR130" s="5"/>
      <c r="BHS130" s="5"/>
      <c r="BHT130" s="5"/>
      <c r="BHU130" s="5"/>
      <c r="BHV130" s="5"/>
      <c r="BHW130" s="5"/>
      <c r="BHX130" s="5"/>
      <c r="BHY130" s="5"/>
      <c r="BHZ130" s="5"/>
      <c r="BIA130" s="5"/>
      <c r="BIB130" s="5"/>
      <c r="BIC130" s="5"/>
      <c r="BID130" s="5"/>
      <c r="BIE130" s="5"/>
      <c r="BIF130" s="5"/>
      <c r="BIG130" s="5"/>
      <c r="BIH130" s="5"/>
      <c r="BII130" s="5"/>
      <c r="BIJ130" s="5"/>
      <c r="BIK130" s="5"/>
      <c r="BIL130" s="5"/>
      <c r="BIM130" s="5"/>
      <c r="BIN130" s="5"/>
      <c r="BIO130" s="5"/>
      <c r="BIP130" s="5"/>
      <c r="BIQ130" s="5"/>
      <c r="BIR130" s="5"/>
      <c r="BIS130" s="5"/>
      <c r="BIT130" s="5"/>
      <c r="BIU130" s="5"/>
      <c r="BIV130" s="5"/>
      <c r="BIW130" s="5"/>
      <c r="BIX130" s="5"/>
      <c r="BIY130" s="5"/>
      <c r="BIZ130" s="5"/>
      <c r="BJA130" s="5"/>
      <c r="BJB130" s="5"/>
      <c r="BJC130" s="5"/>
      <c r="BJD130" s="5"/>
      <c r="BJE130" s="5"/>
      <c r="BJF130" s="5"/>
      <c r="BJG130" s="5"/>
      <c r="BJH130" s="5"/>
      <c r="BJI130" s="5"/>
      <c r="BJJ130" s="5"/>
      <c r="BJK130" s="5"/>
      <c r="BJL130" s="5"/>
      <c r="BJM130" s="5"/>
      <c r="BJN130" s="5"/>
      <c r="BJO130" s="5"/>
      <c r="BJP130" s="5"/>
      <c r="BJQ130" s="5"/>
      <c r="BJR130" s="5"/>
      <c r="BJS130" s="5"/>
      <c r="BJT130" s="5"/>
      <c r="BJU130" s="5"/>
      <c r="BJV130" s="5"/>
      <c r="BJW130" s="5"/>
      <c r="BJX130" s="5"/>
      <c r="BJY130" s="5"/>
      <c r="BJZ130" s="5"/>
      <c r="BKA130" s="5"/>
      <c r="BKB130" s="5"/>
      <c r="BKC130" s="5"/>
      <c r="BKD130" s="5"/>
      <c r="BKE130" s="5"/>
      <c r="BKF130" s="5"/>
      <c r="BKG130" s="5"/>
      <c r="BKH130" s="5"/>
      <c r="BKI130" s="5"/>
      <c r="BKJ130" s="5"/>
      <c r="BKK130" s="5"/>
      <c r="BKL130" s="5"/>
      <c r="BKM130" s="5"/>
      <c r="BKN130" s="5"/>
      <c r="BKO130" s="5"/>
      <c r="BKP130" s="5"/>
      <c r="BKQ130" s="5"/>
      <c r="BKR130" s="5"/>
      <c r="BKS130" s="5"/>
      <c r="BKT130" s="5"/>
      <c r="BKU130" s="5"/>
      <c r="BKV130" s="5"/>
      <c r="BKW130" s="5"/>
      <c r="BKX130" s="5"/>
      <c r="BKY130" s="5"/>
      <c r="BKZ130" s="5"/>
      <c r="BLA130" s="5"/>
      <c r="BLB130" s="5"/>
      <c r="BLC130" s="5"/>
      <c r="BLD130" s="5"/>
      <c r="BLE130" s="5"/>
      <c r="BLF130" s="5"/>
      <c r="BLG130" s="5"/>
      <c r="BLH130" s="5"/>
      <c r="BLI130" s="5"/>
      <c r="BLJ130" s="5"/>
      <c r="BLK130" s="5"/>
      <c r="BLL130" s="5"/>
      <c r="BLM130" s="5"/>
      <c r="BLN130" s="5"/>
      <c r="BLO130" s="5"/>
      <c r="BLP130" s="5"/>
      <c r="BLQ130" s="5"/>
      <c r="BLR130" s="5"/>
      <c r="BLS130" s="5"/>
      <c r="BLT130" s="5"/>
      <c r="BLU130" s="5"/>
      <c r="BLV130" s="5"/>
      <c r="BLW130" s="5"/>
      <c r="BLX130" s="5"/>
      <c r="BLY130" s="5"/>
      <c r="BLZ130" s="5"/>
      <c r="BMA130" s="5"/>
      <c r="BMB130" s="5"/>
      <c r="BMC130" s="5"/>
      <c r="BMD130" s="5"/>
      <c r="BME130" s="5"/>
      <c r="BMF130" s="5"/>
      <c r="BMG130" s="5"/>
      <c r="BMH130" s="5"/>
      <c r="BMI130" s="5"/>
      <c r="BMJ130" s="5"/>
      <c r="BMK130" s="5"/>
      <c r="BML130" s="5"/>
      <c r="BMM130" s="5"/>
      <c r="BMN130" s="5"/>
      <c r="BMO130" s="5"/>
      <c r="BMP130" s="5"/>
      <c r="BMQ130" s="5"/>
      <c r="BMR130" s="5"/>
      <c r="BMS130" s="5"/>
      <c r="BMT130" s="5"/>
      <c r="BMU130" s="5"/>
      <c r="BMV130" s="5"/>
      <c r="BMW130" s="5"/>
      <c r="BMX130" s="5"/>
      <c r="BMY130" s="5"/>
      <c r="BMZ130" s="5"/>
      <c r="BNA130" s="5"/>
      <c r="BNB130" s="5"/>
      <c r="BNC130" s="5"/>
      <c r="BND130" s="5"/>
      <c r="BNE130" s="5"/>
      <c r="BNF130" s="5"/>
      <c r="BNG130" s="5"/>
      <c r="BNH130" s="5"/>
      <c r="BNI130" s="5"/>
      <c r="BNJ130" s="5"/>
      <c r="BNK130" s="5"/>
      <c r="BNL130" s="5"/>
      <c r="BNM130" s="5"/>
      <c r="BNN130" s="5"/>
      <c r="BNO130" s="5"/>
      <c r="BNP130" s="5"/>
      <c r="BNQ130" s="5"/>
      <c r="BNR130" s="5"/>
      <c r="BNS130" s="5"/>
      <c r="BNT130" s="5"/>
      <c r="BNU130" s="5"/>
      <c r="BNV130" s="5"/>
      <c r="BNW130" s="5"/>
      <c r="BNX130" s="5"/>
      <c r="BNY130" s="5"/>
      <c r="BNZ130" s="5"/>
      <c r="BOA130" s="5"/>
      <c r="BOB130" s="5"/>
      <c r="BOC130" s="5"/>
      <c r="BOD130" s="5"/>
      <c r="BOE130" s="5"/>
      <c r="BOF130" s="5"/>
      <c r="BOG130" s="5"/>
      <c r="BOH130" s="5"/>
      <c r="BOI130" s="5"/>
      <c r="BOJ130" s="5"/>
      <c r="BOK130" s="5"/>
      <c r="BOL130" s="5"/>
      <c r="BOM130" s="5"/>
      <c r="BON130" s="5"/>
      <c r="BOO130" s="5"/>
      <c r="BOP130" s="5"/>
      <c r="BOQ130" s="5"/>
      <c r="BOR130" s="5"/>
      <c r="BOS130" s="5"/>
      <c r="BOT130" s="5"/>
      <c r="BOU130" s="5"/>
      <c r="BOV130" s="5"/>
      <c r="BOW130" s="5"/>
      <c r="BOX130" s="5"/>
      <c r="BOY130" s="5"/>
      <c r="BOZ130" s="5"/>
      <c r="BPA130" s="5"/>
      <c r="BPB130" s="5"/>
      <c r="BPC130" s="5"/>
      <c r="BPD130" s="5"/>
      <c r="BPE130" s="5"/>
      <c r="BPF130" s="5"/>
      <c r="BPG130" s="5"/>
      <c r="BPH130" s="5"/>
      <c r="BPI130" s="5"/>
      <c r="BPJ130" s="5"/>
      <c r="BPK130" s="5"/>
      <c r="BPL130" s="5"/>
      <c r="BPM130" s="5"/>
      <c r="BPN130" s="5"/>
      <c r="BPO130" s="5"/>
      <c r="BPP130" s="5"/>
      <c r="BPQ130" s="5"/>
      <c r="BPR130" s="5"/>
      <c r="BPS130" s="5"/>
      <c r="BPT130" s="5"/>
      <c r="BPU130" s="5"/>
      <c r="BPV130" s="5"/>
      <c r="BPW130" s="5"/>
      <c r="BPX130" s="5"/>
      <c r="BPY130" s="5"/>
      <c r="BPZ130" s="5"/>
      <c r="BQA130" s="5"/>
      <c r="BQB130" s="5"/>
      <c r="BQC130" s="5"/>
      <c r="BQD130" s="5"/>
      <c r="BQE130" s="5"/>
      <c r="BQF130" s="5"/>
      <c r="BQG130" s="5"/>
      <c r="BQH130" s="5"/>
      <c r="BQI130" s="5"/>
      <c r="BQJ130" s="5"/>
      <c r="BQK130" s="5"/>
      <c r="BQL130" s="5"/>
      <c r="BQM130" s="5"/>
      <c r="BQN130" s="5"/>
      <c r="BQO130" s="5"/>
      <c r="BQP130" s="5"/>
      <c r="BQQ130" s="5"/>
      <c r="BQR130" s="5"/>
      <c r="BQS130" s="5"/>
      <c r="BQT130" s="5"/>
      <c r="BQU130" s="5"/>
      <c r="BQV130" s="5"/>
      <c r="BQW130" s="5"/>
      <c r="BQX130" s="5"/>
      <c r="BQY130" s="5"/>
      <c r="BQZ130" s="5"/>
      <c r="BRA130" s="5"/>
      <c r="BRB130" s="5"/>
      <c r="BRC130" s="5"/>
      <c r="BRD130" s="5"/>
      <c r="BRE130" s="5"/>
      <c r="BRF130" s="5"/>
      <c r="BRG130" s="5"/>
      <c r="BRH130" s="5"/>
      <c r="BRI130" s="5"/>
      <c r="BRJ130" s="5"/>
      <c r="BRK130" s="5"/>
      <c r="BRL130" s="5"/>
      <c r="BRM130" s="5"/>
      <c r="BRN130" s="5"/>
      <c r="BRO130" s="5"/>
      <c r="BRP130" s="5"/>
      <c r="BRQ130" s="5"/>
      <c r="BRR130" s="5"/>
      <c r="BRS130" s="5"/>
      <c r="BRT130" s="5"/>
      <c r="BRU130" s="5"/>
      <c r="BRV130" s="5"/>
      <c r="BRW130" s="5"/>
      <c r="BRX130" s="5"/>
      <c r="BRY130" s="5"/>
      <c r="BRZ130" s="5"/>
      <c r="BSA130" s="5"/>
      <c r="BSB130" s="5"/>
      <c r="BSC130" s="5"/>
      <c r="BSD130" s="5"/>
      <c r="BSE130" s="5"/>
      <c r="BSF130" s="5"/>
      <c r="BSG130" s="5"/>
      <c r="BSH130" s="5"/>
      <c r="BSI130" s="5"/>
      <c r="BSJ130" s="5"/>
      <c r="BSK130" s="5"/>
      <c r="BSL130" s="5"/>
      <c r="BSM130" s="5"/>
      <c r="BSN130" s="5"/>
      <c r="BSO130" s="5"/>
      <c r="BSP130" s="5"/>
      <c r="BSQ130" s="5"/>
      <c r="BSR130" s="5"/>
      <c r="BSS130" s="5"/>
      <c r="BST130" s="5"/>
      <c r="BSU130" s="5"/>
      <c r="BSV130" s="5"/>
      <c r="BSW130" s="5"/>
      <c r="BSX130" s="5"/>
      <c r="BSY130" s="5"/>
      <c r="BSZ130" s="5"/>
      <c r="BTA130" s="5"/>
      <c r="BTB130" s="5"/>
      <c r="BTC130" s="5"/>
      <c r="BTD130" s="5"/>
      <c r="BTE130" s="5"/>
      <c r="BTF130" s="5"/>
      <c r="BTG130" s="5"/>
      <c r="BTH130" s="5"/>
      <c r="BTI130" s="5"/>
      <c r="BTJ130" s="5"/>
      <c r="BTK130" s="5"/>
      <c r="BTL130" s="5"/>
      <c r="BTM130" s="5"/>
      <c r="BTN130" s="5"/>
      <c r="BTO130" s="5"/>
      <c r="BTP130" s="5"/>
      <c r="BTQ130" s="5"/>
      <c r="BTR130" s="5"/>
      <c r="BTS130" s="5"/>
      <c r="BTT130" s="5"/>
      <c r="BTU130" s="5"/>
      <c r="BTV130" s="5"/>
      <c r="BTW130" s="5"/>
      <c r="BTX130" s="5"/>
      <c r="BTY130" s="5"/>
      <c r="BTZ130" s="5"/>
      <c r="BUA130" s="5"/>
      <c r="BUB130" s="5"/>
      <c r="BUC130" s="5"/>
      <c r="BUD130" s="5"/>
      <c r="BUE130" s="5"/>
      <c r="BUF130" s="5"/>
      <c r="BUG130" s="5"/>
      <c r="BUH130" s="5"/>
      <c r="BUI130" s="5"/>
      <c r="BUJ130" s="5"/>
      <c r="BUK130" s="5"/>
      <c r="BUL130" s="5"/>
      <c r="BUM130" s="5"/>
      <c r="BUN130" s="5"/>
      <c r="BUO130" s="5"/>
      <c r="BUP130" s="5"/>
      <c r="BUQ130" s="5"/>
      <c r="BUR130" s="5"/>
      <c r="BUS130" s="5"/>
      <c r="BUT130" s="5"/>
      <c r="BUU130" s="5"/>
      <c r="BUV130" s="5"/>
      <c r="BUW130" s="5"/>
      <c r="BUX130" s="5"/>
      <c r="BUY130" s="5"/>
      <c r="BUZ130" s="5"/>
      <c r="BVA130" s="5"/>
      <c r="BVB130" s="5"/>
      <c r="BVC130" s="5"/>
      <c r="BVD130" s="5"/>
      <c r="BVE130" s="5"/>
      <c r="BVF130" s="5"/>
      <c r="BVG130" s="5"/>
      <c r="BVH130" s="5"/>
      <c r="BVI130" s="5"/>
      <c r="BVJ130" s="5"/>
      <c r="BVK130" s="5"/>
      <c r="BVL130" s="5"/>
      <c r="BVM130" s="5"/>
      <c r="BVN130" s="5"/>
      <c r="BVO130" s="5"/>
      <c r="BVP130" s="5"/>
      <c r="BVQ130" s="5"/>
      <c r="BVR130" s="5"/>
      <c r="BVS130" s="5"/>
      <c r="BVT130" s="5"/>
      <c r="BVU130" s="5"/>
      <c r="BVV130" s="5"/>
      <c r="BVW130" s="5"/>
      <c r="BVX130" s="5"/>
      <c r="BVY130" s="5"/>
      <c r="BVZ130" s="5"/>
      <c r="BWA130" s="5"/>
      <c r="BWB130" s="5"/>
      <c r="BWC130" s="5"/>
      <c r="BWD130" s="5"/>
      <c r="BWE130" s="5"/>
      <c r="BWF130" s="5"/>
      <c r="BWG130" s="5"/>
      <c r="BWH130" s="5"/>
      <c r="BWI130" s="5"/>
      <c r="BWJ130" s="5"/>
      <c r="BWK130" s="5"/>
      <c r="BWL130" s="5"/>
      <c r="BWM130" s="5"/>
      <c r="BWN130" s="5"/>
      <c r="BWO130" s="5"/>
      <c r="BWP130" s="5"/>
      <c r="BWQ130" s="5"/>
      <c r="BWR130" s="5"/>
      <c r="BWS130" s="5"/>
      <c r="BWT130" s="5"/>
      <c r="BWU130" s="5"/>
      <c r="BWV130" s="5"/>
      <c r="BWW130" s="5"/>
      <c r="BWX130" s="5"/>
      <c r="BWY130" s="5"/>
      <c r="BWZ130" s="5"/>
      <c r="BXA130" s="5"/>
      <c r="BXB130" s="5"/>
      <c r="BXC130" s="5"/>
      <c r="BXD130" s="5"/>
      <c r="BXE130" s="5"/>
      <c r="BXF130" s="5"/>
      <c r="BXG130" s="5"/>
      <c r="BXH130" s="5"/>
      <c r="BXI130" s="5"/>
      <c r="BXJ130" s="5"/>
      <c r="BXK130" s="5"/>
      <c r="BXL130" s="5"/>
      <c r="BXM130" s="5"/>
      <c r="BXN130" s="5"/>
      <c r="BXO130" s="5"/>
      <c r="BXP130" s="5"/>
      <c r="BXQ130" s="5"/>
      <c r="BXR130" s="5"/>
      <c r="BXS130" s="5"/>
      <c r="BXT130" s="5"/>
      <c r="BXU130" s="5"/>
      <c r="BXV130" s="5"/>
      <c r="BXW130" s="5"/>
      <c r="BXX130" s="5"/>
      <c r="BXY130" s="5"/>
      <c r="BXZ130" s="5"/>
      <c r="BYA130" s="5"/>
      <c r="BYB130" s="5"/>
      <c r="BYC130" s="5"/>
      <c r="BYD130" s="5"/>
      <c r="BYE130" s="5"/>
      <c r="BYF130" s="5"/>
      <c r="BYG130" s="5"/>
      <c r="BYH130" s="5"/>
      <c r="BYI130" s="5"/>
      <c r="BYJ130" s="5"/>
      <c r="BYK130" s="5"/>
      <c r="BYL130" s="5"/>
      <c r="BYM130" s="5"/>
      <c r="BYN130" s="5"/>
      <c r="BYO130" s="5"/>
      <c r="BYP130" s="5"/>
      <c r="BYQ130" s="5"/>
      <c r="BYR130" s="5"/>
      <c r="BYS130" s="5"/>
      <c r="BYT130" s="5"/>
      <c r="BYU130" s="5"/>
      <c r="BYV130" s="5"/>
      <c r="BYW130" s="5"/>
      <c r="BYX130" s="5"/>
      <c r="BYY130" s="5"/>
      <c r="BYZ130" s="5"/>
      <c r="BZA130" s="5"/>
      <c r="BZB130" s="5"/>
      <c r="BZC130" s="5"/>
      <c r="BZD130" s="5"/>
      <c r="BZE130" s="5"/>
      <c r="BZF130" s="5"/>
      <c r="BZG130" s="5"/>
      <c r="BZH130" s="5"/>
      <c r="BZI130" s="5"/>
      <c r="BZJ130" s="5"/>
      <c r="BZK130" s="5"/>
      <c r="BZL130" s="5"/>
      <c r="BZM130" s="5"/>
      <c r="BZN130" s="5"/>
      <c r="BZO130" s="5"/>
      <c r="BZP130" s="5"/>
      <c r="BZQ130" s="5"/>
      <c r="BZR130" s="5"/>
      <c r="BZS130" s="5"/>
      <c r="BZT130" s="5"/>
      <c r="BZU130" s="5"/>
      <c r="BZV130" s="5"/>
      <c r="BZW130" s="5"/>
      <c r="BZX130" s="5"/>
      <c r="BZY130" s="5"/>
      <c r="BZZ130" s="5"/>
      <c r="CAA130" s="5"/>
      <c r="CAB130" s="5"/>
      <c r="CAC130" s="5"/>
      <c r="CAD130" s="5"/>
      <c r="CAE130" s="5"/>
      <c r="CAF130" s="5"/>
      <c r="CAG130" s="5"/>
      <c r="CAH130" s="5"/>
      <c r="CAI130" s="5"/>
      <c r="CAJ130" s="5"/>
      <c r="CAK130" s="5"/>
      <c r="CAL130" s="5"/>
      <c r="CAM130" s="5"/>
      <c r="CAN130" s="5"/>
      <c r="CAO130" s="5"/>
      <c r="CAP130" s="5"/>
      <c r="CAQ130" s="5"/>
      <c r="CAR130" s="5"/>
      <c r="CAS130" s="5"/>
      <c r="CAT130" s="5"/>
      <c r="CAU130" s="5"/>
      <c r="CAV130" s="5"/>
      <c r="CAW130" s="5"/>
      <c r="CAX130" s="5"/>
      <c r="CAY130" s="5"/>
      <c r="CAZ130" s="5"/>
      <c r="CBA130" s="5"/>
      <c r="CBB130" s="5"/>
      <c r="CBC130" s="5"/>
      <c r="CBD130" s="5"/>
      <c r="CBE130" s="5"/>
      <c r="CBF130" s="5"/>
      <c r="CBG130" s="5"/>
      <c r="CBH130" s="5"/>
      <c r="CBI130" s="5"/>
      <c r="CBJ130" s="5"/>
      <c r="CBK130" s="5"/>
      <c r="CBL130" s="5"/>
      <c r="CBM130" s="5"/>
      <c r="CBN130" s="5"/>
      <c r="CBO130" s="5"/>
      <c r="CBP130" s="5"/>
      <c r="CBQ130" s="5"/>
      <c r="CBR130" s="5"/>
      <c r="CBS130" s="5"/>
      <c r="CBT130" s="5"/>
      <c r="CBU130" s="5"/>
      <c r="CBV130" s="5"/>
      <c r="CBW130" s="5"/>
      <c r="CBX130" s="5"/>
      <c r="CBY130" s="5"/>
      <c r="CBZ130" s="5"/>
      <c r="CCA130" s="5"/>
      <c r="CCB130" s="5"/>
      <c r="CCC130" s="5"/>
      <c r="CCD130" s="5"/>
      <c r="CCE130" s="5"/>
      <c r="CCF130" s="5"/>
      <c r="CCG130" s="5"/>
      <c r="CCH130" s="5"/>
      <c r="CCI130" s="5"/>
      <c r="CCJ130" s="5"/>
      <c r="CCK130" s="5"/>
      <c r="CCL130" s="5"/>
      <c r="CCM130" s="5"/>
      <c r="CCN130" s="5"/>
      <c r="CCO130" s="5"/>
      <c r="CCP130" s="5"/>
      <c r="CCQ130" s="5"/>
      <c r="CCR130" s="5"/>
      <c r="CCS130" s="5"/>
      <c r="CCT130" s="5"/>
      <c r="CCU130" s="5"/>
      <c r="CCV130" s="5"/>
      <c r="CCW130" s="5"/>
      <c r="CCX130" s="5"/>
      <c r="CCY130" s="5"/>
      <c r="CCZ130" s="5"/>
      <c r="CDA130" s="5"/>
      <c r="CDB130" s="5"/>
      <c r="CDC130" s="5"/>
      <c r="CDD130" s="5"/>
      <c r="CDE130" s="5"/>
      <c r="CDF130" s="5"/>
      <c r="CDG130" s="5"/>
      <c r="CDH130" s="5"/>
      <c r="CDI130" s="5"/>
      <c r="CDJ130" s="5"/>
      <c r="CDK130" s="5"/>
      <c r="CDL130" s="5"/>
      <c r="CDM130" s="5"/>
      <c r="CDN130" s="5"/>
      <c r="CDO130" s="5"/>
      <c r="CDP130" s="5"/>
      <c r="CDQ130" s="5"/>
      <c r="CDR130" s="5"/>
      <c r="CDS130" s="5"/>
      <c r="CDT130" s="5"/>
      <c r="CDU130" s="5"/>
      <c r="CDV130" s="5"/>
      <c r="CDW130" s="5"/>
      <c r="CDX130" s="5"/>
      <c r="CDY130" s="5"/>
      <c r="CDZ130" s="5"/>
      <c r="CEA130" s="5"/>
      <c r="CEB130" s="5"/>
      <c r="CEC130" s="5"/>
      <c r="CED130" s="5"/>
      <c r="CEE130" s="5"/>
      <c r="CEF130" s="5"/>
      <c r="CEG130" s="5"/>
      <c r="CEH130" s="5"/>
      <c r="CEI130" s="5"/>
      <c r="CEJ130" s="5"/>
      <c r="CEK130" s="5"/>
      <c r="CEL130" s="5"/>
      <c r="CEM130" s="5"/>
      <c r="CEN130" s="5"/>
      <c r="CEO130" s="5"/>
      <c r="CEP130" s="5"/>
      <c r="CEQ130" s="5"/>
      <c r="CER130" s="5"/>
      <c r="CES130" s="5"/>
      <c r="CET130" s="5"/>
      <c r="CEU130" s="5"/>
      <c r="CEV130" s="5"/>
      <c r="CEW130" s="5"/>
      <c r="CEX130" s="5"/>
      <c r="CEY130" s="5"/>
      <c r="CEZ130" s="5"/>
      <c r="CFA130" s="5"/>
      <c r="CFB130" s="5"/>
      <c r="CFC130" s="5"/>
      <c r="CFD130" s="5"/>
      <c r="CFE130" s="5"/>
      <c r="CFF130" s="5"/>
      <c r="CFG130" s="5"/>
      <c r="CFH130" s="5"/>
      <c r="CFI130" s="5"/>
      <c r="CFJ130" s="5"/>
      <c r="CFK130" s="5"/>
      <c r="CFL130" s="5"/>
      <c r="CFM130" s="5"/>
      <c r="CFN130" s="5"/>
      <c r="CFO130" s="5"/>
      <c r="CFP130" s="5"/>
      <c r="CFQ130" s="5"/>
      <c r="CFR130" s="5"/>
      <c r="CFS130" s="5"/>
      <c r="CFT130" s="5"/>
      <c r="CFU130" s="5"/>
      <c r="CFV130" s="5"/>
      <c r="CFW130" s="5"/>
      <c r="CFX130" s="5"/>
      <c r="CFY130" s="5"/>
      <c r="CFZ130" s="5"/>
      <c r="CGA130" s="5"/>
      <c r="CGB130" s="5"/>
      <c r="CGC130" s="5"/>
      <c r="CGD130" s="5"/>
      <c r="CGE130" s="5"/>
      <c r="CGF130" s="5"/>
      <c r="CGG130" s="5"/>
      <c r="CGH130" s="5"/>
      <c r="CGI130" s="5"/>
      <c r="CGJ130" s="5"/>
      <c r="CGK130" s="5"/>
      <c r="CGL130" s="5"/>
      <c r="CGM130" s="5"/>
      <c r="CGN130" s="5"/>
      <c r="CGO130" s="5"/>
      <c r="CGP130" s="5"/>
      <c r="CGQ130" s="5"/>
      <c r="CGR130" s="5"/>
      <c r="CGS130" s="5"/>
      <c r="CGT130" s="5"/>
      <c r="CGU130" s="5"/>
      <c r="CGV130" s="5"/>
      <c r="CGW130" s="5"/>
      <c r="CGX130" s="5"/>
      <c r="CGY130" s="5"/>
      <c r="CGZ130" s="5"/>
      <c r="CHA130" s="5"/>
      <c r="CHB130" s="5"/>
      <c r="CHC130" s="5"/>
      <c r="CHD130" s="5"/>
      <c r="CHE130" s="5"/>
      <c r="CHF130" s="5"/>
      <c r="CHG130" s="5"/>
      <c r="CHH130" s="5"/>
      <c r="CHI130" s="5"/>
      <c r="CHJ130" s="5"/>
      <c r="CHK130" s="5"/>
      <c r="CHL130" s="5"/>
      <c r="CHM130" s="5"/>
      <c r="CHN130" s="5"/>
      <c r="CHO130" s="5"/>
      <c r="CHP130" s="5"/>
      <c r="CHQ130" s="5"/>
      <c r="CHR130" s="5"/>
      <c r="CHS130" s="5"/>
      <c r="CHT130" s="5"/>
      <c r="CHU130" s="5"/>
      <c r="CHV130" s="5"/>
      <c r="CHW130" s="5"/>
      <c r="CHX130" s="5"/>
      <c r="CHY130" s="5"/>
      <c r="CHZ130" s="5"/>
      <c r="CIA130" s="5"/>
      <c r="CIB130" s="5"/>
      <c r="CIC130" s="5"/>
      <c r="CID130" s="5"/>
      <c r="CIE130" s="5"/>
      <c r="CIF130" s="5"/>
      <c r="CIG130" s="5"/>
      <c r="CIH130" s="5"/>
      <c r="CII130" s="5"/>
      <c r="CIJ130" s="5"/>
      <c r="CIK130" s="5"/>
      <c r="CIL130" s="5"/>
      <c r="CIM130" s="5"/>
      <c r="CIN130" s="5"/>
      <c r="CIO130" s="5"/>
      <c r="CIP130" s="5"/>
      <c r="CIQ130" s="5"/>
      <c r="CIR130" s="5"/>
      <c r="CIS130" s="5"/>
      <c r="CIT130" s="5"/>
      <c r="CIU130" s="5"/>
      <c r="CIV130" s="5"/>
      <c r="CIW130" s="5"/>
      <c r="CIX130" s="5"/>
      <c r="CIY130" s="5"/>
      <c r="CIZ130" s="5"/>
      <c r="CJA130" s="5"/>
      <c r="CJB130" s="5"/>
      <c r="CJC130" s="5"/>
      <c r="CJD130" s="5"/>
      <c r="CJE130" s="5"/>
      <c r="CJF130" s="5"/>
      <c r="CJG130" s="5"/>
      <c r="CJH130" s="5"/>
      <c r="CJI130" s="5"/>
      <c r="CJJ130" s="5"/>
      <c r="CJK130" s="5"/>
      <c r="CJL130" s="5"/>
      <c r="CJM130" s="5"/>
      <c r="CJN130" s="5"/>
      <c r="CJO130" s="5"/>
      <c r="CJP130" s="5"/>
      <c r="CJQ130" s="5"/>
      <c r="CJR130" s="5"/>
      <c r="CJS130" s="5"/>
      <c r="CJT130" s="5"/>
      <c r="CJU130" s="5"/>
      <c r="CJV130" s="5"/>
      <c r="CJW130" s="5"/>
      <c r="CJX130" s="5"/>
      <c r="CJY130" s="5"/>
      <c r="CJZ130" s="5"/>
      <c r="CKA130" s="5"/>
      <c r="CKB130" s="5"/>
      <c r="CKC130" s="5"/>
      <c r="CKD130" s="5"/>
      <c r="CKE130" s="5"/>
      <c r="CKF130" s="5"/>
      <c r="CKG130" s="5"/>
      <c r="CKH130" s="5"/>
      <c r="CKI130" s="5"/>
      <c r="CKJ130" s="5"/>
      <c r="CKK130" s="5"/>
      <c r="CKL130" s="5"/>
      <c r="CKM130" s="5"/>
      <c r="CKN130" s="5"/>
      <c r="CKO130" s="5"/>
      <c r="CKP130" s="5"/>
      <c r="CKQ130" s="5"/>
      <c r="CKR130" s="5"/>
      <c r="CKS130" s="5"/>
      <c r="CKT130" s="5"/>
      <c r="CKU130" s="5"/>
      <c r="CKV130" s="5"/>
      <c r="CKW130" s="5"/>
      <c r="CKX130" s="5"/>
      <c r="CKY130" s="5"/>
      <c r="CKZ130" s="5"/>
      <c r="CLA130" s="5"/>
      <c r="CLB130" s="5"/>
      <c r="CLC130" s="5"/>
      <c r="CLD130" s="5"/>
      <c r="CLE130" s="5"/>
      <c r="CLF130" s="5"/>
      <c r="CLG130" s="5"/>
      <c r="CLH130" s="5"/>
      <c r="CLI130" s="5"/>
      <c r="CLJ130" s="5"/>
      <c r="CLK130" s="5"/>
      <c r="CLL130" s="5"/>
      <c r="CLM130" s="5"/>
      <c r="CLN130" s="5"/>
      <c r="CLO130" s="5"/>
      <c r="CLP130" s="5"/>
      <c r="CLQ130" s="5"/>
      <c r="CLR130" s="5"/>
      <c r="CLS130" s="5"/>
      <c r="CLT130" s="5"/>
      <c r="CLU130" s="5"/>
      <c r="CLV130" s="5"/>
      <c r="CLW130" s="5"/>
      <c r="CLX130" s="5"/>
      <c r="CLY130" s="5"/>
      <c r="CLZ130" s="5"/>
      <c r="CMA130" s="5"/>
      <c r="CMB130" s="5"/>
      <c r="CMC130" s="5"/>
      <c r="CMD130" s="5"/>
      <c r="CME130" s="5"/>
      <c r="CMF130" s="5"/>
      <c r="CMG130" s="5"/>
      <c r="CMH130" s="5"/>
      <c r="CMI130" s="5"/>
      <c r="CMJ130" s="5"/>
      <c r="CMK130" s="5"/>
      <c r="CML130" s="5"/>
      <c r="CMM130" s="5"/>
      <c r="CMN130" s="5"/>
      <c r="CMO130" s="5"/>
      <c r="CMP130" s="5"/>
      <c r="CMQ130" s="5"/>
      <c r="CMR130" s="5"/>
      <c r="CMS130" s="5"/>
      <c r="CMT130" s="5"/>
      <c r="CMU130" s="5"/>
      <c r="CMV130" s="5"/>
      <c r="CMW130" s="5"/>
      <c r="CMX130" s="5"/>
      <c r="CMY130" s="5"/>
      <c r="CMZ130" s="5"/>
      <c r="CNA130" s="5"/>
      <c r="CNB130" s="5"/>
      <c r="CNC130" s="5"/>
      <c r="CND130" s="5"/>
      <c r="CNE130" s="5"/>
      <c r="CNF130" s="5"/>
      <c r="CNG130" s="5"/>
      <c r="CNH130" s="5"/>
      <c r="CNI130" s="5"/>
      <c r="CNJ130" s="5"/>
      <c r="CNK130" s="5"/>
      <c r="CNL130" s="5"/>
      <c r="CNM130" s="5"/>
      <c r="CNN130" s="5"/>
      <c r="CNO130" s="5"/>
      <c r="CNP130" s="5"/>
      <c r="CNQ130" s="5"/>
      <c r="CNR130" s="5"/>
      <c r="CNS130" s="5"/>
      <c r="CNT130" s="5"/>
      <c r="CNU130" s="5"/>
      <c r="CNV130" s="5"/>
      <c r="CNW130" s="5"/>
      <c r="CNX130" s="5"/>
      <c r="CNY130" s="5"/>
      <c r="CNZ130" s="5"/>
      <c r="COA130" s="5"/>
      <c r="COB130" s="5"/>
      <c r="COC130" s="5"/>
      <c r="COD130" s="5"/>
      <c r="COE130" s="5"/>
      <c r="COF130" s="5"/>
      <c r="COG130" s="5"/>
      <c r="COH130" s="5"/>
      <c r="COI130" s="5"/>
      <c r="COJ130" s="5"/>
      <c r="COK130" s="5"/>
      <c r="COL130" s="5"/>
      <c r="COM130" s="5"/>
      <c r="CON130" s="5"/>
      <c r="COO130" s="5"/>
      <c r="COP130" s="5"/>
      <c r="COQ130" s="5"/>
      <c r="COR130" s="5"/>
      <c r="COS130" s="5"/>
      <c r="COT130" s="5"/>
      <c r="COU130" s="5"/>
      <c r="COV130" s="5"/>
      <c r="COW130" s="5"/>
      <c r="COX130" s="5"/>
      <c r="COY130" s="5"/>
      <c r="COZ130" s="5"/>
      <c r="CPA130" s="5"/>
      <c r="CPB130" s="5"/>
      <c r="CPC130" s="5"/>
      <c r="CPD130" s="5"/>
      <c r="CPE130" s="5"/>
      <c r="CPF130" s="5"/>
      <c r="CPG130" s="5"/>
      <c r="CPH130" s="5"/>
      <c r="CPI130" s="5"/>
      <c r="CPJ130" s="5"/>
      <c r="CPK130" s="5"/>
      <c r="CPL130" s="5"/>
      <c r="CPM130" s="5"/>
      <c r="CPN130" s="5"/>
      <c r="CPO130" s="5"/>
      <c r="CPP130" s="5"/>
      <c r="CPQ130" s="5"/>
      <c r="CPR130" s="5"/>
      <c r="CPS130" s="5"/>
      <c r="CPT130" s="5"/>
      <c r="CPU130" s="5"/>
      <c r="CPV130" s="5"/>
      <c r="CPW130" s="5"/>
      <c r="CPX130" s="5"/>
      <c r="CPY130" s="5"/>
      <c r="CPZ130" s="5"/>
      <c r="CQA130" s="5"/>
      <c r="CQB130" s="5"/>
      <c r="CQC130" s="5"/>
      <c r="CQD130" s="5"/>
      <c r="CQE130" s="5"/>
      <c r="CQF130" s="5"/>
      <c r="CQG130" s="5"/>
      <c r="CQH130" s="5"/>
      <c r="CQI130" s="5"/>
      <c r="CQJ130" s="5"/>
      <c r="CQK130" s="5"/>
      <c r="CQL130" s="5"/>
      <c r="CQM130" s="5"/>
      <c r="CQN130" s="5"/>
      <c r="CQO130" s="5"/>
      <c r="CQP130" s="5"/>
      <c r="CQQ130" s="5"/>
      <c r="CQR130" s="5"/>
      <c r="CQS130" s="5"/>
      <c r="CQT130" s="5"/>
      <c r="CQU130" s="5"/>
      <c r="CQV130" s="5"/>
      <c r="CQW130" s="5"/>
      <c r="CQX130" s="5"/>
      <c r="CQY130" s="5"/>
      <c r="CQZ130" s="5"/>
      <c r="CRA130" s="5"/>
      <c r="CRB130" s="5"/>
      <c r="CRC130" s="5"/>
      <c r="CRD130" s="5"/>
      <c r="CRE130" s="5"/>
      <c r="CRF130" s="5"/>
      <c r="CRG130" s="5"/>
      <c r="CRH130" s="5"/>
      <c r="CRI130" s="5"/>
      <c r="CRJ130" s="5"/>
      <c r="CRK130" s="5"/>
      <c r="CRL130" s="5"/>
      <c r="CRM130" s="5"/>
      <c r="CRN130" s="5"/>
      <c r="CRO130" s="5"/>
      <c r="CRP130" s="5"/>
      <c r="CRQ130" s="5"/>
      <c r="CRR130" s="5"/>
      <c r="CRS130" s="5"/>
      <c r="CRT130" s="5"/>
      <c r="CRU130" s="5"/>
      <c r="CRV130" s="5"/>
      <c r="CRW130" s="5"/>
      <c r="CRX130" s="5"/>
      <c r="CRY130" s="5"/>
      <c r="CRZ130" s="5"/>
      <c r="CSA130" s="5"/>
      <c r="CSB130" s="5"/>
      <c r="CSC130" s="5"/>
      <c r="CSD130" s="5"/>
      <c r="CSE130" s="5"/>
      <c r="CSF130" s="5"/>
      <c r="CSG130" s="5"/>
      <c r="CSH130" s="5"/>
      <c r="CSI130" s="5"/>
      <c r="CSJ130" s="5"/>
      <c r="CSK130" s="5"/>
      <c r="CSL130" s="5"/>
      <c r="CSM130" s="5"/>
      <c r="CSN130" s="5"/>
      <c r="CSO130" s="5"/>
      <c r="CSP130" s="5"/>
      <c r="CSQ130" s="5"/>
      <c r="CSR130" s="5"/>
      <c r="CSS130" s="5"/>
      <c r="CST130" s="5"/>
      <c r="CSU130" s="5"/>
      <c r="CSV130" s="5"/>
      <c r="CSW130" s="5"/>
      <c r="CSX130" s="5"/>
      <c r="CSY130" s="5"/>
      <c r="CSZ130" s="5"/>
      <c r="CTA130" s="5"/>
      <c r="CTB130" s="5"/>
      <c r="CTC130" s="5"/>
      <c r="CTD130" s="5"/>
      <c r="CTE130" s="5"/>
      <c r="CTF130" s="5"/>
      <c r="CTG130" s="5"/>
      <c r="CTH130" s="5"/>
      <c r="CTI130" s="5"/>
      <c r="CTJ130" s="5"/>
      <c r="CTK130" s="5"/>
      <c r="CTL130" s="5"/>
      <c r="CTM130" s="5"/>
      <c r="CTN130" s="5"/>
      <c r="CTO130" s="5"/>
      <c r="CTP130" s="5"/>
      <c r="CTQ130" s="5"/>
      <c r="CTR130" s="5"/>
      <c r="CTS130" s="5"/>
      <c r="CTT130" s="5"/>
      <c r="CTU130" s="5"/>
      <c r="CTV130" s="5"/>
      <c r="CTW130" s="5"/>
      <c r="CTX130" s="5"/>
      <c r="CTY130" s="5"/>
      <c r="CTZ130" s="5"/>
      <c r="CUA130" s="5"/>
      <c r="CUB130" s="5"/>
      <c r="CUC130" s="5"/>
      <c r="CUD130" s="5"/>
      <c r="CUE130" s="5"/>
      <c r="CUF130" s="5"/>
      <c r="CUG130" s="5"/>
      <c r="CUH130" s="5"/>
      <c r="CUI130" s="5"/>
      <c r="CUJ130" s="5"/>
      <c r="CUK130" s="5"/>
      <c r="CUL130" s="5"/>
      <c r="CUM130" s="5"/>
      <c r="CUN130" s="5"/>
      <c r="CUO130" s="5"/>
      <c r="CUP130" s="5"/>
      <c r="CUQ130" s="5"/>
      <c r="CUR130" s="5"/>
      <c r="CUS130" s="5"/>
      <c r="CUT130" s="5"/>
      <c r="CUU130" s="5"/>
      <c r="CUV130" s="5"/>
      <c r="CUW130" s="5"/>
      <c r="CUX130" s="5"/>
      <c r="CUY130" s="5"/>
      <c r="CUZ130" s="5"/>
      <c r="CVA130" s="5"/>
      <c r="CVB130" s="5"/>
      <c r="CVC130" s="5"/>
      <c r="CVD130" s="5"/>
      <c r="CVE130" s="5"/>
      <c r="CVF130" s="5"/>
      <c r="CVG130" s="5"/>
      <c r="CVH130" s="5"/>
      <c r="CVI130" s="5"/>
      <c r="CVJ130" s="5"/>
      <c r="CVK130" s="5"/>
      <c r="CVL130" s="5"/>
      <c r="CVM130" s="5"/>
      <c r="CVN130" s="5"/>
      <c r="CVO130" s="5"/>
      <c r="CVP130" s="5"/>
      <c r="CVQ130" s="5"/>
      <c r="CVR130" s="5"/>
      <c r="CVS130" s="5"/>
      <c r="CVT130" s="5"/>
      <c r="CVU130" s="5"/>
      <c r="CVV130" s="5"/>
      <c r="CVW130" s="5"/>
      <c r="CVX130" s="5"/>
      <c r="CVY130" s="5"/>
      <c r="CVZ130" s="5"/>
      <c r="CWA130" s="5"/>
      <c r="CWB130" s="5"/>
      <c r="CWC130" s="5"/>
      <c r="CWD130" s="5"/>
      <c r="CWE130" s="5"/>
      <c r="CWF130" s="5"/>
      <c r="CWG130" s="5"/>
      <c r="CWH130" s="5"/>
      <c r="CWI130" s="5"/>
      <c r="CWJ130" s="5"/>
      <c r="CWK130" s="5"/>
      <c r="CWL130" s="5"/>
      <c r="CWM130" s="5"/>
      <c r="CWN130" s="5"/>
      <c r="CWO130" s="5"/>
      <c r="CWP130" s="5"/>
      <c r="CWQ130" s="5"/>
      <c r="CWR130" s="5"/>
      <c r="CWS130" s="5"/>
      <c r="CWT130" s="5"/>
      <c r="CWU130" s="5"/>
      <c r="CWV130" s="5"/>
      <c r="CWW130" s="5"/>
      <c r="CWX130" s="5"/>
      <c r="CWY130" s="5"/>
      <c r="CWZ130" s="5"/>
      <c r="CXA130" s="5"/>
      <c r="CXB130" s="5"/>
      <c r="CXC130" s="5"/>
      <c r="CXD130" s="5"/>
      <c r="CXE130" s="5"/>
      <c r="CXF130" s="5"/>
      <c r="CXG130" s="5"/>
      <c r="CXH130" s="5"/>
      <c r="CXI130" s="5"/>
      <c r="CXJ130" s="5"/>
      <c r="CXK130" s="5"/>
      <c r="CXL130" s="5"/>
      <c r="CXM130" s="5"/>
      <c r="CXN130" s="5"/>
      <c r="CXO130" s="5"/>
      <c r="CXP130" s="5"/>
      <c r="CXQ130" s="5"/>
      <c r="CXR130" s="5"/>
      <c r="CXS130" s="5"/>
      <c r="CXT130" s="5"/>
      <c r="CXU130" s="5"/>
      <c r="CXV130" s="5"/>
      <c r="CXW130" s="5"/>
      <c r="CXX130" s="5"/>
      <c r="CXY130" s="5"/>
      <c r="CXZ130" s="5"/>
      <c r="CYA130" s="5"/>
      <c r="CYB130" s="5"/>
      <c r="CYC130" s="5"/>
      <c r="CYD130" s="5"/>
      <c r="CYE130" s="5"/>
      <c r="CYF130" s="5"/>
      <c r="CYG130" s="5"/>
      <c r="CYH130" s="5"/>
      <c r="CYI130" s="5"/>
      <c r="CYJ130" s="5"/>
      <c r="CYK130" s="5"/>
      <c r="CYL130" s="5"/>
      <c r="CYM130" s="5"/>
      <c r="CYN130" s="5"/>
      <c r="CYO130" s="5"/>
      <c r="CYP130" s="5"/>
      <c r="CYQ130" s="5"/>
      <c r="CYR130" s="5"/>
      <c r="CYS130" s="5"/>
      <c r="CYT130" s="5"/>
      <c r="CYU130" s="5"/>
      <c r="CYV130" s="5"/>
      <c r="CYW130" s="5"/>
      <c r="CYX130" s="5"/>
      <c r="CYY130" s="5"/>
      <c r="CYZ130" s="5"/>
      <c r="CZA130" s="5"/>
      <c r="CZB130" s="5"/>
      <c r="CZC130" s="5"/>
      <c r="CZD130" s="5"/>
      <c r="CZE130" s="5"/>
      <c r="CZF130" s="5"/>
      <c r="CZG130" s="5"/>
      <c r="CZH130" s="5"/>
      <c r="CZI130" s="5"/>
      <c r="CZJ130" s="5"/>
      <c r="CZK130" s="5"/>
      <c r="CZL130" s="5"/>
      <c r="CZM130" s="5"/>
      <c r="CZN130" s="5"/>
      <c r="CZO130" s="5"/>
      <c r="CZP130" s="5"/>
      <c r="CZQ130" s="5"/>
      <c r="CZR130" s="5"/>
      <c r="CZS130" s="5"/>
      <c r="CZT130" s="5"/>
      <c r="CZU130" s="5"/>
      <c r="CZV130" s="5"/>
      <c r="CZW130" s="5"/>
      <c r="CZX130" s="5"/>
      <c r="CZY130" s="5"/>
      <c r="CZZ130" s="5"/>
      <c r="DAA130" s="5"/>
      <c r="DAB130" s="5"/>
      <c r="DAC130" s="5"/>
      <c r="DAD130" s="5"/>
      <c r="DAE130" s="5"/>
      <c r="DAF130" s="5"/>
      <c r="DAG130" s="5"/>
      <c r="DAH130" s="5"/>
      <c r="DAI130" s="5"/>
      <c r="DAJ130" s="5"/>
      <c r="DAK130" s="5"/>
      <c r="DAL130" s="5"/>
      <c r="DAM130" s="5"/>
      <c r="DAN130" s="5"/>
      <c r="DAO130" s="5"/>
      <c r="DAP130" s="5"/>
      <c r="DAQ130" s="5"/>
      <c r="DAR130" s="5"/>
      <c r="DAS130" s="5"/>
      <c r="DAT130" s="5"/>
      <c r="DAU130" s="5"/>
      <c r="DAV130" s="5"/>
      <c r="DAW130" s="5"/>
      <c r="DAX130" s="5"/>
      <c r="DAY130" s="5"/>
      <c r="DAZ130" s="5"/>
      <c r="DBA130" s="5"/>
      <c r="DBB130" s="5"/>
      <c r="DBC130" s="5"/>
      <c r="DBD130" s="5"/>
      <c r="DBE130" s="5"/>
      <c r="DBF130" s="5"/>
      <c r="DBG130" s="5"/>
      <c r="DBH130" s="5"/>
      <c r="DBI130" s="5"/>
      <c r="DBJ130" s="5"/>
      <c r="DBK130" s="5"/>
      <c r="DBL130" s="5"/>
      <c r="DBM130" s="5"/>
      <c r="DBN130" s="5"/>
      <c r="DBO130" s="5"/>
      <c r="DBP130" s="5"/>
      <c r="DBQ130" s="5"/>
      <c r="DBR130" s="5"/>
      <c r="DBS130" s="5"/>
      <c r="DBT130" s="5"/>
      <c r="DBU130" s="5"/>
      <c r="DBV130" s="5"/>
      <c r="DBW130" s="5"/>
      <c r="DBX130" s="5"/>
      <c r="DBY130" s="5"/>
      <c r="DBZ130" s="5"/>
      <c r="DCA130" s="5"/>
      <c r="DCB130" s="5"/>
      <c r="DCC130" s="5"/>
      <c r="DCD130" s="5"/>
      <c r="DCE130" s="5"/>
      <c r="DCF130" s="5"/>
      <c r="DCG130" s="5"/>
      <c r="DCH130" s="5"/>
      <c r="DCI130" s="5"/>
      <c r="DCJ130" s="5"/>
      <c r="DCK130" s="5"/>
      <c r="DCL130" s="5"/>
      <c r="DCM130" s="5"/>
      <c r="DCN130" s="5"/>
      <c r="DCO130" s="5"/>
      <c r="DCP130" s="5"/>
      <c r="DCQ130" s="5"/>
      <c r="DCR130" s="5"/>
      <c r="DCS130" s="5"/>
      <c r="DCT130" s="5"/>
      <c r="DCU130" s="5"/>
      <c r="DCV130" s="5"/>
      <c r="DCW130" s="5"/>
      <c r="DCX130" s="5"/>
      <c r="DCY130" s="5"/>
      <c r="DCZ130" s="5"/>
      <c r="DDA130" s="5"/>
      <c r="DDB130" s="5"/>
      <c r="DDC130" s="5"/>
      <c r="DDD130" s="5"/>
      <c r="DDE130" s="5"/>
      <c r="DDF130" s="5"/>
      <c r="DDG130" s="5"/>
      <c r="DDH130" s="5"/>
      <c r="DDI130" s="5"/>
      <c r="DDJ130" s="5"/>
      <c r="DDK130" s="5"/>
      <c r="DDL130" s="5"/>
      <c r="DDM130" s="5"/>
      <c r="DDN130" s="5"/>
      <c r="DDO130" s="5"/>
      <c r="DDP130" s="5"/>
      <c r="DDQ130" s="5"/>
      <c r="DDR130" s="5"/>
      <c r="DDS130" s="5"/>
      <c r="DDT130" s="5"/>
      <c r="DDU130" s="5"/>
      <c r="DDV130" s="5"/>
      <c r="DDW130" s="5"/>
      <c r="DDX130" s="5"/>
      <c r="DDY130" s="5"/>
      <c r="DDZ130" s="5"/>
      <c r="DEA130" s="5"/>
      <c r="DEB130" s="5"/>
      <c r="DEC130" s="5"/>
      <c r="DED130" s="5"/>
      <c r="DEE130" s="5"/>
      <c r="DEF130" s="5"/>
      <c r="DEG130" s="5"/>
      <c r="DEH130" s="5"/>
      <c r="DEI130" s="5"/>
      <c r="DEJ130" s="5"/>
      <c r="DEK130" s="5"/>
      <c r="DEL130" s="5"/>
      <c r="DEM130" s="5"/>
      <c r="DEN130" s="5"/>
      <c r="DEO130" s="5"/>
      <c r="DEP130" s="5"/>
      <c r="DEQ130" s="5"/>
      <c r="DER130" s="5"/>
      <c r="DES130" s="5"/>
      <c r="DET130" s="5"/>
      <c r="DEU130" s="5"/>
      <c r="DEV130" s="5"/>
      <c r="DEW130" s="5"/>
      <c r="DEX130" s="5"/>
      <c r="DEY130" s="5"/>
      <c r="DEZ130" s="5"/>
      <c r="DFA130" s="5"/>
      <c r="DFB130" s="5"/>
      <c r="DFC130" s="5"/>
      <c r="DFD130" s="5"/>
      <c r="DFE130" s="5"/>
      <c r="DFF130" s="5"/>
      <c r="DFG130" s="5"/>
      <c r="DFH130" s="5"/>
      <c r="DFI130" s="5"/>
      <c r="DFJ130" s="5"/>
      <c r="DFK130" s="5"/>
      <c r="DFL130" s="5"/>
      <c r="DFM130" s="5"/>
      <c r="DFN130" s="5"/>
      <c r="DFO130" s="5"/>
      <c r="DFP130" s="5"/>
      <c r="DFQ130" s="5"/>
      <c r="DFR130" s="5"/>
      <c r="DFS130" s="5"/>
      <c r="DFT130" s="5"/>
      <c r="DFU130" s="5"/>
      <c r="DFV130" s="5"/>
      <c r="DFW130" s="5"/>
      <c r="DFX130" s="5"/>
      <c r="DFY130" s="5"/>
      <c r="DFZ130" s="5"/>
      <c r="DGA130" s="5"/>
      <c r="DGB130" s="5"/>
      <c r="DGC130" s="5"/>
      <c r="DGD130" s="5"/>
      <c r="DGE130" s="5"/>
      <c r="DGF130" s="5"/>
      <c r="DGG130" s="5"/>
      <c r="DGH130" s="5"/>
      <c r="DGI130" s="5"/>
      <c r="DGJ130" s="5"/>
      <c r="DGK130" s="5"/>
      <c r="DGL130" s="5"/>
      <c r="DGM130" s="5"/>
      <c r="DGN130" s="5"/>
      <c r="DGO130" s="5"/>
      <c r="DGP130" s="5"/>
      <c r="DGQ130" s="5"/>
      <c r="DGR130" s="5"/>
      <c r="DGS130" s="5"/>
      <c r="DGT130" s="5"/>
      <c r="DGU130" s="5"/>
      <c r="DGV130" s="5"/>
      <c r="DGW130" s="5"/>
      <c r="DGX130" s="5"/>
      <c r="DGY130" s="5"/>
      <c r="DGZ130" s="5"/>
      <c r="DHA130" s="5"/>
      <c r="DHB130" s="5"/>
      <c r="DHC130" s="5"/>
      <c r="DHD130" s="5"/>
      <c r="DHE130" s="5"/>
      <c r="DHF130" s="5"/>
      <c r="DHG130" s="5"/>
      <c r="DHH130" s="5"/>
      <c r="DHI130" s="5"/>
      <c r="DHJ130" s="5"/>
      <c r="DHK130" s="5"/>
      <c r="DHL130" s="5"/>
      <c r="DHM130" s="5"/>
      <c r="DHN130" s="5"/>
      <c r="DHO130" s="5"/>
      <c r="DHP130" s="5"/>
      <c r="DHQ130" s="5"/>
      <c r="DHR130" s="5"/>
      <c r="DHS130" s="5"/>
      <c r="DHT130" s="5"/>
      <c r="DHU130" s="5"/>
      <c r="DHV130" s="5"/>
      <c r="DHW130" s="5"/>
      <c r="DHX130" s="5"/>
      <c r="DHY130" s="5"/>
      <c r="DHZ130" s="5"/>
      <c r="DIA130" s="5"/>
      <c r="DIB130" s="5"/>
      <c r="DIC130" s="5"/>
      <c r="DID130" s="5"/>
      <c r="DIE130" s="5"/>
      <c r="DIF130" s="5"/>
      <c r="DIG130" s="5"/>
      <c r="DIH130" s="5"/>
      <c r="DII130" s="5"/>
      <c r="DIJ130" s="5"/>
      <c r="DIK130" s="5"/>
      <c r="DIL130" s="5"/>
      <c r="DIM130" s="5"/>
      <c r="DIN130" s="5"/>
      <c r="DIO130" s="5"/>
      <c r="DIP130" s="5"/>
      <c r="DIQ130" s="5"/>
      <c r="DIR130" s="5"/>
      <c r="DIS130" s="5"/>
      <c r="DIT130" s="5"/>
      <c r="DIU130" s="5"/>
      <c r="DIV130" s="5"/>
      <c r="DIW130" s="5"/>
      <c r="DIX130" s="5"/>
      <c r="DIY130" s="5"/>
      <c r="DIZ130" s="5"/>
      <c r="DJA130" s="5"/>
      <c r="DJB130" s="5"/>
      <c r="DJC130" s="5"/>
      <c r="DJD130" s="5"/>
      <c r="DJE130" s="5"/>
      <c r="DJF130" s="5"/>
      <c r="DJG130" s="5"/>
      <c r="DJH130" s="5"/>
      <c r="DJI130" s="5"/>
      <c r="DJJ130" s="5"/>
      <c r="DJK130" s="5"/>
      <c r="DJL130" s="5"/>
      <c r="DJM130" s="5"/>
      <c r="DJN130" s="5"/>
      <c r="DJO130" s="5"/>
      <c r="DJP130" s="5"/>
      <c r="DJQ130" s="5"/>
      <c r="DJR130" s="5"/>
      <c r="DJS130" s="5"/>
      <c r="DJT130" s="5"/>
      <c r="DJU130" s="5"/>
      <c r="DJV130" s="5"/>
      <c r="DJW130" s="5"/>
      <c r="DJX130" s="5"/>
      <c r="DJY130" s="5"/>
      <c r="DJZ130" s="5"/>
      <c r="DKA130" s="5"/>
      <c r="DKB130" s="5"/>
      <c r="DKC130" s="5"/>
      <c r="DKD130" s="5"/>
      <c r="DKE130" s="5"/>
      <c r="DKF130" s="5"/>
      <c r="DKG130" s="5"/>
      <c r="DKH130" s="5"/>
      <c r="DKI130" s="5"/>
      <c r="DKJ130" s="5"/>
      <c r="DKK130" s="5"/>
      <c r="DKL130" s="5"/>
      <c r="DKM130" s="5"/>
      <c r="DKN130" s="5"/>
      <c r="DKO130" s="5"/>
      <c r="DKP130" s="5"/>
      <c r="DKQ130" s="5"/>
      <c r="DKR130" s="5"/>
      <c r="DKS130" s="5"/>
      <c r="DKT130" s="5"/>
      <c r="DKU130" s="5"/>
      <c r="DKV130" s="5"/>
      <c r="DKW130" s="5"/>
      <c r="DKX130" s="5"/>
      <c r="DKY130" s="5"/>
      <c r="DKZ130" s="5"/>
      <c r="DLA130" s="5"/>
      <c r="DLB130" s="5"/>
      <c r="DLC130" s="5"/>
      <c r="DLD130" s="5"/>
      <c r="DLE130" s="5"/>
      <c r="DLF130" s="5"/>
      <c r="DLG130" s="5"/>
      <c r="DLH130" s="5"/>
      <c r="DLI130" s="5"/>
      <c r="DLJ130" s="5"/>
      <c r="DLK130" s="5"/>
      <c r="DLL130" s="5"/>
      <c r="DLM130" s="5"/>
      <c r="DLN130" s="5"/>
      <c r="DLO130" s="5"/>
      <c r="DLP130" s="5"/>
      <c r="DLQ130" s="5"/>
      <c r="DLR130" s="5"/>
      <c r="DLS130" s="5"/>
      <c r="DLT130" s="5"/>
      <c r="DLU130" s="5"/>
      <c r="DLV130" s="5"/>
      <c r="DLW130" s="5"/>
      <c r="DLX130" s="5"/>
      <c r="DLY130" s="5"/>
      <c r="DLZ130" s="5"/>
      <c r="DMA130" s="5"/>
      <c r="DMB130" s="5"/>
      <c r="DMC130" s="5"/>
      <c r="DMD130" s="5"/>
      <c r="DME130" s="5"/>
      <c r="DMF130" s="5"/>
      <c r="DMG130" s="5"/>
      <c r="DMH130" s="5"/>
      <c r="DMI130" s="5"/>
      <c r="DMJ130" s="5"/>
      <c r="DMK130" s="5"/>
      <c r="DML130" s="5"/>
      <c r="DMM130" s="5"/>
      <c r="DMN130" s="5"/>
      <c r="DMO130" s="5"/>
      <c r="DMP130" s="5"/>
      <c r="DMQ130" s="5"/>
      <c r="DMR130" s="5"/>
      <c r="DMS130" s="5"/>
      <c r="DMT130" s="5"/>
      <c r="DMU130" s="5"/>
      <c r="DMV130" s="5"/>
      <c r="DMW130" s="5"/>
      <c r="DMX130" s="5"/>
      <c r="DMY130" s="5"/>
      <c r="DMZ130" s="5"/>
      <c r="DNA130" s="5"/>
      <c r="DNB130" s="5"/>
      <c r="DNC130" s="5"/>
      <c r="DND130" s="5"/>
      <c r="DNE130" s="5"/>
      <c r="DNF130" s="5"/>
      <c r="DNG130" s="5"/>
      <c r="DNH130" s="5"/>
      <c r="DNI130" s="5"/>
      <c r="DNJ130" s="5"/>
      <c r="DNK130" s="5"/>
      <c r="DNL130" s="5"/>
      <c r="DNM130" s="5"/>
      <c r="DNN130" s="5"/>
      <c r="DNO130" s="5"/>
      <c r="DNP130" s="5"/>
      <c r="DNQ130" s="5"/>
      <c r="DNR130" s="5"/>
      <c r="DNS130" s="5"/>
      <c r="DNT130" s="5"/>
      <c r="DNU130" s="5"/>
      <c r="DNV130" s="5"/>
      <c r="DNW130" s="5"/>
      <c r="DNX130" s="5"/>
      <c r="DNY130" s="5"/>
      <c r="DNZ130" s="5"/>
      <c r="DOA130" s="5"/>
      <c r="DOB130" s="5"/>
      <c r="DOC130" s="5"/>
      <c r="DOD130" s="5"/>
      <c r="DOE130" s="5"/>
      <c r="DOF130" s="5"/>
      <c r="DOG130" s="5"/>
      <c r="DOH130" s="5"/>
      <c r="DOI130" s="5"/>
      <c r="DOJ130" s="5"/>
      <c r="DOK130" s="5"/>
      <c r="DOL130" s="5"/>
      <c r="DOM130" s="5"/>
      <c r="DON130" s="5"/>
      <c r="DOO130" s="5"/>
      <c r="DOP130" s="5"/>
      <c r="DOQ130" s="5"/>
      <c r="DOR130" s="5"/>
      <c r="DOS130" s="5"/>
      <c r="DOT130" s="5"/>
      <c r="DOU130" s="5"/>
      <c r="DOV130" s="5"/>
      <c r="DOW130" s="5"/>
      <c r="DOX130" s="5"/>
      <c r="DOY130" s="5"/>
      <c r="DOZ130" s="5"/>
      <c r="DPA130" s="5"/>
      <c r="DPB130" s="5"/>
      <c r="DPC130" s="5"/>
      <c r="DPD130" s="5"/>
      <c r="DPE130" s="5"/>
      <c r="DPF130" s="5"/>
      <c r="DPG130" s="5"/>
      <c r="DPH130" s="5"/>
      <c r="DPI130" s="5"/>
      <c r="DPJ130" s="5"/>
      <c r="DPK130" s="5"/>
      <c r="DPL130" s="5"/>
      <c r="DPM130" s="5"/>
      <c r="DPN130" s="5"/>
      <c r="DPO130" s="5"/>
      <c r="DPP130" s="5"/>
      <c r="DPQ130" s="5"/>
      <c r="DPR130" s="5"/>
      <c r="DPS130" s="5"/>
      <c r="DPT130" s="5"/>
      <c r="DPU130" s="5"/>
      <c r="DPV130" s="5"/>
      <c r="DPW130" s="5"/>
      <c r="DPX130" s="5"/>
      <c r="DPY130" s="5"/>
      <c r="DPZ130" s="5"/>
      <c r="DQA130" s="5"/>
      <c r="DQB130" s="5"/>
      <c r="DQC130" s="5"/>
      <c r="DQD130" s="5"/>
      <c r="DQE130" s="5"/>
      <c r="DQF130" s="5"/>
      <c r="DQG130" s="5"/>
      <c r="DQH130" s="5"/>
      <c r="DQI130" s="5"/>
      <c r="DQJ130" s="5"/>
      <c r="DQK130" s="5"/>
      <c r="DQL130" s="5"/>
      <c r="DQM130" s="5"/>
      <c r="DQN130" s="5"/>
      <c r="DQO130" s="5"/>
      <c r="DQP130" s="5"/>
      <c r="DQQ130" s="5"/>
      <c r="DQR130" s="5"/>
      <c r="DQS130" s="5"/>
      <c r="DQT130" s="5"/>
      <c r="DQU130" s="5"/>
      <c r="DQV130" s="5"/>
      <c r="DQW130" s="5"/>
      <c r="DQX130" s="5"/>
      <c r="DQY130" s="5"/>
      <c r="DQZ130" s="5"/>
      <c r="DRA130" s="5"/>
      <c r="DRB130" s="5"/>
      <c r="DRC130" s="5"/>
      <c r="DRD130" s="5"/>
      <c r="DRE130" s="5"/>
      <c r="DRF130" s="5"/>
      <c r="DRG130" s="5"/>
      <c r="DRH130" s="5"/>
      <c r="DRI130" s="5"/>
      <c r="DRJ130" s="5"/>
      <c r="DRK130" s="5"/>
      <c r="DRL130" s="5"/>
      <c r="DRM130" s="5"/>
      <c r="DRN130" s="5"/>
      <c r="DRO130" s="5"/>
      <c r="DRP130" s="5"/>
      <c r="DRQ130" s="5"/>
      <c r="DRR130" s="5"/>
      <c r="DRS130" s="5"/>
      <c r="DRT130" s="5"/>
      <c r="DRU130" s="5"/>
      <c r="DRV130" s="5"/>
      <c r="DRW130" s="5"/>
      <c r="DRX130" s="5"/>
      <c r="DRY130" s="5"/>
      <c r="DRZ130" s="5"/>
      <c r="DSA130" s="5"/>
      <c r="DSB130" s="5"/>
      <c r="DSC130" s="5"/>
      <c r="DSD130" s="5"/>
      <c r="DSE130" s="5"/>
      <c r="DSF130" s="5"/>
      <c r="DSG130" s="5"/>
      <c r="DSH130" s="5"/>
      <c r="DSI130" s="5"/>
      <c r="DSJ130" s="5"/>
      <c r="DSK130" s="5"/>
      <c r="DSL130" s="5"/>
      <c r="DSM130" s="5"/>
      <c r="DSN130" s="5"/>
      <c r="DSO130" s="5"/>
      <c r="DSP130" s="5"/>
      <c r="DSQ130" s="5"/>
      <c r="DSR130" s="5"/>
      <c r="DSS130" s="5"/>
      <c r="DST130" s="5"/>
      <c r="DSU130" s="5"/>
      <c r="DSV130" s="5"/>
      <c r="DSW130" s="5"/>
      <c r="DSX130" s="5"/>
      <c r="DSY130" s="5"/>
      <c r="DSZ130" s="5"/>
      <c r="DTA130" s="5"/>
      <c r="DTB130" s="5"/>
      <c r="DTC130" s="5"/>
      <c r="DTD130" s="5"/>
      <c r="DTE130" s="5"/>
      <c r="DTF130" s="5"/>
      <c r="DTG130" s="5"/>
      <c r="DTH130" s="5"/>
      <c r="DTI130" s="5"/>
      <c r="DTJ130" s="5"/>
      <c r="DTK130" s="5"/>
      <c r="DTL130" s="5"/>
      <c r="DTM130" s="5"/>
      <c r="DTN130" s="5"/>
      <c r="DTO130" s="5"/>
      <c r="DTP130" s="5"/>
      <c r="DTQ130" s="5"/>
      <c r="DTR130" s="5"/>
      <c r="DTS130" s="5"/>
      <c r="DTT130" s="5"/>
      <c r="DTU130" s="5"/>
      <c r="DTV130" s="5"/>
      <c r="DTW130" s="5"/>
      <c r="DTX130" s="5"/>
      <c r="DTY130" s="5"/>
      <c r="DTZ130" s="5"/>
      <c r="DUA130" s="5"/>
      <c r="DUB130" s="5"/>
      <c r="DUC130" s="5"/>
      <c r="DUD130" s="5"/>
      <c r="DUE130" s="5"/>
      <c r="DUF130" s="5"/>
      <c r="DUG130" s="5"/>
      <c r="DUH130" s="5"/>
      <c r="DUI130" s="5"/>
      <c r="DUJ130" s="5"/>
      <c r="DUK130" s="5"/>
      <c r="DUL130" s="5"/>
      <c r="DUM130" s="5"/>
      <c r="DUN130" s="5"/>
      <c r="DUO130" s="5"/>
      <c r="DUP130" s="5"/>
      <c r="DUQ130" s="5"/>
      <c r="DUR130" s="5"/>
      <c r="DUS130" s="5"/>
      <c r="DUT130" s="5"/>
      <c r="DUU130" s="5"/>
      <c r="DUV130" s="5"/>
      <c r="DUW130" s="5"/>
      <c r="DUX130" s="5"/>
      <c r="DUY130" s="5"/>
      <c r="DUZ130" s="5"/>
      <c r="DVA130" s="5"/>
      <c r="DVB130" s="5"/>
      <c r="DVC130" s="5"/>
      <c r="DVD130" s="5"/>
      <c r="DVE130" s="5"/>
      <c r="DVF130" s="5"/>
      <c r="DVG130" s="5"/>
      <c r="DVH130" s="5"/>
      <c r="DVI130" s="5"/>
      <c r="DVJ130" s="5"/>
      <c r="DVK130" s="5"/>
      <c r="DVL130" s="5"/>
      <c r="DVM130" s="5"/>
      <c r="DVN130" s="5"/>
      <c r="DVO130" s="5"/>
      <c r="DVP130" s="5"/>
      <c r="DVQ130" s="5"/>
      <c r="DVR130" s="5"/>
      <c r="DVS130" s="5"/>
      <c r="DVT130" s="5"/>
      <c r="DVU130" s="5"/>
      <c r="DVV130" s="5"/>
      <c r="DVW130" s="5"/>
      <c r="DVX130" s="5"/>
      <c r="DVY130" s="5"/>
      <c r="DVZ130" s="5"/>
      <c r="DWA130" s="5"/>
      <c r="DWB130" s="5"/>
      <c r="DWC130" s="5"/>
      <c r="DWD130" s="5"/>
      <c r="DWE130" s="5"/>
      <c r="DWF130" s="5"/>
      <c r="DWG130" s="5"/>
      <c r="DWH130" s="5"/>
      <c r="DWI130" s="5"/>
      <c r="DWJ130" s="5"/>
      <c r="DWK130" s="5"/>
      <c r="DWL130" s="5"/>
      <c r="DWM130" s="5"/>
      <c r="DWN130" s="5"/>
      <c r="DWO130" s="5"/>
      <c r="DWP130" s="5"/>
      <c r="DWQ130" s="5"/>
      <c r="DWR130" s="5"/>
      <c r="DWS130" s="5"/>
      <c r="DWT130" s="5"/>
      <c r="DWU130" s="5"/>
      <c r="DWV130" s="5"/>
      <c r="DWW130" s="5"/>
      <c r="DWX130" s="5"/>
      <c r="DWY130" s="5"/>
      <c r="DWZ130" s="5"/>
      <c r="DXA130" s="5"/>
      <c r="DXB130" s="5"/>
      <c r="DXC130" s="5"/>
      <c r="DXD130" s="5"/>
      <c r="DXE130" s="5"/>
      <c r="DXF130" s="5"/>
      <c r="DXG130" s="5"/>
      <c r="DXH130" s="5"/>
      <c r="DXI130" s="5"/>
      <c r="DXJ130" s="5"/>
      <c r="DXK130" s="5"/>
      <c r="DXL130" s="5"/>
      <c r="DXM130" s="5"/>
      <c r="DXN130" s="5"/>
      <c r="DXO130" s="5"/>
      <c r="DXP130" s="5"/>
      <c r="DXQ130" s="5"/>
      <c r="DXR130" s="5"/>
      <c r="DXS130" s="5"/>
      <c r="DXT130" s="5"/>
      <c r="DXU130" s="5"/>
      <c r="DXV130" s="5"/>
      <c r="DXW130" s="5"/>
      <c r="DXX130" s="5"/>
      <c r="DXY130" s="5"/>
      <c r="DXZ130" s="5"/>
      <c r="DYA130" s="5"/>
      <c r="DYB130" s="5"/>
      <c r="DYC130" s="5"/>
      <c r="DYD130" s="5"/>
      <c r="DYE130" s="5"/>
      <c r="DYF130" s="5"/>
      <c r="DYG130" s="5"/>
      <c r="DYH130" s="5"/>
      <c r="DYI130" s="5"/>
      <c r="DYJ130" s="5"/>
      <c r="DYK130" s="5"/>
      <c r="DYL130" s="5"/>
      <c r="DYM130" s="5"/>
      <c r="DYN130" s="5"/>
      <c r="DYO130" s="5"/>
      <c r="DYP130" s="5"/>
      <c r="DYQ130" s="5"/>
      <c r="DYR130" s="5"/>
      <c r="DYS130" s="5"/>
      <c r="DYT130" s="5"/>
      <c r="DYU130" s="5"/>
      <c r="DYV130" s="5"/>
      <c r="DYW130" s="5"/>
      <c r="DYX130" s="5"/>
      <c r="DYY130" s="5"/>
      <c r="DYZ130" s="5"/>
      <c r="DZA130" s="5"/>
      <c r="DZB130" s="5"/>
      <c r="DZC130" s="5"/>
      <c r="DZD130" s="5"/>
      <c r="DZE130" s="5"/>
      <c r="DZF130" s="5"/>
      <c r="DZG130" s="5"/>
      <c r="DZH130" s="5"/>
      <c r="DZI130" s="5"/>
      <c r="DZJ130" s="5"/>
      <c r="DZK130" s="5"/>
      <c r="DZL130" s="5"/>
      <c r="DZM130" s="5"/>
      <c r="DZN130" s="5"/>
      <c r="DZO130" s="5"/>
      <c r="DZP130" s="5"/>
      <c r="DZQ130" s="5"/>
      <c r="DZR130" s="5"/>
      <c r="DZS130" s="5"/>
      <c r="DZT130" s="5"/>
      <c r="DZU130" s="5"/>
      <c r="DZV130" s="5"/>
      <c r="DZW130" s="5"/>
      <c r="DZX130" s="5"/>
      <c r="DZY130" s="5"/>
      <c r="DZZ130" s="5"/>
      <c r="EAA130" s="5"/>
      <c r="EAB130" s="5"/>
      <c r="EAC130" s="5"/>
      <c r="EAD130" s="5"/>
      <c r="EAE130" s="5"/>
      <c r="EAF130" s="5"/>
      <c r="EAG130" s="5"/>
      <c r="EAH130" s="5"/>
      <c r="EAI130" s="5"/>
      <c r="EAJ130" s="5"/>
      <c r="EAK130" s="5"/>
      <c r="EAL130" s="5"/>
      <c r="EAM130" s="5"/>
      <c r="EAN130" s="5"/>
      <c r="EAO130" s="5"/>
      <c r="EAP130" s="5"/>
      <c r="EAQ130" s="5"/>
      <c r="EAR130" s="5"/>
      <c r="EAS130" s="5"/>
      <c r="EAT130" s="5"/>
      <c r="EAU130" s="5"/>
      <c r="EAV130" s="5"/>
      <c r="EAW130" s="5"/>
      <c r="EAX130" s="5"/>
      <c r="EAY130" s="5"/>
      <c r="EAZ130" s="5"/>
      <c r="EBA130" s="5"/>
      <c r="EBB130" s="5"/>
      <c r="EBC130" s="5"/>
      <c r="EBD130" s="5"/>
      <c r="EBE130" s="5"/>
      <c r="EBF130" s="5"/>
      <c r="EBG130" s="5"/>
      <c r="EBH130" s="5"/>
      <c r="EBI130" s="5"/>
      <c r="EBJ130" s="5"/>
      <c r="EBK130" s="5"/>
      <c r="EBL130" s="5"/>
      <c r="EBM130" s="5"/>
      <c r="EBN130" s="5"/>
      <c r="EBO130" s="5"/>
      <c r="EBP130" s="5"/>
      <c r="EBQ130" s="5"/>
      <c r="EBR130" s="5"/>
      <c r="EBS130" s="5"/>
      <c r="EBT130" s="5"/>
      <c r="EBU130" s="5"/>
      <c r="EBV130" s="5"/>
      <c r="EBW130" s="5"/>
      <c r="EBX130" s="5"/>
      <c r="EBY130" s="5"/>
      <c r="EBZ130" s="5"/>
      <c r="ECA130" s="5"/>
      <c r="ECB130" s="5"/>
      <c r="ECC130" s="5"/>
      <c r="ECD130" s="5"/>
      <c r="ECE130" s="5"/>
      <c r="ECF130" s="5"/>
      <c r="ECG130" s="5"/>
      <c r="ECH130" s="5"/>
      <c r="ECI130" s="5"/>
      <c r="ECJ130" s="5"/>
      <c r="ECK130" s="5"/>
      <c r="ECL130" s="5"/>
      <c r="ECM130" s="5"/>
      <c r="ECN130" s="5"/>
      <c r="ECO130" s="5"/>
      <c r="ECP130" s="5"/>
      <c r="ECQ130" s="5"/>
      <c r="ECR130" s="5"/>
      <c r="ECS130" s="5"/>
      <c r="ECT130" s="5"/>
      <c r="ECU130" s="5"/>
      <c r="ECV130" s="5"/>
      <c r="ECW130" s="5"/>
      <c r="ECX130" s="5"/>
      <c r="ECY130" s="5"/>
      <c r="ECZ130" s="5"/>
      <c r="EDA130" s="5"/>
      <c r="EDB130" s="5"/>
      <c r="EDC130" s="5"/>
      <c r="EDD130" s="5"/>
      <c r="EDE130" s="5"/>
      <c r="EDF130" s="5"/>
      <c r="EDG130" s="5"/>
      <c r="EDH130" s="5"/>
      <c r="EDI130" s="5"/>
      <c r="EDJ130" s="5"/>
      <c r="EDK130" s="5"/>
      <c r="EDL130" s="5"/>
      <c r="EDM130" s="5"/>
      <c r="EDN130" s="5"/>
      <c r="EDO130" s="5"/>
      <c r="EDP130" s="5"/>
      <c r="EDQ130" s="5"/>
      <c r="EDR130" s="5"/>
      <c r="EDS130" s="5"/>
      <c r="EDT130" s="5"/>
      <c r="EDU130" s="5"/>
      <c r="EDV130" s="5"/>
      <c r="EDW130" s="5"/>
      <c r="EDX130" s="5"/>
      <c r="EDY130" s="5"/>
      <c r="EDZ130" s="5"/>
      <c r="EEA130" s="5"/>
      <c r="EEB130" s="5"/>
      <c r="EEC130" s="5"/>
      <c r="EED130" s="5"/>
      <c r="EEE130" s="5"/>
      <c r="EEF130" s="5"/>
      <c r="EEG130" s="5"/>
      <c r="EEH130" s="5"/>
      <c r="EEI130" s="5"/>
      <c r="EEJ130" s="5"/>
      <c r="EEK130" s="5"/>
      <c r="EEL130" s="5"/>
      <c r="EEM130" s="5"/>
      <c r="EEN130" s="5"/>
      <c r="EEO130" s="5"/>
      <c r="EEP130" s="5"/>
      <c r="EEQ130" s="5"/>
      <c r="EER130" s="5"/>
      <c r="EES130" s="5"/>
      <c r="EET130" s="5"/>
      <c r="EEU130" s="5"/>
      <c r="EEV130" s="5"/>
      <c r="EEW130" s="5"/>
      <c r="EEX130" s="5"/>
      <c r="EEY130" s="5"/>
      <c r="EEZ130" s="5"/>
      <c r="EFA130" s="5"/>
      <c r="EFB130" s="5"/>
      <c r="EFC130" s="5"/>
      <c r="EFD130" s="5"/>
      <c r="EFE130" s="5"/>
      <c r="EFF130" s="5"/>
      <c r="EFG130" s="5"/>
      <c r="EFH130" s="5"/>
      <c r="EFI130" s="5"/>
      <c r="EFJ130" s="5"/>
      <c r="EFK130" s="5"/>
      <c r="EFL130" s="5"/>
      <c r="EFM130" s="5"/>
      <c r="EFN130" s="5"/>
      <c r="EFO130" s="5"/>
      <c r="EFP130" s="5"/>
      <c r="EFQ130" s="5"/>
      <c r="EFR130" s="5"/>
      <c r="EFS130" s="5"/>
      <c r="EFT130" s="5"/>
      <c r="EFU130" s="5"/>
      <c r="EFV130" s="5"/>
      <c r="EFW130" s="5"/>
      <c r="EFX130" s="5"/>
      <c r="EFY130" s="5"/>
      <c r="EFZ130" s="5"/>
      <c r="EGA130" s="5"/>
      <c r="EGB130" s="5"/>
      <c r="EGC130" s="5"/>
      <c r="EGD130" s="5"/>
      <c r="EGE130" s="5"/>
      <c r="EGF130" s="5"/>
      <c r="EGG130" s="5"/>
      <c r="EGH130" s="5"/>
      <c r="EGI130" s="5"/>
      <c r="EGJ130" s="5"/>
      <c r="EGK130" s="5"/>
      <c r="EGL130" s="5"/>
      <c r="EGM130" s="5"/>
      <c r="EGN130" s="5"/>
      <c r="EGO130" s="5"/>
      <c r="EGP130" s="5"/>
      <c r="EGQ130" s="5"/>
      <c r="EGR130" s="5"/>
      <c r="EGS130" s="5"/>
      <c r="EGT130" s="5"/>
      <c r="EGU130" s="5"/>
      <c r="EGV130" s="5"/>
      <c r="EGW130" s="5"/>
      <c r="EGX130" s="5"/>
      <c r="EGY130" s="5"/>
      <c r="EGZ130" s="5"/>
      <c r="EHA130" s="5"/>
      <c r="EHB130" s="5"/>
      <c r="EHC130" s="5"/>
      <c r="EHD130" s="5"/>
      <c r="EHE130" s="5"/>
      <c r="EHF130" s="5"/>
      <c r="EHG130" s="5"/>
      <c r="EHH130" s="5"/>
      <c r="EHI130" s="5"/>
      <c r="EHJ130" s="5"/>
      <c r="EHK130" s="5"/>
      <c r="EHL130" s="5"/>
      <c r="EHM130" s="5"/>
      <c r="EHN130" s="5"/>
      <c r="EHO130" s="5"/>
      <c r="EHP130" s="5"/>
      <c r="EHQ130" s="5"/>
      <c r="EHR130" s="5"/>
      <c r="EHS130" s="5"/>
      <c r="EHT130" s="5"/>
      <c r="EHU130" s="5"/>
      <c r="EHV130" s="5"/>
      <c r="EHW130" s="5"/>
      <c r="EHX130" s="5"/>
      <c r="EHY130" s="5"/>
      <c r="EHZ130" s="5"/>
      <c r="EIA130" s="5"/>
      <c r="EIB130" s="5"/>
      <c r="EIC130" s="5"/>
      <c r="EID130" s="5"/>
      <c r="EIE130" s="5"/>
      <c r="EIF130" s="5"/>
      <c r="EIG130" s="5"/>
      <c r="EIH130" s="5"/>
      <c r="EII130" s="5"/>
      <c r="EIJ130" s="5"/>
      <c r="EIK130" s="5"/>
      <c r="EIL130" s="5"/>
      <c r="EIM130" s="5"/>
      <c r="EIN130" s="5"/>
      <c r="EIO130" s="5"/>
      <c r="EIP130" s="5"/>
      <c r="EIQ130" s="5"/>
      <c r="EIR130" s="5"/>
      <c r="EIS130" s="5"/>
      <c r="EIT130" s="5"/>
      <c r="EIU130" s="5"/>
      <c r="EIV130" s="5"/>
      <c r="EIW130" s="5"/>
      <c r="EIX130" s="5"/>
      <c r="EIY130" s="5"/>
      <c r="EIZ130" s="5"/>
      <c r="EJA130" s="5"/>
      <c r="EJB130" s="5"/>
      <c r="EJC130" s="5"/>
      <c r="EJD130" s="5"/>
      <c r="EJE130" s="5"/>
      <c r="EJF130" s="5"/>
      <c r="EJG130" s="5"/>
      <c r="EJH130" s="5"/>
      <c r="EJI130" s="5"/>
      <c r="EJJ130" s="5"/>
      <c r="EJK130" s="5"/>
      <c r="EJL130" s="5"/>
      <c r="EJM130" s="5"/>
      <c r="EJN130" s="5"/>
      <c r="EJO130" s="5"/>
      <c r="EJP130" s="5"/>
      <c r="EJQ130" s="5"/>
      <c r="EJR130" s="5"/>
      <c r="EJS130" s="5"/>
      <c r="EJT130" s="5"/>
      <c r="EJU130" s="5"/>
      <c r="EJV130" s="5"/>
      <c r="EJW130" s="5"/>
      <c r="EJX130" s="5"/>
      <c r="EJY130" s="5"/>
      <c r="EJZ130" s="5"/>
      <c r="EKA130" s="5"/>
      <c r="EKB130" s="5"/>
      <c r="EKC130" s="5"/>
      <c r="EKD130" s="5"/>
      <c r="EKE130" s="5"/>
      <c r="EKF130" s="5"/>
      <c r="EKG130" s="5"/>
      <c r="EKH130" s="5"/>
      <c r="EKI130" s="5"/>
      <c r="EKJ130" s="5"/>
      <c r="EKK130" s="5"/>
      <c r="EKL130" s="5"/>
      <c r="EKM130" s="5"/>
      <c r="EKN130" s="5"/>
      <c r="EKO130" s="5"/>
      <c r="EKP130" s="5"/>
      <c r="EKQ130" s="5"/>
      <c r="EKR130" s="5"/>
      <c r="EKS130" s="5"/>
      <c r="EKT130" s="5"/>
      <c r="EKU130" s="5"/>
      <c r="EKV130" s="5"/>
      <c r="EKW130" s="5"/>
      <c r="EKX130" s="5"/>
      <c r="EKY130" s="5"/>
      <c r="EKZ130" s="5"/>
      <c r="ELA130" s="5"/>
      <c r="ELB130" s="5"/>
      <c r="ELC130" s="5"/>
      <c r="ELD130" s="5"/>
      <c r="ELE130" s="5"/>
      <c r="ELF130" s="5"/>
      <c r="ELG130" s="5"/>
      <c r="ELH130" s="5"/>
      <c r="ELI130" s="5"/>
      <c r="ELJ130" s="5"/>
      <c r="ELK130" s="5"/>
      <c r="ELL130" s="5"/>
      <c r="ELM130" s="5"/>
      <c r="ELN130" s="5"/>
      <c r="ELO130" s="5"/>
      <c r="ELP130" s="5"/>
      <c r="ELQ130" s="5"/>
      <c r="ELR130" s="5"/>
      <c r="ELS130" s="5"/>
      <c r="ELT130" s="5"/>
      <c r="ELU130" s="5"/>
      <c r="ELV130" s="5"/>
      <c r="ELW130" s="5"/>
      <c r="ELX130" s="5"/>
      <c r="ELY130" s="5"/>
      <c r="ELZ130" s="5"/>
      <c r="EMA130" s="5"/>
      <c r="EMB130" s="5"/>
      <c r="EMC130" s="5"/>
      <c r="EMD130" s="5"/>
      <c r="EME130" s="5"/>
      <c r="EMF130" s="5"/>
      <c r="EMG130" s="5"/>
      <c r="EMH130" s="5"/>
      <c r="EMI130" s="5"/>
      <c r="EMJ130" s="5"/>
      <c r="EMK130" s="5"/>
      <c r="EML130" s="5"/>
      <c r="EMM130" s="5"/>
      <c r="EMN130" s="5"/>
      <c r="EMO130" s="5"/>
      <c r="EMP130" s="5"/>
      <c r="EMQ130" s="5"/>
      <c r="EMR130" s="5"/>
      <c r="EMS130" s="5"/>
      <c r="EMT130" s="5"/>
      <c r="EMU130" s="5"/>
      <c r="EMV130" s="5"/>
      <c r="EMW130" s="5"/>
      <c r="EMX130" s="5"/>
      <c r="EMY130" s="5"/>
      <c r="EMZ130" s="5"/>
      <c r="ENA130" s="5"/>
      <c r="ENB130" s="5"/>
      <c r="ENC130" s="5"/>
      <c r="END130" s="5"/>
      <c r="ENE130" s="5"/>
      <c r="ENF130" s="5"/>
      <c r="ENG130" s="5"/>
      <c r="ENH130" s="5"/>
      <c r="ENI130" s="5"/>
      <c r="ENJ130" s="5"/>
      <c r="ENK130" s="5"/>
      <c r="ENL130" s="5"/>
      <c r="ENM130" s="5"/>
      <c r="ENN130" s="5"/>
      <c r="ENO130" s="5"/>
      <c r="ENP130" s="5"/>
      <c r="ENQ130" s="5"/>
      <c r="ENR130" s="5"/>
      <c r="ENS130" s="5"/>
      <c r="ENT130" s="5"/>
      <c r="ENU130" s="5"/>
      <c r="ENV130" s="5"/>
      <c r="ENW130" s="5"/>
      <c r="ENX130" s="5"/>
      <c r="ENY130" s="5"/>
      <c r="ENZ130" s="5"/>
      <c r="EOA130" s="5"/>
      <c r="EOB130" s="5"/>
      <c r="EOC130" s="5"/>
      <c r="EOD130" s="5"/>
      <c r="EOE130" s="5"/>
      <c r="EOF130" s="5"/>
      <c r="EOG130" s="5"/>
      <c r="EOH130" s="5"/>
      <c r="EOI130" s="5"/>
      <c r="EOJ130" s="5"/>
      <c r="EOK130" s="5"/>
      <c r="EOL130" s="5"/>
      <c r="EOM130" s="5"/>
      <c r="EON130" s="5"/>
      <c r="EOO130" s="5"/>
      <c r="EOP130" s="5"/>
      <c r="EOQ130" s="5"/>
      <c r="EOR130" s="5"/>
      <c r="EOS130" s="5"/>
      <c r="EOT130" s="5"/>
      <c r="EOU130" s="5"/>
      <c r="EOV130" s="5"/>
      <c r="EOW130" s="5"/>
      <c r="EOX130" s="5"/>
      <c r="EOY130" s="5"/>
      <c r="EOZ130" s="5"/>
      <c r="EPA130" s="5"/>
      <c r="EPB130" s="5"/>
      <c r="EPC130" s="5"/>
      <c r="EPD130" s="5"/>
      <c r="EPE130" s="5"/>
      <c r="EPF130" s="5"/>
      <c r="EPG130" s="5"/>
      <c r="EPH130" s="5"/>
      <c r="EPI130" s="5"/>
      <c r="EPJ130" s="5"/>
      <c r="EPK130" s="5"/>
      <c r="EPL130" s="5"/>
      <c r="EPM130" s="5"/>
      <c r="EPN130" s="5"/>
      <c r="EPO130" s="5"/>
      <c r="EPP130" s="5"/>
      <c r="EPQ130" s="5"/>
      <c r="EPR130" s="5"/>
      <c r="EPS130" s="5"/>
      <c r="EPT130" s="5"/>
      <c r="EPU130" s="5"/>
      <c r="EPV130" s="5"/>
      <c r="EPW130" s="5"/>
      <c r="EPX130" s="5"/>
      <c r="EPY130" s="5"/>
      <c r="EPZ130" s="5"/>
      <c r="EQA130" s="5"/>
      <c r="EQB130" s="5"/>
      <c r="EQC130" s="5"/>
      <c r="EQD130" s="5"/>
      <c r="EQE130" s="5"/>
      <c r="EQF130" s="5"/>
      <c r="EQG130" s="5"/>
      <c r="EQH130" s="5"/>
      <c r="EQI130" s="5"/>
      <c r="EQJ130" s="5"/>
      <c r="EQK130" s="5"/>
      <c r="EQL130" s="5"/>
      <c r="EQM130" s="5"/>
      <c r="EQN130" s="5"/>
      <c r="EQO130" s="5"/>
      <c r="EQP130" s="5"/>
      <c r="EQQ130" s="5"/>
      <c r="EQR130" s="5"/>
      <c r="EQS130" s="5"/>
      <c r="EQT130" s="5"/>
      <c r="EQU130" s="5"/>
      <c r="EQV130" s="5"/>
      <c r="EQW130" s="5"/>
      <c r="EQX130" s="5"/>
      <c r="EQY130" s="5"/>
      <c r="EQZ130" s="5"/>
      <c r="ERA130" s="5"/>
      <c r="ERB130" s="5"/>
      <c r="ERC130" s="5"/>
      <c r="ERD130" s="5"/>
      <c r="ERE130" s="5"/>
      <c r="ERF130" s="5"/>
      <c r="ERG130" s="5"/>
      <c r="ERH130" s="5"/>
      <c r="ERI130" s="5"/>
      <c r="ERJ130" s="5"/>
      <c r="ERK130" s="5"/>
      <c r="ERL130" s="5"/>
      <c r="ERM130" s="5"/>
      <c r="ERN130" s="5"/>
      <c r="ERO130" s="5"/>
      <c r="ERP130" s="5"/>
      <c r="ERQ130" s="5"/>
      <c r="ERR130" s="5"/>
      <c r="ERS130" s="5"/>
      <c r="ERT130" s="5"/>
      <c r="ERU130" s="5"/>
      <c r="ERV130" s="5"/>
      <c r="ERW130" s="5"/>
      <c r="ERX130" s="5"/>
      <c r="ERY130" s="5"/>
      <c r="ERZ130" s="5"/>
      <c r="ESA130" s="5"/>
      <c r="ESB130" s="5"/>
      <c r="ESC130" s="5"/>
      <c r="ESD130" s="5"/>
      <c r="ESE130" s="5"/>
      <c r="ESF130" s="5"/>
      <c r="ESG130" s="5"/>
      <c r="ESH130" s="5"/>
      <c r="ESI130" s="5"/>
      <c r="ESJ130" s="5"/>
      <c r="ESK130" s="5"/>
      <c r="ESL130" s="5"/>
      <c r="ESM130" s="5"/>
      <c r="ESN130" s="5"/>
      <c r="ESO130" s="5"/>
      <c r="ESP130" s="5"/>
      <c r="ESQ130" s="5"/>
      <c r="ESR130" s="5"/>
      <c r="ESS130" s="5"/>
      <c r="EST130" s="5"/>
      <c r="ESU130" s="5"/>
      <c r="ESV130" s="5"/>
      <c r="ESW130" s="5"/>
      <c r="ESX130" s="5"/>
      <c r="ESY130" s="5"/>
      <c r="ESZ130" s="5"/>
      <c r="ETA130" s="5"/>
      <c r="ETB130" s="5"/>
      <c r="ETC130" s="5"/>
      <c r="ETD130" s="5"/>
      <c r="ETE130" s="5"/>
      <c r="ETF130" s="5"/>
      <c r="ETG130" s="5"/>
      <c r="ETH130" s="5"/>
      <c r="ETI130" s="5"/>
      <c r="ETJ130" s="5"/>
      <c r="ETK130" s="5"/>
      <c r="ETL130" s="5"/>
      <c r="ETM130" s="5"/>
      <c r="ETN130" s="5"/>
      <c r="ETO130" s="5"/>
      <c r="ETP130" s="5"/>
      <c r="ETQ130" s="5"/>
      <c r="ETR130" s="5"/>
      <c r="ETS130" s="5"/>
      <c r="ETT130" s="5"/>
      <c r="ETU130" s="5"/>
      <c r="ETV130" s="5"/>
      <c r="ETW130" s="5"/>
      <c r="ETX130" s="5"/>
      <c r="ETY130" s="5"/>
      <c r="ETZ130" s="5"/>
      <c r="EUA130" s="5"/>
      <c r="EUB130" s="5"/>
      <c r="EUC130" s="5"/>
      <c r="EUD130" s="5"/>
      <c r="EUE130" s="5"/>
      <c r="EUF130" s="5"/>
      <c r="EUG130" s="5"/>
      <c r="EUH130" s="5"/>
      <c r="EUI130" s="5"/>
      <c r="EUJ130" s="5"/>
      <c r="EUK130" s="5"/>
      <c r="EUL130" s="5"/>
      <c r="EUM130" s="5"/>
      <c r="EUN130" s="5"/>
      <c r="EUO130" s="5"/>
      <c r="EUP130" s="5"/>
      <c r="EUQ130" s="5"/>
      <c r="EUR130" s="5"/>
      <c r="EUS130" s="5"/>
      <c r="EUT130" s="5"/>
      <c r="EUU130" s="5"/>
      <c r="EUV130" s="5"/>
      <c r="EUW130" s="5"/>
      <c r="EUX130" s="5"/>
      <c r="EUY130" s="5"/>
      <c r="EUZ130" s="5"/>
      <c r="EVA130" s="5"/>
      <c r="EVB130" s="5"/>
      <c r="EVC130" s="5"/>
      <c r="EVD130" s="5"/>
      <c r="EVE130" s="5"/>
      <c r="EVF130" s="5"/>
      <c r="EVG130" s="5"/>
      <c r="EVH130" s="5"/>
      <c r="EVI130" s="5"/>
      <c r="EVJ130" s="5"/>
      <c r="EVK130" s="5"/>
      <c r="EVL130" s="5"/>
      <c r="EVM130" s="5"/>
      <c r="EVN130" s="5"/>
      <c r="EVO130" s="5"/>
      <c r="EVP130" s="5"/>
      <c r="EVQ130" s="5"/>
      <c r="EVR130" s="5"/>
      <c r="EVS130" s="5"/>
      <c r="EVT130" s="5"/>
      <c r="EVU130" s="5"/>
      <c r="EVV130" s="5"/>
      <c r="EVW130" s="5"/>
      <c r="EVX130" s="5"/>
      <c r="EVY130" s="5"/>
      <c r="EVZ130" s="5"/>
      <c r="EWA130" s="5"/>
      <c r="EWB130" s="5"/>
      <c r="EWC130" s="5"/>
      <c r="EWD130" s="5"/>
      <c r="EWE130" s="5"/>
      <c r="EWF130" s="5"/>
      <c r="EWG130" s="5"/>
      <c r="EWH130" s="5"/>
      <c r="EWI130" s="5"/>
      <c r="EWJ130" s="5"/>
      <c r="EWK130" s="5"/>
      <c r="EWL130" s="5"/>
      <c r="EWM130" s="5"/>
      <c r="EWN130" s="5"/>
      <c r="EWO130" s="5"/>
      <c r="EWP130" s="5"/>
      <c r="EWQ130" s="5"/>
      <c r="EWR130" s="5"/>
      <c r="EWS130" s="5"/>
      <c r="EWT130" s="5"/>
      <c r="EWU130" s="5"/>
      <c r="EWV130" s="5"/>
      <c r="EWW130" s="5"/>
      <c r="EWX130" s="5"/>
      <c r="EWY130" s="5"/>
      <c r="EWZ130" s="5"/>
      <c r="EXA130" s="5"/>
      <c r="EXB130" s="5"/>
      <c r="EXC130" s="5"/>
      <c r="EXD130" s="5"/>
      <c r="EXE130" s="5"/>
      <c r="EXF130" s="5"/>
      <c r="EXG130" s="5"/>
      <c r="EXH130" s="5"/>
      <c r="EXI130" s="5"/>
      <c r="EXJ130" s="5"/>
      <c r="EXK130" s="5"/>
      <c r="EXL130" s="5"/>
      <c r="EXM130" s="5"/>
      <c r="EXN130" s="5"/>
      <c r="EXO130" s="5"/>
      <c r="EXP130" s="5"/>
      <c r="EXQ130" s="5"/>
      <c r="EXR130" s="5"/>
      <c r="EXS130" s="5"/>
      <c r="EXT130" s="5"/>
      <c r="EXU130" s="5"/>
      <c r="EXV130" s="5"/>
      <c r="EXW130" s="5"/>
      <c r="EXX130" s="5"/>
      <c r="EXY130" s="5"/>
      <c r="EXZ130" s="5"/>
      <c r="EYA130" s="5"/>
      <c r="EYB130" s="5"/>
      <c r="EYC130" s="5"/>
      <c r="EYD130" s="5"/>
      <c r="EYE130" s="5"/>
      <c r="EYF130" s="5"/>
      <c r="EYG130" s="5"/>
      <c r="EYH130" s="5"/>
      <c r="EYI130" s="5"/>
      <c r="EYJ130" s="5"/>
      <c r="EYK130" s="5"/>
      <c r="EYL130" s="5"/>
      <c r="EYM130" s="5"/>
      <c r="EYN130" s="5"/>
      <c r="EYO130" s="5"/>
      <c r="EYP130" s="5"/>
      <c r="EYQ130" s="5"/>
      <c r="EYR130" s="5"/>
      <c r="EYS130" s="5"/>
      <c r="EYT130" s="5"/>
      <c r="EYU130" s="5"/>
      <c r="EYV130" s="5"/>
      <c r="EYW130" s="5"/>
      <c r="EYX130" s="5"/>
      <c r="EYY130" s="5"/>
      <c r="EYZ130" s="5"/>
      <c r="EZA130" s="5"/>
      <c r="EZB130" s="5"/>
      <c r="EZC130" s="5"/>
      <c r="EZD130" s="5"/>
      <c r="EZE130" s="5"/>
      <c r="EZF130" s="5"/>
      <c r="EZG130" s="5"/>
      <c r="EZH130" s="5"/>
      <c r="EZI130" s="5"/>
      <c r="EZJ130" s="5"/>
      <c r="EZK130" s="5"/>
      <c r="EZL130" s="5"/>
      <c r="EZM130" s="5"/>
      <c r="EZN130" s="5"/>
      <c r="EZO130" s="5"/>
      <c r="EZP130" s="5"/>
      <c r="EZQ130" s="5"/>
      <c r="EZR130" s="5"/>
      <c r="EZS130" s="5"/>
      <c r="EZT130" s="5"/>
      <c r="EZU130" s="5"/>
      <c r="EZV130" s="5"/>
      <c r="EZW130" s="5"/>
      <c r="EZX130" s="5"/>
      <c r="EZY130" s="5"/>
      <c r="EZZ130" s="5"/>
      <c r="FAA130" s="5"/>
      <c r="FAB130" s="5"/>
      <c r="FAC130" s="5"/>
      <c r="FAD130" s="5"/>
      <c r="FAE130" s="5"/>
      <c r="FAF130" s="5"/>
      <c r="FAG130" s="5"/>
      <c r="FAH130" s="5"/>
      <c r="FAI130" s="5"/>
      <c r="FAJ130" s="5"/>
      <c r="FAK130" s="5"/>
      <c r="FAL130" s="5"/>
      <c r="FAM130" s="5"/>
      <c r="FAN130" s="5"/>
      <c r="FAO130" s="5"/>
      <c r="FAP130" s="5"/>
      <c r="FAQ130" s="5"/>
      <c r="FAR130" s="5"/>
      <c r="FAS130" s="5"/>
      <c r="FAT130" s="5"/>
      <c r="FAU130" s="5"/>
      <c r="FAV130" s="5"/>
      <c r="FAW130" s="5"/>
      <c r="FAX130" s="5"/>
      <c r="FAY130" s="5"/>
      <c r="FAZ130" s="5"/>
      <c r="FBA130" s="5"/>
      <c r="FBB130" s="5"/>
      <c r="FBC130" s="5"/>
      <c r="FBD130" s="5"/>
      <c r="FBE130" s="5"/>
      <c r="FBF130" s="5"/>
      <c r="FBG130" s="5"/>
      <c r="FBH130" s="5"/>
      <c r="FBI130" s="5"/>
      <c r="FBJ130" s="5"/>
      <c r="FBK130" s="5"/>
      <c r="FBL130" s="5"/>
      <c r="FBM130" s="5"/>
      <c r="FBN130" s="5"/>
      <c r="FBO130" s="5"/>
      <c r="FBP130" s="5"/>
      <c r="FBQ130" s="5"/>
      <c r="FBR130" s="5"/>
      <c r="FBS130" s="5"/>
      <c r="FBT130" s="5"/>
      <c r="FBU130" s="5"/>
      <c r="FBV130" s="5"/>
      <c r="FBW130" s="5"/>
      <c r="FBX130" s="5"/>
      <c r="FBY130" s="5"/>
      <c r="FBZ130" s="5"/>
      <c r="FCA130" s="5"/>
      <c r="FCB130" s="5"/>
      <c r="FCC130" s="5"/>
      <c r="FCD130" s="5"/>
      <c r="FCE130" s="5"/>
      <c r="FCF130" s="5"/>
      <c r="FCG130" s="5"/>
      <c r="FCH130" s="5"/>
      <c r="FCI130" s="5"/>
      <c r="FCJ130" s="5"/>
      <c r="FCK130" s="5"/>
      <c r="FCL130" s="5"/>
      <c r="FCM130" s="5"/>
      <c r="FCN130" s="5"/>
      <c r="FCO130" s="5"/>
      <c r="FCP130" s="5"/>
      <c r="FCQ130" s="5"/>
      <c r="FCR130" s="5"/>
      <c r="FCS130" s="5"/>
      <c r="FCT130" s="5"/>
      <c r="FCU130" s="5"/>
      <c r="FCV130" s="5"/>
      <c r="FCW130" s="5"/>
      <c r="FCX130" s="5"/>
      <c r="FCY130" s="5"/>
      <c r="FCZ130" s="5"/>
      <c r="FDA130" s="5"/>
      <c r="FDB130" s="5"/>
      <c r="FDC130" s="5"/>
      <c r="FDD130" s="5"/>
      <c r="FDE130" s="5"/>
      <c r="FDF130" s="5"/>
      <c r="FDG130" s="5"/>
      <c r="FDH130" s="5"/>
      <c r="FDI130" s="5"/>
      <c r="FDJ130" s="5"/>
      <c r="FDK130" s="5"/>
      <c r="FDL130" s="5"/>
      <c r="FDM130" s="5"/>
      <c r="FDN130" s="5"/>
      <c r="FDO130" s="5"/>
      <c r="FDP130" s="5"/>
      <c r="FDQ130" s="5"/>
      <c r="FDR130" s="5"/>
      <c r="FDS130" s="5"/>
      <c r="FDT130" s="5"/>
      <c r="FDU130" s="5"/>
      <c r="FDV130" s="5"/>
      <c r="FDW130" s="5"/>
      <c r="FDX130" s="5"/>
      <c r="FDY130" s="5"/>
      <c r="FDZ130" s="5"/>
      <c r="FEA130" s="5"/>
      <c r="FEB130" s="5"/>
      <c r="FEC130" s="5"/>
      <c r="FED130" s="5"/>
      <c r="FEE130" s="5"/>
      <c r="FEF130" s="5"/>
      <c r="FEG130" s="5"/>
      <c r="FEH130" s="5"/>
      <c r="FEI130" s="5"/>
      <c r="FEJ130" s="5"/>
      <c r="FEK130" s="5"/>
      <c r="FEL130" s="5"/>
      <c r="FEM130" s="5"/>
      <c r="FEN130" s="5"/>
      <c r="FEO130" s="5"/>
      <c r="FEP130" s="5"/>
      <c r="FEQ130" s="5"/>
      <c r="FER130" s="5"/>
      <c r="FES130" s="5"/>
      <c r="FET130" s="5"/>
      <c r="FEU130" s="5"/>
      <c r="FEV130" s="5"/>
      <c r="FEW130" s="5"/>
      <c r="FEX130" s="5"/>
      <c r="FEY130" s="5"/>
      <c r="FEZ130" s="5"/>
      <c r="FFA130" s="5"/>
      <c r="FFB130" s="5"/>
      <c r="FFC130" s="5"/>
      <c r="FFD130" s="5"/>
      <c r="FFE130" s="5"/>
      <c r="FFF130" s="5"/>
      <c r="FFG130" s="5"/>
      <c r="FFH130" s="5"/>
      <c r="FFI130" s="5"/>
      <c r="FFJ130" s="5"/>
      <c r="FFK130" s="5"/>
      <c r="FFL130" s="5"/>
      <c r="FFM130" s="5"/>
      <c r="FFN130" s="5"/>
      <c r="FFO130" s="5"/>
      <c r="FFP130" s="5"/>
      <c r="FFQ130" s="5"/>
      <c r="FFR130" s="5"/>
      <c r="FFS130" s="5"/>
      <c r="FFT130" s="5"/>
      <c r="FFU130" s="5"/>
      <c r="FFV130" s="5"/>
      <c r="FFW130" s="5"/>
      <c r="FFX130" s="5"/>
      <c r="FFY130" s="5"/>
      <c r="FFZ130" s="5"/>
      <c r="FGA130" s="5"/>
      <c r="FGB130" s="5"/>
      <c r="FGC130" s="5"/>
      <c r="FGD130" s="5"/>
      <c r="FGE130" s="5"/>
      <c r="FGF130" s="5"/>
      <c r="FGG130" s="5"/>
      <c r="FGH130" s="5"/>
      <c r="FGI130" s="5"/>
      <c r="FGJ130" s="5"/>
      <c r="FGK130" s="5"/>
      <c r="FGL130" s="5"/>
      <c r="FGM130" s="5"/>
      <c r="FGN130" s="5"/>
      <c r="FGO130" s="5"/>
      <c r="FGP130" s="5"/>
      <c r="FGQ130" s="5"/>
      <c r="FGR130" s="5"/>
      <c r="FGS130" s="5"/>
      <c r="FGT130" s="5"/>
      <c r="FGU130" s="5"/>
      <c r="FGV130" s="5"/>
      <c r="FGW130" s="5"/>
      <c r="FGX130" s="5"/>
      <c r="FGY130" s="5"/>
      <c r="FGZ130" s="5"/>
      <c r="FHA130" s="5"/>
      <c r="FHB130" s="5"/>
      <c r="FHC130" s="5"/>
      <c r="FHD130" s="5"/>
      <c r="FHE130" s="5"/>
      <c r="FHF130" s="5"/>
      <c r="FHG130" s="5"/>
      <c r="FHH130" s="5"/>
      <c r="FHI130" s="5"/>
      <c r="FHJ130" s="5"/>
      <c r="FHK130" s="5"/>
      <c r="FHL130" s="5"/>
      <c r="FHM130" s="5"/>
      <c r="FHN130" s="5"/>
      <c r="FHO130" s="5"/>
      <c r="FHP130" s="5"/>
      <c r="FHQ130" s="5"/>
      <c r="FHR130" s="5"/>
      <c r="FHS130" s="5"/>
      <c r="FHT130" s="5"/>
      <c r="FHU130" s="5"/>
      <c r="FHV130" s="5"/>
      <c r="FHW130" s="5"/>
      <c r="FHX130" s="5"/>
      <c r="FHY130" s="5"/>
      <c r="FHZ130" s="5"/>
      <c r="FIA130" s="5"/>
      <c r="FIB130" s="5"/>
      <c r="FIC130" s="5"/>
      <c r="FID130" s="5"/>
      <c r="FIE130" s="5"/>
      <c r="FIF130" s="5"/>
      <c r="FIG130" s="5"/>
      <c r="FIH130" s="5"/>
      <c r="FII130" s="5"/>
      <c r="FIJ130" s="5"/>
      <c r="FIK130" s="5"/>
      <c r="FIL130" s="5"/>
      <c r="FIM130" s="5"/>
      <c r="FIN130" s="5"/>
      <c r="FIO130" s="5"/>
      <c r="FIP130" s="5"/>
      <c r="FIQ130" s="5"/>
      <c r="FIR130" s="5"/>
      <c r="FIS130" s="5"/>
      <c r="FIT130" s="5"/>
      <c r="FIU130" s="5"/>
      <c r="FIV130" s="5"/>
      <c r="FIW130" s="5"/>
      <c r="FIX130" s="5"/>
      <c r="FIY130" s="5"/>
      <c r="FIZ130" s="5"/>
      <c r="FJA130" s="5"/>
      <c r="FJB130" s="5"/>
      <c r="FJC130" s="5"/>
      <c r="FJD130" s="5"/>
      <c r="FJE130" s="5"/>
      <c r="FJF130" s="5"/>
      <c r="FJG130" s="5"/>
      <c r="FJH130" s="5"/>
      <c r="FJI130" s="5"/>
      <c r="FJJ130" s="5"/>
      <c r="FJK130" s="5"/>
      <c r="FJL130" s="5"/>
      <c r="FJM130" s="5"/>
      <c r="FJN130" s="5"/>
      <c r="FJO130" s="5"/>
      <c r="FJP130" s="5"/>
      <c r="FJQ130" s="5"/>
      <c r="FJR130" s="5"/>
      <c r="FJS130" s="5"/>
      <c r="FJT130" s="5"/>
      <c r="FJU130" s="5"/>
      <c r="FJV130" s="5"/>
      <c r="FJW130" s="5"/>
      <c r="FJX130" s="5"/>
      <c r="FJY130" s="5"/>
      <c r="FJZ130" s="5"/>
      <c r="FKA130" s="5"/>
      <c r="FKB130" s="5"/>
      <c r="FKC130" s="5"/>
      <c r="FKD130" s="5"/>
      <c r="FKE130" s="5"/>
      <c r="FKF130" s="5"/>
      <c r="FKG130" s="5"/>
      <c r="FKH130" s="5"/>
      <c r="FKI130" s="5"/>
      <c r="FKJ130" s="5"/>
      <c r="FKK130" s="5"/>
      <c r="FKL130" s="5"/>
      <c r="FKM130" s="5"/>
      <c r="FKN130" s="5"/>
      <c r="FKO130" s="5"/>
      <c r="FKP130" s="5"/>
      <c r="FKQ130" s="5"/>
      <c r="FKR130" s="5"/>
      <c r="FKS130" s="5"/>
      <c r="FKT130" s="5"/>
      <c r="FKU130" s="5"/>
      <c r="FKV130" s="5"/>
      <c r="FKW130" s="5"/>
      <c r="FKX130" s="5"/>
      <c r="FKY130" s="5"/>
      <c r="FKZ130" s="5"/>
      <c r="FLA130" s="5"/>
      <c r="FLB130" s="5"/>
      <c r="FLC130" s="5"/>
      <c r="FLD130" s="5"/>
      <c r="FLE130" s="5"/>
      <c r="FLF130" s="5"/>
      <c r="FLG130" s="5"/>
      <c r="FLH130" s="5"/>
      <c r="FLI130" s="5"/>
      <c r="FLJ130" s="5"/>
      <c r="FLK130" s="5"/>
      <c r="FLL130" s="5"/>
      <c r="FLM130" s="5"/>
      <c r="FLN130" s="5"/>
      <c r="FLO130" s="5"/>
      <c r="FLP130" s="5"/>
      <c r="FLQ130" s="5"/>
      <c r="FLR130" s="5"/>
      <c r="FLS130" s="5"/>
      <c r="FLT130" s="5"/>
      <c r="FLU130" s="5"/>
      <c r="FLV130" s="5"/>
      <c r="FLW130" s="5"/>
      <c r="FLX130" s="5"/>
      <c r="FLY130" s="5"/>
      <c r="FLZ130" s="5"/>
      <c r="FMA130" s="5"/>
      <c r="FMB130" s="5"/>
      <c r="FMC130" s="5"/>
      <c r="FMD130" s="5"/>
      <c r="FME130" s="5"/>
      <c r="FMF130" s="5"/>
      <c r="FMG130" s="5"/>
      <c r="FMH130" s="5"/>
      <c r="FMI130" s="5"/>
      <c r="FMJ130" s="5"/>
      <c r="FMK130" s="5"/>
      <c r="FML130" s="5"/>
      <c r="FMM130" s="5"/>
      <c r="FMN130" s="5"/>
      <c r="FMO130" s="5"/>
      <c r="FMP130" s="5"/>
      <c r="FMQ130" s="5"/>
      <c r="FMR130" s="5"/>
      <c r="FMS130" s="5"/>
      <c r="FMT130" s="5"/>
      <c r="FMU130" s="5"/>
      <c r="FMV130" s="5"/>
      <c r="FMW130" s="5"/>
      <c r="FMX130" s="5"/>
      <c r="FMY130" s="5"/>
      <c r="FMZ130" s="5"/>
      <c r="FNA130" s="5"/>
      <c r="FNB130" s="5"/>
      <c r="FNC130" s="5"/>
      <c r="FND130" s="5"/>
      <c r="FNE130" s="5"/>
      <c r="FNF130" s="5"/>
      <c r="FNG130" s="5"/>
      <c r="FNH130" s="5"/>
      <c r="FNI130" s="5"/>
      <c r="FNJ130" s="5"/>
      <c r="FNK130" s="5"/>
      <c r="FNL130" s="5"/>
      <c r="FNM130" s="5"/>
      <c r="FNN130" s="5"/>
      <c r="FNO130" s="5"/>
      <c r="FNP130" s="5"/>
      <c r="FNQ130" s="5"/>
      <c r="FNR130" s="5"/>
      <c r="FNS130" s="5"/>
      <c r="FNT130" s="5"/>
      <c r="FNU130" s="5"/>
      <c r="FNV130" s="5"/>
      <c r="FNW130" s="5"/>
      <c r="FNX130" s="5"/>
      <c r="FNY130" s="5"/>
      <c r="FNZ130" s="5"/>
      <c r="FOA130" s="5"/>
      <c r="FOB130" s="5"/>
      <c r="FOC130" s="5"/>
      <c r="FOD130" s="5"/>
      <c r="FOE130" s="5"/>
      <c r="FOF130" s="5"/>
      <c r="FOG130" s="5"/>
      <c r="FOH130" s="5"/>
      <c r="FOI130" s="5"/>
      <c r="FOJ130" s="5"/>
      <c r="FOK130" s="5"/>
      <c r="FOL130" s="5"/>
      <c r="FOM130" s="5"/>
      <c r="FON130" s="5"/>
      <c r="FOO130" s="5"/>
      <c r="FOP130" s="5"/>
      <c r="FOQ130" s="5"/>
      <c r="FOR130" s="5"/>
      <c r="FOS130" s="5"/>
      <c r="FOT130" s="5"/>
      <c r="FOU130" s="5"/>
      <c r="FOV130" s="5"/>
      <c r="FOW130" s="5"/>
      <c r="FOX130" s="5"/>
      <c r="FOY130" s="5"/>
      <c r="FOZ130" s="5"/>
      <c r="FPA130" s="5"/>
      <c r="FPB130" s="5"/>
      <c r="FPC130" s="5"/>
      <c r="FPD130" s="5"/>
      <c r="FPE130" s="5"/>
      <c r="FPF130" s="5"/>
      <c r="FPG130" s="5"/>
      <c r="FPH130" s="5"/>
      <c r="FPI130" s="5"/>
      <c r="FPJ130" s="5"/>
      <c r="FPK130" s="5"/>
      <c r="FPL130" s="5"/>
      <c r="FPM130" s="5"/>
      <c r="FPN130" s="5"/>
      <c r="FPO130" s="5"/>
      <c r="FPP130" s="5"/>
      <c r="FPQ130" s="5"/>
      <c r="FPR130" s="5"/>
      <c r="FPS130" s="5"/>
      <c r="FPT130" s="5"/>
      <c r="FPU130" s="5"/>
      <c r="FPV130" s="5"/>
      <c r="FPW130" s="5"/>
      <c r="FPX130" s="5"/>
      <c r="FPY130" s="5"/>
      <c r="FPZ130" s="5"/>
      <c r="FQA130" s="5"/>
      <c r="FQB130" s="5"/>
      <c r="FQC130" s="5"/>
      <c r="FQD130" s="5"/>
      <c r="FQE130" s="5"/>
      <c r="FQF130" s="5"/>
      <c r="FQG130" s="5"/>
      <c r="FQH130" s="5"/>
      <c r="FQI130" s="5"/>
      <c r="FQJ130" s="5"/>
      <c r="FQK130" s="5"/>
      <c r="FQL130" s="5"/>
      <c r="FQM130" s="5"/>
      <c r="FQN130" s="5"/>
      <c r="FQO130" s="5"/>
      <c r="FQP130" s="5"/>
      <c r="FQQ130" s="5"/>
      <c r="FQR130" s="5"/>
      <c r="FQS130" s="5"/>
      <c r="FQT130" s="5"/>
      <c r="FQU130" s="5"/>
      <c r="FQV130" s="5"/>
      <c r="FQW130" s="5"/>
      <c r="FQX130" s="5"/>
      <c r="FQY130" s="5"/>
      <c r="FQZ130" s="5"/>
      <c r="FRA130" s="5"/>
      <c r="FRB130" s="5"/>
      <c r="FRC130" s="5"/>
      <c r="FRD130" s="5"/>
      <c r="FRE130" s="5"/>
      <c r="FRF130" s="5"/>
      <c r="FRG130" s="5"/>
      <c r="FRH130" s="5"/>
      <c r="FRI130" s="5"/>
      <c r="FRJ130" s="5"/>
      <c r="FRK130" s="5"/>
      <c r="FRL130" s="5"/>
      <c r="FRM130" s="5"/>
      <c r="FRN130" s="5"/>
      <c r="FRO130" s="5"/>
      <c r="FRP130" s="5"/>
      <c r="FRQ130" s="5"/>
      <c r="FRR130" s="5"/>
      <c r="FRS130" s="5"/>
      <c r="FRT130" s="5"/>
      <c r="FRU130" s="5"/>
      <c r="FRV130" s="5"/>
      <c r="FRW130" s="5"/>
      <c r="FRX130" s="5"/>
      <c r="FRY130" s="5"/>
      <c r="FRZ130" s="5"/>
      <c r="FSA130" s="5"/>
      <c r="FSB130" s="5"/>
      <c r="FSC130" s="5"/>
      <c r="FSD130" s="5"/>
      <c r="FSE130" s="5"/>
      <c r="FSF130" s="5"/>
      <c r="FSG130" s="5"/>
      <c r="FSH130" s="5"/>
      <c r="FSI130" s="5"/>
      <c r="FSJ130" s="5"/>
      <c r="FSK130" s="5"/>
      <c r="FSL130" s="5"/>
      <c r="FSM130" s="5"/>
      <c r="FSN130" s="5"/>
      <c r="FSO130" s="5"/>
      <c r="FSP130" s="5"/>
      <c r="FSQ130" s="5"/>
      <c r="FSR130" s="5"/>
      <c r="FSS130" s="5"/>
      <c r="FST130" s="5"/>
      <c r="FSU130" s="5"/>
      <c r="FSV130" s="5"/>
      <c r="FSW130" s="5"/>
      <c r="FSX130" s="5"/>
      <c r="FSY130" s="5"/>
      <c r="FSZ130" s="5"/>
      <c r="FTA130" s="5"/>
      <c r="FTB130" s="5"/>
      <c r="FTC130" s="5"/>
      <c r="FTD130" s="5"/>
      <c r="FTE130" s="5"/>
      <c r="FTF130" s="5"/>
      <c r="FTG130" s="5"/>
      <c r="FTH130" s="5"/>
      <c r="FTI130" s="5"/>
      <c r="FTJ130" s="5"/>
      <c r="FTK130" s="5"/>
      <c r="FTL130" s="5"/>
      <c r="FTM130" s="5"/>
      <c r="FTN130" s="5"/>
      <c r="FTO130" s="5"/>
      <c r="FTP130" s="5"/>
      <c r="FTQ130" s="5"/>
      <c r="FTR130" s="5"/>
      <c r="FTS130" s="5"/>
      <c r="FTT130" s="5"/>
      <c r="FTU130" s="5"/>
      <c r="FTV130" s="5"/>
      <c r="FTW130" s="5"/>
      <c r="FTX130" s="5"/>
      <c r="FTY130" s="5"/>
      <c r="FTZ130" s="5"/>
      <c r="FUA130" s="5"/>
      <c r="FUB130" s="5"/>
      <c r="FUC130" s="5"/>
      <c r="FUD130" s="5"/>
      <c r="FUE130" s="5"/>
      <c r="FUF130" s="5"/>
      <c r="FUG130" s="5"/>
      <c r="FUH130" s="5"/>
      <c r="FUI130" s="5"/>
      <c r="FUJ130" s="5"/>
      <c r="FUK130" s="5"/>
      <c r="FUL130" s="5"/>
      <c r="FUM130" s="5"/>
      <c r="FUN130" s="5"/>
      <c r="FUO130" s="5"/>
      <c r="FUP130" s="5"/>
      <c r="FUQ130" s="5"/>
      <c r="FUR130" s="5"/>
      <c r="FUS130" s="5"/>
      <c r="FUT130" s="5"/>
      <c r="FUU130" s="5"/>
      <c r="FUV130" s="5"/>
      <c r="FUW130" s="5"/>
      <c r="FUX130" s="5"/>
      <c r="FUY130" s="5"/>
      <c r="FUZ130" s="5"/>
      <c r="FVA130" s="5"/>
      <c r="FVB130" s="5"/>
      <c r="FVC130" s="5"/>
      <c r="FVD130" s="5"/>
      <c r="FVE130" s="5"/>
      <c r="FVF130" s="5"/>
      <c r="FVG130" s="5"/>
      <c r="FVH130" s="5"/>
      <c r="FVI130" s="5"/>
      <c r="FVJ130" s="5"/>
      <c r="FVK130" s="5"/>
      <c r="FVL130" s="5"/>
      <c r="FVM130" s="5"/>
      <c r="FVN130" s="5"/>
      <c r="FVO130" s="5"/>
      <c r="FVP130" s="5"/>
      <c r="FVQ130" s="5"/>
      <c r="FVR130" s="5"/>
      <c r="FVS130" s="5"/>
      <c r="FVT130" s="5"/>
      <c r="FVU130" s="5"/>
      <c r="FVV130" s="5"/>
      <c r="FVW130" s="5"/>
      <c r="FVX130" s="5"/>
      <c r="FVY130" s="5"/>
      <c r="FVZ130" s="5"/>
      <c r="FWA130" s="5"/>
      <c r="FWB130" s="5"/>
      <c r="FWC130" s="5"/>
      <c r="FWD130" s="5"/>
      <c r="FWE130" s="5"/>
      <c r="FWF130" s="5"/>
      <c r="FWG130" s="5"/>
      <c r="FWH130" s="5"/>
      <c r="FWI130" s="5"/>
      <c r="FWJ130" s="5"/>
      <c r="FWK130" s="5"/>
      <c r="FWL130" s="5"/>
      <c r="FWM130" s="5"/>
      <c r="FWN130" s="5"/>
      <c r="FWO130" s="5"/>
      <c r="FWP130" s="5"/>
      <c r="FWQ130" s="5"/>
      <c r="FWR130" s="5"/>
      <c r="FWS130" s="5"/>
      <c r="FWT130" s="5"/>
      <c r="FWU130" s="5"/>
      <c r="FWV130" s="5"/>
      <c r="FWW130" s="5"/>
      <c r="FWX130" s="5"/>
      <c r="FWY130" s="5"/>
      <c r="FWZ130" s="5"/>
      <c r="FXA130" s="5"/>
      <c r="FXB130" s="5"/>
      <c r="FXC130" s="5"/>
      <c r="FXD130" s="5"/>
      <c r="FXE130" s="5"/>
      <c r="FXF130" s="5"/>
      <c r="FXG130" s="5"/>
      <c r="FXH130" s="5"/>
      <c r="FXI130" s="5"/>
      <c r="FXJ130" s="5"/>
      <c r="FXK130" s="5"/>
      <c r="FXL130" s="5"/>
      <c r="FXM130" s="5"/>
      <c r="FXN130" s="5"/>
      <c r="FXO130" s="5"/>
      <c r="FXP130" s="5"/>
      <c r="FXQ130" s="5"/>
      <c r="FXR130" s="5"/>
      <c r="FXS130" s="5"/>
      <c r="FXT130" s="5"/>
      <c r="FXU130" s="5"/>
      <c r="FXV130" s="5"/>
      <c r="FXW130" s="5"/>
      <c r="FXX130" s="5"/>
      <c r="FXY130" s="5"/>
      <c r="FXZ130" s="5"/>
      <c r="FYA130" s="5"/>
      <c r="FYB130" s="5"/>
      <c r="FYC130" s="5"/>
      <c r="FYD130" s="5"/>
      <c r="FYE130" s="5"/>
      <c r="FYF130" s="5"/>
      <c r="FYG130" s="5"/>
      <c r="FYH130" s="5"/>
      <c r="FYI130" s="5"/>
      <c r="FYJ130" s="5"/>
      <c r="FYK130" s="5"/>
      <c r="FYL130" s="5"/>
      <c r="FYM130" s="5"/>
      <c r="FYN130" s="5"/>
      <c r="FYO130" s="5"/>
      <c r="FYP130" s="5"/>
      <c r="FYQ130" s="5"/>
      <c r="FYR130" s="5"/>
      <c r="FYS130" s="5"/>
      <c r="FYT130" s="5"/>
      <c r="FYU130" s="5"/>
      <c r="FYV130" s="5"/>
      <c r="FYW130" s="5"/>
      <c r="FYX130" s="5"/>
      <c r="FYY130" s="5"/>
      <c r="FYZ130" s="5"/>
      <c r="FZA130" s="5"/>
      <c r="FZB130" s="5"/>
      <c r="FZC130" s="5"/>
      <c r="FZD130" s="5"/>
      <c r="FZE130" s="5"/>
      <c r="FZF130" s="5"/>
      <c r="FZG130" s="5"/>
      <c r="FZH130" s="5"/>
      <c r="FZI130" s="5"/>
      <c r="FZJ130" s="5"/>
      <c r="FZK130" s="5"/>
      <c r="FZL130" s="5"/>
      <c r="FZM130" s="5"/>
      <c r="FZN130" s="5"/>
      <c r="FZO130" s="5"/>
      <c r="FZP130" s="5"/>
      <c r="FZQ130" s="5"/>
      <c r="FZR130" s="5"/>
      <c r="FZS130" s="5"/>
      <c r="FZT130" s="5"/>
      <c r="FZU130" s="5"/>
      <c r="FZV130" s="5"/>
      <c r="FZW130" s="5"/>
      <c r="FZX130" s="5"/>
      <c r="FZY130" s="5"/>
      <c r="FZZ130" s="5"/>
      <c r="GAA130" s="5"/>
      <c r="GAB130" s="5"/>
      <c r="GAC130" s="5"/>
      <c r="GAD130" s="5"/>
      <c r="GAE130" s="5"/>
      <c r="GAF130" s="5"/>
      <c r="GAG130" s="5"/>
      <c r="GAH130" s="5"/>
      <c r="GAI130" s="5"/>
      <c r="GAJ130" s="5"/>
      <c r="GAK130" s="5"/>
      <c r="GAL130" s="5"/>
      <c r="GAM130" s="5"/>
      <c r="GAN130" s="5"/>
      <c r="GAO130" s="5"/>
      <c r="GAP130" s="5"/>
      <c r="GAQ130" s="5"/>
      <c r="GAR130" s="5"/>
      <c r="GAS130" s="5"/>
      <c r="GAT130" s="5"/>
      <c r="GAU130" s="5"/>
      <c r="GAV130" s="5"/>
      <c r="GAW130" s="5"/>
      <c r="GAX130" s="5"/>
      <c r="GAY130" s="5"/>
      <c r="GAZ130" s="5"/>
      <c r="GBA130" s="5"/>
      <c r="GBB130" s="5"/>
      <c r="GBC130" s="5"/>
      <c r="GBD130" s="5"/>
      <c r="GBE130" s="5"/>
      <c r="GBF130" s="5"/>
      <c r="GBG130" s="5"/>
      <c r="GBH130" s="5"/>
      <c r="GBI130" s="5"/>
      <c r="GBJ130" s="5"/>
      <c r="GBK130" s="5"/>
      <c r="GBL130" s="5"/>
      <c r="GBM130" s="5"/>
      <c r="GBN130" s="5"/>
      <c r="GBO130" s="5"/>
      <c r="GBP130" s="5"/>
      <c r="GBQ130" s="5"/>
      <c r="GBR130" s="5"/>
      <c r="GBS130" s="5"/>
      <c r="GBT130" s="5"/>
      <c r="GBU130" s="5"/>
      <c r="GBV130" s="5"/>
      <c r="GBW130" s="5"/>
      <c r="GBX130" s="5"/>
      <c r="GBY130" s="5"/>
      <c r="GBZ130" s="5"/>
      <c r="GCA130" s="5"/>
      <c r="GCB130" s="5"/>
      <c r="GCC130" s="5"/>
      <c r="GCD130" s="5"/>
      <c r="GCE130" s="5"/>
      <c r="GCF130" s="5"/>
      <c r="GCG130" s="5"/>
      <c r="GCH130" s="5"/>
      <c r="GCI130" s="5"/>
      <c r="GCJ130" s="5"/>
      <c r="GCK130" s="5"/>
      <c r="GCL130" s="5"/>
      <c r="GCM130" s="5"/>
      <c r="GCN130" s="5"/>
      <c r="GCO130" s="5"/>
      <c r="GCP130" s="5"/>
      <c r="GCQ130" s="5"/>
      <c r="GCR130" s="5"/>
      <c r="GCS130" s="5"/>
      <c r="GCT130" s="5"/>
      <c r="GCU130" s="5"/>
      <c r="GCV130" s="5"/>
      <c r="GCW130" s="5"/>
      <c r="GCX130" s="5"/>
      <c r="GCY130" s="5"/>
      <c r="GCZ130" s="5"/>
      <c r="GDA130" s="5"/>
      <c r="GDB130" s="5"/>
      <c r="GDC130" s="5"/>
      <c r="GDD130" s="5"/>
      <c r="GDE130" s="5"/>
      <c r="GDF130" s="5"/>
      <c r="GDG130" s="5"/>
      <c r="GDH130" s="5"/>
      <c r="GDI130" s="5"/>
      <c r="GDJ130" s="5"/>
      <c r="GDK130" s="5"/>
      <c r="GDL130" s="5"/>
      <c r="GDM130" s="5"/>
      <c r="GDN130" s="5"/>
      <c r="GDO130" s="5"/>
      <c r="GDP130" s="5"/>
      <c r="GDQ130" s="5"/>
      <c r="GDR130" s="5"/>
      <c r="GDS130" s="5"/>
      <c r="GDT130" s="5"/>
      <c r="GDU130" s="5"/>
      <c r="GDV130" s="5"/>
      <c r="GDW130" s="5"/>
      <c r="GDX130" s="5"/>
      <c r="GDY130" s="5"/>
      <c r="GDZ130" s="5"/>
      <c r="GEA130" s="5"/>
      <c r="GEB130" s="5"/>
      <c r="GEC130" s="5"/>
      <c r="GED130" s="5"/>
      <c r="GEE130" s="5"/>
      <c r="GEF130" s="5"/>
      <c r="GEG130" s="5"/>
      <c r="GEH130" s="5"/>
      <c r="GEI130" s="5"/>
      <c r="GEJ130" s="5"/>
      <c r="GEK130" s="5"/>
      <c r="GEL130" s="5"/>
      <c r="GEM130" s="5"/>
      <c r="GEN130" s="5"/>
      <c r="GEO130" s="5"/>
      <c r="GEP130" s="5"/>
      <c r="GEQ130" s="5"/>
      <c r="GER130" s="5"/>
      <c r="GES130" s="5"/>
      <c r="GET130" s="5"/>
      <c r="GEU130" s="5"/>
      <c r="GEV130" s="5"/>
      <c r="GEW130" s="5"/>
      <c r="GEX130" s="5"/>
      <c r="GEY130" s="5"/>
      <c r="GEZ130" s="5"/>
      <c r="GFA130" s="5"/>
      <c r="GFB130" s="5"/>
      <c r="GFC130" s="5"/>
      <c r="GFD130" s="5"/>
      <c r="GFE130" s="5"/>
      <c r="GFF130" s="5"/>
      <c r="GFG130" s="5"/>
      <c r="GFH130" s="5"/>
      <c r="GFI130" s="5"/>
      <c r="GFJ130" s="5"/>
      <c r="GFK130" s="5"/>
      <c r="GFL130" s="5"/>
      <c r="GFM130" s="5"/>
      <c r="GFN130" s="5"/>
      <c r="GFO130" s="5"/>
      <c r="GFP130" s="5"/>
      <c r="GFQ130" s="5"/>
      <c r="GFR130" s="5"/>
      <c r="GFS130" s="5"/>
      <c r="GFT130" s="5"/>
      <c r="GFU130" s="5"/>
      <c r="GFV130" s="5"/>
      <c r="GFW130" s="5"/>
      <c r="GFX130" s="5"/>
      <c r="GFY130" s="5"/>
      <c r="GFZ130" s="5"/>
      <c r="GGA130" s="5"/>
      <c r="GGB130" s="5"/>
      <c r="GGC130" s="5"/>
      <c r="GGD130" s="5"/>
      <c r="GGE130" s="5"/>
      <c r="GGF130" s="5"/>
      <c r="GGG130" s="5"/>
      <c r="GGH130" s="5"/>
      <c r="GGI130" s="5"/>
      <c r="GGJ130" s="5"/>
      <c r="GGK130" s="5"/>
      <c r="GGL130" s="5"/>
      <c r="GGM130" s="5"/>
      <c r="GGN130" s="5"/>
      <c r="GGO130" s="5"/>
      <c r="GGP130" s="5"/>
      <c r="GGQ130" s="5"/>
      <c r="GGR130" s="5"/>
      <c r="GGS130" s="5"/>
      <c r="GGT130" s="5"/>
      <c r="GGU130" s="5"/>
      <c r="GGV130" s="5"/>
      <c r="GGW130" s="5"/>
      <c r="GGX130" s="5"/>
      <c r="GGY130" s="5"/>
      <c r="GGZ130" s="5"/>
      <c r="GHA130" s="5"/>
      <c r="GHB130" s="5"/>
      <c r="GHC130" s="5"/>
      <c r="GHD130" s="5"/>
      <c r="GHE130" s="5"/>
      <c r="GHF130" s="5"/>
      <c r="GHG130" s="5"/>
      <c r="GHH130" s="5"/>
      <c r="GHI130" s="5"/>
      <c r="GHJ130" s="5"/>
      <c r="GHK130" s="5"/>
      <c r="GHL130" s="5"/>
      <c r="GHM130" s="5"/>
      <c r="GHN130" s="5"/>
      <c r="GHO130" s="5"/>
      <c r="GHP130" s="5"/>
      <c r="GHQ130" s="5"/>
      <c r="GHR130" s="5"/>
      <c r="GHS130" s="5"/>
      <c r="GHT130" s="5"/>
      <c r="GHU130" s="5"/>
      <c r="GHV130" s="5"/>
      <c r="GHW130" s="5"/>
      <c r="GHX130" s="5"/>
      <c r="GHY130" s="5"/>
      <c r="GHZ130" s="5"/>
      <c r="GIA130" s="5"/>
      <c r="GIB130" s="5"/>
      <c r="GIC130" s="5"/>
      <c r="GID130" s="5"/>
      <c r="GIE130" s="5"/>
      <c r="GIF130" s="5"/>
      <c r="GIG130" s="5"/>
      <c r="GIH130" s="5"/>
      <c r="GII130" s="5"/>
      <c r="GIJ130" s="5"/>
      <c r="GIK130" s="5"/>
      <c r="GIL130" s="5"/>
      <c r="GIM130" s="5"/>
      <c r="GIN130" s="5"/>
      <c r="GIO130" s="5"/>
      <c r="GIP130" s="5"/>
      <c r="GIQ130" s="5"/>
      <c r="GIR130" s="5"/>
      <c r="GIS130" s="5"/>
      <c r="GIT130" s="5"/>
      <c r="GIU130" s="5"/>
      <c r="GIV130" s="5"/>
      <c r="GIW130" s="5"/>
      <c r="GIX130" s="5"/>
      <c r="GIY130" s="5"/>
      <c r="GIZ130" s="5"/>
      <c r="GJA130" s="5"/>
      <c r="GJB130" s="5"/>
      <c r="GJC130" s="5"/>
      <c r="GJD130" s="5"/>
      <c r="GJE130" s="5"/>
      <c r="GJF130" s="5"/>
      <c r="GJG130" s="5"/>
      <c r="GJH130" s="5"/>
      <c r="GJI130" s="5"/>
      <c r="GJJ130" s="5"/>
      <c r="GJK130" s="5"/>
      <c r="GJL130" s="5"/>
      <c r="GJM130" s="5"/>
      <c r="GJN130" s="5"/>
      <c r="GJO130" s="5"/>
      <c r="GJP130" s="5"/>
      <c r="GJQ130" s="5"/>
      <c r="GJR130" s="5"/>
      <c r="GJS130" s="5"/>
      <c r="GJT130" s="5"/>
      <c r="GJU130" s="5"/>
      <c r="GJV130" s="5"/>
      <c r="GJW130" s="5"/>
      <c r="GJX130" s="5"/>
      <c r="GJY130" s="5"/>
      <c r="GJZ130" s="5"/>
      <c r="GKA130" s="5"/>
      <c r="GKB130" s="5"/>
      <c r="GKC130" s="5"/>
      <c r="GKD130" s="5"/>
      <c r="GKE130" s="5"/>
      <c r="GKF130" s="5"/>
      <c r="GKG130" s="5"/>
      <c r="GKH130" s="5"/>
      <c r="GKI130" s="5"/>
      <c r="GKJ130" s="5"/>
      <c r="GKK130" s="5"/>
      <c r="GKL130" s="5"/>
      <c r="GKM130" s="5"/>
      <c r="GKN130" s="5"/>
      <c r="GKO130" s="5"/>
      <c r="GKP130" s="5"/>
      <c r="GKQ130" s="5"/>
      <c r="GKR130" s="5"/>
      <c r="GKS130" s="5"/>
      <c r="GKT130" s="5"/>
      <c r="GKU130" s="5"/>
      <c r="GKV130" s="5"/>
      <c r="GKW130" s="5"/>
      <c r="GKX130" s="5"/>
      <c r="GKY130" s="5"/>
      <c r="GKZ130" s="5"/>
      <c r="GLA130" s="5"/>
      <c r="GLB130" s="5"/>
      <c r="GLC130" s="5"/>
      <c r="GLD130" s="5"/>
      <c r="GLE130" s="5"/>
      <c r="GLF130" s="5"/>
      <c r="GLG130" s="5"/>
      <c r="GLH130" s="5"/>
      <c r="GLI130" s="5"/>
      <c r="GLJ130" s="5"/>
      <c r="GLK130" s="5"/>
      <c r="GLL130" s="5"/>
      <c r="GLM130" s="5"/>
      <c r="GLN130" s="5"/>
      <c r="GLO130" s="5"/>
      <c r="GLP130" s="5"/>
      <c r="GLQ130" s="5"/>
      <c r="GLR130" s="5"/>
      <c r="GLS130" s="5"/>
      <c r="GLT130" s="5"/>
      <c r="GLU130" s="5"/>
      <c r="GLV130" s="5"/>
      <c r="GLW130" s="5"/>
      <c r="GLX130" s="5"/>
      <c r="GLY130" s="5"/>
      <c r="GLZ130" s="5"/>
      <c r="GMA130" s="5"/>
      <c r="GMB130" s="5"/>
      <c r="GMC130" s="5"/>
      <c r="GMD130" s="5"/>
      <c r="GME130" s="5"/>
      <c r="GMF130" s="5"/>
      <c r="GMG130" s="5"/>
      <c r="GMH130" s="5"/>
      <c r="GMI130" s="5"/>
      <c r="GMJ130" s="5"/>
      <c r="GMK130" s="5"/>
      <c r="GML130" s="5"/>
      <c r="GMM130" s="5"/>
      <c r="GMN130" s="5"/>
      <c r="GMO130" s="5"/>
      <c r="GMP130" s="5"/>
      <c r="GMQ130" s="5"/>
      <c r="GMR130" s="5"/>
      <c r="GMS130" s="5"/>
      <c r="GMT130" s="5"/>
      <c r="GMU130" s="5"/>
      <c r="GMV130" s="5"/>
      <c r="GMW130" s="5"/>
      <c r="GMX130" s="5"/>
      <c r="GMY130" s="5"/>
      <c r="GMZ130" s="5"/>
      <c r="GNA130" s="5"/>
      <c r="GNB130" s="5"/>
      <c r="GNC130" s="5"/>
      <c r="GND130" s="5"/>
      <c r="GNE130" s="5"/>
      <c r="GNF130" s="5"/>
      <c r="GNG130" s="5"/>
      <c r="GNH130" s="5"/>
      <c r="GNI130" s="5"/>
      <c r="GNJ130" s="5"/>
      <c r="GNK130" s="5"/>
      <c r="GNL130" s="5"/>
      <c r="GNM130" s="5"/>
      <c r="GNN130" s="5"/>
      <c r="GNO130" s="5"/>
      <c r="GNP130" s="5"/>
      <c r="GNQ130" s="5"/>
      <c r="GNR130" s="5"/>
      <c r="GNS130" s="5"/>
      <c r="GNT130" s="5"/>
      <c r="GNU130" s="5"/>
      <c r="GNV130" s="5"/>
      <c r="GNW130" s="5"/>
      <c r="GNX130" s="5"/>
      <c r="GNY130" s="5"/>
      <c r="GNZ130" s="5"/>
      <c r="GOA130" s="5"/>
      <c r="GOB130" s="5"/>
      <c r="GOC130" s="5"/>
      <c r="GOD130" s="5"/>
      <c r="GOE130" s="5"/>
      <c r="GOF130" s="5"/>
      <c r="GOG130" s="5"/>
      <c r="GOH130" s="5"/>
      <c r="GOI130" s="5"/>
      <c r="GOJ130" s="5"/>
      <c r="GOK130" s="5"/>
      <c r="GOL130" s="5"/>
      <c r="GOM130" s="5"/>
      <c r="GON130" s="5"/>
      <c r="GOO130" s="5"/>
      <c r="GOP130" s="5"/>
      <c r="GOQ130" s="5"/>
      <c r="GOR130" s="5"/>
      <c r="GOS130" s="5"/>
      <c r="GOT130" s="5"/>
      <c r="GOU130" s="5"/>
      <c r="GOV130" s="5"/>
      <c r="GOW130" s="5"/>
      <c r="GOX130" s="5"/>
      <c r="GOY130" s="5"/>
      <c r="GOZ130" s="5"/>
      <c r="GPA130" s="5"/>
      <c r="GPB130" s="5"/>
      <c r="GPC130" s="5"/>
      <c r="GPD130" s="5"/>
      <c r="GPE130" s="5"/>
      <c r="GPF130" s="5"/>
      <c r="GPG130" s="5"/>
      <c r="GPH130" s="5"/>
      <c r="GPI130" s="5"/>
      <c r="GPJ130" s="5"/>
      <c r="GPK130" s="5"/>
      <c r="GPL130" s="5"/>
      <c r="GPM130" s="5"/>
      <c r="GPN130" s="5"/>
      <c r="GPO130" s="5"/>
      <c r="GPP130" s="5"/>
      <c r="GPQ130" s="5"/>
      <c r="GPR130" s="5"/>
      <c r="GPS130" s="5"/>
      <c r="GPT130" s="5"/>
      <c r="GPU130" s="5"/>
      <c r="GPV130" s="5"/>
      <c r="GPW130" s="5"/>
      <c r="GPX130" s="5"/>
      <c r="GPY130" s="5"/>
      <c r="GPZ130" s="5"/>
      <c r="GQA130" s="5"/>
      <c r="GQB130" s="5"/>
      <c r="GQC130" s="5"/>
      <c r="GQD130" s="5"/>
      <c r="GQE130" s="5"/>
      <c r="GQF130" s="5"/>
      <c r="GQG130" s="5"/>
      <c r="GQH130" s="5"/>
      <c r="GQI130" s="5"/>
      <c r="GQJ130" s="5"/>
      <c r="GQK130" s="5"/>
      <c r="GQL130" s="5"/>
      <c r="GQM130" s="5"/>
      <c r="GQN130" s="5"/>
      <c r="GQO130" s="5"/>
      <c r="GQP130" s="5"/>
      <c r="GQQ130" s="5"/>
      <c r="GQR130" s="5"/>
      <c r="GQS130" s="5"/>
      <c r="GQT130" s="5"/>
      <c r="GQU130" s="5"/>
      <c r="GQV130" s="5"/>
      <c r="GQW130" s="5"/>
      <c r="GQX130" s="5"/>
      <c r="GQY130" s="5"/>
      <c r="GQZ130" s="5"/>
      <c r="GRA130" s="5"/>
      <c r="GRB130" s="5"/>
      <c r="GRC130" s="5"/>
      <c r="GRD130" s="5"/>
      <c r="GRE130" s="5"/>
      <c r="GRF130" s="5"/>
      <c r="GRG130" s="5"/>
      <c r="GRH130" s="5"/>
      <c r="GRI130" s="5"/>
      <c r="GRJ130" s="5"/>
      <c r="GRK130" s="5"/>
      <c r="GRL130" s="5"/>
      <c r="GRM130" s="5"/>
      <c r="GRN130" s="5"/>
      <c r="GRO130" s="5"/>
      <c r="GRP130" s="5"/>
      <c r="GRQ130" s="5"/>
      <c r="GRR130" s="5"/>
      <c r="GRS130" s="5"/>
      <c r="GRT130" s="5"/>
      <c r="GRU130" s="5"/>
      <c r="GRV130" s="5"/>
      <c r="GRW130" s="5"/>
      <c r="GRX130" s="5"/>
      <c r="GRY130" s="5"/>
      <c r="GRZ130" s="5"/>
      <c r="GSA130" s="5"/>
      <c r="GSB130" s="5"/>
      <c r="GSC130" s="5"/>
      <c r="GSD130" s="5"/>
      <c r="GSE130" s="5"/>
      <c r="GSF130" s="5"/>
      <c r="GSG130" s="5"/>
      <c r="GSH130" s="5"/>
      <c r="GSI130" s="5"/>
      <c r="GSJ130" s="5"/>
      <c r="GSK130" s="5"/>
      <c r="GSL130" s="5"/>
      <c r="GSM130" s="5"/>
      <c r="GSN130" s="5"/>
      <c r="GSO130" s="5"/>
      <c r="GSP130" s="5"/>
      <c r="GSQ130" s="5"/>
      <c r="GSR130" s="5"/>
      <c r="GSS130" s="5"/>
      <c r="GST130" s="5"/>
      <c r="GSU130" s="5"/>
      <c r="GSV130" s="5"/>
      <c r="GSW130" s="5"/>
      <c r="GSX130" s="5"/>
      <c r="GSY130" s="5"/>
      <c r="GSZ130" s="5"/>
      <c r="GTA130" s="5"/>
      <c r="GTB130" s="5"/>
      <c r="GTC130" s="5"/>
      <c r="GTD130" s="5"/>
      <c r="GTE130" s="5"/>
      <c r="GTF130" s="5"/>
      <c r="GTG130" s="5"/>
      <c r="GTH130" s="5"/>
      <c r="GTI130" s="5"/>
      <c r="GTJ130" s="5"/>
      <c r="GTK130" s="5"/>
      <c r="GTL130" s="5"/>
      <c r="GTM130" s="5"/>
      <c r="GTN130" s="5"/>
      <c r="GTO130" s="5"/>
      <c r="GTP130" s="5"/>
      <c r="GTQ130" s="5"/>
      <c r="GTR130" s="5"/>
      <c r="GTS130" s="5"/>
      <c r="GTT130" s="5"/>
      <c r="GTU130" s="5"/>
      <c r="GTV130" s="5"/>
      <c r="GTW130" s="5"/>
      <c r="GTX130" s="5"/>
      <c r="GTY130" s="5"/>
      <c r="GTZ130" s="5"/>
      <c r="GUA130" s="5"/>
      <c r="GUB130" s="5"/>
      <c r="GUC130" s="5"/>
      <c r="GUD130" s="5"/>
      <c r="GUE130" s="5"/>
      <c r="GUF130" s="5"/>
      <c r="GUG130" s="5"/>
      <c r="GUH130" s="5"/>
      <c r="GUI130" s="5"/>
      <c r="GUJ130" s="5"/>
      <c r="GUK130" s="5"/>
      <c r="GUL130" s="5"/>
      <c r="GUM130" s="5"/>
      <c r="GUN130" s="5"/>
      <c r="GUO130" s="5"/>
      <c r="GUP130" s="5"/>
      <c r="GUQ130" s="5"/>
      <c r="GUR130" s="5"/>
      <c r="GUS130" s="5"/>
      <c r="GUT130" s="5"/>
      <c r="GUU130" s="5"/>
      <c r="GUV130" s="5"/>
      <c r="GUW130" s="5"/>
      <c r="GUX130" s="5"/>
      <c r="GUY130" s="5"/>
      <c r="GUZ130" s="5"/>
      <c r="GVA130" s="5"/>
      <c r="GVB130" s="5"/>
      <c r="GVC130" s="5"/>
      <c r="GVD130" s="5"/>
      <c r="GVE130" s="5"/>
      <c r="GVF130" s="5"/>
      <c r="GVG130" s="5"/>
      <c r="GVH130" s="5"/>
      <c r="GVI130" s="5"/>
      <c r="GVJ130" s="5"/>
      <c r="GVK130" s="5"/>
      <c r="GVL130" s="5"/>
      <c r="GVM130" s="5"/>
      <c r="GVN130" s="5"/>
      <c r="GVO130" s="5"/>
      <c r="GVP130" s="5"/>
      <c r="GVQ130" s="5"/>
      <c r="GVR130" s="5"/>
      <c r="GVS130" s="5"/>
      <c r="GVT130" s="5"/>
      <c r="GVU130" s="5"/>
      <c r="GVV130" s="5"/>
      <c r="GVW130" s="5"/>
      <c r="GVX130" s="5"/>
      <c r="GVY130" s="5"/>
      <c r="GVZ130" s="5"/>
      <c r="GWA130" s="5"/>
      <c r="GWB130" s="5"/>
      <c r="GWC130" s="5"/>
      <c r="GWD130" s="5"/>
      <c r="GWE130" s="5"/>
      <c r="GWF130" s="5"/>
      <c r="GWG130" s="5"/>
      <c r="GWH130" s="5"/>
      <c r="GWI130" s="5"/>
      <c r="GWJ130" s="5"/>
      <c r="GWK130" s="5"/>
      <c r="GWL130" s="5"/>
      <c r="GWM130" s="5"/>
      <c r="GWN130" s="5"/>
      <c r="GWO130" s="5"/>
      <c r="GWP130" s="5"/>
      <c r="GWQ130" s="5"/>
      <c r="GWR130" s="5"/>
      <c r="GWS130" s="5"/>
      <c r="GWT130" s="5"/>
      <c r="GWU130" s="5"/>
      <c r="GWV130" s="5"/>
      <c r="GWW130" s="5"/>
      <c r="GWX130" s="5"/>
      <c r="GWY130" s="5"/>
      <c r="GWZ130" s="5"/>
      <c r="GXA130" s="5"/>
      <c r="GXB130" s="5"/>
      <c r="GXC130" s="5"/>
      <c r="GXD130" s="5"/>
      <c r="GXE130" s="5"/>
      <c r="GXF130" s="5"/>
      <c r="GXG130" s="5"/>
      <c r="GXH130" s="5"/>
      <c r="GXI130" s="5"/>
      <c r="GXJ130" s="5"/>
      <c r="GXK130" s="5"/>
      <c r="GXL130" s="5"/>
      <c r="GXM130" s="5"/>
      <c r="GXN130" s="5"/>
      <c r="GXO130" s="5"/>
      <c r="GXP130" s="5"/>
      <c r="GXQ130" s="5"/>
      <c r="GXR130" s="5"/>
      <c r="GXS130" s="5"/>
      <c r="GXT130" s="5"/>
      <c r="GXU130" s="5"/>
      <c r="GXV130" s="5"/>
      <c r="GXW130" s="5"/>
      <c r="GXX130" s="5"/>
      <c r="GXY130" s="5"/>
      <c r="GXZ130" s="5"/>
      <c r="GYA130" s="5"/>
      <c r="GYB130" s="5"/>
      <c r="GYC130" s="5"/>
      <c r="GYD130" s="5"/>
      <c r="GYE130" s="5"/>
      <c r="GYF130" s="5"/>
      <c r="GYG130" s="5"/>
      <c r="GYH130" s="5"/>
      <c r="GYI130" s="5"/>
      <c r="GYJ130" s="5"/>
      <c r="GYK130" s="5"/>
      <c r="GYL130" s="5"/>
      <c r="GYM130" s="5"/>
      <c r="GYN130" s="5"/>
      <c r="GYO130" s="5"/>
      <c r="GYP130" s="5"/>
      <c r="GYQ130" s="5"/>
      <c r="GYR130" s="5"/>
      <c r="GYS130" s="5"/>
      <c r="GYT130" s="5"/>
      <c r="GYU130" s="5"/>
      <c r="GYV130" s="5"/>
      <c r="GYW130" s="5"/>
      <c r="GYX130" s="5"/>
      <c r="GYY130" s="5"/>
      <c r="GYZ130" s="5"/>
      <c r="GZA130" s="5"/>
      <c r="GZB130" s="5"/>
      <c r="GZC130" s="5"/>
      <c r="GZD130" s="5"/>
      <c r="GZE130" s="5"/>
      <c r="GZF130" s="5"/>
      <c r="GZG130" s="5"/>
      <c r="GZH130" s="5"/>
      <c r="GZI130" s="5"/>
      <c r="GZJ130" s="5"/>
      <c r="GZK130" s="5"/>
      <c r="GZL130" s="5"/>
      <c r="GZM130" s="5"/>
      <c r="GZN130" s="5"/>
      <c r="GZO130" s="5"/>
      <c r="GZP130" s="5"/>
      <c r="GZQ130" s="5"/>
      <c r="GZR130" s="5"/>
      <c r="GZS130" s="5"/>
      <c r="GZT130" s="5"/>
      <c r="GZU130" s="5"/>
      <c r="GZV130" s="5"/>
      <c r="GZW130" s="5"/>
      <c r="GZX130" s="5"/>
      <c r="GZY130" s="5"/>
      <c r="GZZ130" s="5"/>
      <c r="HAA130" s="5"/>
      <c r="HAB130" s="5"/>
      <c r="HAC130" s="5"/>
      <c r="HAD130" s="5"/>
      <c r="HAE130" s="5"/>
      <c r="HAF130" s="5"/>
      <c r="HAG130" s="5"/>
      <c r="HAH130" s="5"/>
      <c r="HAI130" s="5"/>
      <c r="HAJ130" s="5"/>
      <c r="HAK130" s="5"/>
      <c r="HAL130" s="5"/>
      <c r="HAM130" s="5"/>
      <c r="HAN130" s="5"/>
      <c r="HAO130" s="5"/>
      <c r="HAP130" s="5"/>
      <c r="HAQ130" s="5"/>
      <c r="HAR130" s="5"/>
      <c r="HAS130" s="5"/>
      <c r="HAT130" s="5"/>
      <c r="HAU130" s="5"/>
      <c r="HAV130" s="5"/>
      <c r="HAW130" s="5"/>
      <c r="HAX130" s="5"/>
      <c r="HAY130" s="5"/>
      <c r="HAZ130" s="5"/>
      <c r="HBA130" s="5"/>
      <c r="HBB130" s="5"/>
      <c r="HBC130" s="5"/>
      <c r="HBD130" s="5"/>
      <c r="HBE130" s="5"/>
      <c r="HBF130" s="5"/>
      <c r="HBG130" s="5"/>
      <c r="HBH130" s="5"/>
      <c r="HBI130" s="5"/>
      <c r="HBJ130" s="5"/>
      <c r="HBK130" s="5"/>
      <c r="HBL130" s="5"/>
      <c r="HBM130" s="5"/>
      <c r="HBN130" s="5"/>
      <c r="HBO130" s="5"/>
      <c r="HBP130" s="5"/>
      <c r="HBQ130" s="5"/>
      <c r="HBR130" s="5"/>
      <c r="HBS130" s="5"/>
      <c r="HBT130" s="5"/>
      <c r="HBU130" s="5"/>
      <c r="HBV130" s="5"/>
      <c r="HBW130" s="5"/>
      <c r="HBX130" s="5"/>
      <c r="HBY130" s="5"/>
      <c r="HBZ130" s="5"/>
      <c r="HCA130" s="5"/>
      <c r="HCB130" s="5"/>
      <c r="HCC130" s="5"/>
      <c r="HCD130" s="5"/>
      <c r="HCE130" s="5"/>
      <c r="HCF130" s="5"/>
      <c r="HCG130" s="5"/>
      <c r="HCH130" s="5"/>
      <c r="HCI130" s="5"/>
      <c r="HCJ130" s="5"/>
      <c r="HCK130" s="5"/>
      <c r="HCL130" s="5"/>
      <c r="HCM130" s="5"/>
      <c r="HCN130" s="5"/>
      <c r="HCO130" s="5"/>
      <c r="HCP130" s="5"/>
      <c r="HCQ130" s="5"/>
      <c r="HCR130" s="5"/>
      <c r="HCS130" s="5"/>
      <c r="HCT130" s="5"/>
      <c r="HCU130" s="5"/>
      <c r="HCV130" s="5"/>
      <c r="HCW130" s="5"/>
      <c r="HCX130" s="5"/>
      <c r="HCY130" s="5"/>
      <c r="HCZ130" s="5"/>
      <c r="HDA130" s="5"/>
      <c r="HDB130" s="5"/>
      <c r="HDC130" s="5"/>
      <c r="HDD130" s="5"/>
      <c r="HDE130" s="5"/>
      <c r="HDF130" s="5"/>
      <c r="HDG130" s="5"/>
      <c r="HDH130" s="5"/>
      <c r="HDI130" s="5"/>
      <c r="HDJ130" s="5"/>
      <c r="HDK130" s="5"/>
      <c r="HDL130" s="5"/>
      <c r="HDM130" s="5"/>
      <c r="HDN130" s="5"/>
      <c r="HDO130" s="5"/>
      <c r="HDP130" s="5"/>
      <c r="HDQ130" s="5"/>
      <c r="HDR130" s="5"/>
      <c r="HDS130" s="5"/>
      <c r="HDT130" s="5"/>
      <c r="HDU130" s="5"/>
      <c r="HDV130" s="5"/>
      <c r="HDW130" s="5"/>
      <c r="HDX130" s="5"/>
      <c r="HDY130" s="5"/>
      <c r="HDZ130" s="5"/>
      <c r="HEA130" s="5"/>
      <c r="HEB130" s="5"/>
      <c r="HEC130" s="5"/>
      <c r="HED130" s="5"/>
      <c r="HEE130" s="5"/>
      <c r="HEF130" s="5"/>
      <c r="HEG130" s="5"/>
      <c r="HEH130" s="5"/>
      <c r="HEI130" s="5"/>
      <c r="HEJ130" s="5"/>
      <c r="HEK130" s="5"/>
      <c r="HEL130" s="5"/>
      <c r="HEM130" s="5"/>
      <c r="HEN130" s="5"/>
      <c r="HEO130" s="5"/>
      <c r="HEP130" s="5"/>
      <c r="HEQ130" s="5"/>
      <c r="HER130" s="5"/>
      <c r="HES130" s="5"/>
      <c r="HET130" s="5"/>
      <c r="HEU130" s="5"/>
      <c r="HEV130" s="5"/>
      <c r="HEW130" s="5"/>
      <c r="HEX130" s="5"/>
      <c r="HEY130" s="5"/>
      <c r="HEZ130" s="5"/>
      <c r="HFA130" s="5"/>
      <c r="HFB130" s="5"/>
      <c r="HFC130" s="5"/>
      <c r="HFD130" s="5"/>
      <c r="HFE130" s="5"/>
      <c r="HFF130" s="5"/>
      <c r="HFG130" s="5"/>
      <c r="HFH130" s="5"/>
      <c r="HFI130" s="5"/>
      <c r="HFJ130" s="5"/>
      <c r="HFK130" s="5"/>
      <c r="HFL130" s="5"/>
      <c r="HFM130" s="5"/>
      <c r="HFN130" s="5"/>
      <c r="HFO130" s="5"/>
      <c r="HFP130" s="5"/>
      <c r="HFQ130" s="5"/>
      <c r="HFR130" s="5"/>
      <c r="HFS130" s="5"/>
      <c r="HFT130" s="5"/>
      <c r="HFU130" s="5"/>
      <c r="HFV130" s="5"/>
      <c r="HFW130" s="5"/>
      <c r="HFX130" s="5"/>
      <c r="HFY130" s="5"/>
      <c r="HFZ130" s="5"/>
      <c r="HGA130" s="5"/>
      <c r="HGB130" s="5"/>
      <c r="HGC130" s="5"/>
      <c r="HGD130" s="5"/>
      <c r="HGE130" s="5"/>
      <c r="HGF130" s="5"/>
      <c r="HGG130" s="5"/>
      <c r="HGH130" s="5"/>
      <c r="HGI130" s="5"/>
      <c r="HGJ130" s="5"/>
      <c r="HGK130" s="5"/>
      <c r="HGL130" s="5"/>
      <c r="HGM130" s="5"/>
      <c r="HGN130" s="5"/>
      <c r="HGO130" s="5"/>
      <c r="HGP130" s="5"/>
      <c r="HGQ130" s="5"/>
      <c r="HGR130" s="5"/>
      <c r="HGS130" s="5"/>
      <c r="HGT130" s="5"/>
      <c r="HGU130" s="5"/>
      <c r="HGV130" s="5"/>
      <c r="HGW130" s="5"/>
      <c r="HGX130" s="5"/>
      <c r="HGY130" s="5"/>
      <c r="HGZ130" s="5"/>
      <c r="HHA130" s="5"/>
      <c r="HHB130" s="5"/>
      <c r="HHC130" s="5"/>
      <c r="HHD130" s="5"/>
      <c r="HHE130" s="5"/>
      <c r="HHF130" s="5"/>
      <c r="HHG130" s="5"/>
      <c r="HHH130" s="5"/>
      <c r="HHI130" s="5"/>
      <c r="HHJ130" s="5"/>
      <c r="HHK130" s="5"/>
      <c r="HHL130" s="5"/>
      <c r="HHM130" s="5"/>
      <c r="HHN130" s="5"/>
      <c r="HHO130" s="5"/>
      <c r="HHP130" s="5"/>
      <c r="HHQ130" s="5"/>
      <c r="HHR130" s="5"/>
      <c r="HHS130" s="5"/>
      <c r="HHT130" s="5"/>
      <c r="HHU130" s="5"/>
      <c r="HHV130" s="5"/>
      <c r="HHW130" s="5"/>
      <c r="HHX130" s="5"/>
      <c r="HHY130" s="5"/>
      <c r="HHZ130" s="5"/>
      <c r="HIA130" s="5"/>
      <c r="HIB130" s="5"/>
      <c r="HIC130" s="5"/>
      <c r="HID130" s="5"/>
      <c r="HIE130" s="5"/>
      <c r="HIF130" s="5"/>
      <c r="HIG130" s="5"/>
      <c r="HIH130" s="5"/>
      <c r="HII130" s="5"/>
      <c r="HIJ130" s="5"/>
      <c r="HIK130" s="5"/>
      <c r="HIL130" s="5"/>
      <c r="HIM130" s="5"/>
      <c r="HIN130" s="5"/>
      <c r="HIO130" s="5"/>
      <c r="HIP130" s="5"/>
      <c r="HIQ130" s="5"/>
      <c r="HIR130" s="5"/>
      <c r="HIS130" s="5"/>
      <c r="HIT130" s="5"/>
      <c r="HIU130" s="5"/>
      <c r="HIV130" s="5"/>
      <c r="HIW130" s="5"/>
      <c r="HIX130" s="5"/>
      <c r="HIY130" s="5"/>
      <c r="HIZ130" s="5"/>
      <c r="HJA130" s="5"/>
      <c r="HJB130" s="5"/>
      <c r="HJC130" s="5"/>
      <c r="HJD130" s="5"/>
      <c r="HJE130" s="5"/>
      <c r="HJF130" s="5"/>
      <c r="HJG130" s="5"/>
      <c r="HJH130" s="5"/>
      <c r="HJI130" s="5"/>
      <c r="HJJ130" s="5"/>
      <c r="HJK130" s="5"/>
      <c r="HJL130" s="5"/>
      <c r="HJM130" s="5"/>
      <c r="HJN130" s="5"/>
      <c r="HJO130" s="5"/>
      <c r="HJP130" s="5"/>
      <c r="HJQ130" s="5"/>
      <c r="HJR130" s="5"/>
      <c r="HJS130" s="5"/>
      <c r="HJT130" s="5"/>
      <c r="HJU130" s="5"/>
      <c r="HJV130" s="5"/>
      <c r="HJW130" s="5"/>
      <c r="HJX130" s="5"/>
      <c r="HJY130" s="5"/>
      <c r="HJZ130" s="5"/>
      <c r="HKA130" s="5"/>
      <c r="HKB130" s="5"/>
      <c r="HKC130" s="5"/>
      <c r="HKD130" s="5"/>
      <c r="HKE130" s="5"/>
      <c r="HKF130" s="5"/>
      <c r="HKG130" s="5"/>
      <c r="HKH130" s="5"/>
      <c r="HKI130" s="5"/>
      <c r="HKJ130" s="5"/>
      <c r="HKK130" s="5"/>
      <c r="HKL130" s="5"/>
      <c r="HKM130" s="5"/>
      <c r="HKN130" s="5"/>
      <c r="HKO130" s="5"/>
      <c r="HKP130" s="5"/>
      <c r="HKQ130" s="5"/>
      <c r="HKR130" s="5"/>
      <c r="HKS130" s="5"/>
      <c r="HKT130" s="5"/>
      <c r="HKU130" s="5"/>
      <c r="HKV130" s="5"/>
      <c r="HKW130" s="5"/>
      <c r="HKX130" s="5"/>
      <c r="HKY130" s="5"/>
      <c r="HKZ130" s="5"/>
      <c r="HLA130" s="5"/>
      <c r="HLB130" s="5"/>
      <c r="HLC130" s="5"/>
      <c r="HLD130" s="5"/>
      <c r="HLE130" s="5"/>
      <c r="HLF130" s="5"/>
      <c r="HLG130" s="5"/>
      <c r="HLH130" s="5"/>
      <c r="HLI130" s="5"/>
      <c r="HLJ130" s="5"/>
      <c r="HLK130" s="5"/>
      <c r="HLL130" s="5"/>
      <c r="HLM130" s="5"/>
      <c r="HLN130" s="5"/>
      <c r="HLO130" s="5"/>
      <c r="HLP130" s="5"/>
      <c r="HLQ130" s="5"/>
      <c r="HLR130" s="5"/>
      <c r="HLS130" s="5"/>
      <c r="HLT130" s="5"/>
      <c r="HLU130" s="5"/>
      <c r="HLV130" s="5"/>
      <c r="HLW130" s="5"/>
      <c r="HLX130" s="5"/>
      <c r="HLY130" s="5"/>
      <c r="HLZ130" s="5"/>
      <c r="HMA130" s="5"/>
      <c r="HMB130" s="5"/>
      <c r="HMC130" s="5"/>
      <c r="HMD130" s="5"/>
      <c r="HME130" s="5"/>
      <c r="HMF130" s="5"/>
      <c r="HMG130" s="5"/>
      <c r="HMH130" s="5"/>
      <c r="HMI130" s="5"/>
      <c r="HMJ130" s="5"/>
      <c r="HMK130" s="5"/>
      <c r="HML130" s="5"/>
      <c r="HMM130" s="5"/>
      <c r="HMN130" s="5"/>
      <c r="HMO130" s="5"/>
      <c r="HMP130" s="5"/>
      <c r="HMQ130" s="5"/>
      <c r="HMR130" s="5"/>
      <c r="HMS130" s="5"/>
      <c r="HMT130" s="5"/>
      <c r="HMU130" s="5"/>
      <c r="HMV130" s="5"/>
      <c r="HMW130" s="5"/>
      <c r="HMX130" s="5"/>
      <c r="HMY130" s="5"/>
      <c r="HMZ130" s="5"/>
      <c r="HNA130" s="5"/>
      <c r="HNB130" s="5"/>
      <c r="HNC130" s="5"/>
      <c r="HND130" s="5"/>
      <c r="HNE130" s="5"/>
      <c r="HNF130" s="5"/>
      <c r="HNG130" s="5"/>
      <c r="HNH130" s="5"/>
      <c r="HNI130" s="5"/>
      <c r="HNJ130" s="5"/>
      <c r="HNK130" s="5"/>
      <c r="HNL130" s="5"/>
      <c r="HNM130" s="5"/>
      <c r="HNN130" s="5"/>
      <c r="HNO130" s="5"/>
      <c r="HNP130" s="5"/>
      <c r="HNQ130" s="5"/>
      <c r="HNR130" s="5"/>
      <c r="HNS130" s="5"/>
      <c r="HNT130" s="5"/>
      <c r="HNU130" s="5"/>
      <c r="HNV130" s="5"/>
      <c r="HNW130" s="5"/>
      <c r="HNX130" s="5"/>
      <c r="HNY130" s="5"/>
      <c r="HNZ130" s="5"/>
      <c r="HOA130" s="5"/>
      <c r="HOB130" s="5"/>
      <c r="HOC130" s="5"/>
      <c r="HOD130" s="5"/>
      <c r="HOE130" s="5"/>
      <c r="HOF130" s="5"/>
      <c r="HOG130" s="5"/>
      <c r="HOH130" s="5"/>
      <c r="HOI130" s="5"/>
      <c r="HOJ130" s="5"/>
      <c r="HOK130" s="5"/>
      <c r="HOL130" s="5"/>
      <c r="HOM130" s="5"/>
      <c r="HON130" s="5"/>
      <c r="HOO130" s="5"/>
      <c r="HOP130" s="5"/>
      <c r="HOQ130" s="5"/>
      <c r="HOR130" s="5"/>
      <c r="HOS130" s="5"/>
      <c r="HOT130" s="5"/>
      <c r="HOU130" s="5"/>
      <c r="HOV130" s="5"/>
      <c r="HOW130" s="5"/>
      <c r="HOX130" s="5"/>
      <c r="HOY130" s="5"/>
      <c r="HOZ130" s="5"/>
      <c r="HPA130" s="5"/>
      <c r="HPB130" s="5"/>
      <c r="HPC130" s="5"/>
      <c r="HPD130" s="5"/>
      <c r="HPE130" s="5"/>
      <c r="HPF130" s="5"/>
      <c r="HPG130" s="5"/>
      <c r="HPH130" s="5"/>
      <c r="HPI130" s="5"/>
      <c r="HPJ130" s="5"/>
      <c r="HPK130" s="5"/>
      <c r="HPL130" s="5"/>
      <c r="HPM130" s="5"/>
      <c r="HPN130" s="5"/>
      <c r="HPO130" s="5"/>
      <c r="HPP130" s="5"/>
      <c r="HPQ130" s="5"/>
      <c r="HPR130" s="5"/>
      <c r="HPS130" s="5"/>
      <c r="HPT130" s="5"/>
      <c r="HPU130" s="5"/>
      <c r="HPV130" s="5"/>
      <c r="HPW130" s="5"/>
      <c r="HPX130" s="5"/>
      <c r="HPY130" s="5"/>
      <c r="HPZ130" s="5"/>
      <c r="HQA130" s="5"/>
      <c r="HQB130" s="5"/>
      <c r="HQC130" s="5"/>
      <c r="HQD130" s="5"/>
      <c r="HQE130" s="5"/>
      <c r="HQF130" s="5"/>
      <c r="HQG130" s="5"/>
      <c r="HQH130" s="5"/>
      <c r="HQI130" s="5"/>
      <c r="HQJ130" s="5"/>
      <c r="HQK130" s="5"/>
      <c r="HQL130" s="5"/>
      <c r="HQM130" s="5"/>
      <c r="HQN130" s="5"/>
      <c r="HQO130" s="5"/>
      <c r="HQP130" s="5"/>
      <c r="HQQ130" s="5"/>
      <c r="HQR130" s="5"/>
      <c r="HQS130" s="5"/>
      <c r="HQT130" s="5"/>
      <c r="HQU130" s="5"/>
      <c r="HQV130" s="5"/>
      <c r="HQW130" s="5"/>
      <c r="HQX130" s="5"/>
      <c r="HQY130" s="5"/>
      <c r="HQZ130" s="5"/>
      <c r="HRA130" s="5"/>
      <c r="HRB130" s="5"/>
      <c r="HRC130" s="5"/>
      <c r="HRD130" s="5"/>
      <c r="HRE130" s="5"/>
      <c r="HRF130" s="5"/>
      <c r="HRG130" s="5"/>
      <c r="HRH130" s="5"/>
      <c r="HRI130" s="5"/>
      <c r="HRJ130" s="5"/>
      <c r="HRK130" s="5"/>
      <c r="HRL130" s="5"/>
      <c r="HRM130" s="5"/>
      <c r="HRN130" s="5"/>
      <c r="HRO130" s="5"/>
      <c r="HRP130" s="5"/>
      <c r="HRQ130" s="5"/>
      <c r="HRR130" s="5"/>
      <c r="HRS130" s="5"/>
      <c r="HRT130" s="5"/>
      <c r="HRU130" s="5"/>
      <c r="HRV130" s="5"/>
      <c r="HRW130" s="5"/>
      <c r="HRX130" s="5"/>
      <c r="HRY130" s="5"/>
      <c r="HRZ130" s="5"/>
      <c r="HSA130" s="5"/>
      <c r="HSB130" s="5"/>
      <c r="HSC130" s="5"/>
      <c r="HSD130" s="5"/>
      <c r="HSE130" s="5"/>
      <c r="HSF130" s="5"/>
      <c r="HSG130" s="5"/>
      <c r="HSH130" s="5"/>
      <c r="HSI130" s="5"/>
      <c r="HSJ130" s="5"/>
      <c r="HSK130" s="5"/>
      <c r="HSL130" s="5"/>
      <c r="HSM130" s="5"/>
      <c r="HSN130" s="5"/>
      <c r="HSO130" s="5"/>
      <c r="HSP130" s="5"/>
      <c r="HSQ130" s="5"/>
      <c r="HSR130" s="5"/>
      <c r="HSS130" s="5"/>
      <c r="HST130" s="5"/>
      <c r="HSU130" s="5"/>
      <c r="HSV130" s="5"/>
      <c r="HSW130" s="5"/>
      <c r="HSX130" s="5"/>
      <c r="HSY130" s="5"/>
      <c r="HSZ130" s="5"/>
      <c r="HTA130" s="5"/>
      <c r="HTB130" s="5"/>
      <c r="HTC130" s="5"/>
      <c r="HTD130" s="5"/>
      <c r="HTE130" s="5"/>
      <c r="HTF130" s="5"/>
      <c r="HTG130" s="5"/>
      <c r="HTH130" s="5"/>
      <c r="HTI130" s="5"/>
      <c r="HTJ130" s="5"/>
      <c r="HTK130" s="5"/>
      <c r="HTL130" s="5"/>
      <c r="HTM130" s="5"/>
      <c r="HTN130" s="5"/>
      <c r="HTO130" s="5"/>
      <c r="HTP130" s="5"/>
      <c r="HTQ130" s="5"/>
      <c r="HTR130" s="5"/>
      <c r="HTS130" s="5"/>
      <c r="HTT130" s="5"/>
      <c r="HTU130" s="5"/>
      <c r="HTV130" s="5"/>
      <c r="HTW130" s="5"/>
      <c r="HTX130" s="5"/>
      <c r="HTY130" s="5"/>
      <c r="HTZ130" s="5"/>
      <c r="HUA130" s="5"/>
      <c r="HUB130" s="5"/>
      <c r="HUC130" s="5"/>
      <c r="HUD130" s="5"/>
      <c r="HUE130" s="5"/>
      <c r="HUF130" s="5"/>
      <c r="HUG130" s="5"/>
      <c r="HUH130" s="5"/>
      <c r="HUI130" s="5"/>
      <c r="HUJ130" s="5"/>
      <c r="HUK130" s="5"/>
      <c r="HUL130" s="5"/>
      <c r="HUM130" s="5"/>
      <c r="HUN130" s="5"/>
      <c r="HUO130" s="5"/>
      <c r="HUP130" s="5"/>
      <c r="HUQ130" s="5"/>
      <c r="HUR130" s="5"/>
      <c r="HUS130" s="5"/>
      <c r="HUT130" s="5"/>
      <c r="HUU130" s="5"/>
      <c r="HUV130" s="5"/>
      <c r="HUW130" s="5"/>
      <c r="HUX130" s="5"/>
      <c r="HUY130" s="5"/>
      <c r="HUZ130" s="5"/>
      <c r="HVA130" s="5"/>
      <c r="HVB130" s="5"/>
      <c r="HVC130" s="5"/>
      <c r="HVD130" s="5"/>
      <c r="HVE130" s="5"/>
      <c r="HVF130" s="5"/>
      <c r="HVG130" s="5"/>
      <c r="HVH130" s="5"/>
      <c r="HVI130" s="5"/>
      <c r="HVJ130" s="5"/>
      <c r="HVK130" s="5"/>
      <c r="HVL130" s="5"/>
      <c r="HVM130" s="5"/>
      <c r="HVN130" s="5"/>
      <c r="HVO130" s="5"/>
      <c r="HVP130" s="5"/>
      <c r="HVQ130" s="5"/>
      <c r="HVR130" s="5"/>
      <c r="HVS130" s="5"/>
      <c r="HVT130" s="5"/>
      <c r="HVU130" s="5"/>
      <c r="HVV130" s="5"/>
      <c r="HVW130" s="5"/>
      <c r="HVX130" s="5"/>
      <c r="HVY130" s="5"/>
      <c r="HVZ130" s="5"/>
      <c r="HWA130" s="5"/>
      <c r="HWB130" s="5"/>
      <c r="HWC130" s="5"/>
      <c r="HWD130" s="5"/>
      <c r="HWE130" s="5"/>
    </row>
    <row r="131" spans="1:6011" s="45" customFormat="1" ht="16.2" customHeight="1" x14ac:dyDescent="0.3">
      <c r="A131" s="120" t="s">
        <v>36</v>
      </c>
      <c r="B131" s="235"/>
      <c r="C131" s="84" t="s">
        <v>256</v>
      </c>
      <c r="D131" s="85" t="s">
        <v>239</v>
      </c>
      <c r="E131" s="86">
        <v>2010</v>
      </c>
      <c r="F131" s="87" t="s">
        <v>257</v>
      </c>
      <c r="G131" s="88" t="s">
        <v>147</v>
      </c>
      <c r="H131" s="89">
        <v>-52</v>
      </c>
      <c r="I131" s="89"/>
      <c r="J131" s="90"/>
      <c r="K131" s="90">
        <v>0</v>
      </c>
      <c r="L131" s="90">
        <v>0</v>
      </c>
      <c r="M131" s="90">
        <v>0</v>
      </c>
      <c r="N131" s="108"/>
      <c r="O131" s="108"/>
      <c r="P131" s="90"/>
      <c r="Q131" s="209"/>
      <c r="R131" s="209"/>
      <c r="S131" s="85"/>
      <c r="T131" s="85" t="s">
        <v>63</v>
      </c>
      <c r="U131" s="110">
        <f>IF((ISBLANK(J131)+ISBLANK(L131)+ISBLANK(K131)+ISBLANK(M131)+ISBLANK(N131)+ISBLANK(O131)+ISBLANK(P131))&lt;8,IF(ISNUMBER(LARGE((J131,L131,M131,N131,O131),1)),LARGE((J131,L131,M131,N131,O131),1),0)+IF(ISNUMBER(LARGE((J131,L131,M131,N131,O131),2)),LARGE((J131,L131,M131,N131,O131),2),0)+K131+P131,"")+Q131+S131+I131</f>
        <v>0</v>
      </c>
      <c r="V131" s="110"/>
      <c r="W131" s="111"/>
      <c r="X131" s="112"/>
      <c r="Y131" s="85" t="s">
        <v>44</v>
      </c>
      <c r="Z131" s="113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  <c r="AMB131" s="5"/>
      <c r="AMC131" s="5"/>
      <c r="AMD131" s="5"/>
      <c r="AME131" s="5"/>
      <c r="AMF131" s="5"/>
      <c r="AMG131" s="5"/>
      <c r="AMH131" s="5"/>
      <c r="AMI131" s="5"/>
      <c r="AMJ131" s="5"/>
      <c r="AMK131" s="5"/>
      <c r="AML131" s="5"/>
      <c r="AMM131" s="5"/>
      <c r="AMN131" s="5"/>
      <c r="AMO131" s="5"/>
      <c r="AMP131" s="5"/>
      <c r="AMQ131" s="5"/>
      <c r="AMR131" s="5"/>
      <c r="AMS131" s="5"/>
      <c r="AMT131" s="5"/>
      <c r="AMU131" s="5"/>
      <c r="AMV131" s="5"/>
      <c r="AMW131" s="5"/>
      <c r="AMX131" s="5"/>
      <c r="AMY131" s="5"/>
      <c r="AMZ131" s="5"/>
      <c r="ANA131" s="5"/>
      <c r="ANB131" s="5"/>
      <c r="ANC131" s="5"/>
      <c r="AND131" s="5"/>
      <c r="ANE131" s="5"/>
      <c r="ANF131" s="5"/>
      <c r="ANG131" s="5"/>
      <c r="ANH131" s="5"/>
      <c r="ANI131" s="5"/>
      <c r="ANJ131" s="5"/>
      <c r="ANK131" s="5"/>
      <c r="ANL131" s="5"/>
      <c r="ANM131" s="5"/>
      <c r="ANN131" s="5"/>
      <c r="ANO131" s="5"/>
      <c r="ANP131" s="5"/>
      <c r="ANQ131" s="5"/>
      <c r="ANR131" s="5"/>
      <c r="ANS131" s="5"/>
      <c r="ANT131" s="5"/>
      <c r="ANU131" s="5"/>
      <c r="ANV131" s="5"/>
      <c r="ANW131" s="5"/>
      <c r="ANX131" s="5"/>
      <c r="ANY131" s="5"/>
      <c r="ANZ131" s="5"/>
      <c r="AOA131" s="5"/>
      <c r="AOB131" s="5"/>
      <c r="AOC131" s="5"/>
      <c r="AOD131" s="5"/>
      <c r="AOE131" s="5"/>
      <c r="AOF131" s="5"/>
      <c r="AOG131" s="5"/>
      <c r="AOH131" s="5"/>
      <c r="AOI131" s="5"/>
      <c r="AOJ131" s="5"/>
      <c r="AOK131" s="5"/>
      <c r="AOL131" s="5"/>
      <c r="AOM131" s="5"/>
      <c r="AON131" s="5"/>
      <c r="AOO131" s="5"/>
      <c r="AOP131" s="5"/>
      <c r="AOQ131" s="5"/>
      <c r="AOR131" s="5"/>
      <c r="AOS131" s="5"/>
      <c r="AOT131" s="5"/>
      <c r="AOU131" s="5"/>
      <c r="AOV131" s="5"/>
      <c r="AOW131" s="5"/>
      <c r="AOX131" s="5"/>
      <c r="AOY131" s="5"/>
      <c r="AOZ131" s="5"/>
      <c r="APA131" s="5"/>
      <c r="APB131" s="5"/>
      <c r="APC131" s="5"/>
      <c r="APD131" s="5"/>
      <c r="APE131" s="5"/>
      <c r="APF131" s="5"/>
      <c r="APG131" s="5"/>
      <c r="APH131" s="5"/>
      <c r="API131" s="5"/>
      <c r="APJ131" s="5"/>
      <c r="APK131" s="5"/>
      <c r="APL131" s="5"/>
      <c r="APM131" s="5"/>
      <c r="APN131" s="5"/>
      <c r="APO131" s="5"/>
      <c r="APP131" s="5"/>
      <c r="APQ131" s="5"/>
      <c r="APR131" s="5"/>
      <c r="APS131" s="5"/>
      <c r="APT131" s="5"/>
      <c r="APU131" s="5"/>
      <c r="APV131" s="5"/>
      <c r="APW131" s="5"/>
      <c r="APX131" s="5"/>
      <c r="APY131" s="5"/>
      <c r="APZ131" s="5"/>
      <c r="AQA131" s="5"/>
      <c r="AQB131" s="5"/>
      <c r="AQC131" s="5"/>
      <c r="AQD131" s="5"/>
      <c r="AQE131" s="5"/>
      <c r="AQF131" s="5"/>
      <c r="AQG131" s="5"/>
      <c r="AQH131" s="5"/>
      <c r="AQI131" s="5"/>
      <c r="AQJ131" s="5"/>
      <c r="AQK131" s="5"/>
      <c r="AQL131" s="5"/>
      <c r="AQM131" s="5"/>
      <c r="AQN131" s="5"/>
      <c r="AQO131" s="5"/>
      <c r="AQP131" s="5"/>
      <c r="AQQ131" s="5"/>
      <c r="AQR131" s="5"/>
      <c r="AQS131" s="5"/>
      <c r="AQT131" s="5"/>
      <c r="AQU131" s="5"/>
      <c r="AQV131" s="5"/>
      <c r="AQW131" s="5"/>
      <c r="AQX131" s="5"/>
      <c r="AQY131" s="5"/>
      <c r="AQZ131" s="5"/>
      <c r="ARA131" s="5"/>
      <c r="ARB131" s="5"/>
      <c r="ARC131" s="5"/>
      <c r="ARD131" s="5"/>
      <c r="ARE131" s="5"/>
      <c r="ARF131" s="5"/>
      <c r="ARG131" s="5"/>
      <c r="ARH131" s="5"/>
      <c r="ARI131" s="5"/>
      <c r="ARJ131" s="5"/>
      <c r="ARK131" s="5"/>
      <c r="ARL131" s="5"/>
      <c r="ARM131" s="5"/>
      <c r="ARN131" s="5"/>
      <c r="ARO131" s="5"/>
      <c r="ARP131" s="5"/>
      <c r="ARQ131" s="5"/>
      <c r="ARR131" s="5"/>
      <c r="ARS131" s="5"/>
      <c r="ART131" s="5"/>
      <c r="ARU131" s="5"/>
      <c r="ARV131" s="5"/>
      <c r="ARW131" s="5"/>
      <c r="ARX131" s="5"/>
      <c r="ARY131" s="5"/>
      <c r="ARZ131" s="5"/>
      <c r="ASA131" s="5"/>
      <c r="ASB131" s="5"/>
      <c r="ASC131" s="5"/>
      <c r="ASD131" s="5"/>
      <c r="ASE131" s="5"/>
      <c r="ASF131" s="5"/>
      <c r="ASG131" s="5"/>
      <c r="ASH131" s="5"/>
      <c r="ASI131" s="5"/>
      <c r="ASJ131" s="5"/>
      <c r="ASK131" s="5"/>
      <c r="ASL131" s="5"/>
      <c r="ASM131" s="5"/>
      <c r="ASN131" s="5"/>
      <c r="ASO131" s="5"/>
      <c r="ASP131" s="5"/>
      <c r="ASQ131" s="5"/>
      <c r="ASR131" s="5"/>
      <c r="ASS131" s="5"/>
      <c r="AST131" s="5"/>
      <c r="ASU131" s="5"/>
      <c r="ASV131" s="5"/>
      <c r="ASW131" s="5"/>
      <c r="ASX131" s="5"/>
      <c r="ASY131" s="5"/>
      <c r="ASZ131" s="5"/>
      <c r="ATA131" s="5"/>
      <c r="ATB131" s="5"/>
      <c r="ATC131" s="5"/>
      <c r="ATD131" s="5"/>
      <c r="ATE131" s="5"/>
      <c r="ATF131" s="5"/>
      <c r="ATG131" s="5"/>
      <c r="ATH131" s="5"/>
      <c r="ATI131" s="5"/>
      <c r="ATJ131" s="5"/>
      <c r="ATK131" s="5"/>
      <c r="ATL131" s="5"/>
      <c r="ATM131" s="5"/>
      <c r="ATN131" s="5"/>
      <c r="ATO131" s="5"/>
      <c r="ATP131" s="5"/>
      <c r="ATQ131" s="5"/>
      <c r="ATR131" s="5"/>
      <c r="ATS131" s="5"/>
      <c r="ATT131" s="5"/>
      <c r="ATU131" s="5"/>
      <c r="ATV131" s="5"/>
      <c r="ATW131" s="5"/>
      <c r="ATX131" s="5"/>
      <c r="ATY131" s="5"/>
      <c r="ATZ131" s="5"/>
      <c r="AUA131" s="5"/>
      <c r="AUB131" s="5"/>
      <c r="AUC131" s="5"/>
      <c r="AUD131" s="5"/>
      <c r="AUE131" s="5"/>
      <c r="AUF131" s="5"/>
      <c r="AUG131" s="5"/>
      <c r="AUH131" s="5"/>
      <c r="AUI131" s="5"/>
      <c r="AUJ131" s="5"/>
      <c r="AUK131" s="5"/>
      <c r="AUL131" s="5"/>
      <c r="AUM131" s="5"/>
      <c r="AUN131" s="5"/>
      <c r="AUO131" s="5"/>
      <c r="AUP131" s="5"/>
      <c r="AUQ131" s="5"/>
      <c r="AUR131" s="5"/>
      <c r="AUS131" s="5"/>
      <c r="AUT131" s="5"/>
      <c r="AUU131" s="5"/>
      <c r="AUV131" s="5"/>
      <c r="AUW131" s="5"/>
      <c r="AUX131" s="5"/>
      <c r="AUY131" s="5"/>
      <c r="AUZ131" s="5"/>
      <c r="AVA131" s="5"/>
      <c r="AVB131" s="5"/>
      <c r="AVC131" s="5"/>
      <c r="AVD131" s="5"/>
      <c r="AVE131" s="5"/>
      <c r="AVF131" s="5"/>
      <c r="AVG131" s="5"/>
      <c r="AVH131" s="5"/>
      <c r="AVI131" s="5"/>
      <c r="AVJ131" s="5"/>
      <c r="AVK131" s="5"/>
      <c r="AVL131" s="5"/>
      <c r="AVM131" s="5"/>
      <c r="AVN131" s="5"/>
      <c r="AVO131" s="5"/>
      <c r="AVP131" s="5"/>
      <c r="AVQ131" s="5"/>
      <c r="AVR131" s="5"/>
      <c r="AVS131" s="5"/>
      <c r="AVT131" s="5"/>
      <c r="AVU131" s="5"/>
      <c r="AVV131" s="5"/>
      <c r="AVW131" s="5"/>
      <c r="AVX131" s="5"/>
      <c r="AVY131" s="5"/>
      <c r="AVZ131" s="5"/>
      <c r="AWA131" s="5"/>
      <c r="AWB131" s="5"/>
      <c r="AWC131" s="5"/>
      <c r="AWD131" s="5"/>
      <c r="AWE131" s="5"/>
      <c r="AWF131" s="5"/>
      <c r="AWG131" s="5"/>
      <c r="AWH131" s="5"/>
      <c r="AWI131" s="5"/>
      <c r="AWJ131" s="5"/>
      <c r="AWK131" s="5"/>
      <c r="AWL131" s="5"/>
      <c r="AWM131" s="5"/>
      <c r="AWN131" s="5"/>
      <c r="AWO131" s="5"/>
      <c r="AWP131" s="5"/>
      <c r="AWQ131" s="5"/>
      <c r="AWR131" s="5"/>
      <c r="AWS131" s="5"/>
      <c r="AWT131" s="5"/>
      <c r="AWU131" s="5"/>
      <c r="AWV131" s="5"/>
      <c r="AWW131" s="5"/>
      <c r="AWX131" s="5"/>
      <c r="AWY131" s="5"/>
      <c r="AWZ131" s="5"/>
      <c r="AXA131" s="5"/>
      <c r="AXB131" s="5"/>
      <c r="AXC131" s="5"/>
      <c r="AXD131" s="5"/>
      <c r="AXE131" s="5"/>
      <c r="AXF131" s="5"/>
      <c r="AXG131" s="5"/>
      <c r="AXH131" s="5"/>
      <c r="AXI131" s="5"/>
      <c r="AXJ131" s="5"/>
      <c r="AXK131" s="5"/>
      <c r="AXL131" s="5"/>
      <c r="AXM131" s="5"/>
      <c r="AXN131" s="5"/>
      <c r="AXO131" s="5"/>
      <c r="AXP131" s="5"/>
      <c r="AXQ131" s="5"/>
      <c r="AXR131" s="5"/>
      <c r="AXS131" s="5"/>
      <c r="AXT131" s="5"/>
      <c r="AXU131" s="5"/>
      <c r="AXV131" s="5"/>
      <c r="AXW131" s="5"/>
      <c r="AXX131" s="5"/>
      <c r="AXY131" s="5"/>
      <c r="AXZ131" s="5"/>
      <c r="AYA131" s="5"/>
      <c r="AYB131" s="5"/>
      <c r="AYC131" s="5"/>
      <c r="AYD131" s="5"/>
      <c r="AYE131" s="5"/>
      <c r="AYF131" s="5"/>
      <c r="AYG131" s="5"/>
      <c r="AYH131" s="5"/>
      <c r="AYI131" s="5"/>
      <c r="AYJ131" s="5"/>
      <c r="AYK131" s="5"/>
      <c r="AYL131" s="5"/>
      <c r="AYM131" s="5"/>
      <c r="AYN131" s="5"/>
      <c r="AYO131" s="5"/>
      <c r="AYP131" s="5"/>
      <c r="AYQ131" s="5"/>
      <c r="AYR131" s="5"/>
      <c r="AYS131" s="5"/>
      <c r="AYT131" s="5"/>
      <c r="AYU131" s="5"/>
      <c r="AYV131" s="5"/>
      <c r="AYW131" s="5"/>
      <c r="AYX131" s="5"/>
      <c r="AYY131" s="5"/>
      <c r="AYZ131" s="5"/>
      <c r="AZA131" s="5"/>
      <c r="AZB131" s="5"/>
      <c r="AZC131" s="5"/>
      <c r="AZD131" s="5"/>
      <c r="AZE131" s="5"/>
      <c r="AZF131" s="5"/>
      <c r="AZG131" s="5"/>
      <c r="AZH131" s="5"/>
      <c r="AZI131" s="5"/>
      <c r="AZJ131" s="5"/>
      <c r="AZK131" s="5"/>
      <c r="AZL131" s="5"/>
      <c r="AZM131" s="5"/>
      <c r="AZN131" s="5"/>
      <c r="AZO131" s="5"/>
      <c r="AZP131" s="5"/>
      <c r="AZQ131" s="5"/>
      <c r="AZR131" s="5"/>
      <c r="AZS131" s="5"/>
      <c r="AZT131" s="5"/>
      <c r="AZU131" s="5"/>
      <c r="AZV131" s="5"/>
      <c r="AZW131" s="5"/>
      <c r="AZX131" s="5"/>
      <c r="AZY131" s="5"/>
      <c r="AZZ131" s="5"/>
      <c r="BAA131" s="5"/>
      <c r="BAB131" s="5"/>
      <c r="BAC131" s="5"/>
      <c r="BAD131" s="5"/>
      <c r="BAE131" s="5"/>
      <c r="BAF131" s="5"/>
      <c r="BAG131" s="5"/>
      <c r="BAH131" s="5"/>
      <c r="BAI131" s="5"/>
      <c r="BAJ131" s="5"/>
      <c r="BAK131" s="5"/>
      <c r="BAL131" s="5"/>
      <c r="BAM131" s="5"/>
      <c r="BAN131" s="5"/>
      <c r="BAO131" s="5"/>
      <c r="BAP131" s="5"/>
      <c r="BAQ131" s="5"/>
      <c r="BAR131" s="5"/>
      <c r="BAS131" s="5"/>
      <c r="BAT131" s="5"/>
      <c r="BAU131" s="5"/>
      <c r="BAV131" s="5"/>
      <c r="BAW131" s="5"/>
      <c r="BAX131" s="5"/>
      <c r="BAY131" s="5"/>
      <c r="BAZ131" s="5"/>
      <c r="BBA131" s="5"/>
      <c r="BBB131" s="5"/>
      <c r="BBC131" s="5"/>
      <c r="BBD131" s="5"/>
      <c r="BBE131" s="5"/>
      <c r="BBF131" s="5"/>
      <c r="BBG131" s="5"/>
      <c r="BBH131" s="5"/>
      <c r="BBI131" s="5"/>
      <c r="BBJ131" s="5"/>
      <c r="BBK131" s="5"/>
      <c r="BBL131" s="5"/>
      <c r="BBM131" s="5"/>
      <c r="BBN131" s="5"/>
      <c r="BBO131" s="5"/>
      <c r="BBP131" s="5"/>
      <c r="BBQ131" s="5"/>
      <c r="BBR131" s="5"/>
      <c r="BBS131" s="5"/>
      <c r="BBT131" s="5"/>
      <c r="BBU131" s="5"/>
      <c r="BBV131" s="5"/>
      <c r="BBW131" s="5"/>
      <c r="BBX131" s="5"/>
      <c r="BBY131" s="5"/>
      <c r="BBZ131" s="5"/>
      <c r="BCA131" s="5"/>
      <c r="BCB131" s="5"/>
      <c r="BCC131" s="5"/>
      <c r="BCD131" s="5"/>
      <c r="BCE131" s="5"/>
      <c r="BCF131" s="5"/>
      <c r="BCG131" s="5"/>
      <c r="BCH131" s="5"/>
      <c r="BCI131" s="5"/>
      <c r="BCJ131" s="5"/>
      <c r="BCK131" s="5"/>
      <c r="BCL131" s="5"/>
      <c r="BCM131" s="5"/>
      <c r="BCN131" s="5"/>
      <c r="BCO131" s="5"/>
      <c r="BCP131" s="5"/>
      <c r="BCQ131" s="5"/>
      <c r="BCR131" s="5"/>
      <c r="BCS131" s="5"/>
      <c r="BCT131" s="5"/>
      <c r="BCU131" s="5"/>
      <c r="BCV131" s="5"/>
      <c r="BCW131" s="5"/>
      <c r="BCX131" s="5"/>
      <c r="BCY131" s="5"/>
      <c r="BCZ131" s="5"/>
      <c r="BDA131" s="5"/>
      <c r="BDB131" s="5"/>
      <c r="BDC131" s="5"/>
      <c r="BDD131" s="5"/>
      <c r="BDE131" s="5"/>
      <c r="BDF131" s="5"/>
      <c r="BDG131" s="5"/>
      <c r="BDH131" s="5"/>
      <c r="BDI131" s="5"/>
      <c r="BDJ131" s="5"/>
      <c r="BDK131" s="5"/>
      <c r="BDL131" s="5"/>
      <c r="BDM131" s="5"/>
      <c r="BDN131" s="5"/>
      <c r="BDO131" s="5"/>
      <c r="BDP131" s="5"/>
      <c r="BDQ131" s="5"/>
      <c r="BDR131" s="5"/>
      <c r="BDS131" s="5"/>
      <c r="BDT131" s="5"/>
      <c r="BDU131" s="5"/>
      <c r="BDV131" s="5"/>
      <c r="BDW131" s="5"/>
      <c r="BDX131" s="5"/>
      <c r="BDY131" s="5"/>
      <c r="BDZ131" s="5"/>
      <c r="BEA131" s="5"/>
      <c r="BEB131" s="5"/>
      <c r="BEC131" s="5"/>
      <c r="BED131" s="5"/>
      <c r="BEE131" s="5"/>
      <c r="BEF131" s="5"/>
      <c r="BEG131" s="5"/>
      <c r="BEH131" s="5"/>
      <c r="BEI131" s="5"/>
      <c r="BEJ131" s="5"/>
      <c r="BEK131" s="5"/>
      <c r="BEL131" s="5"/>
      <c r="BEM131" s="5"/>
      <c r="BEN131" s="5"/>
      <c r="BEO131" s="5"/>
      <c r="BEP131" s="5"/>
      <c r="BEQ131" s="5"/>
      <c r="BER131" s="5"/>
      <c r="BES131" s="5"/>
      <c r="BET131" s="5"/>
      <c r="BEU131" s="5"/>
      <c r="BEV131" s="5"/>
      <c r="BEW131" s="5"/>
      <c r="BEX131" s="5"/>
      <c r="BEY131" s="5"/>
      <c r="BEZ131" s="5"/>
      <c r="BFA131" s="5"/>
      <c r="BFB131" s="5"/>
      <c r="BFC131" s="5"/>
      <c r="BFD131" s="5"/>
      <c r="BFE131" s="5"/>
      <c r="BFF131" s="5"/>
      <c r="BFG131" s="5"/>
      <c r="BFH131" s="5"/>
      <c r="BFI131" s="5"/>
      <c r="BFJ131" s="5"/>
      <c r="BFK131" s="5"/>
      <c r="BFL131" s="5"/>
      <c r="BFM131" s="5"/>
      <c r="BFN131" s="5"/>
      <c r="BFO131" s="5"/>
      <c r="BFP131" s="5"/>
      <c r="BFQ131" s="5"/>
      <c r="BFR131" s="5"/>
      <c r="BFS131" s="5"/>
      <c r="BFT131" s="5"/>
      <c r="BFU131" s="5"/>
      <c r="BFV131" s="5"/>
      <c r="BFW131" s="5"/>
      <c r="BFX131" s="5"/>
      <c r="BFY131" s="5"/>
      <c r="BFZ131" s="5"/>
      <c r="BGA131" s="5"/>
      <c r="BGB131" s="5"/>
      <c r="BGC131" s="5"/>
      <c r="BGD131" s="5"/>
      <c r="BGE131" s="5"/>
      <c r="BGF131" s="5"/>
      <c r="BGG131" s="5"/>
      <c r="BGH131" s="5"/>
      <c r="BGI131" s="5"/>
      <c r="BGJ131" s="5"/>
      <c r="BGK131" s="5"/>
      <c r="BGL131" s="5"/>
      <c r="BGM131" s="5"/>
      <c r="BGN131" s="5"/>
      <c r="BGO131" s="5"/>
      <c r="BGP131" s="5"/>
      <c r="BGQ131" s="5"/>
      <c r="BGR131" s="5"/>
      <c r="BGS131" s="5"/>
      <c r="BGT131" s="5"/>
      <c r="BGU131" s="5"/>
      <c r="BGV131" s="5"/>
      <c r="BGW131" s="5"/>
      <c r="BGX131" s="5"/>
      <c r="BGY131" s="5"/>
      <c r="BGZ131" s="5"/>
      <c r="BHA131" s="5"/>
      <c r="BHB131" s="5"/>
      <c r="BHC131" s="5"/>
      <c r="BHD131" s="5"/>
      <c r="BHE131" s="5"/>
      <c r="BHF131" s="5"/>
      <c r="BHG131" s="5"/>
      <c r="BHH131" s="5"/>
      <c r="BHI131" s="5"/>
      <c r="BHJ131" s="5"/>
      <c r="BHK131" s="5"/>
      <c r="BHL131" s="5"/>
      <c r="BHM131" s="5"/>
      <c r="BHN131" s="5"/>
      <c r="BHO131" s="5"/>
      <c r="BHP131" s="5"/>
      <c r="BHQ131" s="5"/>
      <c r="BHR131" s="5"/>
      <c r="BHS131" s="5"/>
      <c r="BHT131" s="5"/>
      <c r="BHU131" s="5"/>
      <c r="BHV131" s="5"/>
      <c r="BHW131" s="5"/>
      <c r="BHX131" s="5"/>
      <c r="BHY131" s="5"/>
      <c r="BHZ131" s="5"/>
      <c r="BIA131" s="5"/>
      <c r="BIB131" s="5"/>
      <c r="BIC131" s="5"/>
      <c r="BID131" s="5"/>
      <c r="BIE131" s="5"/>
      <c r="BIF131" s="5"/>
      <c r="BIG131" s="5"/>
      <c r="BIH131" s="5"/>
      <c r="BII131" s="5"/>
      <c r="BIJ131" s="5"/>
      <c r="BIK131" s="5"/>
      <c r="BIL131" s="5"/>
      <c r="BIM131" s="5"/>
      <c r="BIN131" s="5"/>
      <c r="BIO131" s="5"/>
      <c r="BIP131" s="5"/>
      <c r="BIQ131" s="5"/>
      <c r="BIR131" s="5"/>
      <c r="BIS131" s="5"/>
      <c r="BIT131" s="5"/>
      <c r="BIU131" s="5"/>
      <c r="BIV131" s="5"/>
      <c r="BIW131" s="5"/>
      <c r="BIX131" s="5"/>
      <c r="BIY131" s="5"/>
      <c r="BIZ131" s="5"/>
      <c r="BJA131" s="5"/>
      <c r="BJB131" s="5"/>
      <c r="BJC131" s="5"/>
      <c r="BJD131" s="5"/>
      <c r="BJE131" s="5"/>
      <c r="BJF131" s="5"/>
      <c r="BJG131" s="5"/>
      <c r="BJH131" s="5"/>
      <c r="BJI131" s="5"/>
      <c r="BJJ131" s="5"/>
      <c r="BJK131" s="5"/>
      <c r="BJL131" s="5"/>
      <c r="BJM131" s="5"/>
      <c r="BJN131" s="5"/>
      <c r="BJO131" s="5"/>
      <c r="BJP131" s="5"/>
      <c r="BJQ131" s="5"/>
      <c r="BJR131" s="5"/>
      <c r="BJS131" s="5"/>
      <c r="BJT131" s="5"/>
      <c r="BJU131" s="5"/>
      <c r="BJV131" s="5"/>
      <c r="BJW131" s="5"/>
      <c r="BJX131" s="5"/>
      <c r="BJY131" s="5"/>
      <c r="BJZ131" s="5"/>
      <c r="BKA131" s="5"/>
      <c r="BKB131" s="5"/>
      <c r="BKC131" s="5"/>
      <c r="BKD131" s="5"/>
      <c r="BKE131" s="5"/>
      <c r="BKF131" s="5"/>
      <c r="BKG131" s="5"/>
      <c r="BKH131" s="5"/>
      <c r="BKI131" s="5"/>
      <c r="BKJ131" s="5"/>
      <c r="BKK131" s="5"/>
      <c r="BKL131" s="5"/>
      <c r="BKM131" s="5"/>
      <c r="BKN131" s="5"/>
      <c r="BKO131" s="5"/>
      <c r="BKP131" s="5"/>
      <c r="BKQ131" s="5"/>
      <c r="BKR131" s="5"/>
      <c r="BKS131" s="5"/>
      <c r="BKT131" s="5"/>
      <c r="BKU131" s="5"/>
      <c r="BKV131" s="5"/>
      <c r="BKW131" s="5"/>
      <c r="BKX131" s="5"/>
      <c r="BKY131" s="5"/>
      <c r="BKZ131" s="5"/>
      <c r="BLA131" s="5"/>
      <c r="BLB131" s="5"/>
      <c r="BLC131" s="5"/>
      <c r="BLD131" s="5"/>
      <c r="BLE131" s="5"/>
      <c r="BLF131" s="5"/>
      <c r="BLG131" s="5"/>
      <c r="BLH131" s="5"/>
      <c r="BLI131" s="5"/>
      <c r="BLJ131" s="5"/>
      <c r="BLK131" s="5"/>
      <c r="BLL131" s="5"/>
      <c r="BLM131" s="5"/>
      <c r="BLN131" s="5"/>
      <c r="BLO131" s="5"/>
      <c r="BLP131" s="5"/>
      <c r="BLQ131" s="5"/>
      <c r="BLR131" s="5"/>
      <c r="BLS131" s="5"/>
      <c r="BLT131" s="5"/>
      <c r="BLU131" s="5"/>
      <c r="BLV131" s="5"/>
      <c r="BLW131" s="5"/>
      <c r="BLX131" s="5"/>
      <c r="BLY131" s="5"/>
      <c r="BLZ131" s="5"/>
      <c r="BMA131" s="5"/>
      <c r="BMB131" s="5"/>
      <c r="BMC131" s="5"/>
      <c r="BMD131" s="5"/>
      <c r="BME131" s="5"/>
      <c r="BMF131" s="5"/>
      <c r="BMG131" s="5"/>
      <c r="BMH131" s="5"/>
      <c r="BMI131" s="5"/>
      <c r="BMJ131" s="5"/>
      <c r="BMK131" s="5"/>
      <c r="BML131" s="5"/>
      <c r="BMM131" s="5"/>
      <c r="BMN131" s="5"/>
      <c r="BMO131" s="5"/>
      <c r="BMP131" s="5"/>
      <c r="BMQ131" s="5"/>
      <c r="BMR131" s="5"/>
      <c r="BMS131" s="5"/>
      <c r="BMT131" s="5"/>
      <c r="BMU131" s="5"/>
      <c r="BMV131" s="5"/>
      <c r="BMW131" s="5"/>
      <c r="BMX131" s="5"/>
      <c r="BMY131" s="5"/>
      <c r="BMZ131" s="5"/>
      <c r="BNA131" s="5"/>
      <c r="BNB131" s="5"/>
      <c r="BNC131" s="5"/>
      <c r="BND131" s="5"/>
      <c r="BNE131" s="5"/>
      <c r="BNF131" s="5"/>
      <c r="BNG131" s="5"/>
      <c r="BNH131" s="5"/>
      <c r="BNI131" s="5"/>
      <c r="BNJ131" s="5"/>
      <c r="BNK131" s="5"/>
      <c r="BNL131" s="5"/>
      <c r="BNM131" s="5"/>
      <c r="BNN131" s="5"/>
      <c r="BNO131" s="5"/>
      <c r="BNP131" s="5"/>
      <c r="BNQ131" s="5"/>
      <c r="BNR131" s="5"/>
      <c r="BNS131" s="5"/>
      <c r="BNT131" s="5"/>
      <c r="BNU131" s="5"/>
      <c r="BNV131" s="5"/>
      <c r="BNW131" s="5"/>
      <c r="BNX131" s="5"/>
      <c r="BNY131" s="5"/>
      <c r="BNZ131" s="5"/>
      <c r="BOA131" s="5"/>
      <c r="BOB131" s="5"/>
      <c r="BOC131" s="5"/>
      <c r="BOD131" s="5"/>
      <c r="BOE131" s="5"/>
      <c r="BOF131" s="5"/>
      <c r="BOG131" s="5"/>
      <c r="BOH131" s="5"/>
      <c r="BOI131" s="5"/>
      <c r="BOJ131" s="5"/>
      <c r="BOK131" s="5"/>
      <c r="BOL131" s="5"/>
      <c r="BOM131" s="5"/>
      <c r="BON131" s="5"/>
      <c r="BOO131" s="5"/>
      <c r="BOP131" s="5"/>
      <c r="BOQ131" s="5"/>
      <c r="BOR131" s="5"/>
      <c r="BOS131" s="5"/>
      <c r="BOT131" s="5"/>
      <c r="BOU131" s="5"/>
      <c r="BOV131" s="5"/>
      <c r="BOW131" s="5"/>
      <c r="BOX131" s="5"/>
      <c r="BOY131" s="5"/>
      <c r="BOZ131" s="5"/>
      <c r="BPA131" s="5"/>
      <c r="BPB131" s="5"/>
      <c r="BPC131" s="5"/>
      <c r="BPD131" s="5"/>
      <c r="BPE131" s="5"/>
      <c r="BPF131" s="5"/>
      <c r="BPG131" s="5"/>
      <c r="BPH131" s="5"/>
      <c r="BPI131" s="5"/>
      <c r="BPJ131" s="5"/>
      <c r="BPK131" s="5"/>
      <c r="BPL131" s="5"/>
      <c r="BPM131" s="5"/>
      <c r="BPN131" s="5"/>
      <c r="BPO131" s="5"/>
      <c r="BPP131" s="5"/>
      <c r="BPQ131" s="5"/>
      <c r="BPR131" s="5"/>
      <c r="BPS131" s="5"/>
      <c r="BPT131" s="5"/>
      <c r="BPU131" s="5"/>
      <c r="BPV131" s="5"/>
      <c r="BPW131" s="5"/>
      <c r="BPX131" s="5"/>
      <c r="BPY131" s="5"/>
      <c r="BPZ131" s="5"/>
      <c r="BQA131" s="5"/>
      <c r="BQB131" s="5"/>
      <c r="BQC131" s="5"/>
      <c r="BQD131" s="5"/>
      <c r="BQE131" s="5"/>
      <c r="BQF131" s="5"/>
      <c r="BQG131" s="5"/>
      <c r="BQH131" s="5"/>
      <c r="BQI131" s="5"/>
      <c r="BQJ131" s="5"/>
      <c r="BQK131" s="5"/>
      <c r="BQL131" s="5"/>
      <c r="BQM131" s="5"/>
      <c r="BQN131" s="5"/>
      <c r="BQO131" s="5"/>
      <c r="BQP131" s="5"/>
      <c r="BQQ131" s="5"/>
      <c r="BQR131" s="5"/>
      <c r="BQS131" s="5"/>
      <c r="BQT131" s="5"/>
      <c r="BQU131" s="5"/>
      <c r="BQV131" s="5"/>
      <c r="BQW131" s="5"/>
      <c r="BQX131" s="5"/>
      <c r="BQY131" s="5"/>
      <c r="BQZ131" s="5"/>
      <c r="BRA131" s="5"/>
      <c r="BRB131" s="5"/>
      <c r="BRC131" s="5"/>
      <c r="BRD131" s="5"/>
      <c r="BRE131" s="5"/>
      <c r="BRF131" s="5"/>
      <c r="BRG131" s="5"/>
      <c r="BRH131" s="5"/>
      <c r="BRI131" s="5"/>
      <c r="BRJ131" s="5"/>
      <c r="BRK131" s="5"/>
      <c r="BRL131" s="5"/>
      <c r="BRM131" s="5"/>
      <c r="BRN131" s="5"/>
      <c r="BRO131" s="5"/>
      <c r="BRP131" s="5"/>
      <c r="BRQ131" s="5"/>
      <c r="BRR131" s="5"/>
      <c r="BRS131" s="5"/>
      <c r="BRT131" s="5"/>
      <c r="BRU131" s="5"/>
      <c r="BRV131" s="5"/>
      <c r="BRW131" s="5"/>
      <c r="BRX131" s="5"/>
      <c r="BRY131" s="5"/>
      <c r="BRZ131" s="5"/>
      <c r="BSA131" s="5"/>
      <c r="BSB131" s="5"/>
      <c r="BSC131" s="5"/>
      <c r="BSD131" s="5"/>
      <c r="BSE131" s="5"/>
      <c r="BSF131" s="5"/>
      <c r="BSG131" s="5"/>
      <c r="BSH131" s="5"/>
      <c r="BSI131" s="5"/>
      <c r="BSJ131" s="5"/>
      <c r="BSK131" s="5"/>
      <c r="BSL131" s="5"/>
      <c r="BSM131" s="5"/>
      <c r="BSN131" s="5"/>
      <c r="BSO131" s="5"/>
      <c r="BSP131" s="5"/>
      <c r="BSQ131" s="5"/>
      <c r="BSR131" s="5"/>
      <c r="BSS131" s="5"/>
      <c r="BST131" s="5"/>
      <c r="BSU131" s="5"/>
      <c r="BSV131" s="5"/>
      <c r="BSW131" s="5"/>
      <c r="BSX131" s="5"/>
      <c r="BSY131" s="5"/>
      <c r="BSZ131" s="5"/>
      <c r="BTA131" s="5"/>
      <c r="BTB131" s="5"/>
      <c r="BTC131" s="5"/>
      <c r="BTD131" s="5"/>
      <c r="BTE131" s="5"/>
      <c r="BTF131" s="5"/>
      <c r="BTG131" s="5"/>
      <c r="BTH131" s="5"/>
      <c r="BTI131" s="5"/>
      <c r="BTJ131" s="5"/>
      <c r="BTK131" s="5"/>
      <c r="BTL131" s="5"/>
      <c r="BTM131" s="5"/>
      <c r="BTN131" s="5"/>
      <c r="BTO131" s="5"/>
      <c r="BTP131" s="5"/>
      <c r="BTQ131" s="5"/>
      <c r="BTR131" s="5"/>
      <c r="BTS131" s="5"/>
      <c r="BTT131" s="5"/>
      <c r="BTU131" s="5"/>
      <c r="BTV131" s="5"/>
      <c r="BTW131" s="5"/>
      <c r="BTX131" s="5"/>
      <c r="BTY131" s="5"/>
      <c r="BTZ131" s="5"/>
      <c r="BUA131" s="5"/>
      <c r="BUB131" s="5"/>
      <c r="BUC131" s="5"/>
      <c r="BUD131" s="5"/>
      <c r="BUE131" s="5"/>
      <c r="BUF131" s="5"/>
      <c r="BUG131" s="5"/>
      <c r="BUH131" s="5"/>
      <c r="BUI131" s="5"/>
      <c r="BUJ131" s="5"/>
      <c r="BUK131" s="5"/>
      <c r="BUL131" s="5"/>
      <c r="BUM131" s="5"/>
      <c r="BUN131" s="5"/>
      <c r="BUO131" s="5"/>
      <c r="BUP131" s="5"/>
      <c r="BUQ131" s="5"/>
      <c r="BUR131" s="5"/>
      <c r="BUS131" s="5"/>
      <c r="BUT131" s="5"/>
      <c r="BUU131" s="5"/>
      <c r="BUV131" s="5"/>
      <c r="BUW131" s="5"/>
      <c r="BUX131" s="5"/>
      <c r="BUY131" s="5"/>
      <c r="BUZ131" s="5"/>
      <c r="BVA131" s="5"/>
      <c r="BVB131" s="5"/>
      <c r="BVC131" s="5"/>
      <c r="BVD131" s="5"/>
      <c r="BVE131" s="5"/>
      <c r="BVF131" s="5"/>
      <c r="BVG131" s="5"/>
      <c r="BVH131" s="5"/>
      <c r="BVI131" s="5"/>
      <c r="BVJ131" s="5"/>
      <c r="BVK131" s="5"/>
      <c r="BVL131" s="5"/>
      <c r="BVM131" s="5"/>
      <c r="BVN131" s="5"/>
      <c r="BVO131" s="5"/>
      <c r="BVP131" s="5"/>
      <c r="BVQ131" s="5"/>
      <c r="BVR131" s="5"/>
      <c r="BVS131" s="5"/>
      <c r="BVT131" s="5"/>
      <c r="BVU131" s="5"/>
      <c r="BVV131" s="5"/>
      <c r="BVW131" s="5"/>
      <c r="BVX131" s="5"/>
      <c r="BVY131" s="5"/>
      <c r="BVZ131" s="5"/>
      <c r="BWA131" s="5"/>
      <c r="BWB131" s="5"/>
      <c r="BWC131" s="5"/>
      <c r="BWD131" s="5"/>
      <c r="BWE131" s="5"/>
      <c r="BWF131" s="5"/>
      <c r="BWG131" s="5"/>
      <c r="BWH131" s="5"/>
      <c r="BWI131" s="5"/>
      <c r="BWJ131" s="5"/>
      <c r="BWK131" s="5"/>
      <c r="BWL131" s="5"/>
      <c r="BWM131" s="5"/>
      <c r="BWN131" s="5"/>
      <c r="BWO131" s="5"/>
      <c r="BWP131" s="5"/>
      <c r="BWQ131" s="5"/>
      <c r="BWR131" s="5"/>
      <c r="BWS131" s="5"/>
      <c r="BWT131" s="5"/>
      <c r="BWU131" s="5"/>
      <c r="BWV131" s="5"/>
      <c r="BWW131" s="5"/>
      <c r="BWX131" s="5"/>
      <c r="BWY131" s="5"/>
      <c r="BWZ131" s="5"/>
      <c r="BXA131" s="5"/>
      <c r="BXB131" s="5"/>
      <c r="BXC131" s="5"/>
      <c r="BXD131" s="5"/>
      <c r="BXE131" s="5"/>
      <c r="BXF131" s="5"/>
      <c r="BXG131" s="5"/>
      <c r="BXH131" s="5"/>
      <c r="BXI131" s="5"/>
      <c r="BXJ131" s="5"/>
      <c r="BXK131" s="5"/>
      <c r="BXL131" s="5"/>
      <c r="BXM131" s="5"/>
      <c r="BXN131" s="5"/>
      <c r="BXO131" s="5"/>
      <c r="BXP131" s="5"/>
      <c r="BXQ131" s="5"/>
      <c r="BXR131" s="5"/>
      <c r="BXS131" s="5"/>
      <c r="BXT131" s="5"/>
      <c r="BXU131" s="5"/>
      <c r="BXV131" s="5"/>
      <c r="BXW131" s="5"/>
      <c r="BXX131" s="5"/>
      <c r="BXY131" s="5"/>
      <c r="BXZ131" s="5"/>
      <c r="BYA131" s="5"/>
      <c r="BYB131" s="5"/>
      <c r="BYC131" s="5"/>
      <c r="BYD131" s="5"/>
      <c r="BYE131" s="5"/>
      <c r="BYF131" s="5"/>
      <c r="BYG131" s="5"/>
      <c r="BYH131" s="5"/>
      <c r="BYI131" s="5"/>
      <c r="BYJ131" s="5"/>
      <c r="BYK131" s="5"/>
      <c r="BYL131" s="5"/>
      <c r="BYM131" s="5"/>
      <c r="BYN131" s="5"/>
      <c r="BYO131" s="5"/>
      <c r="BYP131" s="5"/>
      <c r="BYQ131" s="5"/>
      <c r="BYR131" s="5"/>
      <c r="BYS131" s="5"/>
      <c r="BYT131" s="5"/>
      <c r="BYU131" s="5"/>
      <c r="BYV131" s="5"/>
      <c r="BYW131" s="5"/>
      <c r="BYX131" s="5"/>
      <c r="BYY131" s="5"/>
      <c r="BYZ131" s="5"/>
      <c r="BZA131" s="5"/>
      <c r="BZB131" s="5"/>
      <c r="BZC131" s="5"/>
      <c r="BZD131" s="5"/>
      <c r="BZE131" s="5"/>
      <c r="BZF131" s="5"/>
      <c r="BZG131" s="5"/>
      <c r="BZH131" s="5"/>
      <c r="BZI131" s="5"/>
      <c r="BZJ131" s="5"/>
      <c r="BZK131" s="5"/>
      <c r="BZL131" s="5"/>
      <c r="BZM131" s="5"/>
      <c r="BZN131" s="5"/>
      <c r="BZO131" s="5"/>
      <c r="BZP131" s="5"/>
      <c r="BZQ131" s="5"/>
      <c r="BZR131" s="5"/>
      <c r="BZS131" s="5"/>
      <c r="BZT131" s="5"/>
      <c r="BZU131" s="5"/>
      <c r="BZV131" s="5"/>
      <c r="BZW131" s="5"/>
      <c r="BZX131" s="5"/>
      <c r="BZY131" s="5"/>
      <c r="BZZ131" s="5"/>
      <c r="CAA131" s="5"/>
      <c r="CAB131" s="5"/>
      <c r="CAC131" s="5"/>
      <c r="CAD131" s="5"/>
      <c r="CAE131" s="5"/>
      <c r="CAF131" s="5"/>
      <c r="CAG131" s="5"/>
      <c r="CAH131" s="5"/>
      <c r="CAI131" s="5"/>
      <c r="CAJ131" s="5"/>
      <c r="CAK131" s="5"/>
      <c r="CAL131" s="5"/>
      <c r="CAM131" s="5"/>
      <c r="CAN131" s="5"/>
      <c r="CAO131" s="5"/>
      <c r="CAP131" s="5"/>
      <c r="CAQ131" s="5"/>
      <c r="CAR131" s="5"/>
      <c r="CAS131" s="5"/>
      <c r="CAT131" s="5"/>
      <c r="CAU131" s="5"/>
      <c r="CAV131" s="5"/>
      <c r="CAW131" s="5"/>
      <c r="CAX131" s="5"/>
      <c r="CAY131" s="5"/>
      <c r="CAZ131" s="5"/>
      <c r="CBA131" s="5"/>
      <c r="CBB131" s="5"/>
      <c r="CBC131" s="5"/>
      <c r="CBD131" s="5"/>
      <c r="CBE131" s="5"/>
      <c r="CBF131" s="5"/>
      <c r="CBG131" s="5"/>
      <c r="CBH131" s="5"/>
      <c r="CBI131" s="5"/>
      <c r="CBJ131" s="5"/>
      <c r="CBK131" s="5"/>
      <c r="CBL131" s="5"/>
      <c r="CBM131" s="5"/>
      <c r="CBN131" s="5"/>
      <c r="CBO131" s="5"/>
      <c r="CBP131" s="5"/>
      <c r="CBQ131" s="5"/>
      <c r="CBR131" s="5"/>
      <c r="CBS131" s="5"/>
      <c r="CBT131" s="5"/>
      <c r="CBU131" s="5"/>
      <c r="CBV131" s="5"/>
      <c r="CBW131" s="5"/>
      <c r="CBX131" s="5"/>
      <c r="CBY131" s="5"/>
      <c r="CBZ131" s="5"/>
      <c r="CCA131" s="5"/>
      <c r="CCB131" s="5"/>
      <c r="CCC131" s="5"/>
      <c r="CCD131" s="5"/>
      <c r="CCE131" s="5"/>
      <c r="CCF131" s="5"/>
      <c r="CCG131" s="5"/>
      <c r="CCH131" s="5"/>
      <c r="CCI131" s="5"/>
      <c r="CCJ131" s="5"/>
      <c r="CCK131" s="5"/>
      <c r="CCL131" s="5"/>
      <c r="CCM131" s="5"/>
      <c r="CCN131" s="5"/>
      <c r="CCO131" s="5"/>
      <c r="CCP131" s="5"/>
      <c r="CCQ131" s="5"/>
      <c r="CCR131" s="5"/>
      <c r="CCS131" s="5"/>
      <c r="CCT131" s="5"/>
      <c r="CCU131" s="5"/>
      <c r="CCV131" s="5"/>
      <c r="CCW131" s="5"/>
      <c r="CCX131" s="5"/>
      <c r="CCY131" s="5"/>
      <c r="CCZ131" s="5"/>
      <c r="CDA131" s="5"/>
      <c r="CDB131" s="5"/>
      <c r="CDC131" s="5"/>
      <c r="CDD131" s="5"/>
      <c r="CDE131" s="5"/>
      <c r="CDF131" s="5"/>
      <c r="CDG131" s="5"/>
      <c r="CDH131" s="5"/>
      <c r="CDI131" s="5"/>
      <c r="CDJ131" s="5"/>
      <c r="CDK131" s="5"/>
      <c r="CDL131" s="5"/>
      <c r="CDM131" s="5"/>
      <c r="CDN131" s="5"/>
      <c r="CDO131" s="5"/>
      <c r="CDP131" s="5"/>
      <c r="CDQ131" s="5"/>
      <c r="CDR131" s="5"/>
      <c r="CDS131" s="5"/>
      <c r="CDT131" s="5"/>
      <c r="CDU131" s="5"/>
      <c r="CDV131" s="5"/>
      <c r="CDW131" s="5"/>
      <c r="CDX131" s="5"/>
      <c r="CDY131" s="5"/>
      <c r="CDZ131" s="5"/>
      <c r="CEA131" s="5"/>
      <c r="CEB131" s="5"/>
      <c r="CEC131" s="5"/>
      <c r="CED131" s="5"/>
      <c r="CEE131" s="5"/>
      <c r="CEF131" s="5"/>
      <c r="CEG131" s="5"/>
      <c r="CEH131" s="5"/>
      <c r="CEI131" s="5"/>
      <c r="CEJ131" s="5"/>
      <c r="CEK131" s="5"/>
      <c r="CEL131" s="5"/>
      <c r="CEM131" s="5"/>
      <c r="CEN131" s="5"/>
      <c r="CEO131" s="5"/>
      <c r="CEP131" s="5"/>
      <c r="CEQ131" s="5"/>
      <c r="CER131" s="5"/>
      <c r="CES131" s="5"/>
      <c r="CET131" s="5"/>
      <c r="CEU131" s="5"/>
      <c r="CEV131" s="5"/>
      <c r="CEW131" s="5"/>
      <c r="CEX131" s="5"/>
      <c r="CEY131" s="5"/>
      <c r="CEZ131" s="5"/>
      <c r="CFA131" s="5"/>
      <c r="CFB131" s="5"/>
      <c r="CFC131" s="5"/>
      <c r="CFD131" s="5"/>
      <c r="CFE131" s="5"/>
      <c r="CFF131" s="5"/>
      <c r="CFG131" s="5"/>
      <c r="CFH131" s="5"/>
      <c r="CFI131" s="5"/>
      <c r="CFJ131" s="5"/>
      <c r="CFK131" s="5"/>
      <c r="CFL131" s="5"/>
      <c r="CFM131" s="5"/>
      <c r="CFN131" s="5"/>
      <c r="CFO131" s="5"/>
      <c r="CFP131" s="5"/>
      <c r="CFQ131" s="5"/>
      <c r="CFR131" s="5"/>
      <c r="CFS131" s="5"/>
      <c r="CFT131" s="5"/>
      <c r="CFU131" s="5"/>
      <c r="CFV131" s="5"/>
      <c r="CFW131" s="5"/>
      <c r="CFX131" s="5"/>
      <c r="CFY131" s="5"/>
      <c r="CFZ131" s="5"/>
      <c r="CGA131" s="5"/>
      <c r="CGB131" s="5"/>
      <c r="CGC131" s="5"/>
      <c r="CGD131" s="5"/>
      <c r="CGE131" s="5"/>
      <c r="CGF131" s="5"/>
      <c r="CGG131" s="5"/>
      <c r="CGH131" s="5"/>
      <c r="CGI131" s="5"/>
      <c r="CGJ131" s="5"/>
      <c r="CGK131" s="5"/>
      <c r="CGL131" s="5"/>
      <c r="CGM131" s="5"/>
      <c r="CGN131" s="5"/>
      <c r="CGO131" s="5"/>
      <c r="CGP131" s="5"/>
      <c r="CGQ131" s="5"/>
      <c r="CGR131" s="5"/>
      <c r="CGS131" s="5"/>
      <c r="CGT131" s="5"/>
      <c r="CGU131" s="5"/>
      <c r="CGV131" s="5"/>
      <c r="CGW131" s="5"/>
      <c r="CGX131" s="5"/>
      <c r="CGY131" s="5"/>
      <c r="CGZ131" s="5"/>
      <c r="CHA131" s="5"/>
      <c r="CHB131" s="5"/>
      <c r="CHC131" s="5"/>
      <c r="CHD131" s="5"/>
      <c r="CHE131" s="5"/>
      <c r="CHF131" s="5"/>
      <c r="CHG131" s="5"/>
      <c r="CHH131" s="5"/>
      <c r="CHI131" s="5"/>
      <c r="CHJ131" s="5"/>
      <c r="CHK131" s="5"/>
      <c r="CHL131" s="5"/>
      <c r="CHM131" s="5"/>
      <c r="CHN131" s="5"/>
      <c r="CHO131" s="5"/>
      <c r="CHP131" s="5"/>
      <c r="CHQ131" s="5"/>
      <c r="CHR131" s="5"/>
      <c r="CHS131" s="5"/>
      <c r="CHT131" s="5"/>
      <c r="CHU131" s="5"/>
      <c r="CHV131" s="5"/>
      <c r="CHW131" s="5"/>
      <c r="CHX131" s="5"/>
      <c r="CHY131" s="5"/>
      <c r="CHZ131" s="5"/>
      <c r="CIA131" s="5"/>
      <c r="CIB131" s="5"/>
      <c r="CIC131" s="5"/>
      <c r="CID131" s="5"/>
      <c r="CIE131" s="5"/>
      <c r="CIF131" s="5"/>
      <c r="CIG131" s="5"/>
      <c r="CIH131" s="5"/>
      <c r="CII131" s="5"/>
      <c r="CIJ131" s="5"/>
      <c r="CIK131" s="5"/>
      <c r="CIL131" s="5"/>
      <c r="CIM131" s="5"/>
      <c r="CIN131" s="5"/>
      <c r="CIO131" s="5"/>
      <c r="CIP131" s="5"/>
      <c r="CIQ131" s="5"/>
      <c r="CIR131" s="5"/>
      <c r="CIS131" s="5"/>
      <c r="CIT131" s="5"/>
      <c r="CIU131" s="5"/>
      <c r="CIV131" s="5"/>
      <c r="CIW131" s="5"/>
      <c r="CIX131" s="5"/>
      <c r="CIY131" s="5"/>
      <c r="CIZ131" s="5"/>
      <c r="CJA131" s="5"/>
      <c r="CJB131" s="5"/>
      <c r="CJC131" s="5"/>
      <c r="CJD131" s="5"/>
      <c r="CJE131" s="5"/>
      <c r="CJF131" s="5"/>
      <c r="CJG131" s="5"/>
      <c r="CJH131" s="5"/>
      <c r="CJI131" s="5"/>
      <c r="CJJ131" s="5"/>
      <c r="CJK131" s="5"/>
      <c r="CJL131" s="5"/>
      <c r="CJM131" s="5"/>
      <c r="CJN131" s="5"/>
      <c r="CJO131" s="5"/>
      <c r="CJP131" s="5"/>
      <c r="CJQ131" s="5"/>
      <c r="CJR131" s="5"/>
      <c r="CJS131" s="5"/>
      <c r="CJT131" s="5"/>
      <c r="CJU131" s="5"/>
      <c r="CJV131" s="5"/>
      <c r="CJW131" s="5"/>
      <c r="CJX131" s="5"/>
      <c r="CJY131" s="5"/>
      <c r="CJZ131" s="5"/>
      <c r="CKA131" s="5"/>
      <c r="CKB131" s="5"/>
      <c r="CKC131" s="5"/>
      <c r="CKD131" s="5"/>
      <c r="CKE131" s="5"/>
      <c r="CKF131" s="5"/>
      <c r="CKG131" s="5"/>
      <c r="CKH131" s="5"/>
      <c r="CKI131" s="5"/>
      <c r="CKJ131" s="5"/>
      <c r="CKK131" s="5"/>
      <c r="CKL131" s="5"/>
      <c r="CKM131" s="5"/>
      <c r="CKN131" s="5"/>
      <c r="CKO131" s="5"/>
      <c r="CKP131" s="5"/>
      <c r="CKQ131" s="5"/>
      <c r="CKR131" s="5"/>
      <c r="CKS131" s="5"/>
      <c r="CKT131" s="5"/>
      <c r="CKU131" s="5"/>
      <c r="CKV131" s="5"/>
      <c r="CKW131" s="5"/>
      <c r="CKX131" s="5"/>
      <c r="CKY131" s="5"/>
      <c r="CKZ131" s="5"/>
      <c r="CLA131" s="5"/>
      <c r="CLB131" s="5"/>
      <c r="CLC131" s="5"/>
      <c r="CLD131" s="5"/>
      <c r="CLE131" s="5"/>
      <c r="CLF131" s="5"/>
      <c r="CLG131" s="5"/>
      <c r="CLH131" s="5"/>
      <c r="CLI131" s="5"/>
      <c r="CLJ131" s="5"/>
      <c r="CLK131" s="5"/>
      <c r="CLL131" s="5"/>
      <c r="CLM131" s="5"/>
      <c r="CLN131" s="5"/>
      <c r="CLO131" s="5"/>
      <c r="CLP131" s="5"/>
      <c r="CLQ131" s="5"/>
      <c r="CLR131" s="5"/>
      <c r="CLS131" s="5"/>
      <c r="CLT131" s="5"/>
      <c r="CLU131" s="5"/>
      <c r="CLV131" s="5"/>
      <c r="CLW131" s="5"/>
      <c r="CLX131" s="5"/>
      <c r="CLY131" s="5"/>
      <c r="CLZ131" s="5"/>
      <c r="CMA131" s="5"/>
      <c r="CMB131" s="5"/>
      <c r="CMC131" s="5"/>
      <c r="CMD131" s="5"/>
      <c r="CME131" s="5"/>
      <c r="CMF131" s="5"/>
      <c r="CMG131" s="5"/>
      <c r="CMH131" s="5"/>
      <c r="CMI131" s="5"/>
      <c r="CMJ131" s="5"/>
      <c r="CMK131" s="5"/>
      <c r="CML131" s="5"/>
      <c r="CMM131" s="5"/>
      <c r="CMN131" s="5"/>
      <c r="CMO131" s="5"/>
      <c r="CMP131" s="5"/>
      <c r="CMQ131" s="5"/>
      <c r="CMR131" s="5"/>
      <c r="CMS131" s="5"/>
      <c r="CMT131" s="5"/>
      <c r="CMU131" s="5"/>
      <c r="CMV131" s="5"/>
      <c r="CMW131" s="5"/>
      <c r="CMX131" s="5"/>
      <c r="CMY131" s="5"/>
      <c r="CMZ131" s="5"/>
      <c r="CNA131" s="5"/>
      <c r="CNB131" s="5"/>
      <c r="CNC131" s="5"/>
      <c r="CND131" s="5"/>
      <c r="CNE131" s="5"/>
      <c r="CNF131" s="5"/>
      <c r="CNG131" s="5"/>
      <c r="CNH131" s="5"/>
      <c r="CNI131" s="5"/>
      <c r="CNJ131" s="5"/>
      <c r="CNK131" s="5"/>
      <c r="CNL131" s="5"/>
      <c r="CNM131" s="5"/>
      <c r="CNN131" s="5"/>
      <c r="CNO131" s="5"/>
      <c r="CNP131" s="5"/>
      <c r="CNQ131" s="5"/>
      <c r="CNR131" s="5"/>
      <c r="CNS131" s="5"/>
      <c r="CNT131" s="5"/>
      <c r="CNU131" s="5"/>
      <c r="CNV131" s="5"/>
      <c r="CNW131" s="5"/>
      <c r="CNX131" s="5"/>
      <c r="CNY131" s="5"/>
      <c r="CNZ131" s="5"/>
      <c r="COA131" s="5"/>
      <c r="COB131" s="5"/>
      <c r="COC131" s="5"/>
      <c r="COD131" s="5"/>
      <c r="COE131" s="5"/>
      <c r="COF131" s="5"/>
      <c r="COG131" s="5"/>
      <c r="COH131" s="5"/>
      <c r="COI131" s="5"/>
      <c r="COJ131" s="5"/>
      <c r="COK131" s="5"/>
      <c r="COL131" s="5"/>
      <c r="COM131" s="5"/>
      <c r="CON131" s="5"/>
      <c r="COO131" s="5"/>
      <c r="COP131" s="5"/>
      <c r="COQ131" s="5"/>
      <c r="COR131" s="5"/>
      <c r="COS131" s="5"/>
      <c r="COT131" s="5"/>
      <c r="COU131" s="5"/>
      <c r="COV131" s="5"/>
      <c r="COW131" s="5"/>
      <c r="COX131" s="5"/>
      <c r="COY131" s="5"/>
      <c r="COZ131" s="5"/>
      <c r="CPA131" s="5"/>
      <c r="CPB131" s="5"/>
      <c r="CPC131" s="5"/>
      <c r="CPD131" s="5"/>
      <c r="CPE131" s="5"/>
      <c r="CPF131" s="5"/>
      <c r="CPG131" s="5"/>
      <c r="CPH131" s="5"/>
      <c r="CPI131" s="5"/>
      <c r="CPJ131" s="5"/>
      <c r="CPK131" s="5"/>
      <c r="CPL131" s="5"/>
      <c r="CPM131" s="5"/>
      <c r="CPN131" s="5"/>
      <c r="CPO131" s="5"/>
      <c r="CPP131" s="5"/>
      <c r="CPQ131" s="5"/>
      <c r="CPR131" s="5"/>
      <c r="CPS131" s="5"/>
      <c r="CPT131" s="5"/>
      <c r="CPU131" s="5"/>
      <c r="CPV131" s="5"/>
      <c r="CPW131" s="5"/>
      <c r="CPX131" s="5"/>
      <c r="CPY131" s="5"/>
      <c r="CPZ131" s="5"/>
      <c r="CQA131" s="5"/>
      <c r="CQB131" s="5"/>
      <c r="CQC131" s="5"/>
      <c r="CQD131" s="5"/>
      <c r="CQE131" s="5"/>
      <c r="CQF131" s="5"/>
      <c r="CQG131" s="5"/>
      <c r="CQH131" s="5"/>
      <c r="CQI131" s="5"/>
      <c r="CQJ131" s="5"/>
      <c r="CQK131" s="5"/>
      <c r="CQL131" s="5"/>
      <c r="CQM131" s="5"/>
      <c r="CQN131" s="5"/>
      <c r="CQO131" s="5"/>
      <c r="CQP131" s="5"/>
      <c r="CQQ131" s="5"/>
      <c r="CQR131" s="5"/>
      <c r="CQS131" s="5"/>
      <c r="CQT131" s="5"/>
      <c r="CQU131" s="5"/>
      <c r="CQV131" s="5"/>
      <c r="CQW131" s="5"/>
      <c r="CQX131" s="5"/>
      <c r="CQY131" s="5"/>
      <c r="CQZ131" s="5"/>
      <c r="CRA131" s="5"/>
      <c r="CRB131" s="5"/>
      <c r="CRC131" s="5"/>
      <c r="CRD131" s="5"/>
      <c r="CRE131" s="5"/>
      <c r="CRF131" s="5"/>
      <c r="CRG131" s="5"/>
      <c r="CRH131" s="5"/>
      <c r="CRI131" s="5"/>
      <c r="CRJ131" s="5"/>
      <c r="CRK131" s="5"/>
      <c r="CRL131" s="5"/>
      <c r="CRM131" s="5"/>
      <c r="CRN131" s="5"/>
      <c r="CRO131" s="5"/>
      <c r="CRP131" s="5"/>
      <c r="CRQ131" s="5"/>
      <c r="CRR131" s="5"/>
      <c r="CRS131" s="5"/>
      <c r="CRT131" s="5"/>
      <c r="CRU131" s="5"/>
      <c r="CRV131" s="5"/>
      <c r="CRW131" s="5"/>
      <c r="CRX131" s="5"/>
      <c r="CRY131" s="5"/>
      <c r="CRZ131" s="5"/>
      <c r="CSA131" s="5"/>
      <c r="CSB131" s="5"/>
      <c r="CSC131" s="5"/>
      <c r="CSD131" s="5"/>
      <c r="CSE131" s="5"/>
      <c r="CSF131" s="5"/>
      <c r="CSG131" s="5"/>
      <c r="CSH131" s="5"/>
      <c r="CSI131" s="5"/>
      <c r="CSJ131" s="5"/>
      <c r="CSK131" s="5"/>
      <c r="CSL131" s="5"/>
      <c r="CSM131" s="5"/>
      <c r="CSN131" s="5"/>
      <c r="CSO131" s="5"/>
      <c r="CSP131" s="5"/>
      <c r="CSQ131" s="5"/>
      <c r="CSR131" s="5"/>
      <c r="CSS131" s="5"/>
      <c r="CST131" s="5"/>
      <c r="CSU131" s="5"/>
      <c r="CSV131" s="5"/>
      <c r="CSW131" s="5"/>
      <c r="CSX131" s="5"/>
      <c r="CSY131" s="5"/>
      <c r="CSZ131" s="5"/>
      <c r="CTA131" s="5"/>
      <c r="CTB131" s="5"/>
      <c r="CTC131" s="5"/>
      <c r="CTD131" s="5"/>
      <c r="CTE131" s="5"/>
      <c r="CTF131" s="5"/>
      <c r="CTG131" s="5"/>
      <c r="CTH131" s="5"/>
      <c r="CTI131" s="5"/>
      <c r="CTJ131" s="5"/>
      <c r="CTK131" s="5"/>
      <c r="CTL131" s="5"/>
      <c r="CTM131" s="5"/>
      <c r="CTN131" s="5"/>
      <c r="CTO131" s="5"/>
      <c r="CTP131" s="5"/>
      <c r="CTQ131" s="5"/>
      <c r="CTR131" s="5"/>
      <c r="CTS131" s="5"/>
      <c r="CTT131" s="5"/>
      <c r="CTU131" s="5"/>
      <c r="CTV131" s="5"/>
      <c r="CTW131" s="5"/>
      <c r="CTX131" s="5"/>
      <c r="CTY131" s="5"/>
      <c r="CTZ131" s="5"/>
      <c r="CUA131" s="5"/>
      <c r="CUB131" s="5"/>
      <c r="CUC131" s="5"/>
      <c r="CUD131" s="5"/>
      <c r="CUE131" s="5"/>
      <c r="CUF131" s="5"/>
      <c r="CUG131" s="5"/>
      <c r="CUH131" s="5"/>
      <c r="CUI131" s="5"/>
      <c r="CUJ131" s="5"/>
      <c r="CUK131" s="5"/>
      <c r="CUL131" s="5"/>
      <c r="CUM131" s="5"/>
      <c r="CUN131" s="5"/>
      <c r="CUO131" s="5"/>
      <c r="CUP131" s="5"/>
      <c r="CUQ131" s="5"/>
      <c r="CUR131" s="5"/>
      <c r="CUS131" s="5"/>
      <c r="CUT131" s="5"/>
      <c r="CUU131" s="5"/>
      <c r="CUV131" s="5"/>
      <c r="CUW131" s="5"/>
      <c r="CUX131" s="5"/>
      <c r="CUY131" s="5"/>
      <c r="CUZ131" s="5"/>
      <c r="CVA131" s="5"/>
      <c r="CVB131" s="5"/>
      <c r="CVC131" s="5"/>
      <c r="CVD131" s="5"/>
      <c r="CVE131" s="5"/>
      <c r="CVF131" s="5"/>
      <c r="CVG131" s="5"/>
      <c r="CVH131" s="5"/>
      <c r="CVI131" s="5"/>
      <c r="CVJ131" s="5"/>
      <c r="CVK131" s="5"/>
      <c r="CVL131" s="5"/>
      <c r="CVM131" s="5"/>
      <c r="CVN131" s="5"/>
      <c r="CVO131" s="5"/>
      <c r="CVP131" s="5"/>
      <c r="CVQ131" s="5"/>
      <c r="CVR131" s="5"/>
      <c r="CVS131" s="5"/>
      <c r="CVT131" s="5"/>
      <c r="CVU131" s="5"/>
      <c r="CVV131" s="5"/>
      <c r="CVW131" s="5"/>
      <c r="CVX131" s="5"/>
      <c r="CVY131" s="5"/>
      <c r="CVZ131" s="5"/>
      <c r="CWA131" s="5"/>
      <c r="CWB131" s="5"/>
      <c r="CWC131" s="5"/>
      <c r="CWD131" s="5"/>
      <c r="CWE131" s="5"/>
      <c r="CWF131" s="5"/>
      <c r="CWG131" s="5"/>
      <c r="CWH131" s="5"/>
      <c r="CWI131" s="5"/>
      <c r="CWJ131" s="5"/>
      <c r="CWK131" s="5"/>
      <c r="CWL131" s="5"/>
      <c r="CWM131" s="5"/>
      <c r="CWN131" s="5"/>
      <c r="CWO131" s="5"/>
      <c r="CWP131" s="5"/>
      <c r="CWQ131" s="5"/>
      <c r="CWR131" s="5"/>
      <c r="CWS131" s="5"/>
      <c r="CWT131" s="5"/>
      <c r="CWU131" s="5"/>
      <c r="CWV131" s="5"/>
      <c r="CWW131" s="5"/>
      <c r="CWX131" s="5"/>
      <c r="CWY131" s="5"/>
      <c r="CWZ131" s="5"/>
      <c r="CXA131" s="5"/>
      <c r="CXB131" s="5"/>
      <c r="CXC131" s="5"/>
      <c r="CXD131" s="5"/>
      <c r="CXE131" s="5"/>
      <c r="CXF131" s="5"/>
      <c r="CXG131" s="5"/>
      <c r="CXH131" s="5"/>
      <c r="CXI131" s="5"/>
      <c r="CXJ131" s="5"/>
      <c r="CXK131" s="5"/>
      <c r="CXL131" s="5"/>
      <c r="CXM131" s="5"/>
      <c r="CXN131" s="5"/>
      <c r="CXO131" s="5"/>
      <c r="CXP131" s="5"/>
      <c r="CXQ131" s="5"/>
      <c r="CXR131" s="5"/>
      <c r="CXS131" s="5"/>
      <c r="CXT131" s="5"/>
      <c r="CXU131" s="5"/>
      <c r="CXV131" s="5"/>
      <c r="CXW131" s="5"/>
      <c r="CXX131" s="5"/>
      <c r="CXY131" s="5"/>
      <c r="CXZ131" s="5"/>
      <c r="CYA131" s="5"/>
      <c r="CYB131" s="5"/>
      <c r="CYC131" s="5"/>
      <c r="CYD131" s="5"/>
      <c r="CYE131" s="5"/>
      <c r="CYF131" s="5"/>
      <c r="CYG131" s="5"/>
      <c r="CYH131" s="5"/>
      <c r="CYI131" s="5"/>
      <c r="CYJ131" s="5"/>
      <c r="CYK131" s="5"/>
      <c r="CYL131" s="5"/>
      <c r="CYM131" s="5"/>
      <c r="CYN131" s="5"/>
      <c r="CYO131" s="5"/>
      <c r="CYP131" s="5"/>
      <c r="CYQ131" s="5"/>
      <c r="CYR131" s="5"/>
      <c r="CYS131" s="5"/>
      <c r="CYT131" s="5"/>
      <c r="CYU131" s="5"/>
      <c r="CYV131" s="5"/>
      <c r="CYW131" s="5"/>
      <c r="CYX131" s="5"/>
      <c r="CYY131" s="5"/>
      <c r="CYZ131" s="5"/>
      <c r="CZA131" s="5"/>
      <c r="CZB131" s="5"/>
      <c r="CZC131" s="5"/>
      <c r="CZD131" s="5"/>
      <c r="CZE131" s="5"/>
      <c r="CZF131" s="5"/>
      <c r="CZG131" s="5"/>
      <c r="CZH131" s="5"/>
      <c r="CZI131" s="5"/>
      <c r="CZJ131" s="5"/>
      <c r="CZK131" s="5"/>
      <c r="CZL131" s="5"/>
      <c r="CZM131" s="5"/>
      <c r="CZN131" s="5"/>
      <c r="CZO131" s="5"/>
      <c r="CZP131" s="5"/>
      <c r="CZQ131" s="5"/>
      <c r="CZR131" s="5"/>
      <c r="CZS131" s="5"/>
      <c r="CZT131" s="5"/>
      <c r="CZU131" s="5"/>
      <c r="CZV131" s="5"/>
      <c r="CZW131" s="5"/>
      <c r="CZX131" s="5"/>
      <c r="CZY131" s="5"/>
      <c r="CZZ131" s="5"/>
      <c r="DAA131" s="5"/>
      <c r="DAB131" s="5"/>
      <c r="DAC131" s="5"/>
      <c r="DAD131" s="5"/>
      <c r="DAE131" s="5"/>
      <c r="DAF131" s="5"/>
      <c r="DAG131" s="5"/>
      <c r="DAH131" s="5"/>
      <c r="DAI131" s="5"/>
      <c r="DAJ131" s="5"/>
      <c r="DAK131" s="5"/>
      <c r="DAL131" s="5"/>
      <c r="DAM131" s="5"/>
      <c r="DAN131" s="5"/>
      <c r="DAO131" s="5"/>
      <c r="DAP131" s="5"/>
      <c r="DAQ131" s="5"/>
      <c r="DAR131" s="5"/>
      <c r="DAS131" s="5"/>
      <c r="DAT131" s="5"/>
      <c r="DAU131" s="5"/>
      <c r="DAV131" s="5"/>
      <c r="DAW131" s="5"/>
      <c r="DAX131" s="5"/>
      <c r="DAY131" s="5"/>
      <c r="DAZ131" s="5"/>
      <c r="DBA131" s="5"/>
      <c r="DBB131" s="5"/>
      <c r="DBC131" s="5"/>
      <c r="DBD131" s="5"/>
      <c r="DBE131" s="5"/>
      <c r="DBF131" s="5"/>
      <c r="DBG131" s="5"/>
      <c r="DBH131" s="5"/>
      <c r="DBI131" s="5"/>
      <c r="DBJ131" s="5"/>
      <c r="DBK131" s="5"/>
      <c r="DBL131" s="5"/>
      <c r="DBM131" s="5"/>
      <c r="DBN131" s="5"/>
      <c r="DBO131" s="5"/>
      <c r="DBP131" s="5"/>
      <c r="DBQ131" s="5"/>
      <c r="DBR131" s="5"/>
      <c r="DBS131" s="5"/>
      <c r="DBT131" s="5"/>
      <c r="DBU131" s="5"/>
      <c r="DBV131" s="5"/>
      <c r="DBW131" s="5"/>
      <c r="DBX131" s="5"/>
      <c r="DBY131" s="5"/>
      <c r="DBZ131" s="5"/>
      <c r="DCA131" s="5"/>
      <c r="DCB131" s="5"/>
      <c r="DCC131" s="5"/>
      <c r="DCD131" s="5"/>
      <c r="DCE131" s="5"/>
      <c r="DCF131" s="5"/>
      <c r="DCG131" s="5"/>
      <c r="DCH131" s="5"/>
      <c r="DCI131" s="5"/>
      <c r="DCJ131" s="5"/>
      <c r="DCK131" s="5"/>
      <c r="DCL131" s="5"/>
      <c r="DCM131" s="5"/>
      <c r="DCN131" s="5"/>
      <c r="DCO131" s="5"/>
      <c r="DCP131" s="5"/>
      <c r="DCQ131" s="5"/>
      <c r="DCR131" s="5"/>
      <c r="DCS131" s="5"/>
      <c r="DCT131" s="5"/>
      <c r="DCU131" s="5"/>
      <c r="DCV131" s="5"/>
      <c r="DCW131" s="5"/>
      <c r="DCX131" s="5"/>
      <c r="DCY131" s="5"/>
      <c r="DCZ131" s="5"/>
      <c r="DDA131" s="5"/>
      <c r="DDB131" s="5"/>
      <c r="DDC131" s="5"/>
      <c r="DDD131" s="5"/>
      <c r="DDE131" s="5"/>
      <c r="DDF131" s="5"/>
      <c r="DDG131" s="5"/>
      <c r="DDH131" s="5"/>
      <c r="DDI131" s="5"/>
      <c r="DDJ131" s="5"/>
      <c r="DDK131" s="5"/>
      <c r="DDL131" s="5"/>
      <c r="DDM131" s="5"/>
      <c r="DDN131" s="5"/>
      <c r="DDO131" s="5"/>
      <c r="DDP131" s="5"/>
      <c r="DDQ131" s="5"/>
      <c r="DDR131" s="5"/>
      <c r="DDS131" s="5"/>
      <c r="DDT131" s="5"/>
      <c r="DDU131" s="5"/>
      <c r="DDV131" s="5"/>
      <c r="DDW131" s="5"/>
      <c r="DDX131" s="5"/>
      <c r="DDY131" s="5"/>
      <c r="DDZ131" s="5"/>
      <c r="DEA131" s="5"/>
      <c r="DEB131" s="5"/>
      <c r="DEC131" s="5"/>
      <c r="DED131" s="5"/>
      <c r="DEE131" s="5"/>
      <c r="DEF131" s="5"/>
      <c r="DEG131" s="5"/>
      <c r="DEH131" s="5"/>
      <c r="DEI131" s="5"/>
      <c r="DEJ131" s="5"/>
      <c r="DEK131" s="5"/>
      <c r="DEL131" s="5"/>
      <c r="DEM131" s="5"/>
      <c r="DEN131" s="5"/>
      <c r="DEO131" s="5"/>
      <c r="DEP131" s="5"/>
      <c r="DEQ131" s="5"/>
      <c r="DER131" s="5"/>
      <c r="DES131" s="5"/>
      <c r="DET131" s="5"/>
      <c r="DEU131" s="5"/>
      <c r="DEV131" s="5"/>
      <c r="DEW131" s="5"/>
      <c r="DEX131" s="5"/>
      <c r="DEY131" s="5"/>
      <c r="DEZ131" s="5"/>
      <c r="DFA131" s="5"/>
      <c r="DFB131" s="5"/>
      <c r="DFC131" s="5"/>
      <c r="DFD131" s="5"/>
      <c r="DFE131" s="5"/>
      <c r="DFF131" s="5"/>
      <c r="DFG131" s="5"/>
      <c r="DFH131" s="5"/>
      <c r="DFI131" s="5"/>
      <c r="DFJ131" s="5"/>
      <c r="DFK131" s="5"/>
      <c r="DFL131" s="5"/>
      <c r="DFM131" s="5"/>
      <c r="DFN131" s="5"/>
      <c r="DFO131" s="5"/>
      <c r="DFP131" s="5"/>
      <c r="DFQ131" s="5"/>
      <c r="DFR131" s="5"/>
      <c r="DFS131" s="5"/>
      <c r="DFT131" s="5"/>
      <c r="DFU131" s="5"/>
      <c r="DFV131" s="5"/>
      <c r="DFW131" s="5"/>
      <c r="DFX131" s="5"/>
      <c r="DFY131" s="5"/>
      <c r="DFZ131" s="5"/>
      <c r="DGA131" s="5"/>
      <c r="DGB131" s="5"/>
      <c r="DGC131" s="5"/>
      <c r="DGD131" s="5"/>
      <c r="DGE131" s="5"/>
      <c r="DGF131" s="5"/>
      <c r="DGG131" s="5"/>
      <c r="DGH131" s="5"/>
      <c r="DGI131" s="5"/>
      <c r="DGJ131" s="5"/>
      <c r="DGK131" s="5"/>
      <c r="DGL131" s="5"/>
      <c r="DGM131" s="5"/>
      <c r="DGN131" s="5"/>
      <c r="DGO131" s="5"/>
      <c r="DGP131" s="5"/>
      <c r="DGQ131" s="5"/>
      <c r="DGR131" s="5"/>
      <c r="DGS131" s="5"/>
      <c r="DGT131" s="5"/>
      <c r="DGU131" s="5"/>
      <c r="DGV131" s="5"/>
      <c r="DGW131" s="5"/>
      <c r="DGX131" s="5"/>
      <c r="DGY131" s="5"/>
      <c r="DGZ131" s="5"/>
      <c r="DHA131" s="5"/>
      <c r="DHB131" s="5"/>
      <c r="DHC131" s="5"/>
      <c r="DHD131" s="5"/>
      <c r="DHE131" s="5"/>
      <c r="DHF131" s="5"/>
      <c r="DHG131" s="5"/>
      <c r="DHH131" s="5"/>
      <c r="DHI131" s="5"/>
      <c r="DHJ131" s="5"/>
      <c r="DHK131" s="5"/>
      <c r="DHL131" s="5"/>
      <c r="DHM131" s="5"/>
      <c r="DHN131" s="5"/>
      <c r="DHO131" s="5"/>
      <c r="DHP131" s="5"/>
      <c r="DHQ131" s="5"/>
      <c r="DHR131" s="5"/>
      <c r="DHS131" s="5"/>
      <c r="DHT131" s="5"/>
      <c r="DHU131" s="5"/>
      <c r="DHV131" s="5"/>
      <c r="DHW131" s="5"/>
      <c r="DHX131" s="5"/>
      <c r="DHY131" s="5"/>
      <c r="DHZ131" s="5"/>
      <c r="DIA131" s="5"/>
      <c r="DIB131" s="5"/>
      <c r="DIC131" s="5"/>
      <c r="DID131" s="5"/>
      <c r="DIE131" s="5"/>
      <c r="DIF131" s="5"/>
      <c r="DIG131" s="5"/>
      <c r="DIH131" s="5"/>
      <c r="DII131" s="5"/>
      <c r="DIJ131" s="5"/>
      <c r="DIK131" s="5"/>
      <c r="DIL131" s="5"/>
      <c r="DIM131" s="5"/>
      <c r="DIN131" s="5"/>
      <c r="DIO131" s="5"/>
      <c r="DIP131" s="5"/>
      <c r="DIQ131" s="5"/>
      <c r="DIR131" s="5"/>
      <c r="DIS131" s="5"/>
      <c r="DIT131" s="5"/>
      <c r="DIU131" s="5"/>
      <c r="DIV131" s="5"/>
      <c r="DIW131" s="5"/>
      <c r="DIX131" s="5"/>
      <c r="DIY131" s="5"/>
      <c r="DIZ131" s="5"/>
      <c r="DJA131" s="5"/>
      <c r="DJB131" s="5"/>
      <c r="DJC131" s="5"/>
      <c r="DJD131" s="5"/>
      <c r="DJE131" s="5"/>
      <c r="DJF131" s="5"/>
      <c r="DJG131" s="5"/>
      <c r="DJH131" s="5"/>
      <c r="DJI131" s="5"/>
      <c r="DJJ131" s="5"/>
      <c r="DJK131" s="5"/>
      <c r="DJL131" s="5"/>
      <c r="DJM131" s="5"/>
      <c r="DJN131" s="5"/>
      <c r="DJO131" s="5"/>
      <c r="DJP131" s="5"/>
      <c r="DJQ131" s="5"/>
      <c r="DJR131" s="5"/>
      <c r="DJS131" s="5"/>
      <c r="DJT131" s="5"/>
      <c r="DJU131" s="5"/>
      <c r="DJV131" s="5"/>
      <c r="DJW131" s="5"/>
      <c r="DJX131" s="5"/>
      <c r="DJY131" s="5"/>
      <c r="DJZ131" s="5"/>
      <c r="DKA131" s="5"/>
      <c r="DKB131" s="5"/>
      <c r="DKC131" s="5"/>
      <c r="DKD131" s="5"/>
      <c r="DKE131" s="5"/>
      <c r="DKF131" s="5"/>
      <c r="DKG131" s="5"/>
      <c r="DKH131" s="5"/>
      <c r="DKI131" s="5"/>
      <c r="DKJ131" s="5"/>
      <c r="DKK131" s="5"/>
      <c r="DKL131" s="5"/>
      <c r="DKM131" s="5"/>
      <c r="DKN131" s="5"/>
      <c r="DKO131" s="5"/>
      <c r="DKP131" s="5"/>
      <c r="DKQ131" s="5"/>
      <c r="DKR131" s="5"/>
      <c r="DKS131" s="5"/>
      <c r="DKT131" s="5"/>
      <c r="DKU131" s="5"/>
      <c r="DKV131" s="5"/>
      <c r="DKW131" s="5"/>
      <c r="DKX131" s="5"/>
      <c r="DKY131" s="5"/>
      <c r="DKZ131" s="5"/>
      <c r="DLA131" s="5"/>
      <c r="DLB131" s="5"/>
      <c r="DLC131" s="5"/>
      <c r="DLD131" s="5"/>
      <c r="DLE131" s="5"/>
      <c r="DLF131" s="5"/>
      <c r="DLG131" s="5"/>
      <c r="DLH131" s="5"/>
      <c r="DLI131" s="5"/>
      <c r="DLJ131" s="5"/>
      <c r="DLK131" s="5"/>
      <c r="DLL131" s="5"/>
      <c r="DLM131" s="5"/>
      <c r="DLN131" s="5"/>
      <c r="DLO131" s="5"/>
      <c r="DLP131" s="5"/>
      <c r="DLQ131" s="5"/>
      <c r="DLR131" s="5"/>
      <c r="DLS131" s="5"/>
      <c r="DLT131" s="5"/>
      <c r="DLU131" s="5"/>
      <c r="DLV131" s="5"/>
      <c r="DLW131" s="5"/>
      <c r="DLX131" s="5"/>
      <c r="DLY131" s="5"/>
      <c r="DLZ131" s="5"/>
      <c r="DMA131" s="5"/>
      <c r="DMB131" s="5"/>
      <c r="DMC131" s="5"/>
      <c r="DMD131" s="5"/>
      <c r="DME131" s="5"/>
      <c r="DMF131" s="5"/>
      <c r="DMG131" s="5"/>
      <c r="DMH131" s="5"/>
      <c r="DMI131" s="5"/>
      <c r="DMJ131" s="5"/>
      <c r="DMK131" s="5"/>
      <c r="DML131" s="5"/>
      <c r="DMM131" s="5"/>
      <c r="DMN131" s="5"/>
      <c r="DMO131" s="5"/>
      <c r="DMP131" s="5"/>
      <c r="DMQ131" s="5"/>
      <c r="DMR131" s="5"/>
      <c r="DMS131" s="5"/>
      <c r="DMT131" s="5"/>
      <c r="DMU131" s="5"/>
      <c r="DMV131" s="5"/>
      <c r="DMW131" s="5"/>
      <c r="DMX131" s="5"/>
      <c r="DMY131" s="5"/>
      <c r="DMZ131" s="5"/>
      <c r="DNA131" s="5"/>
      <c r="DNB131" s="5"/>
      <c r="DNC131" s="5"/>
      <c r="DND131" s="5"/>
      <c r="DNE131" s="5"/>
      <c r="DNF131" s="5"/>
      <c r="DNG131" s="5"/>
      <c r="DNH131" s="5"/>
      <c r="DNI131" s="5"/>
      <c r="DNJ131" s="5"/>
      <c r="DNK131" s="5"/>
      <c r="DNL131" s="5"/>
      <c r="DNM131" s="5"/>
      <c r="DNN131" s="5"/>
      <c r="DNO131" s="5"/>
      <c r="DNP131" s="5"/>
      <c r="DNQ131" s="5"/>
      <c r="DNR131" s="5"/>
      <c r="DNS131" s="5"/>
      <c r="DNT131" s="5"/>
      <c r="DNU131" s="5"/>
      <c r="DNV131" s="5"/>
      <c r="DNW131" s="5"/>
      <c r="DNX131" s="5"/>
      <c r="DNY131" s="5"/>
      <c r="DNZ131" s="5"/>
      <c r="DOA131" s="5"/>
      <c r="DOB131" s="5"/>
      <c r="DOC131" s="5"/>
      <c r="DOD131" s="5"/>
      <c r="DOE131" s="5"/>
      <c r="DOF131" s="5"/>
      <c r="DOG131" s="5"/>
      <c r="DOH131" s="5"/>
      <c r="DOI131" s="5"/>
      <c r="DOJ131" s="5"/>
      <c r="DOK131" s="5"/>
      <c r="DOL131" s="5"/>
      <c r="DOM131" s="5"/>
      <c r="DON131" s="5"/>
      <c r="DOO131" s="5"/>
      <c r="DOP131" s="5"/>
      <c r="DOQ131" s="5"/>
      <c r="DOR131" s="5"/>
      <c r="DOS131" s="5"/>
      <c r="DOT131" s="5"/>
      <c r="DOU131" s="5"/>
      <c r="DOV131" s="5"/>
      <c r="DOW131" s="5"/>
      <c r="DOX131" s="5"/>
      <c r="DOY131" s="5"/>
      <c r="DOZ131" s="5"/>
      <c r="DPA131" s="5"/>
      <c r="DPB131" s="5"/>
      <c r="DPC131" s="5"/>
      <c r="DPD131" s="5"/>
      <c r="DPE131" s="5"/>
      <c r="DPF131" s="5"/>
      <c r="DPG131" s="5"/>
      <c r="DPH131" s="5"/>
      <c r="DPI131" s="5"/>
      <c r="DPJ131" s="5"/>
      <c r="DPK131" s="5"/>
      <c r="DPL131" s="5"/>
      <c r="DPM131" s="5"/>
      <c r="DPN131" s="5"/>
      <c r="DPO131" s="5"/>
      <c r="DPP131" s="5"/>
      <c r="DPQ131" s="5"/>
      <c r="DPR131" s="5"/>
      <c r="DPS131" s="5"/>
      <c r="DPT131" s="5"/>
      <c r="DPU131" s="5"/>
      <c r="DPV131" s="5"/>
      <c r="DPW131" s="5"/>
      <c r="DPX131" s="5"/>
      <c r="DPY131" s="5"/>
      <c r="DPZ131" s="5"/>
      <c r="DQA131" s="5"/>
      <c r="DQB131" s="5"/>
      <c r="DQC131" s="5"/>
      <c r="DQD131" s="5"/>
      <c r="DQE131" s="5"/>
      <c r="DQF131" s="5"/>
      <c r="DQG131" s="5"/>
      <c r="DQH131" s="5"/>
      <c r="DQI131" s="5"/>
      <c r="DQJ131" s="5"/>
      <c r="DQK131" s="5"/>
      <c r="DQL131" s="5"/>
      <c r="DQM131" s="5"/>
      <c r="DQN131" s="5"/>
      <c r="DQO131" s="5"/>
      <c r="DQP131" s="5"/>
      <c r="DQQ131" s="5"/>
      <c r="DQR131" s="5"/>
      <c r="DQS131" s="5"/>
      <c r="DQT131" s="5"/>
      <c r="DQU131" s="5"/>
      <c r="DQV131" s="5"/>
      <c r="DQW131" s="5"/>
      <c r="DQX131" s="5"/>
      <c r="DQY131" s="5"/>
      <c r="DQZ131" s="5"/>
      <c r="DRA131" s="5"/>
      <c r="DRB131" s="5"/>
      <c r="DRC131" s="5"/>
      <c r="DRD131" s="5"/>
      <c r="DRE131" s="5"/>
      <c r="DRF131" s="5"/>
      <c r="DRG131" s="5"/>
      <c r="DRH131" s="5"/>
      <c r="DRI131" s="5"/>
      <c r="DRJ131" s="5"/>
      <c r="DRK131" s="5"/>
      <c r="DRL131" s="5"/>
      <c r="DRM131" s="5"/>
      <c r="DRN131" s="5"/>
      <c r="DRO131" s="5"/>
      <c r="DRP131" s="5"/>
      <c r="DRQ131" s="5"/>
      <c r="DRR131" s="5"/>
      <c r="DRS131" s="5"/>
      <c r="DRT131" s="5"/>
      <c r="DRU131" s="5"/>
      <c r="DRV131" s="5"/>
      <c r="DRW131" s="5"/>
      <c r="DRX131" s="5"/>
      <c r="DRY131" s="5"/>
      <c r="DRZ131" s="5"/>
      <c r="DSA131" s="5"/>
      <c r="DSB131" s="5"/>
      <c r="DSC131" s="5"/>
      <c r="DSD131" s="5"/>
      <c r="DSE131" s="5"/>
      <c r="DSF131" s="5"/>
      <c r="DSG131" s="5"/>
      <c r="DSH131" s="5"/>
      <c r="DSI131" s="5"/>
      <c r="DSJ131" s="5"/>
      <c r="DSK131" s="5"/>
      <c r="DSL131" s="5"/>
      <c r="DSM131" s="5"/>
      <c r="DSN131" s="5"/>
      <c r="DSO131" s="5"/>
      <c r="DSP131" s="5"/>
      <c r="DSQ131" s="5"/>
      <c r="DSR131" s="5"/>
      <c r="DSS131" s="5"/>
      <c r="DST131" s="5"/>
      <c r="DSU131" s="5"/>
      <c r="DSV131" s="5"/>
      <c r="DSW131" s="5"/>
      <c r="DSX131" s="5"/>
      <c r="DSY131" s="5"/>
      <c r="DSZ131" s="5"/>
      <c r="DTA131" s="5"/>
      <c r="DTB131" s="5"/>
      <c r="DTC131" s="5"/>
      <c r="DTD131" s="5"/>
      <c r="DTE131" s="5"/>
      <c r="DTF131" s="5"/>
      <c r="DTG131" s="5"/>
      <c r="DTH131" s="5"/>
      <c r="DTI131" s="5"/>
      <c r="DTJ131" s="5"/>
      <c r="DTK131" s="5"/>
      <c r="DTL131" s="5"/>
      <c r="DTM131" s="5"/>
      <c r="DTN131" s="5"/>
      <c r="DTO131" s="5"/>
      <c r="DTP131" s="5"/>
      <c r="DTQ131" s="5"/>
      <c r="DTR131" s="5"/>
      <c r="DTS131" s="5"/>
      <c r="DTT131" s="5"/>
      <c r="DTU131" s="5"/>
      <c r="DTV131" s="5"/>
      <c r="DTW131" s="5"/>
      <c r="DTX131" s="5"/>
      <c r="DTY131" s="5"/>
      <c r="DTZ131" s="5"/>
      <c r="DUA131" s="5"/>
      <c r="DUB131" s="5"/>
      <c r="DUC131" s="5"/>
      <c r="DUD131" s="5"/>
      <c r="DUE131" s="5"/>
      <c r="DUF131" s="5"/>
      <c r="DUG131" s="5"/>
      <c r="DUH131" s="5"/>
      <c r="DUI131" s="5"/>
      <c r="DUJ131" s="5"/>
      <c r="DUK131" s="5"/>
      <c r="DUL131" s="5"/>
      <c r="DUM131" s="5"/>
      <c r="DUN131" s="5"/>
      <c r="DUO131" s="5"/>
      <c r="DUP131" s="5"/>
      <c r="DUQ131" s="5"/>
      <c r="DUR131" s="5"/>
      <c r="DUS131" s="5"/>
      <c r="DUT131" s="5"/>
      <c r="DUU131" s="5"/>
      <c r="DUV131" s="5"/>
      <c r="DUW131" s="5"/>
      <c r="DUX131" s="5"/>
      <c r="DUY131" s="5"/>
      <c r="DUZ131" s="5"/>
      <c r="DVA131" s="5"/>
      <c r="DVB131" s="5"/>
      <c r="DVC131" s="5"/>
      <c r="DVD131" s="5"/>
      <c r="DVE131" s="5"/>
      <c r="DVF131" s="5"/>
      <c r="DVG131" s="5"/>
      <c r="DVH131" s="5"/>
      <c r="DVI131" s="5"/>
      <c r="DVJ131" s="5"/>
      <c r="DVK131" s="5"/>
      <c r="DVL131" s="5"/>
      <c r="DVM131" s="5"/>
      <c r="DVN131" s="5"/>
      <c r="DVO131" s="5"/>
      <c r="DVP131" s="5"/>
      <c r="DVQ131" s="5"/>
      <c r="DVR131" s="5"/>
      <c r="DVS131" s="5"/>
      <c r="DVT131" s="5"/>
      <c r="DVU131" s="5"/>
      <c r="DVV131" s="5"/>
      <c r="DVW131" s="5"/>
      <c r="DVX131" s="5"/>
      <c r="DVY131" s="5"/>
      <c r="DVZ131" s="5"/>
      <c r="DWA131" s="5"/>
      <c r="DWB131" s="5"/>
      <c r="DWC131" s="5"/>
      <c r="DWD131" s="5"/>
      <c r="DWE131" s="5"/>
      <c r="DWF131" s="5"/>
      <c r="DWG131" s="5"/>
      <c r="DWH131" s="5"/>
      <c r="DWI131" s="5"/>
      <c r="DWJ131" s="5"/>
      <c r="DWK131" s="5"/>
      <c r="DWL131" s="5"/>
      <c r="DWM131" s="5"/>
      <c r="DWN131" s="5"/>
      <c r="DWO131" s="5"/>
      <c r="DWP131" s="5"/>
      <c r="DWQ131" s="5"/>
      <c r="DWR131" s="5"/>
      <c r="DWS131" s="5"/>
      <c r="DWT131" s="5"/>
      <c r="DWU131" s="5"/>
      <c r="DWV131" s="5"/>
      <c r="DWW131" s="5"/>
      <c r="DWX131" s="5"/>
      <c r="DWY131" s="5"/>
      <c r="DWZ131" s="5"/>
      <c r="DXA131" s="5"/>
      <c r="DXB131" s="5"/>
      <c r="DXC131" s="5"/>
      <c r="DXD131" s="5"/>
      <c r="DXE131" s="5"/>
      <c r="DXF131" s="5"/>
      <c r="DXG131" s="5"/>
      <c r="DXH131" s="5"/>
      <c r="DXI131" s="5"/>
      <c r="DXJ131" s="5"/>
      <c r="DXK131" s="5"/>
      <c r="DXL131" s="5"/>
      <c r="DXM131" s="5"/>
      <c r="DXN131" s="5"/>
      <c r="DXO131" s="5"/>
      <c r="DXP131" s="5"/>
      <c r="DXQ131" s="5"/>
      <c r="DXR131" s="5"/>
      <c r="DXS131" s="5"/>
      <c r="DXT131" s="5"/>
      <c r="DXU131" s="5"/>
      <c r="DXV131" s="5"/>
      <c r="DXW131" s="5"/>
      <c r="DXX131" s="5"/>
      <c r="DXY131" s="5"/>
      <c r="DXZ131" s="5"/>
      <c r="DYA131" s="5"/>
      <c r="DYB131" s="5"/>
      <c r="DYC131" s="5"/>
      <c r="DYD131" s="5"/>
      <c r="DYE131" s="5"/>
      <c r="DYF131" s="5"/>
      <c r="DYG131" s="5"/>
      <c r="DYH131" s="5"/>
      <c r="DYI131" s="5"/>
      <c r="DYJ131" s="5"/>
      <c r="DYK131" s="5"/>
      <c r="DYL131" s="5"/>
      <c r="DYM131" s="5"/>
      <c r="DYN131" s="5"/>
      <c r="DYO131" s="5"/>
      <c r="DYP131" s="5"/>
      <c r="DYQ131" s="5"/>
      <c r="DYR131" s="5"/>
      <c r="DYS131" s="5"/>
      <c r="DYT131" s="5"/>
      <c r="DYU131" s="5"/>
      <c r="DYV131" s="5"/>
      <c r="DYW131" s="5"/>
      <c r="DYX131" s="5"/>
      <c r="DYY131" s="5"/>
      <c r="DYZ131" s="5"/>
      <c r="DZA131" s="5"/>
      <c r="DZB131" s="5"/>
      <c r="DZC131" s="5"/>
      <c r="DZD131" s="5"/>
      <c r="DZE131" s="5"/>
      <c r="DZF131" s="5"/>
      <c r="DZG131" s="5"/>
      <c r="DZH131" s="5"/>
      <c r="DZI131" s="5"/>
      <c r="DZJ131" s="5"/>
      <c r="DZK131" s="5"/>
      <c r="DZL131" s="5"/>
      <c r="DZM131" s="5"/>
      <c r="DZN131" s="5"/>
      <c r="DZO131" s="5"/>
      <c r="DZP131" s="5"/>
      <c r="DZQ131" s="5"/>
      <c r="DZR131" s="5"/>
      <c r="DZS131" s="5"/>
      <c r="DZT131" s="5"/>
      <c r="DZU131" s="5"/>
      <c r="DZV131" s="5"/>
      <c r="DZW131" s="5"/>
      <c r="DZX131" s="5"/>
      <c r="DZY131" s="5"/>
      <c r="DZZ131" s="5"/>
      <c r="EAA131" s="5"/>
      <c r="EAB131" s="5"/>
      <c r="EAC131" s="5"/>
      <c r="EAD131" s="5"/>
      <c r="EAE131" s="5"/>
      <c r="EAF131" s="5"/>
      <c r="EAG131" s="5"/>
      <c r="EAH131" s="5"/>
      <c r="EAI131" s="5"/>
      <c r="EAJ131" s="5"/>
      <c r="EAK131" s="5"/>
      <c r="EAL131" s="5"/>
      <c r="EAM131" s="5"/>
      <c r="EAN131" s="5"/>
      <c r="EAO131" s="5"/>
      <c r="EAP131" s="5"/>
      <c r="EAQ131" s="5"/>
      <c r="EAR131" s="5"/>
      <c r="EAS131" s="5"/>
      <c r="EAT131" s="5"/>
      <c r="EAU131" s="5"/>
      <c r="EAV131" s="5"/>
      <c r="EAW131" s="5"/>
      <c r="EAX131" s="5"/>
      <c r="EAY131" s="5"/>
      <c r="EAZ131" s="5"/>
      <c r="EBA131" s="5"/>
      <c r="EBB131" s="5"/>
      <c r="EBC131" s="5"/>
      <c r="EBD131" s="5"/>
      <c r="EBE131" s="5"/>
      <c r="EBF131" s="5"/>
      <c r="EBG131" s="5"/>
      <c r="EBH131" s="5"/>
      <c r="EBI131" s="5"/>
      <c r="EBJ131" s="5"/>
      <c r="EBK131" s="5"/>
      <c r="EBL131" s="5"/>
      <c r="EBM131" s="5"/>
      <c r="EBN131" s="5"/>
      <c r="EBO131" s="5"/>
      <c r="EBP131" s="5"/>
      <c r="EBQ131" s="5"/>
      <c r="EBR131" s="5"/>
      <c r="EBS131" s="5"/>
      <c r="EBT131" s="5"/>
      <c r="EBU131" s="5"/>
      <c r="EBV131" s="5"/>
      <c r="EBW131" s="5"/>
      <c r="EBX131" s="5"/>
      <c r="EBY131" s="5"/>
      <c r="EBZ131" s="5"/>
      <c r="ECA131" s="5"/>
      <c r="ECB131" s="5"/>
      <c r="ECC131" s="5"/>
      <c r="ECD131" s="5"/>
      <c r="ECE131" s="5"/>
      <c r="ECF131" s="5"/>
      <c r="ECG131" s="5"/>
      <c r="ECH131" s="5"/>
      <c r="ECI131" s="5"/>
      <c r="ECJ131" s="5"/>
      <c r="ECK131" s="5"/>
      <c r="ECL131" s="5"/>
      <c r="ECM131" s="5"/>
      <c r="ECN131" s="5"/>
      <c r="ECO131" s="5"/>
      <c r="ECP131" s="5"/>
      <c r="ECQ131" s="5"/>
      <c r="ECR131" s="5"/>
      <c r="ECS131" s="5"/>
      <c r="ECT131" s="5"/>
      <c r="ECU131" s="5"/>
      <c r="ECV131" s="5"/>
      <c r="ECW131" s="5"/>
      <c r="ECX131" s="5"/>
      <c r="ECY131" s="5"/>
      <c r="ECZ131" s="5"/>
      <c r="EDA131" s="5"/>
      <c r="EDB131" s="5"/>
      <c r="EDC131" s="5"/>
      <c r="EDD131" s="5"/>
      <c r="EDE131" s="5"/>
      <c r="EDF131" s="5"/>
      <c r="EDG131" s="5"/>
      <c r="EDH131" s="5"/>
      <c r="EDI131" s="5"/>
      <c r="EDJ131" s="5"/>
      <c r="EDK131" s="5"/>
      <c r="EDL131" s="5"/>
      <c r="EDM131" s="5"/>
      <c r="EDN131" s="5"/>
      <c r="EDO131" s="5"/>
      <c r="EDP131" s="5"/>
      <c r="EDQ131" s="5"/>
      <c r="EDR131" s="5"/>
      <c r="EDS131" s="5"/>
      <c r="EDT131" s="5"/>
      <c r="EDU131" s="5"/>
      <c r="EDV131" s="5"/>
      <c r="EDW131" s="5"/>
      <c r="EDX131" s="5"/>
      <c r="EDY131" s="5"/>
      <c r="EDZ131" s="5"/>
      <c r="EEA131" s="5"/>
      <c r="EEB131" s="5"/>
      <c r="EEC131" s="5"/>
      <c r="EED131" s="5"/>
      <c r="EEE131" s="5"/>
      <c r="EEF131" s="5"/>
      <c r="EEG131" s="5"/>
      <c r="EEH131" s="5"/>
      <c r="EEI131" s="5"/>
      <c r="EEJ131" s="5"/>
      <c r="EEK131" s="5"/>
      <c r="EEL131" s="5"/>
      <c r="EEM131" s="5"/>
      <c r="EEN131" s="5"/>
      <c r="EEO131" s="5"/>
      <c r="EEP131" s="5"/>
      <c r="EEQ131" s="5"/>
      <c r="EER131" s="5"/>
      <c r="EES131" s="5"/>
      <c r="EET131" s="5"/>
      <c r="EEU131" s="5"/>
      <c r="EEV131" s="5"/>
      <c r="EEW131" s="5"/>
      <c r="EEX131" s="5"/>
      <c r="EEY131" s="5"/>
      <c r="EEZ131" s="5"/>
      <c r="EFA131" s="5"/>
      <c r="EFB131" s="5"/>
      <c r="EFC131" s="5"/>
      <c r="EFD131" s="5"/>
      <c r="EFE131" s="5"/>
      <c r="EFF131" s="5"/>
      <c r="EFG131" s="5"/>
      <c r="EFH131" s="5"/>
      <c r="EFI131" s="5"/>
      <c r="EFJ131" s="5"/>
      <c r="EFK131" s="5"/>
      <c r="EFL131" s="5"/>
      <c r="EFM131" s="5"/>
      <c r="EFN131" s="5"/>
      <c r="EFO131" s="5"/>
      <c r="EFP131" s="5"/>
      <c r="EFQ131" s="5"/>
      <c r="EFR131" s="5"/>
      <c r="EFS131" s="5"/>
      <c r="EFT131" s="5"/>
      <c r="EFU131" s="5"/>
      <c r="EFV131" s="5"/>
      <c r="EFW131" s="5"/>
      <c r="EFX131" s="5"/>
      <c r="EFY131" s="5"/>
      <c r="EFZ131" s="5"/>
      <c r="EGA131" s="5"/>
      <c r="EGB131" s="5"/>
      <c r="EGC131" s="5"/>
      <c r="EGD131" s="5"/>
      <c r="EGE131" s="5"/>
      <c r="EGF131" s="5"/>
      <c r="EGG131" s="5"/>
      <c r="EGH131" s="5"/>
      <c r="EGI131" s="5"/>
      <c r="EGJ131" s="5"/>
      <c r="EGK131" s="5"/>
      <c r="EGL131" s="5"/>
      <c r="EGM131" s="5"/>
      <c r="EGN131" s="5"/>
      <c r="EGO131" s="5"/>
      <c r="EGP131" s="5"/>
      <c r="EGQ131" s="5"/>
      <c r="EGR131" s="5"/>
      <c r="EGS131" s="5"/>
      <c r="EGT131" s="5"/>
      <c r="EGU131" s="5"/>
      <c r="EGV131" s="5"/>
      <c r="EGW131" s="5"/>
      <c r="EGX131" s="5"/>
      <c r="EGY131" s="5"/>
      <c r="EGZ131" s="5"/>
      <c r="EHA131" s="5"/>
      <c r="EHB131" s="5"/>
      <c r="EHC131" s="5"/>
      <c r="EHD131" s="5"/>
      <c r="EHE131" s="5"/>
      <c r="EHF131" s="5"/>
      <c r="EHG131" s="5"/>
      <c r="EHH131" s="5"/>
      <c r="EHI131" s="5"/>
      <c r="EHJ131" s="5"/>
      <c r="EHK131" s="5"/>
      <c r="EHL131" s="5"/>
      <c r="EHM131" s="5"/>
      <c r="EHN131" s="5"/>
      <c r="EHO131" s="5"/>
      <c r="EHP131" s="5"/>
      <c r="EHQ131" s="5"/>
      <c r="EHR131" s="5"/>
      <c r="EHS131" s="5"/>
      <c r="EHT131" s="5"/>
      <c r="EHU131" s="5"/>
      <c r="EHV131" s="5"/>
      <c r="EHW131" s="5"/>
      <c r="EHX131" s="5"/>
      <c r="EHY131" s="5"/>
      <c r="EHZ131" s="5"/>
      <c r="EIA131" s="5"/>
      <c r="EIB131" s="5"/>
      <c r="EIC131" s="5"/>
      <c r="EID131" s="5"/>
      <c r="EIE131" s="5"/>
      <c r="EIF131" s="5"/>
      <c r="EIG131" s="5"/>
      <c r="EIH131" s="5"/>
      <c r="EII131" s="5"/>
      <c r="EIJ131" s="5"/>
      <c r="EIK131" s="5"/>
      <c r="EIL131" s="5"/>
      <c r="EIM131" s="5"/>
      <c r="EIN131" s="5"/>
      <c r="EIO131" s="5"/>
      <c r="EIP131" s="5"/>
      <c r="EIQ131" s="5"/>
      <c r="EIR131" s="5"/>
      <c r="EIS131" s="5"/>
      <c r="EIT131" s="5"/>
      <c r="EIU131" s="5"/>
      <c r="EIV131" s="5"/>
      <c r="EIW131" s="5"/>
      <c r="EIX131" s="5"/>
      <c r="EIY131" s="5"/>
      <c r="EIZ131" s="5"/>
      <c r="EJA131" s="5"/>
      <c r="EJB131" s="5"/>
      <c r="EJC131" s="5"/>
      <c r="EJD131" s="5"/>
      <c r="EJE131" s="5"/>
      <c r="EJF131" s="5"/>
      <c r="EJG131" s="5"/>
      <c r="EJH131" s="5"/>
      <c r="EJI131" s="5"/>
      <c r="EJJ131" s="5"/>
      <c r="EJK131" s="5"/>
      <c r="EJL131" s="5"/>
      <c r="EJM131" s="5"/>
      <c r="EJN131" s="5"/>
      <c r="EJO131" s="5"/>
      <c r="EJP131" s="5"/>
      <c r="EJQ131" s="5"/>
      <c r="EJR131" s="5"/>
      <c r="EJS131" s="5"/>
      <c r="EJT131" s="5"/>
      <c r="EJU131" s="5"/>
      <c r="EJV131" s="5"/>
      <c r="EJW131" s="5"/>
      <c r="EJX131" s="5"/>
      <c r="EJY131" s="5"/>
      <c r="EJZ131" s="5"/>
      <c r="EKA131" s="5"/>
      <c r="EKB131" s="5"/>
      <c r="EKC131" s="5"/>
      <c r="EKD131" s="5"/>
      <c r="EKE131" s="5"/>
      <c r="EKF131" s="5"/>
      <c r="EKG131" s="5"/>
      <c r="EKH131" s="5"/>
      <c r="EKI131" s="5"/>
      <c r="EKJ131" s="5"/>
      <c r="EKK131" s="5"/>
      <c r="EKL131" s="5"/>
      <c r="EKM131" s="5"/>
      <c r="EKN131" s="5"/>
      <c r="EKO131" s="5"/>
      <c r="EKP131" s="5"/>
      <c r="EKQ131" s="5"/>
      <c r="EKR131" s="5"/>
      <c r="EKS131" s="5"/>
      <c r="EKT131" s="5"/>
      <c r="EKU131" s="5"/>
      <c r="EKV131" s="5"/>
      <c r="EKW131" s="5"/>
      <c r="EKX131" s="5"/>
      <c r="EKY131" s="5"/>
      <c r="EKZ131" s="5"/>
      <c r="ELA131" s="5"/>
      <c r="ELB131" s="5"/>
      <c r="ELC131" s="5"/>
      <c r="ELD131" s="5"/>
      <c r="ELE131" s="5"/>
      <c r="ELF131" s="5"/>
      <c r="ELG131" s="5"/>
      <c r="ELH131" s="5"/>
      <c r="ELI131" s="5"/>
      <c r="ELJ131" s="5"/>
      <c r="ELK131" s="5"/>
      <c r="ELL131" s="5"/>
      <c r="ELM131" s="5"/>
      <c r="ELN131" s="5"/>
      <c r="ELO131" s="5"/>
      <c r="ELP131" s="5"/>
      <c r="ELQ131" s="5"/>
      <c r="ELR131" s="5"/>
      <c r="ELS131" s="5"/>
      <c r="ELT131" s="5"/>
      <c r="ELU131" s="5"/>
      <c r="ELV131" s="5"/>
      <c r="ELW131" s="5"/>
      <c r="ELX131" s="5"/>
      <c r="ELY131" s="5"/>
      <c r="ELZ131" s="5"/>
      <c r="EMA131" s="5"/>
      <c r="EMB131" s="5"/>
      <c r="EMC131" s="5"/>
      <c r="EMD131" s="5"/>
      <c r="EME131" s="5"/>
      <c r="EMF131" s="5"/>
      <c r="EMG131" s="5"/>
      <c r="EMH131" s="5"/>
      <c r="EMI131" s="5"/>
      <c r="EMJ131" s="5"/>
      <c r="EMK131" s="5"/>
      <c r="EML131" s="5"/>
      <c r="EMM131" s="5"/>
      <c r="EMN131" s="5"/>
      <c r="EMO131" s="5"/>
      <c r="EMP131" s="5"/>
      <c r="EMQ131" s="5"/>
      <c r="EMR131" s="5"/>
      <c r="EMS131" s="5"/>
      <c r="EMT131" s="5"/>
      <c r="EMU131" s="5"/>
      <c r="EMV131" s="5"/>
      <c r="EMW131" s="5"/>
      <c r="EMX131" s="5"/>
      <c r="EMY131" s="5"/>
      <c r="EMZ131" s="5"/>
      <c r="ENA131" s="5"/>
      <c r="ENB131" s="5"/>
      <c r="ENC131" s="5"/>
      <c r="END131" s="5"/>
      <c r="ENE131" s="5"/>
      <c r="ENF131" s="5"/>
      <c r="ENG131" s="5"/>
      <c r="ENH131" s="5"/>
      <c r="ENI131" s="5"/>
      <c r="ENJ131" s="5"/>
      <c r="ENK131" s="5"/>
      <c r="ENL131" s="5"/>
      <c r="ENM131" s="5"/>
      <c r="ENN131" s="5"/>
      <c r="ENO131" s="5"/>
      <c r="ENP131" s="5"/>
      <c r="ENQ131" s="5"/>
      <c r="ENR131" s="5"/>
      <c r="ENS131" s="5"/>
      <c r="ENT131" s="5"/>
      <c r="ENU131" s="5"/>
      <c r="ENV131" s="5"/>
      <c r="ENW131" s="5"/>
      <c r="ENX131" s="5"/>
      <c r="ENY131" s="5"/>
      <c r="ENZ131" s="5"/>
      <c r="EOA131" s="5"/>
      <c r="EOB131" s="5"/>
      <c r="EOC131" s="5"/>
      <c r="EOD131" s="5"/>
      <c r="EOE131" s="5"/>
      <c r="EOF131" s="5"/>
      <c r="EOG131" s="5"/>
      <c r="EOH131" s="5"/>
      <c r="EOI131" s="5"/>
      <c r="EOJ131" s="5"/>
      <c r="EOK131" s="5"/>
      <c r="EOL131" s="5"/>
      <c r="EOM131" s="5"/>
      <c r="EON131" s="5"/>
      <c r="EOO131" s="5"/>
      <c r="EOP131" s="5"/>
      <c r="EOQ131" s="5"/>
      <c r="EOR131" s="5"/>
      <c r="EOS131" s="5"/>
      <c r="EOT131" s="5"/>
      <c r="EOU131" s="5"/>
      <c r="EOV131" s="5"/>
      <c r="EOW131" s="5"/>
      <c r="EOX131" s="5"/>
      <c r="EOY131" s="5"/>
      <c r="EOZ131" s="5"/>
      <c r="EPA131" s="5"/>
      <c r="EPB131" s="5"/>
      <c r="EPC131" s="5"/>
      <c r="EPD131" s="5"/>
      <c r="EPE131" s="5"/>
      <c r="EPF131" s="5"/>
      <c r="EPG131" s="5"/>
      <c r="EPH131" s="5"/>
      <c r="EPI131" s="5"/>
      <c r="EPJ131" s="5"/>
      <c r="EPK131" s="5"/>
      <c r="EPL131" s="5"/>
      <c r="EPM131" s="5"/>
      <c r="EPN131" s="5"/>
      <c r="EPO131" s="5"/>
      <c r="EPP131" s="5"/>
      <c r="EPQ131" s="5"/>
      <c r="EPR131" s="5"/>
      <c r="EPS131" s="5"/>
      <c r="EPT131" s="5"/>
      <c r="EPU131" s="5"/>
      <c r="EPV131" s="5"/>
      <c r="EPW131" s="5"/>
      <c r="EPX131" s="5"/>
      <c r="EPY131" s="5"/>
      <c r="EPZ131" s="5"/>
      <c r="EQA131" s="5"/>
      <c r="EQB131" s="5"/>
      <c r="EQC131" s="5"/>
      <c r="EQD131" s="5"/>
      <c r="EQE131" s="5"/>
      <c r="EQF131" s="5"/>
      <c r="EQG131" s="5"/>
      <c r="EQH131" s="5"/>
      <c r="EQI131" s="5"/>
      <c r="EQJ131" s="5"/>
      <c r="EQK131" s="5"/>
      <c r="EQL131" s="5"/>
      <c r="EQM131" s="5"/>
      <c r="EQN131" s="5"/>
      <c r="EQO131" s="5"/>
      <c r="EQP131" s="5"/>
      <c r="EQQ131" s="5"/>
      <c r="EQR131" s="5"/>
      <c r="EQS131" s="5"/>
      <c r="EQT131" s="5"/>
      <c r="EQU131" s="5"/>
      <c r="EQV131" s="5"/>
      <c r="EQW131" s="5"/>
      <c r="EQX131" s="5"/>
      <c r="EQY131" s="5"/>
      <c r="EQZ131" s="5"/>
      <c r="ERA131" s="5"/>
      <c r="ERB131" s="5"/>
      <c r="ERC131" s="5"/>
      <c r="ERD131" s="5"/>
      <c r="ERE131" s="5"/>
      <c r="ERF131" s="5"/>
      <c r="ERG131" s="5"/>
      <c r="ERH131" s="5"/>
      <c r="ERI131" s="5"/>
      <c r="ERJ131" s="5"/>
      <c r="ERK131" s="5"/>
      <c r="ERL131" s="5"/>
      <c r="ERM131" s="5"/>
      <c r="ERN131" s="5"/>
      <c r="ERO131" s="5"/>
      <c r="ERP131" s="5"/>
      <c r="ERQ131" s="5"/>
      <c r="ERR131" s="5"/>
      <c r="ERS131" s="5"/>
      <c r="ERT131" s="5"/>
      <c r="ERU131" s="5"/>
      <c r="ERV131" s="5"/>
      <c r="ERW131" s="5"/>
      <c r="ERX131" s="5"/>
      <c r="ERY131" s="5"/>
      <c r="ERZ131" s="5"/>
      <c r="ESA131" s="5"/>
      <c r="ESB131" s="5"/>
      <c r="ESC131" s="5"/>
      <c r="ESD131" s="5"/>
      <c r="ESE131" s="5"/>
      <c r="ESF131" s="5"/>
      <c r="ESG131" s="5"/>
      <c r="ESH131" s="5"/>
      <c r="ESI131" s="5"/>
      <c r="ESJ131" s="5"/>
      <c r="ESK131" s="5"/>
      <c r="ESL131" s="5"/>
      <c r="ESM131" s="5"/>
      <c r="ESN131" s="5"/>
      <c r="ESO131" s="5"/>
      <c r="ESP131" s="5"/>
      <c r="ESQ131" s="5"/>
      <c r="ESR131" s="5"/>
      <c r="ESS131" s="5"/>
      <c r="EST131" s="5"/>
      <c r="ESU131" s="5"/>
      <c r="ESV131" s="5"/>
      <c r="ESW131" s="5"/>
      <c r="ESX131" s="5"/>
      <c r="ESY131" s="5"/>
      <c r="ESZ131" s="5"/>
      <c r="ETA131" s="5"/>
      <c r="ETB131" s="5"/>
      <c r="ETC131" s="5"/>
      <c r="ETD131" s="5"/>
      <c r="ETE131" s="5"/>
      <c r="ETF131" s="5"/>
      <c r="ETG131" s="5"/>
      <c r="ETH131" s="5"/>
      <c r="ETI131" s="5"/>
      <c r="ETJ131" s="5"/>
      <c r="ETK131" s="5"/>
      <c r="ETL131" s="5"/>
      <c r="ETM131" s="5"/>
      <c r="ETN131" s="5"/>
      <c r="ETO131" s="5"/>
      <c r="ETP131" s="5"/>
      <c r="ETQ131" s="5"/>
      <c r="ETR131" s="5"/>
      <c r="ETS131" s="5"/>
      <c r="ETT131" s="5"/>
      <c r="ETU131" s="5"/>
      <c r="ETV131" s="5"/>
      <c r="ETW131" s="5"/>
      <c r="ETX131" s="5"/>
      <c r="ETY131" s="5"/>
      <c r="ETZ131" s="5"/>
      <c r="EUA131" s="5"/>
      <c r="EUB131" s="5"/>
      <c r="EUC131" s="5"/>
      <c r="EUD131" s="5"/>
      <c r="EUE131" s="5"/>
      <c r="EUF131" s="5"/>
      <c r="EUG131" s="5"/>
      <c r="EUH131" s="5"/>
      <c r="EUI131" s="5"/>
      <c r="EUJ131" s="5"/>
      <c r="EUK131" s="5"/>
      <c r="EUL131" s="5"/>
      <c r="EUM131" s="5"/>
      <c r="EUN131" s="5"/>
      <c r="EUO131" s="5"/>
      <c r="EUP131" s="5"/>
      <c r="EUQ131" s="5"/>
      <c r="EUR131" s="5"/>
      <c r="EUS131" s="5"/>
      <c r="EUT131" s="5"/>
      <c r="EUU131" s="5"/>
      <c r="EUV131" s="5"/>
      <c r="EUW131" s="5"/>
      <c r="EUX131" s="5"/>
      <c r="EUY131" s="5"/>
      <c r="EUZ131" s="5"/>
      <c r="EVA131" s="5"/>
      <c r="EVB131" s="5"/>
      <c r="EVC131" s="5"/>
      <c r="EVD131" s="5"/>
      <c r="EVE131" s="5"/>
      <c r="EVF131" s="5"/>
      <c r="EVG131" s="5"/>
      <c r="EVH131" s="5"/>
      <c r="EVI131" s="5"/>
      <c r="EVJ131" s="5"/>
      <c r="EVK131" s="5"/>
      <c r="EVL131" s="5"/>
      <c r="EVM131" s="5"/>
      <c r="EVN131" s="5"/>
      <c r="EVO131" s="5"/>
      <c r="EVP131" s="5"/>
      <c r="EVQ131" s="5"/>
      <c r="EVR131" s="5"/>
      <c r="EVS131" s="5"/>
      <c r="EVT131" s="5"/>
      <c r="EVU131" s="5"/>
      <c r="EVV131" s="5"/>
      <c r="EVW131" s="5"/>
      <c r="EVX131" s="5"/>
      <c r="EVY131" s="5"/>
      <c r="EVZ131" s="5"/>
      <c r="EWA131" s="5"/>
      <c r="EWB131" s="5"/>
      <c r="EWC131" s="5"/>
      <c r="EWD131" s="5"/>
      <c r="EWE131" s="5"/>
      <c r="EWF131" s="5"/>
      <c r="EWG131" s="5"/>
      <c r="EWH131" s="5"/>
      <c r="EWI131" s="5"/>
      <c r="EWJ131" s="5"/>
      <c r="EWK131" s="5"/>
      <c r="EWL131" s="5"/>
      <c r="EWM131" s="5"/>
      <c r="EWN131" s="5"/>
      <c r="EWO131" s="5"/>
      <c r="EWP131" s="5"/>
      <c r="EWQ131" s="5"/>
      <c r="EWR131" s="5"/>
      <c r="EWS131" s="5"/>
      <c r="EWT131" s="5"/>
      <c r="EWU131" s="5"/>
      <c r="EWV131" s="5"/>
      <c r="EWW131" s="5"/>
      <c r="EWX131" s="5"/>
      <c r="EWY131" s="5"/>
      <c r="EWZ131" s="5"/>
      <c r="EXA131" s="5"/>
      <c r="EXB131" s="5"/>
      <c r="EXC131" s="5"/>
      <c r="EXD131" s="5"/>
      <c r="EXE131" s="5"/>
      <c r="EXF131" s="5"/>
      <c r="EXG131" s="5"/>
      <c r="EXH131" s="5"/>
      <c r="EXI131" s="5"/>
      <c r="EXJ131" s="5"/>
      <c r="EXK131" s="5"/>
      <c r="EXL131" s="5"/>
      <c r="EXM131" s="5"/>
      <c r="EXN131" s="5"/>
      <c r="EXO131" s="5"/>
      <c r="EXP131" s="5"/>
      <c r="EXQ131" s="5"/>
      <c r="EXR131" s="5"/>
      <c r="EXS131" s="5"/>
      <c r="EXT131" s="5"/>
      <c r="EXU131" s="5"/>
      <c r="EXV131" s="5"/>
      <c r="EXW131" s="5"/>
      <c r="EXX131" s="5"/>
      <c r="EXY131" s="5"/>
      <c r="EXZ131" s="5"/>
      <c r="EYA131" s="5"/>
      <c r="EYB131" s="5"/>
      <c r="EYC131" s="5"/>
      <c r="EYD131" s="5"/>
      <c r="EYE131" s="5"/>
      <c r="EYF131" s="5"/>
      <c r="EYG131" s="5"/>
      <c r="EYH131" s="5"/>
      <c r="EYI131" s="5"/>
      <c r="EYJ131" s="5"/>
      <c r="EYK131" s="5"/>
      <c r="EYL131" s="5"/>
      <c r="EYM131" s="5"/>
      <c r="EYN131" s="5"/>
      <c r="EYO131" s="5"/>
      <c r="EYP131" s="5"/>
      <c r="EYQ131" s="5"/>
      <c r="EYR131" s="5"/>
      <c r="EYS131" s="5"/>
      <c r="EYT131" s="5"/>
      <c r="EYU131" s="5"/>
      <c r="EYV131" s="5"/>
      <c r="EYW131" s="5"/>
      <c r="EYX131" s="5"/>
      <c r="EYY131" s="5"/>
      <c r="EYZ131" s="5"/>
      <c r="EZA131" s="5"/>
      <c r="EZB131" s="5"/>
      <c r="EZC131" s="5"/>
      <c r="EZD131" s="5"/>
      <c r="EZE131" s="5"/>
      <c r="EZF131" s="5"/>
      <c r="EZG131" s="5"/>
      <c r="EZH131" s="5"/>
      <c r="EZI131" s="5"/>
      <c r="EZJ131" s="5"/>
      <c r="EZK131" s="5"/>
      <c r="EZL131" s="5"/>
      <c r="EZM131" s="5"/>
      <c r="EZN131" s="5"/>
      <c r="EZO131" s="5"/>
      <c r="EZP131" s="5"/>
      <c r="EZQ131" s="5"/>
      <c r="EZR131" s="5"/>
      <c r="EZS131" s="5"/>
      <c r="EZT131" s="5"/>
      <c r="EZU131" s="5"/>
      <c r="EZV131" s="5"/>
      <c r="EZW131" s="5"/>
      <c r="EZX131" s="5"/>
      <c r="EZY131" s="5"/>
      <c r="EZZ131" s="5"/>
      <c r="FAA131" s="5"/>
      <c r="FAB131" s="5"/>
      <c r="FAC131" s="5"/>
      <c r="FAD131" s="5"/>
      <c r="FAE131" s="5"/>
      <c r="FAF131" s="5"/>
      <c r="FAG131" s="5"/>
      <c r="FAH131" s="5"/>
      <c r="FAI131" s="5"/>
      <c r="FAJ131" s="5"/>
      <c r="FAK131" s="5"/>
      <c r="FAL131" s="5"/>
      <c r="FAM131" s="5"/>
      <c r="FAN131" s="5"/>
      <c r="FAO131" s="5"/>
      <c r="FAP131" s="5"/>
      <c r="FAQ131" s="5"/>
      <c r="FAR131" s="5"/>
      <c r="FAS131" s="5"/>
      <c r="FAT131" s="5"/>
      <c r="FAU131" s="5"/>
      <c r="FAV131" s="5"/>
      <c r="FAW131" s="5"/>
      <c r="FAX131" s="5"/>
      <c r="FAY131" s="5"/>
      <c r="FAZ131" s="5"/>
      <c r="FBA131" s="5"/>
      <c r="FBB131" s="5"/>
      <c r="FBC131" s="5"/>
      <c r="FBD131" s="5"/>
      <c r="FBE131" s="5"/>
      <c r="FBF131" s="5"/>
      <c r="FBG131" s="5"/>
      <c r="FBH131" s="5"/>
      <c r="FBI131" s="5"/>
      <c r="FBJ131" s="5"/>
      <c r="FBK131" s="5"/>
      <c r="FBL131" s="5"/>
      <c r="FBM131" s="5"/>
      <c r="FBN131" s="5"/>
      <c r="FBO131" s="5"/>
      <c r="FBP131" s="5"/>
      <c r="FBQ131" s="5"/>
      <c r="FBR131" s="5"/>
      <c r="FBS131" s="5"/>
      <c r="FBT131" s="5"/>
      <c r="FBU131" s="5"/>
      <c r="FBV131" s="5"/>
      <c r="FBW131" s="5"/>
      <c r="FBX131" s="5"/>
      <c r="FBY131" s="5"/>
      <c r="FBZ131" s="5"/>
      <c r="FCA131" s="5"/>
      <c r="FCB131" s="5"/>
      <c r="FCC131" s="5"/>
      <c r="FCD131" s="5"/>
      <c r="FCE131" s="5"/>
      <c r="FCF131" s="5"/>
      <c r="FCG131" s="5"/>
      <c r="FCH131" s="5"/>
      <c r="FCI131" s="5"/>
      <c r="FCJ131" s="5"/>
      <c r="FCK131" s="5"/>
      <c r="FCL131" s="5"/>
      <c r="FCM131" s="5"/>
      <c r="FCN131" s="5"/>
      <c r="FCO131" s="5"/>
      <c r="FCP131" s="5"/>
      <c r="FCQ131" s="5"/>
      <c r="FCR131" s="5"/>
      <c r="FCS131" s="5"/>
      <c r="FCT131" s="5"/>
      <c r="FCU131" s="5"/>
      <c r="FCV131" s="5"/>
      <c r="FCW131" s="5"/>
      <c r="FCX131" s="5"/>
      <c r="FCY131" s="5"/>
      <c r="FCZ131" s="5"/>
      <c r="FDA131" s="5"/>
      <c r="FDB131" s="5"/>
      <c r="FDC131" s="5"/>
      <c r="FDD131" s="5"/>
      <c r="FDE131" s="5"/>
      <c r="FDF131" s="5"/>
      <c r="FDG131" s="5"/>
      <c r="FDH131" s="5"/>
      <c r="FDI131" s="5"/>
      <c r="FDJ131" s="5"/>
      <c r="FDK131" s="5"/>
      <c r="FDL131" s="5"/>
      <c r="FDM131" s="5"/>
      <c r="FDN131" s="5"/>
      <c r="FDO131" s="5"/>
      <c r="FDP131" s="5"/>
      <c r="FDQ131" s="5"/>
      <c r="FDR131" s="5"/>
      <c r="FDS131" s="5"/>
      <c r="FDT131" s="5"/>
      <c r="FDU131" s="5"/>
      <c r="FDV131" s="5"/>
      <c r="FDW131" s="5"/>
      <c r="FDX131" s="5"/>
      <c r="FDY131" s="5"/>
      <c r="FDZ131" s="5"/>
      <c r="FEA131" s="5"/>
      <c r="FEB131" s="5"/>
      <c r="FEC131" s="5"/>
      <c r="FED131" s="5"/>
      <c r="FEE131" s="5"/>
      <c r="FEF131" s="5"/>
      <c r="FEG131" s="5"/>
      <c r="FEH131" s="5"/>
      <c r="FEI131" s="5"/>
      <c r="FEJ131" s="5"/>
      <c r="FEK131" s="5"/>
      <c r="FEL131" s="5"/>
      <c r="FEM131" s="5"/>
      <c r="FEN131" s="5"/>
      <c r="FEO131" s="5"/>
      <c r="FEP131" s="5"/>
      <c r="FEQ131" s="5"/>
      <c r="FER131" s="5"/>
      <c r="FES131" s="5"/>
      <c r="FET131" s="5"/>
      <c r="FEU131" s="5"/>
      <c r="FEV131" s="5"/>
      <c r="FEW131" s="5"/>
      <c r="FEX131" s="5"/>
      <c r="FEY131" s="5"/>
      <c r="FEZ131" s="5"/>
      <c r="FFA131" s="5"/>
      <c r="FFB131" s="5"/>
      <c r="FFC131" s="5"/>
      <c r="FFD131" s="5"/>
      <c r="FFE131" s="5"/>
      <c r="FFF131" s="5"/>
      <c r="FFG131" s="5"/>
      <c r="FFH131" s="5"/>
      <c r="FFI131" s="5"/>
      <c r="FFJ131" s="5"/>
      <c r="FFK131" s="5"/>
      <c r="FFL131" s="5"/>
      <c r="FFM131" s="5"/>
      <c r="FFN131" s="5"/>
      <c r="FFO131" s="5"/>
      <c r="FFP131" s="5"/>
      <c r="FFQ131" s="5"/>
      <c r="FFR131" s="5"/>
      <c r="FFS131" s="5"/>
      <c r="FFT131" s="5"/>
      <c r="FFU131" s="5"/>
      <c r="FFV131" s="5"/>
      <c r="FFW131" s="5"/>
      <c r="FFX131" s="5"/>
      <c r="FFY131" s="5"/>
      <c r="FFZ131" s="5"/>
      <c r="FGA131" s="5"/>
      <c r="FGB131" s="5"/>
      <c r="FGC131" s="5"/>
      <c r="FGD131" s="5"/>
      <c r="FGE131" s="5"/>
      <c r="FGF131" s="5"/>
      <c r="FGG131" s="5"/>
      <c r="FGH131" s="5"/>
      <c r="FGI131" s="5"/>
      <c r="FGJ131" s="5"/>
      <c r="FGK131" s="5"/>
      <c r="FGL131" s="5"/>
      <c r="FGM131" s="5"/>
      <c r="FGN131" s="5"/>
      <c r="FGO131" s="5"/>
      <c r="FGP131" s="5"/>
      <c r="FGQ131" s="5"/>
      <c r="FGR131" s="5"/>
      <c r="FGS131" s="5"/>
      <c r="FGT131" s="5"/>
      <c r="FGU131" s="5"/>
      <c r="FGV131" s="5"/>
      <c r="FGW131" s="5"/>
      <c r="FGX131" s="5"/>
      <c r="FGY131" s="5"/>
      <c r="FGZ131" s="5"/>
      <c r="FHA131" s="5"/>
      <c r="FHB131" s="5"/>
      <c r="FHC131" s="5"/>
      <c r="FHD131" s="5"/>
      <c r="FHE131" s="5"/>
      <c r="FHF131" s="5"/>
      <c r="FHG131" s="5"/>
      <c r="FHH131" s="5"/>
      <c r="FHI131" s="5"/>
      <c r="FHJ131" s="5"/>
      <c r="FHK131" s="5"/>
      <c r="FHL131" s="5"/>
      <c r="FHM131" s="5"/>
      <c r="FHN131" s="5"/>
      <c r="FHO131" s="5"/>
      <c r="FHP131" s="5"/>
      <c r="FHQ131" s="5"/>
      <c r="FHR131" s="5"/>
      <c r="FHS131" s="5"/>
      <c r="FHT131" s="5"/>
      <c r="FHU131" s="5"/>
      <c r="FHV131" s="5"/>
      <c r="FHW131" s="5"/>
      <c r="FHX131" s="5"/>
      <c r="FHY131" s="5"/>
      <c r="FHZ131" s="5"/>
      <c r="FIA131" s="5"/>
      <c r="FIB131" s="5"/>
      <c r="FIC131" s="5"/>
      <c r="FID131" s="5"/>
      <c r="FIE131" s="5"/>
      <c r="FIF131" s="5"/>
      <c r="FIG131" s="5"/>
      <c r="FIH131" s="5"/>
      <c r="FII131" s="5"/>
      <c r="FIJ131" s="5"/>
      <c r="FIK131" s="5"/>
      <c r="FIL131" s="5"/>
      <c r="FIM131" s="5"/>
      <c r="FIN131" s="5"/>
      <c r="FIO131" s="5"/>
      <c r="FIP131" s="5"/>
      <c r="FIQ131" s="5"/>
      <c r="FIR131" s="5"/>
      <c r="FIS131" s="5"/>
      <c r="FIT131" s="5"/>
      <c r="FIU131" s="5"/>
      <c r="FIV131" s="5"/>
      <c r="FIW131" s="5"/>
      <c r="FIX131" s="5"/>
      <c r="FIY131" s="5"/>
      <c r="FIZ131" s="5"/>
      <c r="FJA131" s="5"/>
      <c r="FJB131" s="5"/>
      <c r="FJC131" s="5"/>
      <c r="FJD131" s="5"/>
      <c r="FJE131" s="5"/>
      <c r="FJF131" s="5"/>
      <c r="FJG131" s="5"/>
      <c r="FJH131" s="5"/>
      <c r="FJI131" s="5"/>
      <c r="FJJ131" s="5"/>
      <c r="FJK131" s="5"/>
      <c r="FJL131" s="5"/>
      <c r="FJM131" s="5"/>
      <c r="FJN131" s="5"/>
      <c r="FJO131" s="5"/>
      <c r="FJP131" s="5"/>
      <c r="FJQ131" s="5"/>
      <c r="FJR131" s="5"/>
      <c r="FJS131" s="5"/>
      <c r="FJT131" s="5"/>
      <c r="FJU131" s="5"/>
      <c r="FJV131" s="5"/>
      <c r="FJW131" s="5"/>
      <c r="FJX131" s="5"/>
      <c r="FJY131" s="5"/>
      <c r="FJZ131" s="5"/>
      <c r="FKA131" s="5"/>
      <c r="FKB131" s="5"/>
      <c r="FKC131" s="5"/>
      <c r="FKD131" s="5"/>
      <c r="FKE131" s="5"/>
      <c r="FKF131" s="5"/>
      <c r="FKG131" s="5"/>
      <c r="FKH131" s="5"/>
      <c r="FKI131" s="5"/>
      <c r="FKJ131" s="5"/>
      <c r="FKK131" s="5"/>
      <c r="FKL131" s="5"/>
      <c r="FKM131" s="5"/>
      <c r="FKN131" s="5"/>
      <c r="FKO131" s="5"/>
      <c r="FKP131" s="5"/>
      <c r="FKQ131" s="5"/>
      <c r="FKR131" s="5"/>
      <c r="FKS131" s="5"/>
      <c r="FKT131" s="5"/>
      <c r="FKU131" s="5"/>
      <c r="FKV131" s="5"/>
      <c r="FKW131" s="5"/>
      <c r="FKX131" s="5"/>
      <c r="FKY131" s="5"/>
      <c r="FKZ131" s="5"/>
      <c r="FLA131" s="5"/>
      <c r="FLB131" s="5"/>
      <c r="FLC131" s="5"/>
      <c r="FLD131" s="5"/>
      <c r="FLE131" s="5"/>
      <c r="FLF131" s="5"/>
      <c r="FLG131" s="5"/>
      <c r="FLH131" s="5"/>
      <c r="FLI131" s="5"/>
      <c r="FLJ131" s="5"/>
      <c r="FLK131" s="5"/>
      <c r="FLL131" s="5"/>
      <c r="FLM131" s="5"/>
      <c r="FLN131" s="5"/>
      <c r="FLO131" s="5"/>
      <c r="FLP131" s="5"/>
      <c r="FLQ131" s="5"/>
      <c r="FLR131" s="5"/>
      <c r="FLS131" s="5"/>
      <c r="FLT131" s="5"/>
      <c r="FLU131" s="5"/>
      <c r="FLV131" s="5"/>
      <c r="FLW131" s="5"/>
      <c r="FLX131" s="5"/>
      <c r="FLY131" s="5"/>
      <c r="FLZ131" s="5"/>
      <c r="FMA131" s="5"/>
      <c r="FMB131" s="5"/>
      <c r="FMC131" s="5"/>
      <c r="FMD131" s="5"/>
      <c r="FME131" s="5"/>
      <c r="FMF131" s="5"/>
      <c r="FMG131" s="5"/>
      <c r="FMH131" s="5"/>
      <c r="FMI131" s="5"/>
      <c r="FMJ131" s="5"/>
      <c r="FMK131" s="5"/>
      <c r="FML131" s="5"/>
      <c r="FMM131" s="5"/>
      <c r="FMN131" s="5"/>
      <c r="FMO131" s="5"/>
      <c r="FMP131" s="5"/>
      <c r="FMQ131" s="5"/>
      <c r="FMR131" s="5"/>
      <c r="FMS131" s="5"/>
      <c r="FMT131" s="5"/>
      <c r="FMU131" s="5"/>
      <c r="FMV131" s="5"/>
      <c r="FMW131" s="5"/>
      <c r="FMX131" s="5"/>
      <c r="FMY131" s="5"/>
      <c r="FMZ131" s="5"/>
      <c r="FNA131" s="5"/>
      <c r="FNB131" s="5"/>
      <c r="FNC131" s="5"/>
      <c r="FND131" s="5"/>
      <c r="FNE131" s="5"/>
      <c r="FNF131" s="5"/>
      <c r="FNG131" s="5"/>
      <c r="FNH131" s="5"/>
      <c r="FNI131" s="5"/>
      <c r="FNJ131" s="5"/>
      <c r="FNK131" s="5"/>
      <c r="FNL131" s="5"/>
      <c r="FNM131" s="5"/>
      <c r="FNN131" s="5"/>
      <c r="FNO131" s="5"/>
      <c r="FNP131" s="5"/>
      <c r="FNQ131" s="5"/>
      <c r="FNR131" s="5"/>
      <c r="FNS131" s="5"/>
      <c r="FNT131" s="5"/>
      <c r="FNU131" s="5"/>
      <c r="FNV131" s="5"/>
      <c r="FNW131" s="5"/>
      <c r="FNX131" s="5"/>
      <c r="FNY131" s="5"/>
      <c r="FNZ131" s="5"/>
      <c r="FOA131" s="5"/>
      <c r="FOB131" s="5"/>
      <c r="FOC131" s="5"/>
      <c r="FOD131" s="5"/>
      <c r="FOE131" s="5"/>
      <c r="FOF131" s="5"/>
      <c r="FOG131" s="5"/>
      <c r="FOH131" s="5"/>
      <c r="FOI131" s="5"/>
      <c r="FOJ131" s="5"/>
      <c r="FOK131" s="5"/>
      <c r="FOL131" s="5"/>
      <c r="FOM131" s="5"/>
      <c r="FON131" s="5"/>
      <c r="FOO131" s="5"/>
      <c r="FOP131" s="5"/>
      <c r="FOQ131" s="5"/>
      <c r="FOR131" s="5"/>
      <c r="FOS131" s="5"/>
      <c r="FOT131" s="5"/>
      <c r="FOU131" s="5"/>
      <c r="FOV131" s="5"/>
      <c r="FOW131" s="5"/>
      <c r="FOX131" s="5"/>
      <c r="FOY131" s="5"/>
      <c r="FOZ131" s="5"/>
      <c r="FPA131" s="5"/>
      <c r="FPB131" s="5"/>
      <c r="FPC131" s="5"/>
      <c r="FPD131" s="5"/>
      <c r="FPE131" s="5"/>
      <c r="FPF131" s="5"/>
      <c r="FPG131" s="5"/>
      <c r="FPH131" s="5"/>
      <c r="FPI131" s="5"/>
      <c r="FPJ131" s="5"/>
      <c r="FPK131" s="5"/>
      <c r="FPL131" s="5"/>
      <c r="FPM131" s="5"/>
      <c r="FPN131" s="5"/>
      <c r="FPO131" s="5"/>
      <c r="FPP131" s="5"/>
      <c r="FPQ131" s="5"/>
      <c r="FPR131" s="5"/>
      <c r="FPS131" s="5"/>
      <c r="FPT131" s="5"/>
      <c r="FPU131" s="5"/>
      <c r="FPV131" s="5"/>
      <c r="FPW131" s="5"/>
      <c r="FPX131" s="5"/>
      <c r="FPY131" s="5"/>
      <c r="FPZ131" s="5"/>
      <c r="FQA131" s="5"/>
      <c r="FQB131" s="5"/>
      <c r="FQC131" s="5"/>
      <c r="FQD131" s="5"/>
      <c r="FQE131" s="5"/>
      <c r="FQF131" s="5"/>
      <c r="FQG131" s="5"/>
      <c r="FQH131" s="5"/>
      <c r="FQI131" s="5"/>
      <c r="FQJ131" s="5"/>
      <c r="FQK131" s="5"/>
      <c r="FQL131" s="5"/>
      <c r="FQM131" s="5"/>
      <c r="FQN131" s="5"/>
      <c r="FQO131" s="5"/>
      <c r="FQP131" s="5"/>
      <c r="FQQ131" s="5"/>
      <c r="FQR131" s="5"/>
      <c r="FQS131" s="5"/>
      <c r="FQT131" s="5"/>
      <c r="FQU131" s="5"/>
      <c r="FQV131" s="5"/>
      <c r="FQW131" s="5"/>
      <c r="FQX131" s="5"/>
      <c r="FQY131" s="5"/>
      <c r="FQZ131" s="5"/>
      <c r="FRA131" s="5"/>
      <c r="FRB131" s="5"/>
      <c r="FRC131" s="5"/>
      <c r="FRD131" s="5"/>
      <c r="FRE131" s="5"/>
      <c r="FRF131" s="5"/>
      <c r="FRG131" s="5"/>
      <c r="FRH131" s="5"/>
      <c r="FRI131" s="5"/>
      <c r="FRJ131" s="5"/>
      <c r="FRK131" s="5"/>
      <c r="FRL131" s="5"/>
      <c r="FRM131" s="5"/>
      <c r="FRN131" s="5"/>
      <c r="FRO131" s="5"/>
      <c r="FRP131" s="5"/>
      <c r="FRQ131" s="5"/>
      <c r="FRR131" s="5"/>
      <c r="FRS131" s="5"/>
      <c r="FRT131" s="5"/>
      <c r="FRU131" s="5"/>
      <c r="FRV131" s="5"/>
      <c r="FRW131" s="5"/>
      <c r="FRX131" s="5"/>
      <c r="FRY131" s="5"/>
      <c r="FRZ131" s="5"/>
      <c r="FSA131" s="5"/>
      <c r="FSB131" s="5"/>
      <c r="FSC131" s="5"/>
      <c r="FSD131" s="5"/>
      <c r="FSE131" s="5"/>
      <c r="FSF131" s="5"/>
      <c r="FSG131" s="5"/>
      <c r="FSH131" s="5"/>
      <c r="FSI131" s="5"/>
      <c r="FSJ131" s="5"/>
      <c r="FSK131" s="5"/>
      <c r="FSL131" s="5"/>
      <c r="FSM131" s="5"/>
      <c r="FSN131" s="5"/>
      <c r="FSO131" s="5"/>
      <c r="FSP131" s="5"/>
      <c r="FSQ131" s="5"/>
      <c r="FSR131" s="5"/>
      <c r="FSS131" s="5"/>
      <c r="FST131" s="5"/>
      <c r="FSU131" s="5"/>
      <c r="FSV131" s="5"/>
      <c r="FSW131" s="5"/>
      <c r="FSX131" s="5"/>
      <c r="FSY131" s="5"/>
      <c r="FSZ131" s="5"/>
      <c r="FTA131" s="5"/>
      <c r="FTB131" s="5"/>
      <c r="FTC131" s="5"/>
      <c r="FTD131" s="5"/>
      <c r="FTE131" s="5"/>
      <c r="FTF131" s="5"/>
      <c r="FTG131" s="5"/>
      <c r="FTH131" s="5"/>
      <c r="FTI131" s="5"/>
      <c r="FTJ131" s="5"/>
      <c r="FTK131" s="5"/>
      <c r="FTL131" s="5"/>
      <c r="FTM131" s="5"/>
      <c r="FTN131" s="5"/>
      <c r="FTO131" s="5"/>
      <c r="FTP131" s="5"/>
      <c r="FTQ131" s="5"/>
      <c r="FTR131" s="5"/>
      <c r="FTS131" s="5"/>
      <c r="FTT131" s="5"/>
      <c r="FTU131" s="5"/>
      <c r="FTV131" s="5"/>
      <c r="FTW131" s="5"/>
      <c r="FTX131" s="5"/>
      <c r="FTY131" s="5"/>
      <c r="FTZ131" s="5"/>
      <c r="FUA131" s="5"/>
      <c r="FUB131" s="5"/>
      <c r="FUC131" s="5"/>
      <c r="FUD131" s="5"/>
      <c r="FUE131" s="5"/>
      <c r="FUF131" s="5"/>
      <c r="FUG131" s="5"/>
      <c r="FUH131" s="5"/>
      <c r="FUI131" s="5"/>
      <c r="FUJ131" s="5"/>
      <c r="FUK131" s="5"/>
      <c r="FUL131" s="5"/>
      <c r="FUM131" s="5"/>
      <c r="FUN131" s="5"/>
      <c r="FUO131" s="5"/>
      <c r="FUP131" s="5"/>
      <c r="FUQ131" s="5"/>
      <c r="FUR131" s="5"/>
      <c r="FUS131" s="5"/>
      <c r="FUT131" s="5"/>
      <c r="FUU131" s="5"/>
      <c r="FUV131" s="5"/>
      <c r="FUW131" s="5"/>
      <c r="FUX131" s="5"/>
      <c r="FUY131" s="5"/>
      <c r="FUZ131" s="5"/>
      <c r="FVA131" s="5"/>
      <c r="FVB131" s="5"/>
      <c r="FVC131" s="5"/>
      <c r="FVD131" s="5"/>
      <c r="FVE131" s="5"/>
      <c r="FVF131" s="5"/>
      <c r="FVG131" s="5"/>
      <c r="FVH131" s="5"/>
      <c r="FVI131" s="5"/>
      <c r="FVJ131" s="5"/>
      <c r="FVK131" s="5"/>
      <c r="FVL131" s="5"/>
      <c r="FVM131" s="5"/>
      <c r="FVN131" s="5"/>
      <c r="FVO131" s="5"/>
      <c r="FVP131" s="5"/>
      <c r="FVQ131" s="5"/>
      <c r="FVR131" s="5"/>
      <c r="FVS131" s="5"/>
      <c r="FVT131" s="5"/>
      <c r="FVU131" s="5"/>
      <c r="FVV131" s="5"/>
      <c r="FVW131" s="5"/>
      <c r="FVX131" s="5"/>
      <c r="FVY131" s="5"/>
      <c r="FVZ131" s="5"/>
      <c r="FWA131" s="5"/>
      <c r="FWB131" s="5"/>
      <c r="FWC131" s="5"/>
      <c r="FWD131" s="5"/>
      <c r="FWE131" s="5"/>
      <c r="FWF131" s="5"/>
      <c r="FWG131" s="5"/>
      <c r="FWH131" s="5"/>
      <c r="FWI131" s="5"/>
      <c r="FWJ131" s="5"/>
      <c r="FWK131" s="5"/>
      <c r="FWL131" s="5"/>
      <c r="FWM131" s="5"/>
      <c r="FWN131" s="5"/>
      <c r="FWO131" s="5"/>
      <c r="FWP131" s="5"/>
      <c r="FWQ131" s="5"/>
      <c r="FWR131" s="5"/>
      <c r="FWS131" s="5"/>
      <c r="FWT131" s="5"/>
      <c r="FWU131" s="5"/>
      <c r="FWV131" s="5"/>
      <c r="FWW131" s="5"/>
      <c r="FWX131" s="5"/>
      <c r="FWY131" s="5"/>
      <c r="FWZ131" s="5"/>
      <c r="FXA131" s="5"/>
      <c r="FXB131" s="5"/>
      <c r="FXC131" s="5"/>
      <c r="FXD131" s="5"/>
      <c r="FXE131" s="5"/>
      <c r="FXF131" s="5"/>
      <c r="FXG131" s="5"/>
      <c r="FXH131" s="5"/>
      <c r="FXI131" s="5"/>
      <c r="FXJ131" s="5"/>
      <c r="FXK131" s="5"/>
      <c r="FXL131" s="5"/>
      <c r="FXM131" s="5"/>
      <c r="FXN131" s="5"/>
      <c r="FXO131" s="5"/>
      <c r="FXP131" s="5"/>
      <c r="FXQ131" s="5"/>
      <c r="FXR131" s="5"/>
      <c r="FXS131" s="5"/>
      <c r="FXT131" s="5"/>
      <c r="FXU131" s="5"/>
      <c r="FXV131" s="5"/>
      <c r="FXW131" s="5"/>
      <c r="FXX131" s="5"/>
      <c r="FXY131" s="5"/>
      <c r="FXZ131" s="5"/>
      <c r="FYA131" s="5"/>
      <c r="FYB131" s="5"/>
      <c r="FYC131" s="5"/>
      <c r="FYD131" s="5"/>
      <c r="FYE131" s="5"/>
      <c r="FYF131" s="5"/>
      <c r="FYG131" s="5"/>
      <c r="FYH131" s="5"/>
      <c r="FYI131" s="5"/>
      <c r="FYJ131" s="5"/>
      <c r="FYK131" s="5"/>
      <c r="FYL131" s="5"/>
      <c r="FYM131" s="5"/>
      <c r="FYN131" s="5"/>
      <c r="FYO131" s="5"/>
      <c r="FYP131" s="5"/>
      <c r="FYQ131" s="5"/>
      <c r="FYR131" s="5"/>
      <c r="FYS131" s="5"/>
      <c r="FYT131" s="5"/>
      <c r="FYU131" s="5"/>
      <c r="FYV131" s="5"/>
      <c r="FYW131" s="5"/>
      <c r="FYX131" s="5"/>
      <c r="FYY131" s="5"/>
      <c r="FYZ131" s="5"/>
      <c r="FZA131" s="5"/>
      <c r="FZB131" s="5"/>
      <c r="FZC131" s="5"/>
      <c r="FZD131" s="5"/>
      <c r="FZE131" s="5"/>
      <c r="FZF131" s="5"/>
      <c r="FZG131" s="5"/>
      <c r="FZH131" s="5"/>
      <c r="FZI131" s="5"/>
      <c r="FZJ131" s="5"/>
      <c r="FZK131" s="5"/>
      <c r="FZL131" s="5"/>
      <c r="FZM131" s="5"/>
      <c r="FZN131" s="5"/>
      <c r="FZO131" s="5"/>
      <c r="FZP131" s="5"/>
      <c r="FZQ131" s="5"/>
      <c r="FZR131" s="5"/>
      <c r="FZS131" s="5"/>
      <c r="FZT131" s="5"/>
      <c r="FZU131" s="5"/>
      <c r="FZV131" s="5"/>
      <c r="FZW131" s="5"/>
      <c r="FZX131" s="5"/>
      <c r="FZY131" s="5"/>
      <c r="FZZ131" s="5"/>
      <c r="GAA131" s="5"/>
      <c r="GAB131" s="5"/>
      <c r="GAC131" s="5"/>
      <c r="GAD131" s="5"/>
      <c r="GAE131" s="5"/>
      <c r="GAF131" s="5"/>
      <c r="GAG131" s="5"/>
      <c r="GAH131" s="5"/>
      <c r="GAI131" s="5"/>
      <c r="GAJ131" s="5"/>
      <c r="GAK131" s="5"/>
      <c r="GAL131" s="5"/>
      <c r="GAM131" s="5"/>
      <c r="GAN131" s="5"/>
      <c r="GAO131" s="5"/>
      <c r="GAP131" s="5"/>
      <c r="GAQ131" s="5"/>
      <c r="GAR131" s="5"/>
      <c r="GAS131" s="5"/>
      <c r="GAT131" s="5"/>
      <c r="GAU131" s="5"/>
      <c r="GAV131" s="5"/>
      <c r="GAW131" s="5"/>
      <c r="GAX131" s="5"/>
      <c r="GAY131" s="5"/>
      <c r="GAZ131" s="5"/>
      <c r="GBA131" s="5"/>
      <c r="GBB131" s="5"/>
      <c r="GBC131" s="5"/>
      <c r="GBD131" s="5"/>
      <c r="GBE131" s="5"/>
      <c r="GBF131" s="5"/>
      <c r="GBG131" s="5"/>
      <c r="GBH131" s="5"/>
      <c r="GBI131" s="5"/>
      <c r="GBJ131" s="5"/>
      <c r="GBK131" s="5"/>
      <c r="GBL131" s="5"/>
      <c r="GBM131" s="5"/>
      <c r="GBN131" s="5"/>
      <c r="GBO131" s="5"/>
      <c r="GBP131" s="5"/>
      <c r="GBQ131" s="5"/>
      <c r="GBR131" s="5"/>
      <c r="GBS131" s="5"/>
      <c r="GBT131" s="5"/>
      <c r="GBU131" s="5"/>
      <c r="GBV131" s="5"/>
      <c r="GBW131" s="5"/>
      <c r="GBX131" s="5"/>
      <c r="GBY131" s="5"/>
      <c r="GBZ131" s="5"/>
      <c r="GCA131" s="5"/>
      <c r="GCB131" s="5"/>
      <c r="GCC131" s="5"/>
      <c r="GCD131" s="5"/>
      <c r="GCE131" s="5"/>
      <c r="GCF131" s="5"/>
      <c r="GCG131" s="5"/>
      <c r="GCH131" s="5"/>
      <c r="GCI131" s="5"/>
      <c r="GCJ131" s="5"/>
      <c r="GCK131" s="5"/>
      <c r="GCL131" s="5"/>
      <c r="GCM131" s="5"/>
      <c r="GCN131" s="5"/>
      <c r="GCO131" s="5"/>
      <c r="GCP131" s="5"/>
      <c r="GCQ131" s="5"/>
      <c r="GCR131" s="5"/>
      <c r="GCS131" s="5"/>
      <c r="GCT131" s="5"/>
      <c r="GCU131" s="5"/>
      <c r="GCV131" s="5"/>
      <c r="GCW131" s="5"/>
      <c r="GCX131" s="5"/>
      <c r="GCY131" s="5"/>
      <c r="GCZ131" s="5"/>
      <c r="GDA131" s="5"/>
      <c r="GDB131" s="5"/>
      <c r="GDC131" s="5"/>
      <c r="GDD131" s="5"/>
      <c r="GDE131" s="5"/>
      <c r="GDF131" s="5"/>
      <c r="GDG131" s="5"/>
      <c r="GDH131" s="5"/>
      <c r="GDI131" s="5"/>
      <c r="GDJ131" s="5"/>
      <c r="GDK131" s="5"/>
      <c r="GDL131" s="5"/>
      <c r="GDM131" s="5"/>
      <c r="GDN131" s="5"/>
      <c r="GDO131" s="5"/>
      <c r="GDP131" s="5"/>
      <c r="GDQ131" s="5"/>
      <c r="GDR131" s="5"/>
      <c r="GDS131" s="5"/>
      <c r="GDT131" s="5"/>
      <c r="GDU131" s="5"/>
      <c r="GDV131" s="5"/>
      <c r="GDW131" s="5"/>
      <c r="GDX131" s="5"/>
      <c r="GDY131" s="5"/>
      <c r="GDZ131" s="5"/>
      <c r="GEA131" s="5"/>
      <c r="GEB131" s="5"/>
      <c r="GEC131" s="5"/>
      <c r="GED131" s="5"/>
      <c r="GEE131" s="5"/>
      <c r="GEF131" s="5"/>
      <c r="GEG131" s="5"/>
      <c r="GEH131" s="5"/>
      <c r="GEI131" s="5"/>
      <c r="GEJ131" s="5"/>
      <c r="GEK131" s="5"/>
      <c r="GEL131" s="5"/>
      <c r="GEM131" s="5"/>
      <c r="GEN131" s="5"/>
      <c r="GEO131" s="5"/>
      <c r="GEP131" s="5"/>
      <c r="GEQ131" s="5"/>
      <c r="GER131" s="5"/>
      <c r="GES131" s="5"/>
      <c r="GET131" s="5"/>
      <c r="GEU131" s="5"/>
      <c r="GEV131" s="5"/>
      <c r="GEW131" s="5"/>
      <c r="GEX131" s="5"/>
      <c r="GEY131" s="5"/>
      <c r="GEZ131" s="5"/>
      <c r="GFA131" s="5"/>
      <c r="GFB131" s="5"/>
      <c r="GFC131" s="5"/>
      <c r="GFD131" s="5"/>
      <c r="GFE131" s="5"/>
      <c r="GFF131" s="5"/>
      <c r="GFG131" s="5"/>
      <c r="GFH131" s="5"/>
      <c r="GFI131" s="5"/>
      <c r="GFJ131" s="5"/>
      <c r="GFK131" s="5"/>
      <c r="GFL131" s="5"/>
      <c r="GFM131" s="5"/>
      <c r="GFN131" s="5"/>
      <c r="GFO131" s="5"/>
      <c r="GFP131" s="5"/>
      <c r="GFQ131" s="5"/>
      <c r="GFR131" s="5"/>
      <c r="GFS131" s="5"/>
      <c r="GFT131" s="5"/>
      <c r="GFU131" s="5"/>
      <c r="GFV131" s="5"/>
      <c r="GFW131" s="5"/>
      <c r="GFX131" s="5"/>
      <c r="GFY131" s="5"/>
      <c r="GFZ131" s="5"/>
      <c r="GGA131" s="5"/>
      <c r="GGB131" s="5"/>
      <c r="GGC131" s="5"/>
      <c r="GGD131" s="5"/>
      <c r="GGE131" s="5"/>
      <c r="GGF131" s="5"/>
      <c r="GGG131" s="5"/>
      <c r="GGH131" s="5"/>
      <c r="GGI131" s="5"/>
      <c r="GGJ131" s="5"/>
      <c r="GGK131" s="5"/>
      <c r="GGL131" s="5"/>
      <c r="GGM131" s="5"/>
      <c r="GGN131" s="5"/>
      <c r="GGO131" s="5"/>
      <c r="GGP131" s="5"/>
      <c r="GGQ131" s="5"/>
      <c r="GGR131" s="5"/>
      <c r="GGS131" s="5"/>
      <c r="GGT131" s="5"/>
      <c r="GGU131" s="5"/>
      <c r="GGV131" s="5"/>
      <c r="GGW131" s="5"/>
      <c r="GGX131" s="5"/>
      <c r="GGY131" s="5"/>
      <c r="GGZ131" s="5"/>
      <c r="GHA131" s="5"/>
      <c r="GHB131" s="5"/>
      <c r="GHC131" s="5"/>
      <c r="GHD131" s="5"/>
      <c r="GHE131" s="5"/>
      <c r="GHF131" s="5"/>
      <c r="GHG131" s="5"/>
      <c r="GHH131" s="5"/>
      <c r="GHI131" s="5"/>
      <c r="GHJ131" s="5"/>
      <c r="GHK131" s="5"/>
      <c r="GHL131" s="5"/>
      <c r="GHM131" s="5"/>
      <c r="GHN131" s="5"/>
      <c r="GHO131" s="5"/>
      <c r="GHP131" s="5"/>
      <c r="GHQ131" s="5"/>
      <c r="GHR131" s="5"/>
      <c r="GHS131" s="5"/>
      <c r="GHT131" s="5"/>
      <c r="GHU131" s="5"/>
      <c r="GHV131" s="5"/>
      <c r="GHW131" s="5"/>
      <c r="GHX131" s="5"/>
      <c r="GHY131" s="5"/>
      <c r="GHZ131" s="5"/>
      <c r="GIA131" s="5"/>
      <c r="GIB131" s="5"/>
      <c r="GIC131" s="5"/>
      <c r="GID131" s="5"/>
      <c r="GIE131" s="5"/>
      <c r="GIF131" s="5"/>
      <c r="GIG131" s="5"/>
      <c r="GIH131" s="5"/>
      <c r="GII131" s="5"/>
      <c r="GIJ131" s="5"/>
      <c r="GIK131" s="5"/>
      <c r="GIL131" s="5"/>
      <c r="GIM131" s="5"/>
      <c r="GIN131" s="5"/>
      <c r="GIO131" s="5"/>
      <c r="GIP131" s="5"/>
      <c r="GIQ131" s="5"/>
      <c r="GIR131" s="5"/>
      <c r="GIS131" s="5"/>
      <c r="GIT131" s="5"/>
      <c r="GIU131" s="5"/>
      <c r="GIV131" s="5"/>
      <c r="GIW131" s="5"/>
      <c r="GIX131" s="5"/>
      <c r="GIY131" s="5"/>
      <c r="GIZ131" s="5"/>
      <c r="GJA131" s="5"/>
      <c r="GJB131" s="5"/>
      <c r="GJC131" s="5"/>
      <c r="GJD131" s="5"/>
      <c r="GJE131" s="5"/>
      <c r="GJF131" s="5"/>
      <c r="GJG131" s="5"/>
      <c r="GJH131" s="5"/>
      <c r="GJI131" s="5"/>
      <c r="GJJ131" s="5"/>
      <c r="GJK131" s="5"/>
      <c r="GJL131" s="5"/>
      <c r="GJM131" s="5"/>
      <c r="GJN131" s="5"/>
      <c r="GJO131" s="5"/>
      <c r="GJP131" s="5"/>
      <c r="GJQ131" s="5"/>
      <c r="GJR131" s="5"/>
      <c r="GJS131" s="5"/>
      <c r="GJT131" s="5"/>
      <c r="GJU131" s="5"/>
      <c r="GJV131" s="5"/>
      <c r="GJW131" s="5"/>
      <c r="GJX131" s="5"/>
      <c r="GJY131" s="5"/>
      <c r="GJZ131" s="5"/>
      <c r="GKA131" s="5"/>
      <c r="GKB131" s="5"/>
      <c r="GKC131" s="5"/>
      <c r="GKD131" s="5"/>
      <c r="GKE131" s="5"/>
      <c r="GKF131" s="5"/>
      <c r="GKG131" s="5"/>
      <c r="GKH131" s="5"/>
      <c r="GKI131" s="5"/>
      <c r="GKJ131" s="5"/>
      <c r="GKK131" s="5"/>
      <c r="GKL131" s="5"/>
      <c r="GKM131" s="5"/>
      <c r="GKN131" s="5"/>
      <c r="GKO131" s="5"/>
      <c r="GKP131" s="5"/>
      <c r="GKQ131" s="5"/>
      <c r="GKR131" s="5"/>
      <c r="GKS131" s="5"/>
      <c r="GKT131" s="5"/>
      <c r="GKU131" s="5"/>
      <c r="GKV131" s="5"/>
      <c r="GKW131" s="5"/>
      <c r="GKX131" s="5"/>
      <c r="GKY131" s="5"/>
      <c r="GKZ131" s="5"/>
      <c r="GLA131" s="5"/>
      <c r="GLB131" s="5"/>
      <c r="GLC131" s="5"/>
      <c r="GLD131" s="5"/>
      <c r="GLE131" s="5"/>
      <c r="GLF131" s="5"/>
      <c r="GLG131" s="5"/>
      <c r="GLH131" s="5"/>
      <c r="GLI131" s="5"/>
      <c r="GLJ131" s="5"/>
      <c r="GLK131" s="5"/>
      <c r="GLL131" s="5"/>
      <c r="GLM131" s="5"/>
      <c r="GLN131" s="5"/>
      <c r="GLO131" s="5"/>
      <c r="GLP131" s="5"/>
      <c r="GLQ131" s="5"/>
      <c r="GLR131" s="5"/>
      <c r="GLS131" s="5"/>
      <c r="GLT131" s="5"/>
      <c r="GLU131" s="5"/>
      <c r="GLV131" s="5"/>
      <c r="GLW131" s="5"/>
      <c r="GLX131" s="5"/>
      <c r="GLY131" s="5"/>
      <c r="GLZ131" s="5"/>
      <c r="GMA131" s="5"/>
      <c r="GMB131" s="5"/>
      <c r="GMC131" s="5"/>
      <c r="GMD131" s="5"/>
      <c r="GME131" s="5"/>
      <c r="GMF131" s="5"/>
      <c r="GMG131" s="5"/>
      <c r="GMH131" s="5"/>
      <c r="GMI131" s="5"/>
      <c r="GMJ131" s="5"/>
      <c r="GMK131" s="5"/>
      <c r="GML131" s="5"/>
      <c r="GMM131" s="5"/>
      <c r="GMN131" s="5"/>
      <c r="GMO131" s="5"/>
      <c r="GMP131" s="5"/>
      <c r="GMQ131" s="5"/>
      <c r="GMR131" s="5"/>
      <c r="GMS131" s="5"/>
      <c r="GMT131" s="5"/>
      <c r="GMU131" s="5"/>
      <c r="GMV131" s="5"/>
      <c r="GMW131" s="5"/>
      <c r="GMX131" s="5"/>
      <c r="GMY131" s="5"/>
      <c r="GMZ131" s="5"/>
      <c r="GNA131" s="5"/>
      <c r="GNB131" s="5"/>
      <c r="GNC131" s="5"/>
      <c r="GND131" s="5"/>
      <c r="GNE131" s="5"/>
      <c r="GNF131" s="5"/>
      <c r="GNG131" s="5"/>
      <c r="GNH131" s="5"/>
      <c r="GNI131" s="5"/>
      <c r="GNJ131" s="5"/>
      <c r="GNK131" s="5"/>
      <c r="GNL131" s="5"/>
      <c r="GNM131" s="5"/>
      <c r="GNN131" s="5"/>
      <c r="GNO131" s="5"/>
      <c r="GNP131" s="5"/>
      <c r="GNQ131" s="5"/>
      <c r="GNR131" s="5"/>
      <c r="GNS131" s="5"/>
      <c r="GNT131" s="5"/>
      <c r="GNU131" s="5"/>
      <c r="GNV131" s="5"/>
      <c r="GNW131" s="5"/>
      <c r="GNX131" s="5"/>
      <c r="GNY131" s="5"/>
      <c r="GNZ131" s="5"/>
      <c r="GOA131" s="5"/>
      <c r="GOB131" s="5"/>
      <c r="GOC131" s="5"/>
      <c r="GOD131" s="5"/>
      <c r="GOE131" s="5"/>
      <c r="GOF131" s="5"/>
      <c r="GOG131" s="5"/>
      <c r="GOH131" s="5"/>
      <c r="GOI131" s="5"/>
      <c r="GOJ131" s="5"/>
      <c r="GOK131" s="5"/>
      <c r="GOL131" s="5"/>
      <c r="GOM131" s="5"/>
      <c r="GON131" s="5"/>
      <c r="GOO131" s="5"/>
      <c r="GOP131" s="5"/>
      <c r="GOQ131" s="5"/>
      <c r="GOR131" s="5"/>
      <c r="GOS131" s="5"/>
      <c r="GOT131" s="5"/>
      <c r="GOU131" s="5"/>
      <c r="GOV131" s="5"/>
      <c r="GOW131" s="5"/>
      <c r="GOX131" s="5"/>
      <c r="GOY131" s="5"/>
      <c r="GOZ131" s="5"/>
      <c r="GPA131" s="5"/>
      <c r="GPB131" s="5"/>
      <c r="GPC131" s="5"/>
      <c r="GPD131" s="5"/>
      <c r="GPE131" s="5"/>
      <c r="GPF131" s="5"/>
      <c r="GPG131" s="5"/>
      <c r="GPH131" s="5"/>
      <c r="GPI131" s="5"/>
      <c r="GPJ131" s="5"/>
      <c r="GPK131" s="5"/>
      <c r="GPL131" s="5"/>
      <c r="GPM131" s="5"/>
      <c r="GPN131" s="5"/>
      <c r="GPO131" s="5"/>
      <c r="GPP131" s="5"/>
      <c r="GPQ131" s="5"/>
      <c r="GPR131" s="5"/>
      <c r="GPS131" s="5"/>
      <c r="GPT131" s="5"/>
      <c r="GPU131" s="5"/>
      <c r="GPV131" s="5"/>
      <c r="GPW131" s="5"/>
      <c r="GPX131" s="5"/>
      <c r="GPY131" s="5"/>
      <c r="GPZ131" s="5"/>
      <c r="GQA131" s="5"/>
      <c r="GQB131" s="5"/>
      <c r="GQC131" s="5"/>
      <c r="GQD131" s="5"/>
      <c r="GQE131" s="5"/>
      <c r="GQF131" s="5"/>
      <c r="GQG131" s="5"/>
      <c r="GQH131" s="5"/>
      <c r="GQI131" s="5"/>
      <c r="GQJ131" s="5"/>
      <c r="GQK131" s="5"/>
      <c r="GQL131" s="5"/>
      <c r="GQM131" s="5"/>
      <c r="GQN131" s="5"/>
      <c r="GQO131" s="5"/>
      <c r="GQP131" s="5"/>
      <c r="GQQ131" s="5"/>
      <c r="GQR131" s="5"/>
      <c r="GQS131" s="5"/>
      <c r="GQT131" s="5"/>
      <c r="GQU131" s="5"/>
      <c r="GQV131" s="5"/>
      <c r="GQW131" s="5"/>
      <c r="GQX131" s="5"/>
      <c r="GQY131" s="5"/>
      <c r="GQZ131" s="5"/>
      <c r="GRA131" s="5"/>
      <c r="GRB131" s="5"/>
      <c r="GRC131" s="5"/>
      <c r="GRD131" s="5"/>
      <c r="GRE131" s="5"/>
      <c r="GRF131" s="5"/>
      <c r="GRG131" s="5"/>
      <c r="GRH131" s="5"/>
      <c r="GRI131" s="5"/>
      <c r="GRJ131" s="5"/>
      <c r="GRK131" s="5"/>
      <c r="GRL131" s="5"/>
      <c r="GRM131" s="5"/>
      <c r="GRN131" s="5"/>
      <c r="GRO131" s="5"/>
      <c r="GRP131" s="5"/>
      <c r="GRQ131" s="5"/>
      <c r="GRR131" s="5"/>
      <c r="GRS131" s="5"/>
      <c r="GRT131" s="5"/>
      <c r="GRU131" s="5"/>
      <c r="GRV131" s="5"/>
      <c r="GRW131" s="5"/>
      <c r="GRX131" s="5"/>
      <c r="GRY131" s="5"/>
      <c r="GRZ131" s="5"/>
      <c r="GSA131" s="5"/>
      <c r="GSB131" s="5"/>
      <c r="GSC131" s="5"/>
      <c r="GSD131" s="5"/>
      <c r="GSE131" s="5"/>
      <c r="GSF131" s="5"/>
      <c r="GSG131" s="5"/>
      <c r="GSH131" s="5"/>
      <c r="GSI131" s="5"/>
      <c r="GSJ131" s="5"/>
      <c r="GSK131" s="5"/>
      <c r="GSL131" s="5"/>
      <c r="GSM131" s="5"/>
      <c r="GSN131" s="5"/>
      <c r="GSO131" s="5"/>
      <c r="GSP131" s="5"/>
      <c r="GSQ131" s="5"/>
      <c r="GSR131" s="5"/>
      <c r="GSS131" s="5"/>
      <c r="GST131" s="5"/>
      <c r="GSU131" s="5"/>
      <c r="GSV131" s="5"/>
      <c r="GSW131" s="5"/>
      <c r="GSX131" s="5"/>
      <c r="GSY131" s="5"/>
      <c r="GSZ131" s="5"/>
      <c r="GTA131" s="5"/>
      <c r="GTB131" s="5"/>
      <c r="GTC131" s="5"/>
      <c r="GTD131" s="5"/>
      <c r="GTE131" s="5"/>
      <c r="GTF131" s="5"/>
      <c r="GTG131" s="5"/>
      <c r="GTH131" s="5"/>
      <c r="GTI131" s="5"/>
      <c r="GTJ131" s="5"/>
      <c r="GTK131" s="5"/>
      <c r="GTL131" s="5"/>
      <c r="GTM131" s="5"/>
      <c r="GTN131" s="5"/>
      <c r="GTO131" s="5"/>
      <c r="GTP131" s="5"/>
      <c r="GTQ131" s="5"/>
      <c r="GTR131" s="5"/>
      <c r="GTS131" s="5"/>
      <c r="GTT131" s="5"/>
      <c r="GTU131" s="5"/>
      <c r="GTV131" s="5"/>
      <c r="GTW131" s="5"/>
      <c r="GTX131" s="5"/>
      <c r="GTY131" s="5"/>
      <c r="GTZ131" s="5"/>
      <c r="GUA131" s="5"/>
      <c r="GUB131" s="5"/>
      <c r="GUC131" s="5"/>
      <c r="GUD131" s="5"/>
      <c r="GUE131" s="5"/>
      <c r="GUF131" s="5"/>
      <c r="GUG131" s="5"/>
      <c r="GUH131" s="5"/>
      <c r="GUI131" s="5"/>
      <c r="GUJ131" s="5"/>
      <c r="GUK131" s="5"/>
      <c r="GUL131" s="5"/>
      <c r="GUM131" s="5"/>
      <c r="GUN131" s="5"/>
      <c r="GUO131" s="5"/>
      <c r="GUP131" s="5"/>
      <c r="GUQ131" s="5"/>
      <c r="GUR131" s="5"/>
      <c r="GUS131" s="5"/>
      <c r="GUT131" s="5"/>
      <c r="GUU131" s="5"/>
      <c r="GUV131" s="5"/>
      <c r="GUW131" s="5"/>
      <c r="GUX131" s="5"/>
      <c r="GUY131" s="5"/>
      <c r="GUZ131" s="5"/>
      <c r="GVA131" s="5"/>
      <c r="GVB131" s="5"/>
      <c r="GVC131" s="5"/>
      <c r="GVD131" s="5"/>
      <c r="GVE131" s="5"/>
      <c r="GVF131" s="5"/>
      <c r="GVG131" s="5"/>
      <c r="GVH131" s="5"/>
      <c r="GVI131" s="5"/>
      <c r="GVJ131" s="5"/>
      <c r="GVK131" s="5"/>
      <c r="GVL131" s="5"/>
      <c r="GVM131" s="5"/>
      <c r="GVN131" s="5"/>
      <c r="GVO131" s="5"/>
      <c r="GVP131" s="5"/>
      <c r="GVQ131" s="5"/>
      <c r="GVR131" s="5"/>
      <c r="GVS131" s="5"/>
      <c r="GVT131" s="5"/>
      <c r="GVU131" s="5"/>
      <c r="GVV131" s="5"/>
      <c r="GVW131" s="5"/>
      <c r="GVX131" s="5"/>
      <c r="GVY131" s="5"/>
      <c r="GVZ131" s="5"/>
      <c r="GWA131" s="5"/>
      <c r="GWB131" s="5"/>
      <c r="GWC131" s="5"/>
      <c r="GWD131" s="5"/>
      <c r="GWE131" s="5"/>
      <c r="GWF131" s="5"/>
      <c r="GWG131" s="5"/>
      <c r="GWH131" s="5"/>
      <c r="GWI131" s="5"/>
      <c r="GWJ131" s="5"/>
      <c r="GWK131" s="5"/>
      <c r="GWL131" s="5"/>
      <c r="GWM131" s="5"/>
      <c r="GWN131" s="5"/>
      <c r="GWO131" s="5"/>
      <c r="GWP131" s="5"/>
      <c r="GWQ131" s="5"/>
      <c r="GWR131" s="5"/>
      <c r="GWS131" s="5"/>
      <c r="GWT131" s="5"/>
      <c r="GWU131" s="5"/>
      <c r="GWV131" s="5"/>
      <c r="GWW131" s="5"/>
      <c r="GWX131" s="5"/>
      <c r="GWY131" s="5"/>
      <c r="GWZ131" s="5"/>
      <c r="GXA131" s="5"/>
      <c r="GXB131" s="5"/>
      <c r="GXC131" s="5"/>
      <c r="GXD131" s="5"/>
      <c r="GXE131" s="5"/>
      <c r="GXF131" s="5"/>
      <c r="GXG131" s="5"/>
      <c r="GXH131" s="5"/>
      <c r="GXI131" s="5"/>
      <c r="GXJ131" s="5"/>
      <c r="GXK131" s="5"/>
      <c r="GXL131" s="5"/>
      <c r="GXM131" s="5"/>
      <c r="GXN131" s="5"/>
      <c r="GXO131" s="5"/>
      <c r="GXP131" s="5"/>
      <c r="GXQ131" s="5"/>
      <c r="GXR131" s="5"/>
      <c r="GXS131" s="5"/>
      <c r="GXT131" s="5"/>
      <c r="GXU131" s="5"/>
      <c r="GXV131" s="5"/>
      <c r="GXW131" s="5"/>
      <c r="GXX131" s="5"/>
      <c r="GXY131" s="5"/>
      <c r="GXZ131" s="5"/>
      <c r="GYA131" s="5"/>
      <c r="GYB131" s="5"/>
      <c r="GYC131" s="5"/>
      <c r="GYD131" s="5"/>
      <c r="GYE131" s="5"/>
      <c r="GYF131" s="5"/>
      <c r="GYG131" s="5"/>
      <c r="GYH131" s="5"/>
      <c r="GYI131" s="5"/>
      <c r="GYJ131" s="5"/>
      <c r="GYK131" s="5"/>
      <c r="GYL131" s="5"/>
      <c r="GYM131" s="5"/>
      <c r="GYN131" s="5"/>
      <c r="GYO131" s="5"/>
      <c r="GYP131" s="5"/>
      <c r="GYQ131" s="5"/>
      <c r="GYR131" s="5"/>
      <c r="GYS131" s="5"/>
      <c r="GYT131" s="5"/>
      <c r="GYU131" s="5"/>
      <c r="GYV131" s="5"/>
      <c r="GYW131" s="5"/>
      <c r="GYX131" s="5"/>
      <c r="GYY131" s="5"/>
      <c r="GYZ131" s="5"/>
      <c r="GZA131" s="5"/>
      <c r="GZB131" s="5"/>
      <c r="GZC131" s="5"/>
      <c r="GZD131" s="5"/>
      <c r="GZE131" s="5"/>
      <c r="GZF131" s="5"/>
      <c r="GZG131" s="5"/>
      <c r="GZH131" s="5"/>
      <c r="GZI131" s="5"/>
      <c r="GZJ131" s="5"/>
      <c r="GZK131" s="5"/>
      <c r="GZL131" s="5"/>
      <c r="GZM131" s="5"/>
      <c r="GZN131" s="5"/>
      <c r="GZO131" s="5"/>
      <c r="GZP131" s="5"/>
      <c r="GZQ131" s="5"/>
      <c r="GZR131" s="5"/>
      <c r="GZS131" s="5"/>
      <c r="GZT131" s="5"/>
      <c r="GZU131" s="5"/>
      <c r="GZV131" s="5"/>
      <c r="GZW131" s="5"/>
      <c r="GZX131" s="5"/>
      <c r="GZY131" s="5"/>
      <c r="GZZ131" s="5"/>
      <c r="HAA131" s="5"/>
      <c r="HAB131" s="5"/>
      <c r="HAC131" s="5"/>
      <c r="HAD131" s="5"/>
      <c r="HAE131" s="5"/>
      <c r="HAF131" s="5"/>
      <c r="HAG131" s="5"/>
      <c r="HAH131" s="5"/>
      <c r="HAI131" s="5"/>
      <c r="HAJ131" s="5"/>
      <c r="HAK131" s="5"/>
      <c r="HAL131" s="5"/>
      <c r="HAM131" s="5"/>
      <c r="HAN131" s="5"/>
      <c r="HAO131" s="5"/>
      <c r="HAP131" s="5"/>
      <c r="HAQ131" s="5"/>
      <c r="HAR131" s="5"/>
      <c r="HAS131" s="5"/>
      <c r="HAT131" s="5"/>
      <c r="HAU131" s="5"/>
      <c r="HAV131" s="5"/>
      <c r="HAW131" s="5"/>
      <c r="HAX131" s="5"/>
      <c r="HAY131" s="5"/>
      <c r="HAZ131" s="5"/>
      <c r="HBA131" s="5"/>
      <c r="HBB131" s="5"/>
      <c r="HBC131" s="5"/>
      <c r="HBD131" s="5"/>
      <c r="HBE131" s="5"/>
      <c r="HBF131" s="5"/>
      <c r="HBG131" s="5"/>
      <c r="HBH131" s="5"/>
      <c r="HBI131" s="5"/>
      <c r="HBJ131" s="5"/>
      <c r="HBK131" s="5"/>
      <c r="HBL131" s="5"/>
      <c r="HBM131" s="5"/>
      <c r="HBN131" s="5"/>
      <c r="HBO131" s="5"/>
      <c r="HBP131" s="5"/>
      <c r="HBQ131" s="5"/>
      <c r="HBR131" s="5"/>
      <c r="HBS131" s="5"/>
      <c r="HBT131" s="5"/>
      <c r="HBU131" s="5"/>
      <c r="HBV131" s="5"/>
      <c r="HBW131" s="5"/>
      <c r="HBX131" s="5"/>
      <c r="HBY131" s="5"/>
      <c r="HBZ131" s="5"/>
      <c r="HCA131" s="5"/>
      <c r="HCB131" s="5"/>
      <c r="HCC131" s="5"/>
      <c r="HCD131" s="5"/>
      <c r="HCE131" s="5"/>
      <c r="HCF131" s="5"/>
      <c r="HCG131" s="5"/>
      <c r="HCH131" s="5"/>
      <c r="HCI131" s="5"/>
      <c r="HCJ131" s="5"/>
      <c r="HCK131" s="5"/>
      <c r="HCL131" s="5"/>
      <c r="HCM131" s="5"/>
      <c r="HCN131" s="5"/>
      <c r="HCO131" s="5"/>
      <c r="HCP131" s="5"/>
      <c r="HCQ131" s="5"/>
      <c r="HCR131" s="5"/>
      <c r="HCS131" s="5"/>
      <c r="HCT131" s="5"/>
      <c r="HCU131" s="5"/>
      <c r="HCV131" s="5"/>
      <c r="HCW131" s="5"/>
      <c r="HCX131" s="5"/>
      <c r="HCY131" s="5"/>
      <c r="HCZ131" s="5"/>
      <c r="HDA131" s="5"/>
      <c r="HDB131" s="5"/>
      <c r="HDC131" s="5"/>
      <c r="HDD131" s="5"/>
      <c r="HDE131" s="5"/>
      <c r="HDF131" s="5"/>
      <c r="HDG131" s="5"/>
      <c r="HDH131" s="5"/>
      <c r="HDI131" s="5"/>
      <c r="HDJ131" s="5"/>
      <c r="HDK131" s="5"/>
      <c r="HDL131" s="5"/>
      <c r="HDM131" s="5"/>
      <c r="HDN131" s="5"/>
      <c r="HDO131" s="5"/>
      <c r="HDP131" s="5"/>
      <c r="HDQ131" s="5"/>
      <c r="HDR131" s="5"/>
      <c r="HDS131" s="5"/>
      <c r="HDT131" s="5"/>
      <c r="HDU131" s="5"/>
      <c r="HDV131" s="5"/>
      <c r="HDW131" s="5"/>
      <c r="HDX131" s="5"/>
      <c r="HDY131" s="5"/>
      <c r="HDZ131" s="5"/>
      <c r="HEA131" s="5"/>
      <c r="HEB131" s="5"/>
      <c r="HEC131" s="5"/>
      <c r="HED131" s="5"/>
      <c r="HEE131" s="5"/>
      <c r="HEF131" s="5"/>
      <c r="HEG131" s="5"/>
      <c r="HEH131" s="5"/>
      <c r="HEI131" s="5"/>
      <c r="HEJ131" s="5"/>
      <c r="HEK131" s="5"/>
      <c r="HEL131" s="5"/>
      <c r="HEM131" s="5"/>
      <c r="HEN131" s="5"/>
      <c r="HEO131" s="5"/>
      <c r="HEP131" s="5"/>
      <c r="HEQ131" s="5"/>
      <c r="HER131" s="5"/>
      <c r="HES131" s="5"/>
      <c r="HET131" s="5"/>
      <c r="HEU131" s="5"/>
      <c r="HEV131" s="5"/>
      <c r="HEW131" s="5"/>
      <c r="HEX131" s="5"/>
      <c r="HEY131" s="5"/>
      <c r="HEZ131" s="5"/>
      <c r="HFA131" s="5"/>
      <c r="HFB131" s="5"/>
      <c r="HFC131" s="5"/>
      <c r="HFD131" s="5"/>
      <c r="HFE131" s="5"/>
      <c r="HFF131" s="5"/>
      <c r="HFG131" s="5"/>
      <c r="HFH131" s="5"/>
      <c r="HFI131" s="5"/>
      <c r="HFJ131" s="5"/>
      <c r="HFK131" s="5"/>
      <c r="HFL131" s="5"/>
      <c r="HFM131" s="5"/>
      <c r="HFN131" s="5"/>
      <c r="HFO131" s="5"/>
      <c r="HFP131" s="5"/>
      <c r="HFQ131" s="5"/>
      <c r="HFR131" s="5"/>
      <c r="HFS131" s="5"/>
      <c r="HFT131" s="5"/>
      <c r="HFU131" s="5"/>
      <c r="HFV131" s="5"/>
      <c r="HFW131" s="5"/>
      <c r="HFX131" s="5"/>
      <c r="HFY131" s="5"/>
      <c r="HFZ131" s="5"/>
      <c r="HGA131" s="5"/>
      <c r="HGB131" s="5"/>
      <c r="HGC131" s="5"/>
      <c r="HGD131" s="5"/>
      <c r="HGE131" s="5"/>
      <c r="HGF131" s="5"/>
      <c r="HGG131" s="5"/>
      <c r="HGH131" s="5"/>
      <c r="HGI131" s="5"/>
      <c r="HGJ131" s="5"/>
      <c r="HGK131" s="5"/>
      <c r="HGL131" s="5"/>
      <c r="HGM131" s="5"/>
      <c r="HGN131" s="5"/>
      <c r="HGO131" s="5"/>
      <c r="HGP131" s="5"/>
      <c r="HGQ131" s="5"/>
      <c r="HGR131" s="5"/>
      <c r="HGS131" s="5"/>
      <c r="HGT131" s="5"/>
      <c r="HGU131" s="5"/>
      <c r="HGV131" s="5"/>
      <c r="HGW131" s="5"/>
      <c r="HGX131" s="5"/>
      <c r="HGY131" s="5"/>
      <c r="HGZ131" s="5"/>
      <c r="HHA131" s="5"/>
      <c r="HHB131" s="5"/>
      <c r="HHC131" s="5"/>
      <c r="HHD131" s="5"/>
      <c r="HHE131" s="5"/>
      <c r="HHF131" s="5"/>
      <c r="HHG131" s="5"/>
      <c r="HHH131" s="5"/>
      <c r="HHI131" s="5"/>
      <c r="HHJ131" s="5"/>
      <c r="HHK131" s="5"/>
      <c r="HHL131" s="5"/>
      <c r="HHM131" s="5"/>
      <c r="HHN131" s="5"/>
      <c r="HHO131" s="5"/>
      <c r="HHP131" s="5"/>
      <c r="HHQ131" s="5"/>
      <c r="HHR131" s="5"/>
      <c r="HHS131" s="5"/>
      <c r="HHT131" s="5"/>
      <c r="HHU131" s="5"/>
      <c r="HHV131" s="5"/>
      <c r="HHW131" s="5"/>
      <c r="HHX131" s="5"/>
      <c r="HHY131" s="5"/>
      <c r="HHZ131" s="5"/>
      <c r="HIA131" s="5"/>
      <c r="HIB131" s="5"/>
      <c r="HIC131" s="5"/>
      <c r="HID131" s="5"/>
      <c r="HIE131" s="5"/>
      <c r="HIF131" s="5"/>
      <c r="HIG131" s="5"/>
      <c r="HIH131" s="5"/>
      <c r="HII131" s="5"/>
      <c r="HIJ131" s="5"/>
      <c r="HIK131" s="5"/>
      <c r="HIL131" s="5"/>
      <c r="HIM131" s="5"/>
      <c r="HIN131" s="5"/>
      <c r="HIO131" s="5"/>
      <c r="HIP131" s="5"/>
      <c r="HIQ131" s="5"/>
      <c r="HIR131" s="5"/>
      <c r="HIS131" s="5"/>
      <c r="HIT131" s="5"/>
      <c r="HIU131" s="5"/>
      <c r="HIV131" s="5"/>
      <c r="HIW131" s="5"/>
      <c r="HIX131" s="5"/>
      <c r="HIY131" s="5"/>
      <c r="HIZ131" s="5"/>
      <c r="HJA131" s="5"/>
      <c r="HJB131" s="5"/>
      <c r="HJC131" s="5"/>
      <c r="HJD131" s="5"/>
      <c r="HJE131" s="5"/>
      <c r="HJF131" s="5"/>
      <c r="HJG131" s="5"/>
      <c r="HJH131" s="5"/>
      <c r="HJI131" s="5"/>
      <c r="HJJ131" s="5"/>
      <c r="HJK131" s="5"/>
      <c r="HJL131" s="5"/>
      <c r="HJM131" s="5"/>
      <c r="HJN131" s="5"/>
      <c r="HJO131" s="5"/>
      <c r="HJP131" s="5"/>
      <c r="HJQ131" s="5"/>
      <c r="HJR131" s="5"/>
      <c r="HJS131" s="5"/>
      <c r="HJT131" s="5"/>
      <c r="HJU131" s="5"/>
      <c r="HJV131" s="5"/>
      <c r="HJW131" s="5"/>
      <c r="HJX131" s="5"/>
      <c r="HJY131" s="5"/>
      <c r="HJZ131" s="5"/>
      <c r="HKA131" s="5"/>
      <c r="HKB131" s="5"/>
      <c r="HKC131" s="5"/>
      <c r="HKD131" s="5"/>
      <c r="HKE131" s="5"/>
      <c r="HKF131" s="5"/>
      <c r="HKG131" s="5"/>
      <c r="HKH131" s="5"/>
      <c r="HKI131" s="5"/>
      <c r="HKJ131" s="5"/>
      <c r="HKK131" s="5"/>
      <c r="HKL131" s="5"/>
      <c r="HKM131" s="5"/>
      <c r="HKN131" s="5"/>
      <c r="HKO131" s="5"/>
      <c r="HKP131" s="5"/>
      <c r="HKQ131" s="5"/>
      <c r="HKR131" s="5"/>
      <c r="HKS131" s="5"/>
      <c r="HKT131" s="5"/>
      <c r="HKU131" s="5"/>
      <c r="HKV131" s="5"/>
      <c r="HKW131" s="5"/>
      <c r="HKX131" s="5"/>
      <c r="HKY131" s="5"/>
      <c r="HKZ131" s="5"/>
      <c r="HLA131" s="5"/>
      <c r="HLB131" s="5"/>
      <c r="HLC131" s="5"/>
      <c r="HLD131" s="5"/>
      <c r="HLE131" s="5"/>
      <c r="HLF131" s="5"/>
      <c r="HLG131" s="5"/>
      <c r="HLH131" s="5"/>
      <c r="HLI131" s="5"/>
      <c r="HLJ131" s="5"/>
      <c r="HLK131" s="5"/>
      <c r="HLL131" s="5"/>
      <c r="HLM131" s="5"/>
      <c r="HLN131" s="5"/>
      <c r="HLO131" s="5"/>
      <c r="HLP131" s="5"/>
      <c r="HLQ131" s="5"/>
      <c r="HLR131" s="5"/>
      <c r="HLS131" s="5"/>
      <c r="HLT131" s="5"/>
      <c r="HLU131" s="5"/>
      <c r="HLV131" s="5"/>
      <c r="HLW131" s="5"/>
      <c r="HLX131" s="5"/>
      <c r="HLY131" s="5"/>
      <c r="HLZ131" s="5"/>
      <c r="HMA131" s="5"/>
      <c r="HMB131" s="5"/>
      <c r="HMC131" s="5"/>
      <c r="HMD131" s="5"/>
      <c r="HME131" s="5"/>
      <c r="HMF131" s="5"/>
      <c r="HMG131" s="5"/>
      <c r="HMH131" s="5"/>
      <c r="HMI131" s="5"/>
      <c r="HMJ131" s="5"/>
      <c r="HMK131" s="5"/>
      <c r="HML131" s="5"/>
      <c r="HMM131" s="5"/>
      <c r="HMN131" s="5"/>
      <c r="HMO131" s="5"/>
      <c r="HMP131" s="5"/>
      <c r="HMQ131" s="5"/>
      <c r="HMR131" s="5"/>
      <c r="HMS131" s="5"/>
      <c r="HMT131" s="5"/>
      <c r="HMU131" s="5"/>
      <c r="HMV131" s="5"/>
      <c r="HMW131" s="5"/>
      <c r="HMX131" s="5"/>
      <c r="HMY131" s="5"/>
      <c r="HMZ131" s="5"/>
      <c r="HNA131" s="5"/>
      <c r="HNB131" s="5"/>
      <c r="HNC131" s="5"/>
      <c r="HND131" s="5"/>
      <c r="HNE131" s="5"/>
      <c r="HNF131" s="5"/>
      <c r="HNG131" s="5"/>
      <c r="HNH131" s="5"/>
      <c r="HNI131" s="5"/>
      <c r="HNJ131" s="5"/>
      <c r="HNK131" s="5"/>
      <c r="HNL131" s="5"/>
      <c r="HNM131" s="5"/>
      <c r="HNN131" s="5"/>
      <c r="HNO131" s="5"/>
      <c r="HNP131" s="5"/>
      <c r="HNQ131" s="5"/>
      <c r="HNR131" s="5"/>
      <c r="HNS131" s="5"/>
      <c r="HNT131" s="5"/>
      <c r="HNU131" s="5"/>
      <c r="HNV131" s="5"/>
      <c r="HNW131" s="5"/>
      <c r="HNX131" s="5"/>
      <c r="HNY131" s="5"/>
      <c r="HNZ131" s="5"/>
      <c r="HOA131" s="5"/>
      <c r="HOB131" s="5"/>
      <c r="HOC131" s="5"/>
      <c r="HOD131" s="5"/>
      <c r="HOE131" s="5"/>
      <c r="HOF131" s="5"/>
      <c r="HOG131" s="5"/>
      <c r="HOH131" s="5"/>
      <c r="HOI131" s="5"/>
      <c r="HOJ131" s="5"/>
      <c r="HOK131" s="5"/>
      <c r="HOL131" s="5"/>
      <c r="HOM131" s="5"/>
      <c r="HON131" s="5"/>
      <c r="HOO131" s="5"/>
      <c r="HOP131" s="5"/>
      <c r="HOQ131" s="5"/>
      <c r="HOR131" s="5"/>
      <c r="HOS131" s="5"/>
      <c r="HOT131" s="5"/>
      <c r="HOU131" s="5"/>
      <c r="HOV131" s="5"/>
      <c r="HOW131" s="5"/>
      <c r="HOX131" s="5"/>
      <c r="HOY131" s="5"/>
      <c r="HOZ131" s="5"/>
      <c r="HPA131" s="5"/>
      <c r="HPB131" s="5"/>
      <c r="HPC131" s="5"/>
      <c r="HPD131" s="5"/>
      <c r="HPE131" s="5"/>
      <c r="HPF131" s="5"/>
      <c r="HPG131" s="5"/>
      <c r="HPH131" s="5"/>
      <c r="HPI131" s="5"/>
      <c r="HPJ131" s="5"/>
      <c r="HPK131" s="5"/>
      <c r="HPL131" s="5"/>
      <c r="HPM131" s="5"/>
      <c r="HPN131" s="5"/>
      <c r="HPO131" s="5"/>
      <c r="HPP131" s="5"/>
      <c r="HPQ131" s="5"/>
      <c r="HPR131" s="5"/>
      <c r="HPS131" s="5"/>
      <c r="HPT131" s="5"/>
      <c r="HPU131" s="5"/>
      <c r="HPV131" s="5"/>
      <c r="HPW131" s="5"/>
      <c r="HPX131" s="5"/>
      <c r="HPY131" s="5"/>
      <c r="HPZ131" s="5"/>
      <c r="HQA131" s="5"/>
      <c r="HQB131" s="5"/>
      <c r="HQC131" s="5"/>
      <c r="HQD131" s="5"/>
      <c r="HQE131" s="5"/>
      <c r="HQF131" s="5"/>
      <c r="HQG131" s="5"/>
      <c r="HQH131" s="5"/>
      <c r="HQI131" s="5"/>
      <c r="HQJ131" s="5"/>
      <c r="HQK131" s="5"/>
      <c r="HQL131" s="5"/>
      <c r="HQM131" s="5"/>
      <c r="HQN131" s="5"/>
      <c r="HQO131" s="5"/>
      <c r="HQP131" s="5"/>
      <c r="HQQ131" s="5"/>
      <c r="HQR131" s="5"/>
      <c r="HQS131" s="5"/>
      <c r="HQT131" s="5"/>
      <c r="HQU131" s="5"/>
      <c r="HQV131" s="5"/>
      <c r="HQW131" s="5"/>
      <c r="HQX131" s="5"/>
      <c r="HQY131" s="5"/>
      <c r="HQZ131" s="5"/>
      <c r="HRA131" s="5"/>
      <c r="HRB131" s="5"/>
      <c r="HRC131" s="5"/>
      <c r="HRD131" s="5"/>
      <c r="HRE131" s="5"/>
      <c r="HRF131" s="5"/>
      <c r="HRG131" s="5"/>
      <c r="HRH131" s="5"/>
      <c r="HRI131" s="5"/>
      <c r="HRJ131" s="5"/>
      <c r="HRK131" s="5"/>
      <c r="HRL131" s="5"/>
      <c r="HRM131" s="5"/>
      <c r="HRN131" s="5"/>
      <c r="HRO131" s="5"/>
      <c r="HRP131" s="5"/>
      <c r="HRQ131" s="5"/>
      <c r="HRR131" s="5"/>
      <c r="HRS131" s="5"/>
      <c r="HRT131" s="5"/>
      <c r="HRU131" s="5"/>
      <c r="HRV131" s="5"/>
      <c r="HRW131" s="5"/>
      <c r="HRX131" s="5"/>
      <c r="HRY131" s="5"/>
      <c r="HRZ131" s="5"/>
      <c r="HSA131" s="5"/>
      <c r="HSB131" s="5"/>
      <c r="HSC131" s="5"/>
      <c r="HSD131" s="5"/>
      <c r="HSE131" s="5"/>
      <c r="HSF131" s="5"/>
      <c r="HSG131" s="5"/>
      <c r="HSH131" s="5"/>
      <c r="HSI131" s="5"/>
      <c r="HSJ131" s="5"/>
      <c r="HSK131" s="5"/>
      <c r="HSL131" s="5"/>
      <c r="HSM131" s="5"/>
      <c r="HSN131" s="5"/>
      <c r="HSO131" s="5"/>
      <c r="HSP131" s="5"/>
      <c r="HSQ131" s="5"/>
      <c r="HSR131" s="5"/>
      <c r="HSS131" s="5"/>
      <c r="HST131" s="5"/>
      <c r="HSU131" s="5"/>
      <c r="HSV131" s="5"/>
      <c r="HSW131" s="5"/>
      <c r="HSX131" s="5"/>
      <c r="HSY131" s="5"/>
      <c r="HSZ131" s="5"/>
      <c r="HTA131" s="5"/>
      <c r="HTB131" s="5"/>
      <c r="HTC131" s="5"/>
      <c r="HTD131" s="5"/>
      <c r="HTE131" s="5"/>
      <c r="HTF131" s="5"/>
      <c r="HTG131" s="5"/>
      <c r="HTH131" s="5"/>
      <c r="HTI131" s="5"/>
      <c r="HTJ131" s="5"/>
      <c r="HTK131" s="5"/>
      <c r="HTL131" s="5"/>
      <c r="HTM131" s="5"/>
      <c r="HTN131" s="5"/>
      <c r="HTO131" s="5"/>
      <c r="HTP131" s="5"/>
      <c r="HTQ131" s="5"/>
      <c r="HTR131" s="5"/>
      <c r="HTS131" s="5"/>
      <c r="HTT131" s="5"/>
      <c r="HTU131" s="5"/>
      <c r="HTV131" s="5"/>
      <c r="HTW131" s="5"/>
      <c r="HTX131" s="5"/>
      <c r="HTY131" s="5"/>
      <c r="HTZ131" s="5"/>
      <c r="HUA131" s="5"/>
      <c r="HUB131" s="5"/>
      <c r="HUC131" s="5"/>
      <c r="HUD131" s="5"/>
      <c r="HUE131" s="5"/>
      <c r="HUF131" s="5"/>
      <c r="HUG131" s="5"/>
      <c r="HUH131" s="5"/>
      <c r="HUI131" s="5"/>
      <c r="HUJ131" s="5"/>
      <c r="HUK131" s="5"/>
      <c r="HUL131" s="5"/>
      <c r="HUM131" s="5"/>
      <c r="HUN131" s="5"/>
      <c r="HUO131" s="5"/>
      <c r="HUP131" s="5"/>
      <c r="HUQ131" s="5"/>
      <c r="HUR131" s="5"/>
      <c r="HUS131" s="5"/>
      <c r="HUT131" s="5"/>
      <c r="HUU131" s="5"/>
      <c r="HUV131" s="5"/>
      <c r="HUW131" s="5"/>
      <c r="HUX131" s="5"/>
      <c r="HUY131" s="5"/>
      <c r="HUZ131" s="5"/>
      <c r="HVA131" s="5"/>
      <c r="HVB131" s="5"/>
      <c r="HVC131" s="5"/>
      <c r="HVD131" s="5"/>
      <c r="HVE131" s="5"/>
      <c r="HVF131" s="5"/>
      <c r="HVG131" s="5"/>
      <c r="HVH131" s="5"/>
      <c r="HVI131" s="5"/>
      <c r="HVJ131" s="5"/>
      <c r="HVK131" s="5"/>
      <c r="HVL131" s="5"/>
      <c r="HVM131" s="5"/>
      <c r="HVN131" s="5"/>
      <c r="HVO131" s="5"/>
      <c r="HVP131" s="5"/>
      <c r="HVQ131" s="5"/>
      <c r="HVR131" s="5"/>
      <c r="HVS131" s="5"/>
      <c r="HVT131" s="5"/>
      <c r="HVU131" s="5"/>
      <c r="HVV131" s="5"/>
      <c r="HVW131" s="5"/>
      <c r="HVX131" s="5"/>
      <c r="HVY131" s="5"/>
      <c r="HVZ131" s="5"/>
      <c r="HWA131" s="5"/>
      <c r="HWB131" s="5"/>
      <c r="HWC131" s="5"/>
      <c r="HWD131" s="5"/>
      <c r="HWE131" s="5"/>
    </row>
    <row r="132" spans="1:6011" s="45" customFormat="1" ht="16.2" customHeight="1" x14ac:dyDescent="0.3">
      <c r="A132" s="142" t="s">
        <v>46</v>
      </c>
      <c r="B132" s="71"/>
      <c r="C132" s="72" t="s">
        <v>278</v>
      </c>
      <c r="D132" s="73"/>
      <c r="E132" s="74"/>
      <c r="F132" s="75"/>
      <c r="G132" s="76" t="s">
        <v>147</v>
      </c>
      <c r="H132" s="77">
        <v>-48</v>
      </c>
      <c r="I132" s="77"/>
      <c r="J132" s="79"/>
      <c r="K132" s="80"/>
      <c r="L132" s="80"/>
      <c r="M132" s="80"/>
      <c r="N132" s="80"/>
      <c r="O132" s="80"/>
      <c r="P132" s="80"/>
      <c r="Q132" s="80"/>
      <c r="R132" s="80"/>
      <c r="S132" s="73"/>
      <c r="T132" s="73"/>
      <c r="U132" s="82" t="e">
        <f>IF((ISBLANK(J132)+ISBLANK(L132)+ISBLANK(K132)+ISBLANK(M132)+ISBLANK(N132)+ISBLANK(P132))&lt;8,IF(ISNUMBER(LARGE((J132,L132,M132,N132),1)),LARGE((J132,L132,M132,N132),1),0)+IF(ISNUMBER(LARGE((J132,L132,M132,N132),2)),LARGE((J132,L132,M132,N132),2),0)+#REF!+K132+P132,"")+Q132+S132+T132</f>
        <v>#REF!</v>
      </c>
      <c r="V132" s="82"/>
      <c r="W132" s="82"/>
      <c r="X132" s="82"/>
      <c r="Y132" s="73"/>
      <c r="Z132" s="83"/>
      <c r="AA132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  <c r="AMB132" s="5"/>
      <c r="AMC132" s="5"/>
      <c r="AMD132" s="5"/>
      <c r="AME132" s="5"/>
      <c r="AMF132" s="5"/>
      <c r="AMG132" s="5"/>
      <c r="AMH132" s="5"/>
      <c r="AMI132" s="5"/>
      <c r="AMJ132" s="5"/>
      <c r="AMK132" s="5"/>
      <c r="AML132" s="5"/>
      <c r="AMM132" s="5"/>
      <c r="AMN132" s="5"/>
      <c r="AMO132" s="5"/>
      <c r="AMP132" s="5"/>
      <c r="AMQ132" s="5"/>
      <c r="AMR132" s="5"/>
      <c r="AMS132" s="5"/>
      <c r="AMT132" s="5"/>
      <c r="AMU132" s="5"/>
      <c r="AMV132" s="5"/>
      <c r="AMW132" s="5"/>
      <c r="AMX132" s="5"/>
      <c r="AMY132" s="5"/>
      <c r="AMZ132" s="5"/>
      <c r="ANA132" s="5"/>
      <c r="ANB132" s="5"/>
      <c r="ANC132" s="5"/>
      <c r="AND132" s="5"/>
      <c r="ANE132" s="5"/>
      <c r="ANF132" s="5"/>
      <c r="ANG132" s="5"/>
      <c r="ANH132" s="5"/>
      <c r="ANI132" s="5"/>
      <c r="ANJ132" s="5"/>
      <c r="ANK132" s="5"/>
      <c r="ANL132" s="5"/>
      <c r="ANM132" s="5"/>
      <c r="ANN132" s="5"/>
      <c r="ANO132" s="5"/>
      <c r="ANP132" s="5"/>
      <c r="ANQ132" s="5"/>
      <c r="ANR132" s="5"/>
      <c r="ANS132" s="5"/>
      <c r="ANT132" s="5"/>
      <c r="ANU132" s="5"/>
      <c r="ANV132" s="5"/>
      <c r="ANW132" s="5"/>
      <c r="ANX132" s="5"/>
      <c r="ANY132" s="5"/>
      <c r="ANZ132" s="5"/>
      <c r="AOA132" s="5"/>
      <c r="AOB132" s="5"/>
      <c r="AOC132" s="5"/>
      <c r="AOD132" s="5"/>
      <c r="AOE132" s="5"/>
      <c r="AOF132" s="5"/>
      <c r="AOG132" s="5"/>
      <c r="AOH132" s="5"/>
      <c r="AOI132" s="5"/>
      <c r="AOJ132" s="5"/>
      <c r="AOK132" s="5"/>
      <c r="AOL132" s="5"/>
      <c r="AOM132" s="5"/>
      <c r="AON132" s="5"/>
      <c r="AOO132" s="5"/>
      <c r="AOP132" s="5"/>
      <c r="AOQ132" s="5"/>
      <c r="AOR132" s="5"/>
      <c r="AOS132" s="5"/>
      <c r="AOT132" s="5"/>
      <c r="AOU132" s="5"/>
      <c r="AOV132" s="5"/>
      <c r="AOW132" s="5"/>
      <c r="AOX132" s="5"/>
      <c r="AOY132" s="5"/>
      <c r="AOZ132" s="5"/>
      <c r="APA132" s="5"/>
      <c r="APB132" s="5"/>
      <c r="APC132" s="5"/>
      <c r="APD132" s="5"/>
      <c r="APE132" s="5"/>
      <c r="APF132" s="5"/>
      <c r="APG132" s="5"/>
      <c r="APH132" s="5"/>
      <c r="API132" s="5"/>
      <c r="APJ132" s="5"/>
      <c r="APK132" s="5"/>
      <c r="APL132" s="5"/>
      <c r="APM132" s="5"/>
      <c r="APN132" s="5"/>
      <c r="APO132" s="5"/>
      <c r="APP132" s="5"/>
      <c r="APQ132" s="5"/>
      <c r="APR132" s="5"/>
      <c r="APS132" s="5"/>
      <c r="APT132" s="5"/>
      <c r="APU132" s="5"/>
      <c r="APV132" s="5"/>
      <c r="APW132" s="5"/>
      <c r="APX132" s="5"/>
      <c r="APY132" s="5"/>
      <c r="APZ132" s="5"/>
      <c r="AQA132" s="5"/>
      <c r="AQB132" s="5"/>
      <c r="AQC132" s="5"/>
      <c r="AQD132" s="5"/>
      <c r="AQE132" s="5"/>
      <c r="AQF132" s="5"/>
      <c r="AQG132" s="5"/>
      <c r="AQH132" s="5"/>
      <c r="AQI132" s="5"/>
      <c r="AQJ132" s="5"/>
      <c r="AQK132" s="5"/>
      <c r="AQL132" s="5"/>
      <c r="AQM132" s="5"/>
      <c r="AQN132" s="5"/>
      <c r="AQO132" s="5"/>
      <c r="AQP132" s="5"/>
      <c r="AQQ132" s="5"/>
      <c r="AQR132" s="5"/>
      <c r="AQS132" s="5"/>
      <c r="AQT132" s="5"/>
      <c r="AQU132" s="5"/>
      <c r="AQV132" s="5"/>
      <c r="AQW132" s="5"/>
      <c r="AQX132" s="5"/>
      <c r="AQY132" s="5"/>
      <c r="AQZ132" s="5"/>
      <c r="ARA132" s="5"/>
      <c r="ARB132" s="5"/>
      <c r="ARC132" s="5"/>
      <c r="ARD132" s="5"/>
      <c r="ARE132" s="5"/>
      <c r="ARF132" s="5"/>
      <c r="ARG132" s="5"/>
      <c r="ARH132" s="5"/>
      <c r="ARI132" s="5"/>
      <c r="ARJ132" s="5"/>
      <c r="ARK132" s="5"/>
      <c r="ARL132" s="5"/>
      <c r="ARM132" s="5"/>
      <c r="ARN132" s="5"/>
      <c r="ARO132" s="5"/>
      <c r="ARP132" s="5"/>
      <c r="ARQ132" s="5"/>
      <c r="ARR132" s="5"/>
      <c r="ARS132" s="5"/>
      <c r="ART132" s="5"/>
      <c r="ARU132" s="5"/>
      <c r="ARV132" s="5"/>
      <c r="ARW132" s="5"/>
      <c r="ARX132" s="5"/>
      <c r="ARY132" s="5"/>
      <c r="ARZ132" s="5"/>
      <c r="ASA132" s="5"/>
      <c r="ASB132" s="5"/>
      <c r="ASC132" s="5"/>
      <c r="ASD132" s="5"/>
      <c r="ASE132" s="5"/>
      <c r="ASF132" s="5"/>
      <c r="ASG132" s="5"/>
      <c r="ASH132" s="5"/>
      <c r="ASI132" s="5"/>
      <c r="ASJ132" s="5"/>
      <c r="ASK132" s="5"/>
      <c r="ASL132" s="5"/>
      <c r="ASM132" s="5"/>
      <c r="ASN132" s="5"/>
      <c r="ASO132" s="5"/>
      <c r="ASP132" s="5"/>
      <c r="ASQ132" s="5"/>
      <c r="ASR132" s="5"/>
      <c r="ASS132" s="5"/>
      <c r="AST132" s="5"/>
      <c r="ASU132" s="5"/>
      <c r="ASV132" s="5"/>
      <c r="ASW132" s="5"/>
      <c r="ASX132" s="5"/>
      <c r="ASY132" s="5"/>
      <c r="ASZ132" s="5"/>
      <c r="ATA132" s="5"/>
      <c r="ATB132" s="5"/>
      <c r="ATC132" s="5"/>
      <c r="ATD132" s="5"/>
      <c r="ATE132" s="5"/>
      <c r="ATF132" s="5"/>
      <c r="ATG132" s="5"/>
      <c r="ATH132" s="5"/>
      <c r="ATI132" s="5"/>
      <c r="ATJ132" s="5"/>
      <c r="ATK132" s="5"/>
      <c r="ATL132" s="5"/>
      <c r="ATM132" s="5"/>
      <c r="ATN132" s="5"/>
      <c r="ATO132" s="5"/>
      <c r="ATP132" s="5"/>
      <c r="ATQ132" s="5"/>
      <c r="ATR132" s="5"/>
      <c r="ATS132" s="5"/>
      <c r="ATT132" s="5"/>
      <c r="ATU132" s="5"/>
      <c r="ATV132" s="5"/>
      <c r="ATW132" s="5"/>
      <c r="ATX132" s="5"/>
      <c r="ATY132" s="5"/>
      <c r="ATZ132" s="5"/>
      <c r="AUA132" s="5"/>
      <c r="AUB132" s="5"/>
      <c r="AUC132" s="5"/>
      <c r="AUD132" s="5"/>
      <c r="AUE132" s="5"/>
      <c r="AUF132" s="5"/>
      <c r="AUG132" s="5"/>
      <c r="AUH132" s="5"/>
      <c r="AUI132" s="5"/>
      <c r="AUJ132" s="5"/>
      <c r="AUK132" s="5"/>
      <c r="AUL132" s="5"/>
      <c r="AUM132" s="5"/>
      <c r="AUN132" s="5"/>
      <c r="AUO132" s="5"/>
      <c r="AUP132" s="5"/>
      <c r="AUQ132" s="5"/>
      <c r="AUR132" s="5"/>
      <c r="AUS132" s="5"/>
      <c r="AUT132" s="5"/>
      <c r="AUU132" s="5"/>
      <c r="AUV132" s="5"/>
      <c r="AUW132" s="5"/>
      <c r="AUX132" s="5"/>
      <c r="AUY132" s="5"/>
      <c r="AUZ132" s="5"/>
      <c r="AVA132" s="5"/>
      <c r="AVB132" s="5"/>
      <c r="AVC132" s="5"/>
      <c r="AVD132" s="5"/>
      <c r="AVE132" s="5"/>
      <c r="AVF132" s="5"/>
      <c r="AVG132" s="5"/>
      <c r="AVH132" s="5"/>
      <c r="AVI132" s="5"/>
      <c r="AVJ132" s="5"/>
      <c r="AVK132" s="5"/>
      <c r="AVL132" s="5"/>
      <c r="AVM132" s="5"/>
      <c r="AVN132" s="5"/>
      <c r="AVO132" s="5"/>
      <c r="AVP132" s="5"/>
      <c r="AVQ132" s="5"/>
      <c r="AVR132" s="5"/>
      <c r="AVS132" s="5"/>
      <c r="AVT132" s="5"/>
      <c r="AVU132" s="5"/>
      <c r="AVV132" s="5"/>
      <c r="AVW132" s="5"/>
      <c r="AVX132" s="5"/>
      <c r="AVY132" s="5"/>
      <c r="AVZ132" s="5"/>
      <c r="AWA132" s="5"/>
      <c r="AWB132" s="5"/>
      <c r="AWC132" s="5"/>
      <c r="AWD132" s="5"/>
      <c r="AWE132" s="5"/>
      <c r="AWF132" s="5"/>
      <c r="AWG132" s="5"/>
      <c r="AWH132" s="5"/>
      <c r="AWI132" s="5"/>
      <c r="AWJ132" s="5"/>
      <c r="AWK132" s="5"/>
      <c r="AWL132" s="5"/>
      <c r="AWM132" s="5"/>
      <c r="AWN132" s="5"/>
      <c r="AWO132" s="5"/>
      <c r="AWP132" s="5"/>
      <c r="AWQ132" s="5"/>
      <c r="AWR132" s="5"/>
      <c r="AWS132" s="5"/>
      <c r="AWT132" s="5"/>
      <c r="AWU132" s="5"/>
      <c r="AWV132" s="5"/>
      <c r="AWW132" s="5"/>
      <c r="AWX132" s="5"/>
      <c r="AWY132" s="5"/>
      <c r="AWZ132" s="5"/>
      <c r="AXA132" s="5"/>
      <c r="AXB132" s="5"/>
      <c r="AXC132" s="5"/>
      <c r="AXD132" s="5"/>
      <c r="AXE132" s="5"/>
      <c r="AXF132" s="5"/>
      <c r="AXG132" s="5"/>
      <c r="AXH132" s="5"/>
      <c r="AXI132" s="5"/>
      <c r="AXJ132" s="5"/>
      <c r="AXK132" s="5"/>
      <c r="AXL132" s="5"/>
      <c r="AXM132" s="5"/>
      <c r="AXN132" s="5"/>
      <c r="AXO132" s="5"/>
      <c r="AXP132" s="5"/>
      <c r="AXQ132" s="5"/>
      <c r="AXR132" s="5"/>
      <c r="AXS132" s="5"/>
      <c r="AXT132" s="5"/>
      <c r="AXU132" s="5"/>
      <c r="AXV132" s="5"/>
      <c r="AXW132" s="5"/>
      <c r="AXX132" s="5"/>
      <c r="AXY132" s="5"/>
      <c r="AXZ132" s="5"/>
      <c r="AYA132" s="5"/>
      <c r="AYB132" s="5"/>
      <c r="AYC132" s="5"/>
      <c r="AYD132" s="5"/>
      <c r="AYE132" s="5"/>
      <c r="AYF132" s="5"/>
      <c r="AYG132" s="5"/>
      <c r="AYH132" s="5"/>
      <c r="AYI132" s="5"/>
      <c r="AYJ132" s="5"/>
      <c r="AYK132" s="5"/>
      <c r="AYL132" s="5"/>
      <c r="AYM132" s="5"/>
      <c r="AYN132" s="5"/>
      <c r="AYO132" s="5"/>
      <c r="AYP132" s="5"/>
      <c r="AYQ132" s="5"/>
      <c r="AYR132" s="5"/>
      <c r="AYS132" s="5"/>
      <c r="AYT132" s="5"/>
      <c r="AYU132" s="5"/>
      <c r="AYV132" s="5"/>
      <c r="AYW132" s="5"/>
      <c r="AYX132" s="5"/>
      <c r="AYY132" s="5"/>
      <c r="AYZ132" s="5"/>
      <c r="AZA132" s="5"/>
      <c r="AZB132" s="5"/>
      <c r="AZC132" s="5"/>
      <c r="AZD132" s="5"/>
      <c r="AZE132" s="5"/>
      <c r="AZF132" s="5"/>
      <c r="AZG132" s="5"/>
      <c r="AZH132" s="5"/>
      <c r="AZI132" s="5"/>
      <c r="AZJ132" s="5"/>
      <c r="AZK132" s="5"/>
      <c r="AZL132" s="5"/>
      <c r="AZM132" s="5"/>
      <c r="AZN132" s="5"/>
      <c r="AZO132" s="5"/>
      <c r="AZP132" s="5"/>
      <c r="AZQ132" s="5"/>
      <c r="AZR132" s="5"/>
      <c r="AZS132" s="5"/>
      <c r="AZT132" s="5"/>
      <c r="AZU132" s="5"/>
      <c r="AZV132" s="5"/>
      <c r="AZW132" s="5"/>
      <c r="AZX132" s="5"/>
      <c r="AZY132" s="5"/>
      <c r="AZZ132" s="5"/>
      <c r="BAA132" s="5"/>
      <c r="BAB132" s="5"/>
      <c r="BAC132" s="5"/>
      <c r="BAD132" s="5"/>
      <c r="BAE132" s="5"/>
      <c r="BAF132" s="5"/>
      <c r="BAG132" s="5"/>
      <c r="BAH132" s="5"/>
      <c r="BAI132" s="5"/>
      <c r="BAJ132" s="5"/>
      <c r="BAK132" s="5"/>
      <c r="BAL132" s="5"/>
      <c r="BAM132" s="5"/>
      <c r="BAN132" s="5"/>
      <c r="BAO132" s="5"/>
      <c r="BAP132" s="5"/>
      <c r="BAQ132" s="5"/>
      <c r="BAR132" s="5"/>
      <c r="BAS132" s="5"/>
      <c r="BAT132" s="5"/>
      <c r="BAU132" s="5"/>
      <c r="BAV132" s="5"/>
      <c r="BAW132" s="5"/>
      <c r="BAX132" s="5"/>
      <c r="BAY132" s="5"/>
      <c r="BAZ132" s="5"/>
      <c r="BBA132" s="5"/>
      <c r="BBB132" s="5"/>
      <c r="BBC132" s="5"/>
      <c r="BBD132" s="5"/>
      <c r="BBE132" s="5"/>
      <c r="BBF132" s="5"/>
      <c r="BBG132" s="5"/>
      <c r="BBH132" s="5"/>
      <c r="BBI132" s="5"/>
      <c r="BBJ132" s="5"/>
      <c r="BBK132" s="5"/>
      <c r="BBL132" s="5"/>
      <c r="BBM132" s="5"/>
      <c r="BBN132" s="5"/>
      <c r="BBO132" s="5"/>
      <c r="BBP132" s="5"/>
      <c r="BBQ132" s="5"/>
      <c r="BBR132" s="5"/>
      <c r="BBS132" s="5"/>
      <c r="BBT132" s="5"/>
      <c r="BBU132" s="5"/>
      <c r="BBV132" s="5"/>
      <c r="BBW132" s="5"/>
      <c r="BBX132" s="5"/>
      <c r="BBY132" s="5"/>
      <c r="BBZ132" s="5"/>
      <c r="BCA132" s="5"/>
      <c r="BCB132" s="5"/>
      <c r="BCC132" s="5"/>
      <c r="BCD132" s="5"/>
      <c r="BCE132" s="5"/>
      <c r="BCF132" s="5"/>
      <c r="BCG132" s="5"/>
      <c r="BCH132" s="5"/>
      <c r="BCI132" s="5"/>
      <c r="BCJ132" s="5"/>
      <c r="BCK132" s="5"/>
      <c r="BCL132" s="5"/>
      <c r="BCM132" s="5"/>
      <c r="BCN132" s="5"/>
      <c r="BCO132" s="5"/>
      <c r="BCP132" s="5"/>
      <c r="BCQ132" s="5"/>
      <c r="BCR132" s="5"/>
      <c r="BCS132" s="5"/>
      <c r="BCT132" s="5"/>
      <c r="BCU132" s="5"/>
      <c r="BCV132" s="5"/>
      <c r="BCW132" s="5"/>
      <c r="BCX132" s="5"/>
      <c r="BCY132" s="5"/>
      <c r="BCZ132" s="5"/>
      <c r="BDA132" s="5"/>
      <c r="BDB132" s="5"/>
      <c r="BDC132" s="5"/>
      <c r="BDD132" s="5"/>
      <c r="BDE132" s="5"/>
      <c r="BDF132" s="5"/>
      <c r="BDG132" s="5"/>
      <c r="BDH132" s="5"/>
      <c r="BDI132" s="5"/>
      <c r="BDJ132" s="5"/>
      <c r="BDK132" s="5"/>
      <c r="BDL132" s="5"/>
      <c r="BDM132" s="5"/>
      <c r="BDN132" s="5"/>
      <c r="BDO132" s="5"/>
      <c r="BDP132" s="5"/>
      <c r="BDQ132" s="5"/>
      <c r="BDR132" s="5"/>
      <c r="BDS132" s="5"/>
      <c r="BDT132" s="5"/>
      <c r="BDU132" s="5"/>
      <c r="BDV132" s="5"/>
      <c r="BDW132" s="5"/>
      <c r="BDX132" s="5"/>
      <c r="BDY132" s="5"/>
      <c r="BDZ132" s="5"/>
      <c r="BEA132" s="5"/>
      <c r="BEB132" s="5"/>
      <c r="BEC132" s="5"/>
      <c r="BED132" s="5"/>
      <c r="BEE132" s="5"/>
      <c r="BEF132" s="5"/>
      <c r="BEG132" s="5"/>
      <c r="BEH132" s="5"/>
      <c r="BEI132" s="5"/>
      <c r="BEJ132" s="5"/>
      <c r="BEK132" s="5"/>
      <c r="BEL132" s="5"/>
      <c r="BEM132" s="5"/>
      <c r="BEN132" s="5"/>
      <c r="BEO132" s="5"/>
      <c r="BEP132" s="5"/>
      <c r="BEQ132" s="5"/>
      <c r="BER132" s="5"/>
      <c r="BES132" s="5"/>
      <c r="BET132" s="5"/>
      <c r="BEU132" s="5"/>
      <c r="BEV132" s="5"/>
      <c r="BEW132" s="5"/>
      <c r="BEX132" s="5"/>
      <c r="BEY132" s="5"/>
      <c r="BEZ132" s="5"/>
      <c r="BFA132" s="5"/>
      <c r="BFB132" s="5"/>
      <c r="BFC132" s="5"/>
      <c r="BFD132" s="5"/>
      <c r="BFE132" s="5"/>
      <c r="BFF132" s="5"/>
      <c r="BFG132" s="5"/>
      <c r="BFH132" s="5"/>
      <c r="BFI132" s="5"/>
      <c r="BFJ132" s="5"/>
      <c r="BFK132" s="5"/>
      <c r="BFL132" s="5"/>
      <c r="BFM132" s="5"/>
      <c r="BFN132" s="5"/>
      <c r="BFO132" s="5"/>
      <c r="BFP132" s="5"/>
      <c r="BFQ132" s="5"/>
      <c r="BFR132" s="5"/>
      <c r="BFS132" s="5"/>
      <c r="BFT132" s="5"/>
      <c r="BFU132" s="5"/>
      <c r="BFV132" s="5"/>
      <c r="BFW132" s="5"/>
      <c r="BFX132" s="5"/>
      <c r="BFY132" s="5"/>
      <c r="BFZ132" s="5"/>
      <c r="BGA132" s="5"/>
      <c r="BGB132" s="5"/>
      <c r="BGC132" s="5"/>
      <c r="BGD132" s="5"/>
      <c r="BGE132" s="5"/>
      <c r="BGF132" s="5"/>
      <c r="BGG132" s="5"/>
      <c r="BGH132" s="5"/>
      <c r="BGI132" s="5"/>
      <c r="BGJ132" s="5"/>
      <c r="BGK132" s="5"/>
      <c r="BGL132" s="5"/>
      <c r="BGM132" s="5"/>
      <c r="BGN132" s="5"/>
      <c r="BGO132" s="5"/>
      <c r="BGP132" s="5"/>
      <c r="BGQ132" s="5"/>
      <c r="BGR132" s="5"/>
      <c r="BGS132" s="5"/>
      <c r="BGT132" s="5"/>
      <c r="BGU132" s="5"/>
      <c r="BGV132" s="5"/>
      <c r="BGW132" s="5"/>
      <c r="BGX132" s="5"/>
      <c r="BGY132" s="5"/>
      <c r="BGZ132" s="5"/>
      <c r="BHA132" s="5"/>
      <c r="BHB132" s="5"/>
      <c r="BHC132" s="5"/>
      <c r="BHD132" s="5"/>
      <c r="BHE132" s="5"/>
      <c r="BHF132" s="5"/>
      <c r="BHG132" s="5"/>
      <c r="BHH132" s="5"/>
      <c r="BHI132" s="5"/>
      <c r="BHJ132" s="5"/>
      <c r="BHK132" s="5"/>
      <c r="BHL132" s="5"/>
      <c r="BHM132" s="5"/>
      <c r="BHN132" s="5"/>
      <c r="BHO132" s="5"/>
      <c r="BHP132" s="5"/>
      <c r="BHQ132" s="5"/>
      <c r="BHR132" s="5"/>
      <c r="BHS132" s="5"/>
      <c r="BHT132" s="5"/>
      <c r="BHU132" s="5"/>
      <c r="BHV132" s="5"/>
      <c r="BHW132" s="5"/>
      <c r="BHX132" s="5"/>
      <c r="BHY132" s="5"/>
      <c r="BHZ132" s="5"/>
      <c r="BIA132" s="5"/>
      <c r="BIB132" s="5"/>
      <c r="BIC132" s="5"/>
      <c r="BID132" s="5"/>
      <c r="BIE132" s="5"/>
      <c r="BIF132" s="5"/>
      <c r="BIG132" s="5"/>
      <c r="BIH132" s="5"/>
      <c r="BII132" s="5"/>
      <c r="BIJ132" s="5"/>
      <c r="BIK132" s="5"/>
      <c r="BIL132" s="5"/>
      <c r="BIM132" s="5"/>
      <c r="BIN132" s="5"/>
      <c r="BIO132" s="5"/>
      <c r="BIP132" s="5"/>
      <c r="BIQ132" s="5"/>
      <c r="BIR132" s="5"/>
      <c r="BIS132" s="5"/>
      <c r="BIT132" s="5"/>
      <c r="BIU132" s="5"/>
      <c r="BIV132" s="5"/>
      <c r="BIW132" s="5"/>
      <c r="BIX132" s="5"/>
      <c r="BIY132" s="5"/>
      <c r="BIZ132" s="5"/>
      <c r="BJA132" s="5"/>
      <c r="BJB132" s="5"/>
      <c r="BJC132" s="5"/>
      <c r="BJD132" s="5"/>
      <c r="BJE132" s="5"/>
      <c r="BJF132" s="5"/>
      <c r="BJG132" s="5"/>
      <c r="BJH132" s="5"/>
      <c r="BJI132" s="5"/>
      <c r="BJJ132" s="5"/>
      <c r="BJK132" s="5"/>
      <c r="BJL132" s="5"/>
      <c r="BJM132" s="5"/>
      <c r="BJN132" s="5"/>
      <c r="BJO132" s="5"/>
      <c r="BJP132" s="5"/>
      <c r="BJQ132" s="5"/>
      <c r="BJR132" s="5"/>
      <c r="BJS132" s="5"/>
      <c r="BJT132" s="5"/>
      <c r="BJU132" s="5"/>
      <c r="BJV132" s="5"/>
      <c r="BJW132" s="5"/>
      <c r="BJX132" s="5"/>
      <c r="BJY132" s="5"/>
      <c r="BJZ132" s="5"/>
      <c r="BKA132" s="5"/>
      <c r="BKB132" s="5"/>
      <c r="BKC132" s="5"/>
      <c r="BKD132" s="5"/>
      <c r="BKE132" s="5"/>
      <c r="BKF132" s="5"/>
      <c r="BKG132" s="5"/>
      <c r="BKH132" s="5"/>
      <c r="BKI132" s="5"/>
      <c r="BKJ132" s="5"/>
      <c r="BKK132" s="5"/>
      <c r="BKL132" s="5"/>
      <c r="BKM132" s="5"/>
      <c r="BKN132" s="5"/>
      <c r="BKO132" s="5"/>
      <c r="BKP132" s="5"/>
      <c r="BKQ132" s="5"/>
      <c r="BKR132" s="5"/>
      <c r="BKS132" s="5"/>
      <c r="BKT132" s="5"/>
      <c r="BKU132" s="5"/>
      <c r="BKV132" s="5"/>
      <c r="BKW132" s="5"/>
      <c r="BKX132" s="5"/>
      <c r="BKY132" s="5"/>
      <c r="BKZ132" s="5"/>
      <c r="BLA132" s="5"/>
      <c r="BLB132" s="5"/>
      <c r="BLC132" s="5"/>
      <c r="BLD132" s="5"/>
      <c r="BLE132" s="5"/>
      <c r="BLF132" s="5"/>
      <c r="BLG132" s="5"/>
      <c r="BLH132" s="5"/>
      <c r="BLI132" s="5"/>
      <c r="BLJ132" s="5"/>
      <c r="BLK132" s="5"/>
      <c r="BLL132" s="5"/>
      <c r="BLM132" s="5"/>
      <c r="BLN132" s="5"/>
      <c r="BLO132" s="5"/>
      <c r="BLP132" s="5"/>
      <c r="BLQ132" s="5"/>
      <c r="BLR132" s="5"/>
      <c r="BLS132" s="5"/>
      <c r="BLT132" s="5"/>
      <c r="BLU132" s="5"/>
      <c r="BLV132" s="5"/>
      <c r="BLW132" s="5"/>
      <c r="BLX132" s="5"/>
      <c r="BLY132" s="5"/>
      <c r="BLZ132" s="5"/>
      <c r="BMA132" s="5"/>
      <c r="BMB132" s="5"/>
      <c r="BMC132" s="5"/>
      <c r="BMD132" s="5"/>
      <c r="BME132" s="5"/>
      <c r="BMF132" s="5"/>
      <c r="BMG132" s="5"/>
      <c r="BMH132" s="5"/>
      <c r="BMI132" s="5"/>
      <c r="BMJ132" s="5"/>
      <c r="BMK132" s="5"/>
      <c r="BML132" s="5"/>
      <c r="BMM132" s="5"/>
      <c r="BMN132" s="5"/>
      <c r="BMO132" s="5"/>
      <c r="BMP132" s="5"/>
      <c r="BMQ132" s="5"/>
      <c r="BMR132" s="5"/>
      <c r="BMS132" s="5"/>
      <c r="BMT132" s="5"/>
      <c r="BMU132" s="5"/>
      <c r="BMV132" s="5"/>
      <c r="BMW132" s="5"/>
      <c r="BMX132" s="5"/>
      <c r="BMY132" s="5"/>
      <c r="BMZ132" s="5"/>
      <c r="BNA132" s="5"/>
      <c r="BNB132" s="5"/>
      <c r="BNC132" s="5"/>
      <c r="BND132" s="5"/>
      <c r="BNE132" s="5"/>
      <c r="BNF132" s="5"/>
      <c r="BNG132" s="5"/>
      <c r="BNH132" s="5"/>
      <c r="BNI132" s="5"/>
      <c r="BNJ132" s="5"/>
      <c r="BNK132" s="5"/>
      <c r="BNL132" s="5"/>
      <c r="BNM132" s="5"/>
      <c r="BNN132" s="5"/>
      <c r="BNO132" s="5"/>
      <c r="BNP132" s="5"/>
      <c r="BNQ132" s="5"/>
      <c r="BNR132" s="5"/>
      <c r="BNS132" s="5"/>
      <c r="BNT132" s="5"/>
      <c r="BNU132" s="5"/>
      <c r="BNV132" s="5"/>
      <c r="BNW132" s="5"/>
      <c r="BNX132" s="5"/>
      <c r="BNY132" s="5"/>
      <c r="BNZ132" s="5"/>
      <c r="BOA132" s="5"/>
      <c r="BOB132" s="5"/>
      <c r="BOC132" s="5"/>
      <c r="BOD132" s="5"/>
      <c r="BOE132" s="5"/>
      <c r="BOF132" s="5"/>
      <c r="BOG132" s="5"/>
      <c r="BOH132" s="5"/>
      <c r="BOI132" s="5"/>
      <c r="BOJ132" s="5"/>
      <c r="BOK132" s="5"/>
      <c r="BOL132" s="5"/>
      <c r="BOM132" s="5"/>
      <c r="BON132" s="5"/>
      <c r="BOO132" s="5"/>
      <c r="BOP132" s="5"/>
      <c r="BOQ132" s="5"/>
      <c r="BOR132" s="5"/>
      <c r="BOS132" s="5"/>
      <c r="BOT132" s="5"/>
      <c r="BOU132" s="5"/>
      <c r="BOV132" s="5"/>
      <c r="BOW132" s="5"/>
      <c r="BOX132" s="5"/>
      <c r="BOY132" s="5"/>
      <c r="BOZ132" s="5"/>
      <c r="BPA132" s="5"/>
      <c r="BPB132" s="5"/>
      <c r="BPC132" s="5"/>
      <c r="BPD132" s="5"/>
      <c r="BPE132" s="5"/>
      <c r="BPF132" s="5"/>
      <c r="BPG132" s="5"/>
      <c r="BPH132" s="5"/>
      <c r="BPI132" s="5"/>
      <c r="BPJ132" s="5"/>
      <c r="BPK132" s="5"/>
      <c r="BPL132" s="5"/>
      <c r="BPM132" s="5"/>
      <c r="BPN132" s="5"/>
      <c r="BPO132" s="5"/>
      <c r="BPP132" s="5"/>
      <c r="BPQ132" s="5"/>
      <c r="BPR132" s="5"/>
      <c r="BPS132" s="5"/>
      <c r="BPT132" s="5"/>
      <c r="BPU132" s="5"/>
      <c r="BPV132" s="5"/>
      <c r="BPW132" s="5"/>
      <c r="BPX132" s="5"/>
      <c r="BPY132" s="5"/>
      <c r="BPZ132" s="5"/>
      <c r="BQA132" s="5"/>
      <c r="BQB132" s="5"/>
      <c r="BQC132" s="5"/>
      <c r="BQD132" s="5"/>
      <c r="BQE132" s="5"/>
      <c r="BQF132" s="5"/>
      <c r="BQG132" s="5"/>
      <c r="BQH132" s="5"/>
      <c r="BQI132" s="5"/>
      <c r="BQJ132" s="5"/>
      <c r="BQK132" s="5"/>
      <c r="BQL132" s="5"/>
      <c r="BQM132" s="5"/>
      <c r="BQN132" s="5"/>
      <c r="BQO132" s="5"/>
      <c r="BQP132" s="5"/>
      <c r="BQQ132" s="5"/>
      <c r="BQR132" s="5"/>
      <c r="BQS132" s="5"/>
      <c r="BQT132" s="5"/>
      <c r="BQU132" s="5"/>
      <c r="BQV132" s="5"/>
      <c r="BQW132" s="5"/>
      <c r="BQX132" s="5"/>
      <c r="BQY132" s="5"/>
      <c r="BQZ132" s="5"/>
      <c r="BRA132" s="5"/>
      <c r="BRB132" s="5"/>
      <c r="BRC132" s="5"/>
      <c r="BRD132" s="5"/>
      <c r="BRE132" s="5"/>
      <c r="BRF132" s="5"/>
      <c r="BRG132" s="5"/>
      <c r="BRH132" s="5"/>
      <c r="BRI132" s="5"/>
      <c r="BRJ132" s="5"/>
      <c r="BRK132" s="5"/>
      <c r="BRL132" s="5"/>
      <c r="BRM132" s="5"/>
      <c r="BRN132" s="5"/>
      <c r="BRO132" s="5"/>
      <c r="BRP132" s="5"/>
      <c r="BRQ132" s="5"/>
      <c r="BRR132" s="5"/>
      <c r="BRS132" s="5"/>
      <c r="BRT132" s="5"/>
      <c r="BRU132" s="5"/>
      <c r="BRV132" s="5"/>
      <c r="BRW132" s="5"/>
      <c r="BRX132" s="5"/>
      <c r="BRY132" s="5"/>
      <c r="BRZ132" s="5"/>
      <c r="BSA132" s="5"/>
      <c r="BSB132" s="5"/>
      <c r="BSC132" s="5"/>
      <c r="BSD132" s="5"/>
      <c r="BSE132" s="5"/>
      <c r="BSF132" s="5"/>
      <c r="BSG132" s="5"/>
      <c r="BSH132" s="5"/>
      <c r="BSI132" s="5"/>
      <c r="BSJ132" s="5"/>
      <c r="BSK132" s="5"/>
      <c r="BSL132" s="5"/>
      <c r="BSM132" s="5"/>
      <c r="BSN132" s="5"/>
      <c r="BSO132" s="5"/>
      <c r="BSP132" s="5"/>
      <c r="BSQ132" s="5"/>
      <c r="BSR132" s="5"/>
      <c r="BSS132" s="5"/>
      <c r="BST132" s="5"/>
      <c r="BSU132" s="5"/>
      <c r="BSV132" s="5"/>
      <c r="BSW132" s="5"/>
      <c r="BSX132" s="5"/>
      <c r="BSY132" s="5"/>
      <c r="BSZ132" s="5"/>
      <c r="BTA132" s="5"/>
      <c r="BTB132" s="5"/>
      <c r="BTC132" s="5"/>
      <c r="BTD132" s="5"/>
      <c r="BTE132" s="5"/>
      <c r="BTF132" s="5"/>
      <c r="BTG132" s="5"/>
      <c r="BTH132" s="5"/>
      <c r="BTI132" s="5"/>
      <c r="BTJ132" s="5"/>
      <c r="BTK132" s="5"/>
      <c r="BTL132" s="5"/>
      <c r="BTM132" s="5"/>
      <c r="BTN132" s="5"/>
      <c r="BTO132" s="5"/>
      <c r="BTP132" s="5"/>
      <c r="BTQ132" s="5"/>
      <c r="BTR132" s="5"/>
      <c r="BTS132" s="5"/>
      <c r="BTT132" s="5"/>
      <c r="BTU132" s="5"/>
      <c r="BTV132" s="5"/>
      <c r="BTW132" s="5"/>
      <c r="BTX132" s="5"/>
      <c r="BTY132" s="5"/>
      <c r="BTZ132" s="5"/>
      <c r="BUA132" s="5"/>
      <c r="BUB132" s="5"/>
      <c r="BUC132" s="5"/>
      <c r="BUD132" s="5"/>
      <c r="BUE132" s="5"/>
      <c r="BUF132" s="5"/>
      <c r="BUG132" s="5"/>
      <c r="BUH132" s="5"/>
      <c r="BUI132" s="5"/>
      <c r="BUJ132" s="5"/>
      <c r="BUK132" s="5"/>
      <c r="BUL132" s="5"/>
      <c r="BUM132" s="5"/>
      <c r="BUN132" s="5"/>
      <c r="BUO132" s="5"/>
      <c r="BUP132" s="5"/>
      <c r="BUQ132" s="5"/>
      <c r="BUR132" s="5"/>
      <c r="BUS132" s="5"/>
      <c r="BUT132" s="5"/>
      <c r="BUU132" s="5"/>
      <c r="BUV132" s="5"/>
      <c r="BUW132" s="5"/>
      <c r="BUX132" s="5"/>
      <c r="BUY132" s="5"/>
      <c r="BUZ132" s="5"/>
      <c r="BVA132" s="5"/>
      <c r="BVB132" s="5"/>
      <c r="BVC132" s="5"/>
      <c r="BVD132" s="5"/>
      <c r="BVE132" s="5"/>
      <c r="BVF132" s="5"/>
      <c r="BVG132" s="5"/>
      <c r="BVH132" s="5"/>
      <c r="BVI132" s="5"/>
      <c r="BVJ132" s="5"/>
      <c r="BVK132" s="5"/>
      <c r="BVL132" s="5"/>
      <c r="BVM132" s="5"/>
      <c r="BVN132" s="5"/>
      <c r="BVO132" s="5"/>
      <c r="BVP132" s="5"/>
      <c r="BVQ132" s="5"/>
      <c r="BVR132" s="5"/>
      <c r="BVS132" s="5"/>
      <c r="BVT132" s="5"/>
      <c r="BVU132" s="5"/>
      <c r="BVV132" s="5"/>
      <c r="BVW132" s="5"/>
      <c r="BVX132" s="5"/>
      <c r="BVY132" s="5"/>
      <c r="BVZ132" s="5"/>
      <c r="BWA132" s="5"/>
      <c r="BWB132" s="5"/>
      <c r="BWC132" s="5"/>
      <c r="BWD132" s="5"/>
      <c r="BWE132" s="5"/>
      <c r="BWF132" s="5"/>
      <c r="BWG132" s="5"/>
      <c r="BWH132" s="5"/>
      <c r="BWI132" s="5"/>
      <c r="BWJ132" s="5"/>
      <c r="BWK132" s="5"/>
      <c r="BWL132" s="5"/>
      <c r="BWM132" s="5"/>
      <c r="BWN132" s="5"/>
      <c r="BWO132" s="5"/>
      <c r="BWP132" s="5"/>
      <c r="BWQ132" s="5"/>
      <c r="BWR132" s="5"/>
      <c r="BWS132" s="5"/>
      <c r="BWT132" s="5"/>
      <c r="BWU132" s="5"/>
      <c r="BWV132" s="5"/>
      <c r="BWW132" s="5"/>
      <c r="BWX132" s="5"/>
      <c r="BWY132" s="5"/>
      <c r="BWZ132" s="5"/>
      <c r="BXA132" s="5"/>
      <c r="BXB132" s="5"/>
      <c r="BXC132" s="5"/>
      <c r="BXD132" s="5"/>
      <c r="BXE132" s="5"/>
      <c r="BXF132" s="5"/>
      <c r="BXG132" s="5"/>
      <c r="BXH132" s="5"/>
      <c r="BXI132" s="5"/>
      <c r="BXJ132" s="5"/>
      <c r="BXK132" s="5"/>
      <c r="BXL132" s="5"/>
      <c r="BXM132" s="5"/>
      <c r="BXN132" s="5"/>
      <c r="BXO132" s="5"/>
      <c r="BXP132" s="5"/>
      <c r="BXQ132" s="5"/>
      <c r="BXR132" s="5"/>
      <c r="BXS132" s="5"/>
      <c r="BXT132" s="5"/>
      <c r="BXU132" s="5"/>
      <c r="BXV132" s="5"/>
      <c r="BXW132" s="5"/>
      <c r="BXX132" s="5"/>
      <c r="BXY132" s="5"/>
      <c r="BXZ132" s="5"/>
      <c r="BYA132" s="5"/>
      <c r="BYB132" s="5"/>
      <c r="BYC132" s="5"/>
      <c r="BYD132" s="5"/>
      <c r="BYE132" s="5"/>
      <c r="BYF132" s="5"/>
      <c r="BYG132" s="5"/>
      <c r="BYH132" s="5"/>
      <c r="BYI132" s="5"/>
      <c r="BYJ132" s="5"/>
      <c r="BYK132" s="5"/>
      <c r="BYL132" s="5"/>
      <c r="BYM132" s="5"/>
      <c r="BYN132" s="5"/>
      <c r="BYO132" s="5"/>
      <c r="BYP132" s="5"/>
      <c r="BYQ132" s="5"/>
      <c r="BYR132" s="5"/>
      <c r="BYS132" s="5"/>
      <c r="BYT132" s="5"/>
      <c r="BYU132" s="5"/>
      <c r="BYV132" s="5"/>
      <c r="BYW132" s="5"/>
      <c r="BYX132" s="5"/>
      <c r="BYY132" s="5"/>
      <c r="BYZ132" s="5"/>
      <c r="BZA132" s="5"/>
      <c r="BZB132" s="5"/>
      <c r="BZC132" s="5"/>
      <c r="BZD132" s="5"/>
      <c r="BZE132" s="5"/>
      <c r="BZF132" s="5"/>
      <c r="BZG132" s="5"/>
      <c r="BZH132" s="5"/>
      <c r="BZI132" s="5"/>
      <c r="BZJ132" s="5"/>
      <c r="BZK132" s="5"/>
      <c r="BZL132" s="5"/>
      <c r="BZM132" s="5"/>
      <c r="BZN132" s="5"/>
      <c r="BZO132" s="5"/>
      <c r="BZP132" s="5"/>
      <c r="BZQ132" s="5"/>
      <c r="BZR132" s="5"/>
      <c r="BZS132" s="5"/>
      <c r="BZT132" s="5"/>
      <c r="BZU132" s="5"/>
      <c r="BZV132" s="5"/>
      <c r="BZW132" s="5"/>
      <c r="BZX132" s="5"/>
      <c r="BZY132" s="5"/>
      <c r="BZZ132" s="5"/>
      <c r="CAA132" s="5"/>
      <c r="CAB132" s="5"/>
      <c r="CAC132" s="5"/>
      <c r="CAD132" s="5"/>
      <c r="CAE132" s="5"/>
      <c r="CAF132" s="5"/>
      <c r="CAG132" s="5"/>
      <c r="CAH132" s="5"/>
      <c r="CAI132" s="5"/>
      <c r="CAJ132" s="5"/>
      <c r="CAK132" s="5"/>
      <c r="CAL132" s="5"/>
      <c r="CAM132" s="5"/>
      <c r="CAN132" s="5"/>
      <c r="CAO132" s="5"/>
      <c r="CAP132" s="5"/>
      <c r="CAQ132" s="5"/>
      <c r="CAR132" s="5"/>
      <c r="CAS132" s="5"/>
      <c r="CAT132" s="5"/>
      <c r="CAU132" s="5"/>
      <c r="CAV132" s="5"/>
      <c r="CAW132" s="5"/>
      <c r="CAX132" s="5"/>
      <c r="CAY132" s="5"/>
      <c r="CAZ132" s="5"/>
      <c r="CBA132" s="5"/>
      <c r="CBB132" s="5"/>
      <c r="CBC132" s="5"/>
      <c r="CBD132" s="5"/>
      <c r="CBE132" s="5"/>
      <c r="CBF132" s="5"/>
      <c r="CBG132" s="5"/>
      <c r="CBH132" s="5"/>
      <c r="CBI132" s="5"/>
      <c r="CBJ132" s="5"/>
      <c r="CBK132" s="5"/>
      <c r="CBL132" s="5"/>
      <c r="CBM132" s="5"/>
      <c r="CBN132" s="5"/>
      <c r="CBO132" s="5"/>
      <c r="CBP132" s="5"/>
      <c r="CBQ132" s="5"/>
      <c r="CBR132" s="5"/>
      <c r="CBS132" s="5"/>
      <c r="CBT132" s="5"/>
      <c r="CBU132" s="5"/>
      <c r="CBV132" s="5"/>
      <c r="CBW132" s="5"/>
      <c r="CBX132" s="5"/>
      <c r="CBY132" s="5"/>
      <c r="CBZ132" s="5"/>
      <c r="CCA132" s="5"/>
      <c r="CCB132" s="5"/>
      <c r="CCC132" s="5"/>
      <c r="CCD132" s="5"/>
      <c r="CCE132" s="5"/>
      <c r="CCF132" s="5"/>
      <c r="CCG132" s="5"/>
      <c r="CCH132" s="5"/>
      <c r="CCI132" s="5"/>
      <c r="CCJ132" s="5"/>
      <c r="CCK132" s="5"/>
      <c r="CCL132" s="5"/>
      <c r="CCM132" s="5"/>
      <c r="CCN132" s="5"/>
      <c r="CCO132" s="5"/>
      <c r="CCP132" s="5"/>
      <c r="CCQ132" s="5"/>
      <c r="CCR132" s="5"/>
      <c r="CCS132" s="5"/>
      <c r="CCT132" s="5"/>
      <c r="CCU132" s="5"/>
      <c r="CCV132" s="5"/>
      <c r="CCW132" s="5"/>
      <c r="CCX132" s="5"/>
      <c r="CCY132" s="5"/>
      <c r="CCZ132" s="5"/>
      <c r="CDA132" s="5"/>
      <c r="CDB132" s="5"/>
      <c r="CDC132" s="5"/>
      <c r="CDD132" s="5"/>
      <c r="CDE132" s="5"/>
      <c r="CDF132" s="5"/>
      <c r="CDG132" s="5"/>
      <c r="CDH132" s="5"/>
      <c r="CDI132" s="5"/>
      <c r="CDJ132" s="5"/>
      <c r="CDK132" s="5"/>
      <c r="CDL132" s="5"/>
      <c r="CDM132" s="5"/>
      <c r="CDN132" s="5"/>
      <c r="CDO132" s="5"/>
      <c r="CDP132" s="5"/>
      <c r="CDQ132" s="5"/>
      <c r="CDR132" s="5"/>
      <c r="CDS132" s="5"/>
      <c r="CDT132" s="5"/>
      <c r="CDU132" s="5"/>
      <c r="CDV132" s="5"/>
      <c r="CDW132" s="5"/>
      <c r="CDX132" s="5"/>
      <c r="CDY132" s="5"/>
      <c r="CDZ132" s="5"/>
      <c r="CEA132" s="5"/>
      <c r="CEB132" s="5"/>
      <c r="CEC132" s="5"/>
      <c r="CED132" s="5"/>
      <c r="CEE132" s="5"/>
      <c r="CEF132" s="5"/>
      <c r="CEG132" s="5"/>
      <c r="CEH132" s="5"/>
      <c r="CEI132" s="5"/>
      <c r="CEJ132" s="5"/>
      <c r="CEK132" s="5"/>
      <c r="CEL132" s="5"/>
      <c r="CEM132" s="5"/>
      <c r="CEN132" s="5"/>
      <c r="CEO132" s="5"/>
      <c r="CEP132" s="5"/>
      <c r="CEQ132" s="5"/>
      <c r="CER132" s="5"/>
      <c r="CES132" s="5"/>
      <c r="CET132" s="5"/>
      <c r="CEU132" s="5"/>
      <c r="CEV132" s="5"/>
      <c r="CEW132" s="5"/>
      <c r="CEX132" s="5"/>
      <c r="CEY132" s="5"/>
      <c r="CEZ132" s="5"/>
      <c r="CFA132" s="5"/>
      <c r="CFB132" s="5"/>
      <c r="CFC132" s="5"/>
      <c r="CFD132" s="5"/>
      <c r="CFE132" s="5"/>
      <c r="CFF132" s="5"/>
      <c r="CFG132" s="5"/>
      <c r="CFH132" s="5"/>
      <c r="CFI132" s="5"/>
      <c r="CFJ132" s="5"/>
      <c r="CFK132" s="5"/>
      <c r="CFL132" s="5"/>
      <c r="CFM132" s="5"/>
      <c r="CFN132" s="5"/>
      <c r="CFO132" s="5"/>
      <c r="CFP132" s="5"/>
      <c r="CFQ132" s="5"/>
      <c r="CFR132" s="5"/>
      <c r="CFS132" s="5"/>
      <c r="CFT132" s="5"/>
      <c r="CFU132" s="5"/>
      <c r="CFV132" s="5"/>
      <c r="CFW132" s="5"/>
      <c r="CFX132" s="5"/>
      <c r="CFY132" s="5"/>
      <c r="CFZ132" s="5"/>
      <c r="CGA132" s="5"/>
      <c r="CGB132" s="5"/>
      <c r="CGC132" s="5"/>
      <c r="CGD132" s="5"/>
      <c r="CGE132" s="5"/>
      <c r="CGF132" s="5"/>
      <c r="CGG132" s="5"/>
      <c r="CGH132" s="5"/>
      <c r="CGI132" s="5"/>
      <c r="CGJ132" s="5"/>
      <c r="CGK132" s="5"/>
      <c r="CGL132" s="5"/>
      <c r="CGM132" s="5"/>
      <c r="CGN132" s="5"/>
      <c r="CGO132" s="5"/>
      <c r="CGP132" s="5"/>
      <c r="CGQ132" s="5"/>
      <c r="CGR132" s="5"/>
      <c r="CGS132" s="5"/>
      <c r="CGT132" s="5"/>
      <c r="CGU132" s="5"/>
      <c r="CGV132" s="5"/>
      <c r="CGW132" s="5"/>
      <c r="CGX132" s="5"/>
      <c r="CGY132" s="5"/>
      <c r="CGZ132" s="5"/>
      <c r="CHA132" s="5"/>
      <c r="CHB132" s="5"/>
      <c r="CHC132" s="5"/>
      <c r="CHD132" s="5"/>
      <c r="CHE132" s="5"/>
      <c r="CHF132" s="5"/>
      <c r="CHG132" s="5"/>
      <c r="CHH132" s="5"/>
      <c r="CHI132" s="5"/>
      <c r="CHJ132" s="5"/>
      <c r="CHK132" s="5"/>
      <c r="CHL132" s="5"/>
      <c r="CHM132" s="5"/>
      <c r="CHN132" s="5"/>
      <c r="CHO132" s="5"/>
      <c r="CHP132" s="5"/>
      <c r="CHQ132" s="5"/>
      <c r="CHR132" s="5"/>
      <c r="CHS132" s="5"/>
      <c r="CHT132" s="5"/>
      <c r="CHU132" s="5"/>
      <c r="CHV132" s="5"/>
      <c r="CHW132" s="5"/>
      <c r="CHX132" s="5"/>
      <c r="CHY132" s="5"/>
      <c r="CHZ132" s="5"/>
      <c r="CIA132" s="5"/>
      <c r="CIB132" s="5"/>
      <c r="CIC132" s="5"/>
      <c r="CID132" s="5"/>
      <c r="CIE132" s="5"/>
      <c r="CIF132" s="5"/>
      <c r="CIG132" s="5"/>
      <c r="CIH132" s="5"/>
      <c r="CII132" s="5"/>
      <c r="CIJ132" s="5"/>
      <c r="CIK132" s="5"/>
      <c r="CIL132" s="5"/>
      <c r="CIM132" s="5"/>
      <c r="CIN132" s="5"/>
      <c r="CIO132" s="5"/>
      <c r="CIP132" s="5"/>
      <c r="CIQ132" s="5"/>
      <c r="CIR132" s="5"/>
      <c r="CIS132" s="5"/>
      <c r="CIT132" s="5"/>
      <c r="CIU132" s="5"/>
      <c r="CIV132" s="5"/>
      <c r="CIW132" s="5"/>
      <c r="CIX132" s="5"/>
      <c r="CIY132" s="5"/>
      <c r="CIZ132" s="5"/>
      <c r="CJA132" s="5"/>
      <c r="CJB132" s="5"/>
      <c r="CJC132" s="5"/>
      <c r="CJD132" s="5"/>
      <c r="CJE132" s="5"/>
      <c r="CJF132" s="5"/>
      <c r="CJG132" s="5"/>
      <c r="CJH132" s="5"/>
      <c r="CJI132" s="5"/>
      <c r="CJJ132" s="5"/>
      <c r="CJK132" s="5"/>
      <c r="CJL132" s="5"/>
      <c r="CJM132" s="5"/>
      <c r="CJN132" s="5"/>
      <c r="CJO132" s="5"/>
      <c r="CJP132" s="5"/>
      <c r="CJQ132" s="5"/>
      <c r="CJR132" s="5"/>
      <c r="CJS132" s="5"/>
      <c r="CJT132" s="5"/>
      <c r="CJU132" s="5"/>
      <c r="CJV132" s="5"/>
      <c r="CJW132" s="5"/>
      <c r="CJX132" s="5"/>
      <c r="CJY132" s="5"/>
      <c r="CJZ132" s="5"/>
      <c r="CKA132" s="5"/>
      <c r="CKB132" s="5"/>
      <c r="CKC132" s="5"/>
      <c r="CKD132" s="5"/>
      <c r="CKE132" s="5"/>
      <c r="CKF132" s="5"/>
      <c r="CKG132" s="5"/>
      <c r="CKH132" s="5"/>
      <c r="CKI132" s="5"/>
      <c r="CKJ132" s="5"/>
      <c r="CKK132" s="5"/>
      <c r="CKL132" s="5"/>
      <c r="CKM132" s="5"/>
      <c r="CKN132" s="5"/>
      <c r="CKO132" s="5"/>
      <c r="CKP132" s="5"/>
      <c r="CKQ132" s="5"/>
      <c r="CKR132" s="5"/>
      <c r="CKS132" s="5"/>
      <c r="CKT132" s="5"/>
      <c r="CKU132" s="5"/>
      <c r="CKV132" s="5"/>
      <c r="CKW132" s="5"/>
      <c r="CKX132" s="5"/>
      <c r="CKY132" s="5"/>
      <c r="CKZ132" s="5"/>
      <c r="CLA132" s="5"/>
      <c r="CLB132" s="5"/>
      <c r="CLC132" s="5"/>
      <c r="CLD132" s="5"/>
      <c r="CLE132" s="5"/>
      <c r="CLF132" s="5"/>
      <c r="CLG132" s="5"/>
      <c r="CLH132" s="5"/>
      <c r="CLI132" s="5"/>
      <c r="CLJ132" s="5"/>
      <c r="CLK132" s="5"/>
      <c r="CLL132" s="5"/>
      <c r="CLM132" s="5"/>
      <c r="CLN132" s="5"/>
      <c r="CLO132" s="5"/>
      <c r="CLP132" s="5"/>
      <c r="CLQ132" s="5"/>
      <c r="CLR132" s="5"/>
      <c r="CLS132" s="5"/>
      <c r="CLT132" s="5"/>
      <c r="CLU132" s="5"/>
      <c r="CLV132" s="5"/>
      <c r="CLW132" s="5"/>
      <c r="CLX132" s="5"/>
      <c r="CLY132" s="5"/>
      <c r="CLZ132" s="5"/>
      <c r="CMA132" s="5"/>
      <c r="CMB132" s="5"/>
      <c r="CMC132" s="5"/>
      <c r="CMD132" s="5"/>
      <c r="CME132" s="5"/>
      <c r="CMF132" s="5"/>
      <c r="CMG132" s="5"/>
      <c r="CMH132" s="5"/>
      <c r="CMI132" s="5"/>
      <c r="CMJ132" s="5"/>
      <c r="CMK132" s="5"/>
      <c r="CML132" s="5"/>
      <c r="CMM132" s="5"/>
      <c r="CMN132" s="5"/>
      <c r="CMO132" s="5"/>
      <c r="CMP132" s="5"/>
      <c r="CMQ132" s="5"/>
      <c r="CMR132" s="5"/>
      <c r="CMS132" s="5"/>
      <c r="CMT132" s="5"/>
      <c r="CMU132" s="5"/>
      <c r="CMV132" s="5"/>
      <c r="CMW132" s="5"/>
      <c r="CMX132" s="5"/>
      <c r="CMY132" s="5"/>
      <c r="CMZ132" s="5"/>
      <c r="CNA132" s="5"/>
      <c r="CNB132" s="5"/>
      <c r="CNC132" s="5"/>
      <c r="CND132" s="5"/>
      <c r="CNE132" s="5"/>
      <c r="CNF132" s="5"/>
      <c r="CNG132" s="5"/>
      <c r="CNH132" s="5"/>
      <c r="CNI132" s="5"/>
      <c r="CNJ132" s="5"/>
      <c r="CNK132" s="5"/>
      <c r="CNL132" s="5"/>
      <c r="CNM132" s="5"/>
      <c r="CNN132" s="5"/>
      <c r="CNO132" s="5"/>
      <c r="CNP132" s="5"/>
      <c r="CNQ132" s="5"/>
      <c r="CNR132" s="5"/>
      <c r="CNS132" s="5"/>
      <c r="CNT132" s="5"/>
      <c r="CNU132" s="5"/>
      <c r="CNV132" s="5"/>
      <c r="CNW132" s="5"/>
      <c r="CNX132" s="5"/>
      <c r="CNY132" s="5"/>
      <c r="CNZ132" s="5"/>
      <c r="COA132" s="5"/>
      <c r="COB132" s="5"/>
      <c r="COC132" s="5"/>
      <c r="COD132" s="5"/>
      <c r="COE132" s="5"/>
      <c r="COF132" s="5"/>
      <c r="COG132" s="5"/>
      <c r="COH132" s="5"/>
      <c r="COI132" s="5"/>
      <c r="COJ132" s="5"/>
      <c r="COK132" s="5"/>
      <c r="COL132" s="5"/>
      <c r="COM132" s="5"/>
      <c r="CON132" s="5"/>
      <c r="COO132" s="5"/>
      <c r="COP132" s="5"/>
      <c r="COQ132" s="5"/>
      <c r="COR132" s="5"/>
      <c r="COS132" s="5"/>
      <c r="COT132" s="5"/>
      <c r="COU132" s="5"/>
      <c r="COV132" s="5"/>
      <c r="COW132" s="5"/>
      <c r="COX132" s="5"/>
      <c r="COY132" s="5"/>
      <c r="COZ132" s="5"/>
      <c r="CPA132" s="5"/>
      <c r="CPB132" s="5"/>
      <c r="CPC132" s="5"/>
      <c r="CPD132" s="5"/>
      <c r="CPE132" s="5"/>
      <c r="CPF132" s="5"/>
      <c r="CPG132" s="5"/>
      <c r="CPH132" s="5"/>
      <c r="CPI132" s="5"/>
      <c r="CPJ132" s="5"/>
      <c r="CPK132" s="5"/>
      <c r="CPL132" s="5"/>
      <c r="CPM132" s="5"/>
      <c r="CPN132" s="5"/>
      <c r="CPO132" s="5"/>
      <c r="CPP132" s="5"/>
      <c r="CPQ132" s="5"/>
      <c r="CPR132" s="5"/>
      <c r="CPS132" s="5"/>
      <c r="CPT132" s="5"/>
      <c r="CPU132" s="5"/>
      <c r="CPV132" s="5"/>
      <c r="CPW132" s="5"/>
      <c r="CPX132" s="5"/>
      <c r="CPY132" s="5"/>
      <c r="CPZ132" s="5"/>
      <c r="CQA132" s="5"/>
      <c r="CQB132" s="5"/>
      <c r="CQC132" s="5"/>
      <c r="CQD132" s="5"/>
      <c r="CQE132" s="5"/>
      <c r="CQF132" s="5"/>
      <c r="CQG132" s="5"/>
      <c r="CQH132" s="5"/>
      <c r="CQI132" s="5"/>
      <c r="CQJ132" s="5"/>
      <c r="CQK132" s="5"/>
      <c r="CQL132" s="5"/>
      <c r="CQM132" s="5"/>
      <c r="CQN132" s="5"/>
      <c r="CQO132" s="5"/>
      <c r="CQP132" s="5"/>
      <c r="CQQ132" s="5"/>
      <c r="CQR132" s="5"/>
      <c r="CQS132" s="5"/>
      <c r="CQT132" s="5"/>
      <c r="CQU132" s="5"/>
      <c r="CQV132" s="5"/>
      <c r="CQW132" s="5"/>
      <c r="CQX132" s="5"/>
      <c r="CQY132" s="5"/>
      <c r="CQZ132" s="5"/>
      <c r="CRA132" s="5"/>
      <c r="CRB132" s="5"/>
      <c r="CRC132" s="5"/>
      <c r="CRD132" s="5"/>
      <c r="CRE132" s="5"/>
      <c r="CRF132" s="5"/>
      <c r="CRG132" s="5"/>
      <c r="CRH132" s="5"/>
      <c r="CRI132" s="5"/>
      <c r="CRJ132" s="5"/>
      <c r="CRK132" s="5"/>
      <c r="CRL132" s="5"/>
      <c r="CRM132" s="5"/>
      <c r="CRN132" s="5"/>
      <c r="CRO132" s="5"/>
      <c r="CRP132" s="5"/>
      <c r="CRQ132" s="5"/>
      <c r="CRR132" s="5"/>
      <c r="CRS132" s="5"/>
      <c r="CRT132" s="5"/>
      <c r="CRU132" s="5"/>
      <c r="CRV132" s="5"/>
      <c r="CRW132" s="5"/>
      <c r="CRX132" s="5"/>
      <c r="CRY132" s="5"/>
      <c r="CRZ132" s="5"/>
      <c r="CSA132" s="5"/>
      <c r="CSB132" s="5"/>
      <c r="CSC132" s="5"/>
      <c r="CSD132" s="5"/>
      <c r="CSE132" s="5"/>
      <c r="CSF132" s="5"/>
      <c r="CSG132" s="5"/>
      <c r="CSH132" s="5"/>
      <c r="CSI132" s="5"/>
      <c r="CSJ132" s="5"/>
      <c r="CSK132" s="5"/>
      <c r="CSL132" s="5"/>
      <c r="CSM132" s="5"/>
      <c r="CSN132" s="5"/>
      <c r="CSO132" s="5"/>
      <c r="CSP132" s="5"/>
      <c r="CSQ132" s="5"/>
      <c r="CSR132" s="5"/>
      <c r="CSS132" s="5"/>
      <c r="CST132" s="5"/>
      <c r="CSU132" s="5"/>
      <c r="CSV132" s="5"/>
      <c r="CSW132" s="5"/>
      <c r="CSX132" s="5"/>
      <c r="CSY132" s="5"/>
      <c r="CSZ132" s="5"/>
      <c r="CTA132" s="5"/>
      <c r="CTB132" s="5"/>
      <c r="CTC132" s="5"/>
      <c r="CTD132" s="5"/>
      <c r="CTE132" s="5"/>
      <c r="CTF132" s="5"/>
      <c r="CTG132" s="5"/>
      <c r="CTH132" s="5"/>
      <c r="CTI132" s="5"/>
      <c r="CTJ132" s="5"/>
      <c r="CTK132" s="5"/>
      <c r="CTL132" s="5"/>
      <c r="CTM132" s="5"/>
      <c r="CTN132" s="5"/>
      <c r="CTO132" s="5"/>
      <c r="CTP132" s="5"/>
      <c r="CTQ132" s="5"/>
      <c r="CTR132" s="5"/>
      <c r="CTS132" s="5"/>
      <c r="CTT132" s="5"/>
      <c r="CTU132" s="5"/>
      <c r="CTV132" s="5"/>
      <c r="CTW132" s="5"/>
      <c r="CTX132" s="5"/>
      <c r="CTY132" s="5"/>
      <c r="CTZ132" s="5"/>
      <c r="CUA132" s="5"/>
      <c r="CUB132" s="5"/>
      <c r="CUC132" s="5"/>
      <c r="CUD132" s="5"/>
      <c r="CUE132" s="5"/>
      <c r="CUF132" s="5"/>
      <c r="CUG132" s="5"/>
      <c r="CUH132" s="5"/>
      <c r="CUI132" s="5"/>
      <c r="CUJ132" s="5"/>
      <c r="CUK132" s="5"/>
      <c r="CUL132" s="5"/>
      <c r="CUM132" s="5"/>
      <c r="CUN132" s="5"/>
      <c r="CUO132" s="5"/>
      <c r="CUP132" s="5"/>
      <c r="CUQ132" s="5"/>
      <c r="CUR132" s="5"/>
      <c r="CUS132" s="5"/>
      <c r="CUT132" s="5"/>
      <c r="CUU132" s="5"/>
      <c r="CUV132" s="5"/>
      <c r="CUW132" s="5"/>
      <c r="CUX132" s="5"/>
      <c r="CUY132" s="5"/>
      <c r="CUZ132" s="5"/>
      <c r="CVA132" s="5"/>
      <c r="CVB132" s="5"/>
      <c r="CVC132" s="5"/>
      <c r="CVD132" s="5"/>
      <c r="CVE132" s="5"/>
      <c r="CVF132" s="5"/>
      <c r="CVG132" s="5"/>
      <c r="CVH132" s="5"/>
      <c r="CVI132" s="5"/>
      <c r="CVJ132" s="5"/>
      <c r="CVK132" s="5"/>
      <c r="CVL132" s="5"/>
      <c r="CVM132" s="5"/>
      <c r="CVN132" s="5"/>
      <c r="CVO132" s="5"/>
      <c r="CVP132" s="5"/>
      <c r="CVQ132" s="5"/>
      <c r="CVR132" s="5"/>
      <c r="CVS132" s="5"/>
      <c r="CVT132" s="5"/>
      <c r="CVU132" s="5"/>
      <c r="CVV132" s="5"/>
      <c r="CVW132" s="5"/>
      <c r="CVX132" s="5"/>
      <c r="CVY132" s="5"/>
      <c r="CVZ132" s="5"/>
      <c r="CWA132" s="5"/>
      <c r="CWB132" s="5"/>
      <c r="CWC132" s="5"/>
      <c r="CWD132" s="5"/>
      <c r="CWE132" s="5"/>
      <c r="CWF132" s="5"/>
      <c r="CWG132" s="5"/>
      <c r="CWH132" s="5"/>
      <c r="CWI132" s="5"/>
      <c r="CWJ132" s="5"/>
      <c r="CWK132" s="5"/>
      <c r="CWL132" s="5"/>
      <c r="CWM132" s="5"/>
      <c r="CWN132" s="5"/>
      <c r="CWO132" s="5"/>
      <c r="CWP132" s="5"/>
      <c r="CWQ132" s="5"/>
      <c r="CWR132" s="5"/>
      <c r="CWS132" s="5"/>
      <c r="CWT132" s="5"/>
      <c r="CWU132" s="5"/>
      <c r="CWV132" s="5"/>
      <c r="CWW132" s="5"/>
      <c r="CWX132" s="5"/>
      <c r="CWY132" s="5"/>
      <c r="CWZ132" s="5"/>
      <c r="CXA132" s="5"/>
      <c r="CXB132" s="5"/>
      <c r="CXC132" s="5"/>
      <c r="CXD132" s="5"/>
      <c r="CXE132" s="5"/>
      <c r="CXF132" s="5"/>
      <c r="CXG132" s="5"/>
      <c r="CXH132" s="5"/>
      <c r="CXI132" s="5"/>
      <c r="CXJ132" s="5"/>
      <c r="CXK132" s="5"/>
      <c r="CXL132" s="5"/>
      <c r="CXM132" s="5"/>
      <c r="CXN132" s="5"/>
      <c r="CXO132" s="5"/>
      <c r="CXP132" s="5"/>
      <c r="CXQ132" s="5"/>
      <c r="CXR132" s="5"/>
      <c r="CXS132" s="5"/>
      <c r="CXT132" s="5"/>
      <c r="CXU132" s="5"/>
      <c r="CXV132" s="5"/>
      <c r="CXW132" s="5"/>
      <c r="CXX132" s="5"/>
      <c r="CXY132" s="5"/>
      <c r="CXZ132" s="5"/>
      <c r="CYA132" s="5"/>
      <c r="CYB132" s="5"/>
      <c r="CYC132" s="5"/>
      <c r="CYD132" s="5"/>
      <c r="CYE132" s="5"/>
      <c r="CYF132" s="5"/>
      <c r="CYG132" s="5"/>
      <c r="CYH132" s="5"/>
      <c r="CYI132" s="5"/>
      <c r="CYJ132" s="5"/>
      <c r="CYK132" s="5"/>
      <c r="CYL132" s="5"/>
      <c r="CYM132" s="5"/>
      <c r="CYN132" s="5"/>
      <c r="CYO132" s="5"/>
      <c r="CYP132" s="5"/>
      <c r="CYQ132" s="5"/>
      <c r="CYR132" s="5"/>
      <c r="CYS132" s="5"/>
      <c r="CYT132" s="5"/>
      <c r="CYU132" s="5"/>
      <c r="CYV132" s="5"/>
      <c r="CYW132" s="5"/>
      <c r="CYX132" s="5"/>
      <c r="CYY132" s="5"/>
      <c r="CYZ132" s="5"/>
      <c r="CZA132" s="5"/>
      <c r="CZB132" s="5"/>
      <c r="CZC132" s="5"/>
      <c r="CZD132" s="5"/>
      <c r="CZE132" s="5"/>
      <c r="CZF132" s="5"/>
      <c r="CZG132" s="5"/>
      <c r="CZH132" s="5"/>
      <c r="CZI132" s="5"/>
      <c r="CZJ132" s="5"/>
      <c r="CZK132" s="5"/>
      <c r="CZL132" s="5"/>
      <c r="CZM132" s="5"/>
      <c r="CZN132" s="5"/>
      <c r="CZO132" s="5"/>
      <c r="CZP132" s="5"/>
      <c r="CZQ132" s="5"/>
      <c r="CZR132" s="5"/>
      <c r="CZS132" s="5"/>
      <c r="CZT132" s="5"/>
      <c r="CZU132" s="5"/>
      <c r="CZV132" s="5"/>
      <c r="CZW132" s="5"/>
      <c r="CZX132" s="5"/>
      <c r="CZY132" s="5"/>
      <c r="CZZ132" s="5"/>
      <c r="DAA132" s="5"/>
      <c r="DAB132" s="5"/>
      <c r="DAC132" s="5"/>
      <c r="DAD132" s="5"/>
      <c r="DAE132" s="5"/>
      <c r="DAF132" s="5"/>
      <c r="DAG132" s="5"/>
      <c r="DAH132" s="5"/>
      <c r="DAI132" s="5"/>
      <c r="DAJ132" s="5"/>
      <c r="DAK132" s="5"/>
      <c r="DAL132" s="5"/>
      <c r="DAM132" s="5"/>
      <c r="DAN132" s="5"/>
      <c r="DAO132" s="5"/>
      <c r="DAP132" s="5"/>
      <c r="DAQ132" s="5"/>
      <c r="DAR132" s="5"/>
      <c r="DAS132" s="5"/>
      <c r="DAT132" s="5"/>
      <c r="DAU132" s="5"/>
      <c r="DAV132" s="5"/>
      <c r="DAW132" s="5"/>
      <c r="DAX132" s="5"/>
      <c r="DAY132" s="5"/>
      <c r="DAZ132" s="5"/>
      <c r="DBA132" s="5"/>
      <c r="DBB132" s="5"/>
      <c r="DBC132" s="5"/>
      <c r="DBD132" s="5"/>
      <c r="DBE132" s="5"/>
      <c r="DBF132" s="5"/>
      <c r="DBG132" s="5"/>
      <c r="DBH132" s="5"/>
      <c r="DBI132" s="5"/>
      <c r="DBJ132" s="5"/>
      <c r="DBK132" s="5"/>
      <c r="DBL132" s="5"/>
      <c r="DBM132" s="5"/>
      <c r="DBN132" s="5"/>
      <c r="DBO132" s="5"/>
      <c r="DBP132" s="5"/>
      <c r="DBQ132" s="5"/>
      <c r="DBR132" s="5"/>
      <c r="DBS132" s="5"/>
      <c r="DBT132" s="5"/>
      <c r="DBU132" s="5"/>
      <c r="DBV132" s="5"/>
      <c r="DBW132" s="5"/>
      <c r="DBX132" s="5"/>
      <c r="DBY132" s="5"/>
      <c r="DBZ132" s="5"/>
      <c r="DCA132" s="5"/>
      <c r="DCB132" s="5"/>
      <c r="DCC132" s="5"/>
      <c r="DCD132" s="5"/>
      <c r="DCE132" s="5"/>
      <c r="DCF132" s="5"/>
      <c r="DCG132" s="5"/>
      <c r="DCH132" s="5"/>
      <c r="DCI132" s="5"/>
      <c r="DCJ132" s="5"/>
      <c r="DCK132" s="5"/>
      <c r="DCL132" s="5"/>
      <c r="DCM132" s="5"/>
      <c r="DCN132" s="5"/>
      <c r="DCO132" s="5"/>
      <c r="DCP132" s="5"/>
      <c r="DCQ132" s="5"/>
      <c r="DCR132" s="5"/>
      <c r="DCS132" s="5"/>
      <c r="DCT132" s="5"/>
      <c r="DCU132" s="5"/>
      <c r="DCV132" s="5"/>
      <c r="DCW132" s="5"/>
      <c r="DCX132" s="5"/>
      <c r="DCY132" s="5"/>
      <c r="DCZ132" s="5"/>
      <c r="DDA132" s="5"/>
      <c r="DDB132" s="5"/>
      <c r="DDC132" s="5"/>
      <c r="DDD132" s="5"/>
      <c r="DDE132" s="5"/>
      <c r="DDF132" s="5"/>
      <c r="DDG132" s="5"/>
      <c r="DDH132" s="5"/>
      <c r="DDI132" s="5"/>
      <c r="DDJ132" s="5"/>
      <c r="DDK132" s="5"/>
      <c r="DDL132" s="5"/>
      <c r="DDM132" s="5"/>
      <c r="DDN132" s="5"/>
      <c r="DDO132" s="5"/>
      <c r="DDP132" s="5"/>
      <c r="DDQ132" s="5"/>
      <c r="DDR132" s="5"/>
      <c r="DDS132" s="5"/>
      <c r="DDT132" s="5"/>
      <c r="DDU132" s="5"/>
      <c r="DDV132" s="5"/>
      <c r="DDW132" s="5"/>
      <c r="DDX132" s="5"/>
      <c r="DDY132" s="5"/>
      <c r="DDZ132" s="5"/>
      <c r="DEA132" s="5"/>
      <c r="DEB132" s="5"/>
      <c r="DEC132" s="5"/>
      <c r="DED132" s="5"/>
      <c r="DEE132" s="5"/>
      <c r="DEF132" s="5"/>
      <c r="DEG132" s="5"/>
      <c r="DEH132" s="5"/>
      <c r="DEI132" s="5"/>
      <c r="DEJ132" s="5"/>
      <c r="DEK132" s="5"/>
      <c r="DEL132" s="5"/>
      <c r="DEM132" s="5"/>
      <c r="DEN132" s="5"/>
      <c r="DEO132" s="5"/>
      <c r="DEP132" s="5"/>
      <c r="DEQ132" s="5"/>
      <c r="DER132" s="5"/>
      <c r="DES132" s="5"/>
      <c r="DET132" s="5"/>
      <c r="DEU132" s="5"/>
      <c r="DEV132" s="5"/>
      <c r="DEW132" s="5"/>
      <c r="DEX132" s="5"/>
      <c r="DEY132" s="5"/>
      <c r="DEZ132" s="5"/>
      <c r="DFA132" s="5"/>
      <c r="DFB132" s="5"/>
      <c r="DFC132" s="5"/>
      <c r="DFD132" s="5"/>
      <c r="DFE132" s="5"/>
      <c r="DFF132" s="5"/>
      <c r="DFG132" s="5"/>
      <c r="DFH132" s="5"/>
      <c r="DFI132" s="5"/>
      <c r="DFJ132" s="5"/>
      <c r="DFK132" s="5"/>
      <c r="DFL132" s="5"/>
      <c r="DFM132" s="5"/>
      <c r="DFN132" s="5"/>
      <c r="DFO132" s="5"/>
      <c r="DFP132" s="5"/>
      <c r="DFQ132" s="5"/>
      <c r="DFR132" s="5"/>
      <c r="DFS132" s="5"/>
      <c r="DFT132" s="5"/>
      <c r="DFU132" s="5"/>
      <c r="DFV132" s="5"/>
      <c r="DFW132" s="5"/>
      <c r="DFX132" s="5"/>
      <c r="DFY132" s="5"/>
      <c r="DFZ132" s="5"/>
      <c r="DGA132" s="5"/>
      <c r="DGB132" s="5"/>
      <c r="DGC132" s="5"/>
      <c r="DGD132" s="5"/>
      <c r="DGE132" s="5"/>
      <c r="DGF132" s="5"/>
      <c r="DGG132" s="5"/>
      <c r="DGH132" s="5"/>
      <c r="DGI132" s="5"/>
      <c r="DGJ132" s="5"/>
      <c r="DGK132" s="5"/>
      <c r="DGL132" s="5"/>
      <c r="DGM132" s="5"/>
      <c r="DGN132" s="5"/>
      <c r="DGO132" s="5"/>
      <c r="DGP132" s="5"/>
      <c r="DGQ132" s="5"/>
      <c r="DGR132" s="5"/>
      <c r="DGS132" s="5"/>
      <c r="DGT132" s="5"/>
      <c r="DGU132" s="5"/>
      <c r="DGV132" s="5"/>
      <c r="DGW132" s="5"/>
      <c r="DGX132" s="5"/>
      <c r="DGY132" s="5"/>
      <c r="DGZ132" s="5"/>
      <c r="DHA132" s="5"/>
      <c r="DHB132" s="5"/>
      <c r="DHC132" s="5"/>
      <c r="DHD132" s="5"/>
      <c r="DHE132" s="5"/>
      <c r="DHF132" s="5"/>
      <c r="DHG132" s="5"/>
      <c r="DHH132" s="5"/>
      <c r="DHI132" s="5"/>
      <c r="DHJ132" s="5"/>
      <c r="DHK132" s="5"/>
      <c r="DHL132" s="5"/>
      <c r="DHM132" s="5"/>
      <c r="DHN132" s="5"/>
      <c r="DHO132" s="5"/>
      <c r="DHP132" s="5"/>
      <c r="DHQ132" s="5"/>
      <c r="DHR132" s="5"/>
      <c r="DHS132" s="5"/>
      <c r="DHT132" s="5"/>
      <c r="DHU132" s="5"/>
      <c r="DHV132" s="5"/>
      <c r="DHW132" s="5"/>
      <c r="DHX132" s="5"/>
      <c r="DHY132" s="5"/>
      <c r="DHZ132" s="5"/>
      <c r="DIA132" s="5"/>
      <c r="DIB132" s="5"/>
      <c r="DIC132" s="5"/>
      <c r="DID132" s="5"/>
      <c r="DIE132" s="5"/>
      <c r="DIF132" s="5"/>
      <c r="DIG132" s="5"/>
      <c r="DIH132" s="5"/>
      <c r="DII132" s="5"/>
      <c r="DIJ132" s="5"/>
      <c r="DIK132" s="5"/>
      <c r="DIL132" s="5"/>
      <c r="DIM132" s="5"/>
      <c r="DIN132" s="5"/>
      <c r="DIO132" s="5"/>
      <c r="DIP132" s="5"/>
      <c r="DIQ132" s="5"/>
      <c r="DIR132" s="5"/>
      <c r="DIS132" s="5"/>
      <c r="DIT132" s="5"/>
      <c r="DIU132" s="5"/>
      <c r="DIV132" s="5"/>
      <c r="DIW132" s="5"/>
      <c r="DIX132" s="5"/>
      <c r="DIY132" s="5"/>
      <c r="DIZ132" s="5"/>
      <c r="DJA132" s="5"/>
      <c r="DJB132" s="5"/>
      <c r="DJC132" s="5"/>
      <c r="DJD132" s="5"/>
      <c r="DJE132" s="5"/>
      <c r="DJF132" s="5"/>
      <c r="DJG132" s="5"/>
      <c r="DJH132" s="5"/>
      <c r="DJI132" s="5"/>
      <c r="DJJ132" s="5"/>
      <c r="DJK132" s="5"/>
      <c r="DJL132" s="5"/>
      <c r="DJM132" s="5"/>
      <c r="DJN132" s="5"/>
      <c r="DJO132" s="5"/>
      <c r="DJP132" s="5"/>
      <c r="DJQ132" s="5"/>
      <c r="DJR132" s="5"/>
      <c r="DJS132" s="5"/>
      <c r="DJT132" s="5"/>
      <c r="DJU132" s="5"/>
      <c r="DJV132" s="5"/>
      <c r="DJW132" s="5"/>
      <c r="DJX132" s="5"/>
      <c r="DJY132" s="5"/>
      <c r="DJZ132" s="5"/>
      <c r="DKA132" s="5"/>
      <c r="DKB132" s="5"/>
      <c r="DKC132" s="5"/>
      <c r="DKD132" s="5"/>
      <c r="DKE132" s="5"/>
      <c r="DKF132" s="5"/>
      <c r="DKG132" s="5"/>
      <c r="DKH132" s="5"/>
      <c r="DKI132" s="5"/>
      <c r="DKJ132" s="5"/>
      <c r="DKK132" s="5"/>
      <c r="DKL132" s="5"/>
      <c r="DKM132" s="5"/>
      <c r="DKN132" s="5"/>
      <c r="DKO132" s="5"/>
      <c r="DKP132" s="5"/>
      <c r="DKQ132" s="5"/>
      <c r="DKR132" s="5"/>
      <c r="DKS132" s="5"/>
      <c r="DKT132" s="5"/>
      <c r="DKU132" s="5"/>
      <c r="DKV132" s="5"/>
      <c r="DKW132" s="5"/>
      <c r="DKX132" s="5"/>
      <c r="DKY132" s="5"/>
      <c r="DKZ132" s="5"/>
      <c r="DLA132" s="5"/>
      <c r="DLB132" s="5"/>
      <c r="DLC132" s="5"/>
      <c r="DLD132" s="5"/>
      <c r="DLE132" s="5"/>
      <c r="DLF132" s="5"/>
      <c r="DLG132" s="5"/>
      <c r="DLH132" s="5"/>
      <c r="DLI132" s="5"/>
      <c r="DLJ132" s="5"/>
      <c r="DLK132" s="5"/>
      <c r="DLL132" s="5"/>
      <c r="DLM132" s="5"/>
      <c r="DLN132" s="5"/>
      <c r="DLO132" s="5"/>
      <c r="DLP132" s="5"/>
      <c r="DLQ132" s="5"/>
      <c r="DLR132" s="5"/>
      <c r="DLS132" s="5"/>
      <c r="DLT132" s="5"/>
      <c r="DLU132" s="5"/>
      <c r="DLV132" s="5"/>
      <c r="DLW132" s="5"/>
      <c r="DLX132" s="5"/>
      <c r="DLY132" s="5"/>
      <c r="DLZ132" s="5"/>
      <c r="DMA132" s="5"/>
      <c r="DMB132" s="5"/>
      <c r="DMC132" s="5"/>
      <c r="DMD132" s="5"/>
      <c r="DME132" s="5"/>
      <c r="DMF132" s="5"/>
      <c r="DMG132" s="5"/>
      <c r="DMH132" s="5"/>
      <c r="DMI132" s="5"/>
      <c r="DMJ132" s="5"/>
      <c r="DMK132" s="5"/>
      <c r="DML132" s="5"/>
      <c r="DMM132" s="5"/>
      <c r="DMN132" s="5"/>
      <c r="DMO132" s="5"/>
      <c r="DMP132" s="5"/>
      <c r="DMQ132" s="5"/>
      <c r="DMR132" s="5"/>
      <c r="DMS132" s="5"/>
      <c r="DMT132" s="5"/>
      <c r="DMU132" s="5"/>
      <c r="DMV132" s="5"/>
      <c r="DMW132" s="5"/>
      <c r="DMX132" s="5"/>
      <c r="DMY132" s="5"/>
      <c r="DMZ132" s="5"/>
      <c r="DNA132" s="5"/>
      <c r="DNB132" s="5"/>
      <c r="DNC132" s="5"/>
      <c r="DND132" s="5"/>
      <c r="DNE132" s="5"/>
      <c r="DNF132" s="5"/>
      <c r="DNG132" s="5"/>
      <c r="DNH132" s="5"/>
      <c r="DNI132" s="5"/>
      <c r="DNJ132" s="5"/>
      <c r="DNK132" s="5"/>
      <c r="DNL132" s="5"/>
      <c r="DNM132" s="5"/>
      <c r="DNN132" s="5"/>
      <c r="DNO132" s="5"/>
      <c r="DNP132" s="5"/>
      <c r="DNQ132" s="5"/>
      <c r="DNR132" s="5"/>
      <c r="DNS132" s="5"/>
      <c r="DNT132" s="5"/>
      <c r="DNU132" s="5"/>
      <c r="DNV132" s="5"/>
      <c r="DNW132" s="5"/>
      <c r="DNX132" s="5"/>
      <c r="DNY132" s="5"/>
      <c r="DNZ132" s="5"/>
      <c r="DOA132" s="5"/>
      <c r="DOB132" s="5"/>
      <c r="DOC132" s="5"/>
      <c r="DOD132" s="5"/>
      <c r="DOE132" s="5"/>
      <c r="DOF132" s="5"/>
      <c r="DOG132" s="5"/>
      <c r="DOH132" s="5"/>
      <c r="DOI132" s="5"/>
      <c r="DOJ132" s="5"/>
      <c r="DOK132" s="5"/>
      <c r="DOL132" s="5"/>
      <c r="DOM132" s="5"/>
      <c r="DON132" s="5"/>
      <c r="DOO132" s="5"/>
      <c r="DOP132" s="5"/>
      <c r="DOQ132" s="5"/>
      <c r="DOR132" s="5"/>
      <c r="DOS132" s="5"/>
      <c r="DOT132" s="5"/>
      <c r="DOU132" s="5"/>
      <c r="DOV132" s="5"/>
      <c r="DOW132" s="5"/>
      <c r="DOX132" s="5"/>
      <c r="DOY132" s="5"/>
      <c r="DOZ132" s="5"/>
      <c r="DPA132" s="5"/>
      <c r="DPB132" s="5"/>
      <c r="DPC132" s="5"/>
      <c r="DPD132" s="5"/>
      <c r="DPE132" s="5"/>
      <c r="DPF132" s="5"/>
      <c r="DPG132" s="5"/>
      <c r="DPH132" s="5"/>
      <c r="DPI132" s="5"/>
      <c r="DPJ132" s="5"/>
      <c r="DPK132" s="5"/>
      <c r="DPL132" s="5"/>
      <c r="DPM132" s="5"/>
      <c r="DPN132" s="5"/>
      <c r="DPO132" s="5"/>
      <c r="DPP132" s="5"/>
      <c r="DPQ132" s="5"/>
      <c r="DPR132" s="5"/>
      <c r="DPS132" s="5"/>
      <c r="DPT132" s="5"/>
      <c r="DPU132" s="5"/>
      <c r="DPV132" s="5"/>
      <c r="DPW132" s="5"/>
      <c r="DPX132" s="5"/>
      <c r="DPY132" s="5"/>
      <c r="DPZ132" s="5"/>
      <c r="DQA132" s="5"/>
      <c r="DQB132" s="5"/>
      <c r="DQC132" s="5"/>
      <c r="DQD132" s="5"/>
      <c r="DQE132" s="5"/>
      <c r="DQF132" s="5"/>
      <c r="DQG132" s="5"/>
      <c r="DQH132" s="5"/>
      <c r="DQI132" s="5"/>
      <c r="DQJ132" s="5"/>
      <c r="DQK132" s="5"/>
      <c r="DQL132" s="5"/>
      <c r="DQM132" s="5"/>
      <c r="DQN132" s="5"/>
      <c r="DQO132" s="5"/>
      <c r="DQP132" s="5"/>
      <c r="DQQ132" s="5"/>
      <c r="DQR132" s="5"/>
      <c r="DQS132" s="5"/>
      <c r="DQT132" s="5"/>
      <c r="DQU132" s="5"/>
      <c r="DQV132" s="5"/>
      <c r="DQW132" s="5"/>
      <c r="DQX132" s="5"/>
      <c r="DQY132" s="5"/>
      <c r="DQZ132" s="5"/>
      <c r="DRA132" s="5"/>
      <c r="DRB132" s="5"/>
      <c r="DRC132" s="5"/>
      <c r="DRD132" s="5"/>
      <c r="DRE132" s="5"/>
      <c r="DRF132" s="5"/>
      <c r="DRG132" s="5"/>
      <c r="DRH132" s="5"/>
      <c r="DRI132" s="5"/>
      <c r="DRJ132" s="5"/>
      <c r="DRK132" s="5"/>
      <c r="DRL132" s="5"/>
      <c r="DRM132" s="5"/>
      <c r="DRN132" s="5"/>
      <c r="DRO132" s="5"/>
      <c r="DRP132" s="5"/>
      <c r="DRQ132" s="5"/>
      <c r="DRR132" s="5"/>
      <c r="DRS132" s="5"/>
      <c r="DRT132" s="5"/>
      <c r="DRU132" s="5"/>
      <c r="DRV132" s="5"/>
      <c r="DRW132" s="5"/>
      <c r="DRX132" s="5"/>
      <c r="DRY132" s="5"/>
      <c r="DRZ132" s="5"/>
      <c r="DSA132" s="5"/>
      <c r="DSB132" s="5"/>
      <c r="DSC132" s="5"/>
      <c r="DSD132" s="5"/>
      <c r="DSE132" s="5"/>
      <c r="DSF132" s="5"/>
      <c r="DSG132" s="5"/>
      <c r="DSH132" s="5"/>
      <c r="DSI132" s="5"/>
      <c r="DSJ132" s="5"/>
      <c r="DSK132" s="5"/>
      <c r="DSL132" s="5"/>
      <c r="DSM132" s="5"/>
      <c r="DSN132" s="5"/>
      <c r="DSO132" s="5"/>
      <c r="DSP132" s="5"/>
      <c r="DSQ132" s="5"/>
      <c r="DSR132" s="5"/>
      <c r="DSS132" s="5"/>
      <c r="DST132" s="5"/>
      <c r="DSU132" s="5"/>
      <c r="DSV132" s="5"/>
      <c r="DSW132" s="5"/>
      <c r="DSX132" s="5"/>
      <c r="DSY132" s="5"/>
      <c r="DSZ132" s="5"/>
      <c r="DTA132" s="5"/>
      <c r="DTB132" s="5"/>
      <c r="DTC132" s="5"/>
      <c r="DTD132" s="5"/>
      <c r="DTE132" s="5"/>
      <c r="DTF132" s="5"/>
      <c r="DTG132" s="5"/>
      <c r="DTH132" s="5"/>
      <c r="DTI132" s="5"/>
      <c r="DTJ132" s="5"/>
      <c r="DTK132" s="5"/>
      <c r="DTL132" s="5"/>
      <c r="DTM132" s="5"/>
      <c r="DTN132" s="5"/>
      <c r="DTO132" s="5"/>
      <c r="DTP132" s="5"/>
      <c r="DTQ132" s="5"/>
      <c r="DTR132" s="5"/>
      <c r="DTS132" s="5"/>
      <c r="DTT132" s="5"/>
      <c r="DTU132" s="5"/>
      <c r="DTV132" s="5"/>
      <c r="DTW132" s="5"/>
      <c r="DTX132" s="5"/>
      <c r="DTY132" s="5"/>
      <c r="DTZ132" s="5"/>
      <c r="DUA132" s="5"/>
      <c r="DUB132" s="5"/>
      <c r="DUC132" s="5"/>
      <c r="DUD132" s="5"/>
      <c r="DUE132" s="5"/>
      <c r="DUF132" s="5"/>
      <c r="DUG132" s="5"/>
      <c r="DUH132" s="5"/>
      <c r="DUI132" s="5"/>
      <c r="DUJ132" s="5"/>
      <c r="DUK132" s="5"/>
      <c r="DUL132" s="5"/>
      <c r="DUM132" s="5"/>
      <c r="DUN132" s="5"/>
      <c r="DUO132" s="5"/>
      <c r="DUP132" s="5"/>
      <c r="DUQ132" s="5"/>
      <c r="DUR132" s="5"/>
      <c r="DUS132" s="5"/>
      <c r="DUT132" s="5"/>
      <c r="DUU132" s="5"/>
      <c r="DUV132" s="5"/>
      <c r="DUW132" s="5"/>
      <c r="DUX132" s="5"/>
      <c r="DUY132" s="5"/>
      <c r="DUZ132" s="5"/>
      <c r="DVA132" s="5"/>
      <c r="DVB132" s="5"/>
      <c r="DVC132" s="5"/>
      <c r="DVD132" s="5"/>
      <c r="DVE132" s="5"/>
      <c r="DVF132" s="5"/>
      <c r="DVG132" s="5"/>
      <c r="DVH132" s="5"/>
      <c r="DVI132" s="5"/>
      <c r="DVJ132" s="5"/>
      <c r="DVK132" s="5"/>
      <c r="DVL132" s="5"/>
      <c r="DVM132" s="5"/>
      <c r="DVN132" s="5"/>
      <c r="DVO132" s="5"/>
      <c r="DVP132" s="5"/>
      <c r="DVQ132" s="5"/>
      <c r="DVR132" s="5"/>
      <c r="DVS132" s="5"/>
      <c r="DVT132" s="5"/>
      <c r="DVU132" s="5"/>
      <c r="DVV132" s="5"/>
      <c r="DVW132" s="5"/>
      <c r="DVX132" s="5"/>
      <c r="DVY132" s="5"/>
      <c r="DVZ132" s="5"/>
      <c r="DWA132" s="5"/>
      <c r="DWB132" s="5"/>
      <c r="DWC132" s="5"/>
      <c r="DWD132" s="5"/>
      <c r="DWE132" s="5"/>
      <c r="DWF132" s="5"/>
      <c r="DWG132" s="5"/>
      <c r="DWH132" s="5"/>
      <c r="DWI132" s="5"/>
      <c r="DWJ132" s="5"/>
      <c r="DWK132" s="5"/>
      <c r="DWL132" s="5"/>
      <c r="DWM132" s="5"/>
      <c r="DWN132" s="5"/>
      <c r="DWO132" s="5"/>
      <c r="DWP132" s="5"/>
      <c r="DWQ132" s="5"/>
      <c r="DWR132" s="5"/>
      <c r="DWS132" s="5"/>
      <c r="DWT132" s="5"/>
      <c r="DWU132" s="5"/>
      <c r="DWV132" s="5"/>
      <c r="DWW132" s="5"/>
      <c r="DWX132" s="5"/>
      <c r="DWY132" s="5"/>
      <c r="DWZ132" s="5"/>
      <c r="DXA132" s="5"/>
      <c r="DXB132" s="5"/>
      <c r="DXC132" s="5"/>
      <c r="DXD132" s="5"/>
      <c r="DXE132" s="5"/>
      <c r="DXF132" s="5"/>
      <c r="DXG132" s="5"/>
      <c r="DXH132" s="5"/>
      <c r="DXI132" s="5"/>
      <c r="DXJ132" s="5"/>
      <c r="DXK132" s="5"/>
      <c r="DXL132" s="5"/>
      <c r="DXM132" s="5"/>
      <c r="DXN132" s="5"/>
      <c r="DXO132" s="5"/>
      <c r="DXP132" s="5"/>
      <c r="DXQ132" s="5"/>
      <c r="DXR132" s="5"/>
      <c r="DXS132" s="5"/>
      <c r="DXT132" s="5"/>
      <c r="DXU132" s="5"/>
      <c r="DXV132" s="5"/>
      <c r="DXW132" s="5"/>
      <c r="DXX132" s="5"/>
      <c r="DXY132" s="5"/>
      <c r="DXZ132" s="5"/>
      <c r="DYA132" s="5"/>
      <c r="DYB132" s="5"/>
      <c r="DYC132" s="5"/>
      <c r="DYD132" s="5"/>
      <c r="DYE132" s="5"/>
      <c r="DYF132" s="5"/>
      <c r="DYG132" s="5"/>
      <c r="DYH132" s="5"/>
      <c r="DYI132" s="5"/>
      <c r="DYJ132" s="5"/>
      <c r="DYK132" s="5"/>
      <c r="DYL132" s="5"/>
      <c r="DYM132" s="5"/>
      <c r="DYN132" s="5"/>
      <c r="DYO132" s="5"/>
      <c r="DYP132" s="5"/>
      <c r="DYQ132" s="5"/>
      <c r="DYR132" s="5"/>
      <c r="DYS132" s="5"/>
      <c r="DYT132" s="5"/>
      <c r="DYU132" s="5"/>
      <c r="DYV132" s="5"/>
      <c r="DYW132" s="5"/>
      <c r="DYX132" s="5"/>
      <c r="DYY132" s="5"/>
      <c r="DYZ132" s="5"/>
      <c r="DZA132" s="5"/>
      <c r="DZB132" s="5"/>
      <c r="DZC132" s="5"/>
      <c r="DZD132" s="5"/>
      <c r="DZE132" s="5"/>
      <c r="DZF132" s="5"/>
      <c r="DZG132" s="5"/>
      <c r="DZH132" s="5"/>
      <c r="DZI132" s="5"/>
      <c r="DZJ132" s="5"/>
      <c r="DZK132" s="5"/>
      <c r="DZL132" s="5"/>
      <c r="DZM132" s="5"/>
      <c r="DZN132" s="5"/>
      <c r="DZO132" s="5"/>
      <c r="DZP132" s="5"/>
      <c r="DZQ132" s="5"/>
      <c r="DZR132" s="5"/>
      <c r="DZS132" s="5"/>
      <c r="DZT132" s="5"/>
      <c r="DZU132" s="5"/>
      <c r="DZV132" s="5"/>
      <c r="DZW132" s="5"/>
      <c r="DZX132" s="5"/>
      <c r="DZY132" s="5"/>
      <c r="DZZ132" s="5"/>
      <c r="EAA132" s="5"/>
      <c r="EAB132" s="5"/>
      <c r="EAC132" s="5"/>
      <c r="EAD132" s="5"/>
      <c r="EAE132" s="5"/>
      <c r="EAF132" s="5"/>
      <c r="EAG132" s="5"/>
      <c r="EAH132" s="5"/>
      <c r="EAI132" s="5"/>
      <c r="EAJ132" s="5"/>
      <c r="EAK132" s="5"/>
      <c r="EAL132" s="5"/>
      <c r="EAM132" s="5"/>
      <c r="EAN132" s="5"/>
      <c r="EAO132" s="5"/>
      <c r="EAP132" s="5"/>
      <c r="EAQ132" s="5"/>
      <c r="EAR132" s="5"/>
      <c r="EAS132" s="5"/>
      <c r="EAT132" s="5"/>
      <c r="EAU132" s="5"/>
      <c r="EAV132" s="5"/>
      <c r="EAW132" s="5"/>
      <c r="EAX132" s="5"/>
      <c r="EAY132" s="5"/>
      <c r="EAZ132" s="5"/>
      <c r="EBA132" s="5"/>
      <c r="EBB132" s="5"/>
      <c r="EBC132" s="5"/>
      <c r="EBD132" s="5"/>
      <c r="EBE132" s="5"/>
      <c r="EBF132" s="5"/>
      <c r="EBG132" s="5"/>
      <c r="EBH132" s="5"/>
      <c r="EBI132" s="5"/>
      <c r="EBJ132" s="5"/>
      <c r="EBK132" s="5"/>
      <c r="EBL132" s="5"/>
      <c r="EBM132" s="5"/>
      <c r="EBN132" s="5"/>
      <c r="EBO132" s="5"/>
      <c r="EBP132" s="5"/>
      <c r="EBQ132" s="5"/>
      <c r="EBR132" s="5"/>
      <c r="EBS132" s="5"/>
      <c r="EBT132" s="5"/>
      <c r="EBU132" s="5"/>
      <c r="EBV132" s="5"/>
      <c r="EBW132" s="5"/>
      <c r="EBX132" s="5"/>
      <c r="EBY132" s="5"/>
      <c r="EBZ132" s="5"/>
      <c r="ECA132" s="5"/>
      <c r="ECB132" s="5"/>
      <c r="ECC132" s="5"/>
      <c r="ECD132" s="5"/>
      <c r="ECE132" s="5"/>
      <c r="ECF132" s="5"/>
      <c r="ECG132" s="5"/>
      <c r="ECH132" s="5"/>
      <c r="ECI132" s="5"/>
      <c r="ECJ132" s="5"/>
      <c r="ECK132" s="5"/>
      <c r="ECL132" s="5"/>
      <c r="ECM132" s="5"/>
      <c r="ECN132" s="5"/>
      <c r="ECO132" s="5"/>
      <c r="ECP132" s="5"/>
      <c r="ECQ132" s="5"/>
      <c r="ECR132" s="5"/>
      <c r="ECS132" s="5"/>
      <c r="ECT132" s="5"/>
      <c r="ECU132" s="5"/>
      <c r="ECV132" s="5"/>
      <c r="ECW132" s="5"/>
      <c r="ECX132" s="5"/>
      <c r="ECY132" s="5"/>
      <c r="ECZ132" s="5"/>
      <c r="EDA132" s="5"/>
      <c r="EDB132" s="5"/>
      <c r="EDC132" s="5"/>
      <c r="EDD132" s="5"/>
      <c r="EDE132" s="5"/>
      <c r="EDF132" s="5"/>
      <c r="EDG132" s="5"/>
      <c r="EDH132" s="5"/>
      <c r="EDI132" s="5"/>
      <c r="EDJ132" s="5"/>
      <c r="EDK132" s="5"/>
      <c r="EDL132" s="5"/>
      <c r="EDM132" s="5"/>
      <c r="EDN132" s="5"/>
      <c r="EDO132" s="5"/>
      <c r="EDP132" s="5"/>
      <c r="EDQ132" s="5"/>
      <c r="EDR132" s="5"/>
      <c r="EDS132" s="5"/>
      <c r="EDT132" s="5"/>
      <c r="EDU132" s="5"/>
      <c r="EDV132" s="5"/>
      <c r="EDW132" s="5"/>
      <c r="EDX132" s="5"/>
      <c r="EDY132" s="5"/>
      <c r="EDZ132" s="5"/>
      <c r="EEA132" s="5"/>
      <c r="EEB132" s="5"/>
      <c r="EEC132" s="5"/>
      <c r="EED132" s="5"/>
      <c r="EEE132" s="5"/>
      <c r="EEF132" s="5"/>
      <c r="EEG132" s="5"/>
      <c r="EEH132" s="5"/>
      <c r="EEI132" s="5"/>
      <c r="EEJ132" s="5"/>
      <c r="EEK132" s="5"/>
      <c r="EEL132" s="5"/>
      <c r="EEM132" s="5"/>
      <c r="EEN132" s="5"/>
      <c r="EEO132" s="5"/>
      <c r="EEP132" s="5"/>
      <c r="EEQ132" s="5"/>
      <c r="EER132" s="5"/>
      <c r="EES132" s="5"/>
      <c r="EET132" s="5"/>
      <c r="EEU132" s="5"/>
      <c r="EEV132" s="5"/>
      <c r="EEW132" s="5"/>
      <c r="EEX132" s="5"/>
      <c r="EEY132" s="5"/>
      <c r="EEZ132" s="5"/>
      <c r="EFA132" s="5"/>
      <c r="EFB132" s="5"/>
      <c r="EFC132" s="5"/>
      <c r="EFD132" s="5"/>
      <c r="EFE132" s="5"/>
      <c r="EFF132" s="5"/>
      <c r="EFG132" s="5"/>
      <c r="EFH132" s="5"/>
      <c r="EFI132" s="5"/>
      <c r="EFJ132" s="5"/>
      <c r="EFK132" s="5"/>
      <c r="EFL132" s="5"/>
      <c r="EFM132" s="5"/>
      <c r="EFN132" s="5"/>
      <c r="EFO132" s="5"/>
      <c r="EFP132" s="5"/>
      <c r="EFQ132" s="5"/>
      <c r="EFR132" s="5"/>
      <c r="EFS132" s="5"/>
      <c r="EFT132" s="5"/>
      <c r="EFU132" s="5"/>
      <c r="EFV132" s="5"/>
      <c r="EFW132" s="5"/>
      <c r="EFX132" s="5"/>
      <c r="EFY132" s="5"/>
      <c r="EFZ132" s="5"/>
      <c r="EGA132" s="5"/>
      <c r="EGB132" s="5"/>
      <c r="EGC132" s="5"/>
      <c r="EGD132" s="5"/>
      <c r="EGE132" s="5"/>
      <c r="EGF132" s="5"/>
      <c r="EGG132" s="5"/>
      <c r="EGH132" s="5"/>
      <c r="EGI132" s="5"/>
      <c r="EGJ132" s="5"/>
      <c r="EGK132" s="5"/>
      <c r="EGL132" s="5"/>
      <c r="EGM132" s="5"/>
      <c r="EGN132" s="5"/>
      <c r="EGO132" s="5"/>
      <c r="EGP132" s="5"/>
      <c r="EGQ132" s="5"/>
      <c r="EGR132" s="5"/>
      <c r="EGS132" s="5"/>
      <c r="EGT132" s="5"/>
      <c r="EGU132" s="5"/>
      <c r="EGV132" s="5"/>
      <c r="EGW132" s="5"/>
      <c r="EGX132" s="5"/>
      <c r="EGY132" s="5"/>
      <c r="EGZ132" s="5"/>
      <c r="EHA132" s="5"/>
      <c r="EHB132" s="5"/>
      <c r="EHC132" s="5"/>
      <c r="EHD132" s="5"/>
      <c r="EHE132" s="5"/>
      <c r="EHF132" s="5"/>
      <c r="EHG132" s="5"/>
      <c r="EHH132" s="5"/>
      <c r="EHI132" s="5"/>
      <c r="EHJ132" s="5"/>
      <c r="EHK132" s="5"/>
      <c r="EHL132" s="5"/>
      <c r="EHM132" s="5"/>
      <c r="EHN132" s="5"/>
      <c r="EHO132" s="5"/>
      <c r="EHP132" s="5"/>
      <c r="EHQ132" s="5"/>
      <c r="EHR132" s="5"/>
      <c r="EHS132" s="5"/>
      <c r="EHT132" s="5"/>
      <c r="EHU132" s="5"/>
      <c r="EHV132" s="5"/>
      <c r="EHW132" s="5"/>
      <c r="EHX132" s="5"/>
      <c r="EHY132" s="5"/>
      <c r="EHZ132" s="5"/>
      <c r="EIA132" s="5"/>
      <c r="EIB132" s="5"/>
      <c r="EIC132" s="5"/>
      <c r="EID132" s="5"/>
      <c r="EIE132" s="5"/>
      <c r="EIF132" s="5"/>
      <c r="EIG132" s="5"/>
      <c r="EIH132" s="5"/>
      <c r="EII132" s="5"/>
      <c r="EIJ132" s="5"/>
      <c r="EIK132" s="5"/>
      <c r="EIL132" s="5"/>
      <c r="EIM132" s="5"/>
      <c r="EIN132" s="5"/>
      <c r="EIO132" s="5"/>
      <c r="EIP132" s="5"/>
      <c r="EIQ132" s="5"/>
      <c r="EIR132" s="5"/>
      <c r="EIS132" s="5"/>
      <c r="EIT132" s="5"/>
      <c r="EIU132" s="5"/>
      <c r="EIV132" s="5"/>
      <c r="EIW132" s="5"/>
      <c r="EIX132" s="5"/>
      <c r="EIY132" s="5"/>
      <c r="EIZ132" s="5"/>
      <c r="EJA132" s="5"/>
      <c r="EJB132" s="5"/>
      <c r="EJC132" s="5"/>
      <c r="EJD132" s="5"/>
      <c r="EJE132" s="5"/>
      <c r="EJF132" s="5"/>
      <c r="EJG132" s="5"/>
      <c r="EJH132" s="5"/>
      <c r="EJI132" s="5"/>
      <c r="EJJ132" s="5"/>
      <c r="EJK132" s="5"/>
      <c r="EJL132" s="5"/>
      <c r="EJM132" s="5"/>
      <c r="EJN132" s="5"/>
      <c r="EJO132" s="5"/>
      <c r="EJP132" s="5"/>
      <c r="EJQ132" s="5"/>
      <c r="EJR132" s="5"/>
      <c r="EJS132" s="5"/>
      <c r="EJT132" s="5"/>
      <c r="EJU132" s="5"/>
      <c r="EJV132" s="5"/>
      <c r="EJW132" s="5"/>
      <c r="EJX132" s="5"/>
      <c r="EJY132" s="5"/>
      <c r="EJZ132" s="5"/>
      <c r="EKA132" s="5"/>
      <c r="EKB132" s="5"/>
      <c r="EKC132" s="5"/>
      <c r="EKD132" s="5"/>
      <c r="EKE132" s="5"/>
      <c r="EKF132" s="5"/>
      <c r="EKG132" s="5"/>
      <c r="EKH132" s="5"/>
      <c r="EKI132" s="5"/>
      <c r="EKJ132" s="5"/>
      <c r="EKK132" s="5"/>
      <c r="EKL132" s="5"/>
      <c r="EKM132" s="5"/>
      <c r="EKN132" s="5"/>
      <c r="EKO132" s="5"/>
      <c r="EKP132" s="5"/>
      <c r="EKQ132" s="5"/>
      <c r="EKR132" s="5"/>
      <c r="EKS132" s="5"/>
      <c r="EKT132" s="5"/>
      <c r="EKU132" s="5"/>
      <c r="EKV132" s="5"/>
      <c r="EKW132" s="5"/>
      <c r="EKX132" s="5"/>
      <c r="EKY132" s="5"/>
      <c r="EKZ132" s="5"/>
      <c r="ELA132" s="5"/>
      <c r="ELB132" s="5"/>
      <c r="ELC132" s="5"/>
      <c r="ELD132" s="5"/>
      <c r="ELE132" s="5"/>
      <c r="ELF132" s="5"/>
      <c r="ELG132" s="5"/>
      <c r="ELH132" s="5"/>
      <c r="ELI132" s="5"/>
      <c r="ELJ132" s="5"/>
      <c r="ELK132" s="5"/>
      <c r="ELL132" s="5"/>
      <c r="ELM132" s="5"/>
      <c r="ELN132" s="5"/>
      <c r="ELO132" s="5"/>
      <c r="ELP132" s="5"/>
      <c r="ELQ132" s="5"/>
      <c r="ELR132" s="5"/>
      <c r="ELS132" s="5"/>
      <c r="ELT132" s="5"/>
      <c r="ELU132" s="5"/>
      <c r="ELV132" s="5"/>
      <c r="ELW132" s="5"/>
      <c r="ELX132" s="5"/>
      <c r="ELY132" s="5"/>
      <c r="ELZ132" s="5"/>
      <c r="EMA132" s="5"/>
      <c r="EMB132" s="5"/>
      <c r="EMC132" s="5"/>
      <c r="EMD132" s="5"/>
      <c r="EME132" s="5"/>
      <c r="EMF132" s="5"/>
      <c r="EMG132" s="5"/>
      <c r="EMH132" s="5"/>
      <c r="EMI132" s="5"/>
      <c r="EMJ132" s="5"/>
      <c r="EMK132" s="5"/>
      <c r="EML132" s="5"/>
      <c r="EMM132" s="5"/>
      <c r="EMN132" s="5"/>
      <c r="EMO132" s="5"/>
      <c r="EMP132" s="5"/>
      <c r="EMQ132" s="5"/>
      <c r="EMR132" s="5"/>
      <c r="EMS132" s="5"/>
      <c r="EMT132" s="5"/>
      <c r="EMU132" s="5"/>
      <c r="EMV132" s="5"/>
      <c r="EMW132" s="5"/>
      <c r="EMX132" s="5"/>
      <c r="EMY132" s="5"/>
      <c r="EMZ132" s="5"/>
      <c r="ENA132" s="5"/>
      <c r="ENB132" s="5"/>
      <c r="ENC132" s="5"/>
      <c r="END132" s="5"/>
      <c r="ENE132" s="5"/>
      <c r="ENF132" s="5"/>
      <c r="ENG132" s="5"/>
      <c r="ENH132" s="5"/>
      <c r="ENI132" s="5"/>
      <c r="ENJ132" s="5"/>
      <c r="ENK132" s="5"/>
      <c r="ENL132" s="5"/>
      <c r="ENM132" s="5"/>
      <c r="ENN132" s="5"/>
      <c r="ENO132" s="5"/>
      <c r="ENP132" s="5"/>
      <c r="ENQ132" s="5"/>
      <c r="ENR132" s="5"/>
      <c r="ENS132" s="5"/>
      <c r="ENT132" s="5"/>
      <c r="ENU132" s="5"/>
      <c r="ENV132" s="5"/>
      <c r="ENW132" s="5"/>
      <c r="ENX132" s="5"/>
      <c r="ENY132" s="5"/>
      <c r="ENZ132" s="5"/>
      <c r="EOA132" s="5"/>
      <c r="EOB132" s="5"/>
      <c r="EOC132" s="5"/>
      <c r="EOD132" s="5"/>
      <c r="EOE132" s="5"/>
      <c r="EOF132" s="5"/>
      <c r="EOG132" s="5"/>
      <c r="EOH132" s="5"/>
      <c r="EOI132" s="5"/>
      <c r="EOJ132" s="5"/>
      <c r="EOK132" s="5"/>
      <c r="EOL132" s="5"/>
      <c r="EOM132" s="5"/>
      <c r="EON132" s="5"/>
      <c r="EOO132" s="5"/>
      <c r="EOP132" s="5"/>
      <c r="EOQ132" s="5"/>
      <c r="EOR132" s="5"/>
      <c r="EOS132" s="5"/>
      <c r="EOT132" s="5"/>
      <c r="EOU132" s="5"/>
      <c r="EOV132" s="5"/>
      <c r="EOW132" s="5"/>
      <c r="EOX132" s="5"/>
      <c r="EOY132" s="5"/>
      <c r="EOZ132" s="5"/>
      <c r="EPA132" s="5"/>
      <c r="EPB132" s="5"/>
      <c r="EPC132" s="5"/>
      <c r="EPD132" s="5"/>
      <c r="EPE132" s="5"/>
      <c r="EPF132" s="5"/>
      <c r="EPG132" s="5"/>
      <c r="EPH132" s="5"/>
      <c r="EPI132" s="5"/>
      <c r="EPJ132" s="5"/>
      <c r="EPK132" s="5"/>
      <c r="EPL132" s="5"/>
      <c r="EPM132" s="5"/>
      <c r="EPN132" s="5"/>
      <c r="EPO132" s="5"/>
      <c r="EPP132" s="5"/>
      <c r="EPQ132" s="5"/>
      <c r="EPR132" s="5"/>
      <c r="EPS132" s="5"/>
      <c r="EPT132" s="5"/>
      <c r="EPU132" s="5"/>
      <c r="EPV132" s="5"/>
      <c r="EPW132" s="5"/>
      <c r="EPX132" s="5"/>
      <c r="EPY132" s="5"/>
      <c r="EPZ132" s="5"/>
      <c r="EQA132" s="5"/>
      <c r="EQB132" s="5"/>
      <c r="EQC132" s="5"/>
      <c r="EQD132" s="5"/>
      <c r="EQE132" s="5"/>
      <c r="EQF132" s="5"/>
      <c r="EQG132" s="5"/>
      <c r="EQH132" s="5"/>
      <c r="EQI132" s="5"/>
      <c r="EQJ132" s="5"/>
      <c r="EQK132" s="5"/>
      <c r="EQL132" s="5"/>
      <c r="EQM132" s="5"/>
      <c r="EQN132" s="5"/>
      <c r="EQO132" s="5"/>
      <c r="EQP132" s="5"/>
      <c r="EQQ132" s="5"/>
      <c r="EQR132" s="5"/>
      <c r="EQS132" s="5"/>
      <c r="EQT132" s="5"/>
      <c r="EQU132" s="5"/>
      <c r="EQV132" s="5"/>
      <c r="EQW132" s="5"/>
      <c r="EQX132" s="5"/>
      <c r="EQY132" s="5"/>
      <c r="EQZ132" s="5"/>
      <c r="ERA132" s="5"/>
      <c r="ERB132" s="5"/>
      <c r="ERC132" s="5"/>
      <c r="ERD132" s="5"/>
      <c r="ERE132" s="5"/>
      <c r="ERF132" s="5"/>
      <c r="ERG132" s="5"/>
      <c r="ERH132" s="5"/>
      <c r="ERI132" s="5"/>
      <c r="ERJ132" s="5"/>
      <c r="ERK132" s="5"/>
      <c r="ERL132" s="5"/>
      <c r="ERM132" s="5"/>
      <c r="ERN132" s="5"/>
      <c r="ERO132" s="5"/>
      <c r="ERP132" s="5"/>
      <c r="ERQ132" s="5"/>
      <c r="ERR132" s="5"/>
      <c r="ERS132" s="5"/>
      <c r="ERT132" s="5"/>
      <c r="ERU132" s="5"/>
      <c r="ERV132" s="5"/>
      <c r="ERW132" s="5"/>
      <c r="ERX132" s="5"/>
      <c r="ERY132" s="5"/>
      <c r="ERZ132" s="5"/>
      <c r="ESA132" s="5"/>
      <c r="ESB132" s="5"/>
      <c r="ESC132" s="5"/>
      <c r="ESD132" s="5"/>
      <c r="ESE132" s="5"/>
      <c r="ESF132" s="5"/>
      <c r="ESG132" s="5"/>
      <c r="ESH132" s="5"/>
      <c r="ESI132" s="5"/>
      <c r="ESJ132" s="5"/>
      <c r="ESK132" s="5"/>
      <c r="ESL132" s="5"/>
      <c r="ESM132" s="5"/>
      <c r="ESN132" s="5"/>
      <c r="ESO132" s="5"/>
      <c r="ESP132" s="5"/>
      <c r="ESQ132" s="5"/>
      <c r="ESR132" s="5"/>
      <c r="ESS132" s="5"/>
      <c r="EST132" s="5"/>
      <c r="ESU132" s="5"/>
      <c r="ESV132" s="5"/>
      <c r="ESW132" s="5"/>
      <c r="ESX132" s="5"/>
      <c r="ESY132" s="5"/>
      <c r="ESZ132" s="5"/>
      <c r="ETA132" s="5"/>
      <c r="ETB132" s="5"/>
      <c r="ETC132" s="5"/>
      <c r="ETD132" s="5"/>
      <c r="ETE132" s="5"/>
      <c r="ETF132" s="5"/>
      <c r="ETG132" s="5"/>
      <c r="ETH132" s="5"/>
      <c r="ETI132" s="5"/>
      <c r="ETJ132" s="5"/>
      <c r="ETK132" s="5"/>
      <c r="ETL132" s="5"/>
      <c r="ETM132" s="5"/>
      <c r="ETN132" s="5"/>
      <c r="ETO132" s="5"/>
      <c r="ETP132" s="5"/>
      <c r="ETQ132" s="5"/>
      <c r="ETR132" s="5"/>
      <c r="ETS132" s="5"/>
      <c r="ETT132" s="5"/>
      <c r="ETU132" s="5"/>
      <c r="ETV132" s="5"/>
      <c r="ETW132" s="5"/>
      <c r="ETX132" s="5"/>
      <c r="ETY132" s="5"/>
      <c r="ETZ132" s="5"/>
      <c r="EUA132" s="5"/>
      <c r="EUB132" s="5"/>
      <c r="EUC132" s="5"/>
      <c r="EUD132" s="5"/>
      <c r="EUE132" s="5"/>
      <c r="EUF132" s="5"/>
      <c r="EUG132" s="5"/>
      <c r="EUH132" s="5"/>
      <c r="EUI132" s="5"/>
      <c r="EUJ132" s="5"/>
      <c r="EUK132" s="5"/>
      <c r="EUL132" s="5"/>
      <c r="EUM132" s="5"/>
      <c r="EUN132" s="5"/>
      <c r="EUO132" s="5"/>
      <c r="EUP132" s="5"/>
      <c r="EUQ132" s="5"/>
      <c r="EUR132" s="5"/>
      <c r="EUS132" s="5"/>
      <c r="EUT132" s="5"/>
      <c r="EUU132" s="5"/>
      <c r="EUV132" s="5"/>
      <c r="EUW132" s="5"/>
      <c r="EUX132" s="5"/>
      <c r="EUY132" s="5"/>
      <c r="EUZ132" s="5"/>
      <c r="EVA132" s="5"/>
      <c r="EVB132" s="5"/>
      <c r="EVC132" s="5"/>
      <c r="EVD132" s="5"/>
      <c r="EVE132" s="5"/>
      <c r="EVF132" s="5"/>
      <c r="EVG132" s="5"/>
      <c r="EVH132" s="5"/>
      <c r="EVI132" s="5"/>
      <c r="EVJ132" s="5"/>
      <c r="EVK132" s="5"/>
      <c r="EVL132" s="5"/>
      <c r="EVM132" s="5"/>
      <c r="EVN132" s="5"/>
      <c r="EVO132" s="5"/>
      <c r="EVP132" s="5"/>
      <c r="EVQ132" s="5"/>
      <c r="EVR132" s="5"/>
      <c r="EVS132" s="5"/>
      <c r="EVT132" s="5"/>
      <c r="EVU132" s="5"/>
      <c r="EVV132" s="5"/>
      <c r="EVW132" s="5"/>
      <c r="EVX132" s="5"/>
      <c r="EVY132" s="5"/>
      <c r="EVZ132" s="5"/>
      <c r="EWA132" s="5"/>
      <c r="EWB132" s="5"/>
      <c r="EWC132" s="5"/>
      <c r="EWD132" s="5"/>
      <c r="EWE132" s="5"/>
      <c r="EWF132" s="5"/>
      <c r="EWG132" s="5"/>
      <c r="EWH132" s="5"/>
      <c r="EWI132" s="5"/>
      <c r="EWJ132" s="5"/>
      <c r="EWK132" s="5"/>
      <c r="EWL132" s="5"/>
      <c r="EWM132" s="5"/>
      <c r="EWN132" s="5"/>
      <c r="EWO132" s="5"/>
      <c r="EWP132" s="5"/>
      <c r="EWQ132" s="5"/>
      <c r="EWR132" s="5"/>
      <c r="EWS132" s="5"/>
      <c r="EWT132" s="5"/>
      <c r="EWU132" s="5"/>
      <c r="EWV132" s="5"/>
      <c r="EWW132" s="5"/>
      <c r="EWX132" s="5"/>
      <c r="EWY132" s="5"/>
      <c r="EWZ132" s="5"/>
      <c r="EXA132" s="5"/>
      <c r="EXB132" s="5"/>
      <c r="EXC132" s="5"/>
      <c r="EXD132" s="5"/>
      <c r="EXE132" s="5"/>
      <c r="EXF132" s="5"/>
      <c r="EXG132" s="5"/>
      <c r="EXH132" s="5"/>
      <c r="EXI132" s="5"/>
      <c r="EXJ132" s="5"/>
      <c r="EXK132" s="5"/>
      <c r="EXL132" s="5"/>
      <c r="EXM132" s="5"/>
      <c r="EXN132" s="5"/>
      <c r="EXO132" s="5"/>
      <c r="EXP132" s="5"/>
      <c r="EXQ132" s="5"/>
      <c r="EXR132" s="5"/>
      <c r="EXS132" s="5"/>
      <c r="EXT132" s="5"/>
      <c r="EXU132" s="5"/>
      <c r="EXV132" s="5"/>
      <c r="EXW132" s="5"/>
      <c r="EXX132" s="5"/>
      <c r="EXY132" s="5"/>
      <c r="EXZ132" s="5"/>
      <c r="EYA132" s="5"/>
      <c r="EYB132" s="5"/>
      <c r="EYC132" s="5"/>
      <c r="EYD132" s="5"/>
      <c r="EYE132" s="5"/>
      <c r="EYF132" s="5"/>
      <c r="EYG132" s="5"/>
      <c r="EYH132" s="5"/>
      <c r="EYI132" s="5"/>
      <c r="EYJ132" s="5"/>
      <c r="EYK132" s="5"/>
      <c r="EYL132" s="5"/>
      <c r="EYM132" s="5"/>
      <c r="EYN132" s="5"/>
      <c r="EYO132" s="5"/>
      <c r="EYP132" s="5"/>
      <c r="EYQ132" s="5"/>
      <c r="EYR132" s="5"/>
      <c r="EYS132" s="5"/>
      <c r="EYT132" s="5"/>
      <c r="EYU132" s="5"/>
      <c r="EYV132" s="5"/>
      <c r="EYW132" s="5"/>
      <c r="EYX132" s="5"/>
      <c r="EYY132" s="5"/>
      <c r="EYZ132" s="5"/>
      <c r="EZA132" s="5"/>
      <c r="EZB132" s="5"/>
      <c r="EZC132" s="5"/>
      <c r="EZD132" s="5"/>
      <c r="EZE132" s="5"/>
      <c r="EZF132" s="5"/>
      <c r="EZG132" s="5"/>
      <c r="EZH132" s="5"/>
      <c r="EZI132" s="5"/>
      <c r="EZJ132" s="5"/>
      <c r="EZK132" s="5"/>
      <c r="EZL132" s="5"/>
      <c r="EZM132" s="5"/>
      <c r="EZN132" s="5"/>
      <c r="EZO132" s="5"/>
      <c r="EZP132" s="5"/>
      <c r="EZQ132" s="5"/>
      <c r="EZR132" s="5"/>
      <c r="EZS132" s="5"/>
      <c r="EZT132" s="5"/>
      <c r="EZU132" s="5"/>
      <c r="EZV132" s="5"/>
      <c r="EZW132" s="5"/>
      <c r="EZX132" s="5"/>
      <c r="EZY132" s="5"/>
      <c r="EZZ132" s="5"/>
      <c r="FAA132" s="5"/>
      <c r="FAB132" s="5"/>
      <c r="FAC132" s="5"/>
      <c r="FAD132" s="5"/>
      <c r="FAE132" s="5"/>
      <c r="FAF132" s="5"/>
      <c r="FAG132" s="5"/>
      <c r="FAH132" s="5"/>
      <c r="FAI132" s="5"/>
      <c r="FAJ132" s="5"/>
      <c r="FAK132" s="5"/>
      <c r="FAL132" s="5"/>
      <c r="FAM132" s="5"/>
      <c r="FAN132" s="5"/>
      <c r="FAO132" s="5"/>
      <c r="FAP132" s="5"/>
      <c r="FAQ132" s="5"/>
      <c r="FAR132" s="5"/>
      <c r="FAS132" s="5"/>
      <c r="FAT132" s="5"/>
      <c r="FAU132" s="5"/>
      <c r="FAV132" s="5"/>
      <c r="FAW132" s="5"/>
      <c r="FAX132" s="5"/>
      <c r="FAY132" s="5"/>
      <c r="FAZ132" s="5"/>
      <c r="FBA132" s="5"/>
      <c r="FBB132" s="5"/>
      <c r="FBC132" s="5"/>
      <c r="FBD132" s="5"/>
      <c r="FBE132" s="5"/>
      <c r="FBF132" s="5"/>
      <c r="FBG132" s="5"/>
      <c r="FBH132" s="5"/>
      <c r="FBI132" s="5"/>
      <c r="FBJ132" s="5"/>
      <c r="FBK132" s="5"/>
      <c r="FBL132" s="5"/>
      <c r="FBM132" s="5"/>
      <c r="FBN132" s="5"/>
      <c r="FBO132" s="5"/>
      <c r="FBP132" s="5"/>
      <c r="FBQ132" s="5"/>
      <c r="FBR132" s="5"/>
      <c r="FBS132" s="5"/>
      <c r="FBT132" s="5"/>
      <c r="FBU132" s="5"/>
      <c r="FBV132" s="5"/>
      <c r="FBW132" s="5"/>
      <c r="FBX132" s="5"/>
      <c r="FBY132" s="5"/>
      <c r="FBZ132" s="5"/>
      <c r="FCA132" s="5"/>
      <c r="FCB132" s="5"/>
      <c r="FCC132" s="5"/>
      <c r="FCD132" s="5"/>
      <c r="FCE132" s="5"/>
      <c r="FCF132" s="5"/>
      <c r="FCG132" s="5"/>
      <c r="FCH132" s="5"/>
      <c r="FCI132" s="5"/>
      <c r="FCJ132" s="5"/>
      <c r="FCK132" s="5"/>
      <c r="FCL132" s="5"/>
      <c r="FCM132" s="5"/>
      <c r="FCN132" s="5"/>
      <c r="FCO132" s="5"/>
      <c r="FCP132" s="5"/>
      <c r="FCQ132" s="5"/>
      <c r="FCR132" s="5"/>
      <c r="FCS132" s="5"/>
      <c r="FCT132" s="5"/>
      <c r="FCU132" s="5"/>
      <c r="FCV132" s="5"/>
      <c r="FCW132" s="5"/>
      <c r="FCX132" s="5"/>
      <c r="FCY132" s="5"/>
      <c r="FCZ132" s="5"/>
      <c r="FDA132" s="5"/>
      <c r="FDB132" s="5"/>
      <c r="FDC132" s="5"/>
      <c r="FDD132" s="5"/>
      <c r="FDE132" s="5"/>
      <c r="FDF132" s="5"/>
      <c r="FDG132" s="5"/>
      <c r="FDH132" s="5"/>
      <c r="FDI132" s="5"/>
      <c r="FDJ132" s="5"/>
      <c r="FDK132" s="5"/>
      <c r="FDL132" s="5"/>
      <c r="FDM132" s="5"/>
      <c r="FDN132" s="5"/>
      <c r="FDO132" s="5"/>
      <c r="FDP132" s="5"/>
      <c r="FDQ132" s="5"/>
      <c r="FDR132" s="5"/>
      <c r="FDS132" s="5"/>
      <c r="FDT132" s="5"/>
      <c r="FDU132" s="5"/>
      <c r="FDV132" s="5"/>
      <c r="FDW132" s="5"/>
      <c r="FDX132" s="5"/>
      <c r="FDY132" s="5"/>
      <c r="FDZ132" s="5"/>
      <c r="FEA132" s="5"/>
      <c r="FEB132" s="5"/>
      <c r="FEC132" s="5"/>
      <c r="FED132" s="5"/>
      <c r="FEE132" s="5"/>
      <c r="FEF132" s="5"/>
      <c r="FEG132" s="5"/>
      <c r="FEH132" s="5"/>
      <c r="FEI132" s="5"/>
      <c r="FEJ132" s="5"/>
      <c r="FEK132" s="5"/>
      <c r="FEL132" s="5"/>
      <c r="FEM132" s="5"/>
      <c r="FEN132" s="5"/>
      <c r="FEO132" s="5"/>
      <c r="FEP132" s="5"/>
      <c r="FEQ132" s="5"/>
      <c r="FER132" s="5"/>
      <c r="FES132" s="5"/>
      <c r="FET132" s="5"/>
      <c r="FEU132" s="5"/>
      <c r="FEV132" s="5"/>
      <c r="FEW132" s="5"/>
      <c r="FEX132" s="5"/>
      <c r="FEY132" s="5"/>
      <c r="FEZ132" s="5"/>
      <c r="FFA132" s="5"/>
      <c r="FFB132" s="5"/>
      <c r="FFC132" s="5"/>
      <c r="FFD132" s="5"/>
      <c r="FFE132" s="5"/>
      <c r="FFF132" s="5"/>
      <c r="FFG132" s="5"/>
      <c r="FFH132" s="5"/>
      <c r="FFI132" s="5"/>
      <c r="FFJ132" s="5"/>
      <c r="FFK132" s="5"/>
      <c r="FFL132" s="5"/>
      <c r="FFM132" s="5"/>
      <c r="FFN132" s="5"/>
      <c r="FFO132" s="5"/>
      <c r="FFP132" s="5"/>
      <c r="FFQ132" s="5"/>
      <c r="FFR132" s="5"/>
      <c r="FFS132" s="5"/>
      <c r="FFT132" s="5"/>
      <c r="FFU132" s="5"/>
      <c r="FFV132" s="5"/>
      <c r="FFW132" s="5"/>
      <c r="FFX132" s="5"/>
      <c r="FFY132" s="5"/>
      <c r="FFZ132" s="5"/>
      <c r="FGA132" s="5"/>
      <c r="FGB132" s="5"/>
      <c r="FGC132" s="5"/>
      <c r="FGD132" s="5"/>
      <c r="FGE132" s="5"/>
      <c r="FGF132" s="5"/>
      <c r="FGG132" s="5"/>
      <c r="FGH132" s="5"/>
      <c r="FGI132" s="5"/>
      <c r="FGJ132" s="5"/>
      <c r="FGK132" s="5"/>
      <c r="FGL132" s="5"/>
      <c r="FGM132" s="5"/>
      <c r="FGN132" s="5"/>
      <c r="FGO132" s="5"/>
      <c r="FGP132" s="5"/>
      <c r="FGQ132" s="5"/>
      <c r="FGR132" s="5"/>
      <c r="FGS132" s="5"/>
      <c r="FGT132" s="5"/>
      <c r="FGU132" s="5"/>
      <c r="FGV132" s="5"/>
      <c r="FGW132" s="5"/>
      <c r="FGX132" s="5"/>
      <c r="FGY132" s="5"/>
      <c r="FGZ132" s="5"/>
      <c r="FHA132" s="5"/>
      <c r="FHB132" s="5"/>
      <c r="FHC132" s="5"/>
      <c r="FHD132" s="5"/>
      <c r="FHE132" s="5"/>
      <c r="FHF132" s="5"/>
      <c r="FHG132" s="5"/>
      <c r="FHH132" s="5"/>
      <c r="FHI132" s="5"/>
      <c r="FHJ132" s="5"/>
      <c r="FHK132" s="5"/>
      <c r="FHL132" s="5"/>
      <c r="FHM132" s="5"/>
      <c r="FHN132" s="5"/>
      <c r="FHO132" s="5"/>
      <c r="FHP132" s="5"/>
      <c r="FHQ132" s="5"/>
      <c r="FHR132" s="5"/>
      <c r="FHS132" s="5"/>
      <c r="FHT132" s="5"/>
      <c r="FHU132" s="5"/>
      <c r="FHV132" s="5"/>
      <c r="FHW132" s="5"/>
      <c r="FHX132" s="5"/>
      <c r="FHY132" s="5"/>
      <c r="FHZ132" s="5"/>
      <c r="FIA132" s="5"/>
      <c r="FIB132" s="5"/>
      <c r="FIC132" s="5"/>
      <c r="FID132" s="5"/>
      <c r="FIE132" s="5"/>
      <c r="FIF132" s="5"/>
      <c r="FIG132" s="5"/>
      <c r="FIH132" s="5"/>
      <c r="FII132" s="5"/>
      <c r="FIJ132" s="5"/>
      <c r="FIK132" s="5"/>
      <c r="FIL132" s="5"/>
      <c r="FIM132" s="5"/>
      <c r="FIN132" s="5"/>
      <c r="FIO132" s="5"/>
      <c r="FIP132" s="5"/>
      <c r="FIQ132" s="5"/>
      <c r="FIR132" s="5"/>
      <c r="FIS132" s="5"/>
      <c r="FIT132" s="5"/>
      <c r="FIU132" s="5"/>
      <c r="FIV132" s="5"/>
      <c r="FIW132" s="5"/>
      <c r="FIX132" s="5"/>
      <c r="FIY132" s="5"/>
      <c r="FIZ132" s="5"/>
      <c r="FJA132" s="5"/>
      <c r="FJB132" s="5"/>
      <c r="FJC132" s="5"/>
      <c r="FJD132" s="5"/>
      <c r="FJE132" s="5"/>
      <c r="FJF132" s="5"/>
      <c r="FJG132" s="5"/>
      <c r="FJH132" s="5"/>
      <c r="FJI132" s="5"/>
      <c r="FJJ132" s="5"/>
      <c r="FJK132" s="5"/>
      <c r="FJL132" s="5"/>
      <c r="FJM132" s="5"/>
      <c r="FJN132" s="5"/>
      <c r="FJO132" s="5"/>
      <c r="FJP132" s="5"/>
      <c r="FJQ132" s="5"/>
      <c r="FJR132" s="5"/>
      <c r="FJS132" s="5"/>
      <c r="FJT132" s="5"/>
      <c r="FJU132" s="5"/>
      <c r="FJV132" s="5"/>
      <c r="FJW132" s="5"/>
      <c r="FJX132" s="5"/>
      <c r="FJY132" s="5"/>
      <c r="FJZ132" s="5"/>
      <c r="FKA132" s="5"/>
      <c r="FKB132" s="5"/>
      <c r="FKC132" s="5"/>
      <c r="FKD132" s="5"/>
      <c r="FKE132" s="5"/>
      <c r="FKF132" s="5"/>
      <c r="FKG132" s="5"/>
      <c r="FKH132" s="5"/>
      <c r="FKI132" s="5"/>
      <c r="FKJ132" s="5"/>
      <c r="FKK132" s="5"/>
      <c r="FKL132" s="5"/>
      <c r="FKM132" s="5"/>
      <c r="FKN132" s="5"/>
      <c r="FKO132" s="5"/>
      <c r="FKP132" s="5"/>
      <c r="FKQ132" s="5"/>
      <c r="FKR132" s="5"/>
      <c r="FKS132" s="5"/>
      <c r="FKT132" s="5"/>
      <c r="FKU132" s="5"/>
      <c r="FKV132" s="5"/>
      <c r="FKW132" s="5"/>
      <c r="FKX132" s="5"/>
      <c r="FKY132" s="5"/>
      <c r="FKZ132" s="5"/>
      <c r="FLA132" s="5"/>
      <c r="FLB132" s="5"/>
      <c r="FLC132" s="5"/>
      <c r="FLD132" s="5"/>
      <c r="FLE132" s="5"/>
      <c r="FLF132" s="5"/>
      <c r="FLG132" s="5"/>
      <c r="FLH132" s="5"/>
      <c r="FLI132" s="5"/>
      <c r="FLJ132" s="5"/>
      <c r="FLK132" s="5"/>
      <c r="FLL132" s="5"/>
      <c r="FLM132" s="5"/>
      <c r="FLN132" s="5"/>
      <c r="FLO132" s="5"/>
      <c r="FLP132" s="5"/>
      <c r="FLQ132" s="5"/>
      <c r="FLR132" s="5"/>
      <c r="FLS132" s="5"/>
      <c r="FLT132" s="5"/>
      <c r="FLU132" s="5"/>
      <c r="FLV132" s="5"/>
      <c r="FLW132" s="5"/>
      <c r="FLX132" s="5"/>
      <c r="FLY132" s="5"/>
      <c r="FLZ132" s="5"/>
      <c r="FMA132" s="5"/>
      <c r="FMB132" s="5"/>
      <c r="FMC132" s="5"/>
      <c r="FMD132" s="5"/>
      <c r="FME132" s="5"/>
      <c r="FMF132" s="5"/>
      <c r="FMG132" s="5"/>
      <c r="FMH132" s="5"/>
      <c r="FMI132" s="5"/>
      <c r="FMJ132" s="5"/>
      <c r="FMK132" s="5"/>
      <c r="FML132" s="5"/>
      <c r="FMM132" s="5"/>
      <c r="FMN132" s="5"/>
      <c r="FMO132" s="5"/>
      <c r="FMP132" s="5"/>
      <c r="FMQ132" s="5"/>
      <c r="FMR132" s="5"/>
      <c r="FMS132" s="5"/>
      <c r="FMT132" s="5"/>
      <c r="FMU132" s="5"/>
      <c r="FMV132" s="5"/>
      <c r="FMW132" s="5"/>
      <c r="FMX132" s="5"/>
      <c r="FMY132" s="5"/>
      <c r="FMZ132" s="5"/>
      <c r="FNA132" s="5"/>
      <c r="FNB132" s="5"/>
      <c r="FNC132" s="5"/>
      <c r="FND132" s="5"/>
      <c r="FNE132" s="5"/>
      <c r="FNF132" s="5"/>
      <c r="FNG132" s="5"/>
      <c r="FNH132" s="5"/>
      <c r="FNI132" s="5"/>
      <c r="FNJ132" s="5"/>
      <c r="FNK132" s="5"/>
      <c r="FNL132" s="5"/>
      <c r="FNM132" s="5"/>
      <c r="FNN132" s="5"/>
      <c r="FNO132" s="5"/>
      <c r="FNP132" s="5"/>
      <c r="FNQ132" s="5"/>
      <c r="FNR132" s="5"/>
      <c r="FNS132" s="5"/>
      <c r="FNT132" s="5"/>
      <c r="FNU132" s="5"/>
      <c r="FNV132" s="5"/>
      <c r="FNW132" s="5"/>
      <c r="FNX132" s="5"/>
      <c r="FNY132" s="5"/>
      <c r="FNZ132" s="5"/>
      <c r="FOA132" s="5"/>
      <c r="FOB132" s="5"/>
      <c r="FOC132" s="5"/>
      <c r="FOD132" s="5"/>
      <c r="FOE132" s="5"/>
      <c r="FOF132" s="5"/>
      <c r="FOG132" s="5"/>
      <c r="FOH132" s="5"/>
      <c r="FOI132" s="5"/>
      <c r="FOJ132" s="5"/>
      <c r="FOK132" s="5"/>
      <c r="FOL132" s="5"/>
      <c r="FOM132" s="5"/>
      <c r="FON132" s="5"/>
      <c r="FOO132" s="5"/>
      <c r="FOP132" s="5"/>
      <c r="FOQ132" s="5"/>
      <c r="FOR132" s="5"/>
      <c r="FOS132" s="5"/>
      <c r="FOT132" s="5"/>
      <c r="FOU132" s="5"/>
      <c r="FOV132" s="5"/>
      <c r="FOW132" s="5"/>
      <c r="FOX132" s="5"/>
      <c r="FOY132" s="5"/>
      <c r="FOZ132" s="5"/>
      <c r="FPA132" s="5"/>
      <c r="FPB132" s="5"/>
      <c r="FPC132" s="5"/>
      <c r="FPD132" s="5"/>
      <c r="FPE132" s="5"/>
      <c r="FPF132" s="5"/>
      <c r="FPG132" s="5"/>
      <c r="FPH132" s="5"/>
      <c r="FPI132" s="5"/>
      <c r="FPJ132" s="5"/>
      <c r="FPK132" s="5"/>
      <c r="FPL132" s="5"/>
      <c r="FPM132" s="5"/>
      <c r="FPN132" s="5"/>
      <c r="FPO132" s="5"/>
      <c r="FPP132" s="5"/>
      <c r="FPQ132" s="5"/>
      <c r="FPR132" s="5"/>
      <c r="FPS132" s="5"/>
      <c r="FPT132" s="5"/>
      <c r="FPU132" s="5"/>
      <c r="FPV132" s="5"/>
      <c r="FPW132" s="5"/>
      <c r="FPX132" s="5"/>
      <c r="FPY132" s="5"/>
      <c r="FPZ132" s="5"/>
      <c r="FQA132" s="5"/>
      <c r="FQB132" s="5"/>
      <c r="FQC132" s="5"/>
      <c r="FQD132" s="5"/>
      <c r="FQE132" s="5"/>
      <c r="FQF132" s="5"/>
      <c r="FQG132" s="5"/>
      <c r="FQH132" s="5"/>
      <c r="FQI132" s="5"/>
      <c r="FQJ132" s="5"/>
      <c r="FQK132" s="5"/>
      <c r="FQL132" s="5"/>
      <c r="FQM132" s="5"/>
      <c r="FQN132" s="5"/>
      <c r="FQO132" s="5"/>
      <c r="FQP132" s="5"/>
      <c r="FQQ132" s="5"/>
      <c r="FQR132" s="5"/>
      <c r="FQS132" s="5"/>
      <c r="FQT132" s="5"/>
      <c r="FQU132" s="5"/>
      <c r="FQV132" s="5"/>
      <c r="FQW132" s="5"/>
      <c r="FQX132" s="5"/>
      <c r="FQY132" s="5"/>
      <c r="FQZ132" s="5"/>
      <c r="FRA132" s="5"/>
      <c r="FRB132" s="5"/>
      <c r="FRC132" s="5"/>
      <c r="FRD132" s="5"/>
      <c r="FRE132" s="5"/>
      <c r="FRF132" s="5"/>
      <c r="FRG132" s="5"/>
      <c r="FRH132" s="5"/>
      <c r="FRI132" s="5"/>
      <c r="FRJ132" s="5"/>
      <c r="FRK132" s="5"/>
      <c r="FRL132" s="5"/>
      <c r="FRM132" s="5"/>
      <c r="FRN132" s="5"/>
      <c r="FRO132" s="5"/>
      <c r="FRP132" s="5"/>
      <c r="FRQ132" s="5"/>
      <c r="FRR132" s="5"/>
      <c r="FRS132" s="5"/>
      <c r="FRT132" s="5"/>
      <c r="FRU132" s="5"/>
      <c r="FRV132" s="5"/>
      <c r="FRW132" s="5"/>
      <c r="FRX132" s="5"/>
      <c r="FRY132" s="5"/>
      <c r="FRZ132" s="5"/>
      <c r="FSA132" s="5"/>
      <c r="FSB132" s="5"/>
      <c r="FSC132" s="5"/>
      <c r="FSD132" s="5"/>
      <c r="FSE132" s="5"/>
      <c r="FSF132" s="5"/>
      <c r="FSG132" s="5"/>
      <c r="FSH132" s="5"/>
      <c r="FSI132" s="5"/>
      <c r="FSJ132" s="5"/>
      <c r="FSK132" s="5"/>
      <c r="FSL132" s="5"/>
      <c r="FSM132" s="5"/>
      <c r="FSN132" s="5"/>
      <c r="FSO132" s="5"/>
      <c r="FSP132" s="5"/>
      <c r="FSQ132" s="5"/>
      <c r="FSR132" s="5"/>
      <c r="FSS132" s="5"/>
      <c r="FST132" s="5"/>
      <c r="FSU132" s="5"/>
      <c r="FSV132" s="5"/>
      <c r="FSW132" s="5"/>
      <c r="FSX132" s="5"/>
      <c r="FSY132" s="5"/>
      <c r="FSZ132" s="5"/>
      <c r="FTA132" s="5"/>
      <c r="FTB132" s="5"/>
      <c r="FTC132" s="5"/>
      <c r="FTD132" s="5"/>
      <c r="FTE132" s="5"/>
      <c r="FTF132" s="5"/>
      <c r="FTG132" s="5"/>
      <c r="FTH132" s="5"/>
      <c r="FTI132" s="5"/>
      <c r="FTJ132" s="5"/>
      <c r="FTK132" s="5"/>
      <c r="FTL132" s="5"/>
      <c r="FTM132" s="5"/>
      <c r="FTN132" s="5"/>
      <c r="FTO132" s="5"/>
      <c r="FTP132" s="5"/>
      <c r="FTQ132" s="5"/>
      <c r="FTR132" s="5"/>
      <c r="FTS132" s="5"/>
      <c r="FTT132" s="5"/>
      <c r="FTU132" s="5"/>
      <c r="FTV132" s="5"/>
      <c r="FTW132" s="5"/>
      <c r="FTX132" s="5"/>
      <c r="FTY132" s="5"/>
      <c r="FTZ132" s="5"/>
      <c r="FUA132" s="5"/>
      <c r="FUB132" s="5"/>
      <c r="FUC132" s="5"/>
      <c r="FUD132" s="5"/>
      <c r="FUE132" s="5"/>
      <c r="FUF132" s="5"/>
      <c r="FUG132" s="5"/>
      <c r="FUH132" s="5"/>
      <c r="FUI132" s="5"/>
      <c r="FUJ132" s="5"/>
      <c r="FUK132" s="5"/>
      <c r="FUL132" s="5"/>
      <c r="FUM132" s="5"/>
      <c r="FUN132" s="5"/>
      <c r="FUO132" s="5"/>
      <c r="FUP132" s="5"/>
      <c r="FUQ132" s="5"/>
      <c r="FUR132" s="5"/>
      <c r="FUS132" s="5"/>
      <c r="FUT132" s="5"/>
      <c r="FUU132" s="5"/>
      <c r="FUV132" s="5"/>
      <c r="FUW132" s="5"/>
      <c r="FUX132" s="5"/>
      <c r="FUY132" s="5"/>
      <c r="FUZ132" s="5"/>
      <c r="FVA132" s="5"/>
      <c r="FVB132" s="5"/>
      <c r="FVC132" s="5"/>
      <c r="FVD132" s="5"/>
      <c r="FVE132" s="5"/>
      <c r="FVF132" s="5"/>
      <c r="FVG132" s="5"/>
      <c r="FVH132" s="5"/>
      <c r="FVI132" s="5"/>
      <c r="FVJ132" s="5"/>
      <c r="FVK132" s="5"/>
      <c r="FVL132" s="5"/>
      <c r="FVM132" s="5"/>
      <c r="FVN132" s="5"/>
      <c r="FVO132" s="5"/>
      <c r="FVP132" s="5"/>
      <c r="FVQ132" s="5"/>
      <c r="FVR132" s="5"/>
      <c r="FVS132" s="5"/>
      <c r="FVT132" s="5"/>
      <c r="FVU132" s="5"/>
      <c r="FVV132" s="5"/>
      <c r="FVW132" s="5"/>
      <c r="FVX132" s="5"/>
      <c r="FVY132" s="5"/>
      <c r="FVZ132" s="5"/>
      <c r="FWA132" s="5"/>
      <c r="FWB132" s="5"/>
      <c r="FWC132" s="5"/>
      <c r="FWD132" s="5"/>
      <c r="FWE132" s="5"/>
      <c r="FWF132" s="5"/>
      <c r="FWG132" s="5"/>
      <c r="FWH132" s="5"/>
      <c r="FWI132" s="5"/>
      <c r="FWJ132" s="5"/>
      <c r="FWK132" s="5"/>
      <c r="FWL132" s="5"/>
      <c r="FWM132" s="5"/>
      <c r="FWN132" s="5"/>
      <c r="FWO132" s="5"/>
      <c r="FWP132" s="5"/>
      <c r="FWQ132" s="5"/>
      <c r="FWR132" s="5"/>
      <c r="FWS132" s="5"/>
      <c r="FWT132" s="5"/>
      <c r="FWU132" s="5"/>
      <c r="FWV132" s="5"/>
      <c r="FWW132" s="5"/>
      <c r="FWX132" s="5"/>
      <c r="FWY132" s="5"/>
      <c r="FWZ132" s="5"/>
      <c r="FXA132" s="5"/>
      <c r="FXB132" s="5"/>
      <c r="FXC132" s="5"/>
      <c r="FXD132" s="5"/>
      <c r="FXE132" s="5"/>
      <c r="FXF132" s="5"/>
      <c r="FXG132" s="5"/>
      <c r="FXH132" s="5"/>
      <c r="FXI132" s="5"/>
      <c r="FXJ132" s="5"/>
      <c r="FXK132" s="5"/>
      <c r="FXL132" s="5"/>
      <c r="FXM132" s="5"/>
      <c r="FXN132" s="5"/>
      <c r="FXO132" s="5"/>
      <c r="FXP132" s="5"/>
      <c r="FXQ132" s="5"/>
      <c r="FXR132" s="5"/>
      <c r="FXS132" s="5"/>
      <c r="FXT132" s="5"/>
      <c r="FXU132" s="5"/>
      <c r="FXV132" s="5"/>
      <c r="FXW132" s="5"/>
      <c r="FXX132" s="5"/>
      <c r="FXY132" s="5"/>
      <c r="FXZ132" s="5"/>
      <c r="FYA132" s="5"/>
      <c r="FYB132" s="5"/>
      <c r="FYC132" s="5"/>
      <c r="FYD132" s="5"/>
      <c r="FYE132" s="5"/>
      <c r="FYF132" s="5"/>
      <c r="FYG132" s="5"/>
      <c r="FYH132" s="5"/>
      <c r="FYI132" s="5"/>
      <c r="FYJ132" s="5"/>
      <c r="FYK132" s="5"/>
      <c r="FYL132" s="5"/>
      <c r="FYM132" s="5"/>
      <c r="FYN132" s="5"/>
      <c r="FYO132" s="5"/>
      <c r="FYP132" s="5"/>
      <c r="FYQ132" s="5"/>
      <c r="FYR132" s="5"/>
      <c r="FYS132" s="5"/>
      <c r="FYT132" s="5"/>
      <c r="FYU132" s="5"/>
      <c r="FYV132" s="5"/>
      <c r="FYW132" s="5"/>
      <c r="FYX132" s="5"/>
      <c r="FYY132" s="5"/>
      <c r="FYZ132" s="5"/>
      <c r="FZA132" s="5"/>
      <c r="FZB132" s="5"/>
      <c r="FZC132" s="5"/>
      <c r="FZD132" s="5"/>
      <c r="FZE132" s="5"/>
      <c r="FZF132" s="5"/>
      <c r="FZG132" s="5"/>
      <c r="FZH132" s="5"/>
      <c r="FZI132" s="5"/>
      <c r="FZJ132" s="5"/>
      <c r="FZK132" s="5"/>
      <c r="FZL132" s="5"/>
      <c r="FZM132" s="5"/>
      <c r="FZN132" s="5"/>
      <c r="FZO132" s="5"/>
      <c r="FZP132" s="5"/>
      <c r="FZQ132" s="5"/>
      <c r="FZR132" s="5"/>
      <c r="FZS132" s="5"/>
      <c r="FZT132" s="5"/>
      <c r="FZU132" s="5"/>
      <c r="FZV132" s="5"/>
      <c r="FZW132" s="5"/>
      <c r="FZX132" s="5"/>
      <c r="FZY132" s="5"/>
      <c r="FZZ132" s="5"/>
      <c r="GAA132" s="5"/>
      <c r="GAB132" s="5"/>
      <c r="GAC132" s="5"/>
      <c r="GAD132" s="5"/>
      <c r="GAE132" s="5"/>
      <c r="GAF132" s="5"/>
      <c r="GAG132" s="5"/>
      <c r="GAH132" s="5"/>
      <c r="GAI132" s="5"/>
      <c r="GAJ132" s="5"/>
      <c r="GAK132" s="5"/>
      <c r="GAL132" s="5"/>
      <c r="GAM132" s="5"/>
      <c r="GAN132" s="5"/>
      <c r="GAO132" s="5"/>
      <c r="GAP132" s="5"/>
      <c r="GAQ132" s="5"/>
      <c r="GAR132" s="5"/>
      <c r="GAS132" s="5"/>
      <c r="GAT132" s="5"/>
      <c r="GAU132" s="5"/>
      <c r="GAV132" s="5"/>
      <c r="GAW132" s="5"/>
      <c r="GAX132" s="5"/>
      <c r="GAY132" s="5"/>
      <c r="GAZ132" s="5"/>
      <c r="GBA132" s="5"/>
      <c r="GBB132" s="5"/>
      <c r="GBC132" s="5"/>
      <c r="GBD132" s="5"/>
      <c r="GBE132" s="5"/>
      <c r="GBF132" s="5"/>
      <c r="GBG132" s="5"/>
      <c r="GBH132" s="5"/>
      <c r="GBI132" s="5"/>
      <c r="GBJ132" s="5"/>
      <c r="GBK132" s="5"/>
      <c r="GBL132" s="5"/>
      <c r="GBM132" s="5"/>
      <c r="GBN132" s="5"/>
      <c r="GBO132" s="5"/>
      <c r="GBP132" s="5"/>
      <c r="GBQ132" s="5"/>
      <c r="GBR132" s="5"/>
      <c r="GBS132" s="5"/>
      <c r="GBT132" s="5"/>
      <c r="GBU132" s="5"/>
      <c r="GBV132" s="5"/>
      <c r="GBW132" s="5"/>
      <c r="GBX132" s="5"/>
      <c r="GBY132" s="5"/>
      <c r="GBZ132" s="5"/>
      <c r="GCA132" s="5"/>
      <c r="GCB132" s="5"/>
      <c r="GCC132" s="5"/>
      <c r="GCD132" s="5"/>
      <c r="GCE132" s="5"/>
      <c r="GCF132" s="5"/>
      <c r="GCG132" s="5"/>
      <c r="GCH132" s="5"/>
      <c r="GCI132" s="5"/>
      <c r="GCJ132" s="5"/>
      <c r="GCK132" s="5"/>
      <c r="GCL132" s="5"/>
      <c r="GCM132" s="5"/>
      <c r="GCN132" s="5"/>
      <c r="GCO132" s="5"/>
      <c r="GCP132" s="5"/>
      <c r="GCQ132" s="5"/>
      <c r="GCR132" s="5"/>
      <c r="GCS132" s="5"/>
      <c r="GCT132" s="5"/>
      <c r="GCU132" s="5"/>
      <c r="GCV132" s="5"/>
      <c r="GCW132" s="5"/>
      <c r="GCX132" s="5"/>
      <c r="GCY132" s="5"/>
      <c r="GCZ132" s="5"/>
      <c r="GDA132" s="5"/>
      <c r="GDB132" s="5"/>
      <c r="GDC132" s="5"/>
      <c r="GDD132" s="5"/>
      <c r="GDE132" s="5"/>
      <c r="GDF132" s="5"/>
      <c r="GDG132" s="5"/>
      <c r="GDH132" s="5"/>
      <c r="GDI132" s="5"/>
      <c r="GDJ132" s="5"/>
      <c r="GDK132" s="5"/>
      <c r="GDL132" s="5"/>
      <c r="GDM132" s="5"/>
      <c r="GDN132" s="5"/>
      <c r="GDO132" s="5"/>
      <c r="GDP132" s="5"/>
      <c r="GDQ132" s="5"/>
      <c r="GDR132" s="5"/>
      <c r="GDS132" s="5"/>
      <c r="GDT132" s="5"/>
      <c r="GDU132" s="5"/>
      <c r="GDV132" s="5"/>
      <c r="GDW132" s="5"/>
      <c r="GDX132" s="5"/>
      <c r="GDY132" s="5"/>
      <c r="GDZ132" s="5"/>
      <c r="GEA132" s="5"/>
      <c r="GEB132" s="5"/>
      <c r="GEC132" s="5"/>
      <c r="GED132" s="5"/>
      <c r="GEE132" s="5"/>
      <c r="GEF132" s="5"/>
      <c r="GEG132" s="5"/>
      <c r="GEH132" s="5"/>
      <c r="GEI132" s="5"/>
      <c r="GEJ132" s="5"/>
      <c r="GEK132" s="5"/>
      <c r="GEL132" s="5"/>
      <c r="GEM132" s="5"/>
      <c r="GEN132" s="5"/>
      <c r="GEO132" s="5"/>
      <c r="GEP132" s="5"/>
      <c r="GEQ132" s="5"/>
      <c r="GER132" s="5"/>
      <c r="GES132" s="5"/>
      <c r="GET132" s="5"/>
      <c r="GEU132" s="5"/>
      <c r="GEV132" s="5"/>
      <c r="GEW132" s="5"/>
      <c r="GEX132" s="5"/>
      <c r="GEY132" s="5"/>
      <c r="GEZ132" s="5"/>
      <c r="GFA132" s="5"/>
      <c r="GFB132" s="5"/>
      <c r="GFC132" s="5"/>
      <c r="GFD132" s="5"/>
      <c r="GFE132" s="5"/>
      <c r="GFF132" s="5"/>
      <c r="GFG132" s="5"/>
      <c r="GFH132" s="5"/>
      <c r="GFI132" s="5"/>
      <c r="GFJ132" s="5"/>
      <c r="GFK132" s="5"/>
      <c r="GFL132" s="5"/>
      <c r="GFM132" s="5"/>
      <c r="GFN132" s="5"/>
      <c r="GFO132" s="5"/>
      <c r="GFP132" s="5"/>
      <c r="GFQ132" s="5"/>
      <c r="GFR132" s="5"/>
      <c r="GFS132" s="5"/>
      <c r="GFT132" s="5"/>
      <c r="GFU132" s="5"/>
      <c r="GFV132" s="5"/>
      <c r="GFW132" s="5"/>
      <c r="GFX132" s="5"/>
      <c r="GFY132" s="5"/>
      <c r="GFZ132" s="5"/>
      <c r="GGA132" s="5"/>
      <c r="GGB132" s="5"/>
      <c r="GGC132" s="5"/>
      <c r="GGD132" s="5"/>
      <c r="GGE132" s="5"/>
      <c r="GGF132" s="5"/>
      <c r="GGG132" s="5"/>
      <c r="GGH132" s="5"/>
      <c r="GGI132" s="5"/>
      <c r="GGJ132" s="5"/>
      <c r="GGK132" s="5"/>
      <c r="GGL132" s="5"/>
      <c r="GGM132" s="5"/>
      <c r="GGN132" s="5"/>
      <c r="GGO132" s="5"/>
      <c r="GGP132" s="5"/>
      <c r="GGQ132" s="5"/>
      <c r="GGR132" s="5"/>
      <c r="GGS132" s="5"/>
      <c r="GGT132" s="5"/>
      <c r="GGU132" s="5"/>
      <c r="GGV132" s="5"/>
      <c r="GGW132" s="5"/>
      <c r="GGX132" s="5"/>
      <c r="GGY132" s="5"/>
      <c r="GGZ132" s="5"/>
      <c r="GHA132" s="5"/>
      <c r="GHB132" s="5"/>
      <c r="GHC132" s="5"/>
      <c r="GHD132" s="5"/>
      <c r="GHE132" s="5"/>
      <c r="GHF132" s="5"/>
      <c r="GHG132" s="5"/>
      <c r="GHH132" s="5"/>
      <c r="GHI132" s="5"/>
      <c r="GHJ132" s="5"/>
      <c r="GHK132" s="5"/>
      <c r="GHL132" s="5"/>
      <c r="GHM132" s="5"/>
      <c r="GHN132" s="5"/>
      <c r="GHO132" s="5"/>
      <c r="GHP132" s="5"/>
      <c r="GHQ132" s="5"/>
      <c r="GHR132" s="5"/>
      <c r="GHS132" s="5"/>
      <c r="GHT132" s="5"/>
      <c r="GHU132" s="5"/>
      <c r="GHV132" s="5"/>
      <c r="GHW132" s="5"/>
      <c r="GHX132" s="5"/>
      <c r="GHY132" s="5"/>
      <c r="GHZ132" s="5"/>
      <c r="GIA132" s="5"/>
      <c r="GIB132" s="5"/>
      <c r="GIC132" s="5"/>
      <c r="GID132" s="5"/>
      <c r="GIE132" s="5"/>
      <c r="GIF132" s="5"/>
      <c r="GIG132" s="5"/>
      <c r="GIH132" s="5"/>
      <c r="GII132" s="5"/>
      <c r="GIJ132" s="5"/>
      <c r="GIK132" s="5"/>
      <c r="GIL132" s="5"/>
      <c r="GIM132" s="5"/>
      <c r="GIN132" s="5"/>
      <c r="GIO132" s="5"/>
      <c r="GIP132" s="5"/>
      <c r="GIQ132" s="5"/>
      <c r="GIR132" s="5"/>
      <c r="GIS132" s="5"/>
      <c r="GIT132" s="5"/>
      <c r="GIU132" s="5"/>
      <c r="GIV132" s="5"/>
      <c r="GIW132" s="5"/>
      <c r="GIX132" s="5"/>
      <c r="GIY132" s="5"/>
      <c r="GIZ132" s="5"/>
      <c r="GJA132" s="5"/>
      <c r="GJB132" s="5"/>
      <c r="GJC132" s="5"/>
      <c r="GJD132" s="5"/>
      <c r="GJE132" s="5"/>
      <c r="GJF132" s="5"/>
      <c r="GJG132" s="5"/>
      <c r="GJH132" s="5"/>
      <c r="GJI132" s="5"/>
      <c r="GJJ132" s="5"/>
      <c r="GJK132" s="5"/>
      <c r="GJL132" s="5"/>
      <c r="GJM132" s="5"/>
      <c r="GJN132" s="5"/>
      <c r="GJO132" s="5"/>
      <c r="GJP132" s="5"/>
      <c r="GJQ132" s="5"/>
      <c r="GJR132" s="5"/>
      <c r="GJS132" s="5"/>
      <c r="GJT132" s="5"/>
      <c r="GJU132" s="5"/>
      <c r="GJV132" s="5"/>
      <c r="GJW132" s="5"/>
      <c r="GJX132" s="5"/>
      <c r="GJY132" s="5"/>
      <c r="GJZ132" s="5"/>
      <c r="GKA132" s="5"/>
      <c r="GKB132" s="5"/>
      <c r="GKC132" s="5"/>
      <c r="GKD132" s="5"/>
      <c r="GKE132" s="5"/>
      <c r="GKF132" s="5"/>
      <c r="GKG132" s="5"/>
      <c r="GKH132" s="5"/>
      <c r="GKI132" s="5"/>
      <c r="GKJ132" s="5"/>
      <c r="GKK132" s="5"/>
      <c r="GKL132" s="5"/>
      <c r="GKM132" s="5"/>
      <c r="GKN132" s="5"/>
      <c r="GKO132" s="5"/>
      <c r="GKP132" s="5"/>
      <c r="GKQ132" s="5"/>
      <c r="GKR132" s="5"/>
      <c r="GKS132" s="5"/>
      <c r="GKT132" s="5"/>
      <c r="GKU132" s="5"/>
      <c r="GKV132" s="5"/>
      <c r="GKW132" s="5"/>
      <c r="GKX132" s="5"/>
      <c r="GKY132" s="5"/>
      <c r="GKZ132" s="5"/>
      <c r="GLA132" s="5"/>
      <c r="GLB132" s="5"/>
      <c r="GLC132" s="5"/>
      <c r="GLD132" s="5"/>
      <c r="GLE132" s="5"/>
      <c r="GLF132" s="5"/>
      <c r="GLG132" s="5"/>
      <c r="GLH132" s="5"/>
      <c r="GLI132" s="5"/>
      <c r="GLJ132" s="5"/>
      <c r="GLK132" s="5"/>
      <c r="GLL132" s="5"/>
      <c r="GLM132" s="5"/>
      <c r="GLN132" s="5"/>
      <c r="GLO132" s="5"/>
      <c r="GLP132" s="5"/>
      <c r="GLQ132" s="5"/>
      <c r="GLR132" s="5"/>
      <c r="GLS132" s="5"/>
      <c r="GLT132" s="5"/>
      <c r="GLU132" s="5"/>
      <c r="GLV132" s="5"/>
      <c r="GLW132" s="5"/>
      <c r="GLX132" s="5"/>
      <c r="GLY132" s="5"/>
      <c r="GLZ132" s="5"/>
      <c r="GMA132" s="5"/>
      <c r="GMB132" s="5"/>
      <c r="GMC132" s="5"/>
      <c r="GMD132" s="5"/>
      <c r="GME132" s="5"/>
      <c r="GMF132" s="5"/>
      <c r="GMG132" s="5"/>
      <c r="GMH132" s="5"/>
      <c r="GMI132" s="5"/>
      <c r="GMJ132" s="5"/>
      <c r="GMK132" s="5"/>
      <c r="GML132" s="5"/>
      <c r="GMM132" s="5"/>
      <c r="GMN132" s="5"/>
      <c r="GMO132" s="5"/>
      <c r="GMP132" s="5"/>
      <c r="GMQ132" s="5"/>
      <c r="GMR132" s="5"/>
      <c r="GMS132" s="5"/>
      <c r="GMT132" s="5"/>
      <c r="GMU132" s="5"/>
      <c r="GMV132" s="5"/>
      <c r="GMW132" s="5"/>
      <c r="GMX132" s="5"/>
      <c r="GMY132" s="5"/>
      <c r="GMZ132" s="5"/>
      <c r="GNA132" s="5"/>
      <c r="GNB132" s="5"/>
      <c r="GNC132" s="5"/>
      <c r="GND132" s="5"/>
      <c r="GNE132" s="5"/>
      <c r="GNF132" s="5"/>
      <c r="GNG132" s="5"/>
      <c r="GNH132" s="5"/>
      <c r="GNI132" s="5"/>
      <c r="GNJ132" s="5"/>
      <c r="GNK132" s="5"/>
      <c r="GNL132" s="5"/>
      <c r="GNM132" s="5"/>
      <c r="GNN132" s="5"/>
      <c r="GNO132" s="5"/>
      <c r="GNP132" s="5"/>
      <c r="GNQ132" s="5"/>
      <c r="GNR132" s="5"/>
      <c r="GNS132" s="5"/>
      <c r="GNT132" s="5"/>
      <c r="GNU132" s="5"/>
      <c r="GNV132" s="5"/>
      <c r="GNW132" s="5"/>
      <c r="GNX132" s="5"/>
      <c r="GNY132" s="5"/>
      <c r="GNZ132" s="5"/>
      <c r="GOA132" s="5"/>
      <c r="GOB132" s="5"/>
      <c r="GOC132" s="5"/>
      <c r="GOD132" s="5"/>
      <c r="GOE132" s="5"/>
      <c r="GOF132" s="5"/>
      <c r="GOG132" s="5"/>
      <c r="GOH132" s="5"/>
      <c r="GOI132" s="5"/>
      <c r="GOJ132" s="5"/>
      <c r="GOK132" s="5"/>
      <c r="GOL132" s="5"/>
      <c r="GOM132" s="5"/>
      <c r="GON132" s="5"/>
      <c r="GOO132" s="5"/>
      <c r="GOP132" s="5"/>
      <c r="GOQ132" s="5"/>
      <c r="GOR132" s="5"/>
      <c r="GOS132" s="5"/>
      <c r="GOT132" s="5"/>
      <c r="GOU132" s="5"/>
      <c r="GOV132" s="5"/>
      <c r="GOW132" s="5"/>
      <c r="GOX132" s="5"/>
      <c r="GOY132" s="5"/>
      <c r="GOZ132" s="5"/>
      <c r="GPA132" s="5"/>
      <c r="GPB132" s="5"/>
      <c r="GPC132" s="5"/>
      <c r="GPD132" s="5"/>
      <c r="GPE132" s="5"/>
      <c r="GPF132" s="5"/>
      <c r="GPG132" s="5"/>
      <c r="GPH132" s="5"/>
      <c r="GPI132" s="5"/>
      <c r="GPJ132" s="5"/>
      <c r="GPK132" s="5"/>
      <c r="GPL132" s="5"/>
      <c r="GPM132" s="5"/>
      <c r="GPN132" s="5"/>
      <c r="GPO132" s="5"/>
      <c r="GPP132" s="5"/>
      <c r="GPQ132" s="5"/>
      <c r="GPR132" s="5"/>
      <c r="GPS132" s="5"/>
      <c r="GPT132" s="5"/>
      <c r="GPU132" s="5"/>
      <c r="GPV132" s="5"/>
      <c r="GPW132" s="5"/>
      <c r="GPX132" s="5"/>
      <c r="GPY132" s="5"/>
      <c r="GPZ132" s="5"/>
      <c r="GQA132" s="5"/>
      <c r="GQB132" s="5"/>
      <c r="GQC132" s="5"/>
      <c r="GQD132" s="5"/>
      <c r="GQE132" s="5"/>
      <c r="GQF132" s="5"/>
      <c r="GQG132" s="5"/>
      <c r="GQH132" s="5"/>
      <c r="GQI132" s="5"/>
      <c r="GQJ132" s="5"/>
      <c r="GQK132" s="5"/>
      <c r="GQL132" s="5"/>
      <c r="GQM132" s="5"/>
      <c r="GQN132" s="5"/>
      <c r="GQO132" s="5"/>
      <c r="GQP132" s="5"/>
      <c r="GQQ132" s="5"/>
      <c r="GQR132" s="5"/>
      <c r="GQS132" s="5"/>
      <c r="GQT132" s="5"/>
      <c r="GQU132" s="5"/>
      <c r="GQV132" s="5"/>
      <c r="GQW132" s="5"/>
      <c r="GQX132" s="5"/>
      <c r="GQY132" s="5"/>
      <c r="GQZ132" s="5"/>
      <c r="GRA132" s="5"/>
      <c r="GRB132" s="5"/>
      <c r="GRC132" s="5"/>
      <c r="GRD132" s="5"/>
      <c r="GRE132" s="5"/>
      <c r="GRF132" s="5"/>
      <c r="GRG132" s="5"/>
      <c r="GRH132" s="5"/>
      <c r="GRI132" s="5"/>
      <c r="GRJ132" s="5"/>
      <c r="GRK132" s="5"/>
      <c r="GRL132" s="5"/>
      <c r="GRM132" s="5"/>
      <c r="GRN132" s="5"/>
      <c r="GRO132" s="5"/>
      <c r="GRP132" s="5"/>
      <c r="GRQ132" s="5"/>
      <c r="GRR132" s="5"/>
      <c r="GRS132" s="5"/>
      <c r="GRT132" s="5"/>
      <c r="GRU132" s="5"/>
      <c r="GRV132" s="5"/>
      <c r="GRW132" s="5"/>
      <c r="GRX132" s="5"/>
      <c r="GRY132" s="5"/>
      <c r="GRZ132" s="5"/>
      <c r="GSA132" s="5"/>
      <c r="GSB132" s="5"/>
      <c r="GSC132" s="5"/>
      <c r="GSD132" s="5"/>
      <c r="GSE132" s="5"/>
      <c r="GSF132" s="5"/>
      <c r="GSG132" s="5"/>
      <c r="GSH132" s="5"/>
      <c r="GSI132" s="5"/>
      <c r="GSJ132" s="5"/>
      <c r="GSK132" s="5"/>
      <c r="GSL132" s="5"/>
      <c r="GSM132" s="5"/>
      <c r="GSN132" s="5"/>
      <c r="GSO132" s="5"/>
      <c r="GSP132" s="5"/>
      <c r="GSQ132" s="5"/>
      <c r="GSR132" s="5"/>
      <c r="GSS132" s="5"/>
      <c r="GST132" s="5"/>
      <c r="GSU132" s="5"/>
      <c r="GSV132" s="5"/>
      <c r="GSW132" s="5"/>
      <c r="GSX132" s="5"/>
      <c r="GSY132" s="5"/>
      <c r="GSZ132" s="5"/>
      <c r="GTA132" s="5"/>
      <c r="GTB132" s="5"/>
      <c r="GTC132" s="5"/>
      <c r="GTD132" s="5"/>
      <c r="GTE132" s="5"/>
      <c r="GTF132" s="5"/>
      <c r="GTG132" s="5"/>
      <c r="GTH132" s="5"/>
      <c r="GTI132" s="5"/>
      <c r="GTJ132" s="5"/>
      <c r="GTK132" s="5"/>
      <c r="GTL132" s="5"/>
      <c r="GTM132" s="5"/>
      <c r="GTN132" s="5"/>
      <c r="GTO132" s="5"/>
      <c r="GTP132" s="5"/>
      <c r="GTQ132" s="5"/>
      <c r="GTR132" s="5"/>
      <c r="GTS132" s="5"/>
      <c r="GTT132" s="5"/>
      <c r="GTU132" s="5"/>
      <c r="GTV132" s="5"/>
      <c r="GTW132" s="5"/>
      <c r="GTX132" s="5"/>
      <c r="GTY132" s="5"/>
      <c r="GTZ132" s="5"/>
      <c r="GUA132" s="5"/>
      <c r="GUB132" s="5"/>
      <c r="GUC132" s="5"/>
      <c r="GUD132" s="5"/>
      <c r="GUE132" s="5"/>
      <c r="GUF132" s="5"/>
      <c r="GUG132" s="5"/>
      <c r="GUH132" s="5"/>
      <c r="GUI132" s="5"/>
      <c r="GUJ132" s="5"/>
      <c r="GUK132" s="5"/>
      <c r="GUL132" s="5"/>
      <c r="GUM132" s="5"/>
      <c r="GUN132" s="5"/>
      <c r="GUO132" s="5"/>
      <c r="GUP132" s="5"/>
      <c r="GUQ132" s="5"/>
      <c r="GUR132" s="5"/>
      <c r="GUS132" s="5"/>
      <c r="GUT132" s="5"/>
      <c r="GUU132" s="5"/>
      <c r="GUV132" s="5"/>
      <c r="GUW132" s="5"/>
      <c r="GUX132" s="5"/>
      <c r="GUY132" s="5"/>
      <c r="GUZ132" s="5"/>
      <c r="GVA132" s="5"/>
      <c r="GVB132" s="5"/>
      <c r="GVC132" s="5"/>
      <c r="GVD132" s="5"/>
      <c r="GVE132" s="5"/>
      <c r="GVF132" s="5"/>
      <c r="GVG132" s="5"/>
      <c r="GVH132" s="5"/>
      <c r="GVI132" s="5"/>
      <c r="GVJ132" s="5"/>
      <c r="GVK132" s="5"/>
      <c r="GVL132" s="5"/>
      <c r="GVM132" s="5"/>
      <c r="GVN132" s="5"/>
      <c r="GVO132" s="5"/>
      <c r="GVP132" s="5"/>
      <c r="GVQ132" s="5"/>
      <c r="GVR132" s="5"/>
      <c r="GVS132" s="5"/>
      <c r="GVT132" s="5"/>
      <c r="GVU132" s="5"/>
      <c r="GVV132" s="5"/>
      <c r="GVW132" s="5"/>
      <c r="GVX132" s="5"/>
      <c r="GVY132" s="5"/>
      <c r="GVZ132" s="5"/>
      <c r="GWA132" s="5"/>
      <c r="GWB132" s="5"/>
      <c r="GWC132" s="5"/>
      <c r="GWD132" s="5"/>
      <c r="GWE132" s="5"/>
      <c r="GWF132" s="5"/>
      <c r="GWG132" s="5"/>
      <c r="GWH132" s="5"/>
      <c r="GWI132" s="5"/>
      <c r="GWJ132" s="5"/>
      <c r="GWK132" s="5"/>
      <c r="GWL132" s="5"/>
      <c r="GWM132" s="5"/>
      <c r="GWN132" s="5"/>
      <c r="GWO132" s="5"/>
      <c r="GWP132" s="5"/>
      <c r="GWQ132" s="5"/>
      <c r="GWR132" s="5"/>
      <c r="GWS132" s="5"/>
      <c r="GWT132" s="5"/>
      <c r="GWU132" s="5"/>
      <c r="GWV132" s="5"/>
      <c r="GWW132" s="5"/>
      <c r="GWX132" s="5"/>
      <c r="GWY132" s="5"/>
      <c r="GWZ132" s="5"/>
      <c r="GXA132" s="5"/>
      <c r="GXB132" s="5"/>
      <c r="GXC132" s="5"/>
      <c r="GXD132" s="5"/>
      <c r="GXE132" s="5"/>
      <c r="GXF132" s="5"/>
      <c r="GXG132" s="5"/>
      <c r="GXH132" s="5"/>
      <c r="GXI132" s="5"/>
      <c r="GXJ132" s="5"/>
      <c r="GXK132" s="5"/>
      <c r="GXL132" s="5"/>
      <c r="GXM132" s="5"/>
      <c r="GXN132" s="5"/>
      <c r="GXO132" s="5"/>
      <c r="GXP132" s="5"/>
      <c r="GXQ132" s="5"/>
      <c r="GXR132" s="5"/>
      <c r="GXS132" s="5"/>
      <c r="GXT132" s="5"/>
      <c r="GXU132" s="5"/>
      <c r="GXV132" s="5"/>
      <c r="GXW132" s="5"/>
      <c r="GXX132" s="5"/>
      <c r="GXY132" s="5"/>
      <c r="GXZ132" s="5"/>
      <c r="GYA132" s="5"/>
      <c r="GYB132" s="5"/>
      <c r="GYC132" s="5"/>
      <c r="GYD132" s="5"/>
      <c r="GYE132" s="5"/>
      <c r="GYF132" s="5"/>
      <c r="GYG132" s="5"/>
      <c r="GYH132" s="5"/>
      <c r="GYI132" s="5"/>
      <c r="GYJ132" s="5"/>
      <c r="GYK132" s="5"/>
      <c r="GYL132" s="5"/>
      <c r="GYM132" s="5"/>
      <c r="GYN132" s="5"/>
      <c r="GYO132" s="5"/>
      <c r="GYP132" s="5"/>
      <c r="GYQ132" s="5"/>
      <c r="GYR132" s="5"/>
      <c r="GYS132" s="5"/>
      <c r="GYT132" s="5"/>
      <c r="GYU132" s="5"/>
      <c r="GYV132" s="5"/>
      <c r="GYW132" s="5"/>
      <c r="GYX132" s="5"/>
      <c r="GYY132" s="5"/>
      <c r="GYZ132" s="5"/>
      <c r="GZA132" s="5"/>
      <c r="GZB132" s="5"/>
      <c r="GZC132" s="5"/>
      <c r="GZD132" s="5"/>
      <c r="GZE132" s="5"/>
      <c r="GZF132" s="5"/>
      <c r="GZG132" s="5"/>
      <c r="GZH132" s="5"/>
      <c r="GZI132" s="5"/>
      <c r="GZJ132" s="5"/>
      <c r="GZK132" s="5"/>
      <c r="GZL132" s="5"/>
      <c r="GZM132" s="5"/>
      <c r="GZN132" s="5"/>
      <c r="GZO132" s="5"/>
      <c r="GZP132" s="5"/>
      <c r="GZQ132" s="5"/>
      <c r="GZR132" s="5"/>
      <c r="GZS132" s="5"/>
      <c r="GZT132" s="5"/>
      <c r="GZU132" s="5"/>
      <c r="GZV132" s="5"/>
      <c r="GZW132" s="5"/>
      <c r="GZX132" s="5"/>
      <c r="GZY132" s="5"/>
      <c r="GZZ132" s="5"/>
      <c r="HAA132" s="5"/>
      <c r="HAB132" s="5"/>
      <c r="HAC132" s="5"/>
      <c r="HAD132" s="5"/>
      <c r="HAE132" s="5"/>
      <c r="HAF132" s="5"/>
      <c r="HAG132" s="5"/>
      <c r="HAH132" s="5"/>
      <c r="HAI132" s="5"/>
      <c r="HAJ132" s="5"/>
      <c r="HAK132" s="5"/>
      <c r="HAL132" s="5"/>
      <c r="HAM132" s="5"/>
      <c r="HAN132" s="5"/>
      <c r="HAO132" s="5"/>
      <c r="HAP132" s="5"/>
      <c r="HAQ132" s="5"/>
      <c r="HAR132" s="5"/>
      <c r="HAS132" s="5"/>
      <c r="HAT132" s="5"/>
      <c r="HAU132" s="5"/>
      <c r="HAV132" s="5"/>
      <c r="HAW132" s="5"/>
      <c r="HAX132" s="5"/>
      <c r="HAY132" s="5"/>
      <c r="HAZ132" s="5"/>
      <c r="HBA132" s="5"/>
      <c r="HBB132" s="5"/>
      <c r="HBC132" s="5"/>
      <c r="HBD132" s="5"/>
      <c r="HBE132" s="5"/>
      <c r="HBF132" s="5"/>
      <c r="HBG132" s="5"/>
      <c r="HBH132" s="5"/>
      <c r="HBI132" s="5"/>
      <c r="HBJ132" s="5"/>
      <c r="HBK132" s="5"/>
      <c r="HBL132" s="5"/>
      <c r="HBM132" s="5"/>
      <c r="HBN132" s="5"/>
      <c r="HBO132" s="5"/>
      <c r="HBP132" s="5"/>
      <c r="HBQ132" s="5"/>
      <c r="HBR132" s="5"/>
      <c r="HBS132" s="5"/>
      <c r="HBT132" s="5"/>
      <c r="HBU132" s="5"/>
      <c r="HBV132" s="5"/>
      <c r="HBW132" s="5"/>
      <c r="HBX132" s="5"/>
      <c r="HBY132" s="5"/>
      <c r="HBZ132" s="5"/>
      <c r="HCA132" s="5"/>
      <c r="HCB132" s="5"/>
      <c r="HCC132" s="5"/>
      <c r="HCD132" s="5"/>
      <c r="HCE132" s="5"/>
      <c r="HCF132" s="5"/>
      <c r="HCG132" s="5"/>
      <c r="HCH132" s="5"/>
      <c r="HCI132" s="5"/>
      <c r="HCJ132" s="5"/>
      <c r="HCK132" s="5"/>
      <c r="HCL132" s="5"/>
      <c r="HCM132" s="5"/>
      <c r="HCN132" s="5"/>
      <c r="HCO132" s="5"/>
      <c r="HCP132" s="5"/>
      <c r="HCQ132" s="5"/>
      <c r="HCR132" s="5"/>
      <c r="HCS132" s="5"/>
      <c r="HCT132" s="5"/>
      <c r="HCU132" s="5"/>
      <c r="HCV132" s="5"/>
      <c r="HCW132" s="5"/>
      <c r="HCX132" s="5"/>
      <c r="HCY132" s="5"/>
      <c r="HCZ132" s="5"/>
      <c r="HDA132" s="5"/>
      <c r="HDB132" s="5"/>
      <c r="HDC132" s="5"/>
      <c r="HDD132" s="5"/>
      <c r="HDE132" s="5"/>
      <c r="HDF132" s="5"/>
      <c r="HDG132" s="5"/>
      <c r="HDH132" s="5"/>
      <c r="HDI132" s="5"/>
      <c r="HDJ132" s="5"/>
      <c r="HDK132" s="5"/>
      <c r="HDL132" s="5"/>
      <c r="HDM132" s="5"/>
      <c r="HDN132" s="5"/>
      <c r="HDO132" s="5"/>
      <c r="HDP132" s="5"/>
      <c r="HDQ132" s="5"/>
      <c r="HDR132" s="5"/>
      <c r="HDS132" s="5"/>
      <c r="HDT132" s="5"/>
      <c r="HDU132" s="5"/>
      <c r="HDV132" s="5"/>
      <c r="HDW132" s="5"/>
      <c r="HDX132" s="5"/>
      <c r="HDY132" s="5"/>
      <c r="HDZ132" s="5"/>
      <c r="HEA132" s="5"/>
      <c r="HEB132" s="5"/>
      <c r="HEC132" s="5"/>
      <c r="HED132" s="5"/>
      <c r="HEE132" s="5"/>
      <c r="HEF132" s="5"/>
      <c r="HEG132" s="5"/>
      <c r="HEH132" s="5"/>
      <c r="HEI132" s="5"/>
      <c r="HEJ132" s="5"/>
      <c r="HEK132" s="5"/>
      <c r="HEL132" s="5"/>
      <c r="HEM132" s="5"/>
      <c r="HEN132" s="5"/>
      <c r="HEO132" s="5"/>
      <c r="HEP132" s="5"/>
      <c r="HEQ132" s="5"/>
      <c r="HER132" s="5"/>
      <c r="HES132" s="5"/>
      <c r="HET132" s="5"/>
      <c r="HEU132" s="5"/>
      <c r="HEV132" s="5"/>
      <c r="HEW132" s="5"/>
      <c r="HEX132" s="5"/>
      <c r="HEY132" s="5"/>
      <c r="HEZ132" s="5"/>
      <c r="HFA132" s="5"/>
      <c r="HFB132" s="5"/>
      <c r="HFC132" s="5"/>
      <c r="HFD132" s="5"/>
      <c r="HFE132" s="5"/>
      <c r="HFF132" s="5"/>
      <c r="HFG132" s="5"/>
      <c r="HFH132" s="5"/>
      <c r="HFI132" s="5"/>
      <c r="HFJ132" s="5"/>
      <c r="HFK132" s="5"/>
      <c r="HFL132" s="5"/>
      <c r="HFM132" s="5"/>
      <c r="HFN132" s="5"/>
      <c r="HFO132" s="5"/>
      <c r="HFP132" s="5"/>
      <c r="HFQ132" s="5"/>
      <c r="HFR132" s="5"/>
      <c r="HFS132" s="5"/>
      <c r="HFT132" s="5"/>
      <c r="HFU132" s="5"/>
      <c r="HFV132" s="5"/>
      <c r="HFW132" s="5"/>
      <c r="HFX132" s="5"/>
      <c r="HFY132" s="5"/>
      <c r="HFZ132" s="5"/>
      <c r="HGA132" s="5"/>
      <c r="HGB132" s="5"/>
      <c r="HGC132" s="5"/>
      <c r="HGD132" s="5"/>
      <c r="HGE132" s="5"/>
      <c r="HGF132" s="5"/>
      <c r="HGG132" s="5"/>
      <c r="HGH132" s="5"/>
      <c r="HGI132" s="5"/>
      <c r="HGJ132" s="5"/>
      <c r="HGK132" s="5"/>
      <c r="HGL132" s="5"/>
      <c r="HGM132" s="5"/>
      <c r="HGN132" s="5"/>
      <c r="HGO132" s="5"/>
      <c r="HGP132" s="5"/>
      <c r="HGQ132" s="5"/>
      <c r="HGR132" s="5"/>
      <c r="HGS132" s="5"/>
      <c r="HGT132" s="5"/>
      <c r="HGU132" s="5"/>
      <c r="HGV132" s="5"/>
      <c r="HGW132" s="5"/>
      <c r="HGX132" s="5"/>
      <c r="HGY132" s="5"/>
      <c r="HGZ132" s="5"/>
      <c r="HHA132" s="5"/>
      <c r="HHB132" s="5"/>
      <c r="HHC132" s="5"/>
      <c r="HHD132" s="5"/>
      <c r="HHE132" s="5"/>
      <c r="HHF132" s="5"/>
      <c r="HHG132" s="5"/>
      <c r="HHH132" s="5"/>
      <c r="HHI132" s="5"/>
      <c r="HHJ132" s="5"/>
      <c r="HHK132" s="5"/>
      <c r="HHL132" s="5"/>
      <c r="HHM132" s="5"/>
      <c r="HHN132" s="5"/>
      <c r="HHO132" s="5"/>
      <c r="HHP132" s="5"/>
      <c r="HHQ132" s="5"/>
      <c r="HHR132" s="5"/>
      <c r="HHS132" s="5"/>
      <c r="HHT132" s="5"/>
      <c r="HHU132" s="5"/>
      <c r="HHV132" s="5"/>
      <c r="HHW132" s="5"/>
      <c r="HHX132" s="5"/>
      <c r="HHY132" s="5"/>
      <c r="HHZ132" s="5"/>
      <c r="HIA132" s="5"/>
      <c r="HIB132" s="5"/>
      <c r="HIC132" s="5"/>
      <c r="HID132" s="5"/>
      <c r="HIE132" s="5"/>
      <c r="HIF132" s="5"/>
      <c r="HIG132" s="5"/>
      <c r="HIH132" s="5"/>
      <c r="HII132" s="5"/>
      <c r="HIJ132" s="5"/>
      <c r="HIK132" s="5"/>
      <c r="HIL132" s="5"/>
      <c r="HIM132" s="5"/>
      <c r="HIN132" s="5"/>
      <c r="HIO132" s="5"/>
      <c r="HIP132" s="5"/>
      <c r="HIQ132" s="5"/>
      <c r="HIR132" s="5"/>
      <c r="HIS132" s="5"/>
      <c r="HIT132" s="5"/>
      <c r="HIU132" s="5"/>
      <c r="HIV132" s="5"/>
      <c r="HIW132" s="5"/>
      <c r="HIX132" s="5"/>
      <c r="HIY132" s="5"/>
      <c r="HIZ132" s="5"/>
      <c r="HJA132" s="5"/>
      <c r="HJB132" s="5"/>
      <c r="HJC132" s="5"/>
      <c r="HJD132" s="5"/>
      <c r="HJE132" s="5"/>
      <c r="HJF132" s="5"/>
      <c r="HJG132" s="5"/>
      <c r="HJH132" s="5"/>
      <c r="HJI132" s="5"/>
      <c r="HJJ132" s="5"/>
      <c r="HJK132" s="5"/>
      <c r="HJL132" s="5"/>
      <c r="HJM132" s="5"/>
      <c r="HJN132" s="5"/>
      <c r="HJO132" s="5"/>
      <c r="HJP132" s="5"/>
      <c r="HJQ132" s="5"/>
      <c r="HJR132" s="5"/>
      <c r="HJS132" s="5"/>
      <c r="HJT132" s="5"/>
      <c r="HJU132" s="5"/>
      <c r="HJV132" s="5"/>
      <c r="HJW132" s="5"/>
      <c r="HJX132" s="5"/>
      <c r="HJY132" s="5"/>
      <c r="HJZ132" s="5"/>
      <c r="HKA132" s="5"/>
      <c r="HKB132" s="5"/>
      <c r="HKC132" s="5"/>
      <c r="HKD132" s="5"/>
      <c r="HKE132" s="5"/>
      <c r="HKF132" s="5"/>
      <c r="HKG132" s="5"/>
      <c r="HKH132" s="5"/>
      <c r="HKI132" s="5"/>
      <c r="HKJ132" s="5"/>
      <c r="HKK132" s="5"/>
      <c r="HKL132" s="5"/>
      <c r="HKM132" s="5"/>
      <c r="HKN132" s="5"/>
      <c r="HKO132" s="5"/>
      <c r="HKP132" s="5"/>
      <c r="HKQ132" s="5"/>
      <c r="HKR132" s="5"/>
      <c r="HKS132" s="5"/>
      <c r="HKT132" s="5"/>
      <c r="HKU132" s="5"/>
      <c r="HKV132" s="5"/>
      <c r="HKW132" s="5"/>
      <c r="HKX132" s="5"/>
      <c r="HKY132" s="5"/>
      <c r="HKZ132" s="5"/>
      <c r="HLA132" s="5"/>
      <c r="HLB132" s="5"/>
      <c r="HLC132" s="5"/>
      <c r="HLD132" s="5"/>
      <c r="HLE132" s="5"/>
      <c r="HLF132" s="5"/>
      <c r="HLG132" s="5"/>
      <c r="HLH132" s="5"/>
      <c r="HLI132" s="5"/>
      <c r="HLJ132" s="5"/>
      <c r="HLK132" s="5"/>
      <c r="HLL132" s="5"/>
      <c r="HLM132" s="5"/>
      <c r="HLN132" s="5"/>
      <c r="HLO132" s="5"/>
      <c r="HLP132" s="5"/>
      <c r="HLQ132" s="5"/>
      <c r="HLR132" s="5"/>
      <c r="HLS132" s="5"/>
      <c r="HLT132" s="5"/>
      <c r="HLU132" s="5"/>
      <c r="HLV132" s="5"/>
      <c r="HLW132" s="5"/>
      <c r="HLX132" s="5"/>
      <c r="HLY132" s="5"/>
      <c r="HLZ132" s="5"/>
      <c r="HMA132" s="5"/>
      <c r="HMB132" s="5"/>
      <c r="HMC132" s="5"/>
      <c r="HMD132" s="5"/>
      <c r="HME132" s="5"/>
      <c r="HMF132" s="5"/>
      <c r="HMG132" s="5"/>
      <c r="HMH132" s="5"/>
      <c r="HMI132" s="5"/>
      <c r="HMJ132" s="5"/>
      <c r="HMK132" s="5"/>
      <c r="HML132" s="5"/>
      <c r="HMM132" s="5"/>
      <c r="HMN132" s="5"/>
      <c r="HMO132" s="5"/>
      <c r="HMP132" s="5"/>
      <c r="HMQ132" s="5"/>
      <c r="HMR132" s="5"/>
      <c r="HMS132" s="5"/>
      <c r="HMT132" s="5"/>
      <c r="HMU132" s="5"/>
      <c r="HMV132" s="5"/>
      <c r="HMW132" s="5"/>
      <c r="HMX132" s="5"/>
      <c r="HMY132" s="5"/>
      <c r="HMZ132" s="5"/>
      <c r="HNA132" s="5"/>
      <c r="HNB132" s="5"/>
      <c r="HNC132" s="5"/>
      <c r="HND132" s="5"/>
      <c r="HNE132" s="5"/>
      <c r="HNF132" s="5"/>
      <c r="HNG132" s="5"/>
      <c r="HNH132" s="5"/>
      <c r="HNI132" s="5"/>
      <c r="HNJ132" s="5"/>
      <c r="HNK132" s="5"/>
      <c r="HNL132" s="5"/>
      <c r="HNM132" s="5"/>
      <c r="HNN132" s="5"/>
      <c r="HNO132" s="5"/>
      <c r="HNP132" s="5"/>
      <c r="HNQ132" s="5"/>
      <c r="HNR132" s="5"/>
      <c r="HNS132" s="5"/>
      <c r="HNT132" s="5"/>
      <c r="HNU132" s="5"/>
      <c r="HNV132" s="5"/>
      <c r="HNW132" s="5"/>
      <c r="HNX132" s="5"/>
      <c r="HNY132" s="5"/>
      <c r="HNZ132" s="5"/>
      <c r="HOA132" s="5"/>
      <c r="HOB132" s="5"/>
      <c r="HOC132" s="5"/>
      <c r="HOD132" s="5"/>
      <c r="HOE132" s="5"/>
      <c r="HOF132" s="5"/>
      <c r="HOG132" s="5"/>
      <c r="HOH132" s="5"/>
      <c r="HOI132" s="5"/>
      <c r="HOJ132" s="5"/>
      <c r="HOK132" s="5"/>
      <c r="HOL132" s="5"/>
      <c r="HOM132" s="5"/>
      <c r="HON132" s="5"/>
      <c r="HOO132" s="5"/>
      <c r="HOP132" s="5"/>
      <c r="HOQ132" s="5"/>
      <c r="HOR132" s="5"/>
      <c r="HOS132" s="5"/>
      <c r="HOT132" s="5"/>
      <c r="HOU132" s="5"/>
      <c r="HOV132" s="5"/>
      <c r="HOW132" s="5"/>
      <c r="HOX132" s="5"/>
      <c r="HOY132" s="5"/>
      <c r="HOZ132" s="5"/>
      <c r="HPA132" s="5"/>
      <c r="HPB132" s="5"/>
      <c r="HPC132" s="5"/>
      <c r="HPD132" s="5"/>
      <c r="HPE132" s="5"/>
      <c r="HPF132" s="5"/>
      <c r="HPG132" s="5"/>
      <c r="HPH132" s="5"/>
      <c r="HPI132" s="5"/>
      <c r="HPJ132" s="5"/>
      <c r="HPK132" s="5"/>
      <c r="HPL132" s="5"/>
      <c r="HPM132" s="5"/>
      <c r="HPN132" s="5"/>
      <c r="HPO132" s="5"/>
      <c r="HPP132" s="5"/>
      <c r="HPQ132" s="5"/>
      <c r="HPR132" s="5"/>
      <c r="HPS132" s="5"/>
      <c r="HPT132" s="5"/>
      <c r="HPU132" s="5"/>
      <c r="HPV132" s="5"/>
      <c r="HPW132" s="5"/>
      <c r="HPX132" s="5"/>
      <c r="HPY132" s="5"/>
      <c r="HPZ132" s="5"/>
      <c r="HQA132" s="5"/>
      <c r="HQB132" s="5"/>
      <c r="HQC132" s="5"/>
      <c r="HQD132" s="5"/>
      <c r="HQE132" s="5"/>
      <c r="HQF132" s="5"/>
      <c r="HQG132" s="5"/>
      <c r="HQH132" s="5"/>
      <c r="HQI132" s="5"/>
      <c r="HQJ132" s="5"/>
      <c r="HQK132" s="5"/>
      <c r="HQL132" s="5"/>
      <c r="HQM132" s="5"/>
      <c r="HQN132" s="5"/>
      <c r="HQO132" s="5"/>
      <c r="HQP132" s="5"/>
      <c r="HQQ132" s="5"/>
      <c r="HQR132" s="5"/>
      <c r="HQS132" s="5"/>
      <c r="HQT132" s="5"/>
      <c r="HQU132" s="5"/>
      <c r="HQV132" s="5"/>
      <c r="HQW132" s="5"/>
      <c r="HQX132" s="5"/>
      <c r="HQY132" s="5"/>
      <c r="HQZ132" s="5"/>
      <c r="HRA132" s="5"/>
      <c r="HRB132" s="5"/>
      <c r="HRC132" s="5"/>
      <c r="HRD132" s="5"/>
      <c r="HRE132" s="5"/>
      <c r="HRF132" s="5"/>
      <c r="HRG132" s="5"/>
      <c r="HRH132" s="5"/>
      <c r="HRI132" s="5"/>
      <c r="HRJ132" s="5"/>
      <c r="HRK132" s="5"/>
      <c r="HRL132" s="5"/>
      <c r="HRM132" s="5"/>
      <c r="HRN132" s="5"/>
      <c r="HRO132" s="5"/>
      <c r="HRP132" s="5"/>
      <c r="HRQ132" s="5"/>
      <c r="HRR132" s="5"/>
      <c r="HRS132" s="5"/>
      <c r="HRT132" s="5"/>
      <c r="HRU132" s="5"/>
      <c r="HRV132" s="5"/>
      <c r="HRW132" s="5"/>
      <c r="HRX132" s="5"/>
      <c r="HRY132" s="5"/>
      <c r="HRZ132" s="5"/>
      <c r="HSA132" s="5"/>
      <c r="HSB132" s="5"/>
      <c r="HSC132" s="5"/>
      <c r="HSD132" s="5"/>
      <c r="HSE132" s="5"/>
      <c r="HSF132" s="5"/>
      <c r="HSG132" s="5"/>
      <c r="HSH132" s="5"/>
      <c r="HSI132" s="5"/>
      <c r="HSJ132" s="5"/>
      <c r="HSK132" s="5"/>
      <c r="HSL132" s="5"/>
      <c r="HSM132" s="5"/>
      <c r="HSN132" s="5"/>
      <c r="HSO132" s="5"/>
      <c r="HSP132" s="5"/>
      <c r="HSQ132" s="5"/>
      <c r="HSR132" s="5"/>
      <c r="HSS132" s="5"/>
      <c r="HST132" s="5"/>
      <c r="HSU132" s="5"/>
      <c r="HSV132" s="5"/>
      <c r="HSW132" s="5"/>
      <c r="HSX132" s="5"/>
      <c r="HSY132" s="5"/>
      <c r="HSZ132" s="5"/>
      <c r="HTA132" s="5"/>
      <c r="HTB132" s="5"/>
      <c r="HTC132" s="5"/>
      <c r="HTD132" s="5"/>
      <c r="HTE132" s="5"/>
      <c r="HTF132" s="5"/>
      <c r="HTG132" s="5"/>
      <c r="HTH132" s="5"/>
      <c r="HTI132" s="5"/>
      <c r="HTJ132" s="5"/>
      <c r="HTK132" s="5"/>
      <c r="HTL132" s="5"/>
      <c r="HTM132" s="5"/>
      <c r="HTN132" s="5"/>
      <c r="HTO132" s="5"/>
      <c r="HTP132" s="5"/>
      <c r="HTQ132" s="5"/>
      <c r="HTR132" s="5"/>
      <c r="HTS132" s="5"/>
      <c r="HTT132" s="5"/>
      <c r="HTU132" s="5"/>
      <c r="HTV132" s="5"/>
      <c r="HTW132" s="5"/>
      <c r="HTX132" s="5"/>
      <c r="HTY132" s="5"/>
      <c r="HTZ132" s="5"/>
      <c r="HUA132" s="5"/>
      <c r="HUB132" s="5"/>
      <c r="HUC132" s="5"/>
      <c r="HUD132" s="5"/>
      <c r="HUE132" s="5"/>
      <c r="HUF132" s="5"/>
      <c r="HUG132" s="5"/>
      <c r="HUH132" s="5"/>
      <c r="HUI132" s="5"/>
      <c r="HUJ132" s="5"/>
      <c r="HUK132" s="5"/>
      <c r="HUL132" s="5"/>
      <c r="HUM132" s="5"/>
      <c r="HUN132" s="5"/>
      <c r="HUO132" s="5"/>
      <c r="HUP132" s="5"/>
      <c r="HUQ132" s="5"/>
      <c r="HUR132" s="5"/>
      <c r="HUS132" s="5"/>
      <c r="HUT132" s="5"/>
      <c r="HUU132" s="5"/>
      <c r="HUV132" s="5"/>
      <c r="HUW132" s="5"/>
      <c r="HUX132" s="5"/>
      <c r="HUY132" s="5"/>
      <c r="HUZ132" s="5"/>
      <c r="HVA132" s="5"/>
      <c r="HVB132" s="5"/>
      <c r="HVC132" s="5"/>
      <c r="HVD132" s="5"/>
      <c r="HVE132" s="5"/>
      <c r="HVF132" s="5"/>
      <c r="HVG132" s="5"/>
      <c r="HVH132" s="5"/>
      <c r="HVI132" s="5"/>
      <c r="HVJ132" s="5"/>
      <c r="HVK132" s="5"/>
      <c r="HVL132" s="5"/>
      <c r="HVM132" s="5"/>
      <c r="HVN132" s="5"/>
      <c r="HVO132" s="5"/>
      <c r="HVP132" s="5"/>
      <c r="HVQ132" s="5"/>
      <c r="HVR132" s="5"/>
      <c r="HVS132" s="5"/>
      <c r="HVT132" s="5"/>
      <c r="HVU132" s="5"/>
      <c r="HVV132" s="5"/>
      <c r="HVW132" s="5"/>
      <c r="HVX132" s="5"/>
      <c r="HVY132" s="5"/>
      <c r="HVZ132" s="5"/>
      <c r="HWA132" s="5"/>
      <c r="HWB132" s="5"/>
      <c r="HWC132" s="5"/>
      <c r="HWD132" s="5"/>
      <c r="HWE132" s="5"/>
    </row>
    <row r="133" spans="1:6011" s="45" customFormat="1" ht="16.2" customHeight="1" x14ac:dyDescent="0.3">
      <c r="A133" s="170" t="s">
        <v>36</v>
      </c>
      <c r="B133" s="170">
        <v>1</v>
      </c>
      <c r="C133" s="236" t="s">
        <v>279</v>
      </c>
      <c r="D133" s="237" t="s">
        <v>280</v>
      </c>
      <c r="E133" s="238">
        <v>2010</v>
      </c>
      <c r="F133" s="239" t="s">
        <v>281</v>
      </c>
      <c r="G133" s="88" t="s">
        <v>147</v>
      </c>
      <c r="H133" s="89">
        <v>-48</v>
      </c>
      <c r="I133" s="240">
        <f>325/2</f>
        <v>162.5</v>
      </c>
      <c r="J133" s="90">
        <v>200</v>
      </c>
      <c r="K133" s="62">
        <v>250</v>
      </c>
      <c r="L133" s="62">
        <v>200</v>
      </c>
      <c r="M133" s="177">
        <v>200</v>
      </c>
      <c r="N133" s="104"/>
      <c r="O133" s="195">
        <v>200</v>
      </c>
      <c r="P133" s="62">
        <v>400</v>
      </c>
      <c r="Q133" s="62">
        <v>0</v>
      </c>
      <c r="R133" s="62"/>
      <c r="S133" s="105"/>
      <c r="T133" s="55" t="s">
        <v>165</v>
      </c>
      <c r="U133" s="66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Q133+S133+I133</f>
        <v>1212.5</v>
      </c>
      <c r="V133" s="178" t="s">
        <v>149</v>
      </c>
      <c r="W133" s="68"/>
      <c r="X133" s="241" t="s">
        <v>282</v>
      </c>
      <c r="Y133" s="55" t="s">
        <v>44</v>
      </c>
      <c r="Z133" s="242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  <c r="AMB133" s="5"/>
      <c r="AMC133" s="5"/>
      <c r="AMD133" s="5"/>
      <c r="AME133" s="5"/>
      <c r="AMF133" s="5"/>
      <c r="AMG133" s="5"/>
      <c r="AMH133" s="5"/>
      <c r="AMI133" s="5"/>
      <c r="AMJ133" s="5"/>
      <c r="AMK133" s="5"/>
      <c r="AML133" s="5"/>
      <c r="AMM133" s="5"/>
      <c r="AMN133" s="5"/>
      <c r="AMO133" s="5"/>
      <c r="AMP133" s="5"/>
      <c r="AMQ133" s="5"/>
      <c r="AMR133" s="5"/>
      <c r="AMS133" s="5"/>
      <c r="AMT133" s="5"/>
      <c r="AMU133" s="5"/>
      <c r="AMV133" s="5"/>
      <c r="AMW133" s="5"/>
      <c r="AMX133" s="5"/>
      <c r="AMY133" s="5"/>
      <c r="AMZ133" s="5"/>
      <c r="ANA133" s="5"/>
      <c r="ANB133" s="5"/>
      <c r="ANC133" s="5"/>
      <c r="AND133" s="5"/>
      <c r="ANE133" s="5"/>
      <c r="ANF133" s="5"/>
      <c r="ANG133" s="5"/>
      <c r="ANH133" s="5"/>
      <c r="ANI133" s="5"/>
      <c r="ANJ133" s="5"/>
      <c r="ANK133" s="5"/>
      <c r="ANL133" s="5"/>
      <c r="ANM133" s="5"/>
      <c r="ANN133" s="5"/>
      <c r="ANO133" s="5"/>
      <c r="ANP133" s="5"/>
      <c r="ANQ133" s="5"/>
      <c r="ANR133" s="5"/>
      <c r="ANS133" s="5"/>
      <c r="ANT133" s="5"/>
      <c r="ANU133" s="5"/>
      <c r="ANV133" s="5"/>
      <c r="ANW133" s="5"/>
      <c r="ANX133" s="5"/>
      <c r="ANY133" s="5"/>
      <c r="ANZ133" s="5"/>
      <c r="AOA133" s="5"/>
      <c r="AOB133" s="5"/>
      <c r="AOC133" s="5"/>
      <c r="AOD133" s="5"/>
      <c r="AOE133" s="5"/>
      <c r="AOF133" s="5"/>
      <c r="AOG133" s="5"/>
      <c r="AOH133" s="5"/>
      <c r="AOI133" s="5"/>
      <c r="AOJ133" s="5"/>
      <c r="AOK133" s="5"/>
      <c r="AOL133" s="5"/>
      <c r="AOM133" s="5"/>
      <c r="AON133" s="5"/>
      <c r="AOO133" s="5"/>
      <c r="AOP133" s="5"/>
      <c r="AOQ133" s="5"/>
      <c r="AOR133" s="5"/>
      <c r="AOS133" s="5"/>
      <c r="AOT133" s="5"/>
      <c r="AOU133" s="5"/>
      <c r="AOV133" s="5"/>
      <c r="AOW133" s="5"/>
      <c r="AOX133" s="5"/>
      <c r="AOY133" s="5"/>
      <c r="AOZ133" s="5"/>
      <c r="APA133" s="5"/>
      <c r="APB133" s="5"/>
      <c r="APC133" s="5"/>
      <c r="APD133" s="5"/>
      <c r="APE133" s="5"/>
      <c r="APF133" s="5"/>
      <c r="APG133" s="5"/>
      <c r="APH133" s="5"/>
      <c r="API133" s="5"/>
      <c r="APJ133" s="5"/>
      <c r="APK133" s="5"/>
      <c r="APL133" s="5"/>
      <c r="APM133" s="5"/>
      <c r="APN133" s="5"/>
      <c r="APO133" s="5"/>
      <c r="APP133" s="5"/>
      <c r="APQ133" s="5"/>
      <c r="APR133" s="5"/>
      <c r="APS133" s="5"/>
      <c r="APT133" s="5"/>
      <c r="APU133" s="5"/>
      <c r="APV133" s="5"/>
      <c r="APW133" s="5"/>
      <c r="APX133" s="5"/>
      <c r="APY133" s="5"/>
      <c r="APZ133" s="5"/>
      <c r="AQA133" s="5"/>
      <c r="AQB133" s="5"/>
      <c r="AQC133" s="5"/>
      <c r="AQD133" s="5"/>
      <c r="AQE133" s="5"/>
      <c r="AQF133" s="5"/>
      <c r="AQG133" s="5"/>
      <c r="AQH133" s="5"/>
      <c r="AQI133" s="5"/>
      <c r="AQJ133" s="5"/>
      <c r="AQK133" s="5"/>
      <c r="AQL133" s="5"/>
      <c r="AQM133" s="5"/>
      <c r="AQN133" s="5"/>
      <c r="AQO133" s="5"/>
      <c r="AQP133" s="5"/>
      <c r="AQQ133" s="5"/>
      <c r="AQR133" s="5"/>
      <c r="AQS133" s="5"/>
      <c r="AQT133" s="5"/>
      <c r="AQU133" s="5"/>
      <c r="AQV133" s="5"/>
      <c r="AQW133" s="5"/>
      <c r="AQX133" s="5"/>
      <c r="AQY133" s="5"/>
      <c r="AQZ133" s="5"/>
      <c r="ARA133" s="5"/>
      <c r="ARB133" s="5"/>
      <c r="ARC133" s="5"/>
      <c r="ARD133" s="5"/>
      <c r="ARE133" s="5"/>
      <c r="ARF133" s="5"/>
      <c r="ARG133" s="5"/>
      <c r="ARH133" s="5"/>
      <c r="ARI133" s="5"/>
      <c r="ARJ133" s="5"/>
      <c r="ARK133" s="5"/>
      <c r="ARL133" s="5"/>
      <c r="ARM133" s="5"/>
      <c r="ARN133" s="5"/>
      <c r="ARO133" s="5"/>
      <c r="ARP133" s="5"/>
      <c r="ARQ133" s="5"/>
      <c r="ARR133" s="5"/>
      <c r="ARS133" s="5"/>
      <c r="ART133" s="5"/>
      <c r="ARU133" s="5"/>
      <c r="ARV133" s="5"/>
      <c r="ARW133" s="5"/>
      <c r="ARX133" s="5"/>
      <c r="ARY133" s="5"/>
      <c r="ARZ133" s="5"/>
      <c r="ASA133" s="5"/>
      <c r="ASB133" s="5"/>
      <c r="ASC133" s="5"/>
      <c r="ASD133" s="5"/>
      <c r="ASE133" s="5"/>
      <c r="ASF133" s="5"/>
      <c r="ASG133" s="5"/>
      <c r="ASH133" s="5"/>
      <c r="ASI133" s="5"/>
      <c r="ASJ133" s="5"/>
      <c r="ASK133" s="5"/>
      <c r="ASL133" s="5"/>
      <c r="ASM133" s="5"/>
      <c r="ASN133" s="5"/>
      <c r="ASO133" s="5"/>
      <c r="ASP133" s="5"/>
      <c r="ASQ133" s="5"/>
      <c r="ASR133" s="5"/>
      <c r="ASS133" s="5"/>
      <c r="AST133" s="5"/>
      <c r="ASU133" s="5"/>
      <c r="ASV133" s="5"/>
      <c r="ASW133" s="5"/>
      <c r="ASX133" s="5"/>
      <c r="ASY133" s="5"/>
      <c r="ASZ133" s="5"/>
      <c r="ATA133" s="5"/>
      <c r="ATB133" s="5"/>
      <c r="ATC133" s="5"/>
      <c r="ATD133" s="5"/>
      <c r="ATE133" s="5"/>
      <c r="ATF133" s="5"/>
      <c r="ATG133" s="5"/>
      <c r="ATH133" s="5"/>
      <c r="ATI133" s="5"/>
      <c r="ATJ133" s="5"/>
      <c r="ATK133" s="5"/>
      <c r="ATL133" s="5"/>
      <c r="ATM133" s="5"/>
      <c r="ATN133" s="5"/>
      <c r="ATO133" s="5"/>
      <c r="ATP133" s="5"/>
      <c r="ATQ133" s="5"/>
      <c r="ATR133" s="5"/>
      <c r="ATS133" s="5"/>
      <c r="ATT133" s="5"/>
      <c r="ATU133" s="5"/>
      <c r="ATV133" s="5"/>
      <c r="ATW133" s="5"/>
      <c r="ATX133" s="5"/>
      <c r="ATY133" s="5"/>
      <c r="ATZ133" s="5"/>
      <c r="AUA133" s="5"/>
      <c r="AUB133" s="5"/>
      <c r="AUC133" s="5"/>
      <c r="AUD133" s="5"/>
      <c r="AUE133" s="5"/>
      <c r="AUF133" s="5"/>
      <c r="AUG133" s="5"/>
      <c r="AUH133" s="5"/>
      <c r="AUI133" s="5"/>
      <c r="AUJ133" s="5"/>
      <c r="AUK133" s="5"/>
      <c r="AUL133" s="5"/>
      <c r="AUM133" s="5"/>
      <c r="AUN133" s="5"/>
      <c r="AUO133" s="5"/>
      <c r="AUP133" s="5"/>
      <c r="AUQ133" s="5"/>
      <c r="AUR133" s="5"/>
      <c r="AUS133" s="5"/>
      <c r="AUT133" s="5"/>
      <c r="AUU133" s="5"/>
      <c r="AUV133" s="5"/>
      <c r="AUW133" s="5"/>
      <c r="AUX133" s="5"/>
      <c r="AUY133" s="5"/>
      <c r="AUZ133" s="5"/>
      <c r="AVA133" s="5"/>
      <c r="AVB133" s="5"/>
      <c r="AVC133" s="5"/>
      <c r="AVD133" s="5"/>
      <c r="AVE133" s="5"/>
      <c r="AVF133" s="5"/>
      <c r="AVG133" s="5"/>
      <c r="AVH133" s="5"/>
      <c r="AVI133" s="5"/>
      <c r="AVJ133" s="5"/>
      <c r="AVK133" s="5"/>
      <c r="AVL133" s="5"/>
      <c r="AVM133" s="5"/>
      <c r="AVN133" s="5"/>
      <c r="AVO133" s="5"/>
      <c r="AVP133" s="5"/>
      <c r="AVQ133" s="5"/>
      <c r="AVR133" s="5"/>
      <c r="AVS133" s="5"/>
      <c r="AVT133" s="5"/>
      <c r="AVU133" s="5"/>
      <c r="AVV133" s="5"/>
      <c r="AVW133" s="5"/>
      <c r="AVX133" s="5"/>
      <c r="AVY133" s="5"/>
      <c r="AVZ133" s="5"/>
      <c r="AWA133" s="5"/>
      <c r="AWB133" s="5"/>
      <c r="AWC133" s="5"/>
      <c r="AWD133" s="5"/>
      <c r="AWE133" s="5"/>
      <c r="AWF133" s="5"/>
      <c r="AWG133" s="5"/>
      <c r="AWH133" s="5"/>
      <c r="AWI133" s="5"/>
      <c r="AWJ133" s="5"/>
      <c r="AWK133" s="5"/>
      <c r="AWL133" s="5"/>
      <c r="AWM133" s="5"/>
      <c r="AWN133" s="5"/>
      <c r="AWO133" s="5"/>
      <c r="AWP133" s="5"/>
      <c r="AWQ133" s="5"/>
      <c r="AWR133" s="5"/>
      <c r="AWS133" s="5"/>
      <c r="AWT133" s="5"/>
      <c r="AWU133" s="5"/>
      <c r="AWV133" s="5"/>
      <c r="AWW133" s="5"/>
      <c r="AWX133" s="5"/>
      <c r="AWY133" s="5"/>
      <c r="AWZ133" s="5"/>
      <c r="AXA133" s="5"/>
      <c r="AXB133" s="5"/>
      <c r="AXC133" s="5"/>
      <c r="AXD133" s="5"/>
      <c r="AXE133" s="5"/>
      <c r="AXF133" s="5"/>
      <c r="AXG133" s="5"/>
      <c r="AXH133" s="5"/>
      <c r="AXI133" s="5"/>
      <c r="AXJ133" s="5"/>
      <c r="AXK133" s="5"/>
      <c r="AXL133" s="5"/>
      <c r="AXM133" s="5"/>
      <c r="AXN133" s="5"/>
      <c r="AXO133" s="5"/>
      <c r="AXP133" s="5"/>
      <c r="AXQ133" s="5"/>
      <c r="AXR133" s="5"/>
      <c r="AXS133" s="5"/>
      <c r="AXT133" s="5"/>
      <c r="AXU133" s="5"/>
      <c r="AXV133" s="5"/>
      <c r="AXW133" s="5"/>
      <c r="AXX133" s="5"/>
      <c r="AXY133" s="5"/>
      <c r="AXZ133" s="5"/>
      <c r="AYA133" s="5"/>
      <c r="AYB133" s="5"/>
      <c r="AYC133" s="5"/>
      <c r="AYD133" s="5"/>
      <c r="AYE133" s="5"/>
      <c r="AYF133" s="5"/>
      <c r="AYG133" s="5"/>
      <c r="AYH133" s="5"/>
      <c r="AYI133" s="5"/>
      <c r="AYJ133" s="5"/>
      <c r="AYK133" s="5"/>
      <c r="AYL133" s="5"/>
      <c r="AYM133" s="5"/>
      <c r="AYN133" s="5"/>
      <c r="AYO133" s="5"/>
      <c r="AYP133" s="5"/>
      <c r="AYQ133" s="5"/>
      <c r="AYR133" s="5"/>
      <c r="AYS133" s="5"/>
      <c r="AYT133" s="5"/>
      <c r="AYU133" s="5"/>
      <c r="AYV133" s="5"/>
      <c r="AYW133" s="5"/>
      <c r="AYX133" s="5"/>
      <c r="AYY133" s="5"/>
      <c r="AYZ133" s="5"/>
      <c r="AZA133" s="5"/>
      <c r="AZB133" s="5"/>
      <c r="AZC133" s="5"/>
      <c r="AZD133" s="5"/>
      <c r="AZE133" s="5"/>
      <c r="AZF133" s="5"/>
      <c r="AZG133" s="5"/>
      <c r="AZH133" s="5"/>
      <c r="AZI133" s="5"/>
      <c r="AZJ133" s="5"/>
      <c r="AZK133" s="5"/>
      <c r="AZL133" s="5"/>
      <c r="AZM133" s="5"/>
      <c r="AZN133" s="5"/>
      <c r="AZO133" s="5"/>
      <c r="AZP133" s="5"/>
      <c r="AZQ133" s="5"/>
      <c r="AZR133" s="5"/>
      <c r="AZS133" s="5"/>
      <c r="AZT133" s="5"/>
      <c r="AZU133" s="5"/>
      <c r="AZV133" s="5"/>
      <c r="AZW133" s="5"/>
      <c r="AZX133" s="5"/>
      <c r="AZY133" s="5"/>
      <c r="AZZ133" s="5"/>
      <c r="BAA133" s="5"/>
      <c r="BAB133" s="5"/>
      <c r="BAC133" s="5"/>
      <c r="BAD133" s="5"/>
      <c r="BAE133" s="5"/>
      <c r="BAF133" s="5"/>
      <c r="BAG133" s="5"/>
      <c r="BAH133" s="5"/>
      <c r="BAI133" s="5"/>
      <c r="BAJ133" s="5"/>
      <c r="BAK133" s="5"/>
      <c r="BAL133" s="5"/>
      <c r="BAM133" s="5"/>
      <c r="BAN133" s="5"/>
      <c r="BAO133" s="5"/>
      <c r="BAP133" s="5"/>
      <c r="BAQ133" s="5"/>
      <c r="BAR133" s="5"/>
      <c r="BAS133" s="5"/>
      <c r="BAT133" s="5"/>
      <c r="BAU133" s="5"/>
      <c r="BAV133" s="5"/>
      <c r="BAW133" s="5"/>
      <c r="BAX133" s="5"/>
      <c r="BAY133" s="5"/>
      <c r="BAZ133" s="5"/>
      <c r="BBA133" s="5"/>
      <c r="BBB133" s="5"/>
      <c r="BBC133" s="5"/>
      <c r="BBD133" s="5"/>
      <c r="BBE133" s="5"/>
      <c r="BBF133" s="5"/>
      <c r="BBG133" s="5"/>
      <c r="BBH133" s="5"/>
      <c r="BBI133" s="5"/>
      <c r="BBJ133" s="5"/>
      <c r="BBK133" s="5"/>
      <c r="BBL133" s="5"/>
      <c r="BBM133" s="5"/>
      <c r="BBN133" s="5"/>
      <c r="BBO133" s="5"/>
      <c r="BBP133" s="5"/>
      <c r="BBQ133" s="5"/>
      <c r="BBR133" s="5"/>
      <c r="BBS133" s="5"/>
      <c r="BBT133" s="5"/>
      <c r="BBU133" s="5"/>
      <c r="BBV133" s="5"/>
      <c r="BBW133" s="5"/>
      <c r="BBX133" s="5"/>
      <c r="BBY133" s="5"/>
      <c r="BBZ133" s="5"/>
      <c r="BCA133" s="5"/>
      <c r="BCB133" s="5"/>
      <c r="BCC133" s="5"/>
      <c r="BCD133" s="5"/>
      <c r="BCE133" s="5"/>
      <c r="BCF133" s="5"/>
      <c r="BCG133" s="5"/>
      <c r="BCH133" s="5"/>
      <c r="BCI133" s="5"/>
      <c r="BCJ133" s="5"/>
      <c r="BCK133" s="5"/>
      <c r="BCL133" s="5"/>
      <c r="BCM133" s="5"/>
      <c r="BCN133" s="5"/>
      <c r="BCO133" s="5"/>
      <c r="BCP133" s="5"/>
      <c r="BCQ133" s="5"/>
      <c r="BCR133" s="5"/>
      <c r="BCS133" s="5"/>
      <c r="BCT133" s="5"/>
      <c r="BCU133" s="5"/>
      <c r="BCV133" s="5"/>
      <c r="BCW133" s="5"/>
      <c r="BCX133" s="5"/>
      <c r="BCY133" s="5"/>
      <c r="BCZ133" s="5"/>
      <c r="BDA133" s="5"/>
      <c r="BDB133" s="5"/>
      <c r="BDC133" s="5"/>
      <c r="BDD133" s="5"/>
      <c r="BDE133" s="5"/>
      <c r="BDF133" s="5"/>
      <c r="BDG133" s="5"/>
      <c r="BDH133" s="5"/>
      <c r="BDI133" s="5"/>
      <c r="BDJ133" s="5"/>
      <c r="BDK133" s="5"/>
      <c r="BDL133" s="5"/>
      <c r="BDM133" s="5"/>
      <c r="BDN133" s="5"/>
      <c r="BDO133" s="5"/>
      <c r="BDP133" s="5"/>
      <c r="BDQ133" s="5"/>
      <c r="BDR133" s="5"/>
      <c r="BDS133" s="5"/>
      <c r="BDT133" s="5"/>
      <c r="BDU133" s="5"/>
      <c r="BDV133" s="5"/>
      <c r="BDW133" s="5"/>
      <c r="BDX133" s="5"/>
      <c r="BDY133" s="5"/>
      <c r="BDZ133" s="5"/>
      <c r="BEA133" s="5"/>
      <c r="BEB133" s="5"/>
      <c r="BEC133" s="5"/>
      <c r="BED133" s="5"/>
      <c r="BEE133" s="5"/>
      <c r="BEF133" s="5"/>
      <c r="BEG133" s="5"/>
      <c r="BEH133" s="5"/>
      <c r="BEI133" s="5"/>
      <c r="BEJ133" s="5"/>
      <c r="BEK133" s="5"/>
      <c r="BEL133" s="5"/>
      <c r="BEM133" s="5"/>
      <c r="BEN133" s="5"/>
      <c r="BEO133" s="5"/>
      <c r="BEP133" s="5"/>
      <c r="BEQ133" s="5"/>
      <c r="BER133" s="5"/>
      <c r="BES133" s="5"/>
      <c r="BET133" s="5"/>
      <c r="BEU133" s="5"/>
      <c r="BEV133" s="5"/>
      <c r="BEW133" s="5"/>
      <c r="BEX133" s="5"/>
      <c r="BEY133" s="5"/>
      <c r="BEZ133" s="5"/>
      <c r="BFA133" s="5"/>
      <c r="BFB133" s="5"/>
      <c r="BFC133" s="5"/>
      <c r="BFD133" s="5"/>
      <c r="BFE133" s="5"/>
      <c r="BFF133" s="5"/>
      <c r="BFG133" s="5"/>
      <c r="BFH133" s="5"/>
      <c r="BFI133" s="5"/>
      <c r="BFJ133" s="5"/>
      <c r="BFK133" s="5"/>
      <c r="BFL133" s="5"/>
      <c r="BFM133" s="5"/>
      <c r="BFN133" s="5"/>
      <c r="BFO133" s="5"/>
      <c r="BFP133" s="5"/>
      <c r="BFQ133" s="5"/>
      <c r="BFR133" s="5"/>
      <c r="BFS133" s="5"/>
      <c r="BFT133" s="5"/>
      <c r="BFU133" s="5"/>
      <c r="BFV133" s="5"/>
      <c r="BFW133" s="5"/>
      <c r="BFX133" s="5"/>
      <c r="BFY133" s="5"/>
      <c r="BFZ133" s="5"/>
      <c r="BGA133" s="5"/>
      <c r="BGB133" s="5"/>
      <c r="BGC133" s="5"/>
      <c r="BGD133" s="5"/>
      <c r="BGE133" s="5"/>
      <c r="BGF133" s="5"/>
      <c r="BGG133" s="5"/>
      <c r="BGH133" s="5"/>
      <c r="BGI133" s="5"/>
      <c r="BGJ133" s="5"/>
      <c r="BGK133" s="5"/>
      <c r="BGL133" s="5"/>
      <c r="BGM133" s="5"/>
      <c r="BGN133" s="5"/>
      <c r="BGO133" s="5"/>
      <c r="BGP133" s="5"/>
      <c r="BGQ133" s="5"/>
      <c r="BGR133" s="5"/>
      <c r="BGS133" s="5"/>
      <c r="BGT133" s="5"/>
      <c r="BGU133" s="5"/>
      <c r="BGV133" s="5"/>
      <c r="BGW133" s="5"/>
      <c r="BGX133" s="5"/>
      <c r="BGY133" s="5"/>
      <c r="BGZ133" s="5"/>
      <c r="BHA133" s="5"/>
      <c r="BHB133" s="5"/>
      <c r="BHC133" s="5"/>
      <c r="BHD133" s="5"/>
      <c r="BHE133" s="5"/>
      <c r="BHF133" s="5"/>
      <c r="BHG133" s="5"/>
      <c r="BHH133" s="5"/>
      <c r="BHI133" s="5"/>
      <c r="BHJ133" s="5"/>
      <c r="BHK133" s="5"/>
      <c r="BHL133" s="5"/>
      <c r="BHM133" s="5"/>
      <c r="BHN133" s="5"/>
      <c r="BHO133" s="5"/>
      <c r="BHP133" s="5"/>
      <c r="BHQ133" s="5"/>
      <c r="BHR133" s="5"/>
      <c r="BHS133" s="5"/>
      <c r="BHT133" s="5"/>
      <c r="BHU133" s="5"/>
      <c r="BHV133" s="5"/>
      <c r="BHW133" s="5"/>
      <c r="BHX133" s="5"/>
      <c r="BHY133" s="5"/>
      <c r="BHZ133" s="5"/>
      <c r="BIA133" s="5"/>
      <c r="BIB133" s="5"/>
      <c r="BIC133" s="5"/>
      <c r="BID133" s="5"/>
      <c r="BIE133" s="5"/>
      <c r="BIF133" s="5"/>
      <c r="BIG133" s="5"/>
      <c r="BIH133" s="5"/>
      <c r="BII133" s="5"/>
      <c r="BIJ133" s="5"/>
      <c r="BIK133" s="5"/>
      <c r="BIL133" s="5"/>
      <c r="BIM133" s="5"/>
      <c r="BIN133" s="5"/>
      <c r="BIO133" s="5"/>
      <c r="BIP133" s="5"/>
      <c r="BIQ133" s="5"/>
      <c r="BIR133" s="5"/>
      <c r="BIS133" s="5"/>
      <c r="BIT133" s="5"/>
      <c r="BIU133" s="5"/>
      <c r="BIV133" s="5"/>
      <c r="BIW133" s="5"/>
      <c r="BIX133" s="5"/>
      <c r="BIY133" s="5"/>
      <c r="BIZ133" s="5"/>
      <c r="BJA133" s="5"/>
      <c r="BJB133" s="5"/>
      <c r="BJC133" s="5"/>
      <c r="BJD133" s="5"/>
      <c r="BJE133" s="5"/>
      <c r="BJF133" s="5"/>
      <c r="BJG133" s="5"/>
      <c r="BJH133" s="5"/>
      <c r="BJI133" s="5"/>
      <c r="BJJ133" s="5"/>
      <c r="BJK133" s="5"/>
      <c r="BJL133" s="5"/>
      <c r="BJM133" s="5"/>
      <c r="BJN133" s="5"/>
      <c r="BJO133" s="5"/>
      <c r="BJP133" s="5"/>
      <c r="BJQ133" s="5"/>
      <c r="BJR133" s="5"/>
      <c r="BJS133" s="5"/>
      <c r="BJT133" s="5"/>
      <c r="BJU133" s="5"/>
      <c r="BJV133" s="5"/>
      <c r="BJW133" s="5"/>
      <c r="BJX133" s="5"/>
      <c r="BJY133" s="5"/>
      <c r="BJZ133" s="5"/>
      <c r="BKA133" s="5"/>
      <c r="BKB133" s="5"/>
      <c r="BKC133" s="5"/>
      <c r="BKD133" s="5"/>
      <c r="BKE133" s="5"/>
      <c r="BKF133" s="5"/>
      <c r="BKG133" s="5"/>
      <c r="BKH133" s="5"/>
      <c r="BKI133" s="5"/>
      <c r="BKJ133" s="5"/>
      <c r="BKK133" s="5"/>
      <c r="BKL133" s="5"/>
      <c r="BKM133" s="5"/>
      <c r="BKN133" s="5"/>
      <c r="BKO133" s="5"/>
      <c r="BKP133" s="5"/>
      <c r="BKQ133" s="5"/>
      <c r="BKR133" s="5"/>
      <c r="BKS133" s="5"/>
      <c r="BKT133" s="5"/>
      <c r="BKU133" s="5"/>
      <c r="BKV133" s="5"/>
      <c r="BKW133" s="5"/>
      <c r="BKX133" s="5"/>
      <c r="BKY133" s="5"/>
      <c r="BKZ133" s="5"/>
      <c r="BLA133" s="5"/>
      <c r="BLB133" s="5"/>
      <c r="BLC133" s="5"/>
      <c r="BLD133" s="5"/>
      <c r="BLE133" s="5"/>
      <c r="BLF133" s="5"/>
      <c r="BLG133" s="5"/>
      <c r="BLH133" s="5"/>
      <c r="BLI133" s="5"/>
      <c r="BLJ133" s="5"/>
      <c r="BLK133" s="5"/>
      <c r="BLL133" s="5"/>
      <c r="BLM133" s="5"/>
      <c r="BLN133" s="5"/>
      <c r="BLO133" s="5"/>
      <c r="BLP133" s="5"/>
      <c r="BLQ133" s="5"/>
      <c r="BLR133" s="5"/>
      <c r="BLS133" s="5"/>
      <c r="BLT133" s="5"/>
      <c r="BLU133" s="5"/>
      <c r="BLV133" s="5"/>
      <c r="BLW133" s="5"/>
      <c r="BLX133" s="5"/>
      <c r="BLY133" s="5"/>
      <c r="BLZ133" s="5"/>
      <c r="BMA133" s="5"/>
      <c r="BMB133" s="5"/>
      <c r="BMC133" s="5"/>
      <c r="BMD133" s="5"/>
      <c r="BME133" s="5"/>
      <c r="BMF133" s="5"/>
      <c r="BMG133" s="5"/>
      <c r="BMH133" s="5"/>
      <c r="BMI133" s="5"/>
      <c r="BMJ133" s="5"/>
      <c r="BMK133" s="5"/>
      <c r="BML133" s="5"/>
      <c r="BMM133" s="5"/>
      <c r="BMN133" s="5"/>
      <c r="BMO133" s="5"/>
      <c r="BMP133" s="5"/>
      <c r="BMQ133" s="5"/>
      <c r="BMR133" s="5"/>
      <c r="BMS133" s="5"/>
      <c r="BMT133" s="5"/>
      <c r="BMU133" s="5"/>
      <c r="BMV133" s="5"/>
      <c r="BMW133" s="5"/>
      <c r="BMX133" s="5"/>
      <c r="BMY133" s="5"/>
      <c r="BMZ133" s="5"/>
      <c r="BNA133" s="5"/>
      <c r="BNB133" s="5"/>
      <c r="BNC133" s="5"/>
      <c r="BND133" s="5"/>
      <c r="BNE133" s="5"/>
      <c r="BNF133" s="5"/>
      <c r="BNG133" s="5"/>
      <c r="BNH133" s="5"/>
      <c r="BNI133" s="5"/>
      <c r="BNJ133" s="5"/>
      <c r="BNK133" s="5"/>
      <c r="BNL133" s="5"/>
      <c r="BNM133" s="5"/>
      <c r="BNN133" s="5"/>
      <c r="BNO133" s="5"/>
      <c r="BNP133" s="5"/>
      <c r="BNQ133" s="5"/>
      <c r="BNR133" s="5"/>
      <c r="BNS133" s="5"/>
      <c r="BNT133" s="5"/>
      <c r="BNU133" s="5"/>
      <c r="BNV133" s="5"/>
      <c r="BNW133" s="5"/>
      <c r="BNX133" s="5"/>
      <c r="BNY133" s="5"/>
      <c r="BNZ133" s="5"/>
      <c r="BOA133" s="5"/>
      <c r="BOB133" s="5"/>
      <c r="BOC133" s="5"/>
      <c r="BOD133" s="5"/>
      <c r="BOE133" s="5"/>
      <c r="BOF133" s="5"/>
      <c r="BOG133" s="5"/>
      <c r="BOH133" s="5"/>
      <c r="BOI133" s="5"/>
      <c r="BOJ133" s="5"/>
      <c r="BOK133" s="5"/>
      <c r="BOL133" s="5"/>
      <c r="BOM133" s="5"/>
      <c r="BON133" s="5"/>
      <c r="BOO133" s="5"/>
      <c r="BOP133" s="5"/>
      <c r="BOQ133" s="5"/>
      <c r="BOR133" s="5"/>
      <c r="BOS133" s="5"/>
      <c r="BOT133" s="5"/>
      <c r="BOU133" s="5"/>
      <c r="BOV133" s="5"/>
      <c r="BOW133" s="5"/>
      <c r="BOX133" s="5"/>
      <c r="BOY133" s="5"/>
      <c r="BOZ133" s="5"/>
      <c r="BPA133" s="5"/>
      <c r="BPB133" s="5"/>
      <c r="BPC133" s="5"/>
      <c r="BPD133" s="5"/>
      <c r="BPE133" s="5"/>
      <c r="BPF133" s="5"/>
      <c r="BPG133" s="5"/>
      <c r="BPH133" s="5"/>
      <c r="BPI133" s="5"/>
      <c r="BPJ133" s="5"/>
      <c r="BPK133" s="5"/>
      <c r="BPL133" s="5"/>
      <c r="BPM133" s="5"/>
      <c r="BPN133" s="5"/>
      <c r="BPO133" s="5"/>
      <c r="BPP133" s="5"/>
      <c r="BPQ133" s="5"/>
      <c r="BPR133" s="5"/>
      <c r="BPS133" s="5"/>
      <c r="BPT133" s="5"/>
      <c r="BPU133" s="5"/>
      <c r="BPV133" s="5"/>
      <c r="BPW133" s="5"/>
      <c r="BPX133" s="5"/>
      <c r="BPY133" s="5"/>
      <c r="BPZ133" s="5"/>
      <c r="BQA133" s="5"/>
      <c r="BQB133" s="5"/>
      <c r="BQC133" s="5"/>
      <c r="BQD133" s="5"/>
      <c r="BQE133" s="5"/>
      <c r="BQF133" s="5"/>
      <c r="BQG133" s="5"/>
      <c r="BQH133" s="5"/>
      <c r="BQI133" s="5"/>
      <c r="BQJ133" s="5"/>
      <c r="BQK133" s="5"/>
      <c r="BQL133" s="5"/>
      <c r="BQM133" s="5"/>
      <c r="BQN133" s="5"/>
      <c r="BQO133" s="5"/>
      <c r="BQP133" s="5"/>
      <c r="BQQ133" s="5"/>
      <c r="BQR133" s="5"/>
      <c r="BQS133" s="5"/>
      <c r="BQT133" s="5"/>
      <c r="BQU133" s="5"/>
      <c r="BQV133" s="5"/>
      <c r="BQW133" s="5"/>
      <c r="BQX133" s="5"/>
      <c r="BQY133" s="5"/>
      <c r="BQZ133" s="5"/>
      <c r="BRA133" s="5"/>
      <c r="BRB133" s="5"/>
      <c r="BRC133" s="5"/>
      <c r="BRD133" s="5"/>
      <c r="BRE133" s="5"/>
      <c r="BRF133" s="5"/>
      <c r="BRG133" s="5"/>
      <c r="BRH133" s="5"/>
      <c r="BRI133" s="5"/>
      <c r="BRJ133" s="5"/>
      <c r="BRK133" s="5"/>
      <c r="BRL133" s="5"/>
      <c r="BRM133" s="5"/>
      <c r="BRN133" s="5"/>
      <c r="BRO133" s="5"/>
      <c r="BRP133" s="5"/>
      <c r="BRQ133" s="5"/>
      <c r="BRR133" s="5"/>
      <c r="BRS133" s="5"/>
      <c r="BRT133" s="5"/>
      <c r="BRU133" s="5"/>
      <c r="BRV133" s="5"/>
      <c r="BRW133" s="5"/>
      <c r="BRX133" s="5"/>
      <c r="BRY133" s="5"/>
      <c r="BRZ133" s="5"/>
      <c r="BSA133" s="5"/>
      <c r="BSB133" s="5"/>
      <c r="BSC133" s="5"/>
      <c r="BSD133" s="5"/>
      <c r="BSE133" s="5"/>
      <c r="BSF133" s="5"/>
      <c r="BSG133" s="5"/>
      <c r="BSH133" s="5"/>
      <c r="BSI133" s="5"/>
      <c r="BSJ133" s="5"/>
      <c r="BSK133" s="5"/>
      <c r="BSL133" s="5"/>
      <c r="BSM133" s="5"/>
      <c r="BSN133" s="5"/>
      <c r="BSO133" s="5"/>
      <c r="BSP133" s="5"/>
      <c r="BSQ133" s="5"/>
      <c r="BSR133" s="5"/>
      <c r="BSS133" s="5"/>
      <c r="BST133" s="5"/>
      <c r="BSU133" s="5"/>
      <c r="BSV133" s="5"/>
      <c r="BSW133" s="5"/>
      <c r="BSX133" s="5"/>
      <c r="BSY133" s="5"/>
      <c r="BSZ133" s="5"/>
      <c r="BTA133" s="5"/>
      <c r="BTB133" s="5"/>
      <c r="BTC133" s="5"/>
      <c r="BTD133" s="5"/>
      <c r="BTE133" s="5"/>
      <c r="BTF133" s="5"/>
      <c r="BTG133" s="5"/>
      <c r="BTH133" s="5"/>
      <c r="BTI133" s="5"/>
      <c r="BTJ133" s="5"/>
      <c r="BTK133" s="5"/>
      <c r="BTL133" s="5"/>
      <c r="BTM133" s="5"/>
      <c r="BTN133" s="5"/>
      <c r="BTO133" s="5"/>
      <c r="BTP133" s="5"/>
      <c r="BTQ133" s="5"/>
      <c r="BTR133" s="5"/>
      <c r="BTS133" s="5"/>
      <c r="BTT133" s="5"/>
      <c r="BTU133" s="5"/>
      <c r="BTV133" s="5"/>
      <c r="BTW133" s="5"/>
      <c r="BTX133" s="5"/>
      <c r="BTY133" s="5"/>
      <c r="BTZ133" s="5"/>
      <c r="BUA133" s="5"/>
      <c r="BUB133" s="5"/>
      <c r="BUC133" s="5"/>
      <c r="BUD133" s="5"/>
      <c r="BUE133" s="5"/>
      <c r="BUF133" s="5"/>
      <c r="BUG133" s="5"/>
      <c r="BUH133" s="5"/>
      <c r="BUI133" s="5"/>
      <c r="BUJ133" s="5"/>
      <c r="BUK133" s="5"/>
      <c r="BUL133" s="5"/>
      <c r="BUM133" s="5"/>
      <c r="BUN133" s="5"/>
      <c r="BUO133" s="5"/>
      <c r="BUP133" s="5"/>
      <c r="BUQ133" s="5"/>
      <c r="BUR133" s="5"/>
      <c r="BUS133" s="5"/>
      <c r="BUT133" s="5"/>
      <c r="BUU133" s="5"/>
      <c r="BUV133" s="5"/>
      <c r="BUW133" s="5"/>
      <c r="BUX133" s="5"/>
      <c r="BUY133" s="5"/>
      <c r="BUZ133" s="5"/>
      <c r="BVA133" s="5"/>
      <c r="BVB133" s="5"/>
      <c r="BVC133" s="5"/>
      <c r="BVD133" s="5"/>
      <c r="BVE133" s="5"/>
      <c r="BVF133" s="5"/>
      <c r="BVG133" s="5"/>
      <c r="BVH133" s="5"/>
      <c r="BVI133" s="5"/>
      <c r="BVJ133" s="5"/>
      <c r="BVK133" s="5"/>
      <c r="BVL133" s="5"/>
      <c r="BVM133" s="5"/>
      <c r="BVN133" s="5"/>
      <c r="BVO133" s="5"/>
      <c r="BVP133" s="5"/>
      <c r="BVQ133" s="5"/>
      <c r="BVR133" s="5"/>
      <c r="BVS133" s="5"/>
      <c r="BVT133" s="5"/>
      <c r="BVU133" s="5"/>
      <c r="BVV133" s="5"/>
      <c r="BVW133" s="5"/>
      <c r="BVX133" s="5"/>
      <c r="BVY133" s="5"/>
      <c r="BVZ133" s="5"/>
      <c r="BWA133" s="5"/>
      <c r="BWB133" s="5"/>
      <c r="BWC133" s="5"/>
      <c r="BWD133" s="5"/>
      <c r="BWE133" s="5"/>
      <c r="BWF133" s="5"/>
      <c r="BWG133" s="5"/>
      <c r="BWH133" s="5"/>
      <c r="BWI133" s="5"/>
      <c r="BWJ133" s="5"/>
      <c r="BWK133" s="5"/>
      <c r="BWL133" s="5"/>
      <c r="BWM133" s="5"/>
      <c r="BWN133" s="5"/>
      <c r="BWO133" s="5"/>
      <c r="BWP133" s="5"/>
      <c r="BWQ133" s="5"/>
      <c r="BWR133" s="5"/>
      <c r="BWS133" s="5"/>
      <c r="BWT133" s="5"/>
      <c r="BWU133" s="5"/>
      <c r="BWV133" s="5"/>
      <c r="BWW133" s="5"/>
      <c r="BWX133" s="5"/>
      <c r="BWY133" s="5"/>
      <c r="BWZ133" s="5"/>
      <c r="BXA133" s="5"/>
      <c r="BXB133" s="5"/>
      <c r="BXC133" s="5"/>
      <c r="BXD133" s="5"/>
      <c r="BXE133" s="5"/>
      <c r="BXF133" s="5"/>
      <c r="BXG133" s="5"/>
      <c r="BXH133" s="5"/>
      <c r="BXI133" s="5"/>
      <c r="BXJ133" s="5"/>
      <c r="BXK133" s="5"/>
      <c r="BXL133" s="5"/>
      <c r="BXM133" s="5"/>
      <c r="BXN133" s="5"/>
      <c r="BXO133" s="5"/>
      <c r="BXP133" s="5"/>
      <c r="BXQ133" s="5"/>
      <c r="BXR133" s="5"/>
      <c r="BXS133" s="5"/>
      <c r="BXT133" s="5"/>
      <c r="BXU133" s="5"/>
      <c r="BXV133" s="5"/>
      <c r="BXW133" s="5"/>
      <c r="BXX133" s="5"/>
      <c r="BXY133" s="5"/>
      <c r="BXZ133" s="5"/>
      <c r="BYA133" s="5"/>
      <c r="BYB133" s="5"/>
      <c r="BYC133" s="5"/>
      <c r="BYD133" s="5"/>
      <c r="BYE133" s="5"/>
      <c r="BYF133" s="5"/>
      <c r="BYG133" s="5"/>
      <c r="BYH133" s="5"/>
      <c r="BYI133" s="5"/>
      <c r="BYJ133" s="5"/>
      <c r="BYK133" s="5"/>
      <c r="BYL133" s="5"/>
      <c r="BYM133" s="5"/>
      <c r="BYN133" s="5"/>
      <c r="BYO133" s="5"/>
      <c r="BYP133" s="5"/>
      <c r="BYQ133" s="5"/>
      <c r="BYR133" s="5"/>
      <c r="BYS133" s="5"/>
      <c r="BYT133" s="5"/>
      <c r="BYU133" s="5"/>
      <c r="BYV133" s="5"/>
      <c r="BYW133" s="5"/>
      <c r="BYX133" s="5"/>
      <c r="BYY133" s="5"/>
      <c r="BYZ133" s="5"/>
      <c r="BZA133" s="5"/>
      <c r="BZB133" s="5"/>
      <c r="BZC133" s="5"/>
      <c r="BZD133" s="5"/>
      <c r="BZE133" s="5"/>
      <c r="BZF133" s="5"/>
      <c r="BZG133" s="5"/>
      <c r="BZH133" s="5"/>
      <c r="BZI133" s="5"/>
      <c r="BZJ133" s="5"/>
      <c r="BZK133" s="5"/>
      <c r="BZL133" s="5"/>
      <c r="BZM133" s="5"/>
      <c r="BZN133" s="5"/>
      <c r="BZO133" s="5"/>
      <c r="BZP133" s="5"/>
      <c r="BZQ133" s="5"/>
      <c r="BZR133" s="5"/>
      <c r="BZS133" s="5"/>
      <c r="BZT133" s="5"/>
      <c r="BZU133" s="5"/>
      <c r="BZV133" s="5"/>
      <c r="BZW133" s="5"/>
      <c r="BZX133" s="5"/>
      <c r="BZY133" s="5"/>
      <c r="BZZ133" s="5"/>
      <c r="CAA133" s="5"/>
      <c r="CAB133" s="5"/>
      <c r="CAC133" s="5"/>
      <c r="CAD133" s="5"/>
      <c r="CAE133" s="5"/>
      <c r="CAF133" s="5"/>
      <c r="CAG133" s="5"/>
      <c r="CAH133" s="5"/>
      <c r="CAI133" s="5"/>
      <c r="CAJ133" s="5"/>
      <c r="CAK133" s="5"/>
      <c r="CAL133" s="5"/>
      <c r="CAM133" s="5"/>
      <c r="CAN133" s="5"/>
      <c r="CAO133" s="5"/>
      <c r="CAP133" s="5"/>
      <c r="CAQ133" s="5"/>
      <c r="CAR133" s="5"/>
      <c r="CAS133" s="5"/>
      <c r="CAT133" s="5"/>
      <c r="CAU133" s="5"/>
      <c r="CAV133" s="5"/>
      <c r="CAW133" s="5"/>
      <c r="CAX133" s="5"/>
      <c r="CAY133" s="5"/>
      <c r="CAZ133" s="5"/>
      <c r="CBA133" s="5"/>
      <c r="CBB133" s="5"/>
      <c r="CBC133" s="5"/>
      <c r="CBD133" s="5"/>
      <c r="CBE133" s="5"/>
      <c r="CBF133" s="5"/>
      <c r="CBG133" s="5"/>
      <c r="CBH133" s="5"/>
      <c r="CBI133" s="5"/>
      <c r="CBJ133" s="5"/>
      <c r="CBK133" s="5"/>
      <c r="CBL133" s="5"/>
      <c r="CBM133" s="5"/>
      <c r="CBN133" s="5"/>
      <c r="CBO133" s="5"/>
      <c r="CBP133" s="5"/>
      <c r="CBQ133" s="5"/>
      <c r="CBR133" s="5"/>
      <c r="CBS133" s="5"/>
      <c r="CBT133" s="5"/>
      <c r="CBU133" s="5"/>
      <c r="CBV133" s="5"/>
      <c r="CBW133" s="5"/>
      <c r="CBX133" s="5"/>
      <c r="CBY133" s="5"/>
      <c r="CBZ133" s="5"/>
      <c r="CCA133" s="5"/>
      <c r="CCB133" s="5"/>
      <c r="CCC133" s="5"/>
      <c r="CCD133" s="5"/>
      <c r="CCE133" s="5"/>
      <c r="CCF133" s="5"/>
      <c r="CCG133" s="5"/>
      <c r="CCH133" s="5"/>
      <c r="CCI133" s="5"/>
      <c r="CCJ133" s="5"/>
      <c r="CCK133" s="5"/>
      <c r="CCL133" s="5"/>
      <c r="CCM133" s="5"/>
      <c r="CCN133" s="5"/>
      <c r="CCO133" s="5"/>
      <c r="CCP133" s="5"/>
      <c r="CCQ133" s="5"/>
      <c r="CCR133" s="5"/>
      <c r="CCS133" s="5"/>
      <c r="CCT133" s="5"/>
      <c r="CCU133" s="5"/>
      <c r="CCV133" s="5"/>
      <c r="CCW133" s="5"/>
      <c r="CCX133" s="5"/>
      <c r="CCY133" s="5"/>
      <c r="CCZ133" s="5"/>
      <c r="CDA133" s="5"/>
      <c r="CDB133" s="5"/>
      <c r="CDC133" s="5"/>
      <c r="CDD133" s="5"/>
      <c r="CDE133" s="5"/>
      <c r="CDF133" s="5"/>
      <c r="CDG133" s="5"/>
      <c r="CDH133" s="5"/>
      <c r="CDI133" s="5"/>
      <c r="CDJ133" s="5"/>
      <c r="CDK133" s="5"/>
      <c r="CDL133" s="5"/>
      <c r="CDM133" s="5"/>
      <c r="CDN133" s="5"/>
      <c r="CDO133" s="5"/>
      <c r="CDP133" s="5"/>
      <c r="CDQ133" s="5"/>
      <c r="CDR133" s="5"/>
      <c r="CDS133" s="5"/>
      <c r="CDT133" s="5"/>
      <c r="CDU133" s="5"/>
      <c r="CDV133" s="5"/>
      <c r="CDW133" s="5"/>
      <c r="CDX133" s="5"/>
      <c r="CDY133" s="5"/>
      <c r="CDZ133" s="5"/>
      <c r="CEA133" s="5"/>
      <c r="CEB133" s="5"/>
      <c r="CEC133" s="5"/>
      <c r="CED133" s="5"/>
      <c r="CEE133" s="5"/>
      <c r="CEF133" s="5"/>
      <c r="CEG133" s="5"/>
      <c r="CEH133" s="5"/>
      <c r="CEI133" s="5"/>
      <c r="CEJ133" s="5"/>
      <c r="CEK133" s="5"/>
      <c r="CEL133" s="5"/>
      <c r="CEM133" s="5"/>
      <c r="CEN133" s="5"/>
      <c r="CEO133" s="5"/>
      <c r="CEP133" s="5"/>
      <c r="CEQ133" s="5"/>
      <c r="CER133" s="5"/>
      <c r="CES133" s="5"/>
      <c r="CET133" s="5"/>
      <c r="CEU133" s="5"/>
      <c r="CEV133" s="5"/>
      <c r="CEW133" s="5"/>
      <c r="CEX133" s="5"/>
      <c r="CEY133" s="5"/>
      <c r="CEZ133" s="5"/>
      <c r="CFA133" s="5"/>
      <c r="CFB133" s="5"/>
      <c r="CFC133" s="5"/>
      <c r="CFD133" s="5"/>
      <c r="CFE133" s="5"/>
      <c r="CFF133" s="5"/>
      <c r="CFG133" s="5"/>
      <c r="CFH133" s="5"/>
      <c r="CFI133" s="5"/>
      <c r="CFJ133" s="5"/>
      <c r="CFK133" s="5"/>
      <c r="CFL133" s="5"/>
      <c r="CFM133" s="5"/>
      <c r="CFN133" s="5"/>
      <c r="CFO133" s="5"/>
      <c r="CFP133" s="5"/>
      <c r="CFQ133" s="5"/>
      <c r="CFR133" s="5"/>
      <c r="CFS133" s="5"/>
      <c r="CFT133" s="5"/>
      <c r="CFU133" s="5"/>
      <c r="CFV133" s="5"/>
      <c r="CFW133" s="5"/>
      <c r="CFX133" s="5"/>
      <c r="CFY133" s="5"/>
      <c r="CFZ133" s="5"/>
      <c r="CGA133" s="5"/>
      <c r="CGB133" s="5"/>
      <c r="CGC133" s="5"/>
      <c r="CGD133" s="5"/>
      <c r="CGE133" s="5"/>
      <c r="CGF133" s="5"/>
      <c r="CGG133" s="5"/>
      <c r="CGH133" s="5"/>
      <c r="CGI133" s="5"/>
      <c r="CGJ133" s="5"/>
      <c r="CGK133" s="5"/>
      <c r="CGL133" s="5"/>
      <c r="CGM133" s="5"/>
      <c r="CGN133" s="5"/>
      <c r="CGO133" s="5"/>
      <c r="CGP133" s="5"/>
      <c r="CGQ133" s="5"/>
      <c r="CGR133" s="5"/>
      <c r="CGS133" s="5"/>
      <c r="CGT133" s="5"/>
      <c r="CGU133" s="5"/>
      <c r="CGV133" s="5"/>
      <c r="CGW133" s="5"/>
      <c r="CGX133" s="5"/>
      <c r="CGY133" s="5"/>
      <c r="CGZ133" s="5"/>
      <c r="CHA133" s="5"/>
      <c r="CHB133" s="5"/>
      <c r="CHC133" s="5"/>
      <c r="CHD133" s="5"/>
      <c r="CHE133" s="5"/>
      <c r="CHF133" s="5"/>
      <c r="CHG133" s="5"/>
      <c r="CHH133" s="5"/>
      <c r="CHI133" s="5"/>
      <c r="CHJ133" s="5"/>
      <c r="CHK133" s="5"/>
      <c r="CHL133" s="5"/>
      <c r="CHM133" s="5"/>
      <c r="CHN133" s="5"/>
      <c r="CHO133" s="5"/>
      <c r="CHP133" s="5"/>
      <c r="CHQ133" s="5"/>
      <c r="CHR133" s="5"/>
      <c r="CHS133" s="5"/>
      <c r="CHT133" s="5"/>
      <c r="CHU133" s="5"/>
      <c r="CHV133" s="5"/>
      <c r="CHW133" s="5"/>
      <c r="CHX133" s="5"/>
      <c r="CHY133" s="5"/>
      <c r="CHZ133" s="5"/>
      <c r="CIA133" s="5"/>
      <c r="CIB133" s="5"/>
      <c r="CIC133" s="5"/>
      <c r="CID133" s="5"/>
      <c r="CIE133" s="5"/>
      <c r="CIF133" s="5"/>
      <c r="CIG133" s="5"/>
      <c r="CIH133" s="5"/>
      <c r="CII133" s="5"/>
      <c r="CIJ133" s="5"/>
      <c r="CIK133" s="5"/>
      <c r="CIL133" s="5"/>
      <c r="CIM133" s="5"/>
      <c r="CIN133" s="5"/>
      <c r="CIO133" s="5"/>
      <c r="CIP133" s="5"/>
      <c r="CIQ133" s="5"/>
      <c r="CIR133" s="5"/>
      <c r="CIS133" s="5"/>
      <c r="CIT133" s="5"/>
      <c r="CIU133" s="5"/>
      <c r="CIV133" s="5"/>
      <c r="CIW133" s="5"/>
      <c r="CIX133" s="5"/>
      <c r="CIY133" s="5"/>
      <c r="CIZ133" s="5"/>
      <c r="CJA133" s="5"/>
      <c r="CJB133" s="5"/>
      <c r="CJC133" s="5"/>
      <c r="CJD133" s="5"/>
      <c r="CJE133" s="5"/>
      <c r="CJF133" s="5"/>
      <c r="CJG133" s="5"/>
      <c r="CJH133" s="5"/>
      <c r="CJI133" s="5"/>
      <c r="CJJ133" s="5"/>
      <c r="CJK133" s="5"/>
      <c r="CJL133" s="5"/>
      <c r="CJM133" s="5"/>
      <c r="CJN133" s="5"/>
      <c r="CJO133" s="5"/>
      <c r="CJP133" s="5"/>
      <c r="CJQ133" s="5"/>
      <c r="CJR133" s="5"/>
      <c r="CJS133" s="5"/>
      <c r="CJT133" s="5"/>
      <c r="CJU133" s="5"/>
      <c r="CJV133" s="5"/>
      <c r="CJW133" s="5"/>
      <c r="CJX133" s="5"/>
      <c r="CJY133" s="5"/>
      <c r="CJZ133" s="5"/>
      <c r="CKA133" s="5"/>
      <c r="CKB133" s="5"/>
      <c r="CKC133" s="5"/>
      <c r="CKD133" s="5"/>
      <c r="CKE133" s="5"/>
      <c r="CKF133" s="5"/>
      <c r="CKG133" s="5"/>
      <c r="CKH133" s="5"/>
      <c r="CKI133" s="5"/>
      <c r="CKJ133" s="5"/>
      <c r="CKK133" s="5"/>
      <c r="CKL133" s="5"/>
      <c r="CKM133" s="5"/>
      <c r="CKN133" s="5"/>
      <c r="CKO133" s="5"/>
      <c r="CKP133" s="5"/>
      <c r="CKQ133" s="5"/>
      <c r="CKR133" s="5"/>
      <c r="CKS133" s="5"/>
      <c r="CKT133" s="5"/>
      <c r="CKU133" s="5"/>
      <c r="CKV133" s="5"/>
      <c r="CKW133" s="5"/>
      <c r="CKX133" s="5"/>
      <c r="CKY133" s="5"/>
      <c r="CKZ133" s="5"/>
      <c r="CLA133" s="5"/>
      <c r="CLB133" s="5"/>
      <c r="CLC133" s="5"/>
      <c r="CLD133" s="5"/>
      <c r="CLE133" s="5"/>
      <c r="CLF133" s="5"/>
      <c r="CLG133" s="5"/>
      <c r="CLH133" s="5"/>
      <c r="CLI133" s="5"/>
      <c r="CLJ133" s="5"/>
      <c r="CLK133" s="5"/>
      <c r="CLL133" s="5"/>
      <c r="CLM133" s="5"/>
      <c r="CLN133" s="5"/>
      <c r="CLO133" s="5"/>
      <c r="CLP133" s="5"/>
      <c r="CLQ133" s="5"/>
      <c r="CLR133" s="5"/>
      <c r="CLS133" s="5"/>
      <c r="CLT133" s="5"/>
      <c r="CLU133" s="5"/>
      <c r="CLV133" s="5"/>
      <c r="CLW133" s="5"/>
      <c r="CLX133" s="5"/>
      <c r="CLY133" s="5"/>
      <c r="CLZ133" s="5"/>
      <c r="CMA133" s="5"/>
      <c r="CMB133" s="5"/>
      <c r="CMC133" s="5"/>
      <c r="CMD133" s="5"/>
      <c r="CME133" s="5"/>
      <c r="CMF133" s="5"/>
      <c r="CMG133" s="5"/>
      <c r="CMH133" s="5"/>
      <c r="CMI133" s="5"/>
      <c r="CMJ133" s="5"/>
      <c r="CMK133" s="5"/>
      <c r="CML133" s="5"/>
      <c r="CMM133" s="5"/>
      <c r="CMN133" s="5"/>
      <c r="CMO133" s="5"/>
      <c r="CMP133" s="5"/>
      <c r="CMQ133" s="5"/>
      <c r="CMR133" s="5"/>
      <c r="CMS133" s="5"/>
      <c r="CMT133" s="5"/>
      <c r="CMU133" s="5"/>
      <c r="CMV133" s="5"/>
      <c r="CMW133" s="5"/>
      <c r="CMX133" s="5"/>
      <c r="CMY133" s="5"/>
      <c r="CMZ133" s="5"/>
      <c r="CNA133" s="5"/>
      <c r="CNB133" s="5"/>
      <c r="CNC133" s="5"/>
      <c r="CND133" s="5"/>
      <c r="CNE133" s="5"/>
      <c r="CNF133" s="5"/>
      <c r="CNG133" s="5"/>
      <c r="CNH133" s="5"/>
      <c r="CNI133" s="5"/>
      <c r="CNJ133" s="5"/>
      <c r="CNK133" s="5"/>
      <c r="CNL133" s="5"/>
      <c r="CNM133" s="5"/>
      <c r="CNN133" s="5"/>
      <c r="CNO133" s="5"/>
      <c r="CNP133" s="5"/>
      <c r="CNQ133" s="5"/>
      <c r="CNR133" s="5"/>
      <c r="CNS133" s="5"/>
      <c r="CNT133" s="5"/>
      <c r="CNU133" s="5"/>
      <c r="CNV133" s="5"/>
      <c r="CNW133" s="5"/>
      <c r="CNX133" s="5"/>
      <c r="CNY133" s="5"/>
      <c r="CNZ133" s="5"/>
      <c r="COA133" s="5"/>
      <c r="COB133" s="5"/>
      <c r="COC133" s="5"/>
      <c r="COD133" s="5"/>
      <c r="COE133" s="5"/>
      <c r="COF133" s="5"/>
      <c r="COG133" s="5"/>
      <c r="COH133" s="5"/>
      <c r="COI133" s="5"/>
      <c r="COJ133" s="5"/>
      <c r="COK133" s="5"/>
      <c r="COL133" s="5"/>
      <c r="COM133" s="5"/>
      <c r="CON133" s="5"/>
      <c r="COO133" s="5"/>
      <c r="COP133" s="5"/>
      <c r="COQ133" s="5"/>
      <c r="COR133" s="5"/>
      <c r="COS133" s="5"/>
      <c r="COT133" s="5"/>
      <c r="COU133" s="5"/>
      <c r="COV133" s="5"/>
      <c r="COW133" s="5"/>
      <c r="COX133" s="5"/>
      <c r="COY133" s="5"/>
      <c r="COZ133" s="5"/>
      <c r="CPA133" s="5"/>
      <c r="CPB133" s="5"/>
      <c r="CPC133" s="5"/>
      <c r="CPD133" s="5"/>
      <c r="CPE133" s="5"/>
      <c r="CPF133" s="5"/>
      <c r="CPG133" s="5"/>
      <c r="CPH133" s="5"/>
      <c r="CPI133" s="5"/>
      <c r="CPJ133" s="5"/>
      <c r="CPK133" s="5"/>
      <c r="CPL133" s="5"/>
      <c r="CPM133" s="5"/>
      <c r="CPN133" s="5"/>
      <c r="CPO133" s="5"/>
      <c r="CPP133" s="5"/>
      <c r="CPQ133" s="5"/>
      <c r="CPR133" s="5"/>
      <c r="CPS133" s="5"/>
      <c r="CPT133" s="5"/>
      <c r="CPU133" s="5"/>
      <c r="CPV133" s="5"/>
      <c r="CPW133" s="5"/>
      <c r="CPX133" s="5"/>
      <c r="CPY133" s="5"/>
      <c r="CPZ133" s="5"/>
      <c r="CQA133" s="5"/>
      <c r="CQB133" s="5"/>
      <c r="CQC133" s="5"/>
      <c r="CQD133" s="5"/>
      <c r="CQE133" s="5"/>
      <c r="CQF133" s="5"/>
      <c r="CQG133" s="5"/>
      <c r="CQH133" s="5"/>
      <c r="CQI133" s="5"/>
      <c r="CQJ133" s="5"/>
      <c r="CQK133" s="5"/>
      <c r="CQL133" s="5"/>
      <c r="CQM133" s="5"/>
      <c r="CQN133" s="5"/>
      <c r="CQO133" s="5"/>
      <c r="CQP133" s="5"/>
      <c r="CQQ133" s="5"/>
      <c r="CQR133" s="5"/>
      <c r="CQS133" s="5"/>
      <c r="CQT133" s="5"/>
      <c r="CQU133" s="5"/>
      <c r="CQV133" s="5"/>
      <c r="CQW133" s="5"/>
      <c r="CQX133" s="5"/>
      <c r="CQY133" s="5"/>
      <c r="CQZ133" s="5"/>
      <c r="CRA133" s="5"/>
      <c r="CRB133" s="5"/>
      <c r="CRC133" s="5"/>
      <c r="CRD133" s="5"/>
      <c r="CRE133" s="5"/>
      <c r="CRF133" s="5"/>
      <c r="CRG133" s="5"/>
      <c r="CRH133" s="5"/>
      <c r="CRI133" s="5"/>
      <c r="CRJ133" s="5"/>
      <c r="CRK133" s="5"/>
      <c r="CRL133" s="5"/>
      <c r="CRM133" s="5"/>
      <c r="CRN133" s="5"/>
      <c r="CRO133" s="5"/>
      <c r="CRP133" s="5"/>
      <c r="CRQ133" s="5"/>
      <c r="CRR133" s="5"/>
      <c r="CRS133" s="5"/>
      <c r="CRT133" s="5"/>
      <c r="CRU133" s="5"/>
      <c r="CRV133" s="5"/>
      <c r="CRW133" s="5"/>
      <c r="CRX133" s="5"/>
      <c r="CRY133" s="5"/>
      <c r="CRZ133" s="5"/>
      <c r="CSA133" s="5"/>
      <c r="CSB133" s="5"/>
      <c r="CSC133" s="5"/>
      <c r="CSD133" s="5"/>
      <c r="CSE133" s="5"/>
      <c r="CSF133" s="5"/>
      <c r="CSG133" s="5"/>
      <c r="CSH133" s="5"/>
      <c r="CSI133" s="5"/>
      <c r="CSJ133" s="5"/>
      <c r="CSK133" s="5"/>
      <c r="CSL133" s="5"/>
      <c r="CSM133" s="5"/>
      <c r="CSN133" s="5"/>
      <c r="CSO133" s="5"/>
      <c r="CSP133" s="5"/>
      <c r="CSQ133" s="5"/>
      <c r="CSR133" s="5"/>
      <c r="CSS133" s="5"/>
      <c r="CST133" s="5"/>
      <c r="CSU133" s="5"/>
      <c r="CSV133" s="5"/>
      <c r="CSW133" s="5"/>
      <c r="CSX133" s="5"/>
      <c r="CSY133" s="5"/>
      <c r="CSZ133" s="5"/>
      <c r="CTA133" s="5"/>
      <c r="CTB133" s="5"/>
      <c r="CTC133" s="5"/>
      <c r="CTD133" s="5"/>
      <c r="CTE133" s="5"/>
      <c r="CTF133" s="5"/>
      <c r="CTG133" s="5"/>
      <c r="CTH133" s="5"/>
      <c r="CTI133" s="5"/>
      <c r="CTJ133" s="5"/>
      <c r="CTK133" s="5"/>
      <c r="CTL133" s="5"/>
      <c r="CTM133" s="5"/>
      <c r="CTN133" s="5"/>
      <c r="CTO133" s="5"/>
      <c r="CTP133" s="5"/>
      <c r="CTQ133" s="5"/>
      <c r="CTR133" s="5"/>
      <c r="CTS133" s="5"/>
      <c r="CTT133" s="5"/>
      <c r="CTU133" s="5"/>
      <c r="CTV133" s="5"/>
      <c r="CTW133" s="5"/>
      <c r="CTX133" s="5"/>
      <c r="CTY133" s="5"/>
      <c r="CTZ133" s="5"/>
      <c r="CUA133" s="5"/>
      <c r="CUB133" s="5"/>
      <c r="CUC133" s="5"/>
      <c r="CUD133" s="5"/>
      <c r="CUE133" s="5"/>
      <c r="CUF133" s="5"/>
      <c r="CUG133" s="5"/>
      <c r="CUH133" s="5"/>
      <c r="CUI133" s="5"/>
      <c r="CUJ133" s="5"/>
      <c r="CUK133" s="5"/>
      <c r="CUL133" s="5"/>
      <c r="CUM133" s="5"/>
      <c r="CUN133" s="5"/>
      <c r="CUO133" s="5"/>
      <c r="CUP133" s="5"/>
      <c r="CUQ133" s="5"/>
      <c r="CUR133" s="5"/>
      <c r="CUS133" s="5"/>
      <c r="CUT133" s="5"/>
      <c r="CUU133" s="5"/>
      <c r="CUV133" s="5"/>
      <c r="CUW133" s="5"/>
      <c r="CUX133" s="5"/>
      <c r="CUY133" s="5"/>
      <c r="CUZ133" s="5"/>
      <c r="CVA133" s="5"/>
      <c r="CVB133" s="5"/>
      <c r="CVC133" s="5"/>
      <c r="CVD133" s="5"/>
      <c r="CVE133" s="5"/>
      <c r="CVF133" s="5"/>
      <c r="CVG133" s="5"/>
      <c r="CVH133" s="5"/>
      <c r="CVI133" s="5"/>
      <c r="CVJ133" s="5"/>
      <c r="CVK133" s="5"/>
      <c r="CVL133" s="5"/>
      <c r="CVM133" s="5"/>
      <c r="CVN133" s="5"/>
      <c r="CVO133" s="5"/>
      <c r="CVP133" s="5"/>
      <c r="CVQ133" s="5"/>
      <c r="CVR133" s="5"/>
      <c r="CVS133" s="5"/>
      <c r="CVT133" s="5"/>
      <c r="CVU133" s="5"/>
      <c r="CVV133" s="5"/>
      <c r="CVW133" s="5"/>
      <c r="CVX133" s="5"/>
      <c r="CVY133" s="5"/>
      <c r="CVZ133" s="5"/>
      <c r="CWA133" s="5"/>
      <c r="CWB133" s="5"/>
      <c r="CWC133" s="5"/>
      <c r="CWD133" s="5"/>
      <c r="CWE133" s="5"/>
      <c r="CWF133" s="5"/>
      <c r="CWG133" s="5"/>
      <c r="CWH133" s="5"/>
      <c r="CWI133" s="5"/>
      <c r="CWJ133" s="5"/>
      <c r="CWK133" s="5"/>
      <c r="CWL133" s="5"/>
      <c r="CWM133" s="5"/>
      <c r="CWN133" s="5"/>
      <c r="CWO133" s="5"/>
      <c r="CWP133" s="5"/>
      <c r="CWQ133" s="5"/>
      <c r="CWR133" s="5"/>
      <c r="CWS133" s="5"/>
      <c r="CWT133" s="5"/>
      <c r="CWU133" s="5"/>
      <c r="CWV133" s="5"/>
      <c r="CWW133" s="5"/>
      <c r="CWX133" s="5"/>
      <c r="CWY133" s="5"/>
      <c r="CWZ133" s="5"/>
      <c r="CXA133" s="5"/>
      <c r="CXB133" s="5"/>
      <c r="CXC133" s="5"/>
      <c r="CXD133" s="5"/>
      <c r="CXE133" s="5"/>
      <c r="CXF133" s="5"/>
      <c r="CXG133" s="5"/>
      <c r="CXH133" s="5"/>
      <c r="CXI133" s="5"/>
      <c r="CXJ133" s="5"/>
      <c r="CXK133" s="5"/>
      <c r="CXL133" s="5"/>
      <c r="CXM133" s="5"/>
      <c r="CXN133" s="5"/>
      <c r="CXO133" s="5"/>
      <c r="CXP133" s="5"/>
      <c r="CXQ133" s="5"/>
      <c r="CXR133" s="5"/>
      <c r="CXS133" s="5"/>
      <c r="CXT133" s="5"/>
      <c r="CXU133" s="5"/>
      <c r="CXV133" s="5"/>
      <c r="CXW133" s="5"/>
      <c r="CXX133" s="5"/>
      <c r="CXY133" s="5"/>
      <c r="CXZ133" s="5"/>
      <c r="CYA133" s="5"/>
      <c r="CYB133" s="5"/>
      <c r="CYC133" s="5"/>
      <c r="CYD133" s="5"/>
      <c r="CYE133" s="5"/>
      <c r="CYF133" s="5"/>
      <c r="CYG133" s="5"/>
      <c r="CYH133" s="5"/>
      <c r="CYI133" s="5"/>
      <c r="CYJ133" s="5"/>
      <c r="CYK133" s="5"/>
      <c r="CYL133" s="5"/>
      <c r="CYM133" s="5"/>
      <c r="CYN133" s="5"/>
      <c r="CYO133" s="5"/>
      <c r="CYP133" s="5"/>
      <c r="CYQ133" s="5"/>
      <c r="CYR133" s="5"/>
      <c r="CYS133" s="5"/>
      <c r="CYT133" s="5"/>
      <c r="CYU133" s="5"/>
      <c r="CYV133" s="5"/>
      <c r="CYW133" s="5"/>
      <c r="CYX133" s="5"/>
      <c r="CYY133" s="5"/>
      <c r="CYZ133" s="5"/>
      <c r="CZA133" s="5"/>
      <c r="CZB133" s="5"/>
      <c r="CZC133" s="5"/>
      <c r="CZD133" s="5"/>
      <c r="CZE133" s="5"/>
      <c r="CZF133" s="5"/>
      <c r="CZG133" s="5"/>
      <c r="CZH133" s="5"/>
      <c r="CZI133" s="5"/>
      <c r="CZJ133" s="5"/>
      <c r="CZK133" s="5"/>
      <c r="CZL133" s="5"/>
      <c r="CZM133" s="5"/>
      <c r="CZN133" s="5"/>
      <c r="CZO133" s="5"/>
      <c r="CZP133" s="5"/>
      <c r="CZQ133" s="5"/>
      <c r="CZR133" s="5"/>
      <c r="CZS133" s="5"/>
      <c r="CZT133" s="5"/>
      <c r="CZU133" s="5"/>
      <c r="CZV133" s="5"/>
      <c r="CZW133" s="5"/>
      <c r="CZX133" s="5"/>
      <c r="CZY133" s="5"/>
      <c r="CZZ133" s="5"/>
      <c r="DAA133" s="5"/>
      <c r="DAB133" s="5"/>
      <c r="DAC133" s="5"/>
      <c r="DAD133" s="5"/>
      <c r="DAE133" s="5"/>
      <c r="DAF133" s="5"/>
      <c r="DAG133" s="5"/>
      <c r="DAH133" s="5"/>
      <c r="DAI133" s="5"/>
      <c r="DAJ133" s="5"/>
      <c r="DAK133" s="5"/>
      <c r="DAL133" s="5"/>
      <c r="DAM133" s="5"/>
      <c r="DAN133" s="5"/>
      <c r="DAO133" s="5"/>
      <c r="DAP133" s="5"/>
      <c r="DAQ133" s="5"/>
      <c r="DAR133" s="5"/>
      <c r="DAS133" s="5"/>
      <c r="DAT133" s="5"/>
      <c r="DAU133" s="5"/>
      <c r="DAV133" s="5"/>
      <c r="DAW133" s="5"/>
      <c r="DAX133" s="5"/>
      <c r="DAY133" s="5"/>
      <c r="DAZ133" s="5"/>
      <c r="DBA133" s="5"/>
      <c r="DBB133" s="5"/>
      <c r="DBC133" s="5"/>
      <c r="DBD133" s="5"/>
      <c r="DBE133" s="5"/>
      <c r="DBF133" s="5"/>
      <c r="DBG133" s="5"/>
      <c r="DBH133" s="5"/>
      <c r="DBI133" s="5"/>
      <c r="DBJ133" s="5"/>
      <c r="DBK133" s="5"/>
      <c r="DBL133" s="5"/>
      <c r="DBM133" s="5"/>
      <c r="DBN133" s="5"/>
      <c r="DBO133" s="5"/>
      <c r="DBP133" s="5"/>
      <c r="DBQ133" s="5"/>
      <c r="DBR133" s="5"/>
      <c r="DBS133" s="5"/>
      <c r="DBT133" s="5"/>
      <c r="DBU133" s="5"/>
      <c r="DBV133" s="5"/>
      <c r="DBW133" s="5"/>
      <c r="DBX133" s="5"/>
      <c r="DBY133" s="5"/>
      <c r="DBZ133" s="5"/>
      <c r="DCA133" s="5"/>
      <c r="DCB133" s="5"/>
      <c r="DCC133" s="5"/>
      <c r="DCD133" s="5"/>
      <c r="DCE133" s="5"/>
      <c r="DCF133" s="5"/>
      <c r="DCG133" s="5"/>
      <c r="DCH133" s="5"/>
      <c r="DCI133" s="5"/>
      <c r="DCJ133" s="5"/>
      <c r="DCK133" s="5"/>
      <c r="DCL133" s="5"/>
      <c r="DCM133" s="5"/>
      <c r="DCN133" s="5"/>
      <c r="DCO133" s="5"/>
      <c r="DCP133" s="5"/>
      <c r="DCQ133" s="5"/>
      <c r="DCR133" s="5"/>
      <c r="DCS133" s="5"/>
      <c r="DCT133" s="5"/>
      <c r="DCU133" s="5"/>
      <c r="DCV133" s="5"/>
      <c r="DCW133" s="5"/>
      <c r="DCX133" s="5"/>
      <c r="DCY133" s="5"/>
      <c r="DCZ133" s="5"/>
      <c r="DDA133" s="5"/>
      <c r="DDB133" s="5"/>
      <c r="DDC133" s="5"/>
      <c r="DDD133" s="5"/>
      <c r="DDE133" s="5"/>
      <c r="DDF133" s="5"/>
      <c r="DDG133" s="5"/>
      <c r="DDH133" s="5"/>
      <c r="DDI133" s="5"/>
      <c r="DDJ133" s="5"/>
      <c r="DDK133" s="5"/>
      <c r="DDL133" s="5"/>
      <c r="DDM133" s="5"/>
      <c r="DDN133" s="5"/>
      <c r="DDO133" s="5"/>
      <c r="DDP133" s="5"/>
      <c r="DDQ133" s="5"/>
      <c r="DDR133" s="5"/>
      <c r="DDS133" s="5"/>
      <c r="DDT133" s="5"/>
      <c r="DDU133" s="5"/>
      <c r="DDV133" s="5"/>
      <c r="DDW133" s="5"/>
      <c r="DDX133" s="5"/>
      <c r="DDY133" s="5"/>
      <c r="DDZ133" s="5"/>
      <c r="DEA133" s="5"/>
      <c r="DEB133" s="5"/>
      <c r="DEC133" s="5"/>
      <c r="DED133" s="5"/>
      <c r="DEE133" s="5"/>
      <c r="DEF133" s="5"/>
      <c r="DEG133" s="5"/>
      <c r="DEH133" s="5"/>
      <c r="DEI133" s="5"/>
      <c r="DEJ133" s="5"/>
      <c r="DEK133" s="5"/>
      <c r="DEL133" s="5"/>
      <c r="DEM133" s="5"/>
      <c r="DEN133" s="5"/>
      <c r="DEO133" s="5"/>
      <c r="DEP133" s="5"/>
      <c r="DEQ133" s="5"/>
      <c r="DER133" s="5"/>
      <c r="DES133" s="5"/>
      <c r="DET133" s="5"/>
      <c r="DEU133" s="5"/>
      <c r="DEV133" s="5"/>
      <c r="DEW133" s="5"/>
      <c r="DEX133" s="5"/>
      <c r="DEY133" s="5"/>
      <c r="DEZ133" s="5"/>
      <c r="DFA133" s="5"/>
      <c r="DFB133" s="5"/>
      <c r="DFC133" s="5"/>
      <c r="DFD133" s="5"/>
      <c r="DFE133" s="5"/>
      <c r="DFF133" s="5"/>
      <c r="DFG133" s="5"/>
      <c r="DFH133" s="5"/>
      <c r="DFI133" s="5"/>
      <c r="DFJ133" s="5"/>
      <c r="DFK133" s="5"/>
      <c r="DFL133" s="5"/>
      <c r="DFM133" s="5"/>
      <c r="DFN133" s="5"/>
      <c r="DFO133" s="5"/>
      <c r="DFP133" s="5"/>
      <c r="DFQ133" s="5"/>
      <c r="DFR133" s="5"/>
      <c r="DFS133" s="5"/>
      <c r="DFT133" s="5"/>
      <c r="DFU133" s="5"/>
      <c r="DFV133" s="5"/>
      <c r="DFW133" s="5"/>
      <c r="DFX133" s="5"/>
      <c r="DFY133" s="5"/>
      <c r="DFZ133" s="5"/>
      <c r="DGA133" s="5"/>
      <c r="DGB133" s="5"/>
      <c r="DGC133" s="5"/>
      <c r="DGD133" s="5"/>
      <c r="DGE133" s="5"/>
      <c r="DGF133" s="5"/>
      <c r="DGG133" s="5"/>
      <c r="DGH133" s="5"/>
      <c r="DGI133" s="5"/>
      <c r="DGJ133" s="5"/>
      <c r="DGK133" s="5"/>
      <c r="DGL133" s="5"/>
      <c r="DGM133" s="5"/>
      <c r="DGN133" s="5"/>
      <c r="DGO133" s="5"/>
      <c r="DGP133" s="5"/>
      <c r="DGQ133" s="5"/>
      <c r="DGR133" s="5"/>
      <c r="DGS133" s="5"/>
      <c r="DGT133" s="5"/>
      <c r="DGU133" s="5"/>
      <c r="DGV133" s="5"/>
      <c r="DGW133" s="5"/>
      <c r="DGX133" s="5"/>
      <c r="DGY133" s="5"/>
      <c r="DGZ133" s="5"/>
      <c r="DHA133" s="5"/>
      <c r="DHB133" s="5"/>
      <c r="DHC133" s="5"/>
      <c r="DHD133" s="5"/>
      <c r="DHE133" s="5"/>
      <c r="DHF133" s="5"/>
      <c r="DHG133" s="5"/>
      <c r="DHH133" s="5"/>
      <c r="DHI133" s="5"/>
      <c r="DHJ133" s="5"/>
      <c r="DHK133" s="5"/>
      <c r="DHL133" s="5"/>
      <c r="DHM133" s="5"/>
      <c r="DHN133" s="5"/>
      <c r="DHO133" s="5"/>
      <c r="DHP133" s="5"/>
      <c r="DHQ133" s="5"/>
      <c r="DHR133" s="5"/>
      <c r="DHS133" s="5"/>
      <c r="DHT133" s="5"/>
      <c r="DHU133" s="5"/>
      <c r="DHV133" s="5"/>
      <c r="DHW133" s="5"/>
      <c r="DHX133" s="5"/>
      <c r="DHY133" s="5"/>
      <c r="DHZ133" s="5"/>
      <c r="DIA133" s="5"/>
      <c r="DIB133" s="5"/>
      <c r="DIC133" s="5"/>
      <c r="DID133" s="5"/>
      <c r="DIE133" s="5"/>
      <c r="DIF133" s="5"/>
      <c r="DIG133" s="5"/>
      <c r="DIH133" s="5"/>
      <c r="DII133" s="5"/>
      <c r="DIJ133" s="5"/>
      <c r="DIK133" s="5"/>
      <c r="DIL133" s="5"/>
      <c r="DIM133" s="5"/>
      <c r="DIN133" s="5"/>
      <c r="DIO133" s="5"/>
      <c r="DIP133" s="5"/>
      <c r="DIQ133" s="5"/>
      <c r="DIR133" s="5"/>
      <c r="DIS133" s="5"/>
      <c r="DIT133" s="5"/>
      <c r="DIU133" s="5"/>
      <c r="DIV133" s="5"/>
      <c r="DIW133" s="5"/>
      <c r="DIX133" s="5"/>
      <c r="DIY133" s="5"/>
      <c r="DIZ133" s="5"/>
      <c r="DJA133" s="5"/>
      <c r="DJB133" s="5"/>
      <c r="DJC133" s="5"/>
      <c r="DJD133" s="5"/>
      <c r="DJE133" s="5"/>
      <c r="DJF133" s="5"/>
      <c r="DJG133" s="5"/>
      <c r="DJH133" s="5"/>
      <c r="DJI133" s="5"/>
      <c r="DJJ133" s="5"/>
      <c r="DJK133" s="5"/>
      <c r="DJL133" s="5"/>
      <c r="DJM133" s="5"/>
      <c r="DJN133" s="5"/>
      <c r="DJO133" s="5"/>
      <c r="DJP133" s="5"/>
      <c r="DJQ133" s="5"/>
      <c r="DJR133" s="5"/>
      <c r="DJS133" s="5"/>
      <c r="DJT133" s="5"/>
      <c r="DJU133" s="5"/>
      <c r="DJV133" s="5"/>
      <c r="DJW133" s="5"/>
      <c r="DJX133" s="5"/>
      <c r="DJY133" s="5"/>
      <c r="DJZ133" s="5"/>
      <c r="DKA133" s="5"/>
      <c r="DKB133" s="5"/>
      <c r="DKC133" s="5"/>
      <c r="DKD133" s="5"/>
      <c r="DKE133" s="5"/>
      <c r="DKF133" s="5"/>
      <c r="DKG133" s="5"/>
      <c r="DKH133" s="5"/>
      <c r="DKI133" s="5"/>
      <c r="DKJ133" s="5"/>
      <c r="DKK133" s="5"/>
      <c r="DKL133" s="5"/>
      <c r="DKM133" s="5"/>
      <c r="DKN133" s="5"/>
      <c r="DKO133" s="5"/>
      <c r="DKP133" s="5"/>
      <c r="DKQ133" s="5"/>
      <c r="DKR133" s="5"/>
      <c r="DKS133" s="5"/>
      <c r="DKT133" s="5"/>
      <c r="DKU133" s="5"/>
      <c r="DKV133" s="5"/>
      <c r="DKW133" s="5"/>
      <c r="DKX133" s="5"/>
      <c r="DKY133" s="5"/>
      <c r="DKZ133" s="5"/>
      <c r="DLA133" s="5"/>
      <c r="DLB133" s="5"/>
      <c r="DLC133" s="5"/>
      <c r="DLD133" s="5"/>
      <c r="DLE133" s="5"/>
      <c r="DLF133" s="5"/>
      <c r="DLG133" s="5"/>
      <c r="DLH133" s="5"/>
      <c r="DLI133" s="5"/>
      <c r="DLJ133" s="5"/>
      <c r="DLK133" s="5"/>
      <c r="DLL133" s="5"/>
      <c r="DLM133" s="5"/>
      <c r="DLN133" s="5"/>
      <c r="DLO133" s="5"/>
      <c r="DLP133" s="5"/>
      <c r="DLQ133" s="5"/>
      <c r="DLR133" s="5"/>
      <c r="DLS133" s="5"/>
      <c r="DLT133" s="5"/>
      <c r="DLU133" s="5"/>
      <c r="DLV133" s="5"/>
      <c r="DLW133" s="5"/>
      <c r="DLX133" s="5"/>
      <c r="DLY133" s="5"/>
      <c r="DLZ133" s="5"/>
      <c r="DMA133" s="5"/>
      <c r="DMB133" s="5"/>
      <c r="DMC133" s="5"/>
      <c r="DMD133" s="5"/>
      <c r="DME133" s="5"/>
      <c r="DMF133" s="5"/>
      <c r="DMG133" s="5"/>
      <c r="DMH133" s="5"/>
      <c r="DMI133" s="5"/>
      <c r="DMJ133" s="5"/>
      <c r="DMK133" s="5"/>
      <c r="DML133" s="5"/>
      <c r="DMM133" s="5"/>
      <c r="DMN133" s="5"/>
      <c r="DMO133" s="5"/>
      <c r="DMP133" s="5"/>
      <c r="DMQ133" s="5"/>
      <c r="DMR133" s="5"/>
      <c r="DMS133" s="5"/>
      <c r="DMT133" s="5"/>
      <c r="DMU133" s="5"/>
      <c r="DMV133" s="5"/>
      <c r="DMW133" s="5"/>
      <c r="DMX133" s="5"/>
      <c r="DMY133" s="5"/>
      <c r="DMZ133" s="5"/>
      <c r="DNA133" s="5"/>
      <c r="DNB133" s="5"/>
      <c r="DNC133" s="5"/>
      <c r="DND133" s="5"/>
      <c r="DNE133" s="5"/>
      <c r="DNF133" s="5"/>
      <c r="DNG133" s="5"/>
      <c r="DNH133" s="5"/>
      <c r="DNI133" s="5"/>
      <c r="DNJ133" s="5"/>
      <c r="DNK133" s="5"/>
      <c r="DNL133" s="5"/>
      <c r="DNM133" s="5"/>
      <c r="DNN133" s="5"/>
      <c r="DNO133" s="5"/>
      <c r="DNP133" s="5"/>
      <c r="DNQ133" s="5"/>
      <c r="DNR133" s="5"/>
      <c r="DNS133" s="5"/>
      <c r="DNT133" s="5"/>
      <c r="DNU133" s="5"/>
      <c r="DNV133" s="5"/>
      <c r="DNW133" s="5"/>
      <c r="DNX133" s="5"/>
      <c r="DNY133" s="5"/>
      <c r="DNZ133" s="5"/>
      <c r="DOA133" s="5"/>
      <c r="DOB133" s="5"/>
      <c r="DOC133" s="5"/>
      <c r="DOD133" s="5"/>
      <c r="DOE133" s="5"/>
      <c r="DOF133" s="5"/>
      <c r="DOG133" s="5"/>
      <c r="DOH133" s="5"/>
      <c r="DOI133" s="5"/>
      <c r="DOJ133" s="5"/>
      <c r="DOK133" s="5"/>
      <c r="DOL133" s="5"/>
      <c r="DOM133" s="5"/>
      <c r="DON133" s="5"/>
      <c r="DOO133" s="5"/>
      <c r="DOP133" s="5"/>
      <c r="DOQ133" s="5"/>
      <c r="DOR133" s="5"/>
      <c r="DOS133" s="5"/>
      <c r="DOT133" s="5"/>
      <c r="DOU133" s="5"/>
      <c r="DOV133" s="5"/>
      <c r="DOW133" s="5"/>
      <c r="DOX133" s="5"/>
      <c r="DOY133" s="5"/>
      <c r="DOZ133" s="5"/>
      <c r="DPA133" s="5"/>
      <c r="DPB133" s="5"/>
      <c r="DPC133" s="5"/>
      <c r="DPD133" s="5"/>
      <c r="DPE133" s="5"/>
      <c r="DPF133" s="5"/>
      <c r="DPG133" s="5"/>
      <c r="DPH133" s="5"/>
      <c r="DPI133" s="5"/>
      <c r="DPJ133" s="5"/>
      <c r="DPK133" s="5"/>
      <c r="DPL133" s="5"/>
      <c r="DPM133" s="5"/>
      <c r="DPN133" s="5"/>
      <c r="DPO133" s="5"/>
      <c r="DPP133" s="5"/>
      <c r="DPQ133" s="5"/>
      <c r="DPR133" s="5"/>
      <c r="DPS133" s="5"/>
      <c r="DPT133" s="5"/>
      <c r="DPU133" s="5"/>
      <c r="DPV133" s="5"/>
      <c r="DPW133" s="5"/>
      <c r="DPX133" s="5"/>
      <c r="DPY133" s="5"/>
      <c r="DPZ133" s="5"/>
      <c r="DQA133" s="5"/>
      <c r="DQB133" s="5"/>
      <c r="DQC133" s="5"/>
      <c r="DQD133" s="5"/>
      <c r="DQE133" s="5"/>
      <c r="DQF133" s="5"/>
      <c r="DQG133" s="5"/>
      <c r="DQH133" s="5"/>
      <c r="DQI133" s="5"/>
      <c r="DQJ133" s="5"/>
      <c r="DQK133" s="5"/>
      <c r="DQL133" s="5"/>
      <c r="DQM133" s="5"/>
      <c r="DQN133" s="5"/>
      <c r="DQO133" s="5"/>
      <c r="DQP133" s="5"/>
      <c r="DQQ133" s="5"/>
      <c r="DQR133" s="5"/>
      <c r="DQS133" s="5"/>
      <c r="DQT133" s="5"/>
      <c r="DQU133" s="5"/>
      <c r="DQV133" s="5"/>
      <c r="DQW133" s="5"/>
      <c r="DQX133" s="5"/>
      <c r="DQY133" s="5"/>
      <c r="DQZ133" s="5"/>
      <c r="DRA133" s="5"/>
      <c r="DRB133" s="5"/>
      <c r="DRC133" s="5"/>
      <c r="DRD133" s="5"/>
      <c r="DRE133" s="5"/>
      <c r="DRF133" s="5"/>
      <c r="DRG133" s="5"/>
      <c r="DRH133" s="5"/>
      <c r="DRI133" s="5"/>
      <c r="DRJ133" s="5"/>
      <c r="DRK133" s="5"/>
      <c r="DRL133" s="5"/>
      <c r="DRM133" s="5"/>
      <c r="DRN133" s="5"/>
      <c r="DRO133" s="5"/>
      <c r="DRP133" s="5"/>
      <c r="DRQ133" s="5"/>
      <c r="DRR133" s="5"/>
      <c r="DRS133" s="5"/>
      <c r="DRT133" s="5"/>
      <c r="DRU133" s="5"/>
      <c r="DRV133" s="5"/>
      <c r="DRW133" s="5"/>
      <c r="DRX133" s="5"/>
      <c r="DRY133" s="5"/>
      <c r="DRZ133" s="5"/>
      <c r="DSA133" s="5"/>
      <c r="DSB133" s="5"/>
      <c r="DSC133" s="5"/>
      <c r="DSD133" s="5"/>
      <c r="DSE133" s="5"/>
      <c r="DSF133" s="5"/>
      <c r="DSG133" s="5"/>
      <c r="DSH133" s="5"/>
      <c r="DSI133" s="5"/>
      <c r="DSJ133" s="5"/>
      <c r="DSK133" s="5"/>
      <c r="DSL133" s="5"/>
      <c r="DSM133" s="5"/>
      <c r="DSN133" s="5"/>
      <c r="DSO133" s="5"/>
      <c r="DSP133" s="5"/>
      <c r="DSQ133" s="5"/>
      <c r="DSR133" s="5"/>
      <c r="DSS133" s="5"/>
      <c r="DST133" s="5"/>
      <c r="DSU133" s="5"/>
      <c r="DSV133" s="5"/>
      <c r="DSW133" s="5"/>
      <c r="DSX133" s="5"/>
      <c r="DSY133" s="5"/>
      <c r="DSZ133" s="5"/>
      <c r="DTA133" s="5"/>
      <c r="DTB133" s="5"/>
      <c r="DTC133" s="5"/>
      <c r="DTD133" s="5"/>
      <c r="DTE133" s="5"/>
      <c r="DTF133" s="5"/>
      <c r="DTG133" s="5"/>
      <c r="DTH133" s="5"/>
      <c r="DTI133" s="5"/>
      <c r="DTJ133" s="5"/>
      <c r="DTK133" s="5"/>
      <c r="DTL133" s="5"/>
      <c r="DTM133" s="5"/>
      <c r="DTN133" s="5"/>
      <c r="DTO133" s="5"/>
      <c r="DTP133" s="5"/>
      <c r="DTQ133" s="5"/>
      <c r="DTR133" s="5"/>
      <c r="DTS133" s="5"/>
      <c r="DTT133" s="5"/>
      <c r="DTU133" s="5"/>
      <c r="DTV133" s="5"/>
      <c r="DTW133" s="5"/>
      <c r="DTX133" s="5"/>
      <c r="DTY133" s="5"/>
      <c r="DTZ133" s="5"/>
      <c r="DUA133" s="5"/>
      <c r="DUB133" s="5"/>
      <c r="DUC133" s="5"/>
      <c r="DUD133" s="5"/>
      <c r="DUE133" s="5"/>
      <c r="DUF133" s="5"/>
      <c r="DUG133" s="5"/>
      <c r="DUH133" s="5"/>
      <c r="DUI133" s="5"/>
      <c r="DUJ133" s="5"/>
      <c r="DUK133" s="5"/>
      <c r="DUL133" s="5"/>
      <c r="DUM133" s="5"/>
      <c r="DUN133" s="5"/>
      <c r="DUO133" s="5"/>
      <c r="DUP133" s="5"/>
      <c r="DUQ133" s="5"/>
      <c r="DUR133" s="5"/>
      <c r="DUS133" s="5"/>
      <c r="DUT133" s="5"/>
      <c r="DUU133" s="5"/>
      <c r="DUV133" s="5"/>
      <c r="DUW133" s="5"/>
      <c r="DUX133" s="5"/>
      <c r="DUY133" s="5"/>
      <c r="DUZ133" s="5"/>
      <c r="DVA133" s="5"/>
      <c r="DVB133" s="5"/>
      <c r="DVC133" s="5"/>
      <c r="DVD133" s="5"/>
      <c r="DVE133" s="5"/>
      <c r="DVF133" s="5"/>
      <c r="DVG133" s="5"/>
      <c r="DVH133" s="5"/>
      <c r="DVI133" s="5"/>
      <c r="DVJ133" s="5"/>
      <c r="DVK133" s="5"/>
      <c r="DVL133" s="5"/>
      <c r="DVM133" s="5"/>
      <c r="DVN133" s="5"/>
      <c r="DVO133" s="5"/>
      <c r="DVP133" s="5"/>
      <c r="DVQ133" s="5"/>
      <c r="DVR133" s="5"/>
      <c r="DVS133" s="5"/>
      <c r="DVT133" s="5"/>
      <c r="DVU133" s="5"/>
      <c r="DVV133" s="5"/>
      <c r="DVW133" s="5"/>
      <c r="DVX133" s="5"/>
      <c r="DVY133" s="5"/>
      <c r="DVZ133" s="5"/>
      <c r="DWA133" s="5"/>
      <c r="DWB133" s="5"/>
      <c r="DWC133" s="5"/>
      <c r="DWD133" s="5"/>
      <c r="DWE133" s="5"/>
      <c r="DWF133" s="5"/>
      <c r="DWG133" s="5"/>
      <c r="DWH133" s="5"/>
      <c r="DWI133" s="5"/>
      <c r="DWJ133" s="5"/>
      <c r="DWK133" s="5"/>
      <c r="DWL133" s="5"/>
      <c r="DWM133" s="5"/>
      <c r="DWN133" s="5"/>
      <c r="DWO133" s="5"/>
      <c r="DWP133" s="5"/>
      <c r="DWQ133" s="5"/>
      <c r="DWR133" s="5"/>
      <c r="DWS133" s="5"/>
      <c r="DWT133" s="5"/>
      <c r="DWU133" s="5"/>
      <c r="DWV133" s="5"/>
      <c r="DWW133" s="5"/>
      <c r="DWX133" s="5"/>
      <c r="DWY133" s="5"/>
      <c r="DWZ133" s="5"/>
      <c r="DXA133" s="5"/>
      <c r="DXB133" s="5"/>
      <c r="DXC133" s="5"/>
      <c r="DXD133" s="5"/>
      <c r="DXE133" s="5"/>
      <c r="DXF133" s="5"/>
      <c r="DXG133" s="5"/>
      <c r="DXH133" s="5"/>
      <c r="DXI133" s="5"/>
      <c r="DXJ133" s="5"/>
      <c r="DXK133" s="5"/>
      <c r="DXL133" s="5"/>
      <c r="DXM133" s="5"/>
      <c r="DXN133" s="5"/>
      <c r="DXO133" s="5"/>
      <c r="DXP133" s="5"/>
      <c r="DXQ133" s="5"/>
      <c r="DXR133" s="5"/>
      <c r="DXS133" s="5"/>
      <c r="DXT133" s="5"/>
      <c r="DXU133" s="5"/>
      <c r="DXV133" s="5"/>
      <c r="DXW133" s="5"/>
      <c r="DXX133" s="5"/>
      <c r="DXY133" s="5"/>
      <c r="DXZ133" s="5"/>
      <c r="DYA133" s="5"/>
      <c r="DYB133" s="5"/>
      <c r="DYC133" s="5"/>
      <c r="DYD133" s="5"/>
      <c r="DYE133" s="5"/>
      <c r="DYF133" s="5"/>
      <c r="DYG133" s="5"/>
      <c r="DYH133" s="5"/>
      <c r="DYI133" s="5"/>
      <c r="DYJ133" s="5"/>
      <c r="DYK133" s="5"/>
      <c r="DYL133" s="5"/>
      <c r="DYM133" s="5"/>
      <c r="DYN133" s="5"/>
      <c r="DYO133" s="5"/>
      <c r="DYP133" s="5"/>
      <c r="DYQ133" s="5"/>
      <c r="DYR133" s="5"/>
      <c r="DYS133" s="5"/>
      <c r="DYT133" s="5"/>
      <c r="DYU133" s="5"/>
      <c r="DYV133" s="5"/>
      <c r="DYW133" s="5"/>
      <c r="DYX133" s="5"/>
      <c r="DYY133" s="5"/>
      <c r="DYZ133" s="5"/>
      <c r="DZA133" s="5"/>
      <c r="DZB133" s="5"/>
      <c r="DZC133" s="5"/>
      <c r="DZD133" s="5"/>
      <c r="DZE133" s="5"/>
      <c r="DZF133" s="5"/>
      <c r="DZG133" s="5"/>
      <c r="DZH133" s="5"/>
      <c r="DZI133" s="5"/>
      <c r="DZJ133" s="5"/>
      <c r="DZK133" s="5"/>
      <c r="DZL133" s="5"/>
      <c r="DZM133" s="5"/>
      <c r="DZN133" s="5"/>
      <c r="DZO133" s="5"/>
      <c r="DZP133" s="5"/>
      <c r="DZQ133" s="5"/>
      <c r="DZR133" s="5"/>
      <c r="DZS133" s="5"/>
      <c r="DZT133" s="5"/>
      <c r="DZU133" s="5"/>
      <c r="DZV133" s="5"/>
      <c r="DZW133" s="5"/>
      <c r="DZX133" s="5"/>
      <c r="DZY133" s="5"/>
      <c r="DZZ133" s="5"/>
      <c r="EAA133" s="5"/>
      <c r="EAB133" s="5"/>
      <c r="EAC133" s="5"/>
      <c r="EAD133" s="5"/>
      <c r="EAE133" s="5"/>
      <c r="EAF133" s="5"/>
      <c r="EAG133" s="5"/>
      <c r="EAH133" s="5"/>
      <c r="EAI133" s="5"/>
      <c r="EAJ133" s="5"/>
      <c r="EAK133" s="5"/>
      <c r="EAL133" s="5"/>
      <c r="EAM133" s="5"/>
      <c r="EAN133" s="5"/>
      <c r="EAO133" s="5"/>
      <c r="EAP133" s="5"/>
      <c r="EAQ133" s="5"/>
      <c r="EAR133" s="5"/>
      <c r="EAS133" s="5"/>
      <c r="EAT133" s="5"/>
      <c r="EAU133" s="5"/>
      <c r="EAV133" s="5"/>
      <c r="EAW133" s="5"/>
      <c r="EAX133" s="5"/>
      <c r="EAY133" s="5"/>
      <c r="EAZ133" s="5"/>
      <c r="EBA133" s="5"/>
      <c r="EBB133" s="5"/>
      <c r="EBC133" s="5"/>
      <c r="EBD133" s="5"/>
      <c r="EBE133" s="5"/>
      <c r="EBF133" s="5"/>
      <c r="EBG133" s="5"/>
      <c r="EBH133" s="5"/>
      <c r="EBI133" s="5"/>
      <c r="EBJ133" s="5"/>
      <c r="EBK133" s="5"/>
      <c r="EBL133" s="5"/>
      <c r="EBM133" s="5"/>
      <c r="EBN133" s="5"/>
      <c r="EBO133" s="5"/>
      <c r="EBP133" s="5"/>
      <c r="EBQ133" s="5"/>
      <c r="EBR133" s="5"/>
      <c r="EBS133" s="5"/>
      <c r="EBT133" s="5"/>
      <c r="EBU133" s="5"/>
      <c r="EBV133" s="5"/>
      <c r="EBW133" s="5"/>
      <c r="EBX133" s="5"/>
      <c r="EBY133" s="5"/>
      <c r="EBZ133" s="5"/>
      <c r="ECA133" s="5"/>
      <c r="ECB133" s="5"/>
      <c r="ECC133" s="5"/>
      <c r="ECD133" s="5"/>
      <c r="ECE133" s="5"/>
      <c r="ECF133" s="5"/>
      <c r="ECG133" s="5"/>
      <c r="ECH133" s="5"/>
      <c r="ECI133" s="5"/>
      <c r="ECJ133" s="5"/>
      <c r="ECK133" s="5"/>
      <c r="ECL133" s="5"/>
      <c r="ECM133" s="5"/>
      <c r="ECN133" s="5"/>
      <c r="ECO133" s="5"/>
      <c r="ECP133" s="5"/>
      <c r="ECQ133" s="5"/>
      <c r="ECR133" s="5"/>
      <c r="ECS133" s="5"/>
      <c r="ECT133" s="5"/>
      <c r="ECU133" s="5"/>
      <c r="ECV133" s="5"/>
      <c r="ECW133" s="5"/>
      <c r="ECX133" s="5"/>
      <c r="ECY133" s="5"/>
      <c r="ECZ133" s="5"/>
      <c r="EDA133" s="5"/>
      <c r="EDB133" s="5"/>
      <c r="EDC133" s="5"/>
      <c r="EDD133" s="5"/>
      <c r="EDE133" s="5"/>
      <c r="EDF133" s="5"/>
      <c r="EDG133" s="5"/>
      <c r="EDH133" s="5"/>
      <c r="EDI133" s="5"/>
      <c r="EDJ133" s="5"/>
      <c r="EDK133" s="5"/>
      <c r="EDL133" s="5"/>
      <c r="EDM133" s="5"/>
      <c r="EDN133" s="5"/>
      <c r="EDO133" s="5"/>
      <c r="EDP133" s="5"/>
      <c r="EDQ133" s="5"/>
      <c r="EDR133" s="5"/>
      <c r="EDS133" s="5"/>
      <c r="EDT133" s="5"/>
      <c r="EDU133" s="5"/>
      <c r="EDV133" s="5"/>
      <c r="EDW133" s="5"/>
      <c r="EDX133" s="5"/>
      <c r="EDY133" s="5"/>
      <c r="EDZ133" s="5"/>
      <c r="EEA133" s="5"/>
      <c r="EEB133" s="5"/>
      <c r="EEC133" s="5"/>
      <c r="EED133" s="5"/>
      <c r="EEE133" s="5"/>
      <c r="EEF133" s="5"/>
      <c r="EEG133" s="5"/>
      <c r="EEH133" s="5"/>
      <c r="EEI133" s="5"/>
      <c r="EEJ133" s="5"/>
      <c r="EEK133" s="5"/>
      <c r="EEL133" s="5"/>
      <c r="EEM133" s="5"/>
      <c r="EEN133" s="5"/>
      <c r="EEO133" s="5"/>
      <c r="EEP133" s="5"/>
      <c r="EEQ133" s="5"/>
      <c r="EER133" s="5"/>
      <c r="EES133" s="5"/>
      <c r="EET133" s="5"/>
      <c r="EEU133" s="5"/>
      <c r="EEV133" s="5"/>
      <c r="EEW133" s="5"/>
      <c r="EEX133" s="5"/>
      <c r="EEY133" s="5"/>
      <c r="EEZ133" s="5"/>
      <c r="EFA133" s="5"/>
      <c r="EFB133" s="5"/>
      <c r="EFC133" s="5"/>
      <c r="EFD133" s="5"/>
      <c r="EFE133" s="5"/>
      <c r="EFF133" s="5"/>
      <c r="EFG133" s="5"/>
      <c r="EFH133" s="5"/>
      <c r="EFI133" s="5"/>
      <c r="EFJ133" s="5"/>
      <c r="EFK133" s="5"/>
      <c r="EFL133" s="5"/>
      <c r="EFM133" s="5"/>
      <c r="EFN133" s="5"/>
      <c r="EFO133" s="5"/>
      <c r="EFP133" s="5"/>
      <c r="EFQ133" s="5"/>
      <c r="EFR133" s="5"/>
      <c r="EFS133" s="5"/>
      <c r="EFT133" s="5"/>
      <c r="EFU133" s="5"/>
      <c r="EFV133" s="5"/>
      <c r="EFW133" s="5"/>
      <c r="EFX133" s="5"/>
      <c r="EFY133" s="5"/>
      <c r="EFZ133" s="5"/>
      <c r="EGA133" s="5"/>
      <c r="EGB133" s="5"/>
      <c r="EGC133" s="5"/>
      <c r="EGD133" s="5"/>
      <c r="EGE133" s="5"/>
      <c r="EGF133" s="5"/>
      <c r="EGG133" s="5"/>
      <c r="EGH133" s="5"/>
      <c r="EGI133" s="5"/>
      <c r="EGJ133" s="5"/>
      <c r="EGK133" s="5"/>
      <c r="EGL133" s="5"/>
      <c r="EGM133" s="5"/>
      <c r="EGN133" s="5"/>
      <c r="EGO133" s="5"/>
      <c r="EGP133" s="5"/>
      <c r="EGQ133" s="5"/>
      <c r="EGR133" s="5"/>
      <c r="EGS133" s="5"/>
      <c r="EGT133" s="5"/>
      <c r="EGU133" s="5"/>
      <c r="EGV133" s="5"/>
      <c r="EGW133" s="5"/>
      <c r="EGX133" s="5"/>
      <c r="EGY133" s="5"/>
      <c r="EGZ133" s="5"/>
      <c r="EHA133" s="5"/>
      <c r="EHB133" s="5"/>
      <c r="EHC133" s="5"/>
      <c r="EHD133" s="5"/>
      <c r="EHE133" s="5"/>
      <c r="EHF133" s="5"/>
      <c r="EHG133" s="5"/>
      <c r="EHH133" s="5"/>
      <c r="EHI133" s="5"/>
      <c r="EHJ133" s="5"/>
      <c r="EHK133" s="5"/>
      <c r="EHL133" s="5"/>
      <c r="EHM133" s="5"/>
      <c r="EHN133" s="5"/>
      <c r="EHO133" s="5"/>
      <c r="EHP133" s="5"/>
      <c r="EHQ133" s="5"/>
      <c r="EHR133" s="5"/>
      <c r="EHS133" s="5"/>
      <c r="EHT133" s="5"/>
      <c r="EHU133" s="5"/>
      <c r="EHV133" s="5"/>
      <c r="EHW133" s="5"/>
      <c r="EHX133" s="5"/>
      <c r="EHY133" s="5"/>
      <c r="EHZ133" s="5"/>
      <c r="EIA133" s="5"/>
      <c r="EIB133" s="5"/>
      <c r="EIC133" s="5"/>
      <c r="EID133" s="5"/>
      <c r="EIE133" s="5"/>
      <c r="EIF133" s="5"/>
      <c r="EIG133" s="5"/>
      <c r="EIH133" s="5"/>
      <c r="EII133" s="5"/>
      <c r="EIJ133" s="5"/>
      <c r="EIK133" s="5"/>
      <c r="EIL133" s="5"/>
      <c r="EIM133" s="5"/>
      <c r="EIN133" s="5"/>
      <c r="EIO133" s="5"/>
      <c r="EIP133" s="5"/>
      <c r="EIQ133" s="5"/>
      <c r="EIR133" s="5"/>
      <c r="EIS133" s="5"/>
      <c r="EIT133" s="5"/>
      <c r="EIU133" s="5"/>
      <c r="EIV133" s="5"/>
      <c r="EIW133" s="5"/>
      <c r="EIX133" s="5"/>
      <c r="EIY133" s="5"/>
      <c r="EIZ133" s="5"/>
      <c r="EJA133" s="5"/>
      <c r="EJB133" s="5"/>
      <c r="EJC133" s="5"/>
      <c r="EJD133" s="5"/>
      <c r="EJE133" s="5"/>
      <c r="EJF133" s="5"/>
      <c r="EJG133" s="5"/>
      <c r="EJH133" s="5"/>
      <c r="EJI133" s="5"/>
      <c r="EJJ133" s="5"/>
      <c r="EJK133" s="5"/>
      <c r="EJL133" s="5"/>
      <c r="EJM133" s="5"/>
      <c r="EJN133" s="5"/>
      <c r="EJO133" s="5"/>
      <c r="EJP133" s="5"/>
      <c r="EJQ133" s="5"/>
      <c r="EJR133" s="5"/>
      <c r="EJS133" s="5"/>
      <c r="EJT133" s="5"/>
      <c r="EJU133" s="5"/>
      <c r="EJV133" s="5"/>
      <c r="EJW133" s="5"/>
      <c r="EJX133" s="5"/>
      <c r="EJY133" s="5"/>
      <c r="EJZ133" s="5"/>
      <c r="EKA133" s="5"/>
      <c r="EKB133" s="5"/>
      <c r="EKC133" s="5"/>
      <c r="EKD133" s="5"/>
      <c r="EKE133" s="5"/>
      <c r="EKF133" s="5"/>
      <c r="EKG133" s="5"/>
      <c r="EKH133" s="5"/>
      <c r="EKI133" s="5"/>
      <c r="EKJ133" s="5"/>
      <c r="EKK133" s="5"/>
      <c r="EKL133" s="5"/>
      <c r="EKM133" s="5"/>
      <c r="EKN133" s="5"/>
      <c r="EKO133" s="5"/>
      <c r="EKP133" s="5"/>
      <c r="EKQ133" s="5"/>
      <c r="EKR133" s="5"/>
      <c r="EKS133" s="5"/>
      <c r="EKT133" s="5"/>
      <c r="EKU133" s="5"/>
      <c r="EKV133" s="5"/>
      <c r="EKW133" s="5"/>
      <c r="EKX133" s="5"/>
      <c r="EKY133" s="5"/>
      <c r="EKZ133" s="5"/>
      <c r="ELA133" s="5"/>
      <c r="ELB133" s="5"/>
      <c r="ELC133" s="5"/>
      <c r="ELD133" s="5"/>
      <c r="ELE133" s="5"/>
      <c r="ELF133" s="5"/>
      <c r="ELG133" s="5"/>
      <c r="ELH133" s="5"/>
      <c r="ELI133" s="5"/>
      <c r="ELJ133" s="5"/>
      <c r="ELK133" s="5"/>
      <c r="ELL133" s="5"/>
      <c r="ELM133" s="5"/>
      <c r="ELN133" s="5"/>
      <c r="ELO133" s="5"/>
      <c r="ELP133" s="5"/>
      <c r="ELQ133" s="5"/>
      <c r="ELR133" s="5"/>
      <c r="ELS133" s="5"/>
      <c r="ELT133" s="5"/>
      <c r="ELU133" s="5"/>
      <c r="ELV133" s="5"/>
      <c r="ELW133" s="5"/>
      <c r="ELX133" s="5"/>
      <c r="ELY133" s="5"/>
      <c r="ELZ133" s="5"/>
      <c r="EMA133" s="5"/>
      <c r="EMB133" s="5"/>
      <c r="EMC133" s="5"/>
      <c r="EMD133" s="5"/>
      <c r="EME133" s="5"/>
      <c r="EMF133" s="5"/>
      <c r="EMG133" s="5"/>
      <c r="EMH133" s="5"/>
      <c r="EMI133" s="5"/>
      <c r="EMJ133" s="5"/>
      <c r="EMK133" s="5"/>
      <c r="EML133" s="5"/>
      <c r="EMM133" s="5"/>
      <c r="EMN133" s="5"/>
      <c r="EMO133" s="5"/>
      <c r="EMP133" s="5"/>
      <c r="EMQ133" s="5"/>
      <c r="EMR133" s="5"/>
      <c r="EMS133" s="5"/>
      <c r="EMT133" s="5"/>
      <c r="EMU133" s="5"/>
      <c r="EMV133" s="5"/>
      <c r="EMW133" s="5"/>
      <c r="EMX133" s="5"/>
      <c r="EMY133" s="5"/>
      <c r="EMZ133" s="5"/>
      <c r="ENA133" s="5"/>
      <c r="ENB133" s="5"/>
      <c r="ENC133" s="5"/>
      <c r="END133" s="5"/>
      <c r="ENE133" s="5"/>
      <c r="ENF133" s="5"/>
      <c r="ENG133" s="5"/>
      <c r="ENH133" s="5"/>
      <c r="ENI133" s="5"/>
      <c r="ENJ133" s="5"/>
      <c r="ENK133" s="5"/>
      <c r="ENL133" s="5"/>
      <c r="ENM133" s="5"/>
      <c r="ENN133" s="5"/>
      <c r="ENO133" s="5"/>
      <c r="ENP133" s="5"/>
      <c r="ENQ133" s="5"/>
      <c r="ENR133" s="5"/>
      <c r="ENS133" s="5"/>
      <c r="ENT133" s="5"/>
      <c r="ENU133" s="5"/>
      <c r="ENV133" s="5"/>
      <c r="ENW133" s="5"/>
      <c r="ENX133" s="5"/>
      <c r="ENY133" s="5"/>
      <c r="ENZ133" s="5"/>
      <c r="EOA133" s="5"/>
      <c r="EOB133" s="5"/>
      <c r="EOC133" s="5"/>
      <c r="EOD133" s="5"/>
      <c r="EOE133" s="5"/>
      <c r="EOF133" s="5"/>
      <c r="EOG133" s="5"/>
      <c r="EOH133" s="5"/>
      <c r="EOI133" s="5"/>
      <c r="EOJ133" s="5"/>
      <c r="EOK133" s="5"/>
      <c r="EOL133" s="5"/>
      <c r="EOM133" s="5"/>
      <c r="EON133" s="5"/>
      <c r="EOO133" s="5"/>
      <c r="EOP133" s="5"/>
      <c r="EOQ133" s="5"/>
      <c r="EOR133" s="5"/>
      <c r="EOS133" s="5"/>
      <c r="EOT133" s="5"/>
      <c r="EOU133" s="5"/>
      <c r="EOV133" s="5"/>
      <c r="EOW133" s="5"/>
      <c r="EOX133" s="5"/>
      <c r="EOY133" s="5"/>
      <c r="EOZ133" s="5"/>
      <c r="EPA133" s="5"/>
      <c r="EPB133" s="5"/>
      <c r="EPC133" s="5"/>
      <c r="EPD133" s="5"/>
      <c r="EPE133" s="5"/>
      <c r="EPF133" s="5"/>
      <c r="EPG133" s="5"/>
      <c r="EPH133" s="5"/>
      <c r="EPI133" s="5"/>
      <c r="EPJ133" s="5"/>
      <c r="EPK133" s="5"/>
      <c r="EPL133" s="5"/>
      <c r="EPM133" s="5"/>
      <c r="EPN133" s="5"/>
      <c r="EPO133" s="5"/>
      <c r="EPP133" s="5"/>
      <c r="EPQ133" s="5"/>
      <c r="EPR133" s="5"/>
      <c r="EPS133" s="5"/>
      <c r="EPT133" s="5"/>
      <c r="EPU133" s="5"/>
      <c r="EPV133" s="5"/>
      <c r="EPW133" s="5"/>
      <c r="EPX133" s="5"/>
      <c r="EPY133" s="5"/>
      <c r="EPZ133" s="5"/>
      <c r="EQA133" s="5"/>
      <c r="EQB133" s="5"/>
      <c r="EQC133" s="5"/>
      <c r="EQD133" s="5"/>
      <c r="EQE133" s="5"/>
      <c r="EQF133" s="5"/>
      <c r="EQG133" s="5"/>
      <c r="EQH133" s="5"/>
      <c r="EQI133" s="5"/>
      <c r="EQJ133" s="5"/>
      <c r="EQK133" s="5"/>
      <c r="EQL133" s="5"/>
      <c r="EQM133" s="5"/>
      <c r="EQN133" s="5"/>
      <c r="EQO133" s="5"/>
      <c r="EQP133" s="5"/>
      <c r="EQQ133" s="5"/>
      <c r="EQR133" s="5"/>
      <c r="EQS133" s="5"/>
      <c r="EQT133" s="5"/>
      <c r="EQU133" s="5"/>
      <c r="EQV133" s="5"/>
      <c r="EQW133" s="5"/>
      <c r="EQX133" s="5"/>
      <c r="EQY133" s="5"/>
      <c r="EQZ133" s="5"/>
      <c r="ERA133" s="5"/>
      <c r="ERB133" s="5"/>
      <c r="ERC133" s="5"/>
      <c r="ERD133" s="5"/>
      <c r="ERE133" s="5"/>
      <c r="ERF133" s="5"/>
      <c r="ERG133" s="5"/>
      <c r="ERH133" s="5"/>
      <c r="ERI133" s="5"/>
      <c r="ERJ133" s="5"/>
      <c r="ERK133" s="5"/>
      <c r="ERL133" s="5"/>
      <c r="ERM133" s="5"/>
      <c r="ERN133" s="5"/>
      <c r="ERO133" s="5"/>
      <c r="ERP133" s="5"/>
      <c r="ERQ133" s="5"/>
      <c r="ERR133" s="5"/>
      <c r="ERS133" s="5"/>
      <c r="ERT133" s="5"/>
      <c r="ERU133" s="5"/>
      <c r="ERV133" s="5"/>
      <c r="ERW133" s="5"/>
      <c r="ERX133" s="5"/>
      <c r="ERY133" s="5"/>
      <c r="ERZ133" s="5"/>
      <c r="ESA133" s="5"/>
      <c r="ESB133" s="5"/>
      <c r="ESC133" s="5"/>
      <c r="ESD133" s="5"/>
      <c r="ESE133" s="5"/>
      <c r="ESF133" s="5"/>
      <c r="ESG133" s="5"/>
      <c r="ESH133" s="5"/>
      <c r="ESI133" s="5"/>
      <c r="ESJ133" s="5"/>
      <c r="ESK133" s="5"/>
      <c r="ESL133" s="5"/>
      <c r="ESM133" s="5"/>
      <c r="ESN133" s="5"/>
      <c r="ESO133" s="5"/>
      <c r="ESP133" s="5"/>
      <c r="ESQ133" s="5"/>
      <c r="ESR133" s="5"/>
      <c r="ESS133" s="5"/>
      <c r="EST133" s="5"/>
      <c r="ESU133" s="5"/>
      <c r="ESV133" s="5"/>
      <c r="ESW133" s="5"/>
      <c r="ESX133" s="5"/>
      <c r="ESY133" s="5"/>
      <c r="ESZ133" s="5"/>
      <c r="ETA133" s="5"/>
      <c r="ETB133" s="5"/>
      <c r="ETC133" s="5"/>
      <c r="ETD133" s="5"/>
      <c r="ETE133" s="5"/>
      <c r="ETF133" s="5"/>
      <c r="ETG133" s="5"/>
      <c r="ETH133" s="5"/>
      <c r="ETI133" s="5"/>
      <c r="ETJ133" s="5"/>
      <c r="ETK133" s="5"/>
      <c r="ETL133" s="5"/>
      <c r="ETM133" s="5"/>
      <c r="ETN133" s="5"/>
      <c r="ETO133" s="5"/>
      <c r="ETP133" s="5"/>
      <c r="ETQ133" s="5"/>
      <c r="ETR133" s="5"/>
      <c r="ETS133" s="5"/>
      <c r="ETT133" s="5"/>
      <c r="ETU133" s="5"/>
      <c r="ETV133" s="5"/>
      <c r="ETW133" s="5"/>
      <c r="ETX133" s="5"/>
      <c r="ETY133" s="5"/>
      <c r="ETZ133" s="5"/>
      <c r="EUA133" s="5"/>
      <c r="EUB133" s="5"/>
      <c r="EUC133" s="5"/>
      <c r="EUD133" s="5"/>
      <c r="EUE133" s="5"/>
      <c r="EUF133" s="5"/>
      <c r="EUG133" s="5"/>
      <c r="EUH133" s="5"/>
      <c r="EUI133" s="5"/>
      <c r="EUJ133" s="5"/>
      <c r="EUK133" s="5"/>
      <c r="EUL133" s="5"/>
      <c r="EUM133" s="5"/>
      <c r="EUN133" s="5"/>
      <c r="EUO133" s="5"/>
      <c r="EUP133" s="5"/>
      <c r="EUQ133" s="5"/>
      <c r="EUR133" s="5"/>
      <c r="EUS133" s="5"/>
      <c r="EUT133" s="5"/>
      <c r="EUU133" s="5"/>
      <c r="EUV133" s="5"/>
      <c r="EUW133" s="5"/>
      <c r="EUX133" s="5"/>
      <c r="EUY133" s="5"/>
      <c r="EUZ133" s="5"/>
      <c r="EVA133" s="5"/>
      <c r="EVB133" s="5"/>
      <c r="EVC133" s="5"/>
      <c r="EVD133" s="5"/>
      <c r="EVE133" s="5"/>
      <c r="EVF133" s="5"/>
      <c r="EVG133" s="5"/>
      <c r="EVH133" s="5"/>
      <c r="EVI133" s="5"/>
      <c r="EVJ133" s="5"/>
      <c r="EVK133" s="5"/>
      <c r="EVL133" s="5"/>
      <c r="EVM133" s="5"/>
      <c r="EVN133" s="5"/>
      <c r="EVO133" s="5"/>
      <c r="EVP133" s="5"/>
      <c r="EVQ133" s="5"/>
      <c r="EVR133" s="5"/>
      <c r="EVS133" s="5"/>
      <c r="EVT133" s="5"/>
      <c r="EVU133" s="5"/>
      <c r="EVV133" s="5"/>
      <c r="EVW133" s="5"/>
      <c r="EVX133" s="5"/>
      <c r="EVY133" s="5"/>
      <c r="EVZ133" s="5"/>
      <c r="EWA133" s="5"/>
      <c r="EWB133" s="5"/>
      <c r="EWC133" s="5"/>
      <c r="EWD133" s="5"/>
      <c r="EWE133" s="5"/>
      <c r="EWF133" s="5"/>
      <c r="EWG133" s="5"/>
      <c r="EWH133" s="5"/>
      <c r="EWI133" s="5"/>
      <c r="EWJ133" s="5"/>
      <c r="EWK133" s="5"/>
      <c r="EWL133" s="5"/>
      <c r="EWM133" s="5"/>
      <c r="EWN133" s="5"/>
      <c r="EWO133" s="5"/>
      <c r="EWP133" s="5"/>
      <c r="EWQ133" s="5"/>
      <c r="EWR133" s="5"/>
      <c r="EWS133" s="5"/>
      <c r="EWT133" s="5"/>
      <c r="EWU133" s="5"/>
      <c r="EWV133" s="5"/>
      <c r="EWW133" s="5"/>
      <c r="EWX133" s="5"/>
      <c r="EWY133" s="5"/>
      <c r="EWZ133" s="5"/>
      <c r="EXA133" s="5"/>
      <c r="EXB133" s="5"/>
      <c r="EXC133" s="5"/>
      <c r="EXD133" s="5"/>
      <c r="EXE133" s="5"/>
      <c r="EXF133" s="5"/>
      <c r="EXG133" s="5"/>
      <c r="EXH133" s="5"/>
      <c r="EXI133" s="5"/>
      <c r="EXJ133" s="5"/>
      <c r="EXK133" s="5"/>
      <c r="EXL133" s="5"/>
      <c r="EXM133" s="5"/>
      <c r="EXN133" s="5"/>
      <c r="EXO133" s="5"/>
      <c r="EXP133" s="5"/>
      <c r="EXQ133" s="5"/>
      <c r="EXR133" s="5"/>
      <c r="EXS133" s="5"/>
      <c r="EXT133" s="5"/>
      <c r="EXU133" s="5"/>
      <c r="EXV133" s="5"/>
      <c r="EXW133" s="5"/>
      <c r="EXX133" s="5"/>
      <c r="EXY133" s="5"/>
      <c r="EXZ133" s="5"/>
      <c r="EYA133" s="5"/>
      <c r="EYB133" s="5"/>
      <c r="EYC133" s="5"/>
      <c r="EYD133" s="5"/>
      <c r="EYE133" s="5"/>
      <c r="EYF133" s="5"/>
      <c r="EYG133" s="5"/>
      <c r="EYH133" s="5"/>
      <c r="EYI133" s="5"/>
      <c r="EYJ133" s="5"/>
      <c r="EYK133" s="5"/>
      <c r="EYL133" s="5"/>
      <c r="EYM133" s="5"/>
      <c r="EYN133" s="5"/>
      <c r="EYO133" s="5"/>
      <c r="EYP133" s="5"/>
      <c r="EYQ133" s="5"/>
      <c r="EYR133" s="5"/>
      <c r="EYS133" s="5"/>
      <c r="EYT133" s="5"/>
      <c r="EYU133" s="5"/>
      <c r="EYV133" s="5"/>
      <c r="EYW133" s="5"/>
      <c r="EYX133" s="5"/>
      <c r="EYY133" s="5"/>
      <c r="EYZ133" s="5"/>
      <c r="EZA133" s="5"/>
      <c r="EZB133" s="5"/>
      <c r="EZC133" s="5"/>
      <c r="EZD133" s="5"/>
      <c r="EZE133" s="5"/>
      <c r="EZF133" s="5"/>
      <c r="EZG133" s="5"/>
      <c r="EZH133" s="5"/>
      <c r="EZI133" s="5"/>
      <c r="EZJ133" s="5"/>
      <c r="EZK133" s="5"/>
      <c r="EZL133" s="5"/>
      <c r="EZM133" s="5"/>
      <c r="EZN133" s="5"/>
      <c r="EZO133" s="5"/>
      <c r="EZP133" s="5"/>
      <c r="EZQ133" s="5"/>
      <c r="EZR133" s="5"/>
      <c r="EZS133" s="5"/>
      <c r="EZT133" s="5"/>
      <c r="EZU133" s="5"/>
      <c r="EZV133" s="5"/>
      <c r="EZW133" s="5"/>
      <c r="EZX133" s="5"/>
      <c r="EZY133" s="5"/>
      <c r="EZZ133" s="5"/>
      <c r="FAA133" s="5"/>
      <c r="FAB133" s="5"/>
      <c r="FAC133" s="5"/>
      <c r="FAD133" s="5"/>
      <c r="FAE133" s="5"/>
      <c r="FAF133" s="5"/>
      <c r="FAG133" s="5"/>
      <c r="FAH133" s="5"/>
      <c r="FAI133" s="5"/>
      <c r="FAJ133" s="5"/>
      <c r="FAK133" s="5"/>
      <c r="FAL133" s="5"/>
      <c r="FAM133" s="5"/>
      <c r="FAN133" s="5"/>
      <c r="FAO133" s="5"/>
      <c r="FAP133" s="5"/>
      <c r="FAQ133" s="5"/>
      <c r="FAR133" s="5"/>
      <c r="FAS133" s="5"/>
      <c r="FAT133" s="5"/>
      <c r="FAU133" s="5"/>
      <c r="FAV133" s="5"/>
      <c r="FAW133" s="5"/>
      <c r="FAX133" s="5"/>
      <c r="FAY133" s="5"/>
      <c r="FAZ133" s="5"/>
      <c r="FBA133" s="5"/>
      <c r="FBB133" s="5"/>
      <c r="FBC133" s="5"/>
      <c r="FBD133" s="5"/>
      <c r="FBE133" s="5"/>
      <c r="FBF133" s="5"/>
      <c r="FBG133" s="5"/>
      <c r="FBH133" s="5"/>
      <c r="FBI133" s="5"/>
      <c r="FBJ133" s="5"/>
      <c r="FBK133" s="5"/>
      <c r="FBL133" s="5"/>
      <c r="FBM133" s="5"/>
      <c r="FBN133" s="5"/>
      <c r="FBO133" s="5"/>
      <c r="FBP133" s="5"/>
      <c r="FBQ133" s="5"/>
      <c r="FBR133" s="5"/>
      <c r="FBS133" s="5"/>
      <c r="FBT133" s="5"/>
      <c r="FBU133" s="5"/>
      <c r="FBV133" s="5"/>
      <c r="FBW133" s="5"/>
      <c r="FBX133" s="5"/>
      <c r="FBY133" s="5"/>
      <c r="FBZ133" s="5"/>
      <c r="FCA133" s="5"/>
      <c r="FCB133" s="5"/>
      <c r="FCC133" s="5"/>
      <c r="FCD133" s="5"/>
      <c r="FCE133" s="5"/>
      <c r="FCF133" s="5"/>
      <c r="FCG133" s="5"/>
      <c r="FCH133" s="5"/>
      <c r="FCI133" s="5"/>
      <c r="FCJ133" s="5"/>
      <c r="FCK133" s="5"/>
      <c r="FCL133" s="5"/>
      <c r="FCM133" s="5"/>
      <c r="FCN133" s="5"/>
      <c r="FCO133" s="5"/>
      <c r="FCP133" s="5"/>
      <c r="FCQ133" s="5"/>
      <c r="FCR133" s="5"/>
      <c r="FCS133" s="5"/>
      <c r="FCT133" s="5"/>
      <c r="FCU133" s="5"/>
      <c r="FCV133" s="5"/>
      <c r="FCW133" s="5"/>
      <c r="FCX133" s="5"/>
      <c r="FCY133" s="5"/>
      <c r="FCZ133" s="5"/>
      <c r="FDA133" s="5"/>
      <c r="FDB133" s="5"/>
      <c r="FDC133" s="5"/>
      <c r="FDD133" s="5"/>
      <c r="FDE133" s="5"/>
      <c r="FDF133" s="5"/>
      <c r="FDG133" s="5"/>
      <c r="FDH133" s="5"/>
      <c r="FDI133" s="5"/>
      <c r="FDJ133" s="5"/>
      <c r="FDK133" s="5"/>
      <c r="FDL133" s="5"/>
      <c r="FDM133" s="5"/>
      <c r="FDN133" s="5"/>
      <c r="FDO133" s="5"/>
      <c r="FDP133" s="5"/>
      <c r="FDQ133" s="5"/>
      <c r="FDR133" s="5"/>
      <c r="FDS133" s="5"/>
      <c r="FDT133" s="5"/>
      <c r="FDU133" s="5"/>
      <c r="FDV133" s="5"/>
      <c r="FDW133" s="5"/>
      <c r="FDX133" s="5"/>
      <c r="FDY133" s="5"/>
      <c r="FDZ133" s="5"/>
      <c r="FEA133" s="5"/>
      <c r="FEB133" s="5"/>
      <c r="FEC133" s="5"/>
      <c r="FED133" s="5"/>
      <c r="FEE133" s="5"/>
      <c r="FEF133" s="5"/>
      <c r="FEG133" s="5"/>
      <c r="FEH133" s="5"/>
      <c r="FEI133" s="5"/>
      <c r="FEJ133" s="5"/>
      <c r="FEK133" s="5"/>
      <c r="FEL133" s="5"/>
      <c r="FEM133" s="5"/>
      <c r="FEN133" s="5"/>
      <c r="FEO133" s="5"/>
      <c r="FEP133" s="5"/>
      <c r="FEQ133" s="5"/>
      <c r="FER133" s="5"/>
      <c r="FES133" s="5"/>
      <c r="FET133" s="5"/>
      <c r="FEU133" s="5"/>
      <c r="FEV133" s="5"/>
      <c r="FEW133" s="5"/>
      <c r="FEX133" s="5"/>
      <c r="FEY133" s="5"/>
      <c r="FEZ133" s="5"/>
      <c r="FFA133" s="5"/>
      <c r="FFB133" s="5"/>
      <c r="FFC133" s="5"/>
      <c r="FFD133" s="5"/>
      <c r="FFE133" s="5"/>
      <c r="FFF133" s="5"/>
      <c r="FFG133" s="5"/>
      <c r="FFH133" s="5"/>
      <c r="FFI133" s="5"/>
      <c r="FFJ133" s="5"/>
      <c r="FFK133" s="5"/>
      <c r="FFL133" s="5"/>
      <c r="FFM133" s="5"/>
      <c r="FFN133" s="5"/>
      <c r="FFO133" s="5"/>
      <c r="FFP133" s="5"/>
      <c r="FFQ133" s="5"/>
      <c r="FFR133" s="5"/>
      <c r="FFS133" s="5"/>
      <c r="FFT133" s="5"/>
      <c r="FFU133" s="5"/>
      <c r="FFV133" s="5"/>
      <c r="FFW133" s="5"/>
      <c r="FFX133" s="5"/>
      <c r="FFY133" s="5"/>
      <c r="FFZ133" s="5"/>
      <c r="FGA133" s="5"/>
      <c r="FGB133" s="5"/>
      <c r="FGC133" s="5"/>
      <c r="FGD133" s="5"/>
      <c r="FGE133" s="5"/>
      <c r="FGF133" s="5"/>
      <c r="FGG133" s="5"/>
      <c r="FGH133" s="5"/>
      <c r="FGI133" s="5"/>
      <c r="FGJ133" s="5"/>
      <c r="FGK133" s="5"/>
      <c r="FGL133" s="5"/>
      <c r="FGM133" s="5"/>
      <c r="FGN133" s="5"/>
      <c r="FGO133" s="5"/>
      <c r="FGP133" s="5"/>
      <c r="FGQ133" s="5"/>
      <c r="FGR133" s="5"/>
      <c r="FGS133" s="5"/>
      <c r="FGT133" s="5"/>
      <c r="FGU133" s="5"/>
      <c r="FGV133" s="5"/>
      <c r="FGW133" s="5"/>
      <c r="FGX133" s="5"/>
      <c r="FGY133" s="5"/>
      <c r="FGZ133" s="5"/>
      <c r="FHA133" s="5"/>
      <c r="FHB133" s="5"/>
      <c r="FHC133" s="5"/>
      <c r="FHD133" s="5"/>
      <c r="FHE133" s="5"/>
      <c r="FHF133" s="5"/>
      <c r="FHG133" s="5"/>
      <c r="FHH133" s="5"/>
      <c r="FHI133" s="5"/>
      <c r="FHJ133" s="5"/>
      <c r="FHK133" s="5"/>
      <c r="FHL133" s="5"/>
      <c r="FHM133" s="5"/>
      <c r="FHN133" s="5"/>
      <c r="FHO133" s="5"/>
      <c r="FHP133" s="5"/>
      <c r="FHQ133" s="5"/>
      <c r="FHR133" s="5"/>
      <c r="FHS133" s="5"/>
      <c r="FHT133" s="5"/>
      <c r="FHU133" s="5"/>
      <c r="FHV133" s="5"/>
      <c r="FHW133" s="5"/>
      <c r="FHX133" s="5"/>
      <c r="FHY133" s="5"/>
      <c r="FHZ133" s="5"/>
      <c r="FIA133" s="5"/>
      <c r="FIB133" s="5"/>
      <c r="FIC133" s="5"/>
      <c r="FID133" s="5"/>
      <c r="FIE133" s="5"/>
      <c r="FIF133" s="5"/>
      <c r="FIG133" s="5"/>
      <c r="FIH133" s="5"/>
      <c r="FII133" s="5"/>
      <c r="FIJ133" s="5"/>
      <c r="FIK133" s="5"/>
      <c r="FIL133" s="5"/>
      <c r="FIM133" s="5"/>
      <c r="FIN133" s="5"/>
      <c r="FIO133" s="5"/>
      <c r="FIP133" s="5"/>
      <c r="FIQ133" s="5"/>
      <c r="FIR133" s="5"/>
      <c r="FIS133" s="5"/>
      <c r="FIT133" s="5"/>
      <c r="FIU133" s="5"/>
      <c r="FIV133" s="5"/>
      <c r="FIW133" s="5"/>
      <c r="FIX133" s="5"/>
      <c r="FIY133" s="5"/>
      <c r="FIZ133" s="5"/>
      <c r="FJA133" s="5"/>
      <c r="FJB133" s="5"/>
      <c r="FJC133" s="5"/>
      <c r="FJD133" s="5"/>
      <c r="FJE133" s="5"/>
      <c r="FJF133" s="5"/>
      <c r="FJG133" s="5"/>
      <c r="FJH133" s="5"/>
      <c r="FJI133" s="5"/>
      <c r="FJJ133" s="5"/>
      <c r="FJK133" s="5"/>
      <c r="FJL133" s="5"/>
      <c r="FJM133" s="5"/>
      <c r="FJN133" s="5"/>
      <c r="FJO133" s="5"/>
      <c r="FJP133" s="5"/>
      <c r="FJQ133" s="5"/>
      <c r="FJR133" s="5"/>
      <c r="FJS133" s="5"/>
      <c r="FJT133" s="5"/>
      <c r="FJU133" s="5"/>
      <c r="FJV133" s="5"/>
      <c r="FJW133" s="5"/>
      <c r="FJX133" s="5"/>
      <c r="FJY133" s="5"/>
      <c r="FJZ133" s="5"/>
      <c r="FKA133" s="5"/>
      <c r="FKB133" s="5"/>
      <c r="FKC133" s="5"/>
      <c r="FKD133" s="5"/>
      <c r="FKE133" s="5"/>
      <c r="FKF133" s="5"/>
      <c r="FKG133" s="5"/>
      <c r="FKH133" s="5"/>
      <c r="FKI133" s="5"/>
      <c r="FKJ133" s="5"/>
      <c r="FKK133" s="5"/>
      <c r="FKL133" s="5"/>
      <c r="FKM133" s="5"/>
      <c r="FKN133" s="5"/>
      <c r="FKO133" s="5"/>
      <c r="FKP133" s="5"/>
      <c r="FKQ133" s="5"/>
      <c r="FKR133" s="5"/>
      <c r="FKS133" s="5"/>
      <c r="FKT133" s="5"/>
      <c r="FKU133" s="5"/>
      <c r="FKV133" s="5"/>
      <c r="FKW133" s="5"/>
      <c r="FKX133" s="5"/>
      <c r="FKY133" s="5"/>
      <c r="FKZ133" s="5"/>
      <c r="FLA133" s="5"/>
      <c r="FLB133" s="5"/>
      <c r="FLC133" s="5"/>
      <c r="FLD133" s="5"/>
      <c r="FLE133" s="5"/>
      <c r="FLF133" s="5"/>
      <c r="FLG133" s="5"/>
      <c r="FLH133" s="5"/>
      <c r="FLI133" s="5"/>
      <c r="FLJ133" s="5"/>
      <c r="FLK133" s="5"/>
      <c r="FLL133" s="5"/>
      <c r="FLM133" s="5"/>
      <c r="FLN133" s="5"/>
      <c r="FLO133" s="5"/>
      <c r="FLP133" s="5"/>
      <c r="FLQ133" s="5"/>
      <c r="FLR133" s="5"/>
      <c r="FLS133" s="5"/>
      <c r="FLT133" s="5"/>
      <c r="FLU133" s="5"/>
      <c r="FLV133" s="5"/>
      <c r="FLW133" s="5"/>
      <c r="FLX133" s="5"/>
      <c r="FLY133" s="5"/>
      <c r="FLZ133" s="5"/>
      <c r="FMA133" s="5"/>
      <c r="FMB133" s="5"/>
      <c r="FMC133" s="5"/>
      <c r="FMD133" s="5"/>
      <c r="FME133" s="5"/>
      <c r="FMF133" s="5"/>
      <c r="FMG133" s="5"/>
      <c r="FMH133" s="5"/>
      <c r="FMI133" s="5"/>
      <c r="FMJ133" s="5"/>
      <c r="FMK133" s="5"/>
      <c r="FML133" s="5"/>
      <c r="FMM133" s="5"/>
      <c r="FMN133" s="5"/>
      <c r="FMO133" s="5"/>
      <c r="FMP133" s="5"/>
      <c r="FMQ133" s="5"/>
      <c r="FMR133" s="5"/>
      <c r="FMS133" s="5"/>
      <c r="FMT133" s="5"/>
      <c r="FMU133" s="5"/>
      <c r="FMV133" s="5"/>
      <c r="FMW133" s="5"/>
      <c r="FMX133" s="5"/>
      <c r="FMY133" s="5"/>
      <c r="FMZ133" s="5"/>
      <c r="FNA133" s="5"/>
      <c r="FNB133" s="5"/>
      <c r="FNC133" s="5"/>
      <c r="FND133" s="5"/>
      <c r="FNE133" s="5"/>
      <c r="FNF133" s="5"/>
      <c r="FNG133" s="5"/>
      <c r="FNH133" s="5"/>
      <c r="FNI133" s="5"/>
      <c r="FNJ133" s="5"/>
      <c r="FNK133" s="5"/>
      <c r="FNL133" s="5"/>
      <c r="FNM133" s="5"/>
      <c r="FNN133" s="5"/>
      <c r="FNO133" s="5"/>
      <c r="FNP133" s="5"/>
      <c r="FNQ133" s="5"/>
      <c r="FNR133" s="5"/>
      <c r="FNS133" s="5"/>
      <c r="FNT133" s="5"/>
      <c r="FNU133" s="5"/>
      <c r="FNV133" s="5"/>
      <c r="FNW133" s="5"/>
      <c r="FNX133" s="5"/>
      <c r="FNY133" s="5"/>
      <c r="FNZ133" s="5"/>
      <c r="FOA133" s="5"/>
      <c r="FOB133" s="5"/>
      <c r="FOC133" s="5"/>
      <c r="FOD133" s="5"/>
      <c r="FOE133" s="5"/>
      <c r="FOF133" s="5"/>
      <c r="FOG133" s="5"/>
      <c r="FOH133" s="5"/>
      <c r="FOI133" s="5"/>
      <c r="FOJ133" s="5"/>
      <c r="FOK133" s="5"/>
      <c r="FOL133" s="5"/>
      <c r="FOM133" s="5"/>
      <c r="FON133" s="5"/>
      <c r="FOO133" s="5"/>
      <c r="FOP133" s="5"/>
      <c r="FOQ133" s="5"/>
      <c r="FOR133" s="5"/>
      <c r="FOS133" s="5"/>
      <c r="FOT133" s="5"/>
      <c r="FOU133" s="5"/>
      <c r="FOV133" s="5"/>
      <c r="FOW133" s="5"/>
      <c r="FOX133" s="5"/>
      <c r="FOY133" s="5"/>
      <c r="FOZ133" s="5"/>
      <c r="FPA133" s="5"/>
      <c r="FPB133" s="5"/>
      <c r="FPC133" s="5"/>
      <c r="FPD133" s="5"/>
      <c r="FPE133" s="5"/>
      <c r="FPF133" s="5"/>
      <c r="FPG133" s="5"/>
      <c r="FPH133" s="5"/>
      <c r="FPI133" s="5"/>
      <c r="FPJ133" s="5"/>
      <c r="FPK133" s="5"/>
      <c r="FPL133" s="5"/>
      <c r="FPM133" s="5"/>
      <c r="FPN133" s="5"/>
      <c r="FPO133" s="5"/>
      <c r="FPP133" s="5"/>
      <c r="FPQ133" s="5"/>
      <c r="FPR133" s="5"/>
      <c r="FPS133" s="5"/>
      <c r="FPT133" s="5"/>
      <c r="FPU133" s="5"/>
      <c r="FPV133" s="5"/>
      <c r="FPW133" s="5"/>
      <c r="FPX133" s="5"/>
      <c r="FPY133" s="5"/>
      <c r="FPZ133" s="5"/>
      <c r="FQA133" s="5"/>
      <c r="FQB133" s="5"/>
      <c r="FQC133" s="5"/>
      <c r="FQD133" s="5"/>
      <c r="FQE133" s="5"/>
      <c r="FQF133" s="5"/>
      <c r="FQG133" s="5"/>
      <c r="FQH133" s="5"/>
      <c r="FQI133" s="5"/>
      <c r="FQJ133" s="5"/>
      <c r="FQK133" s="5"/>
      <c r="FQL133" s="5"/>
      <c r="FQM133" s="5"/>
      <c r="FQN133" s="5"/>
      <c r="FQO133" s="5"/>
      <c r="FQP133" s="5"/>
      <c r="FQQ133" s="5"/>
      <c r="FQR133" s="5"/>
      <c r="FQS133" s="5"/>
      <c r="FQT133" s="5"/>
      <c r="FQU133" s="5"/>
      <c r="FQV133" s="5"/>
      <c r="FQW133" s="5"/>
      <c r="FQX133" s="5"/>
      <c r="FQY133" s="5"/>
      <c r="FQZ133" s="5"/>
      <c r="FRA133" s="5"/>
      <c r="FRB133" s="5"/>
      <c r="FRC133" s="5"/>
      <c r="FRD133" s="5"/>
      <c r="FRE133" s="5"/>
      <c r="FRF133" s="5"/>
      <c r="FRG133" s="5"/>
      <c r="FRH133" s="5"/>
      <c r="FRI133" s="5"/>
      <c r="FRJ133" s="5"/>
      <c r="FRK133" s="5"/>
      <c r="FRL133" s="5"/>
      <c r="FRM133" s="5"/>
      <c r="FRN133" s="5"/>
      <c r="FRO133" s="5"/>
      <c r="FRP133" s="5"/>
      <c r="FRQ133" s="5"/>
      <c r="FRR133" s="5"/>
      <c r="FRS133" s="5"/>
      <c r="FRT133" s="5"/>
      <c r="FRU133" s="5"/>
      <c r="FRV133" s="5"/>
      <c r="FRW133" s="5"/>
      <c r="FRX133" s="5"/>
      <c r="FRY133" s="5"/>
      <c r="FRZ133" s="5"/>
      <c r="FSA133" s="5"/>
      <c r="FSB133" s="5"/>
      <c r="FSC133" s="5"/>
      <c r="FSD133" s="5"/>
      <c r="FSE133" s="5"/>
      <c r="FSF133" s="5"/>
      <c r="FSG133" s="5"/>
      <c r="FSH133" s="5"/>
      <c r="FSI133" s="5"/>
      <c r="FSJ133" s="5"/>
      <c r="FSK133" s="5"/>
      <c r="FSL133" s="5"/>
      <c r="FSM133" s="5"/>
      <c r="FSN133" s="5"/>
      <c r="FSO133" s="5"/>
      <c r="FSP133" s="5"/>
      <c r="FSQ133" s="5"/>
      <c r="FSR133" s="5"/>
      <c r="FSS133" s="5"/>
      <c r="FST133" s="5"/>
      <c r="FSU133" s="5"/>
      <c r="FSV133" s="5"/>
      <c r="FSW133" s="5"/>
      <c r="FSX133" s="5"/>
      <c r="FSY133" s="5"/>
      <c r="FSZ133" s="5"/>
      <c r="FTA133" s="5"/>
      <c r="FTB133" s="5"/>
      <c r="FTC133" s="5"/>
      <c r="FTD133" s="5"/>
      <c r="FTE133" s="5"/>
      <c r="FTF133" s="5"/>
      <c r="FTG133" s="5"/>
      <c r="FTH133" s="5"/>
      <c r="FTI133" s="5"/>
      <c r="FTJ133" s="5"/>
      <c r="FTK133" s="5"/>
      <c r="FTL133" s="5"/>
      <c r="FTM133" s="5"/>
      <c r="FTN133" s="5"/>
      <c r="FTO133" s="5"/>
      <c r="FTP133" s="5"/>
      <c r="FTQ133" s="5"/>
      <c r="FTR133" s="5"/>
      <c r="FTS133" s="5"/>
      <c r="FTT133" s="5"/>
      <c r="FTU133" s="5"/>
      <c r="FTV133" s="5"/>
      <c r="FTW133" s="5"/>
      <c r="FTX133" s="5"/>
      <c r="FTY133" s="5"/>
      <c r="FTZ133" s="5"/>
      <c r="FUA133" s="5"/>
      <c r="FUB133" s="5"/>
      <c r="FUC133" s="5"/>
      <c r="FUD133" s="5"/>
      <c r="FUE133" s="5"/>
      <c r="FUF133" s="5"/>
      <c r="FUG133" s="5"/>
      <c r="FUH133" s="5"/>
      <c r="FUI133" s="5"/>
      <c r="FUJ133" s="5"/>
      <c r="FUK133" s="5"/>
      <c r="FUL133" s="5"/>
      <c r="FUM133" s="5"/>
      <c r="FUN133" s="5"/>
      <c r="FUO133" s="5"/>
      <c r="FUP133" s="5"/>
      <c r="FUQ133" s="5"/>
      <c r="FUR133" s="5"/>
      <c r="FUS133" s="5"/>
      <c r="FUT133" s="5"/>
      <c r="FUU133" s="5"/>
      <c r="FUV133" s="5"/>
      <c r="FUW133" s="5"/>
      <c r="FUX133" s="5"/>
      <c r="FUY133" s="5"/>
      <c r="FUZ133" s="5"/>
      <c r="FVA133" s="5"/>
      <c r="FVB133" s="5"/>
      <c r="FVC133" s="5"/>
      <c r="FVD133" s="5"/>
      <c r="FVE133" s="5"/>
      <c r="FVF133" s="5"/>
      <c r="FVG133" s="5"/>
      <c r="FVH133" s="5"/>
      <c r="FVI133" s="5"/>
      <c r="FVJ133" s="5"/>
      <c r="FVK133" s="5"/>
      <c r="FVL133" s="5"/>
      <c r="FVM133" s="5"/>
      <c r="FVN133" s="5"/>
      <c r="FVO133" s="5"/>
      <c r="FVP133" s="5"/>
      <c r="FVQ133" s="5"/>
      <c r="FVR133" s="5"/>
      <c r="FVS133" s="5"/>
      <c r="FVT133" s="5"/>
      <c r="FVU133" s="5"/>
      <c r="FVV133" s="5"/>
      <c r="FVW133" s="5"/>
      <c r="FVX133" s="5"/>
      <c r="FVY133" s="5"/>
      <c r="FVZ133" s="5"/>
      <c r="FWA133" s="5"/>
      <c r="FWB133" s="5"/>
      <c r="FWC133" s="5"/>
      <c r="FWD133" s="5"/>
      <c r="FWE133" s="5"/>
      <c r="FWF133" s="5"/>
      <c r="FWG133" s="5"/>
      <c r="FWH133" s="5"/>
      <c r="FWI133" s="5"/>
      <c r="FWJ133" s="5"/>
      <c r="FWK133" s="5"/>
      <c r="FWL133" s="5"/>
      <c r="FWM133" s="5"/>
      <c r="FWN133" s="5"/>
      <c r="FWO133" s="5"/>
      <c r="FWP133" s="5"/>
      <c r="FWQ133" s="5"/>
      <c r="FWR133" s="5"/>
      <c r="FWS133" s="5"/>
      <c r="FWT133" s="5"/>
      <c r="FWU133" s="5"/>
      <c r="FWV133" s="5"/>
      <c r="FWW133" s="5"/>
      <c r="FWX133" s="5"/>
      <c r="FWY133" s="5"/>
      <c r="FWZ133" s="5"/>
      <c r="FXA133" s="5"/>
      <c r="FXB133" s="5"/>
      <c r="FXC133" s="5"/>
      <c r="FXD133" s="5"/>
      <c r="FXE133" s="5"/>
      <c r="FXF133" s="5"/>
      <c r="FXG133" s="5"/>
      <c r="FXH133" s="5"/>
      <c r="FXI133" s="5"/>
      <c r="FXJ133" s="5"/>
      <c r="FXK133" s="5"/>
      <c r="FXL133" s="5"/>
      <c r="FXM133" s="5"/>
      <c r="FXN133" s="5"/>
      <c r="FXO133" s="5"/>
      <c r="FXP133" s="5"/>
      <c r="FXQ133" s="5"/>
      <c r="FXR133" s="5"/>
      <c r="FXS133" s="5"/>
      <c r="FXT133" s="5"/>
      <c r="FXU133" s="5"/>
      <c r="FXV133" s="5"/>
      <c r="FXW133" s="5"/>
      <c r="FXX133" s="5"/>
      <c r="FXY133" s="5"/>
      <c r="FXZ133" s="5"/>
      <c r="FYA133" s="5"/>
      <c r="FYB133" s="5"/>
      <c r="FYC133" s="5"/>
      <c r="FYD133" s="5"/>
      <c r="FYE133" s="5"/>
      <c r="FYF133" s="5"/>
      <c r="FYG133" s="5"/>
      <c r="FYH133" s="5"/>
      <c r="FYI133" s="5"/>
      <c r="FYJ133" s="5"/>
      <c r="FYK133" s="5"/>
      <c r="FYL133" s="5"/>
      <c r="FYM133" s="5"/>
      <c r="FYN133" s="5"/>
      <c r="FYO133" s="5"/>
      <c r="FYP133" s="5"/>
      <c r="FYQ133" s="5"/>
      <c r="FYR133" s="5"/>
      <c r="FYS133" s="5"/>
      <c r="FYT133" s="5"/>
      <c r="FYU133" s="5"/>
      <c r="FYV133" s="5"/>
      <c r="FYW133" s="5"/>
      <c r="FYX133" s="5"/>
      <c r="FYY133" s="5"/>
      <c r="FYZ133" s="5"/>
      <c r="FZA133" s="5"/>
      <c r="FZB133" s="5"/>
      <c r="FZC133" s="5"/>
      <c r="FZD133" s="5"/>
      <c r="FZE133" s="5"/>
      <c r="FZF133" s="5"/>
      <c r="FZG133" s="5"/>
      <c r="FZH133" s="5"/>
      <c r="FZI133" s="5"/>
      <c r="FZJ133" s="5"/>
      <c r="FZK133" s="5"/>
      <c r="FZL133" s="5"/>
      <c r="FZM133" s="5"/>
      <c r="FZN133" s="5"/>
      <c r="FZO133" s="5"/>
      <c r="FZP133" s="5"/>
      <c r="FZQ133" s="5"/>
      <c r="FZR133" s="5"/>
      <c r="FZS133" s="5"/>
      <c r="FZT133" s="5"/>
      <c r="FZU133" s="5"/>
      <c r="FZV133" s="5"/>
      <c r="FZW133" s="5"/>
      <c r="FZX133" s="5"/>
      <c r="FZY133" s="5"/>
      <c r="FZZ133" s="5"/>
      <c r="GAA133" s="5"/>
      <c r="GAB133" s="5"/>
      <c r="GAC133" s="5"/>
      <c r="GAD133" s="5"/>
      <c r="GAE133" s="5"/>
      <c r="GAF133" s="5"/>
      <c r="GAG133" s="5"/>
      <c r="GAH133" s="5"/>
      <c r="GAI133" s="5"/>
      <c r="GAJ133" s="5"/>
      <c r="GAK133" s="5"/>
      <c r="GAL133" s="5"/>
      <c r="GAM133" s="5"/>
      <c r="GAN133" s="5"/>
      <c r="GAO133" s="5"/>
      <c r="GAP133" s="5"/>
      <c r="GAQ133" s="5"/>
      <c r="GAR133" s="5"/>
      <c r="GAS133" s="5"/>
      <c r="GAT133" s="5"/>
      <c r="GAU133" s="5"/>
      <c r="GAV133" s="5"/>
      <c r="GAW133" s="5"/>
      <c r="GAX133" s="5"/>
      <c r="GAY133" s="5"/>
      <c r="GAZ133" s="5"/>
      <c r="GBA133" s="5"/>
      <c r="GBB133" s="5"/>
      <c r="GBC133" s="5"/>
      <c r="GBD133" s="5"/>
      <c r="GBE133" s="5"/>
      <c r="GBF133" s="5"/>
      <c r="GBG133" s="5"/>
      <c r="GBH133" s="5"/>
      <c r="GBI133" s="5"/>
      <c r="GBJ133" s="5"/>
      <c r="GBK133" s="5"/>
      <c r="GBL133" s="5"/>
      <c r="GBM133" s="5"/>
      <c r="GBN133" s="5"/>
      <c r="GBO133" s="5"/>
      <c r="GBP133" s="5"/>
      <c r="GBQ133" s="5"/>
      <c r="GBR133" s="5"/>
      <c r="GBS133" s="5"/>
      <c r="GBT133" s="5"/>
      <c r="GBU133" s="5"/>
      <c r="GBV133" s="5"/>
      <c r="GBW133" s="5"/>
      <c r="GBX133" s="5"/>
      <c r="GBY133" s="5"/>
      <c r="GBZ133" s="5"/>
      <c r="GCA133" s="5"/>
      <c r="GCB133" s="5"/>
      <c r="GCC133" s="5"/>
      <c r="GCD133" s="5"/>
      <c r="GCE133" s="5"/>
      <c r="GCF133" s="5"/>
      <c r="GCG133" s="5"/>
      <c r="GCH133" s="5"/>
      <c r="GCI133" s="5"/>
      <c r="GCJ133" s="5"/>
      <c r="GCK133" s="5"/>
      <c r="GCL133" s="5"/>
      <c r="GCM133" s="5"/>
      <c r="GCN133" s="5"/>
      <c r="GCO133" s="5"/>
      <c r="GCP133" s="5"/>
      <c r="GCQ133" s="5"/>
      <c r="GCR133" s="5"/>
      <c r="GCS133" s="5"/>
      <c r="GCT133" s="5"/>
      <c r="GCU133" s="5"/>
      <c r="GCV133" s="5"/>
      <c r="GCW133" s="5"/>
      <c r="GCX133" s="5"/>
      <c r="GCY133" s="5"/>
      <c r="GCZ133" s="5"/>
      <c r="GDA133" s="5"/>
      <c r="GDB133" s="5"/>
      <c r="GDC133" s="5"/>
      <c r="GDD133" s="5"/>
      <c r="GDE133" s="5"/>
      <c r="GDF133" s="5"/>
      <c r="GDG133" s="5"/>
      <c r="GDH133" s="5"/>
      <c r="GDI133" s="5"/>
      <c r="GDJ133" s="5"/>
      <c r="GDK133" s="5"/>
      <c r="GDL133" s="5"/>
      <c r="GDM133" s="5"/>
      <c r="GDN133" s="5"/>
      <c r="GDO133" s="5"/>
      <c r="GDP133" s="5"/>
      <c r="GDQ133" s="5"/>
      <c r="GDR133" s="5"/>
      <c r="GDS133" s="5"/>
      <c r="GDT133" s="5"/>
      <c r="GDU133" s="5"/>
      <c r="GDV133" s="5"/>
      <c r="GDW133" s="5"/>
      <c r="GDX133" s="5"/>
      <c r="GDY133" s="5"/>
      <c r="GDZ133" s="5"/>
      <c r="GEA133" s="5"/>
      <c r="GEB133" s="5"/>
      <c r="GEC133" s="5"/>
      <c r="GED133" s="5"/>
      <c r="GEE133" s="5"/>
      <c r="GEF133" s="5"/>
      <c r="GEG133" s="5"/>
      <c r="GEH133" s="5"/>
      <c r="GEI133" s="5"/>
      <c r="GEJ133" s="5"/>
      <c r="GEK133" s="5"/>
      <c r="GEL133" s="5"/>
      <c r="GEM133" s="5"/>
      <c r="GEN133" s="5"/>
      <c r="GEO133" s="5"/>
      <c r="GEP133" s="5"/>
      <c r="GEQ133" s="5"/>
      <c r="GER133" s="5"/>
      <c r="GES133" s="5"/>
      <c r="GET133" s="5"/>
      <c r="GEU133" s="5"/>
      <c r="GEV133" s="5"/>
      <c r="GEW133" s="5"/>
      <c r="GEX133" s="5"/>
      <c r="GEY133" s="5"/>
      <c r="GEZ133" s="5"/>
      <c r="GFA133" s="5"/>
      <c r="GFB133" s="5"/>
      <c r="GFC133" s="5"/>
      <c r="GFD133" s="5"/>
      <c r="GFE133" s="5"/>
      <c r="GFF133" s="5"/>
      <c r="GFG133" s="5"/>
      <c r="GFH133" s="5"/>
      <c r="GFI133" s="5"/>
      <c r="GFJ133" s="5"/>
      <c r="GFK133" s="5"/>
      <c r="GFL133" s="5"/>
      <c r="GFM133" s="5"/>
      <c r="GFN133" s="5"/>
      <c r="GFO133" s="5"/>
      <c r="GFP133" s="5"/>
      <c r="GFQ133" s="5"/>
      <c r="GFR133" s="5"/>
      <c r="GFS133" s="5"/>
      <c r="GFT133" s="5"/>
      <c r="GFU133" s="5"/>
      <c r="GFV133" s="5"/>
      <c r="GFW133" s="5"/>
      <c r="GFX133" s="5"/>
      <c r="GFY133" s="5"/>
      <c r="GFZ133" s="5"/>
      <c r="GGA133" s="5"/>
      <c r="GGB133" s="5"/>
      <c r="GGC133" s="5"/>
      <c r="GGD133" s="5"/>
      <c r="GGE133" s="5"/>
      <c r="GGF133" s="5"/>
      <c r="GGG133" s="5"/>
      <c r="GGH133" s="5"/>
      <c r="GGI133" s="5"/>
      <c r="GGJ133" s="5"/>
      <c r="GGK133" s="5"/>
      <c r="GGL133" s="5"/>
      <c r="GGM133" s="5"/>
      <c r="GGN133" s="5"/>
      <c r="GGO133" s="5"/>
      <c r="GGP133" s="5"/>
      <c r="GGQ133" s="5"/>
      <c r="GGR133" s="5"/>
      <c r="GGS133" s="5"/>
      <c r="GGT133" s="5"/>
      <c r="GGU133" s="5"/>
      <c r="GGV133" s="5"/>
      <c r="GGW133" s="5"/>
      <c r="GGX133" s="5"/>
      <c r="GGY133" s="5"/>
      <c r="GGZ133" s="5"/>
      <c r="GHA133" s="5"/>
      <c r="GHB133" s="5"/>
      <c r="GHC133" s="5"/>
      <c r="GHD133" s="5"/>
      <c r="GHE133" s="5"/>
      <c r="GHF133" s="5"/>
      <c r="GHG133" s="5"/>
      <c r="GHH133" s="5"/>
      <c r="GHI133" s="5"/>
      <c r="GHJ133" s="5"/>
      <c r="GHK133" s="5"/>
      <c r="GHL133" s="5"/>
      <c r="GHM133" s="5"/>
      <c r="GHN133" s="5"/>
      <c r="GHO133" s="5"/>
      <c r="GHP133" s="5"/>
      <c r="GHQ133" s="5"/>
      <c r="GHR133" s="5"/>
      <c r="GHS133" s="5"/>
      <c r="GHT133" s="5"/>
      <c r="GHU133" s="5"/>
      <c r="GHV133" s="5"/>
      <c r="GHW133" s="5"/>
      <c r="GHX133" s="5"/>
      <c r="GHY133" s="5"/>
      <c r="GHZ133" s="5"/>
      <c r="GIA133" s="5"/>
      <c r="GIB133" s="5"/>
      <c r="GIC133" s="5"/>
      <c r="GID133" s="5"/>
      <c r="GIE133" s="5"/>
      <c r="GIF133" s="5"/>
      <c r="GIG133" s="5"/>
      <c r="GIH133" s="5"/>
      <c r="GII133" s="5"/>
      <c r="GIJ133" s="5"/>
      <c r="GIK133" s="5"/>
      <c r="GIL133" s="5"/>
      <c r="GIM133" s="5"/>
      <c r="GIN133" s="5"/>
      <c r="GIO133" s="5"/>
      <c r="GIP133" s="5"/>
      <c r="GIQ133" s="5"/>
      <c r="GIR133" s="5"/>
      <c r="GIS133" s="5"/>
      <c r="GIT133" s="5"/>
      <c r="GIU133" s="5"/>
      <c r="GIV133" s="5"/>
      <c r="GIW133" s="5"/>
      <c r="GIX133" s="5"/>
      <c r="GIY133" s="5"/>
      <c r="GIZ133" s="5"/>
      <c r="GJA133" s="5"/>
      <c r="GJB133" s="5"/>
      <c r="GJC133" s="5"/>
      <c r="GJD133" s="5"/>
      <c r="GJE133" s="5"/>
      <c r="GJF133" s="5"/>
      <c r="GJG133" s="5"/>
      <c r="GJH133" s="5"/>
      <c r="GJI133" s="5"/>
      <c r="GJJ133" s="5"/>
      <c r="GJK133" s="5"/>
      <c r="GJL133" s="5"/>
      <c r="GJM133" s="5"/>
      <c r="GJN133" s="5"/>
      <c r="GJO133" s="5"/>
      <c r="GJP133" s="5"/>
      <c r="GJQ133" s="5"/>
      <c r="GJR133" s="5"/>
      <c r="GJS133" s="5"/>
      <c r="GJT133" s="5"/>
      <c r="GJU133" s="5"/>
      <c r="GJV133" s="5"/>
      <c r="GJW133" s="5"/>
      <c r="GJX133" s="5"/>
      <c r="GJY133" s="5"/>
      <c r="GJZ133" s="5"/>
      <c r="GKA133" s="5"/>
      <c r="GKB133" s="5"/>
      <c r="GKC133" s="5"/>
      <c r="GKD133" s="5"/>
      <c r="GKE133" s="5"/>
      <c r="GKF133" s="5"/>
      <c r="GKG133" s="5"/>
      <c r="GKH133" s="5"/>
      <c r="GKI133" s="5"/>
      <c r="GKJ133" s="5"/>
      <c r="GKK133" s="5"/>
      <c r="GKL133" s="5"/>
      <c r="GKM133" s="5"/>
      <c r="GKN133" s="5"/>
      <c r="GKO133" s="5"/>
      <c r="GKP133" s="5"/>
      <c r="GKQ133" s="5"/>
      <c r="GKR133" s="5"/>
      <c r="GKS133" s="5"/>
      <c r="GKT133" s="5"/>
      <c r="GKU133" s="5"/>
      <c r="GKV133" s="5"/>
      <c r="GKW133" s="5"/>
      <c r="GKX133" s="5"/>
      <c r="GKY133" s="5"/>
      <c r="GKZ133" s="5"/>
      <c r="GLA133" s="5"/>
      <c r="GLB133" s="5"/>
      <c r="GLC133" s="5"/>
      <c r="GLD133" s="5"/>
      <c r="GLE133" s="5"/>
      <c r="GLF133" s="5"/>
      <c r="GLG133" s="5"/>
      <c r="GLH133" s="5"/>
      <c r="GLI133" s="5"/>
      <c r="GLJ133" s="5"/>
      <c r="GLK133" s="5"/>
      <c r="GLL133" s="5"/>
      <c r="GLM133" s="5"/>
      <c r="GLN133" s="5"/>
      <c r="GLO133" s="5"/>
      <c r="GLP133" s="5"/>
      <c r="GLQ133" s="5"/>
      <c r="GLR133" s="5"/>
      <c r="GLS133" s="5"/>
      <c r="GLT133" s="5"/>
      <c r="GLU133" s="5"/>
      <c r="GLV133" s="5"/>
      <c r="GLW133" s="5"/>
      <c r="GLX133" s="5"/>
      <c r="GLY133" s="5"/>
      <c r="GLZ133" s="5"/>
      <c r="GMA133" s="5"/>
      <c r="GMB133" s="5"/>
      <c r="GMC133" s="5"/>
      <c r="GMD133" s="5"/>
      <c r="GME133" s="5"/>
      <c r="GMF133" s="5"/>
      <c r="GMG133" s="5"/>
      <c r="GMH133" s="5"/>
      <c r="GMI133" s="5"/>
      <c r="GMJ133" s="5"/>
      <c r="GMK133" s="5"/>
      <c r="GML133" s="5"/>
      <c r="GMM133" s="5"/>
      <c r="GMN133" s="5"/>
      <c r="GMO133" s="5"/>
      <c r="GMP133" s="5"/>
      <c r="GMQ133" s="5"/>
      <c r="GMR133" s="5"/>
      <c r="GMS133" s="5"/>
      <c r="GMT133" s="5"/>
      <c r="GMU133" s="5"/>
      <c r="GMV133" s="5"/>
      <c r="GMW133" s="5"/>
      <c r="GMX133" s="5"/>
      <c r="GMY133" s="5"/>
      <c r="GMZ133" s="5"/>
      <c r="GNA133" s="5"/>
      <c r="GNB133" s="5"/>
      <c r="GNC133" s="5"/>
      <c r="GND133" s="5"/>
      <c r="GNE133" s="5"/>
      <c r="GNF133" s="5"/>
      <c r="GNG133" s="5"/>
      <c r="GNH133" s="5"/>
      <c r="GNI133" s="5"/>
      <c r="GNJ133" s="5"/>
      <c r="GNK133" s="5"/>
      <c r="GNL133" s="5"/>
      <c r="GNM133" s="5"/>
      <c r="GNN133" s="5"/>
      <c r="GNO133" s="5"/>
      <c r="GNP133" s="5"/>
      <c r="GNQ133" s="5"/>
      <c r="GNR133" s="5"/>
      <c r="GNS133" s="5"/>
      <c r="GNT133" s="5"/>
      <c r="GNU133" s="5"/>
      <c r="GNV133" s="5"/>
      <c r="GNW133" s="5"/>
      <c r="GNX133" s="5"/>
      <c r="GNY133" s="5"/>
      <c r="GNZ133" s="5"/>
      <c r="GOA133" s="5"/>
      <c r="GOB133" s="5"/>
      <c r="GOC133" s="5"/>
      <c r="GOD133" s="5"/>
      <c r="GOE133" s="5"/>
      <c r="GOF133" s="5"/>
      <c r="GOG133" s="5"/>
      <c r="GOH133" s="5"/>
      <c r="GOI133" s="5"/>
      <c r="GOJ133" s="5"/>
      <c r="GOK133" s="5"/>
      <c r="GOL133" s="5"/>
      <c r="GOM133" s="5"/>
      <c r="GON133" s="5"/>
      <c r="GOO133" s="5"/>
      <c r="GOP133" s="5"/>
      <c r="GOQ133" s="5"/>
      <c r="GOR133" s="5"/>
      <c r="GOS133" s="5"/>
      <c r="GOT133" s="5"/>
      <c r="GOU133" s="5"/>
      <c r="GOV133" s="5"/>
      <c r="GOW133" s="5"/>
      <c r="GOX133" s="5"/>
      <c r="GOY133" s="5"/>
      <c r="GOZ133" s="5"/>
      <c r="GPA133" s="5"/>
      <c r="GPB133" s="5"/>
      <c r="GPC133" s="5"/>
      <c r="GPD133" s="5"/>
      <c r="GPE133" s="5"/>
      <c r="GPF133" s="5"/>
      <c r="GPG133" s="5"/>
      <c r="GPH133" s="5"/>
      <c r="GPI133" s="5"/>
      <c r="GPJ133" s="5"/>
      <c r="GPK133" s="5"/>
      <c r="GPL133" s="5"/>
      <c r="GPM133" s="5"/>
      <c r="GPN133" s="5"/>
      <c r="GPO133" s="5"/>
      <c r="GPP133" s="5"/>
      <c r="GPQ133" s="5"/>
      <c r="GPR133" s="5"/>
      <c r="GPS133" s="5"/>
      <c r="GPT133" s="5"/>
      <c r="GPU133" s="5"/>
      <c r="GPV133" s="5"/>
      <c r="GPW133" s="5"/>
      <c r="GPX133" s="5"/>
      <c r="GPY133" s="5"/>
      <c r="GPZ133" s="5"/>
      <c r="GQA133" s="5"/>
      <c r="GQB133" s="5"/>
      <c r="GQC133" s="5"/>
      <c r="GQD133" s="5"/>
      <c r="GQE133" s="5"/>
      <c r="GQF133" s="5"/>
      <c r="GQG133" s="5"/>
      <c r="GQH133" s="5"/>
      <c r="GQI133" s="5"/>
      <c r="GQJ133" s="5"/>
      <c r="GQK133" s="5"/>
      <c r="GQL133" s="5"/>
      <c r="GQM133" s="5"/>
      <c r="GQN133" s="5"/>
      <c r="GQO133" s="5"/>
      <c r="GQP133" s="5"/>
      <c r="GQQ133" s="5"/>
      <c r="GQR133" s="5"/>
      <c r="GQS133" s="5"/>
      <c r="GQT133" s="5"/>
      <c r="GQU133" s="5"/>
      <c r="GQV133" s="5"/>
      <c r="GQW133" s="5"/>
      <c r="GQX133" s="5"/>
      <c r="GQY133" s="5"/>
      <c r="GQZ133" s="5"/>
      <c r="GRA133" s="5"/>
      <c r="GRB133" s="5"/>
      <c r="GRC133" s="5"/>
      <c r="GRD133" s="5"/>
      <c r="GRE133" s="5"/>
      <c r="GRF133" s="5"/>
      <c r="GRG133" s="5"/>
      <c r="GRH133" s="5"/>
      <c r="GRI133" s="5"/>
      <c r="GRJ133" s="5"/>
      <c r="GRK133" s="5"/>
      <c r="GRL133" s="5"/>
      <c r="GRM133" s="5"/>
      <c r="GRN133" s="5"/>
      <c r="GRO133" s="5"/>
      <c r="GRP133" s="5"/>
      <c r="GRQ133" s="5"/>
      <c r="GRR133" s="5"/>
      <c r="GRS133" s="5"/>
      <c r="GRT133" s="5"/>
      <c r="GRU133" s="5"/>
      <c r="GRV133" s="5"/>
      <c r="GRW133" s="5"/>
      <c r="GRX133" s="5"/>
      <c r="GRY133" s="5"/>
      <c r="GRZ133" s="5"/>
      <c r="GSA133" s="5"/>
      <c r="GSB133" s="5"/>
      <c r="GSC133" s="5"/>
      <c r="GSD133" s="5"/>
      <c r="GSE133" s="5"/>
      <c r="GSF133" s="5"/>
      <c r="GSG133" s="5"/>
      <c r="GSH133" s="5"/>
      <c r="GSI133" s="5"/>
      <c r="GSJ133" s="5"/>
      <c r="GSK133" s="5"/>
      <c r="GSL133" s="5"/>
      <c r="GSM133" s="5"/>
      <c r="GSN133" s="5"/>
      <c r="GSO133" s="5"/>
      <c r="GSP133" s="5"/>
      <c r="GSQ133" s="5"/>
      <c r="GSR133" s="5"/>
      <c r="GSS133" s="5"/>
      <c r="GST133" s="5"/>
      <c r="GSU133" s="5"/>
      <c r="GSV133" s="5"/>
      <c r="GSW133" s="5"/>
      <c r="GSX133" s="5"/>
      <c r="GSY133" s="5"/>
      <c r="GSZ133" s="5"/>
      <c r="GTA133" s="5"/>
      <c r="GTB133" s="5"/>
      <c r="GTC133" s="5"/>
      <c r="GTD133" s="5"/>
      <c r="GTE133" s="5"/>
      <c r="GTF133" s="5"/>
      <c r="GTG133" s="5"/>
      <c r="GTH133" s="5"/>
      <c r="GTI133" s="5"/>
      <c r="GTJ133" s="5"/>
      <c r="GTK133" s="5"/>
      <c r="GTL133" s="5"/>
      <c r="GTM133" s="5"/>
      <c r="GTN133" s="5"/>
      <c r="GTO133" s="5"/>
      <c r="GTP133" s="5"/>
      <c r="GTQ133" s="5"/>
      <c r="GTR133" s="5"/>
      <c r="GTS133" s="5"/>
      <c r="GTT133" s="5"/>
      <c r="GTU133" s="5"/>
      <c r="GTV133" s="5"/>
      <c r="GTW133" s="5"/>
      <c r="GTX133" s="5"/>
      <c r="GTY133" s="5"/>
      <c r="GTZ133" s="5"/>
      <c r="GUA133" s="5"/>
      <c r="GUB133" s="5"/>
      <c r="GUC133" s="5"/>
      <c r="GUD133" s="5"/>
      <c r="GUE133" s="5"/>
      <c r="GUF133" s="5"/>
      <c r="GUG133" s="5"/>
      <c r="GUH133" s="5"/>
      <c r="GUI133" s="5"/>
      <c r="GUJ133" s="5"/>
      <c r="GUK133" s="5"/>
      <c r="GUL133" s="5"/>
      <c r="GUM133" s="5"/>
      <c r="GUN133" s="5"/>
      <c r="GUO133" s="5"/>
      <c r="GUP133" s="5"/>
      <c r="GUQ133" s="5"/>
      <c r="GUR133" s="5"/>
      <c r="GUS133" s="5"/>
      <c r="GUT133" s="5"/>
      <c r="GUU133" s="5"/>
      <c r="GUV133" s="5"/>
      <c r="GUW133" s="5"/>
      <c r="GUX133" s="5"/>
      <c r="GUY133" s="5"/>
      <c r="GUZ133" s="5"/>
      <c r="GVA133" s="5"/>
      <c r="GVB133" s="5"/>
      <c r="GVC133" s="5"/>
      <c r="GVD133" s="5"/>
      <c r="GVE133" s="5"/>
      <c r="GVF133" s="5"/>
      <c r="GVG133" s="5"/>
      <c r="GVH133" s="5"/>
      <c r="GVI133" s="5"/>
      <c r="GVJ133" s="5"/>
      <c r="GVK133" s="5"/>
      <c r="GVL133" s="5"/>
      <c r="GVM133" s="5"/>
      <c r="GVN133" s="5"/>
      <c r="GVO133" s="5"/>
      <c r="GVP133" s="5"/>
      <c r="GVQ133" s="5"/>
      <c r="GVR133" s="5"/>
      <c r="GVS133" s="5"/>
      <c r="GVT133" s="5"/>
      <c r="GVU133" s="5"/>
      <c r="GVV133" s="5"/>
      <c r="GVW133" s="5"/>
      <c r="GVX133" s="5"/>
      <c r="GVY133" s="5"/>
      <c r="GVZ133" s="5"/>
      <c r="GWA133" s="5"/>
      <c r="GWB133" s="5"/>
      <c r="GWC133" s="5"/>
      <c r="GWD133" s="5"/>
      <c r="GWE133" s="5"/>
      <c r="GWF133" s="5"/>
      <c r="GWG133" s="5"/>
      <c r="GWH133" s="5"/>
      <c r="GWI133" s="5"/>
      <c r="GWJ133" s="5"/>
      <c r="GWK133" s="5"/>
      <c r="GWL133" s="5"/>
      <c r="GWM133" s="5"/>
      <c r="GWN133" s="5"/>
      <c r="GWO133" s="5"/>
      <c r="GWP133" s="5"/>
      <c r="GWQ133" s="5"/>
      <c r="GWR133" s="5"/>
      <c r="GWS133" s="5"/>
      <c r="GWT133" s="5"/>
      <c r="GWU133" s="5"/>
      <c r="GWV133" s="5"/>
      <c r="GWW133" s="5"/>
      <c r="GWX133" s="5"/>
      <c r="GWY133" s="5"/>
      <c r="GWZ133" s="5"/>
      <c r="GXA133" s="5"/>
      <c r="GXB133" s="5"/>
      <c r="GXC133" s="5"/>
      <c r="GXD133" s="5"/>
      <c r="GXE133" s="5"/>
      <c r="GXF133" s="5"/>
      <c r="GXG133" s="5"/>
      <c r="GXH133" s="5"/>
      <c r="GXI133" s="5"/>
      <c r="GXJ133" s="5"/>
      <c r="GXK133" s="5"/>
      <c r="GXL133" s="5"/>
      <c r="GXM133" s="5"/>
      <c r="GXN133" s="5"/>
      <c r="GXO133" s="5"/>
      <c r="GXP133" s="5"/>
      <c r="GXQ133" s="5"/>
      <c r="GXR133" s="5"/>
      <c r="GXS133" s="5"/>
      <c r="GXT133" s="5"/>
      <c r="GXU133" s="5"/>
      <c r="GXV133" s="5"/>
      <c r="GXW133" s="5"/>
      <c r="GXX133" s="5"/>
      <c r="GXY133" s="5"/>
      <c r="GXZ133" s="5"/>
      <c r="GYA133" s="5"/>
      <c r="GYB133" s="5"/>
      <c r="GYC133" s="5"/>
      <c r="GYD133" s="5"/>
      <c r="GYE133" s="5"/>
      <c r="GYF133" s="5"/>
      <c r="GYG133" s="5"/>
      <c r="GYH133" s="5"/>
      <c r="GYI133" s="5"/>
      <c r="GYJ133" s="5"/>
      <c r="GYK133" s="5"/>
      <c r="GYL133" s="5"/>
      <c r="GYM133" s="5"/>
      <c r="GYN133" s="5"/>
      <c r="GYO133" s="5"/>
      <c r="GYP133" s="5"/>
      <c r="GYQ133" s="5"/>
      <c r="GYR133" s="5"/>
      <c r="GYS133" s="5"/>
      <c r="GYT133" s="5"/>
      <c r="GYU133" s="5"/>
      <c r="GYV133" s="5"/>
      <c r="GYW133" s="5"/>
      <c r="GYX133" s="5"/>
      <c r="GYY133" s="5"/>
      <c r="GYZ133" s="5"/>
      <c r="GZA133" s="5"/>
      <c r="GZB133" s="5"/>
      <c r="GZC133" s="5"/>
      <c r="GZD133" s="5"/>
      <c r="GZE133" s="5"/>
      <c r="GZF133" s="5"/>
      <c r="GZG133" s="5"/>
      <c r="GZH133" s="5"/>
      <c r="GZI133" s="5"/>
      <c r="GZJ133" s="5"/>
      <c r="GZK133" s="5"/>
      <c r="GZL133" s="5"/>
      <c r="GZM133" s="5"/>
      <c r="GZN133" s="5"/>
      <c r="GZO133" s="5"/>
      <c r="GZP133" s="5"/>
      <c r="GZQ133" s="5"/>
      <c r="GZR133" s="5"/>
      <c r="GZS133" s="5"/>
      <c r="GZT133" s="5"/>
      <c r="GZU133" s="5"/>
      <c r="GZV133" s="5"/>
      <c r="GZW133" s="5"/>
      <c r="GZX133" s="5"/>
      <c r="GZY133" s="5"/>
      <c r="GZZ133" s="5"/>
      <c r="HAA133" s="5"/>
      <c r="HAB133" s="5"/>
      <c r="HAC133" s="5"/>
      <c r="HAD133" s="5"/>
      <c r="HAE133" s="5"/>
      <c r="HAF133" s="5"/>
      <c r="HAG133" s="5"/>
      <c r="HAH133" s="5"/>
      <c r="HAI133" s="5"/>
      <c r="HAJ133" s="5"/>
      <c r="HAK133" s="5"/>
      <c r="HAL133" s="5"/>
      <c r="HAM133" s="5"/>
      <c r="HAN133" s="5"/>
      <c r="HAO133" s="5"/>
      <c r="HAP133" s="5"/>
      <c r="HAQ133" s="5"/>
      <c r="HAR133" s="5"/>
      <c r="HAS133" s="5"/>
      <c r="HAT133" s="5"/>
      <c r="HAU133" s="5"/>
      <c r="HAV133" s="5"/>
      <c r="HAW133" s="5"/>
      <c r="HAX133" s="5"/>
      <c r="HAY133" s="5"/>
      <c r="HAZ133" s="5"/>
      <c r="HBA133" s="5"/>
      <c r="HBB133" s="5"/>
      <c r="HBC133" s="5"/>
      <c r="HBD133" s="5"/>
      <c r="HBE133" s="5"/>
      <c r="HBF133" s="5"/>
      <c r="HBG133" s="5"/>
      <c r="HBH133" s="5"/>
      <c r="HBI133" s="5"/>
      <c r="HBJ133" s="5"/>
      <c r="HBK133" s="5"/>
      <c r="HBL133" s="5"/>
      <c r="HBM133" s="5"/>
      <c r="HBN133" s="5"/>
      <c r="HBO133" s="5"/>
      <c r="HBP133" s="5"/>
      <c r="HBQ133" s="5"/>
      <c r="HBR133" s="5"/>
      <c r="HBS133" s="5"/>
      <c r="HBT133" s="5"/>
      <c r="HBU133" s="5"/>
      <c r="HBV133" s="5"/>
      <c r="HBW133" s="5"/>
      <c r="HBX133" s="5"/>
      <c r="HBY133" s="5"/>
      <c r="HBZ133" s="5"/>
      <c r="HCA133" s="5"/>
      <c r="HCB133" s="5"/>
      <c r="HCC133" s="5"/>
      <c r="HCD133" s="5"/>
      <c r="HCE133" s="5"/>
      <c r="HCF133" s="5"/>
      <c r="HCG133" s="5"/>
      <c r="HCH133" s="5"/>
      <c r="HCI133" s="5"/>
      <c r="HCJ133" s="5"/>
      <c r="HCK133" s="5"/>
      <c r="HCL133" s="5"/>
      <c r="HCM133" s="5"/>
      <c r="HCN133" s="5"/>
      <c r="HCO133" s="5"/>
      <c r="HCP133" s="5"/>
      <c r="HCQ133" s="5"/>
      <c r="HCR133" s="5"/>
      <c r="HCS133" s="5"/>
      <c r="HCT133" s="5"/>
      <c r="HCU133" s="5"/>
      <c r="HCV133" s="5"/>
      <c r="HCW133" s="5"/>
      <c r="HCX133" s="5"/>
      <c r="HCY133" s="5"/>
      <c r="HCZ133" s="5"/>
      <c r="HDA133" s="5"/>
      <c r="HDB133" s="5"/>
      <c r="HDC133" s="5"/>
      <c r="HDD133" s="5"/>
      <c r="HDE133" s="5"/>
      <c r="HDF133" s="5"/>
      <c r="HDG133" s="5"/>
      <c r="HDH133" s="5"/>
      <c r="HDI133" s="5"/>
      <c r="HDJ133" s="5"/>
      <c r="HDK133" s="5"/>
      <c r="HDL133" s="5"/>
      <c r="HDM133" s="5"/>
      <c r="HDN133" s="5"/>
      <c r="HDO133" s="5"/>
      <c r="HDP133" s="5"/>
      <c r="HDQ133" s="5"/>
      <c r="HDR133" s="5"/>
      <c r="HDS133" s="5"/>
      <c r="HDT133" s="5"/>
      <c r="HDU133" s="5"/>
      <c r="HDV133" s="5"/>
      <c r="HDW133" s="5"/>
      <c r="HDX133" s="5"/>
      <c r="HDY133" s="5"/>
      <c r="HDZ133" s="5"/>
      <c r="HEA133" s="5"/>
      <c r="HEB133" s="5"/>
      <c r="HEC133" s="5"/>
      <c r="HED133" s="5"/>
      <c r="HEE133" s="5"/>
      <c r="HEF133" s="5"/>
      <c r="HEG133" s="5"/>
      <c r="HEH133" s="5"/>
      <c r="HEI133" s="5"/>
      <c r="HEJ133" s="5"/>
      <c r="HEK133" s="5"/>
      <c r="HEL133" s="5"/>
      <c r="HEM133" s="5"/>
      <c r="HEN133" s="5"/>
      <c r="HEO133" s="5"/>
      <c r="HEP133" s="5"/>
      <c r="HEQ133" s="5"/>
      <c r="HER133" s="5"/>
      <c r="HES133" s="5"/>
      <c r="HET133" s="5"/>
      <c r="HEU133" s="5"/>
      <c r="HEV133" s="5"/>
      <c r="HEW133" s="5"/>
      <c r="HEX133" s="5"/>
      <c r="HEY133" s="5"/>
      <c r="HEZ133" s="5"/>
      <c r="HFA133" s="5"/>
      <c r="HFB133" s="5"/>
      <c r="HFC133" s="5"/>
      <c r="HFD133" s="5"/>
      <c r="HFE133" s="5"/>
      <c r="HFF133" s="5"/>
      <c r="HFG133" s="5"/>
      <c r="HFH133" s="5"/>
      <c r="HFI133" s="5"/>
      <c r="HFJ133" s="5"/>
      <c r="HFK133" s="5"/>
      <c r="HFL133" s="5"/>
      <c r="HFM133" s="5"/>
      <c r="HFN133" s="5"/>
      <c r="HFO133" s="5"/>
      <c r="HFP133" s="5"/>
      <c r="HFQ133" s="5"/>
      <c r="HFR133" s="5"/>
      <c r="HFS133" s="5"/>
      <c r="HFT133" s="5"/>
      <c r="HFU133" s="5"/>
      <c r="HFV133" s="5"/>
      <c r="HFW133" s="5"/>
      <c r="HFX133" s="5"/>
      <c r="HFY133" s="5"/>
      <c r="HFZ133" s="5"/>
      <c r="HGA133" s="5"/>
      <c r="HGB133" s="5"/>
      <c r="HGC133" s="5"/>
      <c r="HGD133" s="5"/>
      <c r="HGE133" s="5"/>
      <c r="HGF133" s="5"/>
      <c r="HGG133" s="5"/>
      <c r="HGH133" s="5"/>
      <c r="HGI133" s="5"/>
      <c r="HGJ133" s="5"/>
      <c r="HGK133" s="5"/>
      <c r="HGL133" s="5"/>
      <c r="HGM133" s="5"/>
      <c r="HGN133" s="5"/>
      <c r="HGO133" s="5"/>
      <c r="HGP133" s="5"/>
      <c r="HGQ133" s="5"/>
      <c r="HGR133" s="5"/>
      <c r="HGS133" s="5"/>
      <c r="HGT133" s="5"/>
      <c r="HGU133" s="5"/>
      <c r="HGV133" s="5"/>
      <c r="HGW133" s="5"/>
      <c r="HGX133" s="5"/>
      <c r="HGY133" s="5"/>
      <c r="HGZ133" s="5"/>
      <c r="HHA133" s="5"/>
      <c r="HHB133" s="5"/>
      <c r="HHC133" s="5"/>
      <c r="HHD133" s="5"/>
      <c r="HHE133" s="5"/>
      <c r="HHF133" s="5"/>
      <c r="HHG133" s="5"/>
      <c r="HHH133" s="5"/>
      <c r="HHI133" s="5"/>
      <c r="HHJ133" s="5"/>
      <c r="HHK133" s="5"/>
      <c r="HHL133" s="5"/>
      <c r="HHM133" s="5"/>
      <c r="HHN133" s="5"/>
      <c r="HHO133" s="5"/>
      <c r="HHP133" s="5"/>
      <c r="HHQ133" s="5"/>
      <c r="HHR133" s="5"/>
      <c r="HHS133" s="5"/>
      <c r="HHT133" s="5"/>
      <c r="HHU133" s="5"/>
      <c r="HHV133" s="5"/>
      <c r="HHW133" s="5"/>
      <c r="HHX133" s="5"/>
      <c r="HHY133" s="5"/>
      <c r="HHZ133" s="5"/>
      <c r="HIA133" s="5"/>
      <c r="HIB133" s="5"/>
      <c r="HIC133" s="5"/>
      <c r="HID133" s="5"/>
      <c r="HIE133" s="5"/>
      <c r="HIF133" s="5"/>
      <c r="HIG133" s="5"/>
      <c r="HIH133" s="5"/>
      <c r="HII133" s="5"/>
      <c r="HIJ133" s="5"/>
      <c r="HIK133" s="5"/>
      <c r="HIL133" s="5"/>
      <c r="HIM133" s="5"/>
      <c r="HIN133" s="5"/>
      <c r="HIO133" s="5"/>
      <c r="HIP133" s="5"/>
      <c r="HIQ133" s="5"/>
      <c r="HIR133" s="5"/>
      <c r="HIS133" s="5"/>
      <c r="HIT133" s="5"/>
      <c r="HIU133" s="5"/>
      <c r="HIV133" s="5"/>
      <c r="HIW133" s="5"/>
      <c r="HIX133" s="5"/>
      <c r="HIY133" s="5"/>
      <c r="HIZ133" s="5"/>
      <c r="HJA133" s="5"/>
      <c r="HJB133" s="5"/>
      <c r="HJC133" s="5"/>
      <c r="HJD133" s="5"/>
      <c r="HJE133" s="5"/>
      <c r="HJF133" s="5"/>
      <c r="HJG133" s="5"/>
      <c r="HJH133" s="5"/>
      <c r="HJI133" s="5"/>
      <c r="HJJ133" s="5"/>
      <c r="HJK133" s="5"/>
      <c r="HJL133" s="5"/>
      <c r="HJM133" s="5"/>
      <c r="HJN133" s="5"/>
      <c r="HJO133" s="5"/>
      <c r="HJP133" s="5"/>
      <c r="HJQ133" s="5"/>
      <c r="HJR133" s="5"/>
      <c r="HJS133" s="5"/>
      <c r="HJT133" s="5"/>
      <c r="HJU133" s="5"/>
      <c r="HJV133" s="5"/>
      <c r="HJW133" s="5"/>
      <c r="HJX133" s="5"/>
      <c r="HJY133" s="5"/>
      <c r="HJZ133" s="5"/>
      <c r="HKA133" s="5"/>
      <c r="HKB133" s="5"/>
      <c r="HKC133" s="5"/>
      <c r="HKD133" s="5"/>
      <c r="HKE133" s="5"/>
      <c r="HKF133" s="5"/>
      <c r="HKG133" s="5"/>
      <c r="HKH133" s="5"/>
      <c r="HKI133" s="5"/>
      <c r="HKJ133" s="5"/>
      <c r="HKK133" s="5"/>
      <c r="HKL133" s="5"/>
      <c r="HKM133" s="5"/>
      <c r="HKN133" s="5"/>
      <c r="HKO133" s="5"/>
      <c r="HKP133" s="5"/>
      <c r="HKQ133" s="5"/>
      <c r="HKR133" s="5"/>
      <c r="HKS133" s="5"/>
      <c r="HKT133" s="5"/>
      <c r="HKU133" s="5"/>
      <c r="HKV133" s="5"/>
      <c r="HKW133" s="5"/>
      <c r="HKX133" s="5"/>
      <c r="HKY133" s="5"/>
      <c r="HKZ133" s="5"/>
      <c r="HLA133" s="5"/>
      <c r="HLB133" s="5"/>
      <c r="HLC133" s="5"/>
      <c r="HLD133" s="5"/>
      <c r="HLE133" s="5"/>
      <c r="HLF133" s="5"/>
      <c r="HLG133" s="5"/>
      <c r="HLH133" s="5"/>
      <c r="HLI133" s="5"/>
      <c r="HLJ133" s="5"/>
      <c r="HLK133" s="5"/>
      <c r="HLL133" s="5"/>
      <c r="HLM133" s="5"/>
      <c r="HLN133" s="5"/>
      <c r="HLO133" s="5"/>
      <c r="HLP133" s="5"/>
      <c r="HLQ133" s="5"/>
      <c r="HLR133" s="5"/>
      <c r="HLS133" s="5"/>
      <c r="HLT133" s="5"/>
      <c r="HLU133" s="5"/>
      <c r="HLV133" s="5"/>
      <c r="HLW133" s="5"/>
      <c r="HLX133" s="5"/>
      <c r="HLY133" s="5"/>
      <c r="HLZ133" s="5"/>
      <c r="HMA133" s="5"/>
      <c r="HMB133" s="5"/>
      <c r="HMC133" s="5"/>
      <c r="HMD133" s="5"/>
      <c r="HME133" s="5"/>
      <c r="HMF133" s="5"/>
      <c r="HMG133" s="5"/>
      <c r="HMH133" s="5"/>
      <c r="HMI133" s="5"/>
      <c r="HMJ133" s="5"/>
      <c r="HMK133" s="5"/>
      <c r="HML133" s="5"/>
      <c r="HMM133" s="5"/>
      <c r="HMN133" s="5"/>
      <c r="HMO133" s="5"/>
      <c r="HMP133" s="5"/>
      <c r="HMQ133" s="5"/>
      <c r="HMR133" s="5"/>
      <c r="HMS133" s="5"/>
      <c r="HMT133" s="5"/>
      <c r="HMU133" s="5"/>
      <c r="HMV133" s="5"/>
      <c r="HMW133" s="5"/>
      <c r="HMX133" s="5"/>
      <c r="HMY133" s="5"/>
      <c r="HMZ133" s="5"/>
      <c r="HNA133" s="5"/>
      <c r="HNB133" s="5"/>
      <c r="HNC133" s="5"/>
      <c r="HND133" s="5"/>
      <c r="HNE133" s="5"/>
      <c r="HNF133" s="5"/>
      <c r="HNG133" s="5"/>
      <c r="HNH133" s="5"/>
      <c r="HNI133" s="5"/>
      <c r="HNJ133" s="5"/>
      <c r="HNK133" s="5"/>
      <c r="HNL133" s="5"/>
      <c r="HNM133" s="5"/>
      <c r="HNN133" s="5"/>
      <c r="HNO133" s="5"/>
      <c r="HNP133" s="5"/>
      <c r="HNQ133" s="5"/>
      <c r="HNR133" s="5"/>
      <c r="HNS133" s="5"/>
      <c r="HNT133" s="5"/>
      <c r="HNU133" s="5"/>
      <c r="HNV133" s="5"/>
      <c r="HNW133" s="5"/>
      <c r="HNX133" s="5"/>
      <c r="HNY133" s="5"/>
      <c r="HNZ133" s="5"/>
      <c r="HOA133" s="5"/>
      <c r="HOB133" s="5"/>
      <c r="HOC133" s="5"/>
      <c r="HOD133" s="5"/>
      <c r="HOE133" s="5"/>
      <c r="HOF133" s="5"/>
      <c r="HOG133" s="5"/>
      <c r="HOH133" s="5"/>
      <c r="HOI133" s="5"/>
      <c r="HOJ133" s="5"/>
      <c r="HOK133" s="5"/>
      <c r="HOL133" s="5"/>
      <c r="HOM133" s="5"/>
      <c r="HON133" s="5"/>
      <c r="HOO133" s="5"/>
      <c r="HOP133" s="5"/>
      <c r="HOQ133" s="5"/>
      <c r="HOR133" s="5"/>
      <c r="HOS133" s="5"/>
      <c r="HOT133" s="5"/>
      <c r="HOU133" s="5"/>
      <c r="HOV133" s="5"/>
      <c r="HOW133" s="5"/>
      <c r="HOX133" s="5"/>
      <c r="HOY133" s="5"/>
      <c r="HOZ133" s="5"/>
      <c r="HPA133" s="5"/>
      <c r="HPB133" s="5"/>
      <c r="HPC133" s="5"/>
      <c r="HPD133" s="5"/>
      <c r="HPE133" s="5"/>
      <c r="HPF133" s="5"/>
      <c r="HPG133" s="5"/>
      <c r="HPH133" s="5"/>
      <c r="HPI133" s="5"/>
      <c r="HPJ133" s="5"/>
      <c r="HPK133" s="5"/>
      <c r="HPL133" s="5"/>
      <c r="HPM133" s="5"/>
      <c r="HPN133" s="5"/>
      <c r="HPO133" s="5"/>
      <c r="HPP133" s="5"/>
      <c r="HPQ133" s="5"/>
      <c r="HPR133" s="5"/>
      <c r="HPS133" s="5"/>
      <c r="HPT133" s="5"/>
      <c r="HPU133" s="5"/>
      <c r="HPV133" s="5"/>
      <c r="HPW133" s="5"/>
      <c r="HPX133" s="5"/>
      <c r="HPY133" s="5"/>
      <c r="HPZ133" s="5"/>
      <c r="HQA133" s="5"/>
      <c r="HQB133" s="5"/>
      <c r="HQC133" s="5"/>
      <c r="HQD133" s="5"/>
      <c r="HQE133" s="5"/>
      <c r="HQF133" s="5"/>
      <c r="HQG133" s="5"/>
      <c r="HQH133" s="5"/>
      <c r="HQI133" s="5"/>
      <c r="HQJ133" s="5"/>
      <c r="HQK133" s="5"/>
      <c r="HQL133" s="5"/>
      <c r="HQM133" s="5"/>
      <c r="HQN133" s="5"/>
      <c r="HQO133" s="5"/>
      <c r="HQP133" s="5"/>
      <c r="HQQ133" s="5"/>
      <c r="HQR133" s="5"/>
      <c r="HQS133" s="5"/>
      <c r="HQT133" s="5"/>
      <c r="HQU133" s="5"/>
      <c r="HQV133" s="5"/>
      <c r="HQW133" s="5"/>
      <c r="HQX133" s="5"/>
      <c r="HQY133" s="5"/>
      <c r="HQZ133" s="5"/>
      <c r="HRA133" s="5"/>
      <c r="HRB133" s="5"/>
      <c r="HRC133" s="5"/>
      <c r="HRD133" s="5"/>
      <c r="HRE133" s="5"/>
      <c r="HRF133" s="5"/>
      <c r="HRG133" s="5"/>
      <c r="HRH133" s="5"/>
      <c r="HRI133" s="5"/>
      <c r="HRJ133" s="5"/>
      <c r="HRK133" s="5"/>
      <c r="HRL133" s="5"/>
      <c r="HRM133" s="5"/>
      <c r="HRN133" s="5"/>
      <c r="HRO133" s="5"/>
      <c r="HRP133" s="5"/>
      <c r="HRQ133" s="5"/>
      <c r="HRR133" s="5"/>
      <c r="HRS133" s="5"/>
      <c r="HRT133" s="5"/>
      <c r="HRU133" s="5"/>
      <c r="HRV133" s="5"/>
      <c r="HRW133" s="5"/>
      <c r="HRX133" s="5"/>
      <c r="HRY133" s="5"/>
      <c r="HRZ133" s="5"/>
      <c r="HSA133" s="5"/>
      <c r="HSB133" s="5"/>
      <c r="HSC133" s="5"/>
      <c r="HSD133" s="5"/>
      <c r="HSE133" s="5"/>
      <c r="HSF133" s="5"/>
      <c r="HSG133" s="5"/>
      <c r="HSH133" s="5"/>
      <c r="HSI133" s="5"/>
      <c r="HSJ133" s="5"/>
      <c r="HSK133" s="5"/>
      <c r="HSL133" s="5"/>
      <c r="HSM133" s="5"/>
      <c r="HSN133" s="5"/>
      <c r="HSO133" s="5"/>
      <c r="HSP133" s="5"/>
      <c r="HSQ133" s="5"/>
      <c r="HSR133" s="5"/>
      <c r="HSS133" s="5"/>
      <c r="HST133" s="5"/>
      <c r="HSU133" s="5"/>
      <c r="HSV133" s="5"/>
      <c r="HSW133" s="5"/>
      <c r="HSX133" s="5"/>
      <c r="HSY133" s="5"/>
      <c r="HSZ133" s="5"/>
      <c r="HTA133" s="5"/>
      <c r="HTB133" s="5"/>
      <c r="HTC133" s="5"/>
      <c r="HTD133" s="5"/>
      <c r="HTE133" s="5"/>
      <c r="HTF133" s="5"/>
      <c r="HTG133" s="5"/>
      <c r="HTH133" s="5"/>
      <c r="HTI133" s="5"/>
      <c r="HTJ133" s="5"/>
      <c r="HTK133" s="5"/>
      <c r="HTL133" s="5"/>
      <c r="HTM133" s="5"/>
      <c r="HTN133" s="5"/>
      <c r="HTO133" s="5"/>
      <c r="HTP133" s="5"/>
      <c r="HTQ133" s="5"/>
      <c r="HTR133" s="5"/>
      <c r="HTS133" s="5"/>
      <c r="HTT133" s="5"/>
      <c r="HTU133" s="5"/>
      <c r="HTV133" s="5"/>
      <c r="HTW133" s="5"/>
      <c r="HTX133" s="5"/>
      <c r="HTY133" s="5"/>
      <c r="HTZ133" s="5"/>
      <c r="HUA133" s="5"/>
      <c r="HUB133" s="5"/>
      <c r="HUC133" s="5"/>
      <c r="HUD133" s="5"/>
      <c r="HUE133" s="5"/>
      <c r="HUF133" s="5"/>
      <c r="HUG133" s="5"/>
      <c r="HUH133" s="5"/>
      <c r="HUI133" s="5"/>
      <c r="HUJ133" s="5"/>
      <c r="HUK133" s="5"/>
      <c r="HUL133" s="5"/>
      <c r="HUM133" s="5"/>
      <c r="HUN133" s="5"/>
      <c r="HUO133" s="5"/>
      <c r="HUP133" s="5"/>
      <c r="HUQ133" s="5"/>
      <c r="HUR133" s="5"/>
      <c r="HUS133" s="5"/>
      <c r="HUT133" s="5"/>
      <c r="HUU133" s="5"/>
      <c r="HUV133" s="5"/>
      <c r="HUW133" s="5"/>
      <c r="HUX133" s="5"/>
      <c r="HUY133" s="5"/>
      <c r="HUZ133" s="5"/>
      <c r="HVA133" s="5"/>
      <c r="HVB133" s="5"/>
      <c r="HVC133" s="5"/>
      <c r="HVD133" s="5"/>
      <c r="HVE133" s="5"/>
      <c r="HVF133" s="5"/>
      <c r="HVG133" s="5"/>
      <c r="HVH133" s="5"/>
      <c r="HVI133" s="5"/>
      <c r="HVJ133" s="5"/>
      <c r="HVK133" s="5"/>
      <c r="HVL133" s="5"/>
      <c r="HVM133" s="5"/>
      <c r="HVN133" s="5"/>
      <c r="HVO133" s="5"/>
      <c r="HVP133" s="5"/>
      <c r="HVQ133" s="5"/>
      <c r="HVR133" s="5"/>
      <c r="HVS133" s="5"/>
      <c r="HVT133" s="5"/>
      <c r="HVU133" s="5"/>
      <c r="HVV133" s="5"/>
      <c r="HVW133" s="5"/>
      <c r="HVX133" s="5"/>
      <c r="HVY133" s="5"/>
      <c r="HVZ133" s="5"/>
      <c r="HWA133" s="5"/>
      <c r="HWB133" s="5"/>
      <c r="HWC133" s="5"/>
      <c r="HWD133" s="5"/>
      <c r="HWE133" s="5"/>
    </row>
    <row r="134" spans="1:6011" customFormat="1" ht="16.2" customHeight="1" x14ac:dyDescent="0.3">
      <c r="A134" s="120" t="s">
        <v>36</v>
      </c>
      <c r="B134" s="107" t="s">
        <v>64</v>
      </c>
      <c r="C134" s="243" t="s">
        <v>283</v>
      </c>
      <c r="D134" s="244" t="s">
        <v>284</v>
      </c>
      <c r="E134" s="244">
        <v>2009</v>
      </c>
      <c r="F134" s="245" t="s">
        <v>285</v>
      </c>
      <c r="G134" s="188" t="s">
        <v>147</v>
      </c>
      <c r="H134" s="111">
        <v>-48</v>
      </c>
      <c r="I134" s="111">
        <v>250</v>
      </c>
      <c r="J134" s="111">
        <v>200</v>
      </c>
      <c r="K134" s="90">
        <v>150</v>
      </c>
      <c r="L134" s="111">
        <v>125</v>
      </c>
      <c r="M134" s="111">
        <v>0</v>
      </c>
      <c r="N134" s="227"/>
      <c r="O134" s="226">
        <v>125</v>
      </c>
      <c r="P134" s="111"/>
      <c r="Q134" s="111">
        <v>0</v>
      </c>
      <c r="R134" s="111"/>
      <c r="S134" s="112">
        <v>0</v>
      </c>
      <c r="T134" s="112" t="s">
        <v>272</v>
      </c>
      <c r="U134" s="110">
        <f>IF((ISBLANK(J134)+ISBLANK(L134)+ISBLANK(K134)+ISBLANK(M134)+ISBLANK(N134)+ISBLANK(O134)+ISBLANK(P134))&lt;8,IF(ISNUMBER(LARGE((J134,L134,M134,N134,O134),1)),LARGE((J134,L134,M134,N134,O134),1),0)+IF(ISNUMBER(LARGE((J134,L134,M134,N134,O134),2)),LARGE((J134,L134,M134,N134,O134),2),0)+K134+P134,"")+Q134+S134+I134</f>
        <v>725</v>
      </c>
      <c r="V134" s="110"/>
      <c r="W134" s="217"/>
      <c r="X134" s="112"/>
      <c r="Y134" s="112" t="s">
        <v>44</v>
      </c>
      <c r="Z134" s="246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  <c r="AMB134" s="5"/>
      <c r="AMC134" s="5"/>
      <c r="AMD134" s="5"/>
      <c r="AME134" s="5"/>
      <c r="AMF134" s="5"/>
      <c r="AMG134" s="5"/>
      <c r="AMH134" s="5"/>
      <c r="AMI134" s="5"/>
      <c r="AMJ134" s="5"/>
      <c r="AMK134" s="5"/>
      <c r="AML134" s="5"/>
      <c r="AMM134" s="5"/>
      <c r="AMN134" s="5"/>
      <c r="AMO134" s="5"/>
      <c r="AMP134" s="5"/>
      <c r="AMQ134" s="5"/>
      <c r="AMR134" s="5"/>
      <c r="AMS134" s="5"/>
      <c r="AMT134" s="5"/>
      <c r="AMU134" s="5"/>
      <c r="AMV134" s="5"/>
      <c r="AMW134" s="5"/>
      <c r="AMX134" s="5"/>
      <c r="AMY134" s="5"/>
      <c r="AMZ134" s="5"/>
      <c r="ANA134" s="5"/>
      <c r="ANB134" s="5"/>
      <c r="ANC134" s="5"/>
      <c r="AND134" s="5"/>
      <c r="ANE134" s="5"/>
      <c r="ANF134" s="5"/>
      <c r="ANG134" s="5"/>
      <c r="ANH134" s="5"/>
      <c r="ANI134" s="5"/>
      <c r="ANJ134" s="5"/>
      <c r="ANK134" s="5"/>
      <c r="ANL134" s="5"/>
      <c r="ANM134" s="5"/>
      <c r="ANN134" s="5"/>
      <c r="ANO134" s="5"/>
      <c r="ANP134" s="5"/>
      <c r="ANQ134" s="5"/>
      <c r="ANR134" s="5"/>
      <c r="ANS134" s="5"/>
      <c r="ANT134" s="5"/>
      <c r="ANU134" s="5"/>
      <c r="ANV134" s="5"/>
      <c r="ANW134" s="5"/>
      <c r="ANX134" s="5"/>
      <c r="ANY134" s="5"/>
      <c r="ANZ134" s="5"/>
      <c r="AOA134" s="5"/>
      <c r="AOB134" s="5"/>
      <c r="AOC134" s="5"/>
      <c r="AOD134" s="5"/>
      <c r="AOE134" s="5"/>
      <c r="AOF134" s="5"/>
      <c r="AOG134" s="5"/>
      <c r="AOH134" s="5"/>
      <c r="AOI134" s="5"/>
      <c r="AOJ134" s="5"/>
      <c r="AOK134" s="5"/>
      <c r="AOL134" s="5"/>
      <c r="AOM134" s="5"/>
      <c r="AON134" s="5"/>
      <c r="AOO134" s="5"/>
      <c r="AOP134" s="5"/>
      <c r="AOQ134" s="5"/>
      <c r="AOR134" s="5"/>
      <c r="AOS134" s="5"/>
      <c r="AOT134" s="5"/>
      <c r="AOU134" s="5"/>
      <c r="AOV134" s="5"/>
      <c r="AOW134" s="5"/>
      <c r="AOX134" s="5"/>
      <c r="AOY134" s="5"/>
      <c r="AOZ134" s="5"/>
      <c r="APA134" s="5"/>
      <c r="APB134" s="5"/>
      <c r="APC134" s="5"/>
      <c r="APD134" s="5"/>
      <c r="APE134" s="5"/>
      <c r="APF134" s="5"/>
      <c r="APG134" s="5"/>
      <c r="APH134" s="5"/>
      <c r="API134" s="5"/>
      <c r="APJ134" s="5"/>
      <c r="APK134" s="5"/>
      <c r="APL134" s="5"/>
      <c r="APM134" s="5"/>
      <c r="APN134" s="5"/>
      <c r="APO134" s="5"/>
      <c r="APP134" s="5"/>
      <c r="APQ134" s="5"/>
      <c r="APR134" s="5"/>
      <c r="APS134" s="5"/>
      <c r="APT134" s="5"/>
      <c r="APU134" s="5"/>
      <c r="APV134" s="5"/>
      <c r="APW134" s="5"/>
      <c r="APX134" s="5"/>
      <c r="APY134" s="5"/>
      <c r="APZ134" s="5"/>
      <c r="AQA134" s="5"/>
      <c r="AQB134" s="5"/>
      <c r="AQC134" s="5"/>
      <c r="AQD134" s="5"/>
      <c r="AQE134" s="5"/>
      <c r="AQF134" s="5"/>
      <c r="AQG134" s="5"/>
      <c r="AQH134" s="5"/>
      <c r="AQI134" s="5"/>
      <c r="AQJ134" s="5"/>
      <c r="AQK134" s="5"/>
      <c r="AQL134" s="5"/>
      <c r="AQM134" s="5"/>
      <c r="AQN134" s="5"/>
      <c r="AQO134" s="5"/>
      <c r="AQP134" s="5"/>
      <c r="AQQ134" s="5"/>
      <c r="AQR134" s="5"/>
      <c r="AQS134" s="5"/>
      <c r="AQT134" s="5"/>
      <c r="AQU134" s="5"/>
      <c r="AQV134" s="5"/>
      <c r="AQW134" s="5"/>
      <c r="AQX134" s="5"/>
      <c r="AQY134" s="5"/>
      <c r="AQZ134" s="5"/>
      <c r="ARA134" s="5"/>
      <c r="ARB134" s="5"/>
      <c r="ARC134" s="5"/>
      <c r="ARD134" s="5"/>
      <c r="ARE134" s="5"/>
      <c r="ARF134" s="5"/>
      <c r="ARG134" s="5"/>
      <c r="ARH134" s="5"/>
      <c r="ARI134" s="5"/>
      <c r="ARJ134" s="5"/>
      <c r="ARK134" s="5"/>
      <c r="ARL134" s="5"/>
      <c r="ARM134" s="5"/>
      <c r="ARN134" s="5"/>
      <c r="ARO134" s="5"/>
      <c r="ARP134" s="5"/>
      <c r="ARQ134" s="5"/>
      <c r="ARR134" s="5"/>
      <c r="ARS134" s="5"/>
      <c r="ART134" s="5"/>
      <c r="ARU134" s="5"/>
      <c r="ARV134" s="5"/>
      <c r="ARW134" s="5"/>
      <c r="ARX134" s="5"/>
      <c r="ARY134" s="5"/>
      <c r="ARZ134" s="5"/>
      <c r="ASA134" s="5"/>
      <c r="ASB134" s="5"/>
      <c r="ASC134" s="5"/>
      <c r="ASD134" s="5"/>
      <c r="ASE134" s="5"/>
      <c r="ASF134" s="5"/>
      <c r="ASG134" s="5"/>
      <c r="ASH134" s="5"/>
      <c r="ASI134" s="5"/>
      <c r="ASJ134" s="5"/>
      <c r="ASK134" s="5"/>
      <c r="ASL134" s="5"/>
      <c r="ASM134" s="5"/>
      <c r="ASN134" s="5"/>
      <c r="ASO134" s="5"/>
      <c r="ASP134" s="5"/>
      <c r="ASQ134" s="5"/>
      <c r="ASR134" s="5"/>
      <c r="ASS134" s="5"/>
      <c r="AST134" s="5"/>
      <c r="ASU134" s="5"/>
      <c r="ASV134" s="5"/>
      <c r="ASW134" s="5"/>
      <c r="ASX134" s="5"/>
      <c r="ASY134" s="5"/>
      <c r="ASZ134" s="5"/>
      <c r="ATA134" s="5"/>
      <c r="ATB134" s="5"/>
      <c r="ATC134" s="5"/>
      <c r="ATD134" s="5"/>
      <c r="ATE134" s="5"/>
      <c r="ATF134" s="5"/>
      <c r="ATG134" s="5"/>
      <c r="ATH134" s="5"/>
      <c r="ATI134" s="5"/>
      <c r="ATJ134" s="5"/>
      <c r="ATK134" s="5"/>
      <c r="ATL134" s="5"/>
      <c r="ATM134" s="5"/>
      <c r="ATN134" s="5"/>
      <c r="ATO134" s="5"/>
      <c r="ATP134" s="5"/>
      <c r="ATQ134" s="5"/>
      <c r="ATR134" s="5"/>
      <c r="ATS134" s="5"/>
      <c r="ATT134" s="5"/>
      <c r="ATU134" s="5"/>
      <c r="ATV134" s="5"/>
      <c r="ATW134" s="5"/>
      <c r="ATX134" s="5"/>
      <c r="ATY134" s="5"/>
      <c r="ATZ134" s="5"/>
      <c r="AUA134" s="5"/>
      <c r="AUB134" s="5"/>
      <c r="AUC134" s="5"/>
      <c r="AUD134" s="5"/>
      <c r="AUE134" s="5"/>
      <c r="AUF134" s="5"/>
      <c r="AUG134" s="5"/>
      <c r="AUH134" s="5"/>
      <c r="AUI134" s="5"/>
      <c r="AUJ134" s="5"/>
      <c r="AUK134" s="5"/>
      <c r="AUL134" s="5"/>
      <c r="AUM134" s="5"/>
      <c r="AUN134" s="5"/>
      <c r="AUO134" s="5"/>
      <c r="AUP134" s="5"/>
      <c r="AUQ134" s="5"/>
      <c r="AUR134" s="5"/>
      <c r="AUS134" s="5"/>
      <c r="AUT134" s="5"/>
      <c r="AUU134" s="5"/>
      <c r="AUV134" s="5"/>
      <c r="AUW134" s="5"/>
      <c r="AUX134" s="5"/>
      <c r="AUY134" s="5"/>
      <c r="AUZ134" s="5"/>
      <c r="AVA134" s="5"/>
      <c r="AVB134" s="5"/>
      <c r="AVC134" s="5"/>
      <c r="AVD134" s="5"/>
      <c r="AVE134" s="5"/>
      <c r="AVF134" s="5"/>
      <c r="AVG134" s="5"/>
      <c r="AVH134" s="5"/>
      <c r="AVI134" s="5"/>
      <c r="AVJ134" s="5"/>
      <c r="AVK134" s="5"/>
      <c r="AVL134" s="5"/>
      <c r="AVM134" s="5"/>
      <c r="AVN134" s="5"/>
      <c r="AVO134" s="5"/>
      <c r="AVP134" s="5"/>
      <c r="AVQ134" s="5"/>
      <c r="AVR134" s="5"/>
      <c r="AVS134" s="5"/>
      <c r="AVT134" s="5"/>
      <c r="AVU134" s="5"/>
      <c r="AVV134" s="5"/>
      <c r="AVW134" s="5"/>
      <c r="AVX134" s="5"/>
      <c r="AVY134" s="5"/>
      <c r="AVZ134" s="5"/>
      <c r="AWA134" s="5"/>
      <c r="AWB134" s="5"/>
      <c r="AWC134" s="5"/>
      <c r="AWD134" s="5"/>
      <c r="AWE134" s="5"/>
      <c r="AWF134" s="5"/>
      <c r="AWG134" s="5"/>
      <c r="AWH134" s="5"/>
      <c r="AWI134" s="5"/>
      <c r="AWJ134" s="5"/>
      <c r="AWK134" s="5"/>
      <c r="AWL134" s="5"/>
      <c r="AWM134" s="5"/>
      <c r="AWN134" s="5"/>
      <c r="AWO134" s="5"/>
      <c r="AWP134" s="5"/>
      <c r="AWQ134" s="5"/>
      <c r="AWR134" s="5"/>
      <c r="AWS134" s="5"/>
      <c r="AWT134" s="5"/>
      <c r="AWU134" s="5"/>
      <c r="AWV134" s="5"/>
      <c r="AWW134" s="5"/>
      <c r="AWX134" s="5"/>
      <c r="AWY134" s="5"/>
      <c r="AWZ134" s="5"/>
      <c r="AXA134" s="5"/>
      <c r="AXB134" s="5"/>
      <c r="AXC134" s="5"/>
      <c r="AXD134" s="5"/>
      <c r="AXE134" s="5"/>
      <c r="AXF134" s="5"/>
      <c r="AXG134" s="5"/>
      <c r="AXH134" s="5"/>
      <c r="AXI134" s="5"/>
      <c r="AXJ134" s="5"/>
      <c r="AXK134" s="5"/>
      <c r="AXL134" s="5"/>
      <c r="AXM134" s="5"/>
      <c r="AXN134" s="5"/>
      <c r="AXO134" s="5"/>
      <c r="AXP134" s="5"/>
      <c r="AXQ134" s="5"/>
      <c r="AXR134" s="5"/>
      <c r="AXS134" s="5"/>
      <c r="AXT134" s="5"/>
      <c r="AXU134" s="5"/>
      <c r="AXV134" s="5"/>
      <c r="AXW134" s="5"/>
      <c r="AXX134" s="5"/>
      <c r="AXY134" s="5"/>
      <c r="AXZ134" s="5"/>
      <c r="AYA134" s="5"/>
      <c r="AYB134" s="5"/>
      <c r="AYC134" s="5"/>
      <c r="AYD134" s="5"/>
      <c r="AYE134" s="5"/>
      <c r="AYF134" s="5"/>
      <c r="AYG134" s="5"/>
      <c r="AYH134" s="5"/>
      <c r="AYI134" s="5"/>
      <c r="AYJ134" s="5"/>
      <c r="AYK134" s="5"/>
      <c r="AYL134" s="5"/>
      <c r="AYM134" s="5"/>
      <c r="AYN134" s="5"/>
      <c r="AYO134" s="5"/>
      <c r="AYP134" s="5"/>
      <c r="AYQ134" s="5"/>
      <c r="AYR134" s="5"/>
      <c r="AYS134" s="5"/>
      <c r="AYT134" s="5"/>
      <c r="AYU134" s="5"/>
      <c r="AYV134" s="5"/>
      <c r="AYW134" s="5"/>
      <c r="AYX134" s="5"/>
      <c r="AYY134" s="5"/>
      <c r="AYZ134" s="5"/>
      <c r="AZA134" s="5"/>
      <c r="AZB134" s="5"/>
      <c r="AZC134" s="5"/>
      <c r="AZD134" s="5"/>
      <c r="AZE134" s="5"/>
      <c r="AZF134" s="5"/>
      <c r="AZG134" s="5"/>
      <c r="AZH134" s="5"/>
      <c r="AZI134" s="5"/>
      <c r="AZJ134" s="5"/>
      <c r="AZK134" s="5"/>
      <c r="AZL134" s="5"/>
      <c r="AZM134" s="5"/>
      <c r="AZN134" s="5"/>
      <c r="AZO134" s="5"/>
      <c r="AZP134" s="5"/>
      <c r="AZQ134" s="5"/>
      <c r="AZR134" s="5"/>
      <c r="AZS134" s="5"/>
      <c r="AZT134" s="5"/>
      <c r="AZU134" s="5"/>
      <c r="AZV134" s="5"/>
      <c r="AZW134" s="5"/>
      <c r="AZX134" s="5"/>
      <c r="AZY134" s="5"/>
      <c r="AZZ134" s="5"/>
      <c r="BAA134" s="5"/>
      <c r="BAB134" s="5"/>
      <c r="BAC134" s="5"/>
      <c r="BAD134" s="5"/>
      <c r="BAE134" s="5"/>
      <c r="BAF134" s="5"/>
      <c r="BAG134" s="5"/>
      <c r="BAH134" s="5"/>
      <c r="BAI134" s="5"/>
      <c r="BAJ134" s="5"/>
      <c r="BAK134" s="5"/>
      <c r="BAL134" s="5"/>
      <c r="BAM134" s="5"/>
      <c r="BAN134" s="5"/>
      <c r="BAO134" s="5"/>
      <c r="BAP134" s="5"/>
      <c r="BAQ134" s="5"/>
      <c r="BAR134" s="5"/>
      <c r="BAS134" s="5"/>
      <c r="BAT134" s="5"/>
      <c r="BAU134" s="5"/>
      <c r="BAV134" s="5"/>
      <c r="BAW134" s="5"/>
      <c r="BAX134" s="5"/>
      <c r="BAY134" s="5"/>
      <c r="BAZ134" s="5"/>
      <c r="BBA134" s="5"/>
      <c r="BBB134" s="5"/>
      <c r="BBC134" s="5"/>
      <c r="BBD134" s="5"/>
      <c r="BBE134" s="5"/>
      <c r="BBF134" s="5"/>
      <c r="BBG134" s="5"/>
      <c r="BBH134" s="5"/>
      <c r="BBI134" s="5"/>
      <c r="BBJ134" s="5"/>
      <c r="BBK134" s="5"/>
      <c r="BBL134" s="5"/>
      <c r="BBM134" s="5"/>
      <c r="BBN134" s="5"/>
      <c r="BBO134" s="5"/>
      <c r="BBP134" s="5"/>
      <c r="BBQ134" s="5"/>
      <c r="BBR134" s="5"/>
      <c r="BBS134" s="5"/>
      <c r="BBT134" s="5"/>
      <c r="BBU134" s="5"/>
      <c r="BBV134" s="5"/>
      <c r="BBW134" s="5"/>
      <c r="BBX134" s="5"/>
      <c r="BBY134" s="5"/>
      <c r="BBZ134" s="5"/>
      <c r="BCA134" s="5"/>
      <c r="BCB134" s="5"/>
      <c r="BCC134" s="5"/>
      <c r="BCD134" s="5"/>
      <c r="BCE134" s="5"/>
      <c r="BCF134" s="5"/>
      <c r="BCG134" s="5"/>
      <c r="BCH134" s="5"/>
      <c r="BCI134" s="5"/>
      <c r="BCJ134" s="5"/>
      <c r="BCK134" s="5"/>
      <c r="BCL134" s="5"/>
      <c r="BCM134" s="5"/>
      <c r="BCN134" s="5"/>
      <c r="BCO134" s="5"/>
      <c r="BCP134" s="5"/>
      <c r="BCQ134" s="5"/>
      <c r="BCR134" s="5"/>
      <c r="BCS134" s="5"/>
      <c r="BCT134" s="5"/>
      <c r="BCU134" s="5"/>
      <c r="BCV134" s="5"/>
      <c r="BCW134" s="5"/>
      <c r="BCX134" s="5"/>
      <c r="BCY134" s="5"/>
      <c r="BCZ134" s="5"/>
      <c r="BDA134" s="5"/>
      <c r="BDB134" s="5"/>
      <c r="BDC134" s="5"/>
      <c r="BDD134" s="5"/>
      <c r="BDE134" s="5"/>
      <c r="BDF134" s="5"/>
      <c r="BDG134" s="5"/>
      <c r="BDH134" s="5"/>
      <c r="BDI134" s="5"/>
      <c r="BDJ134" s="5"/>
      <c r="BDK134" s="5"/>
      <c r="BDL134" s="5"/>
      <c r="BDM134" s="5"/>
      <c r="BDN134" s="5"/>
      <c r="BDO134" s="5"/>
      <c r="BDP134" s="5"/>
      <c r="BDQ134" s="5"/>
      <c r="BDR134" s="5"/>
      <c r="BDS134" s="5"/>
      <c r="BDT134" s="5"/>
      <c r="BDU134" s="5"/>
      <c r="BDV134" s="5"/>
      <c r="BDW134" s="5"/>
      <c r="BDX134" s="5"/>
      <c r="BDY134" s="5"/>
      <c r="BDZ134" s="5"/>
      <c r="BEA134" s="5"/>
      <c r="BEB134" s="5"/>
      <c r="BEC134" s="5"/>
      <c r="BED134" s="5"/>
      <c r="BEE134" s="5"/>
      <c r="BEF134" s="5"/>
      <c r="BEG134" s="5"/>
      <c r="BEH134" s="5"/>
      <c r="BEI134" s="5"/>
      <c r="BEJ134" s="5"/>
      <c r="BEK134" s="5"/>
      <c r="BEL134" s="5"/>
      <c r="BEM134" s="5"/>
      <c r="BEN134" s="5"/>
      <c r="BEO134" s="5"/>
      <c r="BEP134" s="5"/>
      <c r="BEQ134" s="5"/>
      <c r="BER134" s="5"/>
      <c r="BES134" s="5"/>
      <c r="BET134" s="5"/>
      <c r="BEU134" s="5"/>
      <c r="BEV134" s="5"/>
      <c r="BEW134" s="5"/>
      <c r="BEX134" s="5"/>
      <c r="BEY134" s="5"/>
      <c r="BEZ134" s="5"/>
      <c r="BFA134" s="5"/>
      <c r="BFB134" s="5"/>
      <c r="BFC134" s="5"/>
      <c r="BFD134" s="5"/>
      <c r="BFE134" s="5"/>
      <c r="BFF134" s="5"/>
      <c r="BFG134" s="5"/>
      <c r="BFH134" s="5"/>
      <c r="BFI134" s="5"/>
      <c r="BFJ134" s="5"/>
      <c r="BFK134" s="5"/>
      <c r="BFL134" s="5"/>
      <c r="BFM134" s="5"/>
      <c r="BFN134" s="5"/>
      <c r="BFO134" s="5"/>
      <c r="BFP134" s="5"/>
      <c r="BFQ134" s="5"/>
      <c r="BFR134" s="5"/>
      <c r="BFS134" s="5"/>
      <c r="BFT134" s="5"/>
      <c r="BFU134" s="5"/>
      <c r="BFV134" s="5"/>
      <c r="BFW134" s="5"/>
      <c r="BFX134" s="5"/>
      <c r="BFY134" s="5"/>
      <c r="BFZ134" s="5"/>
      <c r="BGA134" s="5"/>
      <c r="BGB134" s="5"/>
      <c r="BGC134" s="5"/>
      <c r="BGD134" s="5"/>
      <c r="BGE134" s="5"/>
      <c r="BGF134" s="5"/>
      <c r="BGG134" s="5"/>
      <c r="BGH134" s="5"/>
      <c r="BGI134" s="5"/>
      <c r="BGJ134" s="5"/>
      <c r="BGK134" s="5"/>
      <c r="BGL134" s="5"/>
      <c r="BGM134" s="5"/>
      <c r="BGN134" s="5"/>
      <c r="BGO134" s="5"/>
      <c r="BGP134" s="5"/>
      <c r="BGQ134" s="5"/>
      <c r="BGR134" s="5"/>
      <c r="BGS134" s="5"/>
      <c r="BGT134" s="5"/>
      <c r="BGU134" s="5"/>
      <c r="BGV134" s="5"/>
      <c r="BGW134" s="5"/>
      <c r="BGX134" s="5"/>
      <c r="BGY134" s="5"/>
      <c r="BGZ134" s="5"/>
      <c r="BHA134" s="5"/>
      <c r="BHB134" s="5"/>
      <c r="BHC134" s="5"/>
      <c r="BHD134" s="5"/>
      <c r="BHE134" s="5"/>
      <c r="BHF134" s="5"/>
      <c r="BHG134" s="5"/>
      <c r="BHH134" s="5"/>
      <c r="BHI134" s="5"/>
      <c r="BHJ134" s="5"/>
      <c r="BHK134" s="5"/>
      <c r="BHL134" s="5"/>
      <c r="BHM134" s="5"/>
      <c r="BHN134" s="5"/>
      <c r="BHO134" s="5"/>
      <c r="BHP134" s="5"/>
      <c r="BHQ134" s="5"/>
      <c r="BHR134" s="5"/>
      <c r="BHS134" s="5"/>
      <c r="BHT134" s="5"/>
      <c r="BHU134" s="5"/>
      <c r="BHV134" s="5"/>
      <c r="BHW134" s="5"/>
      <c r="BHX134" s="5"/>
      <c r="BHY134" s="5"/>
      <c r="BHZ134" s="5"/>
      <c r="BIA134" s="5"/>
      <c r="BIB134" s="5"/>
      <c r="BIC134" s="5"/>
      <c r="BID134" s="5"/>
      <c r="BIE134" s="5"/>
      <c r="BIF134" s="5"/>
      <c r="BIG134" s="5"/>
      <c r="BIH134" s="5"/>
      <c r="BII134" s="5"/>
      <c r="BIJ134" s="5"/>
      <c r="BIK134" s="5"/>
      <c r="BIL134" s="5"/>
      <c r="BIM134" s="5"/>
      <c r="BIN134" s="5"/>
      <c r="BIO134" s="5"/>
      <c r="BIP134" s="5"/>
      <c r="BIQ134" s="5"/>
      <c r="BIR134" s="5"/>
      <c r="BIS134" s="5"/>
      <c r="BIT134" s="5"/>
      <c r="BIU134" s="5"/>
      <c r="BIV134" s="5"/>
      <c r="BIW134" s="5"/>
      <c r="BIX134" s="5"/>
      <c r="BIY134" s="5"/>
      <c r="BIZ134" s="5"/>
      <c r="BJA134" s="5"/>
      <c r="BJB134" s="5"/>
      <c r="BJC134" s="5"/>
      <c r="BJD134" s="5"/>
      <c r="BJE134" s="5"/>
      <c r="BJF134" s="5"/>
      <c r="BJG134" s="5"/>
      <c r="BJH134" s="5"/>
      <c r="BJI134" s="5"/>
      <c r="BJJ134" s="5"/>
      <c r="BJK134" s="5"/>
      <c r="BJL134" s="5"/>
      <c r="BJM134" s="5"/>
      <c r="BJN134" s="5"/>
      <c r="BJO134" s="5"/>
      <c r="BJP134" s="5"/>
      <c r="BJQ134" s="5"/>
      <c r="BJR134" s="5"/>
      <c r="BJS134" s="5"/>
      <c r="BJT134" s="5"/>
      <c r="BJU134" s="5"/>
      <c r="BJV134" s="5"/>
      <c r="BJW134" s="5"/>
      <c r="BJX134" s="5"/>
      <c r="BJY134" s="5"/>
      <c r="BJZ134" s="5"/>
      <c r="BKA134" s="5"/>
      <c r="BKB134" s="5"/>
      <c r="BKC134" s="5"/>
      <c r="BKD134" s="5"/>
      <c r="BKE134" s="5"/>
      <c r="BKF134" s="5"/>
      <c r="BKG134" s="5"/>
      <c r="BKH134" s="5"/>
      <c r="BKI134" s="5"/>
      <c r="BKJ134" s="5"/>
      <c r="BKK134" s="5"/>
      <c r="BKL134" s="5"/>
      <c r="BKM134" s="5"/>
      <c r="BKN134" s="5"/>
      <c r="BKO134" s="5"/>
      <c r="BKP134" s="5"/>
      <c r="BKQ134" s="5"/>
      <c r="BKR134" s="5"/>
      <c r="BKS134" s="5"/>
      <c r="BKT134" s="5"/>
      <c r="BKU134" s="5"/>
      <c r="BKV134" s="5"/>
      <c r="BKW134" s="5"/>
      <c r="BKX134" s="5"/>
      <c r="BKY134" s="5"/>
      <c r="BKZ134" s="5"/>
      <c r="BLA134" s="5"/>
      <c r="BLB134" s="5"/>
      <c r="BLC134" s="5"/>
      <c r="BLD134" s="5"/>
      <c r="BLE134" s="5"/>
      <c r="BLF134" s="5"/>
      <c r="BLG134" s="5"/>
      <c r="BLH134" s="5"/>
      <c r="BLI134" s="5"/>
      <c r="BLJ134" s="5"/>
      <c r="BLK134" s="5"/>
      <c r="BLL134" s="5"/>
      <c r="BLM134" s="5"/>
      <c r="BLN134" s="5"/>
      <c r="BLO134" s="5"/>
      <c r="BLP134" s="5"/>
      <c r="BLQ134" s="5"/>
      <c r="BLR134" s="5"/>
      <c r="BLS134" s="5"/>
      <c r="BLT134" s="5"/>
      <c r="BLU134" s="5"/>
      <c r="BLV134" s="5"/>
      <c r="BLW134" s="5"/>
      <c r="BLX134" s="5"/>
      <c r="BLY134" s="5"/>
      <c r="BLZ134" s="5"/>
      <c r="BMA134" s="5"/>
      <c r="BMB134" s="5"/>
      <c r="BMC134" s="5"/>
      <c r="BMD134" s="5"/>
      <c r="BME134" s="5"/>
      <c r="BMF134" s="5"/>
      <c r="BMG134" s="5"/>
      <c r="BMH134" s="5"/>
      <c r="BMI134" s="5"/>
      <c r="BMJ134" s="5"/>
      <c r="BMK134" s="5"/>
      <c r="BML134" s="5"/>
      <c r="BMM134" s="5"/>
      <c r="BMN134" s="5"/>
      <c r="BMO134" s="5"/>
      <c r="BMP134" s="5"/>
      <c r="BMQ134" s="5"/>
      <c r="BMR134" s="5"/>
      <c r="BMS134" s="5"/>
      <c r="BMT134" s="5"/>
      <c r="BMU134" s="5"/>
      <c r="BMV134" s="5"/>
      <c r="BMW134" s="5"/>
      <c r="BMX134" s="5"/>
      <c r="BMY134" s="5"/>
      <c r="BMZ134" s="5"/>
      <c r="BNA134" s="5"/>
      <c r="BNB134" s="5"/>
      <c r="BNC134" s="5"/>
      <c r="BND134" s="5"/>
      <c r="BNE134" s="5"/>
      <c r="BNF134" s="5"/>
      <c r="BNG134" s="5"/>
      <c r="BNH134" s="5"/>
      <c r="BNI134" s="5"/>
      <c r="BNJ134" s="5"/>
      <c r="BNK134" s="5"/>
      <c r="BNL134" s="5"/>
      <c r="BNM134" s="5"/>
      <c r="BNN134" s="5"/>
      <c r="BNO134" s="5"/>
      <c r="BNP134" s="5"/>
      <c r="BNQ134" s="5"/>
      <c r="BNR134" s="5"/>
      <c r="BNS134" s="5"/>
      <c r="BNT134" s="5"/>
      <c r="BNU134" s="5"/>
      <c r="BNV134" s="5"/>
      <c r="BNW134" s="5"/>
      <c r="BNX134" s="5"/>
      <c r="BNY134" s="5"/>
      <c r="BNZ134" s="5"/>
      <c r="BOA134" s="5"/>
      <c r="BOB134" s="5"/>
      <c r="BOC134" s="5"/>
      <c r="BOD134" s="5"/>
      <c r="BOE134" s="5"/>
      <c r="BOF134" s="5"/>
      <c r="BOG134" s="5"/>
      <c r="BOH134" s="5"/>
      <c r="BOI134" s="5"/>
      <c r="BOJ134" s="5"/>
      <c r="BOK134" s="5"/>
      <c r="BOL134" s="5"/>
      <c r="BOM134" s="5"/>
      <c r="BON134" s="5"/>
      <c r="BOO134" s="5"/>
      <c r="BOP134" s="5"/>
      <c r="BOQ134" s="5"/>
      <c r="BOR134" s="5"/>
      <c r="BOS134" s="5"/>
      <c r="BOT134" s="5"/>
      <c r="BOU134" s="5"/>
      <c r="BOV134" s="5"/>
      <c r="BOW134" s="5"/>
      <c r="BOX134" s="5"/>
      <c r="BOY134" s="5"/>
      <c r="BOZ134" s="5"/>
      <c r="BPA134" s="5"/>
      <c r="BPB134" s="5"/>
      <c r="BPC134" s="5"/>
      <c r="BPD134" s="5"/>
      <c r="BPE134" s="5"/>
      <c r="BPF134" s="5"/>
      <c r="BPG134" s="5"/>
      <c r="BPH134" s="5"/>
      <c r="BPI134" s="5"/>
      <c r="BPJ134" s="5"/>
      <c r="BPK134" s="5"/>
      <c r="BPL134" s="5"/>
      <c r="BPM134" s="5"/>
      <c r="BPN134" s="5"/>
      <c r="BPO134" s="5"/>
      <c r="BPP134" s="5"/>
      <c r="BPQ134" s="5"/>
      <c r="BPR134" s="5"/>
      <c r="BPS134" s="5"/>
      <c r="BPT134" s="5"/>
      <c r="BPU134" s="5"/>
      <c r="BPV134" s="5"/>
      <c r="BPW134" s="5"/>
      <c r="BPX134" s="5"/>
      <c r="BPY134" s="5"/>
      <c r="BPZ134" s="5"/>
      <c r="BQA134" s="5"/>
      <c r="BQB134" s="5"/>
      <c r="BQC134" s="5"/>
      <c r="BQD134" s="5"/>
      <c r="BQE134" s="5"/>
      <c r="BQF134" s="5"/>
      <c r="BQG134" s="5"/>
      <c r="BQH134" s="5"/>
      <c r="BQI134" s="5"/>
      <c r="BQJ134" s="5"/>
      <c r="BQK134" s="5"/>
      <c r="BQL134" s="5"/>
      <c r="BQM134" s="5"/>
      <c r="BQN134" s="5"/>
      <c r="BQO134" s="5"/>
      <c r="BQP134" s="5"/>
      <c r="BQQ134" s="5"/>
      <c r="BQR134" s="5"/>
      <c r="BQS134" s="5"/>
      <c r="BQT134" s="5"/>
      <c r="BQU134" s="5"/>
      <c r="BQV134" s="5"/>
      <c r="BQW134" s="5"/>
      <c r="BQX134" s="5"/>
      <c r="BQY134" s="5"/>
      <c r="BQZ134" s="5"/>
      <c r="BRA134" s="5"/>
      <c r="BRB134" s="5"/>
      <c r="BRC134" s="5"/>
      <c r="BRD134" s="5"/>
      <c r="BRE134" s="5"/>
      <c r="BRF134" s="5"/>
      <c r="BRG134" s="5"/>
      <c r="BRH134" s="5"/>
      <c r="BRI134" s="5"/>
      <c r="BRJ134" s="5"/>
      <c r="BRK134" s="5"/>
      <c r="BRL134" s="5"/>
      <c r="BRM134" s="5"/>
      <c r="BRN134" s="5"/>
      <c r="BRO134" s="5"/>
      <c r="BRP134" s="5"/>
      <c r="BRQ134" s="5"/>
      <c r="BRR134" s="5"/>
      <c r="BRS134" s="5"/>
      <c r="BRT134" s="5"/>
      <c r="BRU134" s="5"/>
      <c r="BRV134" s="5"/>
      <c r="BRW134" s="5"/>
      <c r="BRX134" s="5"/>
      <c r="BRY134" s="5"/>
      <c r="BRZ134" s="5"/>
      <c r="BSA134" s="5"/>
      <c r="BSB134" s="5"/>
      <c r="BSC134" s="5"/>
      <c r="BSD134" s="5"/>
      <c r="BSE134" s="5"/>
      <c r="BSF134" s="5"/>
      <c r="BSG134" s="5"/>
      <c r="BSH134" s="5"/>
      <c r="BSI134" s="5"/>
      <c r="BSJ134" s="5"/>
      <c r="BSK134" s="5"/>
      <c r="BSL134" s="5"/>
      <c r="BSM134" s="5"/>
      <c r="BSN134" s="5"/>
      <c r="BSO134" s="5"/>
      <c r="BSP134" s="5"/>
      <c r="BSQ134" s="5"/>
      <c r="BSR134" s="5"/>
      <c r="BSS134" s="5"/>
      <c r="BST134" s="5"/>
      <c r="BSU134" s="5"/>
      <c r="BSV134" s="5"/>
      <c r="BSW134" s="5"/>
      <c r="BSX134" s="5"/>
      <c r="BSY134" s="5"/>
      <c r="BSZ134" s="5"/>
      <c r="BTA134" s="5"/>
      <c r="BTB134" s="5"/>
      <c r="BTC134" s="5"/>
      <c r="BTD134" s="5"/>
      <c r="BTE134" s="5"/>
      <c r="BTF134" s="5"/>
      <c r="BTG134" s="5"/>
      <c r="BTH134" s="5"/>
      <c r="BTI134" s="5"/>
      <c r="BTJ134" s="5"/>
      <c r="BTK134" s="5"/>
      <c r="BTL134" s="5"/>
      <c r="BTM134" s="5"/>
      <c r="BTN134" s="5"/>
      <c r="BTO134" s="5"/>
      <c r="BTP134" s="5"/>
      <c r="BTQ134" s="5"/>
      <c r="BTR134" s="5"/>
      <c r="BTS134" s="5"/>
      <c r="BTT134" s="5"/>
      <c r="BTU134" s="5"/>
      <c r="BTV134" s="5"/>
      <c r="BTW134" s="5"/>
      <c r="BTX134" s="5"/>
      <c r="BTY134" s="5"/>
      <c r="BTZ134" s="5"/>
      <c r="BUA134" s="5"/>
      <c r="BUB134" s="5"/>
      <c r="BUC134" s="5"/>
      <c r="BUD134" s="5"/>
      <c r="BUE134" s="5"/>
      <c r="BUF134" s="5"/>
      <c r="BUG134" s="5"/>
      <c r="BUH134" s="5"/>
      <c r="BUI134" s="5"/>
      <c r="BUJ134" s="5"/>
      <c r="BUK134" s="5"/>
      <c r="BUL134" s="5"/>
      <c r="BUM134" s="5"/>
      <c r="BUN134" s="5"/>
      <c r="BUO134" s="5"/>
      <c r="BUP134" s="5"/>
      <c r="BUQ134" s="5"/>
      <c r="BUR134" s="5"/>
      <c r="BUS134" s="5"/>
      <c r="BUT134" s="5"/>
      <c r="BUU134" s="5"/>
      <c r="BUV134" s="5"/>
      <c r="BUW134" s="5"/>
      <c r="BUX134" s="5"/>
      <c r="BUY134" s="5"/>
      <c r="BUZ134" s="5"/>
      <c r="BVA134" s="5"/>
      <c r="BVB134" s="5"/>
      <c r="BVC134" s="5"/>
      <c r="BVD134" s="5"/>
      <c r="BVE134" s="5"/>
      <c r="BVF134" s="5"/>
      <c r="BVG134" s="5"/>
      <c r="BVH134" s="5"/>
      <c r="BVI134" s="5"/>
      <c r="BVJ134" s="5"/>
      <c r="BVK134" s="5"/>
      <c r="BVL134" s="5"/>
      <c r="BVM134" s="5"/>
      <c r="BVN134" s="5"/>
      <c r="BVO134" s="5"/>
      <c r="BVP134" s="5"/>
      <c r="BVQ134" s="5"/>
      <c r="BVR134" s="5"/>
      <c r="BVS134" s="5"/>
      <c r="BVT134" s="5"/>
      <c r="BVU134" s="5"/>
      <c r="BVV134" s="5"/>
      <c r="BVW134" s="5"/>
      <c r="BVX134" s="5"/>
      <c r="BVY134" s="5"/>
      <c r="BVZ134" s="5"/>
      <c r="BWA134" s="5"/>
      <c r="BWB134" s="5"/>
      <c r="BWC134" s="5"/>
      <c r="BWD134" s="5"/>
      <c r="BWE134" s="5"/>
      <c r="BWF134" s="5"/>
      <c r="BWG134" s="5"/>
      <c r="BWH134" s="5"/>
      <c r="BWI134" s="5"/>
      <c r="BWJ134" s="5"/>
      <c r="BWK134" s="5"/>
      <c r="BWL134" s="5"/>
      <c r="BWM134" s="5"/>
      <c r="BWN134" s="5"/>
      <c r="BWO134" s="5"/>
      <c r="BWP134" s="5"/>
      <c r="BWQ134" s="5"/>
      <c r="BWR134" s="5"/>
      <c r="BWS134" s="5"/>
      <c r="BWT134" s="5"/>
      <c r="BWU134" s="5"/>
      <c r="BWV134" s="5"/>
      <c r="BWW134" s="5"/>
      <c r="BWX134" s="5"/>
      <c r="BWY134" s="5"/>
      <c r="BWZ134" s="5"/>
      <c r="BXA134" s="5"/>
      <c r="BXB134" s="5"/>
      <c r="BXC134" s="5"/>
      <c r="BXD134" s="5"/>
      <c r="BXE134" s="5"/>
      <c r="BXF134" s="5"/>
      <c r="BXG134" s="5"/>
      <c r="BXH134" s="5"/>
      <c r="BXI134" s="5"/>
      <c r="BXJ134" s="5"/>
      <c r="BXK134" s="5"/>
      <c r="BXL134" s="5"/>
      <c r="BXM134" s="5"/>
      <c r="BXN134" s="5"/>
      <c r="BXO134" s="5"/>
      <c r="BXP134" s="5"/>
      <c r="BXQ134" s="5"/>
      <c r="BXR134" s="5"/>
      <c r="BXS134" s="5"/>
      <c r="BXT134" s="5"/>
      <c r="BXU134" s="5"/>
      <c r="BXV134" s="5"/>
      <c r="BXW134" s="5"/>
      <c r="BXX134" s="5"/>
      <c r="BXY134" s="5"/>
      <c r="BXZ134" s="5"/>
      <c r="BYA134" s="5"/>
      <c r="BYB134" s="5"/>
      <c r="BYC134" s="5"/>
      <c r="BYD134" s="5"/>
      <c r="BYE134" s="5"/>
      <c r="BYF134" s="5"/>
      <c r="BYG134" s="5"/>
      <c r="BYH134" s="5"/>
      <c r="BYI134" s="5"/>
      <c r="BYJ134" s="5"/>
      <c r="BYK134" s="5"/>
      <c r="BYL134" s="5"/>
      <c r="BYM134" s="5"/>
      <c r="BYN134" s="5"/>
      <c r="BYO134" s="5"/>
      <c r="BYP134" s="5"/>
      <c r="BYQ134" s="5"/>
      <c r="BYR134" s="5"/>
      <c r="BYS134" s="5"/>
      <c r="BYT134" s="5"/>
      <c r="BYU134" s="5"/>
      <c r="BYV134" s="5"/>
      <c r="BYW134" s="5"/>
      <c r="BYX134" s="5"/>
      <c r="BYY134" s="5"/>
      <c r="BYZ134" s="5"/>
      <c r="BZA134" s="5"/>
      <c r="BZB134" s="5"/>
      <c r="BZC134" s="5"/>
      <c r="BZD134" s="5"/>
      <c r="BZE134" s="5"/>
      <c r="BZF134" s="5"/>
      <c r="BZG134" s="5"/>
      <c r="BZH134" s="5"/>
      <c r="BZI134" s="5"/>
      <c r="BZJ134" s="5"/>
      <c r="BZK134" s="5"/>
      <c r="BZL134" s="5"/>
      <c r="BZM134" s="5"/>
      <c r="BZN134" s="5"/>
      <c r="BZO134" s="5"/>
      <c r="BZP134" s="5"/>
      <c r="BZQ134" s="5"/>
      <c r="BZR134" s="5"/>
      <c r="BZS134" s="5"/>
      <c r="BZT134" s="5"/>
      <c r="BZU134" s="5"/>
      <c r="BZV134" s="5"/>
      <c r="BZW134" s="5"/>
      <c r="BZX134" s="5"/>
      <c r="BZY134" s="5"/>
      <c r="BZZ134" s="5"/>
      <c r="CAA134" s="5"/>
      <c r="CAB134" s="5"/>
      <c r="CAC134" s="5"/>
      <c r="CAD134" s="5"/>
      <c r="CAE134" s="5"/>
      <c r="CAF134" s="5"/>
      <c r="CAG134" s="5"/>
      <c r="CAH134" s="5"/>
      <c r="CAI134" s="5"/>
      <c r="CAJ134" s="5"/>
      <c r="CAK134" s="5"/>
      <c r="CAL134" s="5"/>
      <c r="CAM134" s="5"/>
      <c r="CAN134" s="5"/>
      <c r="CAO134" s="5"/>
      <c r="CAP134" s="5"/>
      <c r="CAQ134" s="5"/>
      <c r="CAR134" s="5"/>
      <c r="CAS134" s="5"/>
      <c r="CAT134" s="5"/>
      <c r="CAU134" s="5"/>
      <c r="CAV134" s="5"/>
      <c r="CAW134" s="5"/>
      <c r="CAX134" s="5"/>
      <c r="CAY134" s="5"/>
      <c r="CAZ134" s="5"/>
      <c r="CBA134" s="5"/>
      <c r="CBB134" s="5"/>
      <c r="CBC134" s="5"/>
      <c r="CBD134" s="5"/>
      <c r="CBE134" s="5"/>
      <c r="CBF134" s="5"/>
      <c r="CBG134" s="5"/>
      <c r="CBH134" s="5"/>
      <c r="CBI134" s="5"/>
      <c r="CBJ134" s="5"/>
      <c r="CBK134" s="5"/>
      <c r="CBL134" s="5"/>
      <c r="CBM134" s="5"/>
      <c r="CBN134" s="5"/>
      <c r="CBO134" s="5"/>
      <c r="CBP134" s="5"/>
      <c r="CBQ134" s="5"/>
      <c r="CBR134" s="5"/>
      <c r="CBS134" s="5"/>
      <c r="CBT134" s="5"/>
      <c r="CBU134" s="5"/>
      <c r="CBV134" s="5"/>
      <c r="CBW134" s="5"/>
      <c r="CBX134" s="5"/>
      <c r="CBY134" s="5"/>
      <c r="CBZ134" s="5"/>
      <c r="CCA134" s="5"/>
      <c r="CCB134" s="5"/>
      <c r="CCC134" s="5"/>
      <c r="CCD134" s="5"/>
      <c r="CCE134" s="5"/>
      <c r="CCF134" s="5"/>
      <c r="CCG134" s="5"/>
      <c r="CCH134" s="5"/>
      <c r="CCI134" s="5"/>
      <c r="CCJ134" s="5"/>
      <c r="CCK134" s="5"/>
      <c r="CCL134" s="5"/>
      <c r="CCM134" s="5"/>
      <c r="CCN134" s="5"/>
      <c r="CCO134" s="5"/>
      <c r="CCP134" s="5"/>
      <c r="CCQ134" s="5"/>
      <c r="CCR134" s="5"/>
      <c r="CCS134" s="5"/>
      <c r="CCT134" s="5"/>
      <c r="CCU134" s="5"/>
      <c r="CCV134" s="5"/>
      <c r="CCW134" s="5"/>
      <c r="CCX134" s="5"/>
      <c r="CCY134" s="5"/>
      <c r="CCZ134" s="5"/>
      <c r="CDA134" s="5"/>
      <c r="CDB134" s="5"/>
      <c r="CDC134" s="5"/>
      <c r="CDD134" s="5"/>
      <c r="CDE134" s="5"/>
      <c r="CDF134" s="5"/>
      <c r="CDG134" s="5"/>
      <c r="CDH134" s="5"/>
      <c r="CDI134" s="5"/>
      <c r="CDJ134" s="5"/>
      <c r="CDK134" s="5"/>
      <c r="CDL134" s="5"/>
      <c r="CDM134" s="5"/>
      <c r="CDN134" s="5"/>
      <c r="CDO134" s="5"/>
      <c r="CDP134" s="5"/>
      <c r="CDQ134" s="5"/>
      <c r="CDR134" s="5"/>
      <c r="CDS134" s="5"/>
      <c r="CDT134" s="5"/>
      <c r="CDU134" s="5"/>
      <c r="CDV134" s="5"/>
      <c r="CDW134" s="5"/>
      <c r="CDX134" s="5"/>
      <c r="CDY134" s="5"/>
      <c r="CDZ134" s="5"/>
      <c r="CEA134" s="5"/>
      <c r="CEB134" s="5"/>
      <c r="CEC134" s="5"/>
      <c r="CED134" s="5"/>
      <c r="CEE134" s="5"/>
      <c r="CEF134" s="5"/>
      <c r="CEG134" s="5"/>
      <c r="CEH134" s="5"/>
      <c r="CEI134" s="5"/>
      <c r="CEJ134" s="5"/>
      <c r="CEK134" s="5"/>
      <c r="CEL134" s="5"/>
      <c r="CEM134" s="5"/>
      <c r="CEN134" s="5"/>
      <c r="CEO134" s="5"/>
      <c r="CEP134" s="5"/>
      <c r="CEQ134" s="5"/>
      <c r="CER134" s="5"/>
      <c r="CES134" s="5"/>
      <c r="CET134" s="5"/>
      <c r="CEU134" s="5"/>
      <c r="CEV134" s="5"/>
      <c r="CEW134" s="5"/>
      <c r="CEX134" s="5"/>
      <c r="CEY134" s="5"/>
      <c r="CEZ134" s="5"/>
      <c r="CFA134" s="5"/>
      <c r="CFB134" s="5"/>
      <c r="CFC134" s="5"/>
      <c r="CFD134" s="5"/>
      <c r="CFE134" s="5"/>
      <c r="CFF134" s="5"/>
      <c r="CFG134" s="5"/>
      <c r="CFH134" s="5"/>
      <c r="CFI134" s="5"/>
      <c r="CFJ134" s="5"/>
      <c r="CFK134" s="5"/>
      <c r="CFL134" s="5"/>
      <c r="CFM134" s="5"/>
      <c r="CFN134" s="5"/>
      <c r="CFO134" s="5"/>
      <c r="CFP134" s="5"/>
      <c r="CFQ134" s="5"/>
      <c r="CFR134" s="5"/>
      <c r="CFS134" s="5"/>
      <c r="CFT134" s="5"/>
      <c r="CFU134" s="5"/>
      <c r="CFV134" s="5"/>
      <c r="CFW134" s="5"/>
      <c r="CFX134" s="5"/>
      <c r="CFY134" s="5"/>
      <c r="CFZ134" s="5"/>
      <c r="CGA134" s="5"/>
      <c r="CGB134" s="5"/>
      <c r="CGC134" s="5"/>
      <c r="CGD134" s="5"/>
      <c r="CGE134" s="5"/>
      <c r="CGF134" s="5"/>
      <c r="CGG134" s="5"/>
      <c r="CGH134" s="5"/>
      <c r="CGI134" s="5"/>
      <c r="CGJ134" s="5"/>
      <c r="CGK134" s="5"/>
      <c r="CGL134" s="5"/>
      <c r="CGM134" s="5"/>
      <c r="CGN134" s="5"/>
      <c r="CGO134" s="5"/>
      <c r="CGP134" s="5"/>
      <c r="CGQ134" s="5"/>
      <c r="CGR134" s="5"/>
      <c r="CGS134" s="5"/>
      <c r="CGT134" s="5"/>
      <c r="CGU134" s="5"/>
      <c r="CGV134" s="5"/>
      <c r="CGW134" s="5"/>
      <c r="CGX134" s="5"/>
      <c r="CGY134" s="5"/>
      <c r="CGZ134" s="5"/>
      <c r="CHA134" s="5"/>
      <c r="CHB134" s="5"/>
      <c r="CHC134" s="5"/>
      <c r="CHD134" s="5"/>
      <c r="CHE134" s="5"/>
      <c r="CHF134" s="5"/>
      <c r="CHG134" s="5"/>
      <c r="CHH134" s="5"/>
      <c r="CHI134" s="5"/>
      <c r="CHJ134" s="5"/>
      <c r="CHK134" s="5"/>
      <c r="CHL134" s="5"/>
      <c r="CHM134" s="5"/>
      <c r="CHN134" s="5"/>
      <c r="CHO134" s="5"/>
      <c r="CHP134" s="5"/>
      <c r="CHQ134" s="5"/>
      <c r="CHR134" s="5"/>
      <c r="CHS134" s="5"/>
      <c r="CHT134" s="5"/>
      <c r="CHU134" s="5"/>
      <c r="CHV134" s="5"/>
      <c r="CHW134" s="5"/>
      <c r="CHX134" s="5"/>
      <c r="CHY134" s="5"/>
      <c r="CHZ134" s="5"/>
      <c r="CIA134" s="5"/>
      <c r="CIB134" s="5"/>
      <c r="CIC134" s="5"/>
      <c r="CID134" s="5"/>
      <c r="CIE134" s="5"/>
      <c r="CIF134" s="5"/>
      <c r="CIG134" s="5"/>
      <c r="CIH134" s="5"/>
      <c r="CII134" s="5"/>
      <c r="CIJ134" s="5"/>
      <c r="CIK134" s="5"/>
      <c r="CIL134" s="5"/>
      <c r="CIM134" s="5"/>
      <c r="CIN134" s="5"/>
      <c r="CIO134" s="5"/>
      <c r="CIP134" s="5"/>
      <c r="CIQ134" s="5"/>
      <c r="CIR134" s="5"/>
      <c r="CIS134" s="5"/>
      <c r="CIT134" s="5"/>
      <c r="CIU134" s="5"/>
      <c r="CIV134" s="5"/>
      <c r="CIW134" s="5"/>
      <c r="CIX134" s="5"/>
      <c r="CIY134" s="5"/>
      <c r="CIZ134" s="5"/>
      <c r="CJA134" s="5"/>
      <c r="CJB134" s="5"/>
      <c r="CJC134" s="5"/>
      <c r="CJD134" s="5"/>
      <c r="CJE134" s="5"/>
      <c r="CJF134" s="5"/>
      <c r="CJG134" s="5"/>
      <c r="CJH134" s="5"/>
      <c r="CJI134" s="5"/>
      <c r="CJJ134" s="5"/>
      <c r="CJK134" s="5"/>
      <c r="CJL134" s="5"/>
      <c r="CJM134" s="5"/>
      <c r="CJN134" s="5"/>
      <c r="CJO134" s="5"/>
      <c r="CJP134" s="5"/>
      <c r="CJQ134" s="5"/>
      <c r="CJR134" s="5"/>
      <c r="CJS134" s="5"/>
      <c r="CJT134" s="5"/>
      <c r="CJU134" s="5"/>
      <c r="CJV134" s="5"/>
      <c r="CJW134" s="5"/>
      <c r="CJX134" s="5"/>
      <c r="CJY134" s="5"/>
      <c r="CJZ134" s="5"/>
      <c r="CKA134" s="5"/>
      <c r="CKB134" s="5"/>
      <c r="CKC134" s="5"/>
      <c r="CKD134" s="5"/>
      <c r="CKE134" s="5"/>
      <c r="CKF134" s="5"/>
      <c r="CKG134" s="5"/>
      <c r="CKH134" s="5"/>
      <c r="CKI134" s="5"/>
      <c r="CKJ134" s="5"/>
      <c r="CKK134" s="5"/>
      <c r="CKL134" s="5"/>
      <c r="CKM134" s="5"/>
      <c r="CKN134" s="5"/>
      <c r="CKO134" s="5"/>
      <c r="CKP134" s="5"/>
      <c r="CKQ134" s="5"/>
      <c r="CKR134" s="5"/>
      <c r="CKS134" s="5"/>
      <c r="CKT134" s="5"/>
      <c r="CKU134" s="5"/>
      <c r="CKV134" s="5"/>
      <c r="CKW134" s="5"/>
      <c r="CKX134" s="5"/>
      <c r="CKY134" s="5"/>
      <c r="CKZ134" s="5"/>
      <c r="CLA134" s="5"/>
      <c r="CLB134" s="5"/>
      <c r="CLC134" s="5"/>
      <c r="CLD134" s="5"/>
      <c r="CLE134" s="5"/>
      <c r="CLF134" s="5"/>
      <c r="CLG134" s="5"/>
      <c r="CLH134" s="5"/>
      <c r="CLI134" s="5"/>
      <c r="CLJ134" s="5"/>
      <c r="CLK134" s="5"/>
      <c r="CLL134" s="5"/>
      <c r="CLM134" s="5"/>
      <c r="CLN134" s="5"/>
      <c r="CLO134" s="5"/>
      <c r="CLP134" s="5"/>
      <c r="CLQ134" s="5"/>
      <c r="CLR134" s="5"/>
      <c r="CLS134" s="5"/>
      <c r="CLT134" s="5"/>
      <c r="CLU134" s="5"/>
      <c r="CLV134" s="5"/>
      <c r="CLW134" s="5"/>
      <c r="CLX134" s="5"/>
      <c r="CLY134" s="5"/>
      <c r="CLZ134" s="5"/>
      <c r="CMA134" s="5"/>
      <c r="CMB134" s="5"/>
      <c r="CMC134" s="5"/>
      <c r="CMD134" s="5"/>
      <c r="CME134" s="5"/>
      <c r="CMF134" s="5"/>
      <c r="CMG134" s="5"/>
      <c r="CMH134" s="5"/>
      <c r="CMI134" s="5"/>
      <c r="CMJ134" s="5"/>
      <c r="CMK134" s="5"/>
      <c r="CML134" s="5"/>
      <c r="CMM134" s="5"/>
      <c r="CMN134" s="5"/>
      <c r="CMO134" s="5"/>
      <c r="CMP134" s="5"/>
      <c r="CMQ134" s="5"/>
      <c r="CMR134" s="5"/>
      <c r="CMS134" s="5"/>
      <c r="CMT134" s="5"/>
      <c r="CMU134" s="5"/>
      <c r="CMV134" s="5"/>
      <c r="CMW134" s="5"/>
      <c r="CMX134" s="5"/>
      <c r="CMY134" s="5"/>
      <c r="CMZ134" s="5"/>
      <c r="CNA134" s="5"/>
      <c r="CNB134" s="5"/>
      <c r="CNC134" s="5"/>
      <c r="CND134" s="5"/>
      <c r="CNE134" s="5"/>
      <c r="CNF134" s="5"/>
      <c r="CNG134" s="5"/>
      <c r="CNH134" s="5"/>
      <c r="CNI134" s="5"/>
      <c r="CNJ134" s="5"/>
      <c r="CNK134" s="5"/>
      <c r="CNL134" s="5"/>
      <c r="CNM134" s="5"/>
      <c r="CNN134" s="5"/>
      <c r="CNO134" s="5"/>
      <c r="CNP134" s="5"/>
      <c r="CNQ134" s="5"/>
      <c r="CNR134" s="5"/>
      <c r="CNS134" s="5"/>
      <c r="CNT134" s="5"/>
      <c r="CNU134" s="5"/>
      <c r="CNV134" s="5"/>
      <c r="CNW134" s="5"/>
      <c r="CNX134" s="5"/>
      <c r="CNY134" s="5"/>
      <c r="CNZ134" s="5"/>
      <c r="COA134" s="5"/>
      <c r="COB134" s="5"/>
      <c r="COC134" s="5"/>
      <c r="COD134" s="5"/>
      <c r="COE134" s="5"/>
      <c r="COF134" s="5"/>
      <c r="COG134" s="5"/>
      <c r="COH134" s="5"/>
      <c r="COI134" s="5"/>
      <c r="COJ134" s="5"/>
      <c r="COK134" s="5"/>
      <c r="COL134" s="5"/>
      <c r="COM134" s="5"/>
      <c r="CON134" s="5"/>
      <c r="COO134" s="5"/>
      <c r="COP134" s="5"/>
      <c r="COQ134" s="5"/>
      <c r="COR134" s="5"/>
      <c r="COS134" s="5"/>
      <c r="COT134" s="5"/>
      <c r="COU134" s="5"/>
      <c r="COV134" s="5"/>
      <c r="COW134" s="5"/>
      <c r="COX134" s="5"/>
      <c r="COY134" s="5"/>
      <c r="COZ134" s="5"/>
      <c r="CPA134" s="5"/>
      <c r="CPB134" s="5"/>
      <c r="CPC134" s="5"/>
      <c r="CPD134" s="5"/>
      <c r="CPE134" s="5"/>
      <c r="CPF134" s="5"/>
      <c r="CPG134" s="5"/>
      <c r="CPH134" s="5"/>
      <c r="CPI134" s="5"/>
      <c r="CPJ134" s="5"/>
      <c r="CPK134" s="5"/>
      <c r="CPL134" s="5"/>
      <c r="CPM134" s="5"/>
      <c r="CPN134" s="5"/>
      <c r="CPO134" s="5"/>
      <c r="CPP134" s="5"/>
      <c r="CPQ134" s="5"/>
      <c r="CPR134" s="5"/>
      <c r="CPS134" s="5"/>
      <c r="CPT134" s="5"/>
      <c r="CPU134" s="5"/>
      <c r="CPV134" s="5"/>
      <c r="CPW134" s="5"/>
      <c r="CPX134" s="5"/>
      <c r="CPY134" s="5"/>
      <c r="CPZ134" s="5"/>
      <c r="CQA134" s="5"/>
      <c r="CQB134" s="5"/>
      <c r="CQC134" s="5"/>
      <c r="CQD134" s="5"/>
      <c r="CQE134" s="5"/>
      <c r="CQF134" s="5"/>
      <c r="CQG134" s="5"/>
      <c r="CQH134" s="5"/>
      <c r="CQI134" s="5"/>
      <c r="CQJ134" s="5"/>
      <c r="CQK134" s="5"/>
      <c r="CQL134" s="5"/>
      <c r="CQM134" s="5"/>
      <c r="CQN134" s="5"/>
      <c r="CQO134" s="5"/>
      <c r="CQP134" s="5"/>
      <c r="CQQ134" s="5"/>
      <c r="CQR134" s="5"/>
      <c r="CQS134" s="5"/>
      <c r="CQT134" s="5"/>
      <c r="CQU134" s="5"/>
      <c r="CQV134" s="5"/>
      <c r="CQW134" s="5"/>
      <c r="CQX134" s="5"/>
      <c r="CQY134" s="5"/>
      <c r="CQZ134" s="5"/>
      <c r="CRA134" s="5"/>
      <c r="CRB134" s="5"/>
      <c r="CRC134" s="5"/>
      <c r="CRD134" s="5"/>
      <c r="CRE134" s="5"/>
      <c r="CRF134" s="5"/>
      <c r="CRG134" s="5"/>
      <c r="CRH134" s="5"/>
      <c r="CRI134" s="5"/>
      <c r="CRJ134" s="5"/>
      <c r="CRK134" s="5"/>
      <c r="CRL134" s="5"/>
      <c r="CRM134" s="5"/>
      <c r="CRN134" s="5"/>
      <c r="CRO134" s="5"/>
      <c r="CRP134" s="5"/>
      <c r="CRQ134" s="5"/>
      <c r="CRR134" s="5"/>
      <c r="CRS134" s="5"/>
      <c r="CRT134" s="5"/>
      <c r="CRU134" s="5"/>
      <c r="CRV134" s="5"/>
      <c r="CRW134" s="5"/>
      <c r="CRX134" s="5"/>
      <c r="CRY134" s="5"/>
      <c r="CRZ134" s="5"/>
      <c r="CSA134" s="5"/>
      <c r="CSB134" s="5"/>
      <c r="CSC134" s="5"/>
      <c r="CSD134" s="5"/>
      <c r="CSE134" s="5"/>
      <c r="CSF134" s="5"/>
      <c r="CSG134" s="5"/>
      <c r="CSH134" s="5"/>
      <c r="CSI134" s="5"/>
      <c r="CSJ134" s="5"/>
      <c r="CSK134" s="5"/>
      <c r="CSL134" s="5"/>
      <c r="CSM134" s="5"/>
      <c r="CSN134" s="5"/>
      <c r="CSO134" s="5"/>
      <c r="CSP134" s="5"/>
      <c r="CSQ134" s="5"/>
      <c r="CSR134" s="5"/>
      <c r="CSS134" s="5"/>
      <c r="CST134" s="5"/>
      <c r="CSU134" s="5"/>
      <c r="CSV134" s="5"/>
      <c r="CSW134" s="5"/>
      <c r="CSX134" s="5"/>
      <c r="CSY134" s="5"/>
      <c r="CSZ134" s="5"/>
      <c r="CTA134" s="5"/>
      <c r="CTB134" s="5"/>
      <c r="CTC134" s="5"/>
      <c r="CTD134" s="5"/>
      <c r="CTE134" s="5"/>
      <c r="CTF134" s="5"/>
      <c r="CTG134" s="5"/>
      <c r="CTH134" s="5"/>
      <c r="CTI134" s="5"/>
      <c r="CTJ134" s="5"/>
      <c r="CTK134" s="5"/>
      <c r="CTL134" s="5"/>
      <c r="CTM134" s="5"/>
      <c r="CTN134" s="5"/>
      <c r="CTO134" s="5"/>
      <c r="CTP134" s="5"/>
      <c r="CTQ134" s="5"/>
      <c r="CTR134" s="5"/>
      <c r="CTS134" s="5"/>
      <c r="CTT134" s="5"/>
      <c r="CTU134" s="5"/>
      <c r="CTV134" s="5"/>
      <c r="CTW134" s="5"/>
      <c r="CTX134" s="5"/>
      <c r="CTY134" s="5"/>
      <c r="CTZ134" s="5"/>
      <c r="CUA134" s="5"/>
      <c r="CUB134" s="5"/>
      <c r="CUC134" s="5"/>
      <c r="CUD134" s="5"/>
      <c r="CUE134" s="5"/>
      <c r="CUF134" s="5"/>
      <c r="CUG134" s="5"/>
      <c r="CUH134" s="5"/>
      <c r="CUI134" s="5"/>
      <c r="CUJ134" s="5"/>
      <c r="CUK134" s="5"/>
      <c r="CUL134" s="5"/>
      <c r="CUM134" s="5"/>
      <c r="CUN134" s="5"/>
      <c r="CUO134" s="5"/>
      <c r="CUP134" s="5"/>
      <c r="CUQ134" s="5"/>
      <c r="CUR134" s="5"/>
      <c r="CUS134" s="5"/>
      <c r="CUT134" s="5"/>
      <c r="CUU134" s="5"/>
      <c r="CUV134" s="5"/>
      <c r="CUW134" s="5"/>
      <c r="CUX134" s="5"/>
      <c r="CUY134" s="5"/>
      <c r="CUZ134" s="5"/>
      <c r="CVA134" s="5"/>
      <c r="CVB134" s="5"/>
      <c r="CVC134" s="5"/>
      <c r="CVD134" s="5"/>
      <c r="CVE134" s="5"/>
      <c r="CVF134" s="5"/>
      <c r="CVG134" s="5"/>
      <c r="CVH134" s="5"/>
      <c r="CVI134" s="5"/>
      <c r="CVJ134" s="5"/>
      <c r="CVK134" s="5"/>
      <c r="CVL134" s="5"/>
      <c r="CVM134" s="5"/>
      <c r="CVN134" s="5"/>
      <c r="CVO134" s="5"/>
      <c r="CVP134" s="5"/>
      <c r="CVQ134" s="5"/>
      <c r="CVR134" s="5"/>
      <c r="CVS134" s="5"/>
      <c r="CVT134" s="5"/>
      <c r="CVU134" s="5"/>
      <c r="CVV134" s="5"/>
      <c r="CVW134" s="5"/>
      <c r="CVX134" s="5"/>
      <c r="CVY134" s="5"/>
      <c r="CVZ134" s="5"/>
      <c r="CWA134" s="5"/>
      <c r="CWB134" s="5"/>
      <c r="CWC134" s="5"/>
      <c r="CWD134" s="5"/>
      <c r="CWE134" s="5"/>
      <c r="CWF134" s="5"/>
      <c r="CWG134" s="5"/>
      <c r="CWH134" s="5"/>
      <c r="CWI134" s="5"/>
      <c r="CWJ134" s="5"/>
      <c r="CWK134" s="5"/>
      <c r="CWL134" s="5"/>
      <c r="CWM134" s="5"/>
      <c r="CWN134" s="5"/>
      <c r="CWO134" s="5"/>
      <c r="CWP134" s="5"/>
      <c r="CWQ134" s="5"/>
      <c r="CWR134" s="5"/>
      <c r="CWS134" s="5"/>
      <c r="CWT134" s="5"/>
      <c r="CWU134" s="5"/>
      <c r="CWV134" s="5"/>
      <c r="CWW134" s="5"/>
      <c r="CWX134" s="5"/>
      <c r="CWY134" s="5"/>
      <c r="CWZ134" s="5"/>
      <c r="CXA134" s="5"/>
      <c r="CXB134" s="5"/>
      <c r="CXC134" s="5"/>
      <c r="CXD134" s="5"/>
      <c r="CXE134" s="5"/>
      <c r="CXF134" s="5"/>
      <c r="CXG134" s="5"/>
      <c r="CXH134" s="5"/>
      <c r="CXI134" s="5"/>
      <c r="CXJ134" s="5"/>
      <c r="CXK134" s="5"/>
      <c r="CXL134" s="5"/>
      <c r="CXM134" s="5"/>
      <c r="CXN134" s="5"/>
      <c r="CXO134" s="5"/>
      <c r="CXP134" s="5"/>
      <c r="CXQ134" s="5"/>
      <c r="CXR134" s="5"/>
      <c r="CXS134" s="5"/>
      <c r="CXT134" s="5"/>
      <c r="CXU134" s="5"/>
      <c r="CXV134" s="5"/>
      <c r="CXW134" s="5"/>
      <c r="CXX134" s="5"/>
      <c r="CXY134" s="5"/>
      <c r="CXZ134" s="5"/>
      <c r="CYA134" s="5"/>
      <c r="CYB134" s="5"/>
      <c r="CYC134" s="5"/>
      <c r="CYD134" s="5"/>
      <c r="CYE134" s="5"/>
      <c r="CYF134" s="5"/>
      <c r="CYG134" s="5"/>
      <c r="CYH134" s="5"/>
      <c r="CYI134" s="5"/>
      <c r="CYJ134" s="5"/>
      <c r="CYK134" s="5"/>
      <c r="CYL134" s="5"/>
      <c r="CYM134" s="5"/>
      <c r="CYN134" s="5"/>
      <c r="CYO134" s="5"/>
      <c r="CYP134" s="5"/>
      <c r="CYQ134" s="5"/>
      <c r="CYR134" s="5"/>
      <c r="CYS134" s="5"/>
      <c r="CYT134" s="5"/>
      <c r="CYU134" s="5"/>
      <c r="CYV134" s="5"/>
      <c r="CYW134" s="5"/>
      <c r="CYX134" s="5"/>
      <c r="CYY134" s="5"/>
      <c r="CYZ134" s="5"/>
      <c r="CZA134" s="5"/>
      <c r="CZB134" s="5"/>
      <c r="CZC134" s="5"/>
      <c r="CZD134" s="5"/>
      <c r="CZE134" s="5"/>
      <c r="CZF134" s="5"/>
      <c r="CZG134" s="5"/>
      <c r="CZH134" s="5"/>
      <c r="CZI134" s="5"/>
      <c r="CZJ134" s="5"/>
      <c r="CZK134" s="5"/>
      <c r="CZL134" s="5"/>
      <c r="CZM134" s="5"/>
      <c r="CZN134" s="5"/>
      <c r="CZO134" s="5"/>
      <c r="CZP134" s="5"/>
      <c r="CZQ134" s="5"/>
      <c r="CZR134" s="5"/>
      <c r="CZS134" s="5"/>
      <c r="CZT134" s="5"/>
      <c r="CZU134" s="5"/>
      <c r="CZV134" s="5"/>
      <c r="CZW134" s="5"/>
      <c r="CZX134" s="5"/>
      <c r="CZY134" s="5"/>
      <c r="CZZ134" s="5"/>
      <c r="DAA134" s="5"/>
      <c r="DAB134" s="5"/>
      <c r="DAC134" s="5"/>
      <c r="DAD134" s="5"/>
      <c r="DAE134" s="5"/>
      <c r="DAF134" s="5"/>
      <c r="DAG134" s="5"/>
      <c r="DAH134" s="5"/>
      <c r="DAI134" s="5"/>
      <c r="DAJ134" s="5"/>
      <c r="DAK134" s="5"/>
      <c r="DAL134" s="5"/>
      <c r="DAM134" s="5"/>
      <c r="DAN134" s="5"/>
      <c r="DAO134" s="5"/>
      <c r="DAP134" s="5"/>
      <c r="DAQ134" s="5"/>
      <c r="DAR134" s="5"/>
      <c r="DAS134" s="5"/>
      <c r="DAT134" s="5"/>
      <c r="DAU134" s="5"/>
      <c r="DAV134" s="5"/>
      <c r="DAW134" s="5"/>
      <c r="DAX134" s="5"/>
      <c r="DAY134" s="5"/>
      <c r="DAZ134" s="5"/>
      <c r="DBA134" s="5"/>
      <c r="DBB134" s="5"/>
      <c r="DBC134" s="5"/>
      <c r="DBD134" s="5"/>
      <c r="DBE134" s="5"/>
      <c r="DBF134" s="5"/>
      <c r="DBG134" s="5"/>
      <c r="DBH134" s="5"/>
      <c r="DBI134" s="5"/>
      <c r="DBJ134" s="5"/>
      <c r="DBK134" s="5"/>
      <c r="DBL134" s="5"/>
      <c r="DBM134" s="5"/>
      <c r="DBN134" s="5"/>
      <c r="DBO134" s="5"/>
      <c r="DBP134" s="5"/>
      <c r="DBQ134" s="5"/>
      <c r="DBR134" s="5"/>
      <c r="DBS134" s="5"/>
      <c r="DBT134" s="5"/>
      <c r="DBU134" s="5"/>
      <c r="DBV134" s="5"/>
      <c r="DBW134" s="5"/>
      <c r="DBX134" s="5"/>
      <c r="DBY134" s="5"/>
      <c r="DBZ134" s="5"/>
      <c r="DCA134" s="5"/>
      <c r="DCB134" s="5"/>
      <c r="DCC134" s="5"/>
      <c r="DCD134" s="5"/>
      <c r="DCE134" s="5"/>
      <c r="DCF134" s="5"/>
      <c r="DCG134" s="5"/>
      <c r="DCH134" s="5"/>
      <c r="DCI134" s="5"/>
      <c r="DCJ134" s="5"/>
      <c r="DCK134" s="5"/>
      <c r="DCL134" s="5"/>
      <c r="DCM134" s="5"/>
      <c r="DCN134" s="5"/>
      <c r="DCO134" s="5"/>
      <c r="DCP134" s="5"/>
      <c r="DCQ134" s="5"/>
      <c r="DCR134" s="5"/>
      <c r="DCS134" s="5"/>
      <c r="DCT134" s="5"/>
      <c r="DCU134" s="5"/>
      <c r="DCV134" s="5"/>
      <c r="DCW134" s="5"/>
      <c r="DCX134" s="5"/>
      <c r="DCY134" s="5"/>
      <c r="DCZ134" s="5"/>
      <c r="DDA134" s="5"/>
      <c r="DDB134" s="5"/>
      <c r="DDC134" s="5"/>
      <c r="DDD134" s="5"/>
      <c r="DDE134" s="5"/>
      <c r="DDF134" s="5"/>
      <c r="DDG134" s="5"/>
      <c r="DDH134" s="5"/>
      <c r="DDI134" s="5"/>
      <c r="DDJ134" s="5"/>
      <c r="DDK134" s="5"/>
      <c r="DDL134" s="5"/>
      <c r="DDM134" s="5"/>
      <c r="DDN134" s="5"/>
      <c r="DDO134" s="5"/>
      <c r="DDP134" s="5"/>
      <c r="DDQ134" s="5"/>
      <c r="DDR134" s="5"/>
      <c r="DDS134" s="5"/>
      <c r="DDT134" s="5"/>
      <c r="DDU134" s="5"/>
      <c r="DDV134" s="5"/>
      <c r="DDW134" s="5"/>
      <c r="DDX134" s="5"/>
      <c r="DDY134" s="5"/>
      <c r="DDZ134" s="5"/>
      <c r="DEA134" s="5"/>
      <c r="DEB134" s="5"/>
      <c r="DEC134" s="5"/>
      <c r="DED134" s="5"/>
      <c r="DEE134" s="5"/>
      <c r="DEF134" s="5"/>
      <c r="DEG134" s="5"/>
      <c r="DEH134" s="5"/>
      <c r="DEI134" s="5"/>
      <c r="DEJ134" s="5"/>
      <c r="DEK134" s="5"/>
      <c r="DEL134" s="5"/>
      <c r="DEM134" s="5"/>
      <c r="DEN134" s="5"/>
      <c r="DEO134" s="5"/>
      <c r="DEP134" s="5"/>
      <c r="DEQ134" s="5"/>
      <c r="DER134" s="5"/>
      <c r="DES134" s="5"/>
      <c r="DET134" s="5"/>
      <c r="DEU134" s="5"/>
      <c r="DEV134" s="5"/>
      <c r="DEW134" s="5"/>
      <c r="DEX134" s="5"/>
      <c r="DEY134" s="5"/>
      <c r="DEZ134" s="5"/>
      <c r="DFA134" s="5"/>
      <c r="DFB134" s="5"/>
      <c r="DFC134" s="5"/>
      <c r="DFD134" s="5"/>
      <c r="DFE134" s="5"/>
      <c r="DFF134" s="5"/>
      <c r="DFG134" s="5"/>
      <c r="DFH134" s="5"/>
      <c r="DFI134" s="5"/>
      <c r="DFJ134" s="5"/>
      <c r="DFK134" s="5"/>
      <c r="DFL134" s="5"/>
      <c r="DFM134" s="5"/>
      <c r="DFN134" s="5"/>
      <c r="DFO134" s="5"/>
      <c r="DFP134" s="5"/>
      <c r="DFQ134" s="5"/>
      <c r="DFR134" s="5"/>
      <c r="DFS134" s="5"/>
      <c r="DFT134" s="5"/>
      <c r="DFU134" s="5"/>
      <c r="DFV134" s="5"/>
      <c r="DFW134" s="5"/>
      <c r="DFX134" s="5"/>
      <c r="DFY134" s="5"/>
      <c r="DFZ134" s="5"/>
      <c r="DGA134" s="5"/>
      <c r="DGB134" s="5"/>
      <c r="DGC134" s="5"/>
      <c r="DGD134" s="5"/>
      <c r="DGE134" s="5"/>
      <c r="DGF134" s="5"/>
      <c r="DGG134" s="5"/>
      <c r="DGH134" s="5"/>
      <c r="DGI134" s="5"/>
      <c r="DGJ134" s="5"/>
      <c r="DGK134" s="5"/>
      <c r="DGL134" s="5"/>
      <c r="DGM134" s="5"/>
      <c r="DGN134" s="5"/>
      <c r="DGO134" s="5"/>
      <c r="DGP134" s="5"/>
      <c r="DGQ134" s="5"/>
      <c r="DGR134" s="5"/>
      <c r="DGS134" s="5"/>
      <c r="DGT134" s="5"/>
      <c r="DGU134" s="5"/>
      <c r="DGV134" s="5"/>
      <c r="DGW134" s="5"/>
      <c r="DGX134" s="5"/>
      <c r="DGY134" s="5"/>
      <c r="DGZ134" s="5"/>
      <c r="DHA134" s="5"/>
      <c r="DHB134" s="5"/>
      <c r="DHC134" s="5"/>
      <c r="DHD134" s="5"/>
      <c r="DHE134" s="5"/>
      <c r="DHF134" s="5"/>
      <c r="DHG134" s="5"/>
      <c r="DHH134" s="5"/>
      <c r="DHI134" s="5"/>
      <c r="DHJ134" s="5"/>
      <c r="DHK134" s="5"/>
      <c r="DHL134" s="5"/>
      <c r="DHM134" s="5"/>
      <c r="DHN134" s="5"/>
      <c r="DHO134" s="5"/>
      <c r="DHP134" s="5"/>
      <c r="DHQ134" s="5"/>
      <c r="DHR134" s="5"/>
      <c r="DHS134" s="5"/>
      <c r="DHT134" s="5"/>
      <c r="DHU134" s="5"/>
      <c r="DHV134" s="5"/>
      <c r="DHW134" s="5"/>
      <c r="DHX134" s="5"/>
      <c r="DHY134" s="5"/>
      <c r="DHZ134" s="5"/>
      <c r="DIA134" s="5"/>
      <c r="DIB134" s="5"/>
      <c r="DIC134" s="5"/>
      <c r="DID134" s="5"/>
      <c r="DIE134" s="5"/>
      <c r="DIF134" s="5"/>
      <c r="DIG134" s="5"/>
      <c r="DIH134" s="5"/>
      <c r="DII134" s="5"/>
      <c r="DIJ134" s="5"/>
      <c r="DIK134" s="5"/>
      <c r="DIL134" s="5"/>
      <c r="DIM134" s="5"/>
      <c r="DIN134" s="5"/>
      <c r="DIO134" s="5"/>
      <c r="DIP134" s="5"/>
      <c r="DIQ134" s="5"/>
      <c r="DIR134" s="5"/>
      <c r="DIS134" s="5"/>
      <c r="DIT134" s="5"/>
      <c r="DIU134" s="5"/>
      <c r="DIV134" s="5"/>
      <c r="DIW134" s="5"/>
      <c r="DIX134" s="5"/>
      <c r="DIY134" s="5"/>
      <c r="DIZ134" s="5"/>
      <c r="DJA134" s="5"/>
      <c r="DJB134" s="5"/>
      <c r="DJC134" s="5"/>
      <c r="DJD134" s="5"/>
      <c r="DJE134" s="5"/>
      <c r="DJF134" s="5"/>
      <c r="DJG134" s="5"/>
      <c r="DJH134" s="5"/>
      <c r="DJI134" s="5"/>
      <c r="DJJ134" s="5"/>
      <c r="DJK134" s="5"/>
      <c r="DJL134" s="5"/>
      <c r="DJM134" s="5"/>
      <c r="DJN134" s="5"/>
      <c r="DJO134" s="5"/>
      <c r="DJP134" s="5"/>
      <c r="DJQ134" s="5"/>
      <c r="DJR134" s="5"/>
      <c r="DJS134" s="5"/>
      <c r="DJT134" s="5"/>
      <c r="DJU134" s="5"/>
      <c r="DJV134" s="5"/>
      <c r="DJW134" s="5"/>
      <c r="DJX134" s="5"/>
      <c r="DJY134" s="5"/>
      <c r="DJZ134" s="5"/>
      <c r="DKA134" s="5"/>
      <c r="DKB134" s="5"/>
      <c r="DKC134" s="5"/>
      <c r="DKD134" s="5"/>
      <c r="DKE134" s="5"/>
      <c r="DKF134" s="5"/>
      <c r="DKG134" s="5"/>
      <c r="DKH134" s="5"/>
      <c r="DKI134" s="5"/>
      <c r="DKJ134" s="5"/>
      <c r="DKK134" s="5"/>
      <c r="DKL134" s="5"/>
      <c r="DKM134" s="5"/>
      <c r="DKN134" s="5"/>
      <c r="DKO134" s="5"/>
      <c r="DKP134" s="5"/>
      <c r="DKQ134" s="5"/>
      <c r="DKR134" s="5"/>
      <c r="DKS134" s="5"/>
      <c r="DKT134" s="5"/>
      <c r="DKU134" s="5"/>
      <c r="DKV134" s="5"/>
      <c r="DKW134" s="5"/>
      <c r="DKX134" s="5"/>
      <c r="DKY134" s="5"/>
      <c r="DKZ134" s="5"/>
      <c r="DLA134" s="5"/>
      <c r="DLB134" s="5"/>
      <c r="DLC134" s="5"/>
      <c r="DLD134" s="5"/>
      <c r="DLE134" s="5"/>
      <c r="DLF134" s="5"/>
      <c r="DLG134" s="5"/>
      <c r="DLH134" s="5"/>
      <c r="DLI134" s="5"/>
      <c r="DLJ134" s="5"/>
      <c r="DLK134" s="5"/>
      <c r="DLL134" s="5"/>
      <c r="DLM134" s="5"/>
      <c r="DLN134" s="5"/>
      <c r="DLO134" s="5"/>
      <c r="DLP134" s="5"/>
      <c r="DLQ134" s="5"/>
      <c r="DLR134" s="5"/>
      <c r="DLS134" s="5"/>
      <c r="DLT134" s="5"/>
      <c r="DLU134" s="5"/>
      <c r="DLV134" s="5"/>
      <c r="DLW134" s="5"/>
      <c r="DLX134" s="5"/>
      <c r="DLY134" s="5"/>
      <c r="DLZ134" s="5"/>
      <c r="DMA134" s="5"/>
      <c r="DMB134" s="5"/>
      <c r="DMC134" s="5"/>
      <c r="DMD134" s="5"/>
      <c r="DME134" s="5"/>
      <c r="DMF134" s="5"/>
      <c r="DMG134" s="5"/>
      <c r="DMH134" s="5"/>
      <c r="DMI134" s="5"/>
      <c r="DMJ134" s="5"/>
      <c r="DMK134" s="5"/>
      <c r="DML134" s="5"/>
      <c r="DMM134" s="5"/>
      <c r="DMN134" s="5"/>
      <c r="DMO134" s="5"/>
      <c r="DMP134" s="5"/>
      <c r="DMQ134" s="5"/>
      <c r="DMR134" s="5"/>
      <c r="DMS134" s="5"/>
      <c r="DMT134" s="5"/>
      <c r="DMU134" s="5"/>
      <c r="DMV134" s="5"/>
      <c r="DMW134" s="5"/>
      <c r="DMX134" s="5"/>
      <c r="DMY134" s="5"/>
      <c r="DMZ134" s="5"/>
      <c r="DNA134" s="5"/>
      <c r="DNB134" s="5"/>
      <c r="DNC134" s="5"/>
      <c r="DND134" s="5"/>
      <c r="DNE134" s="5"/>
      <c r="DNF134" s="5"/>
      <c r="DNG134" s="5"/>
      <c r="DNH134" s="5"/>
      <c r="DNI134" s="5"/>
      <c r="DNJ134" s="5"/>
      <c r="DNK134" s="5"/>
      <c r="DNL134" s="5"/>
      <c r="DNM134" s="5"/>
      <c r="DNN134" s="5"/>
      <c r="DNO134" s="5"/>
      <c r="DNP134" s="5"/>
      <c r="DNQ134" s="5"/>
      <c r="DNR134" s="5"/>
      <c r="DNS134" s="5"/>
      <c r="DNT134" s="5"/>
      <c r="DNU134" s="5"/>
      <c r="DNV134" s="5"/>
      <c r="DNW134" s="5"/>
      <c r="DNX134" s="5"/>
      <c r="DNY134" s="5"/>
      <c r="DNZ134" s="5"/>
      <c r="DOA134" s="5"/>
      <c r="DOB134" s="5"/>
      <c r="DOC134" s="5"/>
      <c r="DOD134" s="5"/>
      <c r="DOE134" s="5"/>
      <c r="DOF134" s="5"/>
      <c r="DOG134" s="5"/>
      <c r="DOH134" s="5"/>
      <c r="DOI134" s="5"/>
      <c r="DOJ134" s="5"/>
      <c r="DOK134" s="5"/>
      <c r="DOL134" s="5"/>
      <c r="DOM134" s="5"/>
      <c r="DON134" s="5"/>
      <c r="DOO134" s="5"/>
      <c r="DOP134" s="5"/>
      <c r="DOQ134" s="5"/>
      <c r="DOR134" s="5"/>
      <c r="DOS134" s="5"/>
      <c r="DOT134" s="5"/>
      <c r="DOU134" s="5"/>
      <c r="DOV134" s="5"/>
      <c r="DOW134" s="5"/>
      <c r="DOX134" s="5"/>
      <c r="DOY134" s="5"/>
      <c r="DOZ134" s="5"/>
      <c r="DPA134" s="5"/>
      <c r="DPB134" s="5"/>
      <c r="DPC134" s="5"/>
      <c r="DPD134" s="5"/>
      <c r="DPE134" s="5"/>
      <c r="DPF134" s="5"/>
      <c r="DPG134" s="5"/>
      <c r="DPH134" s="5"/>
      <c r="DPI134" s="5"/>
      <c r="DPJ134" s="5"/>
      <c r="DPK134" s="5"/>
      <c r="DPL134" s="5"/>
      <c r="DPM134" s="5"/>
      <c r="DPN134" s="5"/>
      <c r="DPO134" s="5"/>
      <c r="DPP134" s="5"/>
      <c r="DPQ134" s="5"/>
      <c r="DPR134" s="5"/>
      <c r="DPS134" s="5"/>
      <c r="DPT134" s="5"/>
      <c r="DPU134" s="5"/>
      <c r="DPV134" s="5"/>
      <c r="DPW134" s="5"/>
      <c r="DPX134" s="5"/>
      <c r="DPY134" s="5"/>
      <c r="DPZ134" s="5"/>
      <c r="DQA134" s="5"/>
      <c r="DQB134" s="5"/>
      <c r="DQC134" s="5"/>
      <c r="DQD134" s="5"/>
      <c r="DQE134" s="5"/>
      <c r="DQF134" s="5"/>
      <c r="DQG134" s="5"/>
      <c r="DQH134" s="5"/>
      <c r="DQI134" s="5"/>
      <c r="DQJ134" s="5"/>
      <c r="DQK134" s="5"/>
      <c r="DQL134" s="5"/>
      <c r="DQM134" s="5"/>
      <c r="DQN134" s="5"/>
      <c r="DQO134" s="5"/>
      <c r="DQP134" s="5"/>
      <c r="DQQ134" s="5"/>
      <c r="DQR134" s="5"/>
      <c r="DQS134" s="5"/>
      <c r="DQT134" s="5"/>
      <c r="DQU134" s="5"/>
      <c r="DQV134" s="5"/>
      <c r="DQW134" s="5"/>
      <c r="DQX134" s="5"/>
      <c r="DQY134" s="5"/>
      <c r="DQZ134" s="5"/>
      <c r="DRA134" s="5"/>
      <c r="DRB134" s="5"/>
      <c r="DRC134" s="5"/>
      <c r="DRD134" s="5"/>
      <c r="DRE134" s="5"/>
      <c r="DRF134" s="5"/>
      <c r="DRG134" s="5"/>
      <c r="DRH134" s="5"/>
      <c r="DRI134" s="5"/>
      <c r="DRJ134" s="5"/>
      <c r="DRK134" s="5"/>
      <c r="DRL134" s="5"/>
      <c r="DRM134" s="5"/>
      <c r="DRN134" s="5"/>
      <c r="DRO134" s="5"/>
      <c r="DRP134" s="5"/>
      <c r="DRQ134" s="5"/>
      <c r="DRR134" s="5"/>
      <c r="DRS134" s="5"/>
      <c r="DRT134" s="5"/>
      <c r="DRU134" s="5"/>
      <c r="DRV134" s="5"/>
      <c r="DRW134" s="5"/>
      <c r="DRX134" s="5"/>
      <c r="DRY134" s="5"/>
      <c r="DRZ134" s="5"/>
      <c r="DSA134" s="5"/>
      <c r="DSB134" s="5"/>
      <c r="DSC134" s="5"/>
      <c r="DSD134" s="5"/>
      <c r="DSE134" s="5"/>
      <c r="DSF134" s="5"/>
      <c r="DSG134" s="5"/>
      <c r="DSH134" s="5"/>
      <c r="DSI134" s="5"/>
      <c r="DSJ134" s="5"/>
      <c r="DSK134" s="5"/>
      <c r="DSL134" s="5"/>
      <c r="DSM134" s="5"/>
      <c r="DSN134" s="5"/>
      <c r="DSO134" s="5"/>
      <c r="DSP134" s="5"/>
      <c r="DSQ134" s="5"/>
      <c r="DSR134" s="5"/>
      <c r="DSS134" s="5"/>
      <c r="DST134" s="5"/>
      <c r="DSU134" s="5"/>
      <c r="DSV134" s="5"/>
      <c r="DSW134" s="5"/>
      <c r="DSX134" s="5"/>
      <c r="DSY134" s="5"/>
      <c r="DSZ134" s="5"/>
      <c r="DTA134" s="5"/>
      <c r="DTB134" s="5"/>
      <c r="DTC134" s="5"/>
      <c r="DTD134" s="5"/>
      <c r="DTE134" s="5"/>
      <c r="DTF134" s="5"/>
      <c r="DTG134" s="5"/>
      <c r="DTH134" s="5"/>
      <c r="DTI134" s="5"/>
      <c r="DTJ134" s="5"/>
      <c r="DTK134" s="5"/>
      <c r="DTL134" s="5"/>
      <c r="DTM134" s="5"/>
      <c r="DTN134" s="5"/>
      <c r="DTO134" s="5"/>
      <c r="DTP134" s="5"/>
      <c r="DTQ134" s="5"/>
      <c r="DTR134" s="5"/>
      <c r="DTS134" s="5"/>
      <c r="DTT134" s="5"/>
      <c r="DTU134" s="5"/>
      <c r="DTV134" s="5"/>
      <c r="DTW134" s="5"/>
      <c r="DTX134" s="5"/>
      <c r="DTY134" s="5"/>
      <c r="DTZ134" s="5"/>
      <c r="DUA134" s="5"/>
      <c r="DUB134" s="5"/>
      <c r="DUC134" s="5"/>
      <c r="DUD134" s="5"/>
      <c r="DUE134" s="5"/>
      <c r="DUF134" s="5"/>
      <c r="DUG134" s="5"/>
      <c r="DUH134" s="5"/>
      <c r="DUI134" s="5"/>
      <c r="DUJ134" s="5"/>
      <c r="DUK134" s="5"/>
      <c r="DUL134" s="5"/>
      <c r="DUM134" s="5"/>
      <c r="DUN134" s="5"/>
      <c r="DUO134" s="5"/>
      <c r="DUP134" s="5"/>
      <c r="DUQ134" s="5"/>
      <c r="DUR134" s="5"/>
      <c r="DUS134" s="5"/>
      <c r="DUT134" s="5"/>
      <c r="DUU134" s="5"/>
      <c r="DUV134" s="5"/>
      <c r="DUW134" s="5"/>
      <c r="DUX134" s="5"/>
      <c r="DUY134" s="5"/>
      <c r="DUZ134" s="5"/>
      <c r="DVA134" s="5"/>
      <c r="DVB134" s="5"/>
      <c r="DVC134" s="5"/>
      <c r="DVD134" s="5"/>
      <c r="DVE134" s="5"/>
      <c r="DVF134" s="5"/>
      <c r="DVG134" s="5"/>
      <c r="DVH134" s="5"/>
      <c r="DVI134" s="5"/>
      <c r="DVJ134" s="5"/>
      <c r="DVK134" s="5"/>
      <c r="DVL134" s="5"/>
      <c r="DVM134" s="5"/>
      <c r="DVN134" s="5"/>
      <c r="DVO134" s="5"/>
      <c r="DVP134" s="5"/>
      <c r="DVQ134" s="5"/>
      <c r="DVR134" s="5"/>
      <c r="DVS134" s="5"/>
      <c r="DVT134" s="5"/>
      <c r="DVU134" s="5"/>
      <c r="DVV134" s="5"/>
      <c r="DVW134" s="5"/>
      <c r="DVX134" s="5"/>
      <c r="DVY134" s="5"/>
      <c r="DVZ134" s="5"/>
      <c r="DWA134" s="5"/>
      <c r="DWB134" s="5"/>
      <c r="DWC134" s="5"/>
      <c r="DWD134" s="5"/>
      <c r="DWE134" s="5"/>
      <c r="DWF134" s="5"/>
      <c r="DWG134" s="5"/>
      <c r="DWH134" s="5"/>
      <c r="DWI134" s="5"/>
      <c r="DWJ134" s="5"/>
      <c r="DWK134" s="5"/>
      <c r="DWL134" s="5"/>
      <c r="DWM134" s="5"/>
      <c r="DWN134" s="5"/>
      <c r="DWO134" s="5"/>
      <c r="DWP134" s="5"/>
      <c r="DWQ134" s="5"/>
      <c r="DWR134" s="5"/>
      <c r="DWS134" s="5"/>
      <c r="DWT134" s="5"/>
      <c r="DWU134" s="5"/>
      <c r="DWV134" s="5"/>
      <c r="DWW134" s="5"/>
      <c r="DWX134" s="5"/>
      <c r="DWY134" s="5"/>
      <c r="DWZ134" s="5"/>
      <c r="DXA134" s="5"/>
      <c r="DXB134" s="5"/>
      <c r="DXC134" s="5"/>
      <c r="DXD134" s="5"/>
      <c r="DXE134" s="5"/>
      <c r="DXF134" s="5"/>
      <c r="DXG134" s="5"/>
      <c r="DXH134" s="5"/>
      <c r="DXI134" s="5"/>
      <c r="DXJ134" s="5"/>
      <c r="DXK134" s="5"/>
      <c r="DXL134" s="5"/>
      <c r="DXM134" s="5"/>
      <c r="DXN134" s="5"/>
      <c r="DXO134" s="5"/>
      <c r="DXP134" s="5"/>
      <c r="DXQ134" s="5"/>
      <c r="DXR134" s="5"/>
      <c r="DXS134" s="5"/>
      <c r="DXT134" s="5"/>
      <c r="DXU134" s="5"/>
      <c r="DXV134" s="5"/>
      <c r="DXW134" s="5"/>
      <c r="DXX134" s="5"/>
      <c r="DXY134" s="5"/>
      <c r="DXZ134" s="5"/>
      <c r="DYA134" s="5"/>
      <c r="DYB134" s="5"/>
      <c r="DYC134" s="5"/>
      <c r="DYD134" s="5"/>
      <c r="DYE134" s="5"/>
      <c r="DYF134" s="5"/>
      <c r="DYG134" s="5"/>
      <c r="DYH134" s="5"/>
      <c r="DYI134" s="5"/>
      <c r="DYJ134" s="5"/>
      <c r="DYK134" s="5"/>
      <c r="DYL134" s="5"/>
      <c r="DYM134" s="5"/>
      <c r="DYN134" s="5"/>
      <c r="DYO134" s="5"/>
      <c r="DYP134" s="5"/>
      <c r="DYQ134" s="5"/>
      <c r="DYR134" s="5"/>
      <c r="DYS134" s="5"/>
      <c r="DYT134" s="5"/>
      <c r="DYU134" s="5"/>
      <c r="DYV134" s="5"/>
      <c r="DYW134" s="5"/>
      <c r="DYX134" s="5"/>
      <c r="DYY134" s="5"/>
      <c r="DYZ134" s="5"/>
      <c r="DZA134" s="5"/>
      <c r="DZB134" s="5"/>
      <c r="DZC134" s="5"/>
      <c r="DZD134" s="5"/>
      <c r="DZE134" s="5"/>
      <c r="DZF134" s="5"/>
      <c r="DZG134" s="5"/>
      <c r="DZH134" s="5"/>
      <c r="DZI134" s="5"/>
      <c r="DZJ134" s="5"/>
      <c r="DZK134" s="5"/>
      <c r="DZL134" s="5"/>
      <c r="DZM134" s="5"/>
      <c r="DZN134" s="5"/>
      <c r="DZO134" s="5"/>
      <c r="DZP134" s="5"/>
      <c r="DZQ134" s="5"/>
      <c r="DZR134" s="5"/>
      <c r="DZS134" s="5"/>
      <c r="DZT134" s="5"/>
      <c r="DZU134" s="5"/>
      <c r="DZV134" s="5"/>
      <c r="DZW134" s="5"/>
      <c r="DZX134" s="5"/>
      <c r="DZY134" s="5"/>
      <c r="DZZ134" s="5"/>
      <c r="EAA134" s="5"/>
      <c r="EAB134" s="5"/>
      <c r="EAC134" s="5"/>
      <c r="EAD134" s="5"/>
      <c r="EAE134" s="5"/>
      <c r="EAF134" s="5"/>
      <c r="EAG134" s="5"/>
      <c r="EAH134" s="5"/>
      <c r="EAI134" s="5"/>
      <c r="EAJ134" s="5"/>
      <c r="EAK134" s="5"/>
      <c r="EAL134" s="5"/>
      <c r="EAM134" s="5"/>
      <c r="EAN134" s="5"/>
      <c r="EAO134" s="5"/>
      <c r="EAP134" s="5"/>
      <c r="EAQ134" s="5"/>
      <c r="EAR134" s="5"/>
      <c r="EAS134" s="5"/>
      <c r="EAT134" s="5"/>
      <c r="EAU134" s="5"/>
      <c r="EAV134" s="5"/>
      <c r="EAW134" s="5"/>
      <c r="EAX134" s="5"/>
      <c r="EAY134" s="5"/>
      <c r="EAZ134" s="5"/>
      <c r="EBA134" s="5"/>
      <c r="EBB134" s="5"/>
      <c r="EBC134" s="5"/>
      <c r="EBD134" s="5"/>
      <c r="EBE134" s="5"/>
      <c r="EBF134" s="5"/>
      <c r="EBG134" s="5"/>
      <c r="EBH134" s="5"/>
      <c r="EBI134" s="5"/>
      <c r="EBJ134" s="5"/>
      <c r="EBK134" s="5"/>
      <c r="EBL134" s="5"/>
      <c r="EBM134" s="5"/>
      <c r="EBN134" s="5"/>
      <c r="EBO134" s="5"/>
      <c r="EBP134" s="5"/>
      <c r="EBQ134" s="5"/>
      <c r="EBR134" s="5"/>
      <c r="EBS134" s="5"/>
      <c r="EBT134" s="5"/>
      <c r="EBU134" s="5"/>
      <c r="EBV134" s="5"/>
      <c r="EBW134" s="5"/>
      <c r="EBX134" s="5"/>
      <c r="EBY134" s="5"/>
      <c r="EBZ134" s="5"/>
      <c r="ECA134" s="5"/>
      <c r="ECB134" s="5"/>
      <c r="ECC134" s="5"/>
      <c r="ECD134" s="5"/>
      <c r="ECE134" s="5"/>
      <c r="ECF134" s="5"/>
      <c r="ECG134" s="5"/>
      <c r="ECH134" s="5"/>
      <c r="ECI134" s="5"/>
      <c r="ECJ134" s="5"/>
      <c r="ECK134" s="5"/>
      <c r="ECL134" s="5"/>
      <c r="ECM134" s="5"/>
      <c r="ECN134" s="5"/>
      <c r="ECO134" s="5"/>
      <c r="ECP134" s="5"/>
      <c r="ECQ134" s="5"/>
      <c r="ECR134" s="5"/>
      <c r="ECS134" s="5"/>
      <c r="ECT134" s="5"/>
      <c r="ECU134" s="5"/>
      <c r="ECV134" s="5"/>
      <c r="ECW134" s="5"/>
      <c r="ECX134" s="5"/>
      <c r="ECY134" s="5"/>
      <c r="ECZ134" s="5"/>
      <c r="EDA134" s="5"/>
      <c r="EDB134" s="5"/>
      <c r="EDC134" s="5"/>
      <c r="EDD134" s="5"/>
      <c r="EDE134" s="5"/>
      <c r="EDF134" s="5"/>
      <c r="EDG134" s="5"/>
      <c r="EDH134" s="5"/>
      <c r="EDI134" s="5"/>
      <c r="EDJ134" s="5"/>
      <c r="EDK134" s="5"/>
      <c r="EDL134" s="5"/>
      <c r="EDM134" s="5"/>
      <c r="EDN134" s="5"/>
      <c r="EDO134" s="5"/>
      <c r="EDP134" s="5"/>
      <c r="EDQ134" s="5"/>
      <c r="EDR134" s="5"/>
      <c r="EDS134" s="5"/>
      <c r="EDT134" s="5"/>
      <c r="EDU134" s="5"/>
      <c r="EDV134" s="5"/>
      <c r="EDW134" s="5"/>
      <c r="EDX134" s="5"/>
      <c r="EDY134" s="5"/>
      <c r="EDZ134" s="5"/>
      <c r="EEA134" s="5"/>
      <c r="EEB134" s="5"/>
      <c r="EEC134" s="5"/>
      <c r="EED134" s="5"/>
      <c r="EEE134" s="5"/>
      <c r="EEF134" s="5"/>
      <c r="EEG134" s="5"/>
      <c r="EEH134" s="5"/>
      <c r="EEI134" s="5"/>
      <c r="EEJ134" s="5"/>
      <c r="EEK134" s="5"/>
      <c r="EEL134" s="5"/>
      <c r="EEM134" s="5"/>
      <c r="EEN134" s="5"/>
      <c r="EEO134" s="5"/>
      <c r="EEP134" s="5"/>
      <c r="EEQ134" s="5"/>
      <c r="EER134" s="5"/>
      <c r="EES134" s="5"/>
      <c r="EET134" s="5"/>
      <c r="EEU134" s="5"/>
      <c r="EEV134" s="5"/>
      <c r="EEW134" s="5"/>
      <c r="EEX134" s="5"/>
      <c r="EEY134" s="5"/>
      <c r="EEZ134" s="5"/>
      <c r="EFA134" s="5"/>
      <c r="EFB134" s="5"/>
      <c r="EFC134" s="5"/>
      <c r="EFD134" s="5"/>
      <c r="EFE134" s="5"/>
      <c r="EFF134" s="5"/>
      <c r="EFG134" s="5"/>
      <c r="EFH134" s="5"/>
      <c r="EFI134" s="5"/>
      <c r="EFJ134" s="5"/>
      <c r="EFK134" s="5"/>
      <c r="EFL134" s="5"/>
      <c r="EFM134" s="5"/>
      <c r="EFN134" s="5"/>
      <c r="EFO134" s="5"/>
      <c r="EFP134" s="5"/>
      <c r="EFQ134" s="5"/>
      <c r="EFR134" s="5"/>
      <c r="EFS134" s="5"/>
      <c r="EFT134" s="5"/>
      <c r="EFU134" s="5"/>
      <c r="EFV134" s="5"/>
      <c r="EFW134" s="5"/>
      <c r="EFX134" s="5"/>
      <c r="EFY134" s="5"/>
      <c r="EFZ134" s="5"/>
      <c r="EGA134" s="5"/>
      <c r="EGB134" s="5"/>
      <c r="EGC134" s="5"/>
      <c r="EGD134" s="5"/>
      <c r="EGE134" s="5"/>
      <c r="EGF134" s="5"/>
      <c r="EGG134" s="5"/>
      <c r="EGH134" s="5"/>
      <c r="EGI134" s="5"/>
      <c r="EGJ134" s="5"/>
      <c r="EGK134" s="5"/>
      <c r="EGL134" s="5"/>
      <c r="EGM134" s="5"/>
      <c r="EGN134" s="5"/>
      <c r="EGO134" s="5"/>
      <c r="EGP134" s="5"/>
      <c r="EGQ134" s="5"/>
      <c r="EGR134" s="5"/>
      <c r="EGS134" s="5"/>
      <c r="EGT134" s="5"/>
      <c r="EGU134" s="5"/>
      <c r="EGV134" s="5"/>
      <c r="EGW134" s="5"/>
      <c r="EGX134" s="5"/>
      <c r="EGY134" s="5"/>
      <c r="EGZ134" s="5"/>
      <c r="EHA134" s="5"/>
      <c r="EHB134" s="5"/>
      <c r="EHC134" s="5"/>
      <c r="EHD134" s="5"/>
      <c r="EHE134" s="5"/>
      <c r="EHF134" s="5"/>
      <c r="EHG134" s="5"/>
      <c r="EHH134" s="5"/>
      <c r="EHI134" s="5"/>
      <c r="EHJ134" s="5"/>
      <c r="EHK134" s="5"/>
      <c r="EHL134" s="5"/>
      <c r="EHM134" s="5"/>
      <c r="EHN134" s="5"/>
      <c r="EHO134" s="5"/>
      <c r="EHP134" s="5"/>
      <c r="EHQ134" s="5"/>
      <c r="EHR134" s="5"/>
      <c r="EHS134" s="5"/>
      <c r="EHT134" s="5"/>
      <c r="EHU134" s="5"/>
      <c r="EHV134" s="5"/>
      <c r="EHW134" s="5"/>
      <c r="EHX134" s="5"/>
      <c r="EHY134" s="5"/>
      <c r="EHZ134" s="5"/>
      <c r="EIA134" s="5"/>
      <c r="EIB134" s="5"/>
      <c r="EIC134" s="5"/>
      <c r="EID134" s="5"/>
      <c r="EIE134" s="5"/>
      <c r="EIF134" s="5"/>
      <c r="EIG134" s="5"/>
      <c r="EIH134" s="5"/>
      <c r="EII134" s="5"/>
      <c r="EIJ134" s="5"/>
      <c r="EIK134" s="5"/>
      <c r="EIL134" s="5"/>
      <c r="EIM134" s="5"/>
      <c r="EIN134" s="5"/>
      <c r="EIO134" s="5"/>
      <c r="EIP134" s="5"/>
      <c r="EIQ134" s="5"/>
      <c r="EIR134" s="5"/>
      <c r="EIS134" s="5"/>
      <c r="EIT134" s="5"/>
      <c r="EIU134" s="5"/>
      <c r="EIV134" s="5"/>
      <c r="EIW134" s="5"/>
      <c r="EIX134" s="5"/>
      <c r="EIY134" s="5"/>
      <c r="EIZ134" s="5"/>
      <c r="EJA134" s="5"/>
      <c r="EJB134" s="5"/>
      <c r="EJC134" s="5"/>
      <c r="EJD134" s="5"/>
      <c r="EJE134" s="5"/>
      <c r="EJF134" s="5"/>
      <c r="EJG134" s="5"/>
      <c r="EJH134" s="5"/>
      <c r="EJI134" s="5"/>
      <c r="EJJ134" s="5"/>
      <c r="EJK134" s="5"/>
      <c r="EJL134" s="5"/>
      <c r="EJM134" s="5"/>
      <c r="EJN134" s="5"/>
      <c r="EJO134" s="5"/>
      <c r="EJP134" s="5"/>
      <c r="EJQ134" s="5"/>
      <c r="EJR134" s="5"/>
      <c r="EJS134" s="5"/>
      <c r="EJT134" s="5"/>
      <c r="EJU134" s="5"/>
      <c r="EJV134" s="5"/>
      <c r="EJW134" s="5"/>
      <c r="EJX134" s="5"/>
      <c r="EJY134" s="5"/>
      <c r="EJZ134" s="5"/>
      <c r="EKA134" s="5"/>
      <c r="EKB134" s="5"/>
      <c r="EKC134" s="5"/>
      <c r="EKD134" s="5"/>
      <c r="EKE134" s="5"/>
      <c r="EKF134" s="5"/>
      <c r="EKG134" s="5"/>
      <c r="EKH134" s="5"/>
      <c r="EKI134" s="5"/>
      <c r="EKJ134" s="5"/>
      <c r="EKK134" s="5"/>
      <c r="EKL134" s="5"/>
      <c r="EKM134" s="5"/>
      <c r="EKN134" s="5"/>
      <c r="EKO134" s="5"/>
      <c r="EKP134" s="5"/>
      <c r="EKQ134" s="5"/>
      <c r="EKR134" s="5"/>
      <c r="EKS134" s="5"/>
      <c r="EKT134" s="5"/>
      <c r="EKU134" s="5"/>
      <c r="EKV134" s="5"/>
      <c r="EKW134" s="5"/>
      <c r="EKX134" s="5"/>
      <c r="EKY134" s="5"/>
      <c r="EKZ134" s="5"/>
      <c r="ELA134" s="5"/>
      <c r="ELB134" s="5"/>
      <c r="ELC134" s="5"/>
      <c r="ELD134" s="5"/>
      <c r="ELE134" s="5"/>
      <c r="ELF134" s="5"/>
      <c r="ELG134" s="5"/>
      <c r="ELH134" s="5"/>
      <c r="ELI134" s="5"/>
      <c r="ELJ134" s="5"/>
      <c r="ELK134" s="5"/>
      <c r="ELL134" s="5"/>
      <c r="ELM134" s="5"/>
      <c r="ELN134" s="5"/>
      <c r="ELO134" s="5"/>
      <c r="ELP134" s="5"/>
      <c r="ELQ134" s="5"/>
      <c r="ELR134" s="5"/>
      <c r="ELS134" s="5"/>
      <c r="ELT134" s="5"/>
      <c r="ELU134" s="5"/>
      <c r="ELV134" s="5"/>
      <c r="ELW134" s="5"/>
      <c r="ELX134" s="5"/>
      <c r="ELY134" s="5"/>
      <c r="ELZ134" s="5"/>
      <c r="EMA134" s="5"/>
      <c r="EMB134" s="5"/>
      <c r="EMC134" s="5"/>
      <c r="EMD134" s="5"/>
      <c r="EME134" s="5"/>
      <c r="EMF134" s="5"/>
      <c r="EMG134" s="5"/>
      <c r="EMH134" s="5"/>
      <c r="EMI134" s="5"/>
      <c r="EMJ134" s="5"/>
      <c r="EMK134" s="5"/>
      <c r="EML134" s="5"/>
      <c r="EMM134" s="5"/>
      <c r="EMN134" s="5"/>
      <c r="EMO134" s="5"/>
      <c r="EMP134" s="5"/>
      <c r="EMQ134" s="5"/>
      <c r="EMR134" s="5"/>
      <c r="EMS134" s="5"/>
      <c r="EMT134" s="5"/>
      <c r="EMU134" s="5"/>
      <c r="EMV134" s="5"/>
      <c r="EMW134" s="5"/>
      <c r="EMX134" s="5"/>
      <c r="EMY134" s="5"/>
      <c r="EMZ134" s="5"/>
      <c r="ENA134" s="5"/>
      <c r="ENB134" s="5"/>
      <c r="ENC134" s="5"/>
      <c r="END134" s="5"/>
      <c r="ENE134" s="5"/>
      <c r="ENF134" s="5"/>
      <c r="ENG134" s="5"/>
      <c r="ENH134" s="5"/>
      <c r="ENI134" s="5"/>
      <c r="ENJ134" s="5"/>
      <c r="ENK134" s="5"/>
      <c r="ENL134" s="5"/>
      <c r="ENM134" s="5"/>
      <c r="ENN134" s="5"/>
      <c r="ENO134" s="5"/>
      <c r="ENP134" s="5"/>
      <c r="ENQ134" s="5"/>
      <c r="ENR134" s="5"/>
      <c r="ENS134" s="5"/>
      <c r="ENT134" s="5"/>
      <c r="ENU134" s="5"/>
      <c r="ENV134" s="5"/>
      <c r="ENW134" s="5"/>
      <c r="ENX134" s="5"/>
      <c r="ENY134" s="5"/>
      <c r="ENZ134" s="5"/>
      <c r="EOA134" s="5"/>
      <c r="EOB134" s="5"/>
      <c r="EOC134" s="5"/>
      <c r="EOD134" s="5"/>
      <c r="EOE134" s="5"/>
      <c r="EOF134" s="5"/>
      <c r="EOG134" s="5"/>
      <c r="EOH134" s="5"/>
      <c r="EOI134" s="5"/>
      <c r="EOJ134" s="5"/>
      <c r="EOK134" s="5"/>
      <c r="EOL134" s="5"/>
      <c r="EOM134" s="5"/>
      <c r="EON134" s="5"/>
      <c r="EOO134" s="5"/>
      <c r="EOP134" s="5"/>
      <c r="EOQ134" s="5"/>
      <c r="EOR134" s="5"/>
      <c r="EOS134" s="5"/>
      <c r="EOT134" s="5"/>
      <c r="EOU134" s="5"/>
      <c r="EOV134" s="5"/>
      <c r="EOW134" s="5"/>
      <c r="EOX134" s="5"/>
      <c r="EOY134" s="5"/>
      <c r="EOZ134" s="5"/>
      <c r="EPA134" s="5"/>
      <c r="EPB134" s="5"/>
      <c r="EPC134" s="5"/>
      <c r="EPD134" s="5"/>
      <c r="EPE134" s="5"/>
      <c r="EPF134" s="5"/>
      <c r="EPG134" s="5"/>
      <c r="EPH134" s="5"/>
      <c r="EPI134" s="5"/>
      <c r="EPJ134" s="5"/>
      <c r="EPK134" s="5"/>
      <c r="EPL134" s="5"/>
      <c r="EPM134" s="5"/>
      <c r="EPN134" s="5"/>
      <c r="EPO134" s="5"/>
      <c r="EPP134" s="5"/>
      <c r="EPQ134" s="5"/>
      <c r="EPR134" s="5"/>
      <c r="EPS134" s="5"/>
      <c r="EPT134" s="5"/>
      <c r="EPU134" s="5"/>
      <c r="EPV134" s="5"/>
      <c r="EPW134" s="5"/>
      <c r="EPX134" s="5"/>
      <c r="EPY134" s="5"/>
      <c r="EPZ134" s="5"/>
      <c r="EQA134" s="5"/>
      <c r="EQB134" s="5"/>
      <c r="EQC134" s="5"/>
      <c r="EQD134" s="5"/>
      <c r="EQE134" s="5"/>
      <c r="EQF134" s="5"/>
      <c r="EQG134" s="5"/>
      <c r="EQH134" s="5"/>
      <c r="EQI134" s="5"/>
      <c r="EQJ134" s="5"/>
      <c r="EQK134" s="5"/>
      <c r="EQL134" s="5"/>
      <c r="EQM134" s="5"/>
      <c r="EQN134" s="5"/>
      <c r="EQO134" s="5"/>
      <c r="EQP134" s="5"/>
      <c r="EQQ134" s="5"/>
      <c r="EQR134" s="5"/>
      <c r="EQS134" s="5"/>
      <c r="EQT134" s="5"/>
      <c r="EQU134" s="5"/>
      <c r="EQV134" s="5"/>
      <c r="EQW134" s="5"/>
      <c r="EQX134" s="5"/>
      <c r="EQY134" s="5"/>
      <c r="EQZ134" s="5"/>
      <c r="ERA134" s="5"/>
      <c r="ERB134" s="5"/>
      <c r="ERC134" s="5"/>
      <c r="ERD134" s="5"/>
      <c r="ERE134" s="5"/>
      <c r="ERF134" s="5"/>
      <c r="ERG134" s="5"/>
      <c r="ERH134" s="5"/>
      <c r="ERI134" s="5"/>
      <c r="ERJ134" s="5"/>
      <c r="ERK134" s="5"/>
      <c r="ERL134" s="5"/>
      <c r="ERM134" s="5"/>
      <c r="ERN134" s="5"/>
      <c r="ERO134" s="5"/>
      <c r="ERP134" s="5"/>
      <c r="ERQ134" s="5"/>
      <c r="ERR134" s="5"/>
      <c r="ERS134" s="5"/>
      <c r="ERT134" s="5"/>
      <c r="ERU134" s="5"/>
      <c r="ERV134" s="5"/>
      <c r="ERW134" s="5"/>
      <c r="ERX134" s="5"/>
      <c r="ERY134" s="5"/>
      <c r="ERZ134" s="5"/>
      <c r="ESA134" s="5"/>
      <c r="ESB134" s="5"/>
      <c r="ESC134" s="5"/>
      <c r="ESD134" s="5"/>
      <c r="ESE134" s="5"/>
      <c r="ESF134" s="5"/>
      <c r="ESG134" s="5"/>
      <c r="ESH134" s="5"/>
      <c r="ESI134" s="5"/>
      <c r="ESJ134" s="5"/>
      <c r="ESK134" s="5"/>
      <c r="ESL134" s="5"/>
      <c r="ESM134" s="5"/>
      <c r="ESN134" s="5"/>
      <c r="ESO134" s="5"/>
      <c r="ESP134" s="5"/>
      <c r="ESQ134" s="5"/>
      <c r="ESR134" s="5"/>
      <c r="ESS134" s="5"/>
      <c r="EST134" s="5"/>
      <c r="ESU134" s="5"/>
      <c r="ESV134" s="5"/>
      <c r="ESW134" s="5"/>
      <c r="ESX134" s="5"/>
      <c r="ESY134" s="5"/>
      <c r="ESZ134" s="5"/>
      <c r="ETA134" s="5"/>
      <c r="ETB134" s="5"/>
      <c r="ETC134" s="5"/>
      <c r="ETD134" s="5"/>
      <c r="ETE134" s="5"/>
      <c r="ETF134" s="5"/>
      <c r="ETG134" s="5"/>
      <c r="ETH134" s="5"/>
      <c r="ETI134" s="5"/>
      <c r="ETJ134" s="5"/>
      <c r="ETK134" s="5"/>
      <c r="ETL134" s="5"/>
      <c r="ETM134" s="5"/>
      <c r="ETN134" s="5"/>
      <c r="ETO134" s="5"/>
      <c r="ETP134" s="5"/>
      <c r="ETQ134" s="5"/>
      <c r="ETR134" s="5"/>
      <c r="ETS134" s="5"/>
      <c r="ETT134" s="5"/>
      <c r="ETU134" s="5"/>
      <c r="ETV134" s="5"/>
      <c r="ETW134" s="5"/>
      <c r="ETX134" s="5"/>
      <c r="ETY134" s="5"/>
      <c r="ETZ134" s="5"/>
      <c r="EUA134" s="5"/>
      <c r="EUB134" s="5"/>
      <c r="EUC134" s="5"/>
      <c r="EUD134" s="5"/>
      <c r="EUE134" s="5"/>
      <c r="EUF134" s="5"/>
      <c r="EUG134" s="5"/>
      <c r="EUH134" s="5"/>
      <c r="EUI134" s="5"/>
      <c r="EUJ134" s="5"/>
      <c r="EUK134" s="5"/>
      <c r="EUL134" s="5"/>
      <c r="EUM134" s="5"/>
      <c r="EUN134" s="5"/>
      <c r="EUO134" s="5"/>
      <c r="EUP134" s="5"/>
      <c r="EUQ134" s="5"/>
      <c r="EUR134" s="5"/>
      <c r="EUS134" s="5"/>
      <c r="EUT134" s="5"/>
      <c r="EUU134" s="5"/>
      <c r="EUV134" s="5"/>
      <c r="EUW134" s="5"/>
      <c r="EUX134" s="5"/>
      <c r="EUY134" s="5"/>
      <c r="EUZ134" s="5"/>
      <c r="EVA134" s="5"/>
      <c r="EVB134" s="5"/>
      <c r="EVC134" s="5"/>
      <c r="EVD134" s="5"/>
      <c r="EVE134" s="5"/>
      <c r="EVF134" s="5"/>
      <c r="EVG134" s="5"/>
      <c r="EVH134" s="5"/>
      <c r="EVI134" s="5"/>
      <c r="EVJ134" s="5"/>
      <c r="EVK134" s="5"/>
      <c r="EVL134" s="5"/>
      <c r="EVM134" s="5"/>
      <c r="EVN134" s="5"/>
      <c r="EVO134" s="5"/>
      <c r="EVP134" s="5"/>
      <c r="EVQ134" s="5"/>
      <c r="EVR134" s="5"/>
      <c r="EVS134" s="5"/>
      <c r="EVT134" s="5"/>
      <c r="EVU134" s="5"/>
      <c r="EVV134" s="5"/>
      <c r="EVW134" s="5"/>
      <c r="EVX134" s="5"/>
      <c r="EVY134" s="5"/>
      <c r="EVZ134" s="5"/>
      <c r="EWA134" s="5"/>
      <c r="EWB134" s="5"/>
      <c r="EWC134" s="5"/>
      <c r="EWD134" s="5"/>
      <c r="EWE134" s="5"/>
      <c r="EWF134" s="5"/>
      <c r="EWG134" s="5"/>
      <c r="EWH134" s="5"/>
      <c r="EWI134" s="5"/>
      <c r="EWJ134" s="5"/>
      <c r="EWK134" s="5"/>
      <c r="EWL134" s="5"/>
      <c r="EWM134" s="5"/>
      <c r="EWN134" s="5"/>
      <c r="EWO134" s="5"/>
      <c r="EWP134" s="5"/>
      <c r="EWQ134" s="5"/>
      <c r="EWR134" s="5"/>
      <c r="EWS134" s="5"/>
      <c r="EWT134" s="5"/>
      <c r="EWU134" s="5"/>
      <c r="EWV134" s="5"/>
      <c r="EWW134" s="5"/>
      <c r="EWX134" s="5"/>
      <c r="EWY134" s="5"/>
      <c r="EWZ134" s="5"/>
      <c r="EXA134" s="5"/>
      <c r="EXB134" s="5"/>
      <c r="EXC134" s="5"/>
      <c r="EXD134" s="5"/>
      <c r="EXE134" s="5"/>
      <c r="EXF134" s="5"/>
      <c r="EXG134" s="5"/>
      <c r="EXH134" s="5"/>
      <c r="EXI134" s="5"/>
      <c r="EXJ134" s="5"/>
      <c r="EXK134" s="5"/>
      <c r="EXL134" s="5"/>
      <c r="EXM134" s="5"/>
      <c r="EXN134" s="5"/>
      <c r="EXO134" s="5"/>
      <c r="EXP134" s="5"/>
      <c r="EXQ134" s="5"/>
      <c r="EXR134" s="5"/>
      <c r="EXS134" s="5"/>
      <c r="EXT134" s="5"/>
      <c r="EXU134" s="5"/>
      <c r="EXV134" s="5"/>
      <c r="EXW134" s="5"/>
      <c r="EXX134" s="5"/>
      <c r="EXY134" s="5"/>
      <c r="EXZ134" s="5"/>
      <c r="EYA134" s="5"/>
      <c r="EYB134" s="5"/>
      <c r="EYC134" s="5"/>
      <c r="EYD134" s="5"/>
      <c r="EYE134" s="5"/>
      <c r="EYF134" s="5"/>
      <c r="EYG134" s="5"/>
      <c r="EYH134" s="5"/>
      <c r="EYI134" s="5"/>
      <c r="EYJ134" s="5"/>
      <c r="EYK134" s="5"/>
      <c r="EYL134" s="5"/>
      <c r="EYM134" s="5"/>
      <c r="EYN134" s="5"/>
      <c r="EYO134" s="5"/>
      <c r="EYP134" s="5"/>
      <c r="EYQ134" s="5"/>
      <c r="EYR134" s="5"/>
      <c r="EYS134" s="5"/>
      <c r="EYT134" s="5"/>
      <c r="EYU134" s="5"/>
      <c r="EYV134" s="5"/>
      <c r="EYW134" s="5"/>
      <c r="EYX134" s="5"/>
      <c r="EYY134" s="5"/>
      <c r="EYZ134" s="5"/>
      <c r="EZA134" s="5"/>
      <c r="EZB134" s="5"/>
      <c r="EZC134" s="5"/>
      <c r="EZD134" s="5"/>
      <c r="EZE134" s="5"/>
      <c r="EZF134" s="5"/>
      <c r="EZG134" s="5"/>
      <c r="EZH134" s="5"/>
      <c r="EZI134" s="5"/>
      <c r="EZJ134" s="5"/>
      <c r="EZK134" s="5"/>
      <c r="EZL134" s="5"/>
      <c r="EZM134" s="5"/>
      <c r="EZN134" s="5"/>
      <c r="EZO134" s="5"/>
      <c r="EZP134" s="5"/>
      <c r="EZQ134" s="5"/>
      <c r="EZR134" s="5"/>
      <c r="EZS134" s="5"/>
      <c r="EZT134" s="5"/>
      <c r="EZU134" s="5"/>
      <c r="EZV134" s="5"/>
      <c r="EZW134" s="5"/>
      <c r="EZX134" s="5"/>
      <c r="EZY134" s="5"/>
      <c r="EZZ134" s="5"/>
      <c r="FAA134" s="5"/>
      <c r="FAB134" s="5"/>
      <c r="FAC134" s="5"/>
      <c r="FAD134" s="5"/>
      <c r="FAE134" s="5"/>
      <c r="FAF134" s="5"/>
      <c r="FAG134" s="5"/>
      <c r="FAH134" s="5"/>
      <c r="FAI134" s="5"/>
      <c r="FAJ134" s="5"/>
      <c r="FAK134" s="5"/>
      <c r="FAL134" s="5"/>
      <c r="FAM134" s="5"/>
      <c r="FAN134" s="5"/>
      <c r="FAO134" s="5"/>
      <c r="FAP134" s="5"/>
      <c r="FAQ134" s="5"/>
      <c r="FAR134" s="5"/>
      <c r="FAS134" s="5"/>
      <c r="FAT134" s="5"/>
      <c r="FAU134" s="5"/>
      <c r="FAV134" s="5"/>
      <c r="FAW134" s="5"/>
      <c r="FAX134" s="5"/>
      <c r="FAY134" s="5"/>
      <c r="FAZ134" s="5"/>
      <c r="FBA134" s="5"/>
      <c r="FBB134" s="5"/>
      <c r="FBC134" s="5"/>
      <c r="FBD134" s="5"/>
      <c r="FBE134" s="5"/>
      <c r="FBF134" s="5"/>
      <c r="FBG134" s="5"/>
      <c r="FBH134" s="5"/>
      <c r="FBI134" s="5"/>
      <c r="FBJ134" s="5"/>
      <c r="FBK134" s="5"/>
      <c r="FBL134" s="5"/>
      <c r="FBM134" s="5"/>
      <c r="FBN134" s="5"/>
      <c r="FBO134" s="5"/>
      <c r="FBP134" s="5"/>
      <c r="FBQ134" s="5"/>
      <c r="FBR134" s="5"/>
      <c r="FBS134" s="5"/>
      <c r="FBT134" s="5"/>
      <c r="FBU134" s="5"/>
      <c r="FBV134" s="5"/>
      <c r="FBW134" s="5"/>
      <c r="FBX134" s="5"/>
      <c r="FBY134" s="5"/>
      <c r="FBZ134" s="5"/>
      <c r="FCA134" s="5"/>
      <c r="FCB134" s="5"/>
      <c r="FCC134" s="5"/>
      <c r="FCD134" s="5"/>
      <c r="FCE134" s="5"/>
      <c r="FCF134" s="5"/>
      <c r="FCG134" s="5"/>
      <c r="FCH134" s="5"/>
      <c r="FCI134" s="5"/>
      <c r="FCJ134" s="5"/>
      <c r="FCK134" s="5"/>
      <c r="FCL134" s="5"/>
      <c r="FCM134" s="5"/>
      <c r="FCN134" s="5"/>
      <c r="FCO134" s="5"/>
      <c r="FCP134" s="5"/>
      <c r="FCQ134" s="5"/>
      <c r="FCR134" s="5"/>
      <c r="FCS134" s="5"/>
      <c r="FCT134" s="5"/>
      <c r="FCU134" s="5"/>
      <c r="FCV134" s="5"/>
      <c r="FCW134" s="5"/>
      <c r="FCX134" s="5"/>
      <c r="FCY134" s="5"/>
      <c r="FCZ134" s="5"/>
      <c r="FDA134" s="5"/>
      <c r="FDB134" s="5"/>
      <c r="FDC134" s="5"/>
      <c r="FDD134" s="5"/>
      <c r="FDE134" s="5"/>
      <c r="FDF134" s="5"/>
      <c r="FDG134" s="5"/>
      <c r="FDH134" s="5"/>
      <c r="FDI134" s="5"/>
      <c r="FDJ134" s="5"/>
      <c r="FDK134" s="5"/>
      <c r="FDL134" s="5"/>
      <c r="FDM134" s="5"/>
      <c r="FDN134" s="5"/>
      <c r="FDO134" s="5"/>
      <c r="FDP134" s="5"/>
      <c r="FDQ134" s="5"/>
      <c r="FDR134" s="5"/>
      <c r="FDS134" s="5"/>
      <c r="FDT134" s="5"/>
      <c r="FDU134" s="5"/>
      <c r="FDV134" s="5"/>
      <c r="FDW134" s="5"/>
      <c r="FDX134" s="5"/>
      <c r="FDY134" s="5"/>
      <c r="FDZ134" s="5"/>
      <c r="FEA134" s="5"/>
      <c r="FEB134" s="5"/>
      <c r="FEC134" s="5"/>
      <c r="FED134" s="5"/>
      <c r="FEE134" s="5"/>
      <c r="FEF134" s="5"/>
      <c r="FEG134" s="5"/>
      <c r="FEH134" s="5"/>
      <c r="FEI134" s="5"/>
      <c r="FEJ134" s="5"/>
      <c r="FEK134" s="5"/>
      <c r="FEL134" s="5"/>
      <c r="FEM134" s="5"/>
      <c r="FEN134" s="5"/>
      <c r="FEO134" s="5"/>
      <c r="FEP134" s="5"/>
      <c r="FEQ134" s="5"/>
      <c r="FER134" s="5"/>
      <c r="FES134" s="5"/>
      <c r="FET134" s="5"/>
      <c r="FEU134" s="5"/>
      <c r="FEV134" s="5"/>
      <c r="FEW134" s="5"/>
      <c r="FEX134" s="5"/>
      <c r="FEY134" s="5"/>
      <c r="FEZ134" s="5"/>
      <c r="FFA134" s="5"/>
      <c r="FFB134" s="5"/>
      <c r="FFC134" s="5"/>
      <c r="FFD134" s="5"/>
      <c r="FFE134" s="5"/>
      <c r="FFF134" s="5"/>
      <c r="FFG134" s="5"/>
      <c r="FFH134" s="5"/>
      <c r="FFI134" s="5"/>
      <c r="FFJ134" s="5"/>
      <c r="FFK134" s="5"/>
      <c r="FFL134" s="5"/>
      <c r="FFM134" s="5"/>
      <c r="FFN134" s="5"/>
      <c r="FFO134" s="5"/>
      <c r="FFP134" s="5"/>
      <c r="FFQ134" s="5"/>
      <c r="FFR134" s="5"/>
      <c r="FFS134" s="5"/>
      <c r="FFT134" s="5"/>
      <c r="FFU134" s="5"/>
      <c r="FFV134" s="5"/>
      <c r="FFW134" s="5"/>
      <c r="FFX134" s="5"/>
      <c r="FFY134" s="5"/>
      <c r="FFZ134" s="5"/>
      <c r="FGA134" s="5"/>
      <c r="FGB134" s="5"/>
      <c r="FGC134" s="5"/>
      <c r="FGD134" s="5"/>
      <c r="FGE134" s="5"/>
      <c r="FGF134" s="5"/>
      <c r="FGG134" s="5"/>
      <c r="FGH134" s="5"/>
      <c r="FGI134" s="5"/>
      <c r="FGJ134" s="5"/>
      <c r="FGK134" s="5"/>
      <c r="FGL134" s="5"/>
      <c r="FGM134" s="5"/>
      <c r="FGN134" s="5"/>
      <c r="FGO134" s="5"/>
      <c r="FGP134" s="5"/>
      <c r="FGQ134" s="5"/>
      <c r="FGR134" s="5"/>
      <c r="FGS134" s="5"/>
      <c r="FGT134" s="5"/>
      <c r="FGU134" s="5"/>
      <c r="FGV134" s="5"/>
      <c r="FGW134" s="5"/>
      <c r="FGX134" s="5"/>
      <c r="FGY134" s="5"/>
      <c r="FGZ134" s="5"/>
      <c r="FHA134" s="5"/>
      <c r="FHB134" s="5"/>
      <c r="FHC134" s="5"/>
      <c r="FHD134" s="5"/>
      <c r="FHE134" s="5"/>
      <c r="FHF134" s="5"/>
      <c r="FHG134" s="5"/>
      <c r="FHH134" s="5"/>
      <c r="FHI134" s="5"/>
      <c r="FHJ134" s="5"/>
      <c r="FHK134" s="5"/>
      <c r="FHL134" s="5"/>
      <c r="FHM134" s="5"/>
      <c r="FHN134" s="5"/>
      <c r="FHO134" s="5"/>
      <c r="FHP134" s="5"/>
      <c r="FHQ134" s="5"/>
      <c r="FHR134" s="5"/>
      <c r="FHS134" s="5"/>
      <c r="FHT134" s="5"/>
      <c r="FHU134" s="5"/>
      <c r="FHV134" s="5"/>
      <c r="FHW134" s="5"/>
      <c r="FHX134" s="5"/>
      <c r="FHY134" s="5"/>
      <c r="FHZ134" s="5"/>
      <c r="FIA134" s="5"/>
      <c r="FIB134" s="5"/>
      <c r="FIC134" s="5"/>
      <c r="FID134" s="5"/>
      <c r="FIE134" s="5"/>
      <c r="FIF134" s="5"/>
      <c r="FIG134" s="5"/>
      <c r="FIH134" s="5"/>
      <c r="FII134" s="5"/>
      <c r="FIJ134" s="5"/>
      <c r="FIK134" s="5"/>
      <c r="FIL134" s="5"/>
      <c r="FIM134" s="5"/>
      <c r="FIN134" s="5"/>
      <c r="FIO134" s="5"/>
      <c r="FIP134" s="5"/>
      <c r="FIQ134" s="5"/>
      <c r="FIR134" s="5"/>
      <c r="FIS134" s="5"/>
      <c r="FIT134" s="5"/>
      <c r="FIU134" s="5"/>
      <c r="FIV134" s="5"/>
      <c r="FIW134" s="5"/>
      <c r="FIX134" s="5"/>
      <c r="FIY134" s="5"/>
      <c r="FIZ134" s="5"/>
      <c r="FJA134" s="5"/>
      <c r="FJB134" s="5"/>
      <c r="FJC134" s="5"/>
      <c r="FJD134" s="5"/>
      <c r="FJE134" s="5"/>
      <c r="FJF134" s="5"/>
      <c r="FJG134" s="5"/>
      <c r="FJH134" s="5"/>
      <c r="FJI134" s="5"/>
      <c r="FJJ134" s="5"/>
      <c r="FJK134" s="5"/>
      <c r="FJL134" s="5"/>
      <c r="FJM134" s="5"/>
      <c r="FJN134" s="5"/>
      <c r="FJO134" s="5"/>
      <c r="FJP134" s="5"/>
      <c r="FJQ134" s="5"/>
      <c r="FJR134" s="5"/>
      <c r="FJS134" s="5"/>
      <c r="FJT134" s="5"/>
      <c r="FJU134" s="5"/>
      <c r="FJV134" s="5"/>
      <c r="FJW134" s="5"/>
      <c r="FJX134" s="5"/>
      <c r="FJY134" s="5"/>
      <c r="FJZ134" s="5"/>
      <c r="FKA134" s="5"/>
      <c r="FKB134" s="5"/>
      <c r="FKC134" s="5"/>
      <c r="FKD134" s="5"/>
      <c r="FKE134" s="5"/>
      <c r="FKF134" s="5"/>
      <c r="FKG134" s="5"/>
      <c r="FKH134" s="5"/>
      <c r="FKI134" s="5"/>
      <c r="FKJ134" s="5"/>
      <c r="FKK134" s="5"/>
      <c r="FKL134" s="5"/>
      <c r="FKM134" s="5"/>
      <c r="FKN134" s="5"/>
      <c r="FKO134" s="5"/>
      <c r="FKP134" s="5"/>
      <c r="FKQ134" s="5"/>
      <c r="FKR134" s="5"/>
      <c r="FKS134" s="5"/>
      <c r="FKT134" s="5"/>
      <c r="FKU134" s="5"/>
      <c r="FKV134" s="5"/>
      <c r="FKW134" s="5"/>
      <c r="FKX134" s="5"/>
      <c r="FKY134" s="5"/>
      <c r="FKZ134" s="5"/>
      <c r="FLA134" s="5"/>
      <c r="FLB134" s="5"/>
      <c r="FLC134" s="5"/>
      <c r="FLD134" s="5"/>
      <c r="FLE134" s="5"/>
      <c r="FLF134" s="5"/>
      <c r="FLG134" s="5"/>
      <c r="FLH134" s="5"/>
      <c r="FLI134" s="5"/>
      <c r="FLJ134" s="5"/>
      <c r="FLK134" s="5"/>
      <c r="FLL134" s="5"/>
      <c r="FLM134" s="5"/>
      <c r="FLN134" s="5"/>
      <c r="FLO134" s="5"/>
      <c r="FLP134" s="5"/>
      <c r="FLQ134" s="5"/>
      <c r="FLR134" s="5"/>
      <c r="FLS134" s="5"/>
      <c r="FLT134" s="5"/>
      <c r="FLU134" s="5"/>
      <c r="FLV134" s="5"/>
      <c r="FLW134" s="5"/>
      <c r="FLX134" s="5"/>
      <c r="FLY134" s="5"/>
      <c r="FLZ134" s="5"/>
      <c r="FMA134" s="5"/>
      <c r="FMB134" s="5"/>
      <c r="FMC134" s="5"/>
      <c r="FMD134" s="5"/>
      <c r="FME134" s="5"/>
      <c r="FMF134" s="5"/>
      <c r="FMG134" s="5"/>
      <c r="FMH134" s="5"/>
      <c r="FMI134" s="5"/>
      <c r="FMJ134" s="5"/>
      <c r="FMK134" s="5"/>
      <c r="FML134" s="5"/>
      <c r="FMM134" s="5"/>
      <c r="FMN134" s="5"/>
      <c r="FMO134" s="5"/>
      <c r="FMP134" s="5"/>
      <c r="FMQ134" s="5"/>
      <c r="FMR134" s="5"/>
      <c r="FMS134" s="5"/>
      <c r="FMT134" s="5"/>
      <c r="FMU134" s="5"/>
      <c r="FMV134" s="5"/>
      <c r="FMW134" s="5"/>
      <c r="FMX134" s="5"/>
      <c r="FMY134" s="5"/>
      <c r="FMZ134" s="5"/>
      <c r="FNA134" s="5"/>
      <c r="FNB134" s="5"/>
      <c r="FNC134" s="5"/>
      <c r="FND134" s="5"/>
      <c r="FNE134" s="5"/>
      <c r="FNF134" s="5"/>
      <c r="FNG134" s="5"/>
      <c r="FNH134" s="5"/>
      <c r="FNI134" s="5"/>
      <c r="FNJ134" s="5"/>
      <c r="FNK134" s="5"/>
      <c r="FNL134" s="5"/>
      <c r="FNM134" s="5"/>
      <c r="FNN134" s="5"/>
      <c r="FNO134" s="5"/>
      <c r="FNP134" s="5"/>
      <c r="FNQ134" s="5"/>
      <c r="FNR134" s="5"/>
      <c r="FNS134" s="5"/>
      <c r="FNT134" s="5"/>
      <c r="FNU134" s="5"/>
      <c r="FNV134" s="5"/>
      <c r="FNW134" s="5"/>
      <c r="FNX134" s="5"/>
      <c r="FNY134" s="5"/>
      <c r="FNZ134" s="5"/>
      <c r="FOA134" s="5"/>
      <c r="FOB134" s="5"/>
      <c r="FOC134" s="5"/>
      <c r="FOD134" s="5"/>
      <c r="FOE134" s="5"/>
      <c r="FOF134" s="5"/>
      <c r="FOG134" s="5"/>
      <c r="FOH134" s="5"/>
      <c r="FOI134" s="5"/>
      <c r="FOJ134" s="5"/>
      <c r="FOK134" s="5"/>
      <c r="FOL134" s="5"/>
      <c r="FOM134" s="5"/>
      <c r="FON134" s="5"/>
      <c r="FOO134" s="5"/>
      <c r="FOP134" s="5"/>
      <c r="FOQ134" s="5"/>
      <c r="FOR134" s="5"/>
      <c r="FOS134" s="5"/>
      <c r="FOT134" s="5"/>
      <c r="FOU134" s="5"/>
      <c r="FOV134" s="5"/>
      <c r="FOW134" s="5"/>
      <c r="FOX134" s="5"/>
      <c r="FOY134" s="5"/>
      <c r="FOZ134" s="5"/>
      <c r="FPA134" s="5"/>
      <c r="FPB134" s="5"/>
      <c r="FPC134" s="5"/>
      <c r="FPD134" s="5"/>
      <c r="FPE134" s="5"/>
      <c r="FPF134" s="5"/>
      <c r="FPG134" s="5"/>
      <c r="FPH134" s="5"/>
      <c r="FPI134" s="5"/>
      <c r="FPJ134" s="5"/>
      <c r="FPK134" s="5"/>
      <c r="FPL134" s="5"/>
      <c r="FPM134" s="5"/>
      <c r="FPN134" s="5"/>
      <c r="FPO134" s="5"/>
      <c r="FPP134" s="5"/>
      <c r="FPQ134" s="5"/>
      <c r="FPR134" s="5"/>
      <c r="FPS134" s="5"/>
      <c r="FPT134" s="5"/>
      <c r="FPU134" s="5"/>
      <c r="FPV134" s="5"/>
      <c r="FPW134" s="5"/>
      <c r="FPX134" s="5"/>
      <c r="FPY134" s="5"/>
      <c r="FPZ134" s="5"/>
      <c r="FQA134" s="5"/>
      <c r="FQB134" s="5"/>
      <c r="FQC134" s="5"/>
      <c r="FQD134" s="5"/>
      <c r="FQE134" s="5"/>
      <c r="FQF134" s="5"/>
      <c r="FQG134" s="5"/>
      <c r="FQH134" s="5"/>
      <c r="FQI134" s="5"/>
      <c r="FQJ134" s="5"/>
      <c r="FQK134" s="5"/>
      <c r="FQL134" s="5"/>
      <c r="FQM134" s="5"/>
      <c r="FQN134" s="5"/>
      <c r="FQO134" s="5"/>
      <c r="FQP134" s="5"/>
      <c r="FQQ134" s="5"/>
      <c r="FQR134" s="5"/>
      <c r="FQS134" s="5"/>
      <c r="FQT134" s="5"/>
      <c r="FQU134" s="5"/>
      <c r="FQV134" s="5"/>
      <c r="FQW134" s="5"/>
      <c r="FQX134" s="5"/>
      <c r="FQY134" s="5"/>
      <c r="FQZ134" s="5"/>
      <c r="FRA134" s="5"/>
      <c r="FRB134" s="5"/>
      <c r="FRC134" s="5"/>
      <c r="FRD134" s="5"/>
      <c r="FRE134" s="5"/>
      <c r="FRF134" s="5"/>
      <c r="FRG134" s="5"/>
      <c r="FRH134" s="5"/>
      <c r="FRI134" s="5"/>
      <c r="FRJ134" s="5"/>
      <c r="FRK134" s="5"/>
      <c r="FRL134" s="5"/>
      <c r="FRM134" s="5"/>
      <c r="FRN134" s="5"/>
      <c r="FRO134" s="5"/>
      <c r="FRP134" s="5"/>
      <c r="FRQ134" s="5"/>
      <c r="FRR134" s="5"/>
      <c r="FRS134" s="5"/>
      <c r="FRT134" s="5"/>
      <c r="FRU134" s="5"/>
      <c r="FRV134" s="5"/>
      <c r="FRW134" s="5"/>
      <c r="FRX134" s="5"/>
      <c r="FRY134" s="5"/>
      <c r="FRZ134" s="5"/>
      <c r="FSA134" s="5"/>
      <c r="FSB134" s="5"/>
      <c r="FSC134" s="5"/>
      <c r="FSD134" s="5"/>
      <c r="FSE134" s="5"/>
      <c r="FSF134" s="5"/>
      <c r="FSG134" s="5"/>
      <c r="FSH134" s="5"/>
      <c r="FSI134" s="5"/>
      <c r="FSJ134" s="5"/>
      <c r="FSK134" s="5"/>
      <c r="FSL134" s="5"/>
      <c r="FSM134" s="5"/>
      <c r="FSN134" s="5"/>
      <c r="FSO134" s="5"/>
      <c r="FSP134" s="5"/>
      <c r="FSQ134" s="5"/>
      <c r="FSR134" s="5"/>
      <c r="FSS134" s="5"/>
      <c r="FST134" s="5"/>
      <c r="FSU134" s="5"/>
      <c r="FSV134" s="5"/>
      <c r="FSW134" s="5"/>
      <c r="FSX134" s="5"/>
      <c r="FSY134" s="5"/>
      <c r="FSZ134" s="5"/>
      <c r="FTA134" s="5"/>
      <c r="FTB134" s="5"/>
      <c r="FTC134" s="5"/>
      <c r="FTD134" s="5"/>
      <c r="FTE134" s="5"/>
      <c r="FTF134" s="5"/>
      <c r="FTG134" s="5"/>
      <c r="FTH134" s="5"/>
      <c r="FTI134" s="5"/>
      <c r="FTJ134" s="5"/>
      <c r="FTK134" s="5"/>
      <c r="FTL134" s="5"/>
      <c r="FTM134" s="5"/>
      <c r="FTN134" s="5"/>
      <c r="FTO134" s="5"/>
      <c r="FTP134" s="5"/>
      <c r="FTQ134" s="5"/>
      <c r="FTR134" s="5"/>
      <c r="FTS134" s="5"/>
      <c r="FTT134" s="5"/>
      <c r="FTU134" s="5"/>
      <c r="FTV134" s="5"/>
      <c r="FTW134" s="5"/>
      <c r="FTX134" s="5"/>
      <c r="FTY134" s="5"/>
      <c r="FTZ134" s="5"/>
      <c r="FUA134" s="5"/>
      <c r="FUB134" s="5"/>
      <c r="FUC134" s="5"/>
      <c r="FUD134" s="5"/>
      <c r="FUE134" s="5"/>
      <c r="FUF134" s="5"/>
      <c r="FUG134" s="5"/>
      <c r="FUH134" s="5"/>
      <c r="FUI134" s="5"/>
      <c r="FUJ134" s="5"/>
      <c r="FUK134" s="5"/>
      <c r="FUL134" s="5"/>
      <c r="FUM134" s="5"/>
      <c r="FUN134" s="5"/>
      <c r="FUO134" s="5"/>
      <c r="FUP134" s="5"/>
      <c r="FUQ134" s="5"/>
      <c r="FUR134" s="5"/>
      <c r="FUS134" s="5"/>
      <c r="FUT134" s="5"/>
      <c r="FUU134" s="5"/>
      <c r="FUV134" s="5"/>
      <c r="FUW134" s="5"/>
      <c r="FUX134" s="5"/>
      <c r="FUY134" s="5"/>
      <c r="FUZ134" s="5"/>
      <c r="FVA134" s="5"/>
      <c r="FVB134" s="5"/>
      <c r="FVC134" s="5"/>
      <c r="FVD134" s="5"/>
      <c r="FVE134" s="5"/>
      <c r="FVF134" s="5"/>
      <c r="FVG134" s="5"/>
      <c r="FVH134" s="5"/>
      <c r="FVI134" s="5"/>
      <c r="FVJ134" s="5"/>
      <c r="FVK134" s="5"/>
      <c r="FVL134" s="5"/>
      <c r="FVM134" s="5"/>
      <c r="FVN134" s="5"/>
      <c r="FVO134" s="5"/>
      <c r="FVP134" s="5"/>
      <c r="FVQ134" s="5"/>
      <c r="FVR134" s="5"/>
      <c r="FVS134" s="5"/>
      <c r="FVT134" s="5"/>
      <c r="FVU134" s="5"/>
      <c r="FVV134" s="5"/>
      <c r="FVW134" s="5"/>
      <c r="FVX134" s="5"/>
      <c r="FVY134" s="5"/>
      <c r="FVZ134" s="5"/>
      <c r="FWA134" s="5"/>
      <c r="FWB134" s="5"/>
      <c r="FWC134" s="5"/>
      <c r="FWD134" s="5"/>
      <c r="FWE134" s="5"/>
      <c r="FWF134" s="5"/>
      <c r="FWG134" s="5"/>
      <c r="FWH134" s="5"/>
      <c r="FWI134" s="5"/>
      <c r="FWJ134" s="5"/>
      <c r="FWK134" s="5"/>
      <c r="FWL134" s="5"/>
      <c r="FWM134" s="5"/>
      <c r="FWN134" s="5"/>
      <c r="FWO134" s="5"/>
      <c r="FWP134" s="5"/>
      <c r="FWQ134" s="5"/>
      <c r="FWR134" s="5"/>
      <c r="FWS134" s="5"/>
      <c r="FWT134" s="5"/>
      <c r="FWU134" s="5"/>
      <c r="FWV134" s="5"/>
      <c r="FWW134" s="5"/>
      <c r="FWX134" s="5"/>
      <c r="FWY134" s="5"/>
      <c r="FWZ134" s="5"/>
      <c r="FXA134" s="5"/>
      <c r="FXB134" s="5"/>
      <c r="FXC134" s="5"/>
      <c r="FXD134" s="5"/>
      <c r="FXE134" s="5"/>
      <c r="FXF134" s="5"/>
      <c r="FXG134" s="5"/>
      <c r="FXH134" s="5"/>
      <c r="FXI134" s="5"/>
      <c r="FXJ134" s="5"/>
      <c r="FXK134" s="5"/>
      <c r="FXL134" s="5"/>
      <c r="FXM134" s="5"/>
      <c r="FXN134" s="5"/>
      <c r="FXO134" s="5"/>
      <c r="FXP134" s="5"/>
      <c r="FXQ134" s="5"/>
      <c r="FXR134" s="5"/>
      <c r="FXS134" s="5"/>
      <c r="FXT134" s="5"/>
      <c r="FXU134" s="5"/>
      <c r="FXV134" s="5"/>
      <c r="FXW134" s="5"/>
      <c r="FXX134" s="5"/>
      <c r="FXY134" s="5"/>
      <c r="FXZ134" s="5"/>
      <c r="FYA134" s="5"/>
      <c r="FYB134" s="5"/>
      <c r="FYC134" s="5"/>
      <c r="FYD134" s="5"/>
      <c r="FYE134" s="5"/>
      <c r="FYF134" s="5"/>
      <c r="FYG134" s="5"/>
      <c r="FYH134" s="5"/>
      <c r="FYI134" s="5"/>
      <c r="FYJ134" s="5"/>
      <c r="FYK134" s="5"/>
      <c r="FYL134" s="5"/>
      <c r="FYM134" s="5"/>
      <c r="FYN134" s="5"/>
      <c r="FYO134" s="5"/>
      <c r="FYP134" s="5"/>
      <c r="FYQ134" s="5"/>
      <c r="FYR134" s="5"/>
      <c r="FYS134" s="5"/>
      <c r="FYT134" s="5"/>
      <c r="FYU134" s="5"/>
      <c r="FYV134" s="5"/>
      <c r="FYW134" s="5"/>
      <c r="FYX134" s="5"/>
      <c r="FYY134" s="5"/>
      <c r="FYZ134" s="5"/>
      <c r="FZA134" s="5"/>
      <c r="FZB134" s="5"/>
      <c r="FZC134" s="5"/>
      <c r="FZD134" s="5"/>
      <c r="FZE134" s="5"/>
      <c r="FZF134" s="5"/>
      <c r="FZG134" s="5"/>
      <c r="FZH134" s="5"/>
      <c r="FZI134" s="5"/>
      <c r="FZJ134" s="5"/>
      <c r="FZK134" s="5"/>
      <c r="FZL134" s="5"/>
      <c r="FZM134" s="5"/>
      <c r="FZN134" s="5"/>
      <c r="FZO134" s="5"/>
      <c r="FZP134" s="5"/>
      <c r="FZQ134" s="5"/>
      <c r="FZR134" s="5"/>
      <c r="FZS134" s="5"/>
      <c r="FZT134" s="5"/>
      <c r="FZU134" s="5"/>
      <c r="FZV134" s="5"/>
      <c r="FZW134" s="5"/>
      <c r="FZX134" s="5"/>
      <c r="FZY134" s="5"/>
      <c r="FZZ134" s="5"/>
      <c r="GAA134" s="5"/>
      <c r="GAB134" s="5"/>
      <c r="GAC134" s="5"/>
      <c r="GAD134" s="5"/>
      <c r="GAE134" s="5"/>
      <c r="GAF134" s="5"/>
      <c r="GAG134" s="5"/>
      <c r="GAH134" s="5"/>
      <c r="GAI134" s="5"/>
      <c r="GAJ134" s="5"/>
      <c r="GAK134" s="5"/>
      <c r="GAL134" s="5"/>
      <c r="GAM134" s="5"/>
      <c r="GAN134" s="5"/>
      <c r="GAO134" s="5"/>
      <c r="GAP134" s="5"/>
      <c r="GAQ134" s="5"/>
      <c r="GAR134" s="5"/>
      <c r="GAS134" s="5"/>
      <c r="GAT134" s="5"/>
      <c r="GAU134" s="5"/>
      <c r="GAV134" s="5"/>
      <c r="GAW134" s="5"/>
      <c r="GAX134" s="5"/>
      <c r="GAY134" s="5"/>
      <c r="GAZ134" s="5"/>
      <c r="GBA134" s="5"/>
      <c r="GBB134" s="5"/>
      <c r="GBC134" s="5"/>
      <c r="GBD134" s="5"/>
      <c r="GBE134" s="5"/>
      <c r="GBF134" s="5"/>
      <c r="GBG134" s="5"/>
      <c r="GBH134" s="5"/>
      <c r="GBI134" s="5"/>
      <c r="GBJ134" s="5"/>
      <c r="GBK134" s="5"/>
      <c r="GBL134" s="5"/>
      <c r="GBM134" s="5"/>
      <c r="GBN134" s="5"/>
      <c r="GBO134" s="5"/>
      <c r="GBP134" s="5"/>
      <c r="GBQ134" s="5"/>
      <c r="GBR134" s="5"/>
      <c r="GBS134" s="5"/>
      <c r="GBT134" s="5"/>
      <c r="GBU134" s="5"/>
      <c r="GBV134" s="5"/>
      <c r="GBW134" s="5"/>
      <c r="GBX134" s="5"/>
      <c r="GBY134" s="5"/>
      <c r="GBZ134" s="5"/>
      <c r="GCA134" s="5"/>
      <c r="GCB134" s="5"/>
      <c r="GCC134" s="5"/>
      <c r="GCD134" s="5"/>
      <c r="GCE134" s="5"/>
      <c r="GCF134" s="5"/>
      <c r="GCG134" s="5"/>
      <c r="GCH134" s="5"/>
      <c r="GCI134" s="5"/>
      <c r="GCJ134" s="5"/>
      <c r="GCK134" s="5"/>
      <c r="GCL134" s="5"/>
      <c r="GCM134" s="5"/>
      <c r="GCN134" s="5"/>
      <c r="GCO134" s="5"/>
      <c r="GCP134" s="5"/>
      <c r="GCQ134" s="5"/>
      <c r="GCR134" s="5"/>
      <c r="GCS134" s="5"/>
      <c r="GCT134" s="5"/>
      <c r="GCU134" s="5"/>
      <c r="GCV134" s="5"/>
      <c r="GCW134" s="5"/>
      <c r="GCX134" s="5"/>
      <c r="GCY134" s="5"/>
      <c r="GCZ134" s="5"/>
      <c r="GDA134" s="5"/>
      <c r="GDB134" s="5"/>
      <c r="GDC134" s="5"/>
      <c r="GDD134" s="5"/>
      <c r="GDE134" s="5"/>
      <c r="GDF134" s="5"/>
      <c r="GDG134" s="5"/>
      <c r="GDH134" s="5"/>
      <c r="GDI134" s="5"/>
      <c r="GDJ134" s="5"/>
      <c r="GDK134" s="5"/>
      <c r="GDL134" s="5"/>
      <c r="GDM134" s="5"/>
      <c r="GDN134" s="5"/>
      <c r="GDO134" s="5"/>
      <c r="GDP134" s="5"/>
      <c r="GDQ134" s="5"/>
      <c r="GDR134" s="5"/>
      <c r="GDS134" s="5"/>
      <c r="GDT134" s="5"/>
      <c r="GDU134" s="5"/>
      <c r="GDV134" s="5"/>
      <c r="GDW134" s="5"/>
      <c r="GDX134" s="5"/>
      <c r="GDY134" s="5"/>
      <c r="GDZ134" s="5"/>
      <c r="GEA134" s="5"/>
      <c r="GEB134" s="5"/>
      <c r="GEC134" s="5"/>
      <c r="GED134" s="5"/>
      <c r="GEE134" s="5"/>
      <c r="GEF134" s="5"/>
      <c r="GEG134" s="5"/>
      <c r="GEH134" s="5"/>
      <c r="GEI134" s="5"/>
      <c r="GEJ134" s="5"/>
      <c r="GEK134" s="5"/>
      <c r="GEL134" s="5"/>
      <c r="GEM134" s="5"/>
      <c r="GEN134" s="5"/>
      <c r="GEO134" s="5"/>
      <c r="GEP134" s="5"/>
      <c r="GEQ134" s="5"/>
      <c r="GER134" s="5"/>
      <c r="GES134" s="5"/>
      <c r="GET134" s="5"/>
      <c r="GEU134" s="5"/>
      <c r="GEV134" s="5"/>
      <c r="GEW134" s="5"/>
      <c r="GEX134" s="5"/>
      <c r="GEY134" s="5"/>
      <c r="GEZ134" s="5"/>
      <c r="GFA134" s="5"/>
      <c r="GFB134" s="5"/>
      <c r="GFC134" s="5"/>
      <c r="GFD134" s="5"/>
      <c r="GFE134" s="5"/>
      <c r="GFF134" s="5"/>
      <c r="GFG134" s="5"/>
      <c r="GFH134" s="5"/>
      <c r="GFI134" s="5"/>
      <c r="GFJ134" s="5"/>
      <c r="GFK134" s="5"/>
      <c r="GFL134" s="5"/>
      <c r="GFM134" s="5"/>
      <c r="GFN134" s="5"/>
      <c r="GFO134" s="5"/>
      <c r="GFP134" s="5"/>
      <c r="GFQ134" s="5"/>
      <c r="GFR134" s="5"/>
      <c r="GFS134" s="5"/>
      <c r="GFT134" s="5"/>
      <c r="GFU134" s="5"/>
      <c r="GFV134" s="5"/>
      <c r="GFW134" s="5"/>
      <c r="GFX134" s="5"/>
      <c r="GFY134" s="5"/>
      <c r="GFZ134" s="5"/>
      <c r="GGA134" s="5"/>
      <c r="GGB134" s="5"/>
      <c r="GGC134" s="5"/>
      <c r="GGD134" s="5"/>
      <c r="GGE134" s="5"/>
      <c r="GGF134" s="5"/>
      <c r="GGG134" s="5"/>
      <c r="GGH134" s="5"/>
      <c r="GGI134" s="5"/>
      <c r="GGJ134" s="5"/>
      <c r="GGK134" s="5"/>
      <c r="GGL134" s="5"/>
      <c r="GGM134" s="5"/>
      <c r="GGN134" s="5"/>
      <c r="GGO134" s="5"/>
      <c r="GGP134" s="5"/>
      <c r="GGQ134" s="5"/>
      <c r="GGR134" s="5"/>
      <c r="GGS134" s="5"/>
      <c r="GGT134" s="5"/>
      <c r="GGU134" s="5"/>
      <c r="GGV134" s="5"/>
      <c r="GGW134" s="5"/>
      <c r="GGX134" s="5"/>
      <c r="GGY134" s="5"/>
      <c r="GGZ134" s="5"/>
      <c r="GHA134" s="5"/>
      <c r="GHB134" s="5"/>
      <c r="GHC134" s="5"/>
      <c r="GHD134" s="5"/>
      <c r="GHE134" s="5"/>
      <c r="GHF134" s="5"/>
      <c r="GHG134" s="5"/>
      <c r="GHH134" s="5"/>
      <c r="GHI134" s="5"/>
      <c r="GHJ134" s="5"/>
      <c r="GHK134" s="5"/>
      <c r="GHL134" s="5"/>
      <c r="GHM134" s="5"/>
      <c r="GHN134" s="5"/>
      <c r="GHO134" s="5"/>
      <c r="GHP134" s="5"/>
      <c r="GHQ134" s="5"/>
      <c r="GHR134" s="5"/>
      <c r="GHS134" s="5"/>
      <c r="GHT134" s="5"/>
      <c r="GHU134" s="5"/>
      <c r="GHV134" s="5"/>
      <c r="GHW134" s="5"/>
      <c r="GHX134" s="5"/>
      <c r="GHY134" s="5"/>
      <c r="GHZ134" s="5"/>
      <c r="GIA134" s="5"/>
      <c r="GIB134" s="5"/>
      <c r="GIC134" s="5"/>
      <c r="GID134" s="5"/>
      <c r="GIE134" s="5"/>
      <c r="GIF134" s="5"/>
      <c r="GIG134" s="5"/>
      <c r="GIH134" s="5"/>
      <c r="GII134" s="5"/>
      <c r="GIJ134" s="5"/>
      <c r="GIK134" s="5"/>
      <c r="GIL134" s="5"/>
      <c r="GIM134" s="5"/>
      <c r="GIN134" s="5"/>
      <c r="GIO134" s="5"/>
      <c r="GIP134" s="5"/>
      <c r="GIQ134" s="5"/>
      <c r="GIR134" s="5"/>
      <c r="GIS134" s="5"/>
      <c r="GIT134" s="5"/>
      <c r="GIU134" s="5"/>
      <c r="GIV134" s="5"/>
      <c r="GIW134" s="5"/>
      <c r="GIX134" s="5"/>
      <c r="GIY134" s="5"/>
      <c r="GIZ134" s="5"/>
      <c r="GJA134" s="5"/>
      <c r="GJB134" s="5"/>
      <c r="GJC134" s="5"/>
      <c r="GJD134" s="5"/>
      <c r="GJE134" s="5"/>
      <c r="GJF134" s="5"/>
      <c r="GJG134" s="5"/>
      <c r="GJH134" s="5"/>
      <c r="GJI134" s="5"/>
      <c r="GJJ134" s="5"/>
      <c r="GJK134" s="5"/>
      <c r="GJL134" s="5"/>
      <c r="GJM134" s="5"/>
      <c r="GJN134" s="5"/>
      <c r="GJO134" s="5"/>
      <c r="GJP134" s="5"/>
      <c r="GJQ134" s="5"/>
      <c r="GJR134" s="5"/>
      <c r="GJS134" s="5"/>
      <c r="GJT134" s="5"/>
      <c r="GJU134" s="5"/>
      <c r="GJV134" s="5"/>
      <c r="GJW134" s="5"/>
      <c r="GJX134" s="5"/>
      <c r="GJY134" s="5"/>
      <c r="GJZ134" s="5"/>
      <c r="GKA134" s="5"/>
      <c r="GKB134" s="5"/>
      <c r="GKC134" s="5"/>
      <c r="GKD134" s="5"/>
      <c r="GKE134" s="5"/>
      <c r="GKF134" s="5"/>
      <c r="GKG134" s="5"/>
      <c r="GKH134" s="5"/>
      <c r="GKI134" s="5"/>
      <c r="GKJ134" s="5"/>
      <c r="GKK134" s="5"/>
      <c r="GKL134" s="5"/>
      <c r="GKM134" s="5"/>
      <c r="GKN134" s="5"/>
      <c r="GKO134" s="5"/>
      <c r="GKP134" s="5"/>
      <c r="GKQ134" s="5"/>
      <c r="GKR134" s="5"/>
      <c r="GKS134" s="5"/>
      <c r="GKT134" s="5"/>
      <c r="GKU134" s="5"/>
      <c r="GKV134" s="5"/>
      <c r="GKW134" s="5"/>
      <c r="GKX134" s="5"/>
      <c r="GKY134" s="5"/>
      <c r="GKZ134" s="5"/>
      <c r="GLA134" s="5"/>
      <c r="GLB134" s="5"/>
      <c r="GLC134" s="5"/>
      <c r="GLD134" s="5"/>
      <c r="GLE134" s="5"/>
      <c r="GLF134" s="5"/>
      <c r="GLG134" s="5"/>
      <c r="GLH134" s="5"/>
      <c r="GLI134" s="5"/>
      <c r="GLJ134" s="5"/>
      <c r="GLK134" s="5"/>
      <c r="GLL134" s="5"/>
      <c r="GLM134" s="5"/>
      <c r="GLN134" s="5"/>
      <c r="GLO134" s="5"/>
      <c r="GLP134" s="5"/>
      <c r="GLQ134" s="5"/>
      <c r="GLR134" s="5"/>
      <c r="GLS134" s="5"/>
      <c r="GLT134" s="5"/>
      <c r="GLU134" s="5"/>
      <c r="GLV134" s="5"/>
      <c r="GLW134" s="5"/>
      <c r="GLX134" s="5"/>
      <c r="GLY134" s="5"/>
      <c r="GLZ134" s="5"/>
      <c r="GMA134" s="5"/>
      <c r="GMB134" s="5"/>
      <c r="GMC134" s="5"/>
      <c r="GMD134" s="5"/>
      <c r="GME134" s="5"/>
      <c r="GMF134" s="5"/>
      <c r="GMG134" s="5"/>
      <c r="GMH134" s="5"/>
      <c r="GMI134" s="5"/>
      <c r="GMJ134" s="5"/>
      <c r="GMK134" s="5"/>
      <c r="GML134" s="5"/>
      <c r="GMM134" s="5"/>
      <c r="GMN134" s="5"/>
      <c r="GMO134" s="5"/>
      <c r="GMP134" s="5"/>
      <c r="GMQ134" s="5"/>
      <c r="GMR134" s="5"/>
      <c r="GMS134" s="5"/>
      <c r="GMT134" s="5"/>
      <c r="GMU134" s="5"/>
      <c r="GMV134" s="5"/>
      <c r="GMW134" s="5"/>
      <c r="GMX134" s="5"/>
      <c r="GMY134" s="5"/>
      <c r="GMZ134" s="5"/>
      <c r="GNA134" s="5"/>
      <c r="GNB134" s="5"/>
      <c r="GNC134" s="5"/>
      <c r="GND134" s="5"/>
      <c r="GNE134" s="5"/>
      <c r="GNF134" s="5"/>
      <c r="GNG134" s="5"/>
      <c r="GNH134" s="5"/>
      <c r="GNI134" s="5"/>
      <c r="GNJ134" s="5"/>
      <c r="GNK134" s="5"/>
      <c r="GNL134" s="5"/>
      <c r="GNM134" s="5"/>
      <c r="GNN134" s="5"/>
      <c r="GNO134" s="5"/>
      <c r="GNP134" s="5"/>
      <c r="GNQ134" s="5"/>
      <c r="GNR134" s="5"/>
      <c r="GNS134" s="5"/>
      <c r="GNT134" s="5"/>
      <c r="GNU134" s="5"/>
      <c r="GNV134" s="5"/>
      <c r="GNW134" s="5"/>
      <c r="GNX134" s="5"/>
      <c r="GNY134" s="5"/>
      <c r="GNZ134" s="5"/>
      <c r="GOA134" s="5"/>
      <c r="GOB134" s="5"/>
      <c r="GOC134" s="5"/>
      <c r="GOD134" s="5"/>
      <c r="GOE134" s="5"/>
      <c r="GOF134" s="5"/>
      <c r="GOG134" s="5"/>
      <c r="GOH134" s="5"/>
      <c r="GOI134" s="5"/>
      <c r="GOJ134" s="5"/>
      <c r="GOK134" s="5"/>
      <c r="GOL134" s="5"/>
      <c r="GOM134" s="5"/>
      <c r="GON134" s="5"/>
      <c r="GOO134" s="5"/>
      <c r="GOP134" s="5"/>
      <c r="GOQ134" s="5"/>
      <c r="GOR134" s="5"/>
      <c r="GOS134" s="5"/>
      <c r="GOT134" s="5"/>
      <c r="GOU134" s="5"/>
      <c r="GOV134" s="5"/>
      <c r="GOW134" s="5"/>
      <c r="GOX134" s="5"/>
      <c r="GOY134" s="5"/>
      <c r="GOZ134" s="5"/>
      <c r="GPA134" s="5"/>
      <c r="GPB134" s="5"/>
      <c r="GPC134" s="5"/>
      <c r="GPD134" s="5"/>
      <c r="GPE134" s="5"/>
      <c r="GPF134" s="5"/>
      <c r="GPG134" s="5"/>
      <c r="GPH134" s="5"/>
      <c r="GPI134" s="5"/>
      <c r="GPJ134" s="5"/>
      <c r="GPK134" s="5"/>
      <c r="GPL134" s="5"/>
      <c r="GPM134" s="5"/>
      <c r="GPN134" s="5"/>
      <c r="GPO134" s="5"/>
      <c r="GPP134" s="5"/>
      <c r="GPQ134" s="5"/>
      <c r="GPR134" s="5"/>
      <c r="GPS134" s="5"/>
      <c r="GPT134" s="5"/>
      <c r="GPU134" s="5"/>
      <c r="GPV134" s="5"/>
      <c r="GPW134" s="5"/>
      <c r="GPX134" s="5"/>
      <c r="GPY134" s="5"/>
      <c r="GPZ134" s="5"/>
      <c r="GQA134" s="5"/>
      <c r="GQB134" s="5"/>
      <c r="GQC134" s="5"/>
      <c r="GQD134" s="5"/>
      <c r="GQE134" s="5"/>
      <c r="GQF134" s="5"/>
      <c r="GQG134" s="5"/>
      <c r="GQH134" s="5"/>
      <c r="GQI134" s="5"/>
      <c r="GQJ134" s="5"/>
      <c r="GQK134" s="5"/>
      <c r="GQL134" s="5"/>
      <c r="GQM134" s="5"/>
      <c r="GQN134" s="5"/>
      <c r="GQO134" s="5"/>
      <c r="GQP134" s="5"/>
      <c r="GQQ134" s="5"/>
      <c r="GQR134" s="5"/>
      <c r="GQS134" s="5"/>
      <c r="GQT134" s="5"/>
      <c r="GQU134" s="5"/>
      <c r="GQV134" s="5"/>
      <c r="GQW134" s="5"/>
      <c r="GQX134" s="5"/>
      <c r="GQY134" s="5"/>
      <c r="GQZ134" s="5"/>
      <c r="GRA134" s="5"/>
      <c r="GRB134" s="5"/>
      <c r="GRC134" s="5"/>
      <c r="GRD134" s="5"/>
      <c r="GRE134" s="5"/>
      <c r="GRF134" s="5"/>
      <c r="GRG134" s="5"/>
      <c r="GRH134" s="5"/>
      <c r="GRI134" s="5"/>
      <c r="GRJ134" s="5"/>
      <c r="GRK134" s="5"/>
      <c r="GRL134" s="5"/>
      <c r="GRM134" s="5"/>
      <c r="GRN134" s="5"/>
      <c r="GRO134" s="5"/>
      <c r="GRP134" s="5"/>
      <c r="GRQ134" s="5"/>
      <c r="GRR134" s="5"/>
      <c r="GRS134" s="5"/>
      <c r="GRT134" s="5"/>
      <c r="GRU134" s="5"/>
      <c r="GRV134" s="5"/>
      <c r="GRW134" s="5"/>
      <c r="GRX134" s="5"/>
      <c r="GRY134" s="5"/>
      <c r="GRZ134" s="5"/>
      <c r="GSA134" s="5"/>
      <c r="GSB134" s="5"/>
      <c r="GSC134" s="5"/>
      <c r="GSD134" s="5"/>
      <c r="GSE134" s="5"/>
      <c r="GSF134" s="5"/>
      <c r="GSG134" s="5"/>
      <c r="GSH134" s="5"/>
      <c r="GSI134" s="5"/>
      <c r="GSJ134" s="5"/>
      <c r="GSK134" s="5"/>
      <c r="GSL134" s="5"/>
      <c r="GSM134" s="5"/>
      <c r="GSN134" s="5"/>
      <c r="GSO134" s="5"/>
      <c r="GSP134" s="5"/>
      <c r="GSQ134" s="5"/>
      <c r="GSR134" s="5"/>
      <c r="GSS134" s="5"/>
      <c r="GST134" s="5"/>
      <c r="GSU134" s="5"/>
      <c r="GSV134" s="5"/>
      <c r="GSW134" s="5"/>
      <c r="GSX134" s="5"/>
      <c r="GSY134" s="5"/>
      <c r="GSZ134" s="5"/>
      <c r="GTA134" s="5"/>
      <c r="GTB134" s="5"/>
      <c r="GTC134" s="5"/>
      <c r="GTD134" s="5"/>
      <c r="GTE134" s="5"/>
      <c r="GTF134" s="5"/>
      <c r="GTG134" s="5"/>
      <c r="GTH134" s="5"/>
      <c r="GTI134" s="5"/>
      <c r="GTJ134" s="5"/>
      <c r="GTK134" s="5"/>
      <c r="GTL134" s="5"/>
      <c r="GTM134" s="5"/>
      <c r="GTN134" s="5"/>
      <c r="GTO134" s="5"/>
      <c r="GTP134" s="5"/>
      <c r="GTQ134" s="5"/>
      <c r="GTR134" s="5"/>
      <c r="GTS134" s="5"/>
      <c r="GTT134" s="5"/>
      <c r="GTU134" s="5"/>
      <c r="GTV134" s="5"/>
      <c r="GTW134" s="5"/>
      <c r="GTX134" s="5"/>
      <c r="GTY134" s="5"/>
      <c r="GTZ134" s="5"/>
      <c r="GUA134" s="5"/>
      <c r="GUB134" s="5"/>
      <c r="GUC134" s="5"/>
      <c r="GUD134" s="5"/>
      <c r="GUE134" s="5"/>
      <c r="GUF134" s="5"/>
      <c r="GUG134" s="5"/>
      <c r="GUH134" s="5"/>
      <c r="GUI134" s="5"/>
      <c r="GUJ134" s="5"/>
      <c r="GUK134" s="5"/>
      <c r="GUL134" s="5"/>
      <c r="GUM134" s="5"/>
      <c r="GUN134" s="5"/>
      <c r="GUO134" s="5"/>
      <c r="GUP134" s="5"/>
      <c r="GUQ134" s="5"/>
      <c r="GUR134" s="5"/>
      <c r="GUS134" s="5"/>
      <c r="GUT134" s="5"/>
      <c r="GUU134" s="5"/>
      <c r="GUV134" s="5"/>
      <c r="GUW134" s="5"/>
      <c r="GUX134" s="5"/>
      <c r="GUY134" s="5"/>
      <c r="GUZ134" s="5"/>
      <c r="GVA134" s="5"/>
      <c r="GVB134" s="5"/>
      <c r="GVC134" s="5"/>
      <c r="GVD134" s="5"/>
      <c r="GVE134" s="5"/>
      <c r="GVF134" s="5"/>
      <c r="GVG134" s="5"/>
      <c r="GVH134" s="5"/>
      <c r="GVI134" s="5"/>
      <c r="GVJ134" s="5"/>
      <c r="GVK134" s="5"/>
      <c r="GVL134" s="5"/>
      <c r="GVM134" s="5"/>
      <c r="GVN134" s="5"/>
      <c r="GVO134" s="5"/>
      <c r="GVP134" s="5"/>
      <c r="GVQ134" s="5"/>
      <c r="GVR134" s="5"/>
      <c r="GVS134" s="5"/>
      <c r="GVT134" s="5"/>
      <c r="GVU134" s="5"/>
      <c r="GVV134" s="5"/>
      <c r="GVW134" s="5"/>
      <c r="GVX134" s="5"/>
      <c r="GVY134" s="5"/>
      <c r="GVZ134" s="5"/>
      <c r="GWA134" s="5"/>
      <c r="GWB134" s="5"/>
      <c r="GWC134" s="5"/>
      <c r="GWD134" s="5"/>
      <c r="GWE134" s="5"/>
      <c r="GWF134" s="5"/>
      <c r="GWG134" s="5"/>
      <c r="GWH134" s="5"/>
      <c r="GWI134" s="5"/>
      <c r="GWJ134" s="5"/>
      <c r="GWK134" s="5"/>
      <c r="GWL134" s="5"/>
      <c r="GWM134" s="5"/>
      <c r="GWN134" s="5"/>
      <c r="GWO134" s="5"/>
      <c r="GWP134" s="5"/>
      <c r="GWQ134" s="5"/>
      <c r="GWR134" s="5"/>
      <c r="GWS134" s="5"/>
      <c r="GWT134" s="5"/>
      <c r="GWU134" s="5"/>
      <c r="GWV134" s="5"/>
      <c r="GWW134" s="5"/>
      <c r="GWX134" s="5"/>
      <c r="GWY134" s="5"/>
      <c r="GWZ134" s="5"/>
      <c r="GXA134" s="5"/>
      <c r="GXB134" s="5"/>
      <c r="GXC134" s="5"/>
      <c r="GXD134" s="5"/>
      <c r="GXE134" s="5"/>
      <c r="GXF134" s="5"/>
      <c r="GXG134" s="5"/>
      <c r="GXH134" s="5"/>
      <c r="GXI134" s="5"/>
      <c r="GXJ134" s="5"/>
      <c r="GXK134" s="5"/>
      <c r="GXL134" s="5"/>
      <c r="GXM134" s="5"/>
      <c r="GXN134" s="5"/>
      <c r="GXO134" s="5"/>
      <c r="GXP134" s="5"/>
      <c r="GXQ134" s="5"/>
      <c r="GXR134" s="5"/>
      <c r="GXS134" s="5"/>
      <c r="GXT134" s="5"/>
      <c r="GXU134" s="5"/>
      <c r="GXV134" s="5"/>
      <c r="GXW134" s="5"/>
      <c r="GXX134" s="5"/>
      <c r="GXY134" s="5"/>
      <c r="GXZ134" s="5"/>
      <c r="GYA134" s="5"/>
      <c r="GYB134" s="5"/>
      <c r="GYC134" s="5"/>
      <c r="GYD134" s="5"/>
      <c r="GYE134" s="5"/>
      <c r="GYF134" s="5"/>
      <c r="GYG134" s="5"/>
      <c r="GYH134" s="5"/>
      <c r="GYI134" s="5"/>
      <c r="GYJ134" s="5"/>
      <c r="GYK134" s="5"/>
      <c r="GYL134" s="5"/>
      <c r="GYM134" s="5"/>
      <c r="GYN134" s="5"/>
      <c r="GYO134" s="5"/>
      <c r="GYP134" s="5"/>
      <c r="GYQ134" s="5"/>
      <c r="GYR134" s="5"/>
      <c r="GYS134" s="5"/>
      <c r="GYT134" s="5"/>
      <c r="GYU134" s="5"/>
      <c r="GYV134" s="5"/>
      <c r="GYW134" s="5"/>
      <c r="GYX134" s="5"/>
      <c r="GYY134" s="5"/>
      <c r="GYZ134" s="5"/>
      <c r="GZA134" s="5"/>
      <c r="GZB134" s="5"/>
      <c r="GZC134" s="5"/>
      <c r="GZD134" s="5"/>
      <c r="GZE134" s="5"/>
      <c r="GZF134" s="5"/>
      <c r="GZG134" s="5"/>
      <c r="GZH134" s="5"/>
      <c r="GZI134" s="5"/>
      <c r="GZJ134" s="5"/>
      <c r="GZK134" s="5"/>
      <c r="GZL134" s="5"/>
      <c r="GZM134" s="5"/>
      <c r="GZN134" s="5"/>
      <c r="GZO134" s="5"/>
      <c r="GZP134" s="5"/>
      <c r="GZQ134" s="5"/>
      <c r="GZR134" s="5"/>
      <c r="GZS134" s="5"/>
      <c r="GZT134" s="5"/>
      <c r="GZU134" s="5"/>
      <c r="GZV134" s="5"/>
      <c r="GZW134" s="5"/>
      <c r="GZX134" s="5"/>
      <c r="GZY134" s="5"/>
      <c r="GZZ134" s="5"/>
      <c r="HAA134" s="5"/>
      <c r="HAB134" s="5"/>
      <c r="HAC134" s="5"/>
      <c r="HAD134" s="5"/>
      <c r="HAE134" s="5"/>
      <c r="HAF134" s="5"/>
      <c r="HAG134" s="5"/>
      <c r="HAH134" s="5"/>
      <c r="HAI134" s="5"/>
      <c r="HAJ134" s="5"/>
      <c r="HAK134" s="5"/>
      <c r="HAL134" s="5"/>
      <c r="HAM134" s="5"/>
      <c r="HAN134" s="5"/>
      <c r="HAO134" s="5"/>
      <c r="HAP134" s="5"/>
      <c r="HAQ134" s="5"/>
      <c r="HAR134" s="5"/>
      <c r="HAS134" s="5"/>
      <c r="HAT134" s="5"/>
      <c r="HAU134" s="5"/>
      <c r="HAV134" s="5"/>
      <c r="HAW134" s="5"/>
      <c r="HAX134" s="5"/>
      <c r="HAY134" s="5"/>
      <c r="HAZ134" s="5"/>
      <c r="HBA134" s="5"/>
      <c r="HBB134" s="5"/>
      <c r="HBC134" s="5"/>
      <c r="HBD134" s="5"/>
      <c r="HBE134" s="5"/>
      <c r="HBF134" s="5"/>
      <c r="HBG134" s="5"/>
      <c r="HBH134" s="5"/>
      <c r="HBI134" s="5"/>
      <c r="HBJ134" s="5"/>
      <c r="HBK134" s="5"/>
      <c r="HBL134" s="5"/>
      <c r="HBM134" s="5"/>
      <c r="HBN134" s="5"/>
      <c r="HBO134" s="5"/>
      <c r="HBP134" s="5"/>
      <c r="HBQ134" s="5"/>
      <c r="HBR134" s="5"/>
      <c r="HBS134" s="5"/>
      <c r="HBT134" s="5"/>
      <c r="HBU134" s="5"/>
      <c r="HBV134" s="5"/>
      <c r="HBW134" s="5"/>
      <c r="HBX134" s="5"/>
      <c r="HBY134" s="5"/>
      <c r="HBZ134" s="5"/>
      <c r="HCA134" s="5"/>
      <c r="HCB134" s="5"/>
      <c r="HCC134" s="5"/>
      <c r="HCD134" s="5"/>
      <c r="HCE134" s="5"/>
      <c r="HCF134" s="5"/>
      <c r="HCG134" s="5"/>
      <c r="HCH134" s="5"/>
      <c r="HCI134" s="5"/>
      <c r="HCJ134" s="5"/>
      <c r="HCK134" s="5"/>
      <c r="HCL134" s="5"/>
      <c r="HCM134" s="5"/>
      <c r="HCN134" s="5"/>
      <c r="HCO134" s="5"/>
      <c r="HCP134" s="5"/>
      <c r="HCQ134" s="5"/>
      <c r="HCR134" s="5"/>
      <c r="HCS134" s="5"/>
      <c r="HCT134" s="5"/>
      <c r="HCU134" s="5"/>
      <c r="HCV134" s="5"/>
      <c r="HCW134" s="5"/>
      <c r="HCX134" s="5"/>
      <c r="HCY134" s="5"/>
      <c r="HCZ134" s="5"/>
      <c r="HDA134" s="5"/>
      <c r="HDB134" s="5"/>
      <c r="HDC134" s="5"/>
      <c r="HDD134" s="5"/>
      <c r="HDE134" s="5"/>
      <c r="HDF134" s="5"/>
      <c r="HDG134" s="5"/>
      <c r="HDH134" s="5"/>
      <c r="HDI134" s="5"/>
      <c r="HDJ134" s="5"/>
      <c r="HDK134" s="5"/>
      <c r="HDL134" s="5"/>
      <c r="HDM134" s="5"/>
      <c r="HDN134" s="5"/>
      <c r="HDO134" s="5"/>
      <c r="HDP134" s="5"/>
      <c r="HDQ134" s="5"/>
      <c r="HDR134" s="5"/>
      <c r="HDS134" s="5"/>
      <c r="HDT134" s="5"/>
      <c r="HDU134" s="5"/>
      <c r="HDV134" s="5"/>
      <c r="HDW134" s="5"/>
      <c r="HDX134" s="5"/>
      <c r="HDY134" s="5"/>
      <c r="HDZ134" s="5"/>
      <c r="HEA134" s="5"/>
      <c r="HEB134" s="5"/>
      <c r="HEC134" s="5"/>
      <c r="HED134" s="5"/>
      <c r="HEE134" s="5"/>
      <c r="HEF134" s="5"/>
      <c r="HEG134" s="5"/>
      <c r="HEH134" s="5"/>
      <c r="HEI134" s="5"/>
      <c r="HEJ134" s="5"/>
      <c r="HEK134" s="5"/>
      <c r="HEL134" s="5"/>
      <c r="HEM134" s="5"/>
      <c r="HEN134" s="5"/>
      <c r="HEO134" s="5"/>
      <c r="HEP134" s="5"/>
      <c r="HEQ134" s="5"/>
      <c r="HER134" s="5"/>
      <c r="HES134" s="5"/>
      <c r="HET134" s="5"/>
      <c r="HEU134" s="5"/>
      <c r="HEV134" s="5"/>
      <c r="HEW134" s="5"/>
      <c r="HEX134" s="5"/>
      <c r="HEY134" s="5"/>
      <c r="HEZ134" s="5"/>
      <c r="HFA134" s="5"/>
      <c r="HFB134" s="5"/>
      <c r="HFC134" s="5"/>
      <c r="HFD134" s="5"/>
      <c r="HFE134" s="5"/>
      <c r="HFF134" s="5"/>
      <c r="HFG134" s="5"/>
      <c r="HFH134" s="5"/>
      <c r="HFI134" s="5"/>
      <c r="HFJ134" s="5"/>
      <c r="HFK134" s="5"/>
      <c r="HFL134" s="5"/>
      <c r="HFM134" s="5"/>
      <c r="HFN134" s="5"/>
      <c r="HFO134" s="5"/>
      <c r="HFP134" s="5"/>
      <c r="HFQ134" s="5"/>
      <c r="HFR134" s="5"/>
      <c r="HFS134" s="5"/>
      <c r="HFT134" s="5"/>
      <c r="HFU134" s="5"/>
      <c r="HFV134" s="5"/>
      <c r="HFW134" s="5"/>
      <c r="HFX134" s="5"/>
      <c r="HFY134" s="5"/>
      <c r="HFZ134" s="5"/>
      <c r="HGA134" s="5"/>
      <c r="HGB134" s="5"/>
      <c r="HGC134" s="5"/>
      <c r="HGD134" s="5"/>
      <c r="HGE134" s="5"/>
      <c r="HGF134" s="5"/>
      <c r="HGG134" s="5"/>
      <c r="HGH134" s="5"/>
      <c r="HGI134" s="5"/>
      <c r="HGJ134" s="5"/>
      <c r="HGK134" s="5"/>
      <c r="HGL134" s="5"/>
      <c r="HGM134" s="5"/>
      <c r="HGN134" s="5"/>
      <c r="HGO134" s="5"/>
      <c r="HGP134" s="5"/>
      <c r="HGQ134" s="5"/>
      <c r="HGR134" s="5"/>
      <c r="HGS134" s="5"/>
      <c r="HGT134" s="5"/>
      <c r="HGU134" s="5"/>
      <c r="HGV134" s="5"/>
      <c r="HGW134" s="5"/>
      <c r="HGX134" s="5"/>
      <c r="HGY134" s="5"/>
      <c r="HGZ134" s="5"/>
      <c r="HHA134" s="5"/>
      <c r="HHB134" s="5"/>
      <c r="HHC134" s="5"/>
      <c r="HHD134" s="5"/>
      <c r="HHE134" s="5"/>
      <c r="HHF134" s="5"/>
      <c r="HHG134" s="5"/>
      <c r="HHH134" s="5"/>
      <c r="HHI134" s="5"/>
      <c r="HHJ134" s="5"/>
      <c r="HHK134" s="5"/>
      <c r="HHL134" s="5"/>
      <c r="HHM134" s="5"/>
      <c r="HHN134" s="5"/>
      <c r="HHO134" s="5"/>
      <c r="HHP134" s="5"/>
      <c r="HHQ134" s="5"/>
      <c r="HHR134" s="5"/>
      <c r="HHS134" s="5"/>
      <c r="HHT134" s="5"/>
      <c r="HHU134" s="5"/>
      <c r="HHV134" s="5"/>
      <c r="HHW134" s="5"/>
      <c r="HHX134" s="5"/>
      <c r="HHY134" s="5"/>
      <c r="HHZ134" s="5"/>
      <c r="HIA134" s="5"/>
      <c r="HIB134" s="5"/>
      <c r="HIC134" s="5"/>
      <c r="HID134" s="5"/>
      <c r="HIE134" s="5"/>
      <c r="HIF134" s="5"/>
      <c r="HIG134" s="5"/>
      <c r="HIH134" s="5"/>
      <c r="HII134" s="5"/>
      <c r="HIJ134" s="5"/>
      <c r="HIK134" s="5"/>
      <c r="HIL134" s="5"/>
      <c r="HIM134" s="5"/>
      <c r="HIN134" s="5"/>
      <c r="HIO134" s="5"/>
      <c r="HIP134" s="5"/>
      <c r="HIQ134" s="5"/>
      <c r="HIR134" s="5"/>
      <c r="HIS134" s="5"/>
      <c r="HIT134" s="5"/>
      <c r="HIU134" s="5"/>
      <c r="HIV134" s="5"/>
      <c r="HIW134" s="5"/>
      <c r="HIX134" s="5"/>
      <c r="HIY134" s="5"/>
      <c r="HIZ134" s="5"/>
      <c r="HJA134" s="5"/>
      <c r="HJB134" s="5"/>
      <c r="HJC134" s="5"/>
      <c r="HJD134" s="5"/>
      <c r="HJE134" s="5"/>
      <c r="HJF134" s="5"/>
      <c r="HJG134" s="5"/>
      <c r="HJH134" s="5"/>
      <c r="HJI134" s="5"/>
      <c r="HJJ134" s="5"/>
      <c r="HJK134" s="5"/>
      <c r="HJL134" s="5"/>
      <c r="HJM134" s="5"/>
      <c r="HJN134" s="5"/>
      <c r="HJO134" s="5"/>
      <c r="HJP134" s="5"/>
      <c r="HJQ134" s="5"/>
      <c r="HJR134" s="5"/>
      <c r="HJS134" s="5"/>
      <c r="HJT134" s="5"/>
      <c r="HJU134" s="5"/>
      <c r="HJV134" s="5"/>
      <c r="HJW134" s="5"/>
      <c r="HJX134" s="5"/>
      <c r="HJY134" s="5"/>
      <c r="HJZ134" s="5"/>
      <c r="HKA134" s="5"/>
      <c r="HKB134" s="5"/>
      <c r="HKC134" s="5"/>
      <c r="HKD134" s="5"/>
      <c r="HKE134" s="5"/>
      <c r="HKF134" s="5"/>
      <c r="HKG134" s="5"/>
      <c r="HKH134" s="5"/>
      <c r="HKI134" s="5"/>
      <c r="HKJ134" s="5"/>
      <c r="HKK134" s="5"/>
      <c r="HKL134" s="5"/>
      <c r="HKM134" s="5"/>
      <c r="HKN134" s="5"/>
      <c r="HKO134" s="5"/>
      <c r="HKP134" s="5"/>
      <c r="HKQ134" s="5"/>
      <c r="HKR134" s="5"/>
      <c r="HKS134" s="5"/>
      <c r="HKT134" s="5"/>
      <c r="HKU134" s="5"/>
      <c r="HKV134" s="5"/>
      <c r="HKW134" s="5"/>
      <c r="HKX134" s="5"/>
      <c r="HKY134" s="5"/>
      <c r="HKZ134" s="5"/>
      <c r="HLA134" s="5"/>
      <c r="HLB134" s="5"/>
      <c r="HLC134" s="5"/>
      <c r="HLD134" s="5"/>
      <c r="HLE134" s="5"/>
      <c r="HLF134" s="5"/>
      <c r="HLG134" s="5"/>
      <c r="HLH134" s="5"/>
      <c r="HLI134" s="5"/>
      <c r="HLJ134" s="5"/>
      <c r="HLK134" s="5"/>
      <c r="HLL134" s="5"/>
      <c r="HLM134" s="5"/>
      <c r="HLN134" s="5"/>
      <c r="HLO134" s="5"/>
      <c r="HLP134" s="5"/>
      <c r="HLQ134" s="5"/>
      <c r="HLR134" s="5"/>
      <c r="HLS134" s="5"/>
      <c r="HLT134" s="5"/>
      <c r="HLU134" s="5"/>
      <c r="HLV134" s="5"/>
      <c r="HLW134" s="5"/>
      <c r="HLX134" s="5"/>
      <c r="HLY134" s="5"/>
      <c r="HLZ134" s="5"/>
      <c r="HMA134" s="5"/>
      <c r="HMB134" s="5"/>
      <c r="HMC134" s="5"/>
      <c r="HMD134" s="5"/>
      <c r="HME134" s="5"/>
      <c r="HMF134" s="5"/>
      <c r="HMG134" s="5"/>
      <c r="HMH134" s="5"/>
      <c r="HMI134" s="5"/>
      <c r="HMJ134" s="5"/>
      <c r="HMK134" s="5"/>
      <c r="HML134" s="5"/>
      <c r="HMM134" s="5"/>
      <c r="HMN134" s="5"/>
      <c r="HMO134" s="5"/>
      <c r="HMP134" s="5"/>
      <c r="HMQ134" s="5"/>
      <c r="HMR134" s="5"/>
      <c r="HMS134" s="5"/>
      <c r="HMT134" s="5"/>
      <c r="HMU134" s="5"/>
      <c r="HMV134" s="5"/>
      <c r="HMW134" s="5"/>
      <c r="HMX134" s="5"/>
      <c r="HMY134" s="5"/>
      <c r="HMZ134" s="5"/>
      <c r="HNA134" s="5"/>
      <c r="HNB134" s="5"/>
      <c r="HNC134" s="5"/>
      <c r="HND134" s="5"/>
      <c r="HNE134" s="5"/>
      <c r="HNF134" s="5"/>
      <c r="HNG134" s="5"/>
      <c r="HNH134" s="5"/>
      <c r="HNI134" s="5"/>
      <c r="HNJ134" s="5"/>
      <c r="HNK134" s="5"/>
      <c r="HNL134" s="5"/>
      <c r="HNM134" s="5"/>
      <c r="HNN134" s="5"/>
      <c r="HNO134" s="5"/>
      <c r="HNP134" s="5"/>
      <c r="HNQ134" s="5"/>
      <c r="HNR134" s="5"/>
      <c r="HNS134" s="5"/>
      <c r="HNT134" s="5"/>
      <c r="HNU134" s="5"/>
      <c r="HNV134" s="5"/>
      <c r="HNW134" s="5"/>
      <c r="HNX134" s="5"/>
      <c r="HNY134" s="5"/>
      <c r="HNZ134" s="5"/>
      <c r="HOA134" s="5"/>
      <c r="HOB134" s="5"/>
      <c r="HOC134" s="5"/>
      <c r="HOD134" s="5"/>
      <c r="HOE134" s="5"/>
      <c r="HOF134" s="5"/>
      <c r="HOG134" s="5"/>
      <c r="HOH134" s="5"/>
      <c r="HOI134" s="5"/>
      <c r="HOJ134" s="5"/>
      <c r="HOK134" s="5"/>
      <c r="HOL134" s="5"/>
      <c r="HOM134" s="5"/>
      <c r="HON134" s="5"/>
      <c r="HOO134" s="5"/>
      <c r="HOP134" s="5"/>
      <c r="HOQ134" s="5"/>
      <c r="HOR134" s="5"/>
      <c r="HOS134" s="5"/>
      <c r="HOT134" s="5"/>
      <c r="HOU134" s="5"/>
      <c r="HOV134" s="5"/>
      <c r="HOW134" s="5"/>
      <c r="HOX134" s="5"/>
      <c r="HOY134" s="5"/>
      <c r="HOZ134" s="5"/>
      <c r="HPA134" s="5"/>
      <c r="HPB134" s="5"/>
      <c r="HPC134" s="5"/>
      <c r="HPD134" s="5"/>
      <c r="HPE134" s="5"/>
      <c r="HPF134" s="5"/>
      <c r="HPG134" s="5"/>
      <c r="HPH134" s="5"/>
      <c r="HPI134" s="5"/>
      <c r="HPJ134" s="5"/>
      <c r="HPK134" s="5"/>
      <c r="HPL134" s="5"/>
      <c r="HPM134" s="5"/>
      <c r="HPN134" s="5"/>
      <c r="HPO134" s="5"/>
      <c r="HPP134" s="5"/>
      <c r="HPQ134" s="5"/>
      <c r="HPR134" s="5"/>
      <c r="HPS134" s="5"/>
      <c r="HPT134" s="5"/>
      <c r="HPU134" s="5"/>
      <c r="HPV134" s="5"/>
      <c r="HPW134" s="5"/>
      <c r="HPX134" s="5"/>
      <c r="HPY134" s="5"/>
      <c r="HPZ134" s="5"/>
      <c r="HQA134" s="5"/>
      <c r="HQB134" s="5"/>
      <c r="HQC134" s="5"/>
      <c r="HQD134" s="5"/>
      <c r="HQE134" s="5"/>
      <c r="HQF134" s="5"/>
      <c r="HQG134" s="5"/>
      <c r="HQH134" s="5"/>
      <c r="HQI134" s="5"/>
      <c r="HQJ134" s="5"/>
      <c r="HQK134" s="5"/>
      <c r="HQL134" s="5"/>
      <c r="HQM134" s="5"/>
      <c r="HQN134" s="5"/>
      <c r="HQO134" s="5"/>
      <c r="HQP134" s="5"/>
      <c r="HQQ134" s="5"/>
      <c r="HQR134" s="5"/>
      <c r="HQS134" s="5"/>
      <c r="HQT134" s="5"/>
      <c r="HQU134" s="5"/>
      <c r="HQV134" s="5"/>
      <c r="HQW134" s="5"/>
      <c r="HQX134" s="5"/>
      <c r="HQY134" s="5"/>
      <c r="HQZ134" s="5"/>
      <c r="HRA134" s="5"/>
      <c r="HRB134" s="5"/>
      <c r="HRC134" s="5"/>
      <c r="HRD134" s="5"/>
      <c r="HRE134" s="5"/>
      <c r="HRF134" s="5"/>
      <c r="HRG134" s="5"/>
      <c r="HRH134" s="5"/>
      <c r="HRI134" s="5"/>
      <c r="HRJ134" s="5"/>
      <c r="HRK134" s="5"/>
      <c r="HRL134" s="5"/>
      <c r="HRM134" s="5"/>
      <c r="HRN134" s="5"/>
      <c r="HRO134" s="5"/>
      <c r="HRP134" s="5"/>
      <c r="HRQ134" s="5"/>
      <c r="HRR134" s="5"/>
      <c r="HRS134" s="5"/>
      <c r="HRT134" s="5"/>
      <c r="HRU134" s="5"/>
      <c r="HRV134" s="5"/>
      <c r="HRW134" s="5"/>
      <c r="HRX134" s="5"/>
      <c r="HRY134" s="5"/>
      <c r="HRZ134" s="5"/>
      <c r="HSA134" s="5"/>
      <c r="HSB134" s="5"/>
      <c r="HSC134" s="5"/>
      <c r="HSD134" s="5"/>
      <c r="HSE134" s="5"/>
      <c r="HSF134" s="5"/>
      <c r="HSG134" s="5"/>
      <c r="HSH134" s="5"/>
      <c r="HSI134" s="5"/>
      <c r="HSJ134" s="5"/>
      <c r="HSK134" s="5"/>
      <c r="HSL134" s="5"/>
      <c r="HSM134" s="5"/>
      <c r="HSN134" s="5"/>
      <c r="HSO134" s="5"/>
      <c r="HSP134" s="5"/>
      <c r="HSQ134" s="5"/>
      <c r="HSR134" s="5"/>
      <c r="HSS134" s="5"/>
      <c r="HST134" s="5"/>
      <c r="HSU134" s="5"/>
      <c r="HSV134" s="5"/>
      <c r="HSW134" s="5"/>
      <c r="HSX134" s="5"/>
      <c r="HSY134" s="5"/>
      <c r="HSZ134" s="5"/>
      <c r="HTA134" s="5"/>
      <c r="HTB134" s="5"/>
      <c r="HTC134" s="5"/>
      <c r="HTD134" s="5"/>
      <c r="HTE134" s="5"/>
      <c r="HTF134" s="5"/>
      <c r="HTG134" s="5"/>
      <c r="HTH134" s="5"/>
      <c r="HTI134" s="5"/>
      <c r="HTJ134" s="5"/>
      <c r="HTK134" s="5"/>
      <c r="HTL134" s="5"/>
      <c r="HTM134" s="5"/>
      <c r="HTN134" s="5"/>
      <c r="HTO134" s="5"/>
      <c r="HTP134" s="5"/>
      <c r="HTQ134" s="5"/>
      <c r="HTR134" s="5"/>
      <c r="HTS134" s="5"/>
      <c r="HTT134" s="5"/>
      <c r="HTU134" s="5"/>
      <c r="HTV134" s="5"/>
      <c r="HTW134" s="5"/>
      <c r="HTX134" s="5"/>
      <c r="HTY134" s="5"/>
      <c r="HTZ134" s="5"/>
      <c r="HUA134" s="5"/>
      <c r="HUB134" s="5"/>
      <c r="HUC134" s="5"/>
      <c r="HUD134" s="5"/>
      <c r="HUE134" s="5"/>
      <c r="HUF134" s="5"/>
      <c r="HUG134" s="5"/>
      <c r="HUH134" s="5"/>
      <c r="HUI134" s="5"/>
      <c r="HUJ134" s="5"/>
      <c r="HUK134" s="5"/>
      <c r="HUL134" s="5"/>
      <c r="HUM134" s="5"/>
      <c r="HUN134" s="5"/>
      <c r="HUO134" s="5"/>
      <c r="HUP134" s="5"/>
      <c r="HUQ134" s="5"/>
      <c r="HUR134" s="5"/>
      <c r="HUS134" s="5"/>
      <c r="HUT134" s="5"/>
      <c r="HUU134" s="5"/>
      <c r="HUV134" s="5"/>
      <c r="HUW134" s="5"/>
      <c r="HUX134" s="5"/>
      <c r="HUY134" s="5"/>
      <c r="HUZ134" s="5"/>
      <c r="HVA134" s="5"/>
      <c r="HVB134" s="5"/>
      <c r="HVC134" s="5"/>
      <c r="HVD134" s="5"/>
      <c r="HVE134" s="5"/>
      <c r="HVF134" s="5"/>
      <c r="HVG134" s="5"/>
      <c r="HVH134" s="5"/>
      <c r="HVI134" s="5"/>
      <c r="HVJ134" s="5"/>
      <c r="HVK134" s="5"/>
      <c r="HVL134" s="5"/>
      <c r="HVM134" s="5"/>
      <c r="HVN134" s="5"/>
      <c r="HVO134" s="5"/>
      <c r="HVP134" s="5"/>
      <c r="HVQ134" s="5"/>
      <c r="HVR134" s="5"/>
      <c r="HVS134" s="5"/>
      <c r="HVT134" s="5"/>
      <c r="HVU134" s="5"/>
      <c r="HVV134" s="5"/>
      <c r="HVW134" s="5"/>
      <c r="HVX134" s="5"/>
      <c r="HVY134" s="5"/>
      <c r="HVZ134" s="5"/>
      <c r="HWA134" s="5"/>
      <c r="HWB134" s="5"/>
      <c r="HWC134" s="5"/>
      <c r="HWD134" s="5"/>
      <c r="HWE134" s="5"/>
    </row>
    <row r="135" spans="1:6011" customFormat="1" ht="16.2" customHeight="1" x14ac:dyDescent="0.3">
      <c r="A135" s="169" t="s">
        <v>36</v>
      </c>
      <c r="B135" s="170">
        <v>2</v>
      </c>
      <c r="C135" s="247" t="s">
        <v>286</v>
      </c>
      <c r="D135" s="172" t="s">
        <v>287</v>
      </c>
      <c r="E135" s="173">
        <v>2010</v>
      </c>
      <c r="F135" s="174" t="s">
        <v>201</v>
      </c>
      <c r="G135" s="102" t="s">
        <v>147</v>
      </c>
      <c r="H135" s="103">
        <v>-48</v>
      </c>
      <c r="I135" s="59"/>
      <c r="J135" s="123"/>
      <c r="K135" s="62">
        <v>150</v>
      </c>
      <c r="L135" s="62">
        <v>162.5</v>
      </c>
      <c r="M135" s="199">
        <v>162.5</v>
      </c>
      <c r="N135" s="177">
        <v>162.5</v>
      </c>
      <c r="O135" s="195">
        <v>125</v>
      </c>
      <c r="P135" s="248">
        <v>250</v>
      </c>
      <c r="Q135" s="248"/>
      <c r="R135" s="248"/>
      <c r="S135" s="249">
        <v>0</v>
      </c>
      <c r="T135" s="250" t="s">
        <v>86</v>
      </c>
      <c r="U135" s="66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Q135+S135+I135</f>
        <v>725</v>
      </c>
      <c r="V135" s="178" t="s">
        <v>149</v>
      </c>
      <c r="W135" s="59"/>
      <c r="X135" s="251"/>
      <c r="Y135" s="68" t="s">
        <v>44</v>
      </c>
      <c r="Z135" s="252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  <c r="AMB135" s="5"/>
      <c r="AMC135" s="5"/>
      <c r="AMD135" s="5"/>
      <c r="AME135" s="5"/>
      <c r="AMF135" s="5"/>
      <c r="AMG135" s="5"/>
      <c r="AMH135" s="5"/>
      <c r="AMI135" s="5"/>
      <c r="AMJ135" s="5"/>
      <c r="AMK135" s="5"/>
      <c r="AML135" s="5"/>
      <c r="AMM135" s="5"/>
      <c r="AMN135" s="5"/>
      <c r="AMO135" s="5"/>
      <c r="AMP135" s="5"/>
      <c r="AMQ135" s="5"/>
      <c r="AMR135" s="5"/>
      <c r="AMS135" s="5"/>
      <c r="AMT135" s="5"/>
      <c r="AMU135" s="5"/>
      <c r="AMV135" s="5"/>
      <c r="AMW135" s="5"/>
      <c r="AMX135" s="5"/>
      <c r="AMY135" s="5"/>
      <c r="AMZ135" s="5"/>
      <c r="ANA135" s="5"/>
      <c r="ANB135" s="5"/>
      <c r="ANC135" s="5"/>
      <c r="AND135" s="5"/>
      <c r="ANE135" s="5"/>
      <c r="ANF135" s="5"/>
      <c r="ANG135" s="5"/>
      <c r="ANH135" s="5"/>
      <c r="ANI135" s="5"/>
      <c r="ANJ135" s="5"/>
      <c r="ANK135" s="5"/>
      <c r="ANL135" s="5"/>
      <c r="ANM135" s="5"/>
      <c r="ANN135" s="5"/>
      <c r="ANO135" s="5"/>
      <c r="ANP135" s="5"/>
      <c r="ANQ135" s="5"/>
      <c r="ANR135" s="5"/>
      <c r="ANS135" s="5"/>
      <c r="ANT135" s="5"/>
      <c r="ANU135" s="5"/>
      <c r="ANV135" s="5"/>
      <c r="ANW135" s="5"/>
      <c r="ANX135" s="5"/>
      <c r="ANY135" s="5"/>
      <c r="ANZ135" s="5"/>
      <c r="AOA135" s="5"/>
      <c r="AOB135" s="5"/>
      <c r="AOC135" s="5"/>
      <c r="AOD135" s="5"/>
      <c r="AOE135" s="5"/>
      <c r="AOF135" s="5"/>
      <c r="AOG135" s="5"/>
      <c r="AOH135" s="5"/>
      <c r="AOI135" s="5"/>
      <c r="AOJ135" s="5"/>
      <c r="AOK135" s="5"/>
      <c r="AOL135" s="5"/>
      <c r="AOM135" s="5"/>
      <c r="AON135" s="5"/>
      <c r="AOO135" s="5"/>
      <c r="AOP135" s="5"/>
      <c r="AOQ135" s="5"/>
      <c r="AOR135" s="5"/>
      <c r="AOS135" s="5"/>
      <c r="AOT135" s="5"/>
      <c r="AOU135" s="5"/>
      <c r="AOV135" s="5"/>
      <c r="AOW135" s="5"/>
      <c r="AOX135" s="5"/>
      <c r="AOY135" s="5"/>
      <c r="AOZ135" s="5"/>
      <c r="APA135" s="5"/>
      <c r="APB135" s="5"/>
      <c r="APC135" s="5"/>
      <c r="APD135" s="5"/>
      <c r="APE135" s="5"/>
      <c r="APF135" s="5"/>
      <c r="APG135" s="5"/>
      <c r="APH135" s="5"/>
      <c r="API135" s="5"/>
      <c r="APJ135" s="5"/>
      <c r="APK135" s="5"/>
      <c r="APL135" s="5"/>
      <c r="APM135" s="5"/>
      <c r="APN135" s="5"/>
      <c r="APO135" s="5"/>
      <c r="APP135" s="5"/>
      <c r="APQ135" s="5"/>
      <c r="APR135" s="5"/>
      <c r="APS135" s="5"/>
      <c r="APT135" s="5"/>
      <c r="APU135" s="5"/>
      <c r="APV135" s="5"/>
      <c r="APW135" s="5"/>
      <c r="APX135" s="5"/>
      <c r="APY135" s="5"/>
      <c r="APZ135" s="5"/>
      <c r="AQA135" s="5"/>
      <c r="AQB135" s="5"/>
      <c r="AQC135" s="5"/>
      <c r="AQD135" s="5"/>
      <c r="AQE135" s="5"/>
      <c r="AQF135" s="5"/>
      <c r="AQG135" s="5"/>
      <c r="AQH135" s="5"/>
      <c r="AQI135" s="5"/>
      <c r="AQJ135" s="5"/>
      <c r="AQK135" s="5"/>
      <c r="AQL135" s="5"/>
      <c r="AQM135" s="5"/>
      <c r="AQN135" s="5"/>
      <c r="AQO135" s="5"/>
      <c r="AQP135" s="5"/>
      <c r="AQQ135" s="5"/>
      <c r="AQR135" s="5"/>
      <c r="AQS135" s="5"/>
      <c r="AQT135" s="5"/>
      <c r="AQU135" s="5"/>
      <c r="AQV135" s="5"/>
      <c r="AQW135" s="5"/>
      <c r="AQX135" s="5"/>
      <c r="AQY135" s="5"/>
      <c r="AQZ135" s="5"/>
      <c r="ARA135" s="5"/>
      <c r="ARB135" s="5"/>
      <c r="ARC135" s="5"/>
      <c r="ARD135" s="5"/>
      <c r="ARE135" s="5"/>
      <c r="ARF135" s="5"/>
      <c r="ARG135" s="5"/>
      <c r="ARH135" s="5"/>
      <c r="ARI135" s="5"/>
      <c r="ARJ135" s="5"/>
      <c r="ARK135" s="5"/>
      <c r="ARL135" s="5"/>
      <c r="ARM135" s="5"/>
      <c r="ARN135" s="5"/>
      <c r="ARO135" s="5"/>
      <c r="ARP135" s="5"/>
      <c r="ARQ135" s="5"/>
      <c r="ARR135" s="5"/>
      <c r="ARS135" s="5"/>
      <c r="ART135" s="5"/>
      <c r="ARU135" s="5"/>
      <c r="ARV135" s="5"/>
      <c r="ARW135" s="5"/>
      <c r="ARX135" s="5"/>
      <c r="ARY135" s="5"/>
      <c r="ARZ135" s="5"/>
      <c r="ASA135" s="5"/>
      <c r="ASB135" s="5"/>
      <c r="ASC135" s="5"/>
      <c r="ASD135" s="5"/>
      <c r="ASE135" s="5"/>
      <c r="ASF135" s="5"/>
      <c r="ASG135" s="5"/>
      <c r="ASH135" s="5"/>
      <c r="ASI135" s="5"/>
      <c r="ASJ135" s="5"/>
      <c r="ASK135" s="5"/>
      <c r="ASL135" s="5"/>
      <c r="ASM135" s="5"/>
      <c r="ASN135" s="5"/>
      <c r="ASO135" s="5"/>
      <c r="ASP135" s="5"/>
      <c r="ASQ135" s="5"/>
      <c r="ASR135" s="5"/>
      <c r="ASS135" s="5"/>
      <c r="AST135" s="5"/>
      <c r="ASU135" s="5"/>
      <c r="ASV135" s="5"/>
      <c r="ASW135" s="5"/>
      <c r="ASX135" s="5"/>
      <c r="ASY135" s="5"/>
      <c r="ASZ135" s="5"/>
      <c r="ATA135" s="5"/>
      <c r="ATB135" s="5"/>
      <c r="ATC135" s="5"/>
      <c r="ATD135" s="5"/>
      <c r="ATE135" s="5"/>
      <c r="ATF135" s="5"/>
      <c r="ATG135" s="5"/>
      <c r="ATH135" s="5"/>
      <c r="ATI135" s="5"/>
      <c r="ATJ135" s="5"/>
      <c r="ATK135" s="5"/>
      <c r="ATL135" s="5"/>
      <c r="ATM135" s="5"/>
      <c r="ATN135" s="5"/>
      <c r="ATO135" s="5"/>
      <c r="ATP135" s="5"/>
      <c r="ATQ135" s="5"/>
      <c r="ATR135" s="5"/>
      <c r="ATS135" s="5"/>
      <c r="ATT135" s="5"/>
      <c r="ATU135" s="5"/>
      <c r="ATV135" s="5"/>
      <c r="ATW135" s="5"/>
      <c r="ATX135" s="5"/>
      <c r="ATY135" s="5"/>
      <c r="ATZ135" s="5"/>
      <c r="AUA135" s="5"/>
      <c r="AUB135" s="5"/>
      <c r="AUC135" s="5"/>
      <c r="AUD135" s="5"/>
      <c r="AUE135" s="5"/>
      <c r="AUF135" s="5"/>
      <c r="AUG135" s="5"/>
      <c r="AUH135" s="5"/>
      <c r="AUI135" s="5"/>
      <c r="AUJ135" s="5"/>
      <c r="AUK135" s="5"/>
      <c r="AUL135" s="5"/>
      <c r="AUM135" s="5"/>
      <c r="AUN135" s="5"/>
      <c r="AUO135" s="5"/>
      <c r="AUP135" s="5"/>
      <c r="AUQ135" s="5"/>
      <c r="AUR135" s="5"/>
      <c r="AUS135" s="5"/>
      <c r="AUT135" s="5"/>
      <c r="AUU135" s="5"/>
      <c r="AUV135" s="5"/>
      <c r="AUW135" s="5"/>
      <c r="AUX135" s="5"/>
      <c r="AUY135" s="5"/>
      <c r="AUZ135" s="5"/>
      <c r="AVA135" s="5"/>
      <c r="AVB135" s="5"/>
      <c r="AVC135" s="5"/>
      <c r="AVD135" s="5"/>
      <c r="AVE135" s="5"/>
      <c r="AVF135" s="5"/>
      <c r="AVG135" s="5"/>
      <c r="AVH135" s="5"/>
      <c r="AVI135" s="5"/>
      <c r="AVJ135" s="5"/>
      <c r="AVK135" s="5"/>
      <c r="AVL135" s="5"/>
      <c r="AVM135" s="5"/>
      <c r="AVN135" s="5"/>
      <c r="AVO135" s="5"/>
      <c r="AVP135" s="5"/>
      <c r="AVQ135" s="5"/>
      <c r="AVR135" s="5"/>
      <c r="AVS135" s="5"/>
      <c r="AVT135" s="5"/>
      <c r="AVU135" s="5"/>
      <c r="AVV135" s="5"/>
      <c r="AVW135" s="5"/>
      <c r="AVX135" s="5"/>
      <c r="AVY135" s="5"/>
      <c r="AVZ135" s="5"/>
      <c r="AWA135" s="5"/>
      <c r="AWB135" s="5"/>
      <c r="AWC135" s="5"/>
      <c r="AWD135" s="5"/>
      <c r="AWE135" s="5"/>
      <c r="AWF135" s="5"/>
      <c r="AWG135" s="5"/>
      <c r="AWH135" s="5"/>
      <c r="AWI135" s="5"/>
      <c r="AWJ135" s="5"/>
      <c r="AWK135" s="5"/>
      <c r="AWL135" s="5"/>
      <c r="AWM135" s="5"/>
      <c r="AWN135" s="5"/>
      <c r="AWO135" s="5"/>
      <c r="AWP135" s="5"/>
      <c r="AWQ135" s="5"/>
      <c r="AWR135" s="5"/>
      <c r="AWS135" s="5"/>
      <c r="AWT135" s="5"/>
      <c r="AWU135" s="5"/>
      <c r="AWV135" s="5"/>
      <c r="AWW135" s="5"/>
      <c r="AWX135" s="5"/>
      <c r="AWY135" s="5"/>
      <c r="AWZ135" s="5"/>
      <c r="AXA135" s="5"/>
      <c r="AXB135" s="5"/>
      <c r="AXC135" s="5"/>
      <c r="AXD135" s="5"/>
      <c r="AXE135" s="5"/>
      <c r="AXF135" s="5"/>
      <c r="AXG135" s="5"/>
      <c r="AXH135" s="5"/>
      <c r="AXI135" s="5"/>
      <c r="AXJ135" s="5"/>
      <c r="AXK135" s="5"/>
      <c r="AXL135" s="5"/>
      <c r="AXM135" s="5"/>
      <c r="AXN135" s="5"/>
      <c r="AXO135" s="5"/>
      <c r="AXP135" s="5"/>
      <c r="AXQ135" s="5"/>
      <c r="AXR135" s="5"/>
      <c r="AXS135" s="5"/>
      <c r="AXT135" s="5"/>
      <c r="AXU135" s="5"/>
      <c r="AXV135" s="5"/>
      <c r="AXW135" s="5"/>
      <c r="AXX135" s="5"/>
      <c r="AXY135" s="5"/>
      <c r="AXZ135" s="5"/>
      <c r="AYA135" s="5"/>
      <c r="AYB135" s="5"/>
      <c r="AYC135" s="5"/>
      <c r="AYD135" s="5"/>
      <c r="AYE135" s="5"/>
      <c r="AYF135" s="5"/>
      <c r="AYG135" s="5"/>
      <c r="AYH135" s="5"/>
      <c r="AYI135" s="5"/>
      <c r="AYJ135" s="5"/>
      <c r="AYK135" s="5"/>
      <c r="AYL135" s="5"/>
      <c r="AYM135" s="5"/>
      <c r="AYN135" s="5"/>
      <c r="AYO135" s="5"/>
      <c r="AYP135" s="5"/>
      <c r="AYQ135" s="5"/>
      <c r="AYR135" s="5"/>
      <c r="AYS135" s="5"/>
      <c r="AYT135" s="5"/>
      <c r="AYU135" s="5"/>
      <c r="AYV135" s="5"/>
      <c r="AYW135" s="5"/>
      <c r="AYX135" s="5"/>
      <c r="AYY135" s="5"/>
      <c r="AYZ135" s="5"/>
      <c r="AZA135" s="5"/>
      <c r="AZB135" s="5"/>
      <c r="AZC135" s="5"/>
      <c r="AZD135" s="5"/>
      <c r="AZE135" s="5"/>
      <c r="AZF135" s="5"/>
      <c r="AZG135" s="5"/>
      <c r="AZH135" s="5"/>
      <c r="AZI135" s="5"/>
      <c r="AZJ135" s="5"/>
      <c r="AZK135" s="5"/>
      <c r="AZL135" s="5"/>
      <c r="AZM135" s="5"/>
      <c r="AZN135" s="5"/>
      <c r="AZO135" s="5"/>
      <c r="AZP135" s="5"/>
      <c r="AZQ135" s="5"/>
      <c r="AZR135" s="5"/>
      <c r="AZS135" s="5"/>
      <c r="AZT135" s="5"/>
      <c r="AZU135" s="5"/>
      <c r="AZV135" s="5"/>
      <c r="AZW135" s="5"/>
      <c r="AZX135" s="5"/>
      <c r="AZY135" s="5"/>
      <c r="AZZ135" s="5"/>
      <c r="BAA135" s="5"/>
      <c r="BAB135" s="5"/>
      <c r="BAC135" s="5"/>
      <c r="BAD135" s="5"/>
      <c r="BAE135" s="5"/>
      <c r="BAF135" s="5"/>
      <c r="BAG135" s="5"/>
      <c r="BAH135" s="5"/>
      <c r="BAI135" s="5"/>
      <c r="BAJ135" s="5"/>
      <c r="BAK135" s="5"/>
      <c r="BAL135" s="5"/>
      <c r="BAM135" s="5"/>
      <c r="BAN135" s="5"/>
      <c r="BAO135" s="5"/>
      <c r="BAP135" s="5"/>
      <c r="BAQ135" s="5"/>
      <c r="BAR135" s="5"/>
      <c r="BAS135" s="5"/>
      <c r="BAT135" s="5"/>
      <c r="BAU135" s="5"/>
      <c r="BAV135" s="5"/>
      <c r="BAW135" s="5"/>
      <c r="BAX135" s="5"/>
      <c r="BAY135" s="5"/>
      <c r="BAZ135" s="5"/>
      <c r="BBA135" s="5"/>
      <c r="BBB135" s="5"/>
      <c r="BBC135" s="5"/>
      <c r="BBD135" s="5"/>
      <c r="BBE135" s="5"/>
      <c r="BBF135" s="5"/>
      <c r="BBG135" s="5"/>
      <c r="BBH135" s="5"/>
      <c r="BBI135" s="5"/>
      <c r="BBJ135" s="5"/>
      <c r="BBK135" s="5"/>
      <c r="BBL135" s="5"/>
      <c r="BBM135" s="5"/>
      <c r="BBN135" s="5"/>
      <c r="BBO135" s="5"/>
      <c r="BBP135" s="5"/>
      <c r="BBQ135" s="5"/>
      <c r="BBR135" s="5"/>
      <c r="BBS135" s="5"/>
      <c r="BBT135" s="5"/>
      <c r="BBU135" s="5"/>
      <c r="BBV135" s="5"/>
      <c r="BBW135" s="5"/>
      <c r="BBX135" s="5"/>
      <c r="BBY135" s="5"/>
      <c r="BBZ135" s="5"/>
      <c r="BCA135" s="5"/>
      <c r="BCB135" s="5"/>
      <c r="BCC135" s="5"/>
      <c r="BCD135" s="5"/>
      <c r="BCE135" s="5"/>
      <c r="BCF135" s="5"/>
      <c r="BCG135" s="5"/>
      <c r="BCH135" s="5"/>
      <c r="BCI135" s="5"/>
      <c r="BCJ135" s="5"/>
      <c r="BCK135" s="5"/>
      <c r="BCL135" s="5"/>
      <c r="BCM135" s="5"/>
      <c r="BCN135" s="5"/>
      <c r="BCO135" s="5"/>
      <c r="BCP135" s="5"/>
      <c r="BCQ135" s="5"/>
      <c r="BCR135" s="5"/>
      <c r="BCS135" s="5"/>
      <c r="BCT135" s="5"/>
      <c r="BCU135" s="5"/>
      <c r="BCV135" s="5"/>
      <c r="BCW135" s="5"/>
      <c r="BCX135" s="5"/>
      <c r="BCY135" s="5"/>
      <c r="BCZ135" s="5"/>
      <c r="BDA135" s="5"/>
      <c r="BDB135" s="5"/>
      <c r="BDC135" s="5"/>
      <c r="BDD135" s="5"/>
      <c r="BDE135" s="5"/>
      <c r="BDF135" s="5"/>
      <c r="BDG135" s="5"/>
      <c r="BDH135" s="5"/>
      <c r="BDI135" s="5"/>
      <c r="BDJ135" s="5"/>
      <c r="BDK135" s="5"/>
      <c r="BDL135" s="5"/>
      <c r="BDM135" s="5"/>
      <c r="BDN135" s="5"/>
      <c r="BDO135" s="5"/>
      <c r="BDP135" s="5"/>
      <c r="BDQ135" s="5"/>
      <c r="BDR135" s="5"/>
      <c r="BDS135" s="5"/>
      <c r="BDT135" s="5"/>
      <c r="BDU135" s="5"/>
      <c r="BDV135" s="5"/>
      <c r="BDW135" s="5"/>
      <c r="BDX135" s="5"/>
      <c r="BDY135" s="5"/>
      <c r="BDZ135" s="5"/>
      <c r="BEA135" s="5"/>
      <c r="BEB135" s="5"/>
      <c r="BEC135" s="5"/>
      <c r="BED135" s="5"/>
      <c r="BEE135" s="5"/>
      <c r="BEF135" s="5"/>
      <c r="BEG135" s="5"/>
      <c r="BEH135" s="5"/>
      <c r="BEI135" s="5"/>
      <c r="BEJ135" s="5"/>
      <c r="BEK135" s="5"/>
      <c r="BEL135" s="5"/>
      <c r="BEM135" s="5"/>
      <c r="BEN135" s="5"/>
      <c r="BEO135" s="5"/>
      <c r="BEP135" s="5"/>
      <c r="BEQ135" s="5"/>
      <c r="BER135" s="5"/>
      <c r="BES135" s="5"/>
      <c r="BET135" s="5"/>
      <c r="BEU135" s="5"/>
      <c r="BEV135" s="5"/>
      <c r="BEW135" s="5"/>
      <c r="BEX135" s="5"/>
      <c r="BEY135" s="5"/>
      <c r="BEZ135" s="5"/>
      <c r="BFA135" s="5"/>
      <c r="BFB135" s="5"/>
      <c r="BFC135" s="5"/>
      <c r="BFD135" s="5"/>
      <c r="BFE135" s="5"/>
      <c r="BFF135" s="5"/>
      <c r="BFG135" s="5"/>
      <c r="BFH135" s="5"/>
      <c r="BFI135" s="5"/>
      <c r="BFJ135" s="5"/>
      <c r="BFK135" s="5"/>
      <c r="BFL135" s="5"/>
      <c r="BFM135" s="5"/>
      <c r="BFN135" s="5"/>
      <c r="BFO135" s="5"/>
      <c r="BFP135" s="5"/>
      <c r="BFQ135" s="5"/>
      <c r="BFR135" s="5"/>
      <c r="BFS135" s="5"/>
      <c r="BFT135" s="5"/>
      <c r="BFU135" s="5"/>
      <c r="BFV135" s="5"/>
      <c r="BFW135" s="5"/>
      <c r="BFX135" s="5"/>
      <c r="BFY135" s="5"/>
      <c r="BFZ135" s="5"/>
      <c r="BGA135" s="5"/>
      <c r="BGB135" s="5"/>
      <c r="BGC135" s="5"/>
      <c r="BGD135" s="5"/>
      <c r="BGE135" s="5"/>
      <c r="BGF135" s="5"/>
      <c r="BGG135" s="5"/>
      <c r="BGH135" s="5"/>
      <c r="BGI135" s="5"/>
      <c r="BGJ135" s="5"/>
      <c r="BGK135" s="5"/>
      <c r="BGL135" s="5"/>
      <c r="BGM135" s="5"/>
      <c r="BGN135" s="5"/>
      <c r="BGO135" s="5"/>
      <c r="BGP135" s="5"/>
      <c r="BGQ135" s="5"/>
      <c r="BGR135" s="5"/>
      <c r="BGS135" s="5"/>
      <c r="BGT135" s="5"/>
      <c r="BGU135" s="5"/>
      <c r="BGV135" s="5"/>
      <c r="BGW135" s="5"/>
      <c r="BGX135" s="5"/>
      <c r="BGY135" s="5"/>
      <c r="BGZ135" s="5"/>
      <c r="BHA135" s="5"/>
      <c r="BHB135" s="5"/>
      <c r="BHC135" s="5"/>
      <c r="BHD135" s="5"/>
      <c r="BHE135" s="5"/>
      <c r="BHF135" s="5"/>
      <c r="BHG135" s="5"/>
      <c r="BHH135" s="5"/>
      <c r="BHI135" s="5"/>
      <c r="BHJ135" s="5"/>
      <c r="BHK135" s="5"/>
      <c r="BHL135" s="5"/>
      <c r="BHM135" s="5"/>
      <c r="BHN135" s="5"/>
      <c r="BHO135" s="5"/>
      <c r="BHP135" s="5"/>
      <c r="BHQ135" s="5"/>
      <c r="BHR135" s="5"/>
      <c r="BHS135" s="5"/>
      <c r="BHT135" s="5"/>
      <c r="BHU135" s="5"/>
      <c r="BHV135" s="5"/>
      <c r="BHW135" s="5"/>
      <c r="BHX135" s="5"/>
      <c r="BHY135" s="5"/>
      <c r="BHZ135" s="5"/>
      <c r="BIA135" s="5"/>
      <c r="BIB135" s="5"/>
      <c r="BIC135" s="5"/>
      <c r="BID135" s="5"/>
      <c r="BIE135" s="5"/>
      <c r="BIF135" s="5"/>
      <c r="BIG135" s="5"/>
      <c r="BIH135" s="5"/>
      <c r="BII135" s="5"/>
      <c r="BIJ135" s="5"/>
      <c r="BIK135" s="5"/>
      <c r="BIL135" s="5"/>
      <c r="BIM135" s="5"/>
      <c r="BIN135" s="5"/>
      <c r="BIO135" s="5"/>
      <c r="BIP135" s="5"/>
      <c r="BIQ135" s="5"/>
      <c r="BIR135" s="5"/>
      <c r="BIS135" s="5"/>
      <c r="BIT135" s="5"/>
      <c r="BIU135" s="5"/>
      <c r="BIV135" s="5"/>
      <c r="BIW135" s="5"/>
      <c r="BIX135" s="5"/>
      <c r="BIY135" s="5"/>
      <c r="BIZ135" s="5"/>
      <c r="BJA135" s="5"/>
      <c r="BJB135" s="5"/>
      <c r="BJC135" s="5"/>
      <c r="BJD135" s="5"/>
      <c r="BJE135" s="5"/>
      <c r="BJF135" s="5"/>
      <c r="BJG135" s="5"/>
      <c r="BJH135" s="5"/>
      <c r="BJI135" s="5"/>
      <c r="BJJ135" s="5"/>
      <c r="BJK135" s="5"/>
      <c r="BJL135" s="5"/>
      <c r="BJM135" s="5"/>
      <c r="BJN135" s="5"/>
      <c r="BJO135" s="5"/>
      <c r="BJP135" s="5"/>
      <c r="BJQ135" s="5"/>
      <c r="BJR135" s="5"/>
      <c r="BJS135" s="5"/>
      <c r="BJT135" s="5"/>
      <c r="BJU135" s="5"/>
      <c r="BJV135" s="5"/>
      <c r="BJW135" s="5"/>
      <c r="BJX135" s="5"/>
      <c r="BJY135" s="5"/>
      <c r="BJZ135" s="5"/>
      <c r="BKA135" s="5"/>
      <c r="BKB135" s="5"/>
      <c r="BKC135" s="5"/>
      <c r="BKD135" s="5"/>
      <c r="BKE135" s="5"/>
      <c r="BKF135" s="5"/>
      <c r="BKG135" s="5"/>
      <c r="BKH135" s="5"/>
      <c r="BKI135" s="5"/>
      <c r="BKJ135" s="5"/>
      <c r="BKK135" s="5"/>
      <c r="BKL135" s="5"/>
      <c r="BKM135" s="5"/>
      <c r="BKN135" s="5"/>
      <c r="BKO135" s="5"/>
      <c r="BKP135" s="5"/>
      <c r="BKQ135" s="5"/>
      <c r="BKR135" s="5"/>
      <c r="BKS135" s="5"/>
      <c r="BKT135" s="5"/>
      <c r="BKU135" s="5"/>
      <c r="BKV135" s="5"/>
      <c r="BKW135" s="5"/>
      <c r="BKX135" s="5"/>
      <c r="BKY135" s="5"/>
      <c r="BKZ135" s="5"/>
      <c r="BLA135" s="5"/>
      <c r="BLB135" s="5"/>
      <c r="BLC135" s="5"/>
      <c r="BLD135" s="5"/>
      <c r="BLE135" s="5"/>
      <c r="BLF135" s="5"/>
      <c r="BLG135" s="5"/>
      <c r="BLH135" s="5"/>
      <c r="BLI135" s="5"/>
      <c r="BLJ135" s="5"/>
      <c r="BLK135" s="5"/>
      <c r="BLL135" s="5"/>
      <c r="BLM135" s="5"/>
      <c r="BLN135" s="5"/>
      <c r="BLO135" s="5"/>
      <c r="BLP135" s="5"/>
      <c r="BLQ135" s="5"/>
      <c r="BLR135" s="5"/>
      <c r="BLS135" s="5"/>
      <c r="BLT135" s="5"/>
      <c r="BLU135" s="5"/>
      <c r="BLV135" s="5"/>
      <c r="BLW135" s="5"/>
      <c r="BLX135" s="5"/>
      <c r="BLY135" s="5"/>
      <c r="BLZ135" s="5"/>
      <c r="BMA135" s="5"/>
      <c r="BMB135" s="5"/>
      <c r="BMC135" s="5"/>
      <c r="BMD135" s="5"/>
      <c r="BME135" s="5"/>
      <c r="BMF135" s="5"/>
      <c r="BMG135" s="5"/>
      <c r="BMH135" s="5"/>
      <c r="BMI135" s="5"/>
      <c r="BMJ135" s="5"/>
      <c r="BMK135" s="5"/>
      <c r="BML135" s="5"/>
      <c r="BMM135" s="5"/>
      <c r="BMN135" s="5"/>
      <c r="BMO135" s="5"/>
      <c r="BMP135" s="5"/>
      <c r="BMQ135" s="5"/>
      <c r="BMR135" s="5"/>
      <c r="BMS135" s="5"/>
      <c r="BMT135" s="5"/>
      <c r="BMU135" s="5"/>
      <c r="BMV135" s="5"/>
      <c r="BMW135" s="5"/>
      <c r="BMX135" s="5"/>
      <c r="BMY135" s="5"/>
      <c r="BMZ135" s="5"/>
      <c r="BNA135" s="5"/>
      <c r="BNB135" s="5"/>
      <c r="BNC135" s="5"/>
      <c r="BND135" s="5"/>
      <c r="BNE135" s="5"/>
      <c r="BNF135" s="5"/>
      <c r="BNG135" s="5"/>
      <c r="BNH135" s="5"/>
      <c r="BNI135" s="5"/>
      <c r="BNJ135" s="5"/>
      <c r="BNK135" s="5"/>
      <c r="BNL135" s="5"/>
      <c r="BNM135" s="5"/>
      <c r="BNN135" s="5"/>
      <c r="BNO135" s="5"/>
      <c r="BNP135" s="5"/>
      <c r="BNQ135" s="5"/>
      <c r="BNR135" s="5"/>
      <c r="BNS135" s="5"/>
      <c r="BNT135" s="5"/>
      <c r="BNU135" s="5"/>
      <c r="BNV135" s="5"/>
      <c r="BNW135" s="5"/>
      <c r="BNX135" s="5"/>
      <c r="BNY135" s="5"/>
      <c r="BNZ135" s="5"/>
      <c r="BOA135" s="5"/>
      <c r="BOB135" s="5"/>
      <c r="BOC135" s="5"/>
      <c r="BOD135" s="5"/>
      <c r="BOE135" s="5"/>
      <c r="BOF135" s="5"/>
      <c r="BOG135" s="5"/>
      <c r="BOH135" s="5"/>
      <c r="BOI135" s="5"/>
      <c r="BOJ135" s="5"/>
      <c r="BOK135" s="5"/>
      <c r="BOL135" s="5"/>
      <c r="BOM135" s="5"/>
      <c r="BON135" s="5"/>
      <c r="BOO135" s="5"/>
      <c r="BOP135" s="5"/>
      <c r="BOQ135" s="5"/>
      <c r="BOR135" s="5"/>
      <c r="BOS135" s="5"/>
      <c r="BOT135" s="5"/>
      <c r="BOU135" s="5"/>
      <c r="BOV135" s="5"/>
      <c r="BOW135" s="5"/>
      <c r="BOX135" s="5"/>
      <c r="BOY135" s="5"/>
      <c r="BOZ135" s="5"/>
      <c r="BPA135" s="5"/>
      <c r="BPB135" s="5"/>
      <c r="BPC135" s="5"/>
      <c r="BPD135" s="5"/>
      <c r="BPE135" s="5"/>
      <c r="BPF135" s="5"/>
      <c r="BPG135" s="5"/>
      <c r="BPH135" s="5"/>
      <c r="BPI135" s="5"/>
      <c r="BPJ135" s="5"/>
      <c r="BPK135" s="5"/>
      <c r="BPL135" s="5"/>
      <c r="BPM135" s="5"/>
      <c r="BPN135" s="5"/>
      <c r="BPO135" s="5"/>
      <c r="BPP135" s="5"/>
      <c r="BPQ135" s="5"/>
      <c r="BPR135" s="5"/>
      <c r="BPS135" s="5"/>
      <c r="BPT135" s="5"/>
      <c r="BPU135" s="5"/>
      <c r="BPV135" s="5"/>
      <c r="BPW135" s="5"/>
      <c r="BPX135" s="5"/>
      <c r="BPY135" s="5"/>
      <c r="BPZ135" s="5"/>
      <c r="BQA135" s="5"/>
      <c r="BQB135" s="5"/>
      <c r="BQC135" s="5"/>
      <c r="BQD135" s="5"/>
      <c r="BQE135" s="5"/>
      <c r="BQF135" s="5"/>
      <c r="BQG135" s="5"/>
      <c r="BQH135" s="5"/>
      <c r="BQI135" s="5"/>
      <c r="BQJ135" s="5"/>
      <c r="BQK135" s="5"/>
      <c r="BQL135" s="5"/>
      <c r="BQM135" s="5"/>
      <c r="BQN135" s="5"/>
      <c r="BQO135" s="5"/>
      <c r="BQP135" s="5"/>
      <c r="BQQ135" s="5"/>
      <c r="BQR135" s="5"/>
      <c r="BQS135" s="5"/>
      <c r="BQT135" s="5"/>
      <c r="BQU135" s="5"/>
      <c r="BQV135" s="5"/>
      <c r="BQW135" s="5"/>
      <c r="BQX135" s="5"/>
      <c r="BQY135" s="5"/>
      <c r="BQZ135" s="5"/>
      <c r="BRA135" s="5"/>
      <c r="BRB135" s="5"/>
      <c r="BRC135" s="5"/>
      <c r="BRD135" s="5"/>
      <c r="BRE135" s="5"/>
      <c r="BRF135" s="5"/>
      <c r="BRG135" s="5"/>
      <c r="BRH135" s="5"/>
      <c r="BRI135" s="5"/>
      <c r="BRJ135" s="5"/>
      <c r="BRK135" s="5"/>
      <c r="BRL135" s="5"/>
      <c r="BRM135" s="5"/>
      <c r="BRN135" s="5"/>
      <c r="BRO135" s="5"/>
      <c r="BRP135" s="5"/>
      <c r="BRQ135" s="5"/>
      <c r="BRR135" s="5"/>
      <c r="BRS135" s="5"/>
      <c r="BRT135" s="5"/>
      <c r="BRU135" s="5"/>
      <c r="BRV135" s="5"/>
      <c r="BRW135" s="5"/>
      <c r="BRX135" s="5"/>
      <c r="BRY135" s="5"/>
      <c r="BRZ135" s="5"/>
      <c r="BSA135" s="5"/>
      <c r="BSB135" s="5"/>
      <c r="BSC135" s="5"/>
      <c r="BSD135" s="5"/>
      <c r="BSE135" s="5"/>
      <c r="BSF135" s="5"/>
      <c r="BSG135" s="5"/>
      <c r="BSH135" s="5"/>
      <c r="BSI135" s="5"/>
      <c r="BSJ135" s="5"/>
      <c r="BSK135" s="5"/>
      <c r="BSL135" s="5"/>
      <c r="BSM135" s="5"/>
      <c r="BSN135" s="5"/>
      <c r="BSO135" s="5"/>
      <c r="BSP135" s="5"/>
      <c r="BSQ135" s="5"/>
      <c r="BSR135" s="5"/>
      <c r="BSS135" s="5"/>
      <c r="BST135" s="5"/>
      <c r="BSU135" s="5"/>
      <c r="BSV135" s="5"/>
      <c r="BSW135" s="5"/>
      <c r="BSX135" s="5"/>
      <c r="BSY135" s="5"/>
      <c r="BSZ135" s="5"/>
      <c r="BTA135" s="5"/>
      <c r="BTB135" s="5"/>
      <c r="BTC135" s="5"/>
      <c r="BTD135" s="5"/>
      <c r="BTE135" s="5"/>
      <c r="BTF135" s="5"/>
      <c r="BTG135" s="5"/>
      <c r="BTH135" s="5"/>
      <c r="BTI135" s="5"/>
      <c r="BTJ135" s="5"/>
      <c r="BTK135" s="5"/>
      <c r="BTL135" s="5"/>
      <c r="BTM135" s="5"/>
      <c r="BTN135" s="5"/>
      <c r="BTO135" s="5"/>
      <c r="BTP135" s="5"/>
      <c r="BTQ135" s="5"/>
      <c r="BTR135" s="5"/>
      <c r="BTS135" s="5"/>
      <c r="BTT135" s="5"/>
      <c r="BTU135" s="5"/>
      <c r="BTV135" s="5"/>
      <c r="BTW135" s="5"/>
      <c r="BTX135" s="5"/>
      <c r="BTY135" s="5"/>
      <c r="BTZ135" s="5"/>
      <c r="BUA135" s="5"/>
      <c r="BUB135" s="5"/>
      <c r="BUC135" s="5"/>
      <c r="BUD135" s="5"/>
      <c r="BUE135" s="5"/>
      <c r="BUF135" s="5"/>
      <c r="BUG135" s="5"/>
      <c r="BUH135" s="5"/>
      <c r="BUI135" s="5"/>
      <c r="BUJ135" s="5"/>
      <c r="BUK135" s="5"/>
      <c r="BUL135" s="5"/>
      <c r="BUM135" s="5"/>
      <c r="BUN135" s="5"/>
      <c r="BUO135" s="5"/>
      <c r="BUP135" s="5"/>
      <c r="BUQ135" s="5"/>
      <c r="BUR135" s="5"/>
      <c r="BUS135" s="5"/>
      <c r="BUT135" s="5"/>
      <c r="BUU135" s="5"/>
      <c r="BUV135" s="5"/>
      <c r="BUW135" s="5"/>
      <c r="BUX135" s="5"/>
      <c r="BUY135" s="5"/>
      <c r="BUZ135" s="5"/>
      <c r="BVA135" s="5"/>
      <c r="BVB135" s="5"/>
      <c r="BVC135" s="5"/>
      <c r="BVD135" s="5"/>
      <c r="BVE135" s="5"/>
      <c r="BVF135" s="5"/>
      <c r="BVG135" s="5"/>
      <c r="BVH135" s="5"/>
      <c r="BVI135" s="5"/>
      <c r="BVJ135" s="5"/>
      <c r="BVK135" s="5"/>
      <c r="BVL135" s="5"/>
      <c r="BVM135" s="5"/>
      <c r="BVN135" s="5"/>
      <c r="BVO135" s="5"/>
      <c r="BVP135" s="5"/>
      <c r="BVQ135" s="5"/>
      <c r="BVR135" s="5"/>
      <c r="BVS135" s="5"/>
      <c r="BVT135" s="5"/>
      <c r="BVU135" s="5"/>
      <c r="BVV135" s="5"/>
      <c r="BVW135" s="5"/>
      <c r="BVX135" s="5"/>
      <c r="BVY135" s="5"/>
      <c r="BVZ135" s="5"/>
      <c r="BWA135" s="5"/>
      <c r="BWB135" s="5"/>
      <c r="BWC135" s="5"/>
      <c r="BWD135" s="5"/>
      <c r="BWE135" s="5"/>
      <c r="BWF135" s="5"/>
      <c r="BWG135" s="5"/>
      <c r="BWH135" s="5"/>
      <c r="BWI135" s="5"/>
      <c r="BWJ135" s="5"/>
      <c r="BWK135" s="5"/>
      <c r="BWL135" s="5"/>
      <c r="BWM135" s="5"/>
      <c r="BWN135" s="5"/>
      <c r="BWO135" s="5"/>
      <c r="BWP135" s="5"/>
      <c r="BWQ135" s="5"/>
      <c r="BWR135" s="5"/>
      <c r="BWS135" s="5"/>
      <c r="BWT135" s="5"/>
      <c r="BWU135" s="5"/>
      <c r="BWV135" s="5"/>
      <c r="BWW135" s="5"/>
      <c r="BWX135" s="5"/>
      <c r="BWY135" s="5"/>
      <c r="BWZ135" s="5"/>
      <c r="BXA135" s="5"/>
      <c r="BXB135" s="5"/>
      <c r="BXC135" s="5"/>
      <c r="BXD135" s="5"/>
      <c r="BXE135" s="5"/>
      <c r="BXF135" s="5"/>
      <c r="BXG135" s="5"/>
      <c r="BXH135" s="5"/>
      <c r="BXI135" s="5"/>
      <c r="BXJ135" s="5"/>
      <c r="BXK135" s="5"/>
      <c r="BXL135" s="5"/>
      <c r="BXM135" s="5"/>
      <c r="BXN135" s="5"/>
      <c r="BXO135" s="5"/>
      <c r="BXP135" s="5"/>
      <c r="BXQ135" s="5"/>
      <c r="BXR135" s="5"/>
      <c r="BXS135" s="5"/>
      <c r="BXT135" s="5"/>
      <c r="BXU135" s="5"/>
      <c r="BXV135" s="5"/>
      <c r="BXW135" s="5"/>
      <c r="BXX135" s="5"/>
      <c r="BXY135" s="5"/>
      <c r="BXZ135" s="5"/>
      <c r="BYA135" s="5"/>
      <c r="BYB135" s="5"/>
      <c r="BYC135" s="5"/>
      <c r="BYD135" s="5"/>
      <c r="BYE135" s="5"/>
      <c r="BYF135" s="5"/>
      <c r="BYG135" s="5"/>
      <c r="BYH135" s="5"/>
      <c r="BYI135" s="5"/>
      <c r="BYJ135" s="5"/>
      <c r="BYK135" s="5"/>
      <c r="BYL135" s="5"/>
      <c r="BYM135" s="5"/>
      <c r="BYN135" s="5"/>
      <c r="BYO135" s="5"/>
      <c r="BYP135" s="5"/>
      <c r="BYQ135" s="5"/>
      <c r="BYR135" s="5"/>
      <c r="BYS135" s="5"/>
      <c r="BYT135" s="5"/>
      <c r="BYU135" s="5"/>
      <c r="BYV135" s="5"/>
      <c r="BYW135" s="5"/>
      <c r="BYX135" s="5"/>
      <c r="BYY135" s="5"/>
      <c r="BYZ135" s="5"/>
      <c r="BZA135" s="5"/>
      <c r="BZB135" s="5"/>
      <c r="BZC135" s="5"/>
      <c r="BZD135" s="5"/>
      <c r="BZE135" s="5"/>
      <c r="BZF135" s="5"/>
      <c r="BZG135" s="5"/>
      <c r="BZH135" s="5"/>
      <c r="BZI135" s="5"/>
      <c r="BZJ135" s="5"/>
      <c r="BZK135" s="5"/>
      <c r="BZL135" s="5"/>
      <c r="BZM135" s="5"/>
      <c r="BZN135" s="5"/>
      <c r="BZO135" s="5"/>
      <c r="BZP135" s="5"/>
      <c r="BZQ135" s="5"/>
      <c r="BZR135" s="5"/>
      <c r="BZS135" s="5"/>
      <c r="BZT135" s="5"/>
      <c r="BZU135" s="5"/>
      <c r="BZV135" s="5"/>
      <c r="BZW135" s="5"/>
      <c r="BZX135" s="5"/>
      <c r="BZY135" s="5"/>
      <c r="BZZ135" s="5"/>
      <c r="CAA135" s="5"/>
      <c r="CAB135" s="5"/>
      <c r="CAC135" s="5"/>
      <c r="CAD135" s="5"/>
      <c r="CAE135" s="5"/>
      <c r="CAF135" s="5"/>
      <c r="CAG135" s="5"/>
      <c r="CAH135" s="5"/>
      <c r="CAI135" s="5"/>
      <c r="CAJ135" s="5"/>
      <c r="CAK135" s="5"/>
      <c r="CAL135" s="5"/>
      <c r="CAM135" s="5"/>
      <c r="CAN135" s="5"/>
      <c r="CAO135" s="5"/>
      <c r="CAP135" s="5"/>
      <c r="CAQ135" s="5"/>
      <c r="CAR135" s="5"/>
      <c r="CAS135" s="5"/>
      <c r="CAT135" s="5"/>
      <c r="CAU135" s="5"/>
      <c r="CAV135" s="5"/>
      <c r="CAW135" s="5"/>
      <c r="CAX135" s="5"/>
      <c r="CAY135" s="5"/>
      <c r="CAZ135" s="5"/>
      <c r="CBA135" s="5"/>
      <c r="CBB135" s="5"/>
      <c r="CBC135" s="5"/>
      <c r="CBD135" s="5"/>
      <c r="CBE135" s="5"/>
      <c r="CBF135" s="5"/>
      <c r="CBG135" s="5"/>
      <c r="CBH135" s="5"/>
      <c r="CBI135" s="5"/>
      <c r="CBJ135" s="5"/>
      <c r="CBK135" s="5"/>
      <c r="CBL135" s="5"/>
      <c r="CBM135" s="5"/>
      <c r="CBN135" s="5"/>
      <c r="CBO135" s="5"/>
      <c r="CBP135" s="5"/>
      <c r="CBQ135" s="5"/>
      <c r="CBR135" s="5"/>
      <c r="CBS135" s="5"/>
      <c r="CBT135" s="5"/>
      <c r="CBU135" s="5"/>
      <c r="CBV135" s="5"/>
      <c r="CBW135" s="5"/>
      <c r="CBX135" s="5"/>
      <c r="CBY135" s="5"/>
      <c r="CBZ135" s="5"/>
      <c r="CCA135" s="5"/>
      <c r="CCB135" s="5"/>
      <c r="CCC135" s="5"/>
      <c r="CCD135" s="5"/>
      <c r="CCE135" s="5"/>
      <c r="CCF135" s="5"/>
      <c r="CCG135" s="5"/>
      <c r="CCH135" s="5"/>
      <c r="CCI135" s="5"/>
      <c r="CCJ135" s="5"/>
      <c r="CCK135" s="5"/>
      <c r="CCL135" s="5"/>
      <c r="CCM135" s="5"/>
      <c r="CCN135" s="5"/>
      <c r="CCO135" s="5"/>
      <c r="CCP135" s="5"/>
      <c r="CCQ135" s="5"/>
      <c r="CCR135" s="5"/>
      <c r="CCS135" s="5"/>
      <c r="CCT135" s="5"/>
      <c r="CCU135" s="5"/>
      <c r="CCV135" s="5"/>
      <c r="CCW135" s="5"/>
      <c r="CCX135" s="5"/>
      <c r="CCY135" s="5"/>
      <c r="CCZ135" s="5"/>
      <c r="CDA135" s="5"/>
      <c r="CDB135" s="5"/>
      <c r="CDC135" s="5"/>
      <c r="CDD135" s="5"/>
      <c r="CDE135" s="5"/>
      <c r="CDF135" s="5"/>
      <c r="CDG135" s="5"/>
      <c r="CDH135" s="5"/>
      <c r="CDI135" s="5"/>
      <c r="CDJ135" s="5"/>
      <c r="CDK135" s="5"/>
      <c r="CDL135" s="5"/>
      <c r="CDM135" s="5"/>
      <c r="CDN135" s="5"/>
      <c r="CDO135" s="5"/>
      <c r="CDP135" s="5"/>
      <c r="CDQ135" s="5"/>
      <c r="CDR135" s="5"/>
      <c r="CDS135" s="5"/>
      <c r="CDT135" s="5"/>
      <c r="CDU135" s="5"/>
      <c r="CDV135" s="5"/>
      <c r="CDW135" s="5"/>
      <c r="CDX135" s="5"/>
      <c r="CDY135" s="5"/>
      <c r="CDZ135" s="5"/>
      <c r="CEA135" s="5"/>
      <c r="CEB135" s="5"/>
      <c r="CEC135" s="5"/>
      <c r="CED135" s="5"/>
      <c r="CEE135" s="5"/>
      <c r="CEF135" s="5"/>
      <c r="CEG135" s="5"/>
      <c r="CEH135" s="5"/>
      <c r="CEI135" s="5"/>
      <c r="CEJ135" s="5"/>
      <c r="CEK135" s="5"/>
      <c r="CEL135" s="5"/>
      <c r="CEM135" s="5"/>
      <c r="CEN135" s="5"/>
      <c r="CEO135" s="5"/>
      <c r="CEP135" s="5"/>
      <c r="CEQ135" s="5"/>
      <c r="CER135" s="5"/>
      <c r="CES135" s="5"/>
      <c r="CET135" s="5"/>
      <c r="CEU135" s="5"/>
      <c r="CEV135" s="5"/>
      <c r="CEW135" s="5"/>
      <c r="CEX135" s="5"/>
      <c r="CEY135" s="5"/>
      <c r="CEZ135" s="5"/>
      <c r="CFA135" s="5"/>
      <c r="CFB135" s="5"/>
      <c r="CFC135" s="5"/>
      <c r="CFD135" s="5"/>
      <c r="CFE135" s="5"/>
      <c r="CFF135" s="5"/>
      <c r="CFG135" s="5"/>
      <c r="CFH135" s="5"/>
      <c r="CFI135" s="5"/>
      <c r="CFJ135" s="5"/>
      <c r="CFK135" s="5"/>
      <c r="CFL135" s="5"/>
      <c r="CFM135" s="5"/>
      <c r="CFN135" s="5"/>
      <c r="CFO135" s="5"/>
      <c r="CFP135" s="5"/>
      <c r="CFQ135" s="5"/>
      <c r="CFR135" s="5"/>
      <c r="CFS135" s="5"/>
      <c r="CFT135" s="5"/>
      <c r="CFU135" s="5"/>
      <c r="CFV135" s="5"/>
      <c r="CFW135" s="5"/>
      <c r="CFX135" s="5"/>
      <c r="CFY135" s="5"/>
      <c r="CFZ135" s="5"/>
      <c r="CGA135" s="5"/>
      <c r="CGB135" s="5"/>
      <c r="CGC135" s="5"/>
      <c r="CGD135" s="5"/>
      <c r="CGE135" s="5"/>
      <c r="CGF135" s="5"/>
      <c r="CGG135" s="5"/>
      <c r="CGH135" s="5"/>
      <c r="CGI135" s="5"/>
      <c r="CGJ135" s="5"/>
      <c r="CGK135" s="5"/>
      <c r="CGL135" s="5"/>
      <c r="CGM135" s="5"/>
      <c r="CGN135" s="5"/>
      <c r="CGO135" s="5"/>
      <c r="CGP135" s="5"/>
      <c r="CGQ135" s="5"/>
      <c r="CGR135" s="5"/>
      <c r="CGS135" s="5"/>
      <c r="CGT135" s="5"/>
      <c r="CGU135" s="5"/>
      <c r="CGV135" s="5"/>
      <c r="CGW135" s="5"/>
      <c r="CGX135" s="5"/>
      <c r="CGY135" s="5"/>
      <c r="CGZ135" s="5"/>
      <c r="CHA135" s="5"/>
      <c r="CHB135" s="5"/>
      <c r="CHC135" s="5"/>
      <c r="CHD135" s="5"/>
      <c r="CHE135" s="5"/>
      <c r="CHF135" s="5"/>
      <c r="CHG135" s="5"/>
      <c r="CHH135" s="5"/>
      <c r="CHI135" s="5"/>
      <c r="CHJ135" s="5"/>
      <c r="CHK135" s="5"/>
      <c r="CHL135" s="5"/>
      <c r="CHM135" s="5"/>
      <c r="CHN135" s="5"/>
      <c r="CHO135" s="5"/>
      <c r="CHP135" s="5"/>
      <c r="CHQ135" s="5"/>
      <c r="CHR135" s="5"/>
      <c r="CHS135" s="5"/>
      <c r="CHT135" s="5"/>
      <c r="CHU135" s="5"/>
      <c r="CHV135" s="5"/>
      <c r="CHW135" s="5"/>
      <c r="CHX135" s="5"/>
      <c r="CHY135" s="5"/>
      <c r="CHZ135" s="5"/>
      <c r="CIA135" s="5"/>
      <c r="CIB135" s="5"/>
      <c r="CIC135" s="5"/>
      <c r="CID135" s="5"/>
      <c r="CIE135" s="5"/>
      <c r="CIF135" s="5"/>
      <c r="CIG135" s="5"/>
      <c r="CIH135" s="5"/>
      <c r="CII135" s="5"/>
      <c r="CIJ135" s="5"/>
      <c r="CIK135" s="5"/>
      <c r="CIL135" s="5"/>
      <c r="CIM135" s="5"/>
      <c r="CIN135" s="5"/>
      <c r="CIO135" s="5"/>
      <c r="CIP135" s="5"/>
      <c r="CIQ135" s="5"/>
      <c r="CIR135" s="5"/>
      <c r="CIS135" s="5"/>
      <c r="CIT135" s="5"/>
      <c r="CIU135" s="5"/>
      <c r="CIV135" s="5"/>
      <c r="CIW135" s="5"/>
      <c r="CIX135" s="5"/>
      <c r="CIY135" s="5"/>
      <c r="CIZ135" s="5"/>
      <c r="CJA135" s="5"/>
      <c r="CJB135" s="5"/>
      <c r="CJC135" s="5"/>
      <c r="CJD135" s="5"/>
      <c r="CJE135" s="5"/>
      <c r="CJF135" s="5"/>
      <c r="CJG135" s="5"/>
      <c r="CJH135" s="5"/>
      <c r="CJI135" s="5"/>
      <c r="CJJ135" s="5"/>
      <c r="CJK135" s="5"/>
      <c r="CJL135" s="5"/>
      <c r="CJM135" s="5"/>
      <c r="CJN135" s="5"/>
      <c r="CJO135" s="5"/>
      <c r="CJP135" s="5"/>
      <c r="CJQ135" s="5"/>
      <c r="CJR135" s="5"/>
      <c r="CJS135" s="5"/>
      <c r="CJT135" s="5"/>
      <c r="CJU135" s="5"/>
      <c r="CJV135" s="5"/>
      <c r="CJW135" s="5"/>
      <c r="CJX135" s="5"/>
      <c r="CJY135" s="5"/>
      <c r="CJZ135" s="5"/>
      <c r="CKA135" s="5"/>
      <c r="CKB135" s="5"/>
      <c r="CKC135" s="5"/>
      <c r="CKD135" s="5"/>
      <c r="CKE135" s="5"/>
      <c r="CKF135" s="5"/>
      <c r="CKG135" s="5"/>
      <c r="CKH135" s="5"/>
      <c r="CKI135" s="5"/>
      <c r="CKJ135" s="5"/>
      <c r="CKK135" s="5"/>
      <c r="CKL135" s="5"/>
      <c r="CKM135" s="5"/>
      <c r="CKN135" s="5"/>
      <c r="CKO135" s="5"/>
      <c r="CKP135" s="5"/>
      <c r="CKQ135" s="5"/>
      <c r="CKR135" s="5"/>
      <c r="CKS135" s="5"/>
      <c r="CKT135" s="5"/>
      <c r="CKU135" s="5"/>
      <c r="CKV135" s="5"/>
      <c r="CKW135" s="5"/>
      <c r="CKX135" s="5"/>
      <c r="CKY135" s="5"/>
      <c r="CKZ135" s="5"/>
      <c r="CLA135" s="5"/>
      <c r="CLB135" s="5"/>
      <c r="CLC135" s="5"/>
      <c r="CLD135" s="5"/>
      <c r="CLE135" s="5"/>
      <c r="CLF135" s="5"/>
      <c r="CLG135" s="5"/>
      <c r="CLH135" s="5"/>
      <c r="CLI135" s="5"/>
      <c r="CLJ135" s="5"/>
      <c r="CLK135" s="5"/>
      <c r="CLL135" s="5"/>
      <c r="CLM135" s="5"/>
      <c r="CLN135" s="5"/>
      <c r="CLO135" s="5"/>
      <c r="CLP135" s="5"/>
      <c r="CLQ135" s="5"/>
      <c r="CLR135" s="5"/>
      <c r="CLS135" s="5"/>
      <c r="CLT135" s="5"/>
      <c r="CLU135" s="5"/>
      <c r="CLV135" s="5"/>
      <c r="CLW135" s="5"/>
      <c r="CLX135" s="5"/>
      <c r="CLY135" s="5"/>
      <c r="CLZ135" s="5"/>
      <c r="CMA135" s="5"/>
      <c r="CMB135" s="5"/>
      <c r="CMC135" s="5"/>
      <c r="CMD135" s="5"/>
      <c r="CME135" s="5"/>
      <c r="CMF135" s="5"/>
      <c r="CMG135" s="5"/>
      <c r="CMH135" s="5"/>
      <c r="CMI135" s="5"/>
      <c r="CMJ135" s="5"/>
      <c r="CMK135" s="5"/>
      <c r="CML135" s="5"/>
      <c r="CMM135" s="5"/>
      <c r="CMN135" s="5"/>
      <c r="CMO135" s="5"/>
      <c r="CMP135" s="5"/>
      <c r="CMQ135" s="5"/>
      <c r="CMR135" s="5"/>
      <c r="CMS135" s="5"/>
      <c r="CMT135" s="5"/>
      <c r="CMU135" s="5"/>
      <c r="CMV135" s="5"/>
      <c r="CMW135" s="5"/>
      <c r="CMX135" s="5"/>
      <c r="CMY135" s="5"/>
      <c r="CMZ135" s="5"/>
      <c r="CNA135" s="5"/>
      <c r="CNB135" s="5"/>
      <c r="CNC135" s="5"/>
      <c r="CND135" s="5"/>
      <c r="CNE135" s="5"/>
      <c r="CNF135" s="5"/>
      <c r="CNG135" s="5"/>
      <c r="CNH135" s="5"/>
      <c r="CNI135" s="5"/>
      <c r="CNJ135" s="5"/>
      <c r="CNK135" s="5"/>
      <c r="CNL135" s="5"/>
      <c r="CNM135" s="5"/>
      <c r="CNN135" s="5"/>
      <c r="CNO135" s="5"/>
      <c r="CNP135" s="5"/>
      <c r="CNQ135" s="5"/>
      <c r="CNR135" s="5"/>
      <c r="CNS135" s="5"/>
      <c r="CNT135" s="5"/>
      <c r="CNU135" s="5"/>
      <c r="CNV135" s="5"/>
      <c r="CNW135" s="5"/>
      <c r="CNX135" s="5"/>
      <c r="CNY135" s="5"/>
      <c r="CNZ135" s="5"/>
      <c r="COA135" s="5"/>
      <c r="COB135" s="5"/>
      <c r="COC135" s="5"/>
      <c r="COD135" s="5"/>
      <c r="COE135" s="5"/>
      <c r="COF135" s="5"/>
      <c r="COG135" s="5"/>
      <c r="COH135" s="5"/>
      <c r="COI135" s="5"/>
      <c r="COJ135" s="5"/>
      <c r="COK135" s="5"/>
      <c r="COL135" s="5"/>
      <c r="COM135" s="5"/>
      <c r="CON135" s="5"/>
      <c r="COO135" s="5"/>
      <c r="COP135" s="5"/>
      <c r="COQ135" s="5"/>
      <c r="COR135" s="5"/>
      <c r="COS135" s="5"/>
      <c r="COT135" s="5"/>
      <c r="COU135" s="5"/>
      <c r="COV135" s="5"/>
      <c r="COW135" s="5"/>
      <c r="COX135" s="5"/>
      <c r="COY135" s="5"/>
      <c r="COZ135" s="5"/>
      <c r="CPA135" s="5"/>
      <c r="CPB135" s="5"/>
      <c r="CPC135" s="5"/>
      <c r="CPD135" s="5"/>
      <c r="CPE135" s="5"/>
      <c r="CPF135" s="5"/>
      <c r="CPG135" s="5"/>
      <c r="CPH135" s="5"/>
      <c r="CPI135" s="5"/>
      <c r="CPJ135" s="5"/>
      <c r="CPK135" s="5"/>
      <c r="CPL135" s="5"/>
      <c r="CPM135" s="5"/>
      <c r="CPN135" s="5"/>
      <c r="CPO135" s="5"/>
      <c r="CPP135" s="5"/>
      <c r="CPQ135" s="5"/>
      <c r="CPR135" s="5"/>
      <c r="CPS135" s="5"/>
      <c r="CPT135" s="5"/>
      <c r="CPU135" s="5"/>
      <c r="CPV135" s="5"/>
      <c r="CPW135" s="5"/>
      <c r="CPX135" s="5"/>
      <c r="CPY135" s="5"/>
      <c r="CPZ135" s="5"/>
      <c r="CQA135" s="5"/>
      <c r="CQB135" s="5"/>
      <c r="CQC135" s="5"/>
      <c r="CQD135" s="5"/>
      <c r="CQE135" s="5"/>
      <c r="CQF135" s="5"/>
      <c r="CQG135" s="5"/>
      <c r="CQH135" s="5"/>
      <c r="CQI135" s="5"/>
      <c r="CQJ135" s="5"/>
      <c r="CQK135" s="5"/>
      <c r="CQL135" s="5"/>
      <c r="CQM135" s="5"/>
      <c r="CQN135" s="5"/>
      <c r="CQO135" s="5"/>
      <c r="CQP135" s="5"/>
      <c r="CQQ135" s="5"/>
      <c r="CQR135" s="5"/>
      <c r="CQS135" s="5"/>
      <c r="CQT135" s="5"/>
      <c r="CQU135" s="5"/>
      <c r="CQV135" s="5"/>
      <c r="CQW135" s="5"/>
      <c r="CQX135" s="5"/>
      <c r="CQY135" s="5"/>
      <c r="CQZ135" s="5"/>
      <c r="CRA135" s="5"/>
      <c r="CRB135" s="5"/>
      <c r="CRC135" s="5"/>
      <c r="CRD135" s="5"/>
      <c r="CRE135" s="5"/>
      <c r="CRF135" s="5"/>
      <c r="CRG135" s="5"/>
      <c r="CRH135" s="5"/>
      <c r="CRI135" s="5"/>
      <c r="CRJ135" s="5"/>
      <c r="CRK135" s="5"/>
      <c r="CRL135" s="5"/>
      <c r="CRM135" s="5"/>
      <c r="CRN135" s="5"/>
      <c r="CRO135" s="5"/>
      <c r="CRP135" s="5"/>
      <c r="CRQ135" s="5"/>
      <c r="CRR135" s="5"/>
      <c r="CRS135" s="5"/>
      <c r="CRT135" s="5"/>
      <c r="CRU135" s="5"/>
      <c r="CRV135" s="5"/>
      <c r="CRW135" s="5"/>
      <c r="CRX135" s="5"/>
      <c r="CRY135" s="5"/>
      <c r="CRZ135" s="5"/>
      <c r="CSA135" s="5"/>
      <c r="CSB135" s="5"/>
      <c r="CSC135" s="5"/>
      <c r="CSD135" s="5"/>
      <c r="CSE135" s="5"/>
      <c r="CSF135" s="5"/>
      <c r="CSG135" s="5"/>
      <c r="CSH135" s="5"/>
      <c r="CSI135" s="5"/>
      <c r="CSJ135" s="5"/>
      <c r="CSK135" s="5"/>
      <c r="CSL135" s="5"/>
      <c r="CSM135" s="5"/>
      <c r="CSN135" s="5"/>
      <c r="CSO135" s="5"/>
      <c r="CSP135" s="5"/>
      <c r="CSQ135" s="5"/>
      <c r="CSR135" s="5"/>
      <c r="CSS135" s="5"/>
      <c r="CST135" s="5"/>
      <c r="CSU135" s="5"/>
      <c r="CSV135" s="5"/>
      <c r="CSW135" s="5"/>
      <c r="CSX135" s="5"/>
      <c r="CSY135" s="5"/>
      <c r="CSZ135" s="5"/>
      <c r="CTA135" s="5"/>
      <c r="CTB135" s="5"/>
      <c r="CTC135" s="5"/>
      <c r="CTD135" s="5"/>
      <c r="CTE135" s="5"/>
      <c r="CTF135" s="5"/>
      <c r="CTG135" s="5"/>
      <c r="CTH135" s="5"/>
      <c r="CTI135" s="5"/>
      <c r="CTJ135" s="5"/>
      <c r="CTK135" s="5"/>
      <c r="CTL135" s="5"/>
      <c r="CTM135" s="5"/>
      <c r="CTN135" s="5"/>
      <c r="CTO135" s="5"/>
      <c r="CTP135" s="5"/>
      <c r="CTQ135" s="5"/>
      <c r="CTR135" s="5"/>
      <c r="CTS135" s="5"/>
      <c r="CTT135" s="5"/>
      <c r="CTU135" s="5"/>
      <c r="CTV135" s="5"/>
      <c r="CTW135" s="5"/>
      <c r="CTX135" s="5"/>
      <c r="CTY135" s="5"/>
      <c r="CTZ135" s="5"/>
      <c r="CUA135" s="5"/>
      <c r="CUB135" s="5"/>
      <c r="CUC135" s="5"/>
      <c r="CUD135" s="5"/>
      <c r="CUE135" s="5"/>
      <c r="CUF135" s="5"/>
      <c r="CUG135" s="5"/>
      <c r="CUH135" s="5"/>
      <c r="CUI135" s="5"/>
      <c r="CUJ135" s="5"/>
      <c r="CUK135" s="5"/>
      <c r="CUL135" s="5"/>
      <c r="CUM135" s="5"/>
      <c r="CUN135" s="5"/>
      <c r="CUO135" s="5"/>
      <c r="CUP135" s="5"/>
      <c r="CUQ135" s="5"/>
      <c r="CUR135" s="5"/>
      <c r="CUS135" s="5"/>
      <c r="CUT135" s="5"/>
      <c r="CUU135" s="5"/>
      <c r="CUV135" s="5"/>
      <c r="CUW135" s="5"/>
      <c r="CUX135" s="5"/>
      <c r="CUY135" s="5"/>
      <c r="CUZ135" s="5"/>
      <c r="CVA135" s="5"/>
      <c r="CVB135" s="5"/>
      <c r="CVC135" s="5"/>
      <c r="CVD135" s="5"/>
      <c r="CVE135" s="5"/>
      <c r="CVF135" s="5"/>
      <c r="CVG135" s="5"/>
      <c r="CVH135" s="5"/>
      <c r="CVI135" s="5"/>
      <c r="CVJ135" s="5"/>
      <c r="CVK135" s="5"/>
      <c r="CVL135" s="5"/>
      <c r="CVM135" s="5"/>
      <c r="CVN135" s="5"/>
      <c r="CVO135" s="5"/>
      <c r="CVP135" s="5"/>
      <c r="CVQ135" s="5"/>
      <c r="CVR135" s="5"/>
      <c r="CVS135" s="5"/>
      <c r="CVT135" s="5"/>
      <c r="CVU135" s="5"/>
      <c r="CVV135" s="5"/>
      <c r="CVW135" s="5"/>
      <c r="CVX135" s="5"/>
      <c r="CVY135" s="5"/>
      <c r="CVZ135" s="5"/>
      <c r="CWA135" s="5"/>
      <c r="CWB135" s="5"/>
      <c r="CWC135" s="5"/>
      <c r="CWD135" s="5"/>
      <c r="CWE135" s="5"/>
      <c r="CWF135" s="5"/>
      <c r="CWG135" s="5"/>
      <c r="CWH135" s="5"/>
      <c r="CWI135" s="5"/>
      <c r="CWJ135" s="5"/>
      <c r="CWK135" s="5"/>
      <c r="CWL135" s="5"/>
      <c r="CWM135" s="5"/>
      <c r="CWN135" s="5"/>
      <c r="CWO135" s="5"/>
      <c r="CWP135" s="5"/>
      <c r="CWQ135" s="5"/>
      <c r="CWR135" s="5"/>
      <c r="CWS135" s="5"/>
      <c r="CWT135" s="5"/>
      <c r="CWU135" s="5"/>
      <c r="CWV135" s="5"/>
      <c r="CWW135" s="5"/>
      <c r="CWX135" s="5"/>
      <c r="CWY135" s="5"/>
      <c r="CWZ135" s="5"/>
      <c r="CXA135" s="5"/>
      <c r="CXB135" s="5"/>
      <c r="CXC135" s="5"/>
      <c r="CXD135" s="5"/>
      <c r="CXE135" s="5"/>
      <c r="CXF135" s="5"/>
      <c r="CXG135" s="5"/>
      <c r="CXH135" s="5"/>
      <c r="CXI135" s="5"/>
      <c r="CXJ135" s="5"/>
      <c r="CXK135" s="5"/>
      <c r="CXL135" s="5"/>
      <c r="CXM135" s="5"/>
      <c r="CXN135" s="5"/>
      <c r="CXO135" s="5"/>
      <c r="CXP135" s="5"/>
      <c r="CXQ135" s="5"/>
      <c r="CXR135" s="5"/>
      <c r="CXS135" s="5"/>
      <c r="CXT135" s="5"/>
      <c r="CXU135" s="5"/>
      <c r="CXV135" s="5"/>
      <c r="CXW135" s="5"/>
      <c r="CXX135" s="5"/>
      <c r="CXY135" s="5"/>
      <c r="CXZ135" s="5"/>
      <c r="CYA135" s="5"/>
      <c r="CYB135" s="5"/>
      <c r="CYC135" s="5"/>
      <c r="CYD135" s="5"/>
      <c r="CYE135" s="5"/>
      <c r="CYF135" s="5"/>
      <c r="CYG135" s="5"/>
      <c r="CYH135" s="5"/>
      <c r="CYI135" s="5"/>
      <c r="CYJ135" s="5"/>
      <c r="CYK135" s="5"/>
      <c r="CYL135" s="5"/>
      <c r="CYM135" s="5"/>
      <c r="CYN135" s="5"/>
      <c r="CYO135" s="5"/>
      <c r="CYP135" s="5"/>
      <c r="CYQ135" s="5"/>
      <c r="CYR135" s="5"/>
      <c r="CYS135" s="5"/>
      <c r="CYT135" s="5"/>
      <c r="CYU135" s="5"/>
      <c r="CYV135" s="5"/>
      <c r="CYW135" s="5"/>
      <c r="CYX135" s="5"/>
      <c r="CYY135" s="5"/>
      <c r="CYZ135" s="5"/>
      <c r="CZA135" s="5"/>
      <c r="CZB135" s="5"/>
      <c r="CZC135" s="5"/>
      <c r="CZD135" s="5"/>
      <c r="CZE135" s="5"/>
      <c r="CZF135" s="5"/>
      <c r="CZG135" s="5"/>
      <c r="CZH135" s="5"/>
      <c r="CZI135" s="5"/>
      <c r="CZJ135" s="5"/>
      <c r="CZK135" s="5"/>
      <c r="CZL135" s="5"/>
      <c r="CZM135" s="5"/>
      <c r="CZN135" s="5"/>
      <c r="CZO135" s="5"/>
      <c r="CZP135" s="5"/>
      <c r="CZQ135" s="5"/>
      <c r="CZR135" s="5"/>
      <c r="CZS135" s="5"/>
      <c r="CZT135" s="5"/>
      <c r="CZU135" s="5"/>
      <c r="CZV135" s="5"/>
      <c r="CZW135" s="5"/>
      <c r="CZX135" s="5"/>
      <c r="CZY135" s="5"/>
      <c r="CZZ135" s="5"/>
      <c r="DAA135" s="5"/>
      <c r="DAB135" s="5"/>
      <c r="DAC135" s="5"/>
      <c r="DAD135" s="5"/>
      <c r="DAE135" s="5"/>
      <c r="DAF135" s="5"/>
      <c r="DAG135" s="5"/>
      <c r="DAH135" s="5"/>
      <c r="DAI135" s="5"/>
      <c r="DAJ135" s="5"/>
      <c r="DAK135" s="5"/>
      <c r="DAL135" s="5"/>
      <c r="DAM135" s="5"/>
      <c r="DAN135" s="5"/>
      <c r="DAO135" s="5"/>
      <c r="DAP135" s="5"/>
      <c r="DAQ135" s="5"/>
      <c r="DAR135" s="5"/>
      <c r="DAS135" s="5"/>
      <c r="DAT135" s="5"/>
      <c r="DAU135" s="5"/>
      <c r="DAV135" s="5"/>
      <c r="DAW135" s="5"/>
      <c r="DAX135" s="5"/>
      <c r="DAY135" s="5"/>
      <c r="DAZ135" s="5"/>
      <c r="DBA135" s="5"/>
      <c r="DBB135" s="5"/>
      <c r="DBC135" s="5"/>
      <c r="DBD135" s="5"/>
      <c r="DBE135" s="5"/>
      <c r="DBF135" s="5"/>
      <c r="DBG135" s="5"/>
      <c r="DBH135" s="5"/>
      <c r="DBI135" s="5"/>
      <c r="DBJ135" s="5"/>
      <c r="DBK135" s="5"/>
      <c r="DBL135" s="5"/>
      <c r="DBM135" s="5"/>
      <c r="DBN135" s="5"/>
      <c r="DBO135" s="5"/>
      <c r="DBP135" s="5"/>
      <c r="DBQ135" s="5"/>
      <c r="DBR135" s="5"/>
      <c r="DBS135" s="5"/>
      <c r="DBT135" s="5"/>
      <c r="DBU135" s="5"/>
      <c r="DBV135" s="5"/>
      <c r="DBW135" s="5"/>
      <c r="DBX135" s="5"/>
      <c r="DBY135" s="5"/>
      <c r="DBZ135" s="5"/>
      <c r="DCA135" s="5"/>
      <c r="DCB135" s="5"/>
      <c r="DCC135" s="5"/>
      <c r="DCD135" s="5"/>
      <c r="DCE135" s="5"/>
      <c r="DCF135" s="5"/>
      <c r="DCG135" s="5"/>
      <c r="DCH135" s="5"/>
      <c r="DCI135" s="5"/>
      <c r="DCJ135" s="5"/>
      <c r="DCK135" s="5"/>
      <c r="DCL135" s="5"/>
      <c r="DCM135" s="5"/>
      <c r="DCN135" s="5"/>
      <c r="DCO135" s="5"/>
      <c r="DCP135" s="5"/>
      <c r="DCQ135" s="5"/>
      <c r="DCR135" s="5"/>
      <c r="DCS135" s="5"/>
      <c r="DCT135" s="5"/>
      <c r="DCU135" s="5"/>
      <c r="DCV135" s="5"/>
      <c r="DCW135" s="5"/>
      <c r="DCX135" s="5"/>
      <c r="DCY135" s="5"/>
      <c r="DCZ135" s="5"/>
      <c r="DDA135" s="5"/>
      <c r="DDB135" s="5"/>
      <c r="DDC135" s="5"/>
      <c r="DDD135" s="5"/>
      <c r="DDE135" s="5"/>
      <c r="DDF135" s="5"/>
      <c r="DDG135" s="5"/>
      <c r="DDH135" s="5"/>
      <c r="DDI135" s="5"/>
      <c r="DDJ135" s="5"/>
      <c r="DDK135" s="5"/>
      <c r="DDL135" s="5"/>
      <c r="DDM135" s="5"/>
      <c r="DDN135" s="5"/>
      <c r="DDO135" s="5"/>
      <c r="DDP135" s="5"/>
      <c r="DDQ135" s="5"/>
      <c r="DDR135" s="5"/>
      <c r="DDS135" s="5"/>
      <c r="DDT135" s="5"/>
      <c r="DDU135" s="5"/>
      <c r="DDV135" s="5"/>
      <c r="DDW135" s="5"/>
      <c r="DDX135" s="5"/>
      <c r="DDY135" s="5"/>
      <c r="DDZ135" s="5"/>
      <c r="DEA135" s="5"/>
      <c r="DEB135" s="5"/>
      <c r="DEC135" s="5"/>
      <c r="DED135" s="5"/>
      <c r="DEE135" s="5"/>
      <c r="DEF135" s="5"/>
      <c r="DEG135" s="5"/>
      <c r="DEH135" s="5"/>
      <c r="DEI135" s="5"/>
      <c r="DEJ135" s="5"/>
      <c r="DEK135" s="5"/>
      <c r="DEL135" s="5"/>
      <c r="DEM135" s="5"/>
      <c r="DEN135" s="5"/>
      <c r="DEO135" s="5"/>
      <c r="DEP135" s="5"/>
      <c r="DEQ135" s="5"/>
      <c r="DER135" s="5"/>
      <c r="DES135" s="5"/>
      <c r="DET135" s="5"/>
      <c r="DEU135" s="5"/>
      <c r="DEV135" s="5"/>
      <c r="DEW135" s="5"/>
      <c r="DEX135" s="5"/>
      <c r="DEY135" s="5"/>
      <c r="DEZ135" s="5"/>
      <c r="DFA135" s="5"/>
      <c r="DFB135" s="5"/>
      <c r="DFC135" s="5"/>
      <c r="DFD135" s="5"/>
      <c r="DFE135" s="5"/>
      <c r="DFF135" s="5"/>
      <c r="DFG135" s="5"/>
      <c r="DFH135" s="5"/>
      <c r="DFI135" s="5"/>
      <c r="DFJ135" s="5"/>
      <c r="DFK135" s="5"/>
      <c r="DFL135" s="5"/>
      <c r="DFM135" s="5"/>
      <c r="DFN135" s="5"/>
      <c r="DFO135" s="5"/>
      <c r="DFP135" s="5"/>
      <c r="DFQ135" s="5"/>
      <c r="DFR135" s="5"/>
      <c r="DFS135" s="5"/>
      <c r="DFT135" s="5"/>
      <c r="DFU135" s="5"/>
      <c r="DFV135" s="5"/>
      <c r="DFW135" s="5"/>
      <c r="DFX135" s="5"/>
      <c r="DFY135" s="5"/>
      <c r="DFZ135" s="5"/>
      <c r="DGA135" s="5"/>
      <c r="DGB135" s="5"/>
      <c r="DGC135" s="5"/>
      <c r="DGD135" s="5"/>
      <c r="DGE135" s="5"/>
      <c r="DGF135" s="5"/>
      <c r="DGG135" s="5"/>
      <c r="DGH135" s="5"/>
      <c r="DGI135" s="5"/>
      <c r="DGJ135" s="5"/>
      <c r="DGK135" s="5"/>
      <c r="DGL135" s="5"/>
      <c r="DGM135" s="5"/>
      <c r="DGN135" s="5"/>
      <c r="DGO135" s="5"/>
      <c r="DGP135" s="5"/>
      <c r="DGQ135" s="5"/>
      <c r="DGR135" s="5"/>
      <c r="DGS135" s="5"/>
      <c r="DGT135" s="5"/>
      <c r="DGU135" s="5"/>
      <c r="DGV135" s="5"/>
      <c r="DGW135" s="5"/>
      <c r="DGX135" s="5"/>
      <c r="DGY135" s="5"/>
      <c r="DGZ135" s="5"/>
      <c r="DHA135" s="5"/>
      <c r="DHB135" s="5"/>
      <c r="DHC135" s="5"/>
      <c r="DHD135" s="5"/>
      <c r="DHE135" s="5"/>
      <c r="DHF135" s="5"/>
      <c r="DHG135" s="5"/>
      <c r="DHH135" s="5"/>
      <c r="DHI135" s="5"/>
      <c r="DHJ135" s="5"/>
      <c r="DHK135" s="5"/>
      <c r="DHL135" s="5"/>
      <c r="DHM135" s="5"/>
      <c r="DHN135" s="5"/>
      <c r="DHO135" s="5"/>
      <c r="DHP135" s="5"/>
      <c r="DHQ135" s="5"/>
      <c r="DHR135" s="5"/>
      <c r="DHS135" s="5"/>
      <c r="DHT135" s="5"/>
      <c r="DHU135" s="5"/>
      <c r="DHV135" s="5"/>
      <c r="DHW135" s="5"/>
      <c r="DHX135" s="5"/>
      <c r="DHY135" s="5"/>
      <c r="DHZ135" s="5"/>
      <c r="DIA135" s="5"/>
      <c r="DIB135" s="5"/>
      <c r="DIC135" s="5"/>
      <c r="DID135" s="5"/>
      <c r="DIE135" s="5"/>
      <c r="DIF135" s="5"/>
      <c r="DIG135" s="5"/>
      <c r="DIH135" s="5"/>
      <c r="DII135" s="5"/>
      <c r="DIJ135" s="5"/>
      <c r="DIK135" s="5"/>
      <c r="DIL135" s="5"/>
      <c r="DIM135" s="5"/>
      <c r="DIN135" s="5"/>
      <c r="DIO135" s="5"/>
      <c r="DIP135" s="5"/>
      <c r="DIQ135" s="5"/>
      <c r="DIR135" s="5"/>
      <c r="DIS135" s="5"/>
      <c r="DIT135" s="5"/>
      <c r="DIU135" s="5"/>
      <c r="DIV135" s="5"/>
      <c r="DIW135" s="5"/>
      <c r="DIX135" s="5"/>
      <c r="DIY135" s="5"/>
      <c r="DIZ135" s="5"/>
      <c r="DJA135" s="5"/>
      <c r="DJB135" s="5"/>
      <c r="DJC135" s="5"/>
      <c r="DJD135" s="5"/>
      <c r="DJE135" s="5"/>
      <c r="DJF135" s="5"/>
      <c r="DJG135" s="5"/>
      <c r="DJH135" s="5"/>
      <c r="DJI135" s="5"/>
      <c r="DJJ135" s="5"/>
      <c r="DJK135" s="5"/>
      <c r="DJL135" s="5"/>
      <c r="DJM135" s="5"/>
      <c r="DJN135" s="5"/>
      <c r="DJO135" s="5"/>
      <c r="DJP135" s="5"/>
      <c r="DJQ135" s="5"/>
      <c r="DJR135" s="5"/>
      <c r="DJS135" s="5"/>
      <c r="DJT135" s="5"/>
      <c r="DJU135" s="5"/>
      <c r="DJV135" s="5"/>
      <c r="DJW135" s="5"/>
      <c r="DJX135" s="5"/>
      <c r="DJY135" s="5"/>
      <c r="DJZ135" s="5"/>
      <c r="DKA135" s="5"/>
      <c r="DKB135" s="5"/>
      <c r="DKC135" s="5"/>
      <c r="DKD135" s="5"/>
      <c r="DKE135" s="5"/>
      <c r="DKF135" s="5"/>
      <c r="DKG135" s="5"/>
      <c r="DKH135" s="5"/>
      <c r="DKI135" s="5"/>
      <c r="DKJ135" s="5"/>
      <c r="DKK135" s="5"/>
      <c r="DKL135" s="5"/>
      <c r="DKM135" s="5"/>
      <c r="DKN135" s="5"/>
      <c r="DKO135" s="5"/>
      <c r="DKP135" s="5"/>
      <c r="DKQ135" s="5"/>
      <c r="DKR135" s="5"/>
      <c r="DKS135" s="5"/>
      <c r="DKT135" s="5"/>
      <c r="DKU135" s="5"/>
      <c r="DKV135" s="5"/>
      <c r="DKW135" s="5"/>
      <c r="DKX135" s="5"/>
      <c r="DKY135" s="5"/>
      <c r="DKZ135" s="5"/>
      <c r="DLA135" s="5"/>
      <c r="DLB135" s="5"/>
      <c r="DLC135" s="5"/>
      <c r="DLD135" s="5"/>
      <c r="DLE135" s="5"/>
      <c r="DLF135" s="5"/>
      <c r="DLG135" s="5"/>
      <c r="DLH135" s="5"/>
      <c r="DLI135" s="5"/>
      <c r="DLJ135" s="5"/>
      <c r="DLK135" s="5"/>
      <c r="DLL135" s="5"/>
      <c r="DLM135" s="5"/>
      <c r="DLN135" s="5"/>
      <c r="DLO135" s="5"/>
      <c r="DLP135" s="5"/>
      <c r="DLQ135" s="5"/>
      <c r="DLR135" s="5"/>
      <c r="DLS135" s="5"/>
      <c r="DLT135" s="5"/>
      <c r="DLU135" s="5"/>
      <c r="DLV135" s="5"/>
      <c r="DLW135" s="5"/>
      <c r="DLX135" s="5"/>
      <c r="DLY135" s="5"/>
      <c r="DLZ135" s="5"/>
      <c r="DMA135" s="5"/>
      <c r="DMB135" s="5"/>
      <c r="DMC135" s="5"/>
      <c r="DMD135" s="5"/>
      <c r="DME135" s="5"/>
      <c r="DMF135" s="5"/>
      <c r="DMG135" s="5"/>
      <c r="DMH135" s="5"/>
      <c r="DMI135" s="5"/>
      <c r="DMJ135" s="5"/>
      <c r="DMK135" s="5"/>
      <c r="DML135" s="5"/>
      <c r="DMM135" s="5"/>
      <c r="DMN135" s="5"/>
      <c r="DMO135" s="5"/>
      <c r="DMP135" s="5"/>
      <c r="DMQ135" s="5"/>
      <c r="DMR135" s="5"/>
      <c r="DMS135" s="5"/>
      <c r="DMT135" s="5"/>
      <c r="DMU135" s="5"/>
      <c r="DMV135" s="5"/>
      <c r="DMW135" s="5"/>
      <c r="DMX135" s="5"/>
      <c r="DMY135" s="5"/>
      <c r="DMZ135" s="5"/>
      <c r="DNA135" s="5"/>
      <c r="DNB135" s="5"/>
      <c r="DNC135" s="5"/>
      <c r="DND135" s="5"/>
      <c r="DNE135" s="5"/>
      <c r="DNF135" s="5"/>
      <c r="DNG135" s="5"/>
      <c r="DNH135" s="5"/>
      <c r="DNI135" s="5"/>
      <c r="DNJ135" s="5"/>
      <c r="DNK135" s="5"/>
      <c r="DNL135" s="5"/>
      <c r="DNM135" s="5"/>
      <c r="DNN135" s="5"/>
      <c r="DNO135" s="5"/>
      <c r="DNP135" s="5"/>
      <c r="DNQ135" s="5"/>
      <c r="DNR135" s="5"/>
      <c r="DNS135" s="5"/>
      <c r="DNT135" s="5"/>
      <c r="DNU135" s="5"/>
      <c r="DNV135" s="5"/>
      <c r="DNW135" s="5"/>
      <c r="DNX135" s="5"/>
      <c r="DNY135" s="5"/>
      <c r="DNZ135" s="5"/>
      <c r="DOA135" s="5"/>
      <c r="DOB135" s="5"/>
      <c r="DOC135" s="5"/>
      <c r="DOD135" s="5"/>
      <c r="DOE135" s="5"/>
      <c r="DOF135" s="5"/>
      <c r="DOG135" s="5"/>
      <c r="DOH135" s="5"/>
      <c r="DOI135" s="5"/>
      <c r="DOJ135" s="5"/>
      <c r="DOK135" s="5"/>
      <c r="DOL135" s="5"/>
      <c r="DOM135" s="5"/>
      <c r="DON135" s="5"/>
      <c r="DOO135" s="5"/>
      <c r="DOP135" s="5"/>
      <c r="DOQ135" s="5"/>
      <c r="DOR135" s="5"/>
      <c r="DOS135" s="5"/>
      <c r="DOT135" s="5"/>
      <c r="DOU135" s="5"/>
      <c r="DOV135" s="5"/>
      <c r="DOW135" s="5"/>
      <c r="DOX135" s="5"/>
      <c r="DOY135" s="5"/>
      <c r="DOZ135" s="5"/>
      <c r="DPA135" s="5"/>
      <c r="DPB135" s="5"/>
      <c r="DPC135" s="5"/>
      <c r="DPD135" s="5"/>
      <c r="DPE135" s="5"/>
      <c r="DPF135" s="5"/>
      <c r="DPG135" s="5"/>
      <c r="DPH135" s="5"/>
      <c r="DPI135" s="5"/>
      <c r="DPJ135" s="5"/>
      <c r="DPK135" s="5"/>
      <c r="DPL135" s="5"/>
      <c r="DPM135" s="5"/>
      <c r="DPN135" s="5"/>
      <c r="DPO135" s="5"/>
      <c r="DPP135" s="5"/>
      <c r="DPQ135" s="5"/>
      <c r="DPR135" s="5"/>
      <c r="DPS135" s="5"/>
      <c r="DPT135" s="5"/>
      <c r="DPU135" s="5"/>
      <c r="DPV135" s="5"/>
      <c r="DPW135" s="5"/>
      <c r="DPX135" s="5"/>
      <c r="DPY135" s="5"/>
      <c r="DPZ135" s="5"/>
      <c r="DQA135" s="5"/>
      <c r="DQB135" s="5"/>
      <c r="DQC135" s="5"/>
      <c r="DQD135" s="5"/>
      <c r="DQE135" s="5"/>
      <c r="DQF135" s="5"/>
      <c r="DQG135" s="5"/>
      <c r="DQH135" s="5"/>
      <c r="DQI135" s="5"/>
      <c r="DQJ135" s="5"/>
      <c r="DQK135" s="5"/>
      <c r="DQL135" s="5"/>
      <c r="DQM135" s="5"/>
      <c r="DQN135" s="5"/>
      <c r="DQO135" s="5"/>
      <c r="DQP135" s="5"/>
      <c r="DQQ135" s="5"/>
      <c r="DQR135" s="5"/>
      <c r="DQS135" s="5"/>
      <c r="DQT135" s="5"/>
      <c r="DQU135" s="5"/>
      <c r="DQV135" s="5"/>
      <c r="DQW135" s="5"/>
      <c r="DQX135" s="5"/>
      <c r="DQY135" s="5"/>
      <c r="DQZ135" s="5"/>
      <c r="DRA135" s="5"/>
      <c r="DRB135" s="5"/>
      <c r="DRC135" s="5"/>
      <c r="DRD135" s="5"/>
      <c r="DRE135" s="5"/>
      <c r="DRF135" s="5"/>
      <c r="DRG135" s="5"/>
      <c r="DRH135" s="5"/>
      <c r="DRI135" s="5"/>
      <c r="DRJ135" s="5"/>
      <c r="DRK135" s="5"/>
      <c r="DRL135" s="5"/>
      <c r="DRM135" s="5"/>
      <c r="DRN135" s="5"/>
      <c r="DRO135" s="5"/>
      <c r="DRP135" s="5"/>
      <c r="DRQ135" s="5"/>
      <c r="DRR135" s="5"/>
      <c r="DRS135" s="5"/>
      <c r="DRT135" s="5"/>
      <c r="DRU135" s="5"/>
      <c r="DRV135" s="5"/>
      <c r="DRW135" s="5"/>
      <c r="DRX135" s="5"/>
      <c r="DRY135" s="5"/>
      <c r="DRZ135" s="5"/>
      <c r="DSA135" s="5"/>
      <c r="DSB135" s="5"/>
      <c r="DSC135" s="5"/>
      <c r="DSD135" s="5"/>
      <c r="DSE135" s="5"/>
      <c r="DSF135" s="5"/>
      <c r="DSG135" s="5"/>
      <c r="DSH135" s="5"/>
      <c r="DSI135" s="5"/>
      <c r="DSJ135" s="5"/>
      <c r="DSK135" s="5"/>
      <c r="DSL135" s="5"/>
      <c r="DSM135" s="5"/>
      <c r="DSN135" s="5"/>
      <c r="DSO135" s="5"/>
      <c r="DSP135" s="5"/>
      <c r="DSQ135" s="5"/>
      <c r="DSR135" s="5"/>
      <c r="DSS135" s="5"/>
      <c r="DST135" s="5"/>
      <c r="DSU135" s="5"/>
      <c r="DSV135" s="5"/>
      <c r="DSW135" s="5"/>
      <c r="DSX135" s="5"/>
      <c r="DSY135" s="5"/>
      <c r="DSZ135" s="5"/>
      <c r="DTA135" s="5"/>
      <c r="DTB135" s="5"/>
      <c r="DTC135" s="5"/>
      <c r="DTD135" s="5"/>
      <c r="DTE135" s="5"/>
      <c r="DTF135" s="5"/>
      <c r="DTG135" s="5"/>
      <c r="DTH135" s="5"/>
      <c r="DTI135" s="5"/>
      <c r="DTJ135" s="5"/>
      <c r="DTK135" s="5"/>
      <c r="DTL135" s="5"/>
      <c r="DTM135" s="5"/>
      <c r="DTN135" s="5"/>
      <c r="DTO135" s="5"/>
      <c r="DTP135" s="5"/>
      <c r="DTQ135" s="5"/>
      <c r="DTR135" s="5"/>
      <c r="DTS135" s="5"/>
      <c r="DTT135" s="5"/>
      <c r="DTU135" s="5"/>
      <c r="DTV135" s="5"/>
      <c r="DTW135" s="5"/>
      <c r="DTX135" s="5"/>
      <c r="DTY135" s="5"/>
      <c r="DTZ135" s="5"/>
      <c r="DUA135" s="5"/>
      <c r="DUB135" s="5"/>
      <c r="DUC135" s="5"/>
      <c r="DUD135" s="5"/>
      <c r="DUE135" s="5"/>
      <c r="DUF135" s="5"/>
      <c r="DUG135" s="5"/>
      <c r="DUH135" s="5"/>
      <c r="DUI135" s="5"/>
      <c r="DUJ135" s="5"/>
      <c r="DUK135" s="5"/>
      <c r="DUL135" s="5"/>
      <c r="DUM135" s="5"/>
      <c r="DUN135" s="5"/>
      <c r="DUO135" s="5"/>
      <c r="DUP135" s="5"/>
      <c r="DUQ135" s="5"/>
      <c r="DUR135" s="5"/>
      <c r="DUS135" s="5"/>
      <c r="DUT135" s="5"/>
      <c r="DUU135" s="5"/>
      <c r="DUV135" s="5"/>
      <c r="DUW135" s="5"/>
      <c r="DUX135" s="5"/>
      <c r="DUY135" s="5"/>
      <c r="DUZ135" s="5"/>
      <c r="DVA135" s="5"/>
      <c r="DVB135" s="5"/>
      <c r="DVC135" s="5"/>
      <c r="DVD135" s="5"/>
      <c r="DVE135" s="5"/>
      <c r="DVF135" s="5"/>
      <c r="DVG135" s="5"/>
      <c r="DVH135" s="5"/>
      <c r="DVI135" s="5"/>
      <c r="DVJ135" s="5"/>
      <c r="DVK135" s="5"/>
      <c r="DVL135" s="5"/>
      <c r="DVM135" s="5"/>
      <c r="DVN135" s="5"/>
      <c r="DVO135" s="5"/>
      <c r="DVP135" s="5"/>
      <c r="DVQ135" s="5"/>
      <c r="DVR135" s="5"/>
      <c r="DVS135" s="5"/>
      <c r="DVT135" s="5"/>
      <c r="DVU135" s="5"/>
      <c r="DVV135" s="5"/>
      <c r="DVW135" s="5"/>
      <c r="DVX135" s="5"/>
      <c r="DVY135" s="5"/>
      <c r="DVZ135" s="5"/>
      <c r="DWA135" s="5"/>
      <c r="DWB135" s="5"/>
      <c r="DWC135" s="5"/>
      <c r="DWD135" s="5"/>
      <c r="DWE135" s="5"/>
      <c r="DWF135" s="5"/>
      <c r="DWG135" s="5"/>
      <c r="DWH135" s="5"/>
      <c r="DWI135" s="5"/>
      <c r="DWJ135" s="5"/>
      <c r="DWK135" s="5"/>
      <c r="DWL135" s="5"/>
      <c r="DWM135" s="5"/>
      <c r="DWN135" s="5"/>
      <c r="DWO135" s="5"/>
      <c r="DWP135" s="5"/>
      <c r="DWQ135" s="5"/>
      <c r="DWR135" s="5"/>
      <c r="DWS135" s="5"/>
      <c r="DWT135" s="5"/>
      <c r="DWU135" s="5"/>
      <c r="DWV135" s="5"/>
      <c r="DWW135" s="5"/>
      <c r="DWX135" s="5"/>
      <c r="DWY135" s="5"/>
      <c r="DWZ135" s="5"/>
      <c r="DXA135" s="5"/>
      <c r="DXB135" s="5"/>
      <c r="DXC135" s="5"/>
      <c r="DXD135" s="5"/>
      <c r="DXE135" s="5"/>
      <c r="DXF135" s="5"/>
      <c r="DXG135" s="5"/>
      <c r="DXH135" s="5"/>
      <c r="DXI135" s="5"/>
      <c r="DXJ135" s="5"/>
      <c r="DXK135" s="5"/>
      <c r="DXL135" s="5"/>
      <c r="DXM135" s="5"/>
      <c r="DXN135" s="5"/>
      <c r="DXO135" s="5"/>
      <c r="DXP135" s="5"/>
      <c r="DXQ135" s="5"/>
      <c r="DXR135" s="5"/>
      <c r="DXS135" s="5"/>
      <c r="DXT135" s="5"/>
      <c r="DXU135" s="5"/>
      <c r="DXV135" s="5"/>
      <c r="DXW135" s="5"/>
      <c r="DXX135" s="5"/>
      <c r="DXY135" s="5"/>
      <c r="DXZ135" s="5"/>
      <c r="DYA135" s="5"/>
      <c r="DYB135" s="5"/>
      <c r="DYC135" s="5"/>
      <c r="DYD135" s="5"/>
      <c r="DYE135" s="5"/>
      <c r="DYF135" s="5"/>
      <c r="DYG135" s="5"/>
      <c r="DYH135" s="5"/>
      <c r="DYI135" s="5"/>
      <c r="DYJ135" s="5"/>
      <c r="DYK135" s="5"/>
      <c r="DYL135" s="5"/>
      <c r="DYM135" s="5"/>
      <c r="DYN135" s="5"/>
      <c r="DYO135" s="5"/>
      <c r="DYP135" s="5"/>
      <c r="DYQ135" s="5"/>
      <c r="DYR135" s="5"/>
      <c r="DYS135" s="5"/>
      <c r="DYT135" s="5"/>
      <c r="DYU135" s="5"/>
      <c r="DYV135" s="5"/>
      <c r="DYW135" s="5"/>
      <c r="DYX135" s="5"/>
      <c r="DYY135" s="5"/>
      <c r="DYZ135" s="5"/>
      <c r="DZA135" s="5"/>
      <c r="DZB135" s="5"/>
      <c r="DZC135" s="5"/>
      <c r="DZD135" s="5"/>
      <c r="DZE135" s="5"/>
      <c r="DZF135" s="5"/>
      <c r="DZG135" s="5"/>
      <c r="DZH135" s="5"/>
      <c r="DZI135" s="5"/>
      <c r="DZJ135" s="5"/>
      <c r="DZK135" s="5"/>
      <c r="DZL135" s="5"/>
      <c r="DZM135" s="5"/>
      <c r="DZN135" s="5"/>
      <c r="DZO135" s="5"/>
      <c r="DZP135" s="5"/>
      <c r="DZQ135" s="5"/>
      <c r="DZR135" s="5"/>
      <c r="DZS135" s="5"/>
      <c r="DZT135" s="5"/>
      <c r="DZU135" s="5"/>
      <c r="DZV135" s="5"/>
      <c r="DZW135" s="5"/>
      <c r="DZX135" s="5"/>
      <c r="DZY135" s="5"/>
      <c r="DZZ135" s="5"/>
      <c r="EAA135" s="5"/>
      <c r="EAB135" s="5"/>
      <c r="EAC135" s="5"/>
      <c r="EAD135" s="5"/>
      <c r="EAE135" s="5"/>
      <c r="EAF135" s="5"/>
      <c r="EAG135" s="5"/>
      <c r="EAH135" s="5"/>
      <c r="EAI135" s="5"/>
      <c r="EAJ135" s="5"/>
      <c r="EAK135" s="5"/>
      <c r="EAL135" s="5"/>
      <c r="EAM135" s="5"/>
      <c r="EAN135" s="5"/>
      <c r="EAO135" s="5"/>
      <c r="EAP135" s="5"/>
      <c r="EAQ135" s="5"/>
      <c r="EAR135" s="5"/>
      <c r="EAS135" s="5"/>
      <c r="EAT135" s="5"/>
      <c r="EAU135" s="5"/>
      <c r="EAV135" s="5"/>
      <c r="EAW135" s="5"/>
      <c r="EAX135" s="5"/>
      <c r="EAY135" s="5"/>
      <c r="EAZ135" s="5"/>
      <c r="EBA135" s="5"/>
      <c r="EBB135" s="5"/>
      <c r="EBC135" s="5"/>
      <c r="EBD135" s="5"/>
      <c r="EBE135" s="5"/>
      <c r="EBF135" s="5"/>
      <c r="EBG135" s="5"/>
      <c r="EBH135" s="5"/>
      <c r="EBI135" s="5"/>
      <c r="EBJ135" s="5"/>
      <c r="EBK135" s="5"/>
      <c r="EBL135" s="5"/>
      <c r="EBM135" s="5"/>
      <c r="EBN135" s="5"/>
      <c r="EBO135" s="5"/>
      <c r="EBP135" s="5"/>
      <c r="EBQ135" s="5"/>
      <c r="EBR135" s="5"/>
      <c r="EBS135" s="5"/>
      <c r="EBT135" s="5"/>
      <c r="EBU135" s="5"/>
      <c r="EBV135" s="5"/>
      <c r="EBW135" s="5"/>
      <c r="EBX135" s="5"/>
      <c r="EBY135" s="5"/>
      <c r="EBZ135" s="5"/>
      <c r="ECA135" s="5"/>
      <c r="ECB135" s="5"/>
      <c r="ECC135" s="5"/>
      <c r="ECD135" s="5"/>
      <c r="ECE135" s="5"/>
      <c r="ECF135" s="5"/>
      <c r="ECG135" s="5"/>
      <c r="ECH135" s="5"/>
      <c r="ECI135" s="5"/>
      <c r="ECJ135" s="5"/>
      <c r="ECK135" s="5"/>
      <c r="ECL135" s="5"/>
      <c r="ECM135" s="5"/>
      <c r="ECN135" s="5"/>
      <c r="ECO135" s="5"/>
      <c r="ECP135" s="5"/>
      <c r="ECQ135" s="5"/>
      <c r="ECR135" s="5"/>
      <c r="ECS135" s="5"/>
      <c r="ECT135" s="5"/>
      <c r="ECU135" s="5"/>
      <c r="ECV135" s="5"/>
      <c r="ECW135" s="5"/>
      <c r="ECX135" s="5"/>
      <c r="ECY135" s="5"/>
      <c r="ECZ135" s="5"/>
      <c r="EDA135" s="5"/>
      <c r="EDB135" s="5"/>
      <c r="EDC135" s="5"/>
      <c r="EDD135" s="5"/>
      <c r="EDE135" s="5"/>
      <c r="EDF135" s="5"/>
      <c r="EDG135" s="5"/>
      <c r="EDH135" s="5"/>
      <c r="EDI135" s="5"/>
      <c r="EDJ135" s="5"/>
      <c r="EDK135" s="5"/>
      <c r="EDL135" s="5"/>
      <c r="EDM135" s="5"/>
      <c r="EDN135" s="5"/>
      <c r="EDO135" s="5"/>
      <c r="EDP135" s="5"/>
      <c r="EDQ135" s="5"/>
      <c r="EDR135" s="5"/>
      <c r="EDS135" s="5"/>
      <c r="EDT135" s="5"/>
      <c r="EDU135" s="5"/>
      <c r="EDV135" s="5"/>
      <c r="EDW135" s="5"/>
      <c r="EDX135" s="5"/>
      <c r="EDY135" s="5"/>
      <c r="EDZ135" s="5"/>
      <c r="EEA135" s="5"/>
      <c r="EEB135" s="5"/>
      <c r="EEC135" s="5"/>
      <c r="EED135" s="5"/>
      <c r="EEE135" s="5"/>
      <c r="EEF135" s="5"/>
      <c r="EEG135" s="5"/>
      <c r="EEH135" s="5"/>
      <c r="EEI135" s="5"/>
      <c r="EEJ135" s="5"/>
      <c r="EEK135" s="5"/>
      <c r="EEL135" s="5"/>
      <c r="EEM135" s="5"/>
      <c r="EEN135" s="5"/>
      <c r="EEO135" s="5"/>
      <c r="EEP135" s="5"/>
      <c r="EEQ135" s="5"/>
      <c r="EER135" s="5"/>
      <c r="EES135" s="5"/>
      <c r="EET135" s="5"/>
      <c r="EEU135" s="5"/>
      <c r="EEV135" s="5"/>
      <c r="EEW135" s="5"/>
      <c r="EEX135" s="5"/>
      <c r="EEY135" s="5"/>
      <c r="EEZ135" s="5"/>
      <c r="EFA135" s="5"/>
      <c r="EFB135" s="5"/>
      <c r="EFC135" s="5"/>
      <c r="EFD135" s="5"/>
      <c r="EFE135" s="5"/>
      <c r="EFF135" s="5"/>
      <c r="EFG135" s="5"/>
      <c r="EFH135" s="5"/>
      <c r="EFI135" s="5"/>
      <c r="EFJ135" s="5"/>
      <c r="EFK135" s="5"/>
      <c r="EFL135" s="5"/>
      <c r="EFM135" s="5"/>
      <c r="EFN135" s="5"/>
      <c r="EFO135" s="5"/>
      <c r="EFP135" s="5"/>
      <c r="EFQ135" s="5"/>
      <c r="EFR135" s="5"/>
      <c r="EFS135" s="5"/>
      <c r="EFT135" s="5"/>
      <c r="EFU135" s="5"/>
      <c r="EFV135" s="5"/>
      <c r="EFW135" s="5"/>
      <c r="EFX135" s="5"/>
      <c r="EFY135" s="5"/>
      <c r="EFZ135" s="5"/>
      <c r="EGA135" s="5"/>
      <c r="EGB135" s="5"/>
      <c r="EGC135" s="5"/>
      <c r="EGD135" s="5"/>
      <c r="EGE135" s="5"/>
      <c r="EGF135" s="5"/>
      <c r="EGG135" s="5"/>
      <c r="EGH135" s="5"/>
      <c r="EGI135" s="5"/>
      <c r="EGJ135" s="5"/>
      <c r="EGK135" s="5"/>
      <c r="EGL135" s="5"/>
      <c r="EGM135" s="5"/>
      <c r="EGN135" s="5"/>
      <c r="EGO135" s="5"/>
      <c r="EGP135" s="5"/>
      <c r="EGQ135" s="5"/>
      <c r="EGR135" s="5"/>
      <c r="EGS135" s="5"/>
      <c r="EGT135" s="5"/>
      <c r="EGU135" s="5"/>
      <c r="EGV135" s="5"/>
      <c r="EGW135" s="5"/>
      <c r="EGX135" s="5"/>
      <c r="EGY135" s="5"/>
      <c r="EGZ135" s="5"/>
      <c r="EHA135" s="5"/>
      <c r="EHB135" s="5"/>
      <c r="EHC135" s="5"/>
      <c r="EHD135" s="5"/>
      <c r="EHE135" s="5"/>
      <c r="EHF135" s="5"/>
      <c r="EHG135" s="5"/>
      <c r="EHH135" s="5"/>
      <c r="EHI135" s="5"/>
      <c r="EHJ135" s="5"/>
      <c r="EHK135" s="5"/>
      <c r="EHL135" s="5"/>
      <c r="EHM135" s="5"/>
      <c r="EHN135" s="5"/>
      <c r="EHO135" s="5"/>
      <c r="EHP135" s="5"/>
      <c r="EHQ135" s="5"/>
      <c r="EHR135" s="5"/>
      <c r="EHS135" s="5"/>
      <c r="EHT135" s="5"/>
      <c r="EHU135" s="5"/>
      <c r="EHV135" s="5"/>
      <c r="EHW135" s="5"/>
      <c r="EHX135" s="5"/>
      <c r="EHY135" s="5"/>
      <c r="EHZ135" s="5"/>
      <c r="EIA135" s="5"/>
      <c r="EIB135" s="5"/>
      <c r="EIC135" s="5"/>
      <c r="EID135" s="5"/>
      <c r="EIE135" s="5"/>
      <c r="EIF135" s="5"/>
      <c r="EIG135" s="5"/>
      <c r="EIH135" s="5"/>
      <c r="EII135" s="5"/>
      <c r="EIJ135" s="5"/>
      <c r="EIK135" s="5"/>
      <c r="EIL135" s="5"/>
      <c r="EIM135" s="5"/>
      <c r="EIN135" s="5"/>
      <c r="EIO135" s="5"/>
      <c r="EIP135" s="5"/>
      <c r="EIQ135" s="5"/>
      <c r="EIR135" s="5"/>
      <c r="EIS135" s="5"/>
      <c r="EIT135" s="5"/>
      <c r="EIU135" s="5"/>
      <c r="EIV135" s="5"/>
      <c r="EIW135" s="5"/>
      <c r="EIX135" s="5"/>
      <c r="EIY135" s="5"/>
      <c r="EIZ135" s="5"/>
      <c r="EJA135" s="5"/>
      <c r="EJB135" s="5"/>
      <c r="EJC135" s="5"/>
      <c r="EJD135" s="5"/>
      <c r="EJE135" s="5"/>
      <c r="EJF135" s="5"/>
      <c r="EJG135" s="5"/>
      <c r="EJH135" s="5"/>
      <c r="EJI135" s="5"/>
      <c r="EJJ135" s="5"/>
      <c r="EJK135" s="5"/>
      <c r="EJL135" s="5"/>
      <c r="EJM135" s="5"/>
      <c r="EJN135" s="5"/>
      <c r="EJO135" s="5"/>
      <c r="EJP135" s="5"/>
      <c r="EJQ135" s="5"/>
      <c r="EJR135" s="5"/>
      <c r="EJS135" s="5"/>
      <c r="EJT135" s="5"/>
      <c r="EJU135" s="5"/>
      <c r="EJV135" s="5"/>
      <c r="EJW135" s="5"/>
      <c r="EJX135" s="5"/>
      <c r="EJY135" s="5"/>
      <c r="EJZ135" s="5"/>
      <c r="EKA135" s="5"/>
      <c r="EKB135" s="5"/>
      <c r="EKC135" s="5"/>
      <c r="EKD135" s="5"/>
      <c r="EKE135" s="5"/>
      <c r="EKF135" s="5"/>
      <c r="EKG135" s="5"/>
      <c r="EKH135" s="5"/>
      <c r="EKI135" s="5"/>
      <c r="EKJ135" s="5"/>
      <c r="EKK135" s="5"/>
      <c r="EKL135" s="5"/>
      <c r="EKM135" s="5"/>
      <c r="EKN135" s="5"/>
      <c r="EKO135" s="5"/>
      <c r="EKP135" s="5"/>
      <c r="EKQ135" s="5"/>
      <c r="EKR135" s="5"/>
      <c r="EKS135" s="5"/>
      <c r="EKT135" s="5"/>
      <c r="EKU135" s="5"/>
      <c r="EKV135" s="5"/>
      <c r="EKW135" s="5"/>
      <c r="EKX135" s="5"/>
      <c r="EKY135" s="5"/>
      <c r="EKZ135" s="5"/>
      <c r="ELA135" s="5"/>
      <c r="ELB135" s="5"/>
      <c r="ELC135" s="5"/>
      <c r="ELD135" s="5"/>
      <c r="ELE135" s="5"/>
      <c r="ELF135" s="5"/>
      <c r="ELG135" s="5"/>
      <c r="ELH135" s="5"/>
      <c r="ELI135" s="5"/>
      <c r="ELJ135" s="5"/>
      <c r="ELK135" s="5"/>
      <c r="ELL135" s="5"/>
      <c r="ELM135" s="5"/>
      <c r="ELN135" s="5"/>
      <c r="ELO135" s="5"/>
      <c r="ELP135" s="5"/>
      <c r="ELQ135" s="5"/>
      <c r="ELR135" s="5"/>
      <c r="ELS135" s="5"/>
      <c r="ELT135" s="5"/>
      <c r="ELU135" s="5"/>
      <c r="ELV135" s="5"/>
      <c r="ELW135" s="5"/>
      <c r="ELX135" s="5"/>
      <c r="ELY135" s="5"/>
      <c r="ELZ135" s="5"/>
      <c r="EMA135" s="5"/>
      <c r="EMB135" s="5"/>
      <c r="EMC135" s="5"/>
      <c r="EMD135" s="5"/>
      <c r="EME135" s="5"/>
      <c r="EMF135" s="5"/>
      <c r="EMG135" s="5"/>
      <c r="EMH135" s="5"/>
      <c r="EMI135" s="5"/>
      <c r="EMJ135" s="5"/>
      <c r="EMK135" s="5"/>
      <c r="EML135" s="5"/>
      <c r="EMM135" s="5"/>
      <c r="EMN135" s="5"/>
      <c r="EMO135" s="5"/>
      <c r="EMP135" s="5"/>
      <c r="EMQ135" s="5"/>
      <c r="EMR135" s="5"/>
      <c r="EMS135" s="5"/>
      <c r="EMT135" s="5"/>
      <c r="EMU135" s="5"/>
      <c r="EMV135" s="5"/>
      <c r="EMW135" s="5"/>
      <c r="EMX135" s="5"/>
      <c r="EMY135" s="5"/>
      <c r="EMZ135" s="5"/>
      <c r="ENA135" s="5"/>
      <c r="ENB135" s="5"/>
      <c r="ENC135" s="5"/>
      <c r="END135" s="5"/>
      <c r="ENE135" s="5"/>
      <c r="ENF135" s="5"/>
      <c r="ENG135" s="5"/>
      <c r="ENH135" s="5"/>
      <c r="ENI135" s="5"/>
      <c r="ENJ135" s="5"/>
      <c r="ENK135" s="5"/>
      <c r="ENL135" s="5"/>
      <c r="ENM135" s="5"/>
      <c r="ENN135" s="5"/>
      <c r="ENO135" s="5"/>
      <c r="ENP135" s="5"/>
      <c r="ENQ135" s="5"/>
      <c r="ENR135" s="5"/>
      <c r="ENS135" s="5"/>
      <c r="ENT135" s="5"/>
      <c r="ENU135" s="5"/>
      <c r="ENV135" s="5"/>
      <c r="ENW135" s="5"/>
      <c r="ENX135" s="5"/>
      <c r="ENY135" s="5"/>
      <c r="ENZ135" s="5"/>
      <c r="EOA135" s="5"/>
      <c r="EOB135" s="5"/>
      <c r="EOC135" s="5"/>
      <c r="EOD135" s="5"/>
      <c r="EOE135" s="5"/>
      <c r="EOF135" s="5"/>
      <c r="EOG135" s="5"/>
      <c r="EOH135" s="5"/>
      <c r="EOI135" s="5"/>
      <c r="EOJ135" s="5"/>
      <c r="EOK135" s="5"/>
      <c r="EOL135" s="5"/>
      <c r="EOM135" s="5"/>
      <c r="EON135" s="5"/>
      <c r="EOO135" s="5"/>
      <c r="EOP135" s="5"/>
      <c r="EOQ135" s="5"/>
      <c r="EOR135" s="5"/>
      <c r="EOS135" s="5"/>
      <c r="EOT135" s="5"/>
      <c r="EOU135" s="5"/>
      <c r="EOV135" s="5"/>
      <c r="EOW135" s="5"/>
      <c r="EOX135" s="5"/>
      <c r="EOY135" s="5"/>
      <c r="EOZ135" s="5"/>
      <c r="EPA135" s="5"/>
      <c r="EPB135" s="5"/>
      <c r="EPC135" s="5"/>
      <c r="EPD135" s="5"/>
      <c r="EPE135" s="5"/>
      <c r="EPF135" s="5"/>
      <c r="EPG135" s="5"/>
      <c r="EPH135" s="5"/>
      <c r="EPI135" s="5"/>
      <c r="EPJ135" s="5"/>
      <c r="EPK135" s="5"/>
      <c r="EPL135" s="5"/>
      <c r="EPM135" s="5"/>
      <c r="EPN135" s="5"/>
      <c r="EPO135" s="5"/>
      <c r="EPP135" s="5"/>
      <c r="EPQ135" s="5"/>
      <c r="EPR135" s="5"/>
      <c r="EPS135" s="5"/>
      <c r="EPT135" s="5"/>
      <c r="EPU135" s="5"/>
      <c r="EPV135" s="5"/>
      <c r="EPW135" s="5"/>
      <c r="EPX135" s="5"/>
      <c r="EPY135" s="5"/>
      <c r="EPZ135" s="5"/>
      <c r="EQA135" s="5"/>
      <c r="EQB135" s="5"/>
      <c r="EQC135" s="5"/>
      <c r="EQD135" s="5"/>
      <c r="EQE135" s="5"/>
      <c r="EQF135" s="5"/>
      <c r="EQG135" s="5"/>
      <c r="EQH135" s="5"/>
      <c r="EQI135" s="5"/>
      <c r="EQJ135" s="5"/>
      <c r="EQK135" s="5"/>
      <c r="EQL135" s="5"/>
      <c r="EQM135" s="5"/>
      <c r="EQN135" s="5"/>
      <c r="EQO135" s="5"/>
      <c r="EQP135" s="5"/>
      <c r="EQQ135" s="5"/>
      <c r="EQR135" s="5"/>
      <c r="EQS135" s="5"/>
      <c r="EQT135" s="5"/>
      <c r="EQU135" s="5"/>
      <c r="EQV135" s="5"/>
      <c r="EQW135" s="5"/>
      <c r="EQX135" s="5"/>
      <c r="EQY135" s="5"/>
      <c r="EQZ135" s="5"/>
      <c r="ERA135" s="5"/>
      <c r="ERB135" s="5"/>
      <c r="ERC135" s="5"/>
      <c r="ERD135" s="5"/>
      <c r="ERE135" s="5"/>
      <c r="ERF135" s="5"/>
      <c r="ERG135" s="5"/>
      <c r="ERH135" s="5"/>
      <c r="ERI135" s="5"/>
      <c r="ERJ135" s="5"/>
      <c r="ERK135" s="5"/>
      <c r="ERL135" s="5"/>
      <c r="ERM135" s="5"/>
      <c r="ERN135" s="5"/>
      <c r="ERO135" s="5"/>
      <c r="ERP135" s="5"/>
      <c r="ERQ135" s="5"/>
      <c r="ERR135" s="5"/>
      <c r="ERS135" s="5"/>
      <c r="ERT135" s="5"/>
      <c r="ERU135" s="5"/>
      <c r="ERV135" s="5"/>
      <c r="ERW135" s="5"/>
      <c r="ERX135" s="5"/>
      <c r="ERY135" s="5"/>
      <c r="ERZ135" s="5"/>
      <c r="ESA135" s="5"/>
      <c r="ESB135" s="5"/>
      <c r="ESC135" s="5"/>
      <c r="ESD135" s="5"/>
      <c r="ESE135" s="5"/>
      <c r="ESF135" s="5"/>
      <c r="ESG135" s="5"/>
      <c r="ESH135" s="5"/>
      <c r="ESI135" s="5"/>
      <c r="ESJ135" s="5"/>
      <c r="ESK135" s="5"/>
      <c r="ESL135" s="5"/>
      <c r="ESM135" s="5"/>
      <c r="ESN135" s="5"/>
      <c r="ESO135" s="5"/>
      <c r="ESP135" s="5"/>
      <c r="ESQ135" s="5"/>
      <c r="ESR135" s="5"/>
      <c r="ESS135" s="5"/>
      <c r="EST135" s="5"/>
      <c r="ESU135" s="5"/>
      <c r="ESV135" s="5"/>
      <c r="ESW135" s="5"/>
      <c r="ESX135" s="5"/>
      <c r="ESY135" s="5"/>
      <c r="ESZ135" s="5"/>
      <c r="ETA135" s="5"/>
      <c r="ETB135" s="5"/>
      <c r="ETC135" s="5"/>
      <c r="ETD135" s="5"/>
      <c r="ETE135" s="5"/>
      <c r="ETF135" s="5"/>
      <c r="ETG135" s="5"/>
      <c r="ETH135" s="5"/>
      <c r="ETI135" s="5"/>
      <c r="ETJ135" s="5"/>
      <c r="ETK135" s="5"/>
      <c r="ETL135" s="5"/>
      <c r="ETM135" s="5"/>
      <c r="ETN135" s="5"/>
      <c r="ETO135" s="5"/>
      <c r="ETP135" s="5"/>
      <c r="ETQ135" s="5"/>
      <c r="ETR135" s="5"/>
      <c r="ETS135" s="5"/>
      <c r="ETT135" s="5"/>
      <c r="ETU135" s="5"/>
      <c r="ETV135" s="5"/>
      <c r="ETW135" s="5"/>
      <c r="ETX135" s="5"/>
      <c r="ETY135" s="5"/>
      <c r="ETZ135" s="5"/>
      <c r="EUA135" s="5"/>
      <c r="EUB135" s="5"/>
      <c r="EUC135" s="5"/>
      <c r="EUD135" s="5"/>
      <c r="EUE135" s="5"/>
      <c r="EUF135" s="5"/>
      <c r="EUG135" s="5"/>
      <c r="EUH135" s="5"/>
      <c r="EUI135" s="5"/>
      <c r="EUJ135" s="5"/>
      <c r="EUK135" s="5"/>
      <c r="EUL135" s="5"/>
      <c r="EUM135" s="5"/>
      <c r="EUN135" s="5"/>
      <c r="EUO135" s="5"/>
      <c r="EUP135" s="5"/>
      <c r="EUQ135" s="5"/>
      <c r="EUR135" s="5"/>
      <c r="EUS135" s="5"/>
      <c r="EUT135" s="5"/>
      <c r="EUU135" s="5"/>
      <c r="EUV135" s="5"/>
      <c r="EUW135" s="5"/>
      <c r="EUX135" s="5"/>
      <c r="EUY135" s="5"/>
      <c r="EUZ135" s="5"/>
      <c r="EVA135" s="5"/>
      <c r="EVB135" s="5"/>
      <c r="EVC135" s="5"/>
      <c r="EVD135" s="5"/>
      <c r="EVE135" s="5"/>
      <c r="EVF135" s="5"/>
      <c r="EVG135" s="5"/>
      <c r="EVH135" s="5"/>
      <c r="EVI135" s="5"/>
      <c r="EVJ135" s="5"/>
      <c r="EVK135" s="5"/>
      <c r="EVL135" s="5"/>
      <c r="EVM135" s="5"/>
      <c r="EVN135" s="5"/>
      <c r="EVO135" s="5"/>
      <c r="EVP135" s="5"/>
      <c r="EVQ135" s="5"/>
      <c r="EVR135" s="5"/>
      <c r="EVS135" s="5"/>
      <c r="EVT135" s="5"/>
      <c r="EVU135" s="5"/>
      <c r="EVV135" s="5"/>
      <c r="EVW135" s="5"/>
      <c r="EVX135" s="5"/>
      <c r="EVY135" s="5"/>
      <c r="EVZ135" s="5"/>
      <c r="EWA135" s="5"/>
      <c r="EWB135" s="5"/>
      <c r="EWC135" s="5"/>
      <c r="EWD135" s="5"/>
      <c r="EWE135" s="5"/>
      <c r="EWF135" s="5"/>
      <c r="EWG135" s="5"/>
      <c r="EWH135" s="5"/>
      <c r="EWI135" s="5"/>
      <c r="EWJ135" s="5"/>
      <c r="EWK135" s="5"/>
      <c r="EWL135" s="5"/>
      <c r="EWM135" s="5"/>
      <c r="EWN135" s="5"/>
      <c r="EWO135" s="5"/>
      <c r="EWP135" s="5"/>
      <c r="EWQ135" s="5"/>
      <c r="EWR135" s="5"/>
      <c r="EWS135" s="5"/>
      <c r="EWT135" s="5"/>
      <c r="EWU135" s="5"/>
      <c r="EWV135" s="5"/>
      <c r="EWW135" s="5"/>
      <c r="EWX135" s="5"/>
      <c r="EWY135" s="5"/>
      <c r="EWZ135" s="5"/>
      <c r="EXA135" s="5"/>
      <c r="EXB135" s="5"/>
      <c r="EXC135" s="5"/>
      <c r="EXD135" s="5"/>
      <c r="EXE135" s="5"/>
      <c r="EXF135" s="5"/>
      <c r="EXG135" s="5"/>
      <c r="EXH135" s="5"/>
      <c r="EXI135" s="5"/>
      <c r="EXJ135" s="5"/>
      <c r="EXK135" s="5"/>
      <c r="EXL135" s="5"/>
      <c r="EXM135" s="5"/>
      <c r="EXN135" s="5"/>
      <c r="EXO135" s="5"/>
      <c r="EXP135" s="5"/>
      <c r="EXQ135" s="5"/>
      <c r="EXR135" s="5"/>
      <c r="EXS135" s="5"/>
      <c r="EXT135" s="5"/>
      <c r="EXU135" s="5"/>
      <c r="EXV135" s="5"/>
      <c r="EXW135" s="5"/>
      <c r="EXX135" s="5"/>
      <c r="EXY135" s="5"/>
      <c r="EXZ135" s="5"/>
      <c r="EYA135" s="5"/>
      <c r="EYB135" s="5"/>
      <c r="EYC135" s="5"/>
      <c r="EYD135" s="5"/>
      <c r="EYE135" s="5"/>
      <c r="EYF135" s="5"/>
      <c r="EYG135" s="5"/>
      <c r="EYH135" s="5"/>
      <c r="EYI135" s="5"/>
      <c r="EYJ135" s="5"/>
      <c r="EYK135" s="5"/>
      <c r="EYL135" s="5"/>
      <c r="EYM135" s="5"/>
      <c r="EYN135" s="5"/>
      <c r="EYO135" s="5"/>
      <c r="EYP135" s="5"/>
      <c r="EYQ135" s="5"/>
      <c r="EYR135" s="5"/>
      <c r="EYS135" s="5"/>
      <c r="EYT135" s="5"/>
      <c r="EYU135" s="5"/>
      <c r="EYV135" s="5"/>
      <c r="EYW135" s="5"/>
      <c r="EYX135" s="5"/>
      <c r="EYY135" s="5"/>
      <c r="EYZ135" s="5"/>
      <c r="EZA135" s="5"/>
      <c r="EZB135" s="5"/>
      <c r="EZC135" s="5"/>
      <c r="EZD135" s="5"/>
      <c r="EZE135" s="5"/>
      <c r="EZF135" s="5"/>
      <c r="EZG135" s="5"/>
      <c r="EZH135" s="5"/>
      <c r="EZI135" s="5"/>
      <c r="EZJ135" s="5"/>
      <c r="EZK135" s="5"/>
      <c r="EZL135" s="5"/>
      <c r="EZM135" s="5"/>
      <c r="EZN135" s="5"/>
      <c r="EZO135" s="5"/>
      <c r="EZP135" s="5"/>
      <c r="EZQ135" s="5"/>
      <c r="EZR135" s="5"/>
      <c r="EZS135" s="5"/>
      <c r="EZT135" s="5"/>
      <c r="EZU135" s="5"/>
      <c r="EZV135" s="5"/>
      <c r="EZW135" s="5"/>
      <c r="EZX135" s="5"/>
      <c r="EZY135" s="5"/>
      <c r="EZZ135" s="5"/>
      <c r="FAA135" s="5"/>
      <c r="FAB135" s="5"/>
      <c r="FAC135" s="5"/>
      <c r="FAD135" s="5"/>
      <c r="FAE135" s="5"/>
      <c r="FAF135" s="5"/>
      <c r="FAG135" s="5"/>
      <c r="FAH135" s="5"/>
      <c r="FAI135" s="5"/>
      <c r="FAJ135" s="5"/>
      <c r="FAK135" s="5"/>
      <c r="FAL135" s="5"/>
      <c r="FAM135" s="5"/>
      <c r="FAN135" s="5"/>
      <c r="FAO135" s="5"/>
      <c r="FAP135" s="5"/>
      <c r="FAQ135" s="5"/>
      <c r="FAR135" s="5"/>
      <c r="FAS135" s="5"/>
      <c r="FAT135" s="5"/>
      <c r="FAU135" s="5"/>
      <c r="FAV135" s="5"/>
      <c r="FAW135" s="5"/>
      <c r="FAX135" s="5"/>
      <c r="FAY135" s="5"/>
      <c r="FAZ135" s="5"/>
      <c r="FBA135" s="5"/>
      <c r="FBB135" s="5"/>
      <c r="FBC135" s="5"/>
      <c r="FBD135" s="5"/>
      <c r="FBE135" s="5"/>
      <c r="FBF135" s="5"/>
      <c r="FBG135" s="5"/>
      <c r="FBH135" s="5"/>
      <c r="FBI135" s="5"/>
      <c r="FBJ135" s="5"/>
      <c r="FBK135" s="5"/>
      <c r="FBL135" s="5"/>
      <c r="FBM135" s="5"/>
      <c r="FBN135" s="5"/>
      <c r="FBO135" s="5"/>
      <c r="FBP135" s="5"/>
      <c r="FBQ135" s="5"/>
      <c r="FBR135" s="5"/>
      <c r="FBS135" s="5"/>
      <c r="FBT135" s="5"/>
      <c r="FBU135" s="5"/>
      <c r="FBV135" s="5"/>
      <c r="FBW135" s="5"/>
      <c r="FBX135" s="5"/>
      <c r="FBY135" s="5"/>
      <c r="FBZ135" s="5"/>
      <c r="FCA135" s="5"/>
      <c r="FCB135" s="5"/>
      <c r="FCC135" s="5"/>
      <c r="FCD135" s="5"/>
      <c r="FCE135" s="5"/>
      <c r="FCF135" s="5"/>
      <c r="FCG135" s="5"/>
      <c r="FCH135" s="5"/>
      <c r="FCI135" s="5"/>
      <c r="FCJ135" s="5"/>
      <c r="FCK135" s="5"/>
      <c r="FCL135" s="5"/>
      <c r="FCM135" s="5"/>
      <c r="FCN135" s="5"/>
      <c r="FCO135" s="5"/>
      <c r="FCP135" s="5"/>
      <c r="FCQ135" s="5"/>
      <c r="FCR135" s="5"/>
      <c r="FCS135" s="5"/>
      <c r="FCT135" s="5"/>
      <c r="FCU135" s="5"/>
      <c r="FCV135" s="5"/>
      <c r="FCW135" s="5"/>
      <c r="FCX135" s="5"/>
      <c r="FCY135" s="5"/>
      <c r="FCZ135" s="5"/>
      <c r="FDA135" s="5"/>
      <c r="FDB135" s="5"/>
      <c r="FDC135" s="5"/>
      <c r="FDD135" s="5"/>
      <c r="FDE135" s="5"/>
      <c r="FDF135" s="5"/>
      <c r="FDG135" s="5"/>
      <c r="FDH135" s="5"/>
      <c r="FDI135" s="5"/>
      <c r="FDJ135" s="5"/>
      <c r="FDK135" s="5"/>
      <c r="FDL135" s="5"/>
      <c r="FDM135" s="5"/>
      <c r="FDN135" s="5"/>
      <c r="FDO135" s="5"/>
      <c r="FDP135" s="5"/>
      <c r="FDQ135" s="5"/>
      <c r="FDR135" s="5"/>
      <c r="FDS135" s="5"/>
      <c r="FDT135" s="5"/>
      <c r="FDU135" s="5"/>
      <c r="FDV135" s="5"/>
      <c r="FDW135" s="5"/>
      <c r="FDX135" s="5"/>
      <c r="FDY135" s="5"/>
      <c r="FDZ135" s="5"/>
      <c r="FEA135" s="5"/>
      <c r="FEB135" s="5"/>
      <c r="FEC135" s="5"/>
      <c r="FED135" s="5"/>
      <c r="FEE135" s="5"/>
      <c r="FEF135" s="5"/>
      <c r="FEG135" s="5"/>
      <c r="FEH135" s="5"/>
      <c r="FEI135" s="5"/>
      <c r="FEJ135" s="5"/>
      <c r="FEK135" s="5"/>
      <c r="FEL135" s="5"/>
      <c r="FEM135" s="5"/>
      <c r="FEN135" s="5"/>
      <c r="FEO135" s="5"/>
      <c r="FEP135" s="5"/>
      <c r="FEQ135" s="5"/>
      <c r="FER135" s="5"/>
      <c r="FES135" s="5"/>
      <c r="FET135" s="5"/>
      <c r="FEU135" s="5"/>
      <c r="FEV135" s="5"/>
      <c r="FEW135" s="5"/>
      <c r="FEX135" s="5"/>
      <c r="FEY135" s="5"/>
      <c r="FEZ135" s="5"/>
      <c r="FFA135" s="5"/>
      <c r="FFB135" s="5"/>
      <c r="FFC135" s="5"/>
      <c r="FFD135" s="5"/>
      <c r="FFE135" s="5"/>
      <c r="FFF135" s="5"/>
      <c r="FFG135" s="5"/>
      <c r="FFH135" s="5"/>
      <c r="FFI135" s="5"/>
      <c r="FFJ135" s="5"/>
      <c r="FFK135" s="5"/>
      <c r="FFL135" s="5"/>
      <c r="FFM135" s="5"/>
      <c r="FFN135" s="5"/>
      <c r="FFO135" s="5"/>
      <c r="FFP135" s="5"/>
      <c r="FFQ135" s="5"/>
      <c r="FFR135" s="5"/>
      <c r="FFS135" s="5"/>
      <c r="FFT135" s="5"/>
      <c r="FFU135" s="5"/>
      <c r="FFV135" s="5"/>
      <c r="FFW135" s="5"/>
      <c r="FFX135" s="5"/>
      <c r="FFY135" s="5"/>
      <c r="FFZ135" s="5"/>
      <c r="FGA135" s="5"/>
      <c r="FGB135" s="5"/>
      <c r="FGC135" s="5"/>
      <c r="FGD135" s="5"/>
      <c r="FGE135" s="5"/>
      <c r="FGF135" s="5"/>
      <c r="FGG135" s="5"/>
      <c r="FGH135" s="5"/>
      <c r="FGI135" s="5"/>
      <c r="FGJ135" s="5"/>
      <c r="FGK135" s="5"/>
      <c r="FGL135" s="5"/>
      <c r="FGM135" s="5"/>
      <c r="FGN135" s="5"/>
      <c r="FGO135" s="5"/>
      <c r="FGP135" s="5"/>
      <c r="FGQ135" s="5"/>
      <c r="FGR135" s="5"/>
      <c r="FGS135" s="5"/>
      <c r="FGT135" s="5"/>
      <c r="FGU135" s="5"/>
      <c r="FGV135" s="5"/>
      <c r="FGW135" s="5"/>
      <c r="FGX135" s="5"/>
      <c r="FGY135" s="5"/>
      <c r="FGZ135" s="5"/>
      <c r="FHA135" s="5"/>
      <c r="FHB135" s="5"/>
      <c r="FHC135" s="5"/>
      <c r="FHD135" s="5"/>
      <c r="FHE135" s="5"/>
      <c r="FHF135" s="5"/>
      <c r="FHG135" s="5"/>
      <c r="FHH135" s="5"/>
      <c r="FHI135" s="5"/>
      <c r="FHJ135" s="5"/>
      <c r="FHK135" s="5"/>
      <c r="FHL135" s="5"/>
      <c r="FHM135" s="5"/>
      <c r="FHN135" s="5"/>
      <c r="FHO135" s="5"/>
      <c r="FHP135" s="5"/>
      <c r="FHQ135" s="5"/>
      <c r="FHR135" s="5"/>
      <c r="FHS135" s="5"/>
      <c r="FHT135" s="5"/>
      <c r="FHU135" s="5"/>
      <c r="FHV135" s="5"/>
      <c r="FHW135" s="5"/>
      <c r="FHX135" s="5"/>
      <c r="FHY135" s="5"/>
      <c r="FHZ135" s="5"/>
      <c r="FIA135" s="5"/>
      <c r="FIB135" s="5"/>
      <c r="FIC135" s="5"/>
      <c r="FID135" s="5"/>
      <c r="FIE135" s="5"/>
      <c r="FIF135" s="5"/>
      <c r="FIG135" s="5"/>
      <c r="FIH135" s="5"/>
      <c r="FII135" s="5"/>
      <c r="FIJ135" s="5"/>
      <c r="FIK135" s="5"/>
      <c r="FIL135" s="5"/>
      <c r="FIM135" s="5"/>
      <c r="FIN135" s="5"/>
      <c r="FIO135" s="5"/>
      <c r="FIP135" s="5"/>
      <c r="FIQ135" s="5"/>
      <c r="FIR135" s="5"/>
      <c r="FIS135" s="5"/>
      <c r="FIT135" s="5"/>
      <c r="FIU135" s="5"/>
      <c r="FIV135" s="5"/>
      <c r="FIW135" s="5"/>
      <c r="FIX135" s="5"/>
      <c r="FIY135" s="5"/>
      <c r="FIZ135" s="5"/>
      <c r="FJA135" s="5"/>
      <c r="FJB135" s="5"/>
      <c r="FJC135" s="5"/>
      <c r="FJD135" s="5"/>
      <c r="FJE135" s="5"/>
      <c r="FJF135" s="5"/>
      <c r="FJG135" s="5"/>
      <c r="FJH135" s="5"/>
      <c r="FJI135" s="5"/>
      <c r="FJJ135" s="5"/>
      <c r="FJK135" s="5"/>
      <c r="FJL135" s="5"/>
      <c r="FJM135" s="5"/>
      <c r="FJN135" s="5"/>
      <c r="FJO135" s="5"/>
      <c r="FJP135" s="5"/>
      <c r="FJQ135" s="5"/>
      <c r="FJR135" s="5"/>
      <c r="FJS135" s="5"/>
      <c r="FJT135" s="5"/>
      <c r="FJU135" s="5"/>
      <c r="FJV135" s="5"/>
      <c r="FJW135" s="5"/>
      <c r="FJX135" s="5"/>
      <c r="FJY135" s="5"/>
      <c r="FJZ135" s="5"/>
      <c r="FKA135" s="5"/>
      <c r="FKB135" s="5"/>
      <c r="FKC135" s="5"/>
      <c r="FKD135" s="5"/>
      <c r="FKE135" s="5"/>
      <c r="FKF135" s="5"/>
      <c r="FKG135" s="5"/>
      <c r="FKH135" s="5"/>
      <c r="FKI135" s="5"/>
      <c r="FKJ135" s="5"/>
      <c r="FKK135" s="5"/>
      <c r="FKL135" s="5"/>
      <c r="FKM135" s="5"/>
      <c r="FKN135" s="5"/>
      <c r="FKO135" s="5"/>
      <c r="FKP135" s="5"/>
      <c r="FKQ135" s="5"/>
      <c r="FKR135" s="5"/>
      <c r="FKS135" s="5"/>
      <c r="FKT135" s="5"/>
      <c r="FKU135" s="5"/>
      <c r="FKV135" s="5"/>
      <c r="FKW135" s="5"/>
      <c r="FKX135" s="5"/>
      <c r="FKY135" s="5"/>
      <c r="FKZ135" s="5"/>
      <c r="FLA135" s="5"/>
      <c r="FLB135" s="5"/>
      <c r="FLC135" s="5"/>
      <c r="FLD135" s="5"/>
      <c r="FLE135" s="5"/>
      <c r="FLF135" s="5"/>
      <c r="FLG135" s="5"/>
      <c r="FLH135" s="5"/>
      <c r="FLI135" s="5"/>
      <c r="FLJ135" s="5"/>
      <c r="FLK135" s="5"/>
      <c r="FLL135" s="5"/>
      <c r="FLM135" s="5"/>
      <c r="FLN135" s="5"/>
      <c r="FLO135" s="5"/>
      <c r="FLP135" s="5"/>
      <c r="FLQ135" s="5"/>
      <c r="FLR135" s="5"/>
      <c r="FLS135" s="5"/>
      <c r="FLT135" s="5"/>
      <c r="FLU135" s="5"/>
      <c r="FLV135" s="5"/>
      <c r="FLW135" s="5"/>
      <c r="FLX135" s="5"/>
      <c r="FLY135" s="5"/>
      <c r="FLZ135" s="5"/>
      <c r="FMA135" s="5"/>
      <c r="FMB135" s="5"/>
      <c r="FMC135" s="5"/>
      <c r="FMD135" s="5"/>
      <c r="FME135" s="5"/>
      <c r="FMF135" s="5"/>
      <c r="FMG135" s="5"/>
      <c r="FMH135" s="5"/>
      <c r="FMI135" s="5"/>
      <c r="FMJ135" s="5"/>
      <c r="FMK135" s="5"/>
      <c r="FML135" s="5"/>
      <c r="FMM135" s="5"/>
      <c r="FMN135" s="5"/>
      <c r="FMO135" s="5"/>
      <c r="FMP135" s="5"/>
      <c r="FMQ135" s="5"/>
      <c r="FMR135" s="5"/>
      <c r="FMS135" s="5"/>
      <c r="FMT135" s="5"/>
      <c r="FMU135" s="5"/>
      <c r="FMV135" s="5"/>
      <c r="FMW135" s="5"/>
      <c r="FMX135" s="5"/>
      <c r="FMY135" s="5"/>
      <c r="FMZ135" s="5"/>
      <c r="FNA135" s="5"/>
      <c r="FNB135" s="5"/>
      <c r="FNC135" s="5"/>
      <c r="FND135" s="5"/>
      <c r="FNE135" s="5"/>
      <c r="FNF135" s="5"/>
      <c r="FNG135" s="5"/>
      <c r="FNH135" s="5"/>
      <c r="FNI135" s="5"/>
      <c r="FNJ135" s="5"/>
      <c r="FNK135" s="5"/>
      <c r="FNL135" s="5"/>
      <c r="FNM135" s="5"/>
      <c r="FNN135" s="5"/>
      <c r="FNO135" s="5"/>
      <c r="FNP135" s="5"/>
      <c r="FNQ135" s="5"/>
      <c r="FNR135" s="5"/>
      <c r="FNS135" s="5"/>
      <c r="FNT135" s="5"/>
      <c r="FNU135" s="5"/>
      <c r="FNV135" s="5"/>
      <c r="FNW135" s="5"/>
      <c r="FNX135" s="5"/>
      <c r="FNY135" s="5"/>
      <c r="FNZ135" s="5"/>
      <c r="FOA135" s="5"/>
      <c r="FOB135" s="5"/>
      <c r="FOC135" s="5"/>
      <c r="FOD135" s="5"/>
      <c r="FOE135" s="5"/>
      <c r="FOF135" s="5"/>
      <c r="FOG135" s="5"/>
      <c r="FOH135" s="5"/>
      <c r="FOI135" s="5"/>
      <c r="FOJ135" s="5"/>
      <c r="FOK135" s="5"/>
      <c r="FOL135" s="5"/>
      <c r="FOM135" s="5"/>
      <c r="FON135" s="5"/>
      <c r="FOO135" s="5"/>
      <c r="FOP135" s="5"/>
      <c r="FOQ135" s="5"/>
      <c r="FOR135" s="5"/>
      <c r="FOS135" s="5"/>
      <c r="FOT135" s="5"/>
      <c r="FOU135" s="5"/>
      <c r="FOV135" s="5"/>
      <c r="FOW135" s="5"/>
      <c r="FOX135" s="5"/>
      <c r="FOY135" s="5"/>
      <c r="FOZ135" s="5"/>
      <c r="FPA135" s="5"/>
      <c r="FPB135" s="5"/>
      <c r="FPC135" s="5"/>
      <c r="FPD135" s="5"/>
      <c r="FPE135" s="5"/>
      <c r="FPF135" s="5"/>
      <c r="FPG135" s="5"/>
      <c r="FPH135" s="5"/>
      <c r="FPI135" s="5"/>
      <c r="FPJ135" s="5"/>
      <c r="FPK135" s="5"/>
      <c r="FPL135" s="5"/>
      <c r="FPM135" s="5"/>
      <c r="FPN135" s="5"/>
      <c r="FPO135" s="5"/>
      <c r="FPP135" s="5"/>
      <c r="FPQ135" s="5"/>
      <c r="FPR135" s="5"/>
      <c r="FPS135" s="5"/>
      <c r="FPT135" s="5"/>
      <c r="FPU135" s="5"/>
      <c r="FPV135" s="5"/>
      <c r="FPW135" s="5"/>
      <c r="FPX135" s="5"/>
      <c r="FPY135" s="5"/>
      <c r="FPZ135" s="5"/>
      <c r="FQA135" s="5"/>
      <c r="FQB135" s="5"/>
      <c r="FQC135" s="5"/>
      <c r="FQD135" s="5"/>
      <c r="FQE135" s="5"/>
      <c r="FQF135" s="5"/>
      <c r="FQG135" s="5"/>
      <c r="FQH135" s="5"/>
      <c r="FQI135" s="5"/>
      <c r="FQJ135" s="5"/>
      <c r="FQK135" s="5"/>
      <c r="FQL135" s="5"/>
      <c r="FQM135" s="5"/>
      <c r="FQN135" s="5"/>
      <c r="FQO135" s="5"/>
      <c r="FQP135" s="5"/>
      <c r="FQQ135" s="5"/>
      <c r="FQR135" s="5"/>
      <c r="FQS135" s="5"/>
      <c r="FQT135" s="5"/>
      <c r="FQU135" s="5"/>
      <c r="FQV135" s="5"/>
      <c r="FQW135" s="5"/>
      <c r="FQX135" s="5"/>
      <c r="FQY135" s="5"/>
      <c r="FQZ135" s="5"/>
      <c r="FRA135" s="5"/>
      <c r="FRB135" s="5"/>
      <c r="FRC135" s="5"/>
      <c r="FRD135" s="5"/>
      <c r="FRE135" s="5"/>
      <c r="FRF135" s="5"/>
      <c r="FRG135" s="5"/>
      <c r="FRH135" s="5"/>
      <c r="FRI135" s="5"/>
      <c r="FRJ135" s="5"/>
      <c r="FRK135" s="5"/>
      <c r="FRL135" s="5"/>
      <c r="FRM135" s="5"/>
      <c r="FRN135" s="5"/>
      <c r="FRO135" s="5"/>
      <c r="FRP135" s="5"/>
      <c r="FRQ135" s="5"/>
      <c r="FRR135" s="5"/>
      <c r="FRS135" s="5"/>
      <c r="FRT135" s="5"/>
      <c r="FRU135" s="5"/>
      <c r="FRV135" s="5"/>
      <c r="FRW135" s="5"/>
      <c r="FRX135" s="5"/>
      <c r="FRY135" s="5"/>
      <c r="FRZ135" s="5"/>
      <c r="FSA135" s="5"/>
      <c r="FSB135" s="5"/>
      <c r="FSC135" s="5"/>
      <c r="FSD135" s="5"/>
      <c r="FSE135" s="5"/>
      <c r="FSF135" s="5"/>
      <c r="FSG135" s="5"/>
      <c r="FSH135" s="5"/>
      <c r="FSI135" s="5"/>
      <c r="FSJ135" s="5"/>
      <c r="FSK135" s="5"/>
      <c r="FSL135" s="5"/>
      <c r="FSM135" s="5"/>
      <c r="FSN135" s="5"/>
      <c r="FSO135" s="5"/>
      <c r="FSP135" s="5"/>
      <c r="FSQ135" s="5"/>
      <c r="FSR135" s="5"/>
      <c r="FSS135" s="5"/>
      <c r="FST135" s="5"/>
      <c r="FSU135" s="5"/>
      <c r="FSV135" s="5"/>
      <c r="FSW135" s="5"/>
      <c r="FSX135" s="5"/>
      <c r="FSY135" s="5"/>
      <c r="FSZ135" s="5"/>
      <c r="FTA135" s="5"/>
      <c r="FTB135" s="5"/>
      <c r="FTC135" s="5"/>
      <c r="FTD135" s="5"/>
      <c r="FTE135" s="5"/>
      <c r="FTF135" s="5"/>
      <c r="FTG135" s="5"/>
      <c r="FTH135" s="5"/>
      <c r="FTI135" s="5"/>
      <c r="FTJ135" s="5"/>
      <c r="FTK135" s="5"/>
      <c r="FTL135" s="5"/>
      <c r="FTM135" s="5"/>
      <c r="FTN135" s="5"/>
      <c r="FTO135" s="5"/>
      <c r="FTP135" s="5"/>
      <c r="FTQ135" s="5"/>
      <c r="FTR135" s="5"/>
      <c r="FTS135" s="5"/>
      <c r="FTT135" s="5"/>
      <c r="FTU135" s="5"/>
      <c r="FTV135" s="5"/>
      <c r="FTW135" s="5"/>
      <c r="FTX135" s="5"/>
      <c r="FTY135" s="5"/>
      <c r="FTZ135" s="5"/>
      <c r="FUA135" s="5"/>
      <c r="FUB135" s="5"/>
      <c r="FUC135" s="5"/>
      <c r="FUD135" s="5"/>
      <c r="FUE135" s="5"/>
      <c r="FUF135" s="5"/>
      <c r="FUG135" s="5"/>
      <c r="FUH135" s="5"/>
      <c r="FUI135" s="5"/>
      <c r="FUJ135" s="5"/>
      <c r="FUK135" s="5"/>
      <c r="FUL135" s="5"/>
      <c r="FUM135" s="5"/>
      <c r="FUN135" s="5"/>
      <c r="FUO135" s="5"/>
      <c r="FUP135" s="5"/>
      <c r="FUQ135" s="5"/>
      <c r="FUR135" s="5"/>
      <c r="FUS135" s="5"/>
      <c r="FUT135" s="5"/>
      <c r="FUU135" s="5"/>
      <c r="FUV135" s="5"/>
      <c r="FUW135" s="5"/>
      <c r="FUX135" s="5"/>
      <c r="FUY135" s="5"/>
      <c r="FUZ135" s="5"/>
      <c r="FVA135" s="5"/>
      <c r="FVB135" s="5"/>
      <c r="FVC135" s="5"/>
      <c r="FVD135" s="5"/>
      <c r="FVE135" s="5"/>
      <c r="FVF135" s="5"/>
      <c r="FVG135" s="5"/>
      <c r="FVH135" s="5"/>
      <c r="FVI135" s="5"/>
      <c r="FVJ135" s="5"/>
      <c r="FVK135" s="5"/>
      <c r="FVL135" s="5"/>
      <c r="FVM135" s="5"/>
      <c r="FVN135" s="5"/>
      <c r="FVO135" s="5"/>
      <c r="FVP135" s="5"/>
      <c r="FVQ135" s="5"/>
      <c r="FVR135" s="5"/>
      <c r="FVS135" s="5"/>
      <c r="FVT135" s="5"/>
      <c r="FVU135" s="5"/>
      <c r="FVV135" s="5"/>
      <c r="FVW135" s="5"/>
      <c r="FVX135" s="5"/>
      <c r="FVY135" s="5"/>
      <c r="FVZ135" s="5"/>
      <c r="FWA135" s="5"/>
      <c r="FWB135" s="5"/>
      <c r="FWC135" s="5"/>
      <c r="FWD135" s="5"/>
      <c r="FWE135" s="5"/>
      <c r="FWF135" s="5"/>
      <c r="FWG135" s="5"/>
      <c r="FWH135" s="5"/>
      <c r="FWI135" s="5"/>
      <c r="FWJ135" s="5"/>
      <c r="FWK135" s="5"/>
      <c r="FWL135" s="5"/>
      <c r="FWM135" s="5"/>
      <c r="FWN135" s="5"/>
      <c r="FWO135" s="5"/>
      <c r="FWP135" s="5"/>
      <c r="FWQ135" s="5"/>
      <c r="FWR135" s="5"/>
      <c r="FWS135" s="5"/>
      <c r="FWT135" s="5"/>
      <c r="FWU135" s="5"/>
      <c r="FWV135" s="5"/>
      <c r="FWW135" s="5"/>
      <c r="FWX135" s="5"/>
      <c r="FWY135" s="5"/>
      <c r="FWZ135" s="5"/>
      <c r="FXA135" s="5"/>
      <c r="FXB135" s="5"/>
      <c r="FXC135" s="5"/>
      <c r="FXD135" s="5"/>
      <c r="FXE135" s="5"/>
      <c r="FXF135" s="5"/>
      <c r="FXG135" s="5"/>
      <c r="FXH135" s="5"/>
      <c r="FXI135" s="5"/>
      <c r="FXJ135" s="5"/>
      <c r="FXK135" s="5"/>
      <c r="FXL135" s="5"/>
      <c r="FXM135" s="5"/>
      <c r="FXN135" s="5"/>
      <c r="FXO135" s="5"/>
      <c r="FXP135" s="5"/>
      <c r="FXQ135" s="5"/>
      <c r="FXR135" s="5"/>
      <c r="FXS135" s="5"/>
      <c r="FXT135" s="5"/>
      <c r="FXU135" s="5"/>
      <c r="FXV135" s="5"/>
      <c r="FXW135" s="5"/>
      <c r="FXX135" s="5"/>
      <c r="FXY135" s="5"/>
      <c r="FXZ135" s="5"/>
      <c r="FYA135" s="5"/>
      <c r="FYB135" s="5"/>
      <c r="FYC135" s="5"/>
      <c r="FYD135" s="5"/>
      <c r="FYE135" s="5"/>
      <c r="FYF135" s="5"/>
      <c r="FYG135" s="5"/>
      <c r="FYH135" s="5"/>
      <c r="FYI135" s="5"/>
      <c r="FYJ135" s="5"/>
      <c r="FYK135" s="5"/>
      <c r="FYL135" s="5"/>
      <c r="FYM135" s="5"/>
      <c r="FYN135" s="5"/>
      <c r="FYO135" s="5"/>
      <c r="FYP135" s="5"/>
      <c r="FYQ135" s="5"/>
      <c r="FYR135" s="5"/>
      <c r="FYS135" s="5"/>
      <c r="FYT135" s="5"/>
      <c r="FYU135" s="5"/>
      <c r="FYV135" s="5"/>
      <c r="FYW135" s="5"/>
      <c r="FYX135" s="5"/>
      <c r="FYY135" s="5"/>
      <c r="FYZ135" s="5"/>
      <c r="FZA135" s="5"/>
      <c r="FZB135" s="5"/>
      <c r="FZC135" s="5"/>
      <c r="FZD135" s="5"/>
      <c r="FZE135" s="5"/>
      <c r="FZF135" s="5"/>
      <c r="FZG135" s="5"/>
      <c r="FZH135" s="5"/>
      <c r="FZI135" s="5"/>
      <c r="FZJ135" s="5"/>
      <c r="FZK135" s="5"/>
      <c r="FZL135" s="5"/>
      <c r="FZM135" s="5"/>
      <c r="FZN135" s="5"/>
      <c r="FZO135" s="5"/>
      <c r="FZP135" s="5"/>
      <c r="FZQ135" s="5"/>
      <c r="FZR135" s="5"/>
      <c r="FZS135" s="5"/>
      <c r="FZT135" s="5"/>
      <c r="FZU135" s="5"/>
      <c r="FZV135" s="5"/>
      <c r="FZW135" s="5"/>
      <c r="FZX135" s="5"/>
      <c r="FZY135" s="5"/>
      <c r="FZZ135" s="5"/>
      <c r="GAA135" s="5"/>
      <c r="GAB135" s="5"/>
      <c r="GAC135" s="5"/>
      <c r="GAD135" s="5"/>
      <c r="GAE135" s="5"/>
      <c r="GAF135" s="5"/>
      <c r="GAG135" s="5"/>
      <c r="GAH135" s="5"/>
      <c r="GAI135" s="5"/>
      <c r="GAJ135" s="5"/>
      <c r="GAK135" s="5"/>
      <c r="GAL135" s="5"/>
      <c r="GAM135" s="5"/>
      <c r="GAN135" s="5"/>
      <c r="GAO135" s="5"/>
      <c r="GAP135" s="5"/>
      <c r="GAQ135" s="5"/>
      <c r="GAR135" s="5"/>
      <c r="GAS135" s="5"/>
      <c r="GAT135" s="5"/>
      <c r="GAU135" s="5"/>
      <c r="GAV135" s="5"/>
      <c r="GAW135" s="5"/>
      <c r="GAX135" s="5"/>
      <c r="GAY135" s="5"/>
      <c r="GAZ135" s="5"/>
      <c r="GBA135" s="5"/>
      <c r="GBB135" s="5"/>
      <c r="GBC135" s="5"/>
      <c r="GBD135" s="5"/>
      <c r="GBE135" s="5"/>
      <c r="GBF135" s="5"/>
      <c r="GBG135" s="5"/>
      <c r="GBH135" s="5"/>
      <c r="GBI135" s="5"/>
      <c r="GBJ135" s="5"/>
      <c r="GBK135" s="5"/>
      <c r="GBL135" s="5"/>
      <c r="GBM135" s="5"/>
      <c r="GBN135" s="5"/>
      <c r="GBO135" s="5"/>
      <c r="GBP135" s="5"/>
      <c r="GBQ135" s="5"/>
      <c r="GBR135" s="5"/>
      <c r="GBS135" s="5"/>
      <c r="GBT135" s="5"/>
      <c r="GBU135" s="5"/>
      <c r="GBV135" s="5"/>
      <c r="GBW135" s="5"/>
      <c r="GBX135" s="5"/>
      <c r="GBY135" s="5"/>
      <c r="GBZ135" s="5"/>
      <c r="GCA135" s="5"/>
      <c r="GCB135" s="5"/>
      <c r="GCC135" s="5"/>
      <c r="GCD135" s="5"/>
      <c r="GCE135" s="5"/>
      <c r="GCF135" s="5"/>
      <c r="GCG135" s="5"/>
      <c r="GCH135" s="5"/>
      <c r="GCI135" s="5"/>
      <c r="GCJ135" s="5"/>
      <c r="GCK135" s="5"/>
      <c r="GCL135" s="5"/>
      <c r="GCM135" s="5"/>
      <c r="GCN135" s="5"/>
      <c r="GCO135" s="5"/>
      <c r="GCP135" s="5"/>
      <c r="GCQ135" s="5"/>
      <c r="GCR135" s="5"/>
      <c r="GCS135" s="5"/>
      <c r="GCT135" s="5"/>
      <c r="GCU135" s="5"/>
      <c r="GCV135" s="5"/>
      <c r="GCW135" s="5"/>
      <c r="GCX135" s="5"/>
      <c r="GCY135" s="5"/>
      <c r="GCZ135" s="5"/>
      <c r="GDA135" s="5"/>
      <c r="GDB135" s="5"/>
      <c r="GDC135" s="5"/>
      <c r="GDD135" s="5"/>
      <c r="GDE135" s="5"/>
      <c r="GDF135" s="5"/>
      <c r="GDG135" s="5"/>
      <c r="GDH135" s="5"/>
      <c r="GDI135" s="5"/>
      <c r="GDJ135" s="5"/>
      <c r="GDK135" s="5"/>
      <c r="GDL135" s="5"/>
      <c r="GDM135" s="5"/>
      <c r="GDN135" s="5"/>
      <c r="GDO135" s="5"/>
      <c r="GDP135" s="5"/>
      <c r="GDQ135" s="5"/>
      <c r="GDR135" s="5"/>
      <c r="GDS135" s="5"/>
      <c r="GDT135" s="5"/>
      <c r="GDU135" s="5"/>
      <c r="GDV135" s="5"/>
      <c r="GDW135" s="5"/>
      <c r="GDX135" s="5"/>
      <c r="GDY135" s="5"/>
      <c r="GDZ135" s="5"/>
      <c r="GEA135" s="5"/>
      <c r="GEB135" s="5"/>
      <c r="GEC135" s="5"/>
      <c r="GED135" s="5"/>
      <c r="GEE135" s="5"/>
      <c r="GEF135" s="5"/>
      <c r="GEG135" s="5"/>
      <c r="GEH135" s="5"/>
      <c r="GEI135" s="5"/>
      <c r="GEJ135" s="5"/>
      <c r="GEK135" s="5"/>
      <c r="GEL135" s="5"/>
      <c r="GEM135" s="5"/>
      <c r="GEN135" s="5"/>
      <c r="GEO135" s="5"/>
      <c r="GEP135" s="5"/>
      <c r="GEQ135" s="5"/>
      <c r="GER135" s="5"/>
      <c r="GES135" s="5"/>
      <c r="GET135" s="5"/>
      <c r="GEU135" s="5"/>
      <c r="GEV135" s="5"/>
      <c r="GEW135" s="5"/>
      <c r="GEX135" s="5"/>
      <c r="GEY135" s="5"/>
      <c r="GEZ135" s="5"/>
      <c r="GFA135" s="5"/>
      <c r="GFB135" s="5"/>
      <c r="GFC135" s="5"/>
      <c r="GFD135" s="5"/>
      <c r="GFE135" s="5"/>
      <c r="GFF135" s="5"/>
      <c r="GFG135" s="5"/>
      <c r="GFH135" s="5"/>
      <c r="GFI135" s="5"/>
      <c r="GFJ135" s="5"/>
      <c r="GFK135" s="5"/>
      <c r="GFL135" s="5"/>
      <c r="GFM135" s="5"/>
      <c r="GFN135" s="5"/>
      <c r="GFO135" s="5"/>
      <c r="GFP135" s="5"/>
      <c r="GFQ135" s="5"/>
      <c r="GFR135" s="5"/>
      <c r="GFS135" s="5"/>
      <c r="GFT135" s="5"/>
      <c r="GFU135" s="5"/>
      <c r="GFV135" s="5"/>
      <c r="GFW135" s="5"/>
      <c r="GFX135" s="5"/>
      <c r="GFY135" s="5"/>
      <c r="GFZ135" s="5"/>
      <c r="GGA135" s="5"/>
      <c r="GGB135" s="5"/>
      <c r="GGC135" s="5"/>
      <c r="GGD135" s="5"/>
      <c r="GGE135" s="5"/>
      <c r="GGF135" s="5"/>
      <c r="GGG135" s="5"/>
      <c r="GGH135" s="5"/>
      <c r="GGI135" s="5"/>
      <c r="GGJ135" s="5"/>
      <c r="GGK135" s="5"/>
      <c r="GGL135" s="5"/>
      <c r="GGM135" s="5"/>
      <c r="GGN135" s="5"/>
      <c r="GGO135" s="5"/>
      <c r="GGP135" s="5"/>
      <c r="GGQ135" s="5"/>
      <c r="GGR135" s="5"/>
      <c r="GGS135" s="5"/>
      <c r="GGT135" s="5"/>
      <c r="GGU135" s="5"/>
      <c r="GGV135" s="5"/>
      <c r="GGW135" s="5"/>
      <c r="GGX135" s="5"/>
      <c r="GGY135" s="5"/>
      <c r="GGZ135" s="5"/>
      <c r="GHA135" s="5"/>
      <c r="GHB135" s="5"/>
      <c r="GHC135" s="5"/>
      <c r="GHD135" s="5"/>
      <c r="GHE135" s="5"/>
      <c r="GHF135" s="5"/>
      <c r="GHG135" s="5"/>
      <c r="GHH135" s="5"/>
      <c r="GHI135" s="5"/>
      <c r="GHJ135" s="5"/>
      <c r="GHK135" s="5"/>
      <c r="GHL135" s="5"/>
      <c r="GHM135" s="5"/>
      <c r="GHN135" s="5"/>
      <c r="GHO135" s="5"/>
      <c r="GHP135" s="5"/>
      <c r="GHQ135" s="5"/>
      <c r="GHR135" s="5"/>
      <c r="GHS135" s="5"/>
      <c r="GHT135" s="5"/>
      <c r="GHU135" s="5"/>
      <c r="GHV135" s="5"/>
      <c r="GHW135" s="5"/>
      <c r="GHX135" s="5"/>
      <c r="GHY135" s="5"/>
      <c r="GHZ135" s="5"/>
      <c r="GIA135" s="5"/>
      <c r="GIB135" s="5"/>
      <c r="GIC135" s="5"/>
      <c r="GID135" s="5"/>
      <c r="GIE135" s="5"/>
      <c r="GIF135" s="5"/>
      <c r="GIG135" s="5"/>
      <c r="GIH135" s="5"/>
      <c r="GII135" s="5"/>
      <c r="GIJ135" s="5"/>
      <c r="GIK135" s="5"/>
      <c r="GIL135" s="5"/>
      <c r="GIM135" s="5"/>
      <c r="GIN135" s="5"/>
      <c r="GIO135" s="5"/>
      <c r="GIP135" s="5"/>
      <c r="GIQ135" s="5"/>
      <c r="GIR135" s="5"/>
      <c r="GIS135" s="5"/>
      <c r="GIT135" s="5"/>
      <c r="GIU135" s="5"/>
      <c r="GIV135" s="5"/>
      <c r="GIW135" s="5"/>
      <c r="GIX135" s="5"/>
      <c r="GIY135" s="5"/>
      <c r="GIZ135" s="5"/>
      <c r="GJA135" s="5"/>
      <c r="GJB135" s="5"/>
      <c r="GJC135" s="5"/>
      <c r="GJD135" s="5"/>
      <c r="GJE135" s="5"/>
      <c r="GJF135" s="5"/>
      <c r="GJG135" s="5"/>
      <c r="GJH135" s="5"/>
      <c r="GJI135" s="5"/>
      <c r="GJJ135" s="5"/>
      <c r="GJK135" s="5"/>
      <c r="GJL135" s="5"/>
      <c r="GJM135" s="5"/>
      <c r="GJN135" s="5"/>
      <c r="GJO135" s="5"/>
      <c r="GJP135" s="5"/>
      <c r="GJQ135" s="5"/>
      <c r="GJR135" s="5"/>
      <c r="GJS135" s="5"/>
      <c r="GJT135" s="5"/>
      <c r="GJU135" s="5"/>
      <c r="GJV135" s="5"/>
      <c r="GJW135" s="5"/>
      <c r="GJX135" s="5"/>
      <c r="GJY135" s="5"/>
      <c r="GJZ135" s="5"/>
      <c r="GKA135" s="5"/>
      <c r="GKB135" s="5"/>
      <c r="GKC135" s="5"/>
      <c r="GKD135" s="5"/>
      <c r="GKE135" s="5"/>
      <c r="GKF135" s="5"/>
      <c r="GKG135" s="5"/>
      <c r="GKH135" s="5"/>
      <c r="GKI135" s="5"/>
      <c r="GKJ135" s="5"/>
      <c r="GKK135" s="5"/>
      <c r="GKL135" s="5"/>
      <c r="GKM135" s="5"/>
      <c r="GKN135" s="5"/>
      <c r="GKO135" s="5"/>
      <c r="GKP135" s="5"/>
      <c r="GKQ135" s="5"/>
      <c r="GKR135" s="5"/>
      <c r="GKS135" s="5"/>
      <c r="GKT135" s="5"/>
      <c r="GKU135" s="5"/>
      <c r="GKV135" s="5"/>
      <c r="GKW135" s="5"/>
      <c r="GKX135" s="5"/>
      <c r="GKY135" s="5"/>
      <c r="GKZ135" s="5"/>
      <c r="GLA135" s="5"/>
      <c r="GLB135" s="5"/>
      <c r="GLC135" s="5"/>
      <c r="GLD135" s="5"/>
      <c r="GLE135" s="5"/>
      <c r="GLF135" s="5"/>
      <c r="GLG135" s="5"/>
      <c r="GLH135" s="5"/>
      <c r="GLI135" s="5"/>
      <c r="GLJ135" s="5"/>
      <c r="GLK135" s="5"/>
      <c r="GLL135" s="5"/>
      <c r="GLM135" s="5"/>
      <c r="GLN135" s="5"/>
      <c r="GLO135" s="5"/>
      <c r="GLP135" s="5"/>
      <c r="GLQ135" s="5"/>
      <c r="GLR135" s="5"/>
      <c r="GLS135" s="5"/>
      <c r="GLT135" s="5"/>
      <c r="GLU135" s="5"/>
      <c r="GLV135" s="5"/>
      <c r="GLW135" s="5"/>
      <c r="GLX135" s="5"/>
      <c r="GLY135" s="5"/>
      <c r="GLZ135" s="5"/>
      <c r="GMA135" s="5"/>
      <c r="GMB135" s="5"/>
      <c r="GMC135" s="5"/>
      <c r="GMD135" s="5"/>
      <c r="GME135" s="5"/>
      <c r="GMF135" s="5"/>
      <c r="GMG135" s="5"/>
      <c r="GMH135" s="5"/>
      <c r="GMI135" s="5"/>
      <c r="GMJ135" s="5"/>
      <c r="GMK135" s="5"/>
      <c r="GML135" s="5"/>
      <c r="GMM135" s="5"/>
      <c r="GMN135" s="5"/>
      <c r="GMO135" s="5"/>
      <c r="GMP135" s="5"/>
      <c r="GMQ135" s="5"/>
      <c r="GMR135" s="5"/>
      <c r="GMS135" s="5"/>
      <c r="GMT135" s="5"/>
      <c r="GMU135" s="5"/>
      <c r="GMV135" s="5"/>
      <c r="GMW135" s="5"/>
      <c r="GMX135" s="5"/>
      <c r="GMY135" s="5"/>
      <c r="GMZ135" s="5"/>
      <c r="GNA135" s="5"/>
      <c r="GNB135" s="5"/>
      <c r="GNC135" s="5"/>
      <c r="GND135" s="5"/>
      <c r="GNE135" s="5"/>
      <c r="GNF135" s="5"/>
      <c r="GNG135" s="5"/>
      <c r="GNH135" s="5"/>
      <c r="GNI135" s="5"/>
      <c r="GNJ135" s="5"/>
      <c r="GNK135" s="5"/>
      <c r="GNL135" s="5"/>
      <c r="GNM135" s="5"/>
      <c r="GNN135" s="5"/>
      <c r="GNO135" s="5"/>
      <c r="GNP135" s="5"/>
      <c r="GNQ135" s="5"/>
      <c r="GNR135" s="5"/>
      <c r="GNS135" s="5"/>
      <c r="GNT135" s="5"/>
      <c r="GNU135" s="5"/>
      <c r="GNV135" s="5"/>
      <c r="GNW135" s="5"/>
      <c r="GNX135" s="5"/>
      <c r="GNY135" s="5"/>
      <c r="GNZ135" s="5"/>
      <c r="GOA135" s="5"/>
      <c r="GOB135" s="5"/>
      <c r="GOC135" s="5"/>
      <c r="GOD135" s="5"/>
      <c r="GOE135" s="5"/>
      <c r="GOF135" s="5"/>
      <c r="GOG135" s="5"/>
      <c r="GOH135" s="5"/>
      <c r="GOI135" s="5"/>
      <c r="GOJ135" s="5"/>
      <c r="GOK135" s="5"/>
      <c r="GOL135" s="5"/>
      <c r="GOM135" s="5"/>
      <c r="GON135" s="5"/>
      <c r="GOO135" s="5"/>
      <c r="GOP135" s="5"/>
      <c r="GOQ135" s="5"/>
      <c r="GOR135" s="5"/>
      <c r="GOS135" s="5"/>
      <c r="GOT135" s="5"/>
      <c r="GOU135" s="5"/>
      <c r="GOV135" s="5"/>
      <c r="GOW135" s="5"/>
      <c r="GOX135" s="5"/>
      <c r="GOY135" s="5"/>
      <c r="GOZ135" s="5"/>
      <c r="GPA135" s="5"/>
      <c r="GPB135" s="5"/>
      <c r="GPC135" s="5"/>
      <c r="GPD135" s="5"/>
      <c r="GPE135" s="5"/>
      <c r="GPF135" s="5"/>
      <c r="GPG135" s="5"/>
      <c r="GPH135" s="5"/>
      <c r="GPI135" s="5"/>
      <c r="GPJ135" s="5"/>
      <c r="GPK135" s="5"/>
      <c r="GPL135" s="5"/>
      <c r="GPM135" s="5"/>
      <c r="GPN135" s="5"/>
      <c r="GPO135" s="5"/>
      <c r="GPP135" s="5"/>
      <c r="GPQ135" s="5"/>
      <c r="GPR135" s="5"/>
      <c r="GPS135" s="5"/>
      <c r="GPT135" s="5"/>
      <c r="GPU135" s="5"/>
      <c r="GPV135" s="5"/>
      <c r="GPW135" s="5"/>
      <c r="GPX135" s="5"/>
      <c r="GPY135" s="5"/>
      <c r="GPZ135" s="5"/>
      <c r="GQA135" s="5"/>
      <c r="GQB135" s="5"/>
      <c r="GQC135" s="5"/>
      <c r="GQD135" s="5"/>
      <c r="GQE135" s="5"/>
      <c r="GQF135" s="5"/>
      <c r="GQG135" s="5"/>
      <c r="GQH135" s="5"/>
      <c r="GQI135" s="5"/>
      <c r="GQJ135" s="5"/>
      <c r="GQK135" s="5"/>
      <c r="GQL135" s="5"/>
      <c r="GQM135" s="5"/>
      <c r="GQN135" s="5"/>
      <c r="GQO135" s="5"/>
      <c r="GQP135" s="5"/>
      <c r="GQQ135" s="5"/>
      <c r="GQR135" s="5"/>
      <c r="GQS135" s="5"/>
      <c r="GQT135" s="5"/>
      <c r="GQU135" s="5"/>
      <c r="GQV135" s="5"/>
      <c r="GQW135" s="5"/>
      <c r="GQX135" s="5"/>
      <c r="GQY135" s="5"/>
      <c r="GQZ135" s="5"/>
      <c r="GRA135" s="5"/>
      <c r="GRB135" s="5"/>
      <c r="GRC135" s="5"/>
      <c r="GRD135" s="5"/>
      <c r="GRE135" s="5"/>
      <c r="GRF135" s="5"/>
      <c r="GRG135" s="5"/>
      <c r="GRH135" s="5"/>
      <c r="GRI135" s="5"/>
      <c r="GRJ135" s="5"/>
      <c r="GRK135" s="5"/>
      <c r="GRL135" s="5"/>
      <c r="GRM135" s="5"/>
      <c r="GRN135" s="5"/>
      <c r="GRO135" s="5"/>
      <c r="GRP135" s="5"/>
      <c r="GRQ135" s="5"/>
      <c r="GRR135" s="5"/>
      <c r="GRS135" s="5"/>
      <c r="GRT135" s="5"/>
      <c r="GRU135" s="5"/>
      <c r="GRV135" s="5"/>
      <c r="GRW135" s="5"/>
      <c r="GRX135" s="5"/>
      <c r="GRY135" s="5"/>
      <c r="GRZ135" s="5"/>
      <c r="GSA135" s="5"/>
      <c r="GSB135" s="5"/>
      <c r="GSC135" s="5"/>
      <c r="GSD135" s="5"/>
      <c r="GSE135" s="5"/>
      <c r="GSF135" s="5"/>
      <c r="GSG135" s="5"/>
      <c r="GSH135" s="5"/>
      <c r="GSI135" s="5"/>
      <c r="GSJ135" s="5"/>
      <c r="GSK135" s="5"/>
      <c r="GSL135" s="5"/>
      <c r="GSM135" s="5"/>
      <c r="GSN135" s="5"/>
      <c r="GSO135" s="5"/>
      <c r="GSP135" s="5"/>
      <c r="GSQ135" s="5"/>
      <c r="GSR135" s="5"/>
      <c r="GSS135" s="5"/>
      <c r="GST135" s="5"/>
      <c r="GSU135" s="5"/>
      <c r="GSV135" s="5"/>
      <c r="GSW135" s="5"/>
      <c r="GSX135" s="5"/>
      <c r="GSY135" s="5"/>
      <c r="GSZ135" s="5"/>
      <c r="GTA135" s="5"/>
      <c r="GTB135" s="5"/>
      <c r="GTC135" s="5"/>
      <c r="GTD135" s="5"/>
      <c r="GTE135" s="5"/>
      <c r="GTF135" s="5"/>
      <c r="GTG135" s="5"/>
      <c r="GTH135" s="5"/>
      <c r="GTI135" s="5"/>
      <c r="GTJ135" s="5"/>
      <c r="GTK135" s="5"/>
      <c r="GTL135" s="5"/>
      <c r="GTM135" s="5"/>
      <c r="GTN135" s="5"/>
      <c r="GTO135" s="5"/>
      <c r="GTP135" s="5"/>
      <c r="GTQ135" s="5"/>
      <c r="GTR135" s="5"/>
      <c r="GTS135" s="5"/>
      <c r="GTT135" s="5"/>
      <c r="GTU135" s="5"/>
      <c r="GTV135" s="5"/>
      <c r="GTW135" s="5"/>
      <c r="GTX135" s="5"/>
      <c r="GTY135" s="5"/>
      <c r="GTZ135" s="5"/>
      <c r="GUA135" s="5"/>
      <c r="GUB135" s="5"/>
      <c r="GUC135" s="5"/>
      <c r="GUD135" s="5"/>
      <c r="GUE135" s="5"/>
      <c r="GUF135" s="5"/>
      <c r="GUG135" s="5"/>
      <c r="GUH135" s="5"/>
      <c r="GUI135" s="5"/>
      <c r="GUJ135" s="5"/>
      <c r="GUK135" s="5"/>
      <c r="GUL135" s="5"/>
      <c r="GUM135" s="5"/>
      <c r="GUN135" s="5"/>
      <c r="GUO135" s="5"/>
      <c r="GUP135" s="5"/>
      <c r="GUQ135" s="5"/>
      <c r="GUR135" s="5"/>
      <c r="GUS135" s="5"/>
      <c r="GUT135" s="5"/>
      <c r="GUU135" s="5"/>
      <c r="GUV135" s="5"/>
      <c r="GUW135" s="5"/>
      <c r="GUX135" s="5"/>
      <c r="GUY135" s="5"/>
      <c r="GUZ135" s="5"/>
      <c r="GVA135" s="5"/>
      <c r="GVB135" s="5"/>
      <c r="GVC135" s="5"/>
      <c r="GVD135" s="5"/>
      <c r="GVE135" s="5"/>
      <c r="GVF135" s="5"/>
      <c r="GVG135" s="5"/>
      <c r="GVH135" s="5"/>
      <c r="GVI135" s="5"/>
      <c r="GVJ135" s="5"/>
      <c r="GVK135" s="5"/>
      <c r="GVL135" s="5"/>
      <c r="GVM135" s="5"/>
      <c r="GVN135" s="5"/>
      <c r="GVO135" s="5"/>
      <c r="GVP135" s="5"/>
      <c r="GVQ135" s="5"/>
      <c r="GVR135" s="5"/>
      <c r="GVS135" s="5"/>
      <c r="GVT135" s="5"/>
      <c r="GVU135" s="5"/>
      <c r="GVV135" s="5"/>
      <c r="GVW135" s="5"/>
      <c r="GVX135" s="5"/>
      <c r="GVY135" s="5"/>
      <c r="GVZ135" s="5"/>
      <c r="GWA135" s="5"/>
      <c r="GWB135" s="5"/>
      <c r="GWC135" s="5"/>
      <c r="GWD135" s="5"/>
      <c r="GWE135" s="5"/>
      <c r="GWF135" s="5"/>
      <c r="GWG135" s="5"/>
      <c r="GWH135" s="5"/>
      <c r="GWI135" s="5"/>
      <c r="GWJ135" s="5"/>
      <c r="GWK135" s="5"/>
      <c r="GWL135" s="5"/>
      <c r="GWM135" s="5"/>
      <c r="GWN135" s="5"/>
      <c r="GWO135" s="5"/>
      <c r="GWP135" s="5"/>
      <c r="GWQ135" s="5"/>
      <c r="GWR135" s="5"/>
      <c r="GWS135" s="5"/>
      <c r="GWT135" s="5"/>
      <c r="GWU135" s="5"/>
      <c r="GWV135" s="5"/>
      <c r="GWW135" s="5"/>
      <c r="GWX135" s="5"/>
      <c r="GWY135" s="5"/>
      <c r="GWZ135" s="5"/>
      <c r="GXA135" s="5"/>
      <c r="GXB135" s="5"/>
      <c r="GXC135" s="5"/>
      <c r="GXD135" s="5"/>
      <c r="GXE135" s="5"/>
      <c r="GXF135" s="5"/>
      <c r="GXG135" s="5"/>
      <c r="GXH135" s="5"/>
      <c r="GXI135" s="5"/>
      <c r="GXJ135" s="5"/>
      <c r="GXK135" s="5"/>
      <c r="GXL135" s="5"/>
      <c r="GXM135" s="5"/>
      <c r="GXN135" s="5"/>
      <c r="GXO135" s="5"/>
      <c r="GXP135" s="5"/>
      <c r="GXQ135" s="5"/>
      <c r="GXR135" s="5"/>
      <c r="GXS135" s="5"/>
      <c r="GXT135" s="5"/>
      <c r="GXU135" s="5"/>
      <c r="GXV135" s="5"/>
      <c r="GXW135" s="5"/>
      <c r="GXX135" s="5"/>
      <c r="GXY135" s="5"/>
      <c r="GXZ135" s="5"/>
      <c r="GYA135" s="5"/>
      <c r="GYB135" s="5"/>
      <c r="GYC135" s="5"/>
      <c r="GYD135" s="5"/>
      <c r="GYE135" s="5"/>
      <c r="GYF135" s="5"/>
      <c r="GYG135" s="5"/>
      <c r="GYH135" s="5"/>
      <c r="GYI135" s="5"/>
      <c r="GYJ135" s="5"/>
      <c r="GYK135" s="5"/>
      <c r="GYL135" s="5"/>
      <c r="GYM135" s="5"/>
      <c r="GYN135" s="5"/>
      <c r="GYO135" s="5"/>
      <c r="GYP135" s="5"/>
      <c r="GYQ135" s="5"/>
      <c r="GYR135" s="5"/>
      <c r="GYS135" s="5"/>
      <c r="GYT135" s="5"/>
      <c r="GYU135" s="5"/>
      <c r="GYV135" s="5"/>
      <c r="GYW135" s="5"/>
      <c r="GYX135" s="5"/>
      <c r="GYY135" s="5"/>
      <c r="GYZ135" s="5"/>
      <c r="GZA135" s="5"/>
      <c r="GZB135" s="5"/>
      <c r="GZC135" s="5"/>
      <c r="GZD135" s="5"/>
      <c r="GZE135" s="5"/>
      <c r="GZF135" s="5"/>
      <c r="GZG135" s="5"/>
      <c r="GZH135" s="5"/>
      <c r="GZI135" s="5"/>
      <c r="GZJ135" s="5"/>
      <c r="GZK135" s="5"/>
      <c r="GZL135" s="5"/>
      <c r="GZM135" s="5"/>
      <c r="GZN135" s="5"/>
      <c r="GZO135" s="5"/>
      <c r="GZP135" s="5"/>
      <c r="GZQ135" s="5"/>
      <c r="GZR135" s="5"/>
      <c r="GZS135" s="5"/>
      <c r="GZT135" s="5"/>
      <c r="GZU135" s="5"/>
      <c r="GZV135" s="5"/>
      <c r="GZW135" s="5"/>
      <c r="GZX135" s="5"/>
      <c r="GZY135" s="5"/>
      <c r="GZZ135" s="5"/>
      <c r="HAA135" s="5"/>
      <c r="HAB135" s="5"/>
      <c r="HAC135" s="5"/>
      <c r="HAD135" s="5"/>
      <c r="HAE135" s="5"/>
      <c r="HAF135" s="5"/>
      <c r="HAG135" s="5"/>
      <c r="HAH135" s="5"/>
      <c r="HAI135" s="5"/>
      <c r="HAJ135" s="5"/>
      <c r="HAK135" s="5"/>
      <c r="HAL135" s="5"/>
      <c r="HAM135" s="5"/>
      <c r="HAN135" s="5"/>
      <c r="HAO135" s="5"/>
      <c r="HAP135" s="5"/>
      <c r="HAQ135" s="5"/>
      <c r="HAR135" s="5"/>
      <c r="HAS135" s="5"/>
      <c r="HAT135" s="5"/>
      <c r="HAU135" s="5"/>
      <c r="HAV135" s="5"/>
      <c r="HAW135" s="5"/>
      <c r="HAX135" s="5"/>
      <c r="HAY135" s="5"/>
      <c r="HAZ135" s="5"/>
      <c r="HBA135" s="5"/>
      <c r="HBB135" s="5"/>
      <c r="HBC135" s="5"/>
      <c r="HBD135" s="5"/>
      <c r="HBE135" s="5"/>
      <c r="HBF135" s="5"/>
      <c r="HBG135" s="5"/>
      <c r="HBH135" s="5"/>
      <c r="HBI135" s="5"/>
      <c r="HBJ135" s="5"/>
      <c r="HBK135" s="5"/>
      <c r="HBL135" s="5"/>
      <c r="HBM135" s="5"/>
      <c r="HBN135" s="5"/>
      <c r="HBO135" s="5"/>
      <c r="HBP135" s="5"/>
      <c r="HBQ135" s="5"/>
      <c r="HBR135" s="5"/>
      <c r="HBS135" s="5"/>
      <c r="HBT135" s="5"/>
      <c r="HBU135" s="5"/>
      <c r="HBV135" s="5"/>
      <c r="HBW135" s="5"/>
      <c r="HBX135" s="5"/>
      <c r="HBY135" s="5"/>
      <c r="HBZ135" s="5"/>
      <c r="HCA135" s="5"/>
      <c r="HCB135" s="5"/>
      <c r="HCC135" s="5"/>
      <c r="HCD135" s="5"/>
      <c r="HCE135" s="5"/>
      <c r="HCF135" s="5"/>
      <c r="HCG135" s="5"/>
      <c r="HCH135" s="5"/>
      <c r="HCI135" s="5"/>
      <c r="HCJ135" s="5"/>
      <c r="HCK135" s="5"/>
      <c r="HCL135" s="5"/>
      <c r="HCM135" s="5"/>
      <c r="HCN135" s="5"/>
      <c r="HCO135" s="5"/>
      <c r="HCP135" s="5"/>
      <c r="HCQ135" s="5"/>
      <c r="HCR135" s="5"/>
      <c r="HCS135" s="5"/>
      <c r="HCT135" s="5"/>
      <c r="HCU135" s="5"/>
      <c r="HCV135" s="5"/>
      <c r="HCW135" s="5"/>
      <c r="HCX135" s="5"/>
      <c r="HCY135" s="5"/>
      <c r="HCZ135" s="5"/>
      <c r="HDA135" s="5"/>
      <c r="HDB135" s="5"/>
      <c r="HDC135" s="5"/>
      <c r="HDD135" s="5"/>
      <c r="HDE135" s="5"/>
      <c r="HDF135" s="5"/>
      <c r="HDG135" s="5"/>
      <c r="HDH135" s="5"/>
      <c r="HDI135" s="5"/>
      <c r="HDJ135" s="5"/>
      <c r="HDK135" s="5"/>
      <c r="HDL135" s="5"/>
      <c r="HDM135" s="5"/>
      <c r="HDN135" s="5"/>
      <c r="HDO135" s="5"/>
      <c r="HDP135" s="5"/>
      <c r="HDQ135" s="5"/>
      <c r="HDR135" s="5"/>
      <c r="HDS135" s="5"/>
      <c r="HDT135" s="5"/>
      <c r="HDU135" s="5"/>
      <c r="HDV135" s="5"/>
      <c r="HDW135" s="5"/>
      <c r="HDX135" s="5"/>
      <c r="HDY135" s="5"/>
      <c r="HDZ135" s="5"/>
      <c r="HEA135" s="5"/>
      <c r="HEB135" s="5"/>
      <c r="HEC135" s="5"/>
      <c r="HED135" s="5"/>
      <c r="HEE135" s="5"/>
      <c r="HEF135" s="5"/>
      <c r="HEG135" s="5"/>
      <c r="HEH135" s="5"/>
      <c r="HEI135" s="5"/>
      <c r="HEJ135" s="5"/>
      <c r="HEK135" s="5"/>
      <c r="HEL135" s="5"/>
      <c r="HEM135" s="5"/>
      <c r="HEN135" s="5"/>
      <c r="HEO135" s="5"/>
      <c r="HEP135" s="5"/>
      <c r="HEQ135" s="5"/>
      <c r="HER135" s="5"/>
      <c r="HES135" s="5"/>
      <c r="HET135" s="5"/>
      <c r="HEU135" s="5"/>
      <c r="HEV135" s="5"/>
      <c r="HEW135" s="5"/>
      <c r="HEX135" s="5"/>
      <c r="HEY135" s="5"/>
      <c r="HEZ135" s="5"/>
      <c r="HFA135" s="5"/>
      <c r="HFB135" s="5"/>
      <c r="HFC135" s="5"/>
      <c r="HFD135" s="5"/>
      <c r="HFE135" s="5"/>
      <c r="HFF135" s="5"/>
      <c r="HFG135" s="5"/>
      <c r="HFH135" s="5"/>
      <c r="HFI135" s="5"/>
      <c r="HFJ135" s="5"/>
      <c r="HFK135" s="5"/>
      <c r="HFL135" s="5"/>
      <c r="HFM135" s="5"/>
      <c r="HFN135" s="5"/>
      <c r="HFO135" s="5"/>
      <c r="HFP135" s="5"/>
      <c r="HFQ135" s="5"/>
      <c r="HFR135" s="5"/>
      <c r="HFS135" s="5"/>
      <c r="HFT135" s="5"/>
      <c r="HFU135" s="5"/>
      <c r="HFV135" s="5"/>
      <c r="HFW135" s="5"/>
      <c r="HFX135" s="5"/>
      <c r="HFY135" s="5"/>
      <c r="HFZ135" s="5"/>
      <c r="HGA135" s="5"/>
      <c r="HGB135" s="5"/>
      <c r="HGC135" s="5"/>
      <c r="HGD135" s="5"/>
      <c r="HGE135" s="5"/>
      <c r="HGF135" s="5"/>
      <c r="HGG135" s="5"/>
      <c r="HGH135" s="5"/>
      <c r="HGI135" s="5"/>
      <c r="HGJ135" s="5"/>
      <c r="HGK135" s="5"/>
      <c r="HGL135" s="5"/>
      <c r="HGM135" s="5"/>
      <c r="HGN135" s="5"/>
      <c r="HGO135" s="5"/>
      <c r="HGP135" s="5"/>
      <c r="HGQ135" s="5"/>
      <c r="HGR135" s="5"/>
      <c r="HGS135" s="5"/>
      <c r="HGT135" s="5"/>
      <c r="HGU135" s="5"/>
      <c r="HGV135" s="5"/>
      <c r="HGW135" s="5"/>
      <c r="HGX135" s="5"/>
      <c r="HGY135" s="5"/>
      <c r="HGZ135" s="5"/>
      <c r="HHA135" s="5"/>
      <c r="HHB135" s="5"/>
      <c r="HHC135" s="5"/>
      <c r="HHD135" s="5"/>
      <c r="HHE135" s="5"/>
      <c r="HHF135" s="5"/>
      <c r="HHG135" s="5"/>
      <c r="HHH135" s="5"/>
      <c r="HHI135" s="5"/>
      <c r="HHJ135" s="5"/>
      <c r="HHK135" s="5"/>
      <c r="HHL135" s="5"/>
      <c r="HHM135" s="5"/>
      <c r="HHN135" s="5"/>
      <c r="HHO135" s="5"/>
      <c r="HHP135" s="5"/>
      <c r="HHQ135" s="5"/>
      <c r="HHR135" s="5"/>
      <c r="HHS135" s="5"/>
      <c r="HHT135" s="5"/>
      <c r="HHU135" s="5"/>
      <c r="HHV135" s="5"/>
      <c r="HHW135" s="5"/>
      <c r="HHX135" s="5"/>
      <c r="HHY135" s="5"/>
      <c r="HHZ135" s="5"/>
      <c r="HIA135" s="5"/>
      <c r="HIB135" s="5"/>
      <c r="HIC135" s="5"/>
      <c r="HID135" s="5"/>
      <c r="HIE135" s="5"/>
      <c r="HIF135" s="5"/>
      <c r="HIG135" s="5"/>
      <c r="HIH135" s="5"/>
      <c r="HII135" s="5"/>
      <c r="HIJ135" s="5"/>
      <c r="HIK135" s="5"/>
      <c r="HIL135" s="5"/>
      <c r="HIM135" s="5"/>
      <c r="HIN135" s="5"/>
      <c r="HIO135" s="5"/>
      <c r="HIP135" s="5"/>
      <c r="HIQ135" s="5"/>
      <c r="HIR135" s="5"/>
      <c r="HIS135" s="5"/>
      <c r="HIT135" s="5"/>
      <c r="HIU135" s="5"/>
      <c r="HIV135" s="5"/>
      <c r="HIW135" s="5"/>
      <c r="HIX135" s="5"/>
      <c r="HIY135" s="5"/>
      <c r="HIZ135" s="5"/>
      <c r="HJA135" s="5"/>
      <c r="HJB135" s="5"/>
      <c r="HJC135" s="5"/>
      <c r="HJD135" s="5"/>
      <c r="HJE135" s="5"/>
      <c r="HJF135" s="5"/>
      <c r="HJG135" s="5"/>
      <c r="HJH135" s="5"/>
      <c r="HJI135" s="5"/>
      <c r="HJJ135" s="5"/>
      <c r="HJK135" s="5"/>
      <c r="HJL135" s="5"/>
      <c r="HJM135" s="5"/>
      <c r="HJN135" s="5"/>
      <c r="HJO135" s="5"/>
      <c r="HJP135" s="5"/>
      <c r="HJQ135" s="5"/>
      <c r="HJR135" s="5"/>
      <c r="HJS135" s="5"/>
      <c r="HJT135" s="5"/>
      <c r="HJU135" s="5"/>
      <c r="HJV135" s="5"/>
      <c r="HJW135" s="5"/>
      <c r="HJX135" s="5"/>
      <c r="HJY135" s="5"/>
      <c r="HJZ135" s="5"/>
      <c r="HKA135" s="5"/>
      <c r="HKB135" s="5"/>
      <c r="HKC135" s="5"/>
      <c r="HKD135" s="5"/>
      <c r="HKE135" s="5"/>
      <c r="HKF135" s="5"/>
      <c r="HKG135" s="5"/>
      <c r="HKH135" s="5"/>
      <c r="HKI135" s="5"/>
      <c r="HKJ135" s="5"/>
      <c r="HKK135" s="5"/>
      <c r="HKL135" s="5"/>
      <c r="HKM135" s="5"/>
      <c r="HKN135" s="5"/>
      <c r="HKO135" s="5"/>
      <c r="HKP135" s="5"/>
      <c r="HKQ135" s="5"/>
      <c r="HKR135" s="5"/>
      <c r="HKS135" s="5"/>
      <c r="HKT135" s="5"/>
      <c r="HKU135" s="5"/>
      <c r="HKV135" s="5"/>
      <c r="HKW135" s="5"/>
      <c r="HKX135" s="5"/>
      <c r="HKY135" s="5"/>
      <c r="HKZ135" s="5"/>
      <c r="HLA135" s="5"/>
      <c r="HLB135" s="5"/>
      <c r="HLC135" s="5"/>
      <c r="HLD135" s="5"/>
      <c r="HLE135" s="5"/>
      <c r="HLF135" s="5"/>
      <c r="HLG135" s="5"/>
      <c r="HLH135" s="5"/>
      <c r="HLI135" s="5"/>
      <c r="HLJ135" s="5"/>
      <c r="HLK135" s="5"/>
      <c r="HLL135" s="5"/>
      <c r="HLM135" s="5"/>
      <c r="HLN135" s="5"/>
      <c r="HLO135" s="5"/>
      <c r="HLP135" s="5"/>
      <c r="HLQ135" s="5"/>
      <c r="HLR135" s="5"/>
      <c r="HLS135" s="5"/>
      <c r="HLT135" s="5"/>
      <c r="HLU135" s="5"/>
      <c r="HLV135" s="5"/>
      <c r="HLW135" s="5"/>
      <c r="HLX135" s="5"/>
      <c r="HLY135" s="5"/>
      <c r="HLZ135" s="5"/>
      <c r="HMA135" s="5"/>
      <c r="HMB135" s="5"/>
      <c r="HMC135" s="5"/>
      <c r="HMD135" s="5"/>
      <c r="HME135" s="5"/>
      <c r="HMF135" s="5"/>
      <c r="HMG135" s="5"/>
      <c r="HMH135" s="5"/>
      <c r="HMI135" s="5"/>
      <c r="HMJ135" s="5"/>
      <c r="HMK135" s="5"/>
      <c r="HML135" s="5"/>
      <c r="HMM135" s="5"/>
      <c r="HMN135" s="5"/>
      <c r="HMO135" s="5"/>
      <c r="HMP135" s="5"/>
      <c r="HMQ135" s="5"/>
      <c r="HMR135" s="5"/>
      <c r="HMS135" s="5"/>
      <c r="HMT135" s="5"/>
      <c r="HMU135" s="5"/>
      <c r="HMV135" s="5"/>
      <c r="HMW135" s="5"/>
      <c r="HMX135" s="5"/>
      <c r="HMY135" s="5"/>
      <c r="HMZ135" s="5"/>
      <c r="HNA135" s="5"/>
      <c r="HNB135" s="5"/>
      <c r="HNC135" s="5"/>
      <c r="HND135" s="5"/>
      <c r="HNE135" s="5"/>
      <c r="HNF135" s="5"/>
      <c r="HNG135" s="5"/>
      <c r="HNH135" s="5"/>
      <c r="HNI135" s="5"/>
      <c r="HNJ135" s="5"/>
      <c r="HNK135" s="5"/>
      <c r="HNL135" s="5"/>
      <c r="HNM135" s="5"/>
      <c r="HNN135" s="5"/>
      <c r="HNO135" s="5"/>
      <c r="HNP135" s="5"/>
      <c r="HNQ135" s="5"/>
      <c r="HNR135" s="5"/>
      <c r="HNS135" s="5"/>
      <c r="HNT135" s="5"/>
      <c r="HNU135" s="5"/>
      <c r="HNV135" s="5"/>
      <c r="HNW135" s="5"/>
      <c r="HNX135" s="5"/>
      <c r="HNY135" s="5"/>
      <c r="HNZ135" s="5"/>
      <c r="HOA135" s="5"/>
      <c r="HOB135" s="5"/>
      <c r="HOC135" s="5"/>
      <c r="HOD135" s="5"/>
      <c r="HOE135" s="5"/>
      <c r="HOF135" s="5"/>
      <c r="HOG135" s="5"/>
      <c r="HOH135" s="5"/>
      <c r="HOI135" s="5"/>
      <c r="HOJ135" s="5"/>
      <c r="HOK135" s="5"/>
      <c r="HOL135" s="5"/>
      <c r="HOM135" s="5"/>
      <c r="HON135" s="5"/>
      <c r="HOO135" s="5"/>
      <c r="HOP135" s="5"/>
      <c r="HOQ135" s="5"/>
      <c r="HOR135" s="5"/>
      <c r="HOS135" s="5"/>
      <c r="HOT135" s="5"/>
      <c r="HOU135" s="5"/>
      <c r="HOV135" s="5"/>
      <c r="HOW135" s="5"/>
      <c r="HOX135" s="5"/>
      <c r="HOY135" s="5"/>
      <c r="HOZ135" s="5"/>
      <c r="HPA135" s="5"/>
      <c r="HPB135" s="5"/>
      <c r="HPC135" s="5"/>
      <c r="HPD135" s="5"/>
      <c r="HPE135" s="5"/>
      <c r="HPF135" s="5"/>
      <c r="HPG135" s="5"/>
      <c r="HPH135" s="5"/>
      <c r="HPI135" s="5"/>
      <c r="HPJ135" s="5"/>
      <c r="HPK135" s="5"/>
      <c r="HPL135" s="5"/>
      <c r="HPM135" s="5"/>
      <c r="HPN135" s="5"/>
      <c r="HPO135" s="5"/>
      <c r="HPP135" s="5"/>
      <c r="HPQ135" s="5"/>
      <c r="HPR135" s="5"/>
      <c r="HPS135" s="5"/>
      <c r="HPT135" s="5"/>
      <c r="HPU135" s="5"/>
      <c r="HPV135" s="5"/>
      <c r="HPW135" s="5"/>
      <c r="HPX135" s="5"/>
      <c r="HPY135" s="5"/>
      <c r="HPZ135" s="5"/>
      <c r="HQA135" s="5"/>
      <c r="HQB135" s="5"/>
      <c r="HQC135" s="5"/>
      <c r="HQD135" s="5"/>
      <c r="HQE135" s="5"/>
      <c r="HQF135" s="5"/>
      <c r="HQG135" s="5"/>
      <c r="HQH135" s="5"/>
      <c r="HQI135" s="5"/>
      <c r="HQJ135" s="5"/>
      <c r="HQK135" s="5"/>
      <c r="HQL135" s="5"/>
      <c r="HQM135" s="5"/>
      <c r="HQN135" s="5"/>
      <c r="HQO135" s="5"/>
      <c r="HQP135" s="5"/>
      <c r="HQQ135" s="5"/>
      <c r="HQR135" s="5"/>
      <c r="HQS135" s="5"/>
      <c r="HQT135" s="5"/>
      <c r="HQU135" s="5"/>
      <c r="HQV135" s="5"/>
      <c r="HQW135" s="5"/>
      <c r="HQX135" s="5"/>
      <c r="HQY135" s="5"/>
      <c r="HQZ135" s="5"/>
      <c r="HRA135" s="5"/>
      <c r="HRB135" s="5"/>
      <c r="HRC135" s="5"/>
      <c r="HRD135" s="5"/>
      <c r="HRE135" s="5"/>
      <c r="HRF135" s="5"/>
      <c r="HRG135" s="5"/>
      <c r="HRH135" s="5"/>
      <c r="HRI135" s="5"/>
      <c r="HRJ135" s="5"/>
      <c r="HRK135" s="5"/>
      <c r="HRL135" s="5"/>
      <c r="HRM135" s="5"/>
      <c r="HRN135" s="5"/>
      <c r="HRO135" s="5"/>
      <c r="HRP135" s="5"/>
      <c r="HRQ135" s="5"/>
      <c r="HRR135" s="5"/>
      <c r="HRS135" s="5"/>
      <c r="HRT135" s="5"/>
      <c r="HRU135" s="5"/>
      <c r="HRV135" s="5"/>
      <c r="HRW135" s="5"/>
      <c r="HRX135" s="5"/>
      <c r="HRY135" s="5"/>
      <c r="HRZ135" s="5"/>
      <c r="HSA135" s="5"/>
      <c r="HSB135" s="5"/>
      <c r="HSC135" s="5"/>
      <c r="HSD135" s="5"/>
      <c r="HSE135" s="5"/>
      <c r="HSF135" s="5"/>
      <c r="HSG135" s="5"/>
      <c r="HSH135" s="5"/>
      <c r="HSI135" s="5"/>
      <c r="HSJ135" s="5"/>
      <c r="HSK135" s="5"/>
      <c r="HSL135" s="5"/>
      <c r="HSM135" s="5"/>
      <c r="HSN135" s="5"/>
      <c r="HSO135" s="5"/>
      <c r="HSP135" s="5"/>
      <c r="HSQ135" s="5"/>
      <c r="HSR135" s="5"/>
      <c r="HSS135" s="5"/>
      <c r="HST135" s="5"/>
      <c r="HSU135" s="5"/>
      <c r="HSV135" s="5"/>
      <c r="HSW135" s="5"/>
      <c r="HSX135" s="5"/>
      <c r="HSY135" s="5"/>
      <c r="HSZ135" s="5"/>
      <c r="HTA135" s="5"/>
      <c r="HTB135" s="5"/>
      <c r="HTC135" s="5"/>
      <c r="HTD135" s="5"/>
      <c r="HTE135" s="5"/>
      <c r="HTF135" s="5"/>
      <c r="HTG135" s="5"/>
      <c r="HTH135" s="5"/>
      <c r="HTI135" s="5"/>
      <c r="HTJ135" s="5"/>
      <c r="HTK135" s="5"/>
      <c r="HTL135" s="5"/>
      <c r="HTM135" s="5"/>
      <c r="HTN135" s="5"/>
      <c r="HTO135" s="5"/>
      <c r="HTP135" s="5"/>
      <c r="HTQ135" s="5"/>
      <c r="HTR135" s="5"/>
      <c r="HTS135" s="5"/>
      <c r="HTT135" s="5"/>
      <c r="HTU135" s="5"/>
      <c r="HTV135" s="5"/>
      <c r="HTW135" s="5"/>
      <c r="HTX135" s="5"/>
      <c r="HTY135" s="5"/>
      <c r="HTZ135" s="5"/>
      <c r="HUA135" s="5"/>
      <c r="HUB135" s="5"/>
      <c r="HUC135" s="5"/>
      <c r="HUD135" s="5"/>
      <c r="HUE135" s="5"/>
      <c r="HUF135" s="5"/>
      <c r="HUG135" s="5"/>
      <c r="HUH135" s="5"/>
      <c r="HUI135" s="5"/>
      <c r="HUJ135" s="5"/>
      <c r="HUK135" s="5"/>
      <c r="HUL135" s="5"/>
      <c r="HUM135" s="5"/>
      <c r="HUN135" s="5"/>
      <c r="HUO135" s="5"/>
      <c r="HUP135" s="5"/>
      <c r="HUQ135" s="5"/>
      <c r="HUR135" s="5"/>
      <c r="HUS135" s="5"/>
      <c r="HUT135" s="5"/>
      <c r="HUU135" s="5"/>
      <c r="HUV135" s="5"/>
      <c r="HUW135" s="5"/>
      <c r="HUX135" s="5"/>
      <c r="HUY135" s="5"/>
      <c r="HUZ135" s="5"/>
      <c r="HVA135" s="5"/>
      <c r="HVB135" s="5"/>
      <c r="HVC135" s="5"/>
      <c r="HVD135" s="5"/>
      <c r="HVE135" s="5"/>
      <c r="HVF135" s="5"/>
      <c r="HVG135" s="5"/>
      <c r="HVH135" s="5"/>
      <c r="HVI135" s="5"/>
      <c r="HVJ135" s="5"/>
      <c r="HVK135" s="5"/>
      <c r="HVL135" s="5"/>
      <c r="HVM135" s="5"/>
      <c r="HVN135" s="5"/>
      <c r="HVO135" s="5"/>
      <c r="HVP135" s="5"/>
      <c r="HVQ135" s="5"/>
      <c r="HVR135" s="5"/>
      <c r="HVS135" s="5"/>
      <c r="HVT135" s="5"/>
      <c r="HVU135" s="5"/>
      <c r="HVV135" s="5"/>
      <c r="HVW135" s="5"/>
      <c r="HVX135" s="5"/>
      <c r="HVY135" s="5"/>
      <c r="HVZ135" s="5"/>
      <c r="HWA135" s="5"/>
      <c r="HWB135" s="5"/>
      <c r="HWC135" s="5"/>
      <c r="HWD135" s="5"/>
      <c r="HWE135" s="5"/>
    </row>
    <row r="136" spans="1:6011" s="45" customFormat="1" ht="16.2" customHeight="1" x14ac:dyDescent="0.3">
      <c r="A136" s="204" t="s">
        <v>36</v>
      </c>
      <c r="B136" s="170">
        <v>3</v>
      </c>
      <c r="C136" s="84" t="s">
        <v>37</v>
      </c>
      <c r="D136" s="85" t="s">
        <v>288</v>
      </c>
      <c r="E136" s="86">
        <v>2010</v>
      </c>
      <c r="F136" s="87" t="s">
        <v>51</v>
      </c>
      <c r="G136" s="88" t="s">
        <v>147</v>
      </c>
      <c r="H136" s="89">
        <v>-48</v>
      </c>
      <c r="I136" s="89"/>
      <c r="J136" s="91">
        <v>162.5</v>
      </c>
      <c r="K136" s="90">
        <v>250</v>
      </c>
      <c r="L136" s="90">
        <v>200</v>
      </c>
      <c r="M136" s="62"/>
      <c r="N136" s="62">
        <v>200</v>
      </c>
      <c r="O136" s="195">
        <v>162.5</v>
      </c>
      <c r="P136" s="62">
        <v>0</v>
      </c>
      <c r="Q136" s="62">
        <v>0</v>
      </c>
      <c r="R136" s="62"/>
      <c r="S136" s="105">
        <v>0</v>
      </c>
      <c r="T136" s="55" t="s">
        <v>52</v>
      </c>
      <c r="U136" s="66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Q136+S136+I136</f>
        <v>650</v>
      </c>
      <c r="V136" s="178" t="s">
        <v>149</v>
      </c>
      <c r="W136" s="67"/>
      <c r="X136" s="68"/>
      <c r="Y136" s="55" t="s">
        <v>44</v>
      </c>
      <c r="Z136" s="106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  <c r="BDK136" s="5"/>
      <c r="BDL136" s="5"/>
      <c r="BDM136" s="5"/>
      <c r="BDN136" s="5"/>
      <c r="BDO136" s="5"/>
      <c r="BDP136" s="5"/>
      <c r="BDQ136" s="5"/>
      <c r="BDR136" s="5"/>
      <c r="BDS136" s="5"/>
      <c r="BDT136" s="5"/>
      <c r="BDU136" s="5"/>
      <c r="BDV136" s="5"/>
      <c r="BDW136" s="5"/>
      <c r="BDX136" s="5"/>
      <c r="BDY136" s="5"/>
      <c r="BDZ136" s="5"/>
      <c r="BEA136" s="5"/>
      <c r="BEB136" s="5"/>
      <c r="BEC136" s="5"/>
      <c r="BED136" s="5"/>
      <c r="BEE136" s="5"/>
      <c r="BEF136" s="5"/>
      <c r="BEG136" s="5"/>
      <c r="BEH136" s="5"/>
      <c r="BEI136" s="5"/>
      <c r="BEJ136" s="5"/>
      <c r="BEK136" s="5"/>
      <c r="BEL136" s="5"/>
      <c r="BEM136" s="5"/>
      <c r="BEN136" s="5"/>
      <c r="BEO136" s="5"/>
      <c r="BEP136" s="5"/>
      <c r="BEQ136" s="5"/>
      <c r="BER136" s="5"/>
      <c r="BES136" s="5"/>
      <c r="BET136" s="5"/>
      <c r="BEU136" s="5"/>
      <c r="BEV136" s="5"/>
      <c r="BEW136" s="5"/>
      <c r="BEX136" s="5"/>
      <c r="BEY136" s="5"/>
      <c r="BEZ136" s="5"/>
      <c r="BFA136" s="5"/>
      <c r="BFB136" s="5"/>
      <c r="BFC136" s="5"/>
      <c r="BFD136" s="5"/>
      <c r="BFE136" s="5"/>
      <c r="BFF136" s="5"/>
      <c r="BFG136" s="5"/>
      <c r="BFH136" s="5"/>
      <c r="BFI136" s="5"/>
      <c r="BFJ136" s="5"/>
      <c r="BFK136" s="5"/>
      <c r="BFL136" s="5"/>
      <c r="BFM136" s="5"/>
      <c r="BFN136" s="5"/>
      <c r="BFO136" s="5"/>
      <c r="BFP136" s="5"/>
      <c r="BFQ136" s="5"/>
      <c r="BFR136" s="5"/>
      <c r="BFS136" s="5"/>
      <c r="BFT136" s="5"/>
      <c r="BFU136" s="5"/>
      <c r="BFV136" s="5"/>
      <c r="BFW136" s="5"/>
      <c r="BFX136" s="5"/>
      <c r="BFY136" s="5"/>
      <c r="BFZ136" s="5"/>
      <c r="BGA136" s="5"/>
      <c r="BGB136" s="5"/>
      <c r="BGC136" s="5"/>
      <c r="BGD136" s="5"/>
      <c r="BGE136" s="5"/>
      <c r="BGF136" s="5"/>
      <c r="BGG136" s="5"/>
      <c r="BGH136" s="5"/>
      <c r="BGI136" s="5"/>
      <c r="BGJ136" s="5"/>
      <c r="BGK136" s="5"/>
      <c r="BGL136" s="5"/>
      <c r="BGM136" s="5"/>
      <c r="BGN136" s="5"/>
      <c r="BGO136" s="5"/>
      <c r="BGP136" s="5"/>
      <c r="BGQ136" s="5"/>
      <c r="BGR136" s="5"/>
      <c r="BGS136" s="5"/>
      <c r="BGT136" s="5"/>
      <c r="BGU136" s="5"/>
      <c r="BGV136" s="5"/>
      <c r="BGW136" s="5"/>
      <c r="BGX136" s="5"/>
      <c r="BGY136" s="5"/>
      <c r="BGZ136" s="5"/>
      <c r="BHA136" s="5"/>
      <c r="BHB136" s="5"/>
      <c r="BHC136" s="5"/>
      <c r="BHD136" s="5"/>
      <c r="BHE136" s="5"/>
      <c r="BHF136" s="5"/>
      <c r="BHG136" s="5"/>
      <c r="BHH136" s="5"/>
      <c r="BHI136" s="5"/>
      <c r="BHJ136" s="5"/>
      <c r="BHK136" s="5"/>
      <c r="BHL136" s="5"/>
      <c r="BHM136" s="5"/>
      <c r="BHN136" s="5"/>
      <c r="BHO136" s="5"/>
      <c r="BHP136" s="5"/>
      <c r="BHQ136" s="5"/>
      <c r="BHR136" s="5"/>
      <c r="BHS136" s="5"/>
      <c r="BHT136" s="5"/>
      <c r="BHU136" s="5"/>
      <c r="BHV136" s="5"/>
      <c r="BHW136" s="5"/>
      <c r="BHX136" s="5"/>
      <c r="BHY136" s="5"/>
      <c r="BHZ136" s="5"/>
      <c r="BIA136" s="5"/>
      <c r="BIB136" s="5"/>
      <c r="BIC136" s="5"/>
      <c r="BID136" s="5"/>
      <c r="BIE136" s="5"/>
      <c r="BIF136" s="5"/>
      <c r="BIG136" s="5"/>
      <c r="BIH136" s="5"/>
      <c r="BII136" s="5"/>
      <c r="BIJ136" s="5"/>
      <c r="BIK136" s="5"/>
      <c r="BIL136" s="5"/>
      <c r="BIM136" s="5"/>
      <c r="BIN136" s="5"/>
      <c r="BIO136" s="5"/>
      <c r="BIP136" s="5"/>
      <c r="BIQ136" s="5"/>
      <c r="BIR136" s="5"/>
      <c r="BIS136" s="5"/>
      <c r="BIT136" s="5"/>
      <c r="BIU136" s="5"/>
      <c r="BIV136" s="5"/>
      <c r="BIW136" s="5"/>
      <c r="BIX136" s="5"/>
      <c r="BIY136" s="5"/>
      <c r="BIZ136" s="5"/>
      <c r="BJA136" s="5"/>
      <c r="BJB136" s="5"/>
      <c r="BJC136" s="5"/>
      <c r="BJD136" s="5"/>
      <c r="BJE136" s="5"/>
      <c r="BJF136" s="5"/>
      <c r="BJG136" s="5"/>
      <c r="BJH136" s="5"/>
      <c r="BJI136" s="5"/>
      <c r="BJJ136" s="5"/>
      <c r="BJK136" s="5"/>
      <c r="BJL136" s="5"/>
      <c r="BJM136" s="5"/>
      <c r="BJN136" s="5"/>
      <c r="BJO136" s="5"/>
      <c r="BJP136" s="5"/>
      <c r="BJQ136" s="5"/>
      <c r="BJR136" s="5"/>
      <c r="BJS136" s="5"/>
      <c r="BJT136" s="5"/>
      <c r="BJU136" s="5"/>
      <c r="BJV136" s="5"/>
      <c r="BJW136" s="5"/>
      <c r="BJX136" s="5"/>
      <c r="BJY136" s="5"/>
      <c r="BJZ136" s="5"/>
      <c r="BKA136" s="5"/>
      <c r="BKB136" s="5"/>
      <c r="BKC136" s="5"/>
      <c r="BKD136" s="5"/>
      <c r="BKE136" s="5"/>
      <c r="BKF136" s="5"/>
      <c r="BKG136" s="5"/>
      <c r="BKH136" s="5"/>
      <c r="BKI136" s="5"/>
      <c r="BKJ136" s="5"/>
      <c r="BKK136" s="5"/>
      <c r="BKL136" s="5"/>
      <c r="BKM136" s="5"/>
      <c r="BKN136" s="5"/>
      <c r="BKO136" s="5"/>
      <c r="BKP136" s="5"/>
      <c r="BKQ136" s="5"/>
      <c r="BKR136" s="5"/>
      <c r="BKS136" s="5"/>
      <c r="BKT136" s="5"/>
      <c r="BKU136" s="5"/>
      <c r="BKV136" s="5"/>
      <c r="BKW136" s="5"/>
      <c r="BKX136" s="5"/>
      <c r="BKY136" s="5"/>
      <c r="BKZ136" s="5"/>
      <c r="BLA136" s="5"/>
      <c r="BLB136" s="5"/>
      <c r="BLC136" s="5"/>
      <c r="BLD136" s="5"/>
      <c r="BLE136" s="5"/>
      <c r="BLF136" s="5"/>
      <c r="BLG136" s="5"/>
      <c r="BLH136" s="5"/>
      <c r="BLI136" s="5"/>
      <c r="BLJ136" s="5"/>
      <c r="BLK136" s="5"/>
      <c r="BLL136" s="5"/>
      <c r="BLM136" s="5"/>
      <c r="BLN136" s="5"/>
      <c r="BLO136" s="5"/>
      <c r="BLP136" s="5"/>
      <c r="BLQ136" s="5"/>
      <c r="BLR136" s="5"/>
      <c r="BLS136" s="5"/>
      <c r="BLT136" s="5"/>
      <c r="BLU136" s="5"/>
      <c r="BLV136" s="5"/>
      <c r="BLW136" s="5"/>
      <c r="BLX136" s="5"/>
      <c r="BLY136" s="5"/>
      <c r="BLZ136" s="5"/>
      <c r="BMA136" s="5"/>
      <c r="BMB136" s="5"/>
      <c r="BMC136" s="5"/>
      <c r="BMD136" s="5"/>
      <c r="BME136" s="5"/>
      <c r="BMF136" s="5"/>
      <c r="BMG136" s="5"/>
      <c r="BMH136" s="5"/>
      <c r="BMI136" s="5"/>
      <c r="BMJ136" s="5"/>
      <c r="BMK136" s="5"/>
      <c r="BML136" s="5"/>
      <c r="BMM136" s="5"/>
      <c r="BMN136" s="5"/>
      <c r="BMO136" s="5"/>
      <c r="BMP136" s="5"/>
      <c r="BMQ136" s="5"/>
      <c r="BMR136" s="5"/>
      <c r="BMS136" s="5"/>
      <c r="BMT136" s="5"/>
      <c r="BMU136" s="5"/>
      <c r="BMV136" s="5"/>
      <c r="BMW136" s="5"/>
      <c r="BMX136" s="5"/>
      <c r="BMY136" s="5"/>
      <c r="BMZ136" s="5"/>
      <c r="BNA136" s="5"/>
      <c r="BNB136" s="5"/>
      <c r="BNC136" s="5"/>
      <c r="BND136" s="5"/>
      <c r="BNE136" s="5"/>
      <c r="BNF136" s="5"/>
      <c r="BNG136" s="5"/>
      <c r="BNH136" s="5"/>
      <c r="BNI136" s="5"/>
      <c r="BNJ136" s="5"/>
      <c r="BNK136" s="5"/>
      <c r="BNL136" s="5"/>
      <c r="BNM136" s="5"/>
      <c r="BNN136" s="5"/>
      <c r="BNO136" s="5"/>
      <c r="BNP136" s="5"/>
      <c r="BNQ136" s="5"/>
      <c r="BNR136" s="5"/>
      <c r="BNS136" s="5"/>
      <c r="BNT136" s="5"/>
      <c r="BNU136" s="5"/>
      <c r="BNV136" s="5"/>
      <c r="BNW136" s="5"/>
      <c r="BNX136" s="5"/>
      <c r="BNY136" s="5"/>
      <c r="BNZ136" s="5"/>
      <c r="BOA136" s="5"/>
      <c r="BOB136" s="5"/>
      <c r="BOC136" s="5"/>
      <c r="BOD136" s="5"/>
      <c r="BOE136" s="5"/>
      <c r="BOF136" s="5"/>
      <c r="BOG136" s="5"/>
      <c r="BOH136" s="5"/>
      <c r="BOI136" s="5"/>
      <c r="BOJ136" s="5"/>
      <c r="BOK136" s="5"/>
      <c r="BOL136" s="5"/>
      <c r="BOM136" s="5"/>
      <c r="BON136" s="5"/>
      <c r="BOO136" s="5"/>
      <c r="BOP136" s="5"/>
      <c r="BOQ136" s="5"/>
      <c r="BOR136" s="5"/>
      <c r="BOS136" s="5"/>
      <c r="BOT136" s="5"/>
      <c r="BOU136" s="5"/>
      <c r="BOV136" s="5"/>
      <c r="BOW136" s="5"/>
      <c r="BOX136" s="5"/>
      <c r="BOY136" s="5"/>
      <c r="BOZ136" s="5"/>
      <c r="BPA136" s="5"/>
      <c r="BPB136" s="5"/>
      <c r="BPC136" s="5"/>
      <c r="BPD136" s="5"/>
      <c r="BPE136" s="5"/>
      <c r="BPF136" s="5"/>
      <c r="BPG136" s="5"/>
      <c r="BPH136" s="5"/>
      <c r="BPI136" s="5"/>
      <c r="BPJ136" s="5"/>
      <c r="BPK136" s="5"/>
      <c r="BPL136" s="5"/>
      <c r="BPM136" s="5"/>
      <c r="BPN136" s="5"/>
      <c r="BPO136" s="5"/>
      <c r="BPP136" s="5"/>
      <c r="BPQ136" s="5"/>
      <c r="BPR136" s="5"/>
      <c r="BPS136" s="5"/>
      <c r="BPT136" s="5"/>
      <c r="BPU136" s="5"/>
      <c r="BPV136" s="5"/>
      <c r="BPW136" s="5"/>
      <c r="BPX136" s="5"/>
      <c r="BPY136" s="5"/>
      <c r="BPZ136" s="5"/>
      <c r="BQA136" s="5"/>
      <c r="BQB136" s="5"/>
      <c r="BQC136" s="5"/>
      <c r="BQD136" s="5"/>
      <c r="BQE136" s="5"/>
      <c r="BQF136" s="5"/>
      <c r="BQG136" s="5"/>
      <c r="BQH136" s="5"/>
      <c r="BQI136" s="5"/>
      <c r="BQJ136" s="5"/>
      <c r="BQK136" s="5"/>
      <c r="BQL136" s="5"/>
      <c r="BQM136" s="5"/>
      <c r="BQN136" s="5"/>
      <c r="BQO136" s="5"/>
      <c r="BQP136" s="5"/>
      <c r="BQQ136" s="5"/>
      <c r="BQR136" s="5"/>
      <c r="BQS136" s="5"/>
      <c r="BQT136" s="5"/>
      <c r="BQU136" s="5"/>
      <c r="BQV136" s="5"/>
      <c r="BQW136" s="5"/>
      <c r="BQX136" s="5"/>
      <c r="BQY136" s="5"/>
      <c r="BQZ136" s="5"/>
      <c r="BRA136" s="5"/>
      <c r="BRB136" s="5"/>
      <c r="BRC136" s="5"/>
      <c r="BRD136" s="5"/>
      <c r="BRE136" s="5"/>
      <c r="BRF136" s="5"/>
      <c r="BRG136" s="5"/>
      <c r="BRH136" s="5"/>
      <c r="BRI136" s="5"/>
      <c r="BRJ136" s="5"/>
      <c r="BRK136" s="5"/>
      <c r="BRL136" s="5"/>
      <c r="BRM136" s="5"/>
      <c r="BRN136" s="5"/>
      <c r="BRO136" s="5"/>
      <c r="BRP136" s="5"/>
      <c r="BRQ136" s="5"/>
      <c r="BRR136" s="5"/>
      <c r="BRS136" s="5"/>
      <c r="BRT136" s="5"/>
      <c r="BRU136" s="5"/>
      <c r="BRV136" s="5"/>
      <c r="BRW136" s="5"/>
      <c r="BRX136" s="5"/>
      <c r="BRY136" s="5"/>
      <c r="BRZ136" s="5"/>
      <c r="BSA136" s="5"/>
      <c r="BSB136" s="5"/>
      <c r="BSC136" s="5"/>
      <c r="BSD136" s="5"/>
      <c r="BSE136" s="5"/>
      <c r="BSF136" s="5"/>
      <c r="BSG136" s="5"/>
      <c r="BSH136" s="5"/>
      <c r="BSI136" s="5"/>
      <c r="BSJ136" s="5"/>
      <c r="BSK136" s="5"/>
      <c r="BSL136" s="5"/>
      <c r="BSM136" s="5"/>
      <c r="BSN136" s="5"/>
      <c r="BSO136" s="5"/>
      <c r="BSP136" s="5"/>
      <c r="BSQ136" s="5"/>
      <c r="BSR136" s="5"/>
      <c r="BSS136" s="5"/>
      <c r="BST136" s="5"/>
      <c r="BSU136" s="5"/>
      <c r="BSV136" s="5"/>
      <c r="BSW136" s="5"/>
      <c r="BSX136" s="5"/>
      <c r="BSY136" s="5"/>
      <c r="BSZ136" s="5"/>
      <c r="BTA136" s="5"/>
      <c r="BTB136" s="5"/>
      <c r="BTC136" s="5"/>
      <c r="BTD136" s="5"/>
      <c r="BTE136" s="5"/>
      <c r="BTF136" s="5"/>
      <c r="BTG136" s="5"/>
      <c r="BTH136" s="5"/>
      <c r="BTI136" s="5"/>
      <c r="BTJ136" s="5"/>
      <c r="BTK136" s="5"/>
      <c r="BTL136" s="5"/>
      <c r="BTM136" s="5"/>
      <c r="BTN136" s="5"/>
      <c r="BTO136" s="5"/>
      <c r="BTP136" s="5"/>
      <c r="BTQ136" s="5"/>
      <c r="BTR136" s="5"/>
      <c r="BTS136" s="5"/>
      <c r="BTT136" s="5"/>
      <c r="BTU136" s="5"/>
      <c r="BTV136" s="5"/>
      <c r="BTW136" s="5"/>
      <c r="BTX136" s="5"/>
      <c r="BTY136" s="5"/>
      <c r="BTZ136" s="5"/>
      <c r="BUA136" s="5"/>
      <c r="BUB136" s="5"/>
      <c r="BUC136" s="5"/>
      <c r="BUD136" s="5"/>
      <c r="BUE136" s="5"/>
      <c r="BUF136" s="5"/>
      <c r="BUG136" s="5"/>
      <c r="BUH136" s="5"/>
      <c r="BUI136" s="5"/>
      <c r="BUJ136" s="5"/>
      <c r="BUK136" s="5"/>
      <c r="BUL136" s="5"/>
      <c r="BUM136" s="5"/>
      <c r="BUN136" s="5"/>
      <c r="BUO136" s="5"/>
      <c r="BUP136" s="5"/>
      <c r="BUQ136" s="5"/>
      <c r="BUR136" s="5"/>
      <c r="BUS136" s="5"/>
      <c r="BUT136" s="5"/>
      <c r="BUU136" s="5"/>
      <c r="BUV136" s="5"/>
      <c r="BUW136" s="5"/>
      <c r="BUX136" s="5"/>
      <c r="BUY136" s="5"/>
      <c r="BUZ136" s="5"/>
      <c r="BVA136" s="5"/>
      <c r="BVB136" s="5"/>
      <c r="BVC136" s="5"/>
      <c r="BVD136" s="5"/>
      <c r="BVE136" s="5"/>
      <c r="BVF136" s="5"/>
      <c r="BVG136" s="5"/>
      <c r="BVH136" s="5"/>
      <c r="BVI136" s="5"/>
      <c r="BVJ136" s="5"/>
      <c r="BVK136" s="5"/>
      <c r="BVL136" s="5"/>
      <c r="BVM136" s="5"/>
      <c r="BVN136" s="5"/>
      <c r="BVO136" s="5"/>
      <c r="BVP136" s="5"/>
      <c r="BVQ136" s="5"/>
      <c r="BVR136" s="5"/>
      <c r="BVS136" s="5"/>
      <c r="BVT136" s="5"/>
      <c r="BVU136" s="5"/>
      <c r="BVV136" s="5"/>
      <c r="BVW136" s="5"/>
      <c r="BVX136" s="5"/>
      <c r="BVY136" s="5"/>
      <c r="BVZ136" s="5"/>
      <c r="BWA136" s="5"/>
      <c r="BWB136" s="5"/>
      <c r="BWC136" s="5"/>
      <c r="BWD136" s="5"/>
      <c r="BWE136" s="5"/>
      <c r="BWF136" s="5"/>
      <c r="BWG136" s="5"/>
      <c r="BWH136" s="5"/>
      <c r="BWI136" s="5"/>
      <c r="BWJ136" s="5"/>
      <c r="BWK136" s="5"/>
      <c r="BWL136" s="5"/>
      <c r="BWM136" s="5"/>
      <c r="BWN136" s="5"/>
      <c r="BWO136" s="5"/>
      <c r="BWP136" s="5"/>
      <c r="BWQ136" s="5"/>
      <c r="BWR136" s="5"/>
      <c r="BWS136" s="5"/>
      <c r="BWT136" s="5"/>
      <c r="BWU136" s="5"/>
      <c r="BWV136" s="5"/>
      <c r="BWW136" s="5"/>
      <c r="BWX136" s="5"/>
      <c r="BWY136" s="5"/>
      <c r="BWZ136" s="5"/>
      <c r="BXA136" s="5"/>
      <c r="BXB136" s="5"/>
      <c r="BXC136" s="5"/>
      <c r="BXD136" s="5"/>
      <c r="BXE136" s="5"/>
      <c r="BXF136" s="5"/>
      <c r="BXG136" s="5"/>
      <c r="BXH136" s="5"/>
      <c r="BXI136" s="5"/>
      <c r="BXJ136" s="5"/>
      <c r="BXK136" s="5"/>
      <c r="BXL136" s="5"/>
      <c r="BXM136" s="5"/>
      <c r="BXN136" s="5"/>
      <c r="BXO136" s="5"/>
      <c r="BXP136" s="5"/>
      <c r="BXQ136" s="5"/>
      <c r="BXR136" s="5"/>
      <c r="BXS136" s="5"/>
      <c r="BXT136" s="5"/>
      <c r="BXU136" s="5"/>
      <c r="BXV136" s="5"/>
      <c r="BXW136" s="5"/>
      <c r="BXX136" s="5"/>
      <c r="BXY136" s="5"/>
      <c r="BXZ136" s="5"/>
      <c r="BYA136" s="5"/>
      <c r="BYB136" s="5"/>
      <c r="BYC136" s="5"/>
      <c r="BYD136" s="5"/>
      <c r="BYE136" s="5"/>
      <c r="BYF136" s="5"/>
      <c r="BYG136" s="5"/>
      <c r="BYH136" s="5"/>
      <c r="BYI136" s="5"/>
      <c r="BYJ136" s="5"/>
      <c r="BYK136" s="5"/>
      <c r="BYL136" s="5"/>
      <c r="BYM136" s="5"/>
      <c r="BYN136" s="5"/>
      <c r="BYO136" s="5"/>
      <c r="BYP136" s="5"/>
      <c r="BYQ136" s="5"/>
      <c r="BYR136" s="5"/>
      <c r="BYS136" s="5"/>
      <c r="BYT136" s="5"/>
      <c r="BYU136" s="5"/>
      <c r="BYV136" s="5"/>
      <c r="BYW136" s="5"/>
      <c r="BYX136" s="5"/>
      <c r="BYY136" s="5"/>
      <c r="BYZ136" s="5"/>
      <c r="BZA136" s="5"/>
      <c r="BZB136" s="5"/>
      <c r="BZC136" s="5"/>
      <c r="BZD136" s="5"/>
      <c r="BZE136" s="5"/>
      <c r="BZF136" s="5"/>
      <c r="BZG136" s="5"/>
      <c r="BZH136" s="5"/>
      <c r="BZI136" s="5"/>
      <c r="BZJ136" s="5"/>
      <c r="BZK136" s="5"/>
      <c r="BZL136" s="5"/>
      <c r="BZM136" s="5"/>
      <c r="BZN136" s="5"/>
      <c r="BZO136" s="5"/>
      <c r="BZP136" s="5"/>
      <c r="BZQ136" s="5"/>
      <c r="BZR136" s="5"/>
      <c r="BZS136" s="5"/>
      <c r="BZT136" s="5"/>
      <c r="BZU136" s="5"/>
      <c r="BZV136" s="5"/>
      <c r="BZW136" s="5"/>
      <c r="BZX136" s="5"/>
      <c r="BZY136" s="5"/>
      <c r="BZZ136" s="5"/>
      <c r="CAA136" s="5"/>
      <c r="CAB136" s="5"/>
      <c r="CAC136" s="5"/>
      <c r="CAD136" s="5"/>
      <c r="CAE136" s="5"/>
      <c r="CAF136" s="5"/>
      <c r="CAG136" s="5"/>
      <c r="CAH136" s="5"/>
      <c r="CAI136" s="5"/>
      <c r="CAJ136" s="5"/>
      <c r="CAK136" s="5"/>
      <c r="CAL136" s="5"/>
      <c r="CAM136" s="5"/>
      <c r="CAN136" s="5"/>
      <c r="CAO136" s="5"/>
      <c r="CAP136" s="5"/>
      <c r="CAQ136" s="5"/>
      <c r="CAR136" s="5"/>
      <c r="CAS136" s="5"/>
      <c r="CAT136" s="5"/>
      <c r="CAU136" s="5"/>
      <c r="CAV136" s="5"/>
      <c r="CAW136" s="5"/>
      <c r="CAX136" s="5"/>
      <c r="CAY136" s="5"/>
      <c r="CAZ136" s="5"/>
      <c r="CBA136" s="5"/>
      <c r="CBB136" s="5"/>
      <c r="CBC136" s="5"/>
      <c r="CBD136" s="5"/>
      <c r="CBE136" s="5"/>
      <c r="CBF136" s="5"/>
      <c r="CBG136" s="5"/>
      <c r="CBH136" s="5"/>
      <c r="CBI136" s="5"/>
      <c r="CBJ136" s="5"/>
      <c r="CBK136" s="5"/>
      <c r="CBL136" s="5"/>
      <c r="CBM136" s="5"/>
      <c r="CBN136" s="5"/>
      <c r="CBO136" s="5"/>
      <c r="CBP136" s="5"/>
      <c r="CBQ136" s="5"/>
      <c r="CBR136" s="5"/>
      <c r="CBS136" s="5"/>
      <c r="CBT136" s="5"/>
      <c r="CBU136" s="5"/>
      <c r="CBV136" s="5"/>
      <c r="CBW136" s="5"/>
      <c r="CBX136" s="5"/>
      <c r="CBY136" s="5"/>
      <c r="CBZ136" s="5"/>
      <c r="CCA136" s="5"/>
      <c r="CCB136" s="5"/>
      <c r="CCC136" s="5"/>
      <c r="CCD136" s="5"/>
      <c r="CCE136" s="5"/>
      <c r="CCF136" s="5"/>
      <c r="CCG136" s="5"/>
      <c r="CCH136" s="5"/>
      <c r="CCI136" s="5"/>
      <c r="CCJ136" s="5"/>
      <c r="CCK136" s="5"/>
      <c r="CCL136" s="5"/>
      <c r="CCM136" s="5"/>
      <c r="CCN136" s="5"/>
      <c r="CCO136" s="5"/>
      <c r="CCP136" s="5"/>
      <c r="CCQ136" s="5"/>
      <c r="CCR136" s="5"/>
      <c r="CCS136" s="5"/>
      <c r="CCT136" s="5"/>
      <c r="CCU136" s="5"/>
      <c r="CCV136" s="5"/>
      <c r="CCW136" s="5"/>
      <c r="CCX136" s="5"/>
      <c r="CCY136" s="5"/>
      <c r="CCZ136" s="5"/>
      <c r="CDA136" s="5"/>
      <c r="CDB136" s="5"/>
      <c r="CDC136" s="5"/>
      <c r="CDD136" s="5"/>
      <c r="CDE136" s="5"/>
      <c r="CDF136" s="5"/>
      <c r="CDG136" s="5"/>
      <c r="CDH136" s="5"/>
      <c r="CDI136" s="5"/>
      <c r="CDJ136" s="5"/>
      <c r="CDK136" s="5"/>
      <c r="CDL136" s="5"/>
      <c r="CDM136" s="5"/>
      <c r="CDN136" s="5"/>
      <c r="CDO136" s="5"/>
      <c r="CDP136" s="5"/>
      <c r="CDQ136" s="5"/>
      <c r="CDR136" s="5"/>
      <c r="CDS136" s="5"/>
      <c r="CDT136" s="5"/>
      <c r="CDU136" s="5"/>
      <c r="CDV136" s="5"/>
      <c r="CDW136" s="5"/>
      <c r="CDX136" s="5"/>
      <c r="CDY136" s="5"/>
      <c r="CDZ136" s="5"/>
      <c r="CEA136" s="5"/>
      <c r="CEB136" s="5"/>
      <c r="CEC136" s="5"/>
      <c r="CED136" s="5"/>
      <c r="CEE136" s="5"/>
      <c r="CEF136" s="5"/>
      <c r="CEG136" s="5"/>
      <c r="CEH136" s="5"/>
      <c r="CEI136" s="5"/>
      <c r="CEJ136" s="5"/>
      <c r="CEK136" s="5"/>
      <c r="CEL136" s="5"/>
      <c r="CEM136" s="5"/>
      <c r="CEN136" s="5"/>
      <c r="CEO136" s="5"/>
      <c r="CEP136" s="5"/>
      <c r="CEQ136" s="5"/>
      <c r="CER136" s="5"/>
      <c r="CES136" s="5"/>
      <c r="CET136" s="5"/>
      <c r="CEU136" s="5"/>
      <c r="CEV136" s="5"/>
      <c r="CEW136" s="5"/>
      <c r="CEX136" s="5"/>
      <c r="CEY136" s="5"/>
      <c r="CEZ136" s="5"/>
      <c r="CFA136" s="5"/>
      <c r="CFB136" s="5"/>
      <c r="CFC136" s="5"/>
      <c r="CFD136" s="5"/>
      <c r="CFE136" s="5"/>
      <c r="CFF136" s="5"/>
      <c r="CFG136" s="5"/>
      <c r="CFH136" s="5"/>
      <c r="CFI136" s="5"/>
      <c r="CFJ136" s="5"/>
      <c r="CFK136" s="5"/>
      <c r="CFL136" s="5"/>
      <c r="CFM136" s="5"/>
      <c r="CFN136" s="5"/>
      <c r="CFO136" s="5"/>
      <c r="CFP136" s="5"/>
      <c r="CFQ136" s="5"/>
      <c r="CFR136" s="5"/>
      <c r="CFS136" s="5"/>
      <c r="CFT136" s="5"/>
      <c r="CFU136" s="5"/>
      <c r="CFV136" s="5"/>
      <c r="CFW136" s="5"/>
      <c r="CFX136" s="5"/>
      <c r="CFY136" s="5"/>
      <c r="CFZ136" s="5"/>
      <c r="CGA136" s="5"/>
      <c r="CGB136" s="5"/>
      <c r="CGC136" s="5"/>
      <c r="CGD136" s="5"/>
      <c r="CGE136" s="5"/>
      <c r="CGF136" s="5"/>
      <c r="CGG136" s="5"/>
      <c r="CGH136" s="5"/>
      <c r="CGI136" s="5"/>
      <c r="CGJ136" s="5"/>
      <c r="CGK136" s="5"/>
      <c r="CGL136" s="5"/>
      <c r="CGM136" s="5"/>
      <c r="CGN136" s="5"/>
      <c r="CGO136" s="5"/>
      <c r="CGP136" s="5"/>
      <c r="CGQ136" s="5"/>
      <c r="CGR136" s="5"/>
      <c r="CGS136" s="5"/>
      <c r="CGT136" s="5"/>
      <c r="CGU136" s="5"/>
      <c r="CGV136" s="5"/>
      <c r="CGW136" s="5"/>
      <c r="CGX136" s="5"/>
      <c r="CGY136" s="5"/>
      <c r="CGZ136" s="5"/>
      <c r="CHA136" s="5"/>
      <c r="CHB136" s="5"/>
      <c r="CHC136" s="5"/>
      <c r="CHD136" s="5"/>
      <c r="CHE136" s="5"/>
      <c r="CHF136" s="5"/>
      <c r="CHG136" s="5"/>
      <c r="CHH136" s="5"/>
      <c r="CHI136" s="5"/>
      <c r="CHJ136" s="5"/>
      <c r="CHK136" s="5"/>
      <c r="CHL136" s="5"/>
      <c r="CHM136" s="5"/>
      <c r="CHN136" s="5"/>
      <c r="CHO136" s="5"/>
      <c r="CHP136" s="5"/>
      <c r="CHQ136" s="5"/>
      <c r="CHR136" s="5"/>
      <c r="CHS136" s="5"/>
      <c r="CHT136" s="5"/>
      <c r="CHU136" s="5"/>
      <c r="CHV136" s="5"/>
      <c r="CHW136" s="5"/>
      <c r="CHX136" s="5"/>
      <c r="CHY136" s="5"/>
      <c r="CHZ136" s="5"/>
      <c r="CIA136" s="5"/>
      <c r="CIB136" s="5"/>
      <c r="CIC136" s="5"/>
      <c r="CID136" s="5"/>
      <c r="CIE136" s="5"/>
      <c r="CIF136" s="5"/>
      <c r="CIG136" s="5"/>
      <c r="CIH136" s="5"/>
      <c r="CII136" s="5"/>
      <c r="CIJ136" s="5"/>
      <c r="CIK136" s="5"/>
      <c r="CIL136" s="5"/>
      <c r="CIM136" s="5"/>
      <c r="CIN136" s="5"/>
      <c r="CIO136" s="5"/>
      <c r="CIP136" s="5"/>
      <c r="CIQ136" s="5"/>
      <c r="CIR136" s="5"/>
      <c r="CIS136" s="5"/>
      <c r="CIT136" s="5"/>
      <c r="CIU136" s="5"/>
      <c r="CIV136" s="5"/>
      <c r="CIW136" s="5"/>
      <c r="CIX136" s="5"/>
      <c r="CIY136" s="5"/>
      <c r="CIZ136" s="5"/>
      <c r="CJA136" s="5"/>
      <c r="CJB136" s="5"/>
      <c r="CJC136" s="5"/>
      <c r="CJD136" s="5"/>
      <c r="CJE136" s="5"/>
      <c r="CJF136" s="5"/>
      <c r="CJG136" s="5"/>
      <c r="CJH136" s="5"/>
      <c r="CJI136" s="5"/>
      <c r="CJJ136" s="5"/>
      <c r="CJK136" s="5"/>
      <c r="CJL136" s="5"/>
      <c r="CJM136" s="5"/>
      <c r="CJN136" s="5"/>
      <c r="CJO136" s="5"/>
      <c r="CJP136" s="5"/>
      <c r="CJQ136" s="5"/>
      <c r="CJR136" s="5"/>
      <c r="CJS136" s="5"/>
      <c r="CJT136" s="5"/>
      <c r="CJU136" s="5"/>
      <c r="CJV136" s="5"/>
      <c r="CJW136" s="5"/>
      <c r="CJX136" s="5"/>
      <c r="CJY136" s="5"/>
      <c r="CJZ136" s="5"/>
      <c r="CKA136" s="5"/>
      <c r="CKB136" s="5"/>
      <c r="CKC136" s="5"/>
      <c r="CKD136" s="5"/>
      <c r="CKE136" s="5"/>
      <c r="CKF136" s="5"/>
      <c r="CKG136" s="5"/>
      <c r="CKH136" s="5"/>
      <c r="CKI136" s="5"/>
      <c r="CKJ136" s="5"/>
      <c r="CKK136" s="5"/>
      <c r="CKL136" s="5"/>
      <c r="CKM136" s="5"/>
      <c r="CKN136" s="5"/>
      <c r="CKO136" s="5"/>
      <c r="CKP136" s="5"/>
      <c r="CKQ136" s="5"/>
      <c r="CKR136" s="5"/>
      <c r="CKS136" s="5"/>
      <c r="CKT136" s="5"/>
      <c r="CKU136" s="5"/>
      <c r="CKV136" s="5"/>
      <c r="CKW136" s="5"/>
      <c r="CKX136" s="5"/>
      <c r="CKY136" s="5"/>
      <c r="CKZ136" s="5"/>
      <c r="CLA136" s="5"/>
      <c r="CLB136" s="5"/>
      <c r="CLC136" s="5"/>
      <c r="CLD136" s="5"/>
      <c r="CLE136" s="5"/>
      <c r="CLF136" s="5"/>
      <c r="CLG136" s="5"/>
      <c r="CLH136" s="5"/>
      <c r="CLI136" s="5"/>
      <c r="CLJ136" s="5"/>
      <c r="CLK136" s="5"/>
      <c r="CLL136" s="5"/>
      <c r="CLM136" s="5"/>
      <c r="CLN136" s="5"/>
      <c r="CLO136" s="5"/>
      <c r="CLP136" s="5"/>
      <c r="CLQ136" s="5"/>
      <c r="CLR136" s="5"/>
      <c r="CLS136" s="5"/>
      <c r="CLT136" s="5"/>
      <c r="CLU136" s="5"/>
      <c r="CLV136" s="5"/>
      <c r="CLW136" s="5"/>
      <c r="CLX136" s="5"/>
      <c r="CLY136" s="5"/>
      <c r="CLZ136" s="5"/>
      <c r="CMA136" s="5"/>
      <c r="CMB136" s="5"/>
      <c r="CMC136" s="5"/>
      <c r="CMD136" s="5"/>
      <c r="CME136" s="5"/>
      <c r="CMF136" s="5"/>
      <c r="CMG136" s="5"/>
      <c r="CMH136" s="5"/>
      <c r="CMI136" s="5"/>
      <c r="CMJ136" s="5"/>
      <c r="CMK136" s="5"/>
      <c r="CML136" s="5"/>
      <c r="CMM136" s="5"/>
      <c r="CMN136" s="5"/>
      <c r="CMO136" s="5"/>
      <c r="CMP136" s="5"/>
      <c r="CMQ136" s="5"/>
      <c r="CMR136" s="5"/>
      <c r="CMS136" s="5"/>
      <c r="CMT136" s="5"/>
      <c r="CMU136" s="5"/>
      <c r="CMV136" s="5"/>
      <c r="CMW136" s="5"/>
      <c r="CMX136" s="5"/>
      <c r="CMY136" s="5"/>
      <c r="CMZ136" s="5"/>
      <c r="CNA136" s="5"/>
      <c r="CNB136" s="5"/>
      <c r="CNC136" s="5"/>
      <c r="CND136" s="5"/>
      <c r="CNE136" s="5"/>
      <c r="CNF136" s="5"/>
      <c r="CNG136" s="5"/>
      <c r="CNH136" s="5"/>
      <c r="CNI136" s="5"/>
      <c r="CNJ136" s="5"/>
      <c r="CNK136" s="5"/>
      <c r="CNL136" s="5"/>
      <c r="CNM136" s="5"/>
      <c r="CNN136" s="5"/>
      <c r="CNO136" s="5"/>
      <c r="CNP136" s="5"/>
      <c r="CNQ136" s="5"/>
      <c r="CNR136" s="5"/>
      <c r="CNS136" s="5"/>
      <c r="CNT136" s="5"/>
      <c r="CNU136" s="5"/>
      <c r="CNV136" s="5"/>
      <c r="CNW136" s="5"/>
      <c r="CNX136" s="5"/>
      <c r="CNY136" s="5"/>
      <c r="CNZ136" s="5"/>
      <c r="COA136" s="5"/>
      <c r="COB136" s="5"/>
      <c r="COC136" s="5"/>
      <c r="COD136" s="5"/>
      <c r="COE136" s="5"/>
      <c r="COF136" s="5"/>
      <c r="COG136" s="5"/>
      <c r="COH136" s="5"/>
      <c r="COI136" s="5"/>
      <c r="COJ136" s="5"/>
      <c r="COK136" s="5"/>
      <c r="COL136" s="5"/>
      <c r="COM136" s="5"/>
      <c r="CON136" s="5"/>
      <c r="COO136" s="5"/>
      <c r="COP136" s="5"/>
      <c r="COQ136" s="5"/>
      <c r="COR136" s="5"/>
      <c r="COS136" s="5"/>
      <c r="COT136" s="5"/>
      <c r="COU136" s="5"/>
      <c r="COV136" s="5"/>
      <c r="COW136" s="5"/>
      <c r="COX136" s="5"/>
      <c r="COY136" s="5"/>
      <c r="COZ136" s="5"/>
      <c r="CPA136" s="5"/>
      <c r="CPB136" s="5"/>
      <c r="CPC136" s="5"/>
      <c r="CPD136" s="5"/>
      <c r="CPE136" s="5"/>
      <c r="CPF136" s="5"/>
      <c r="CPG136" s="5"/>
      <c r="CPH136" s="5"/>
      <c r="CPI136" s="5"/>
      <c r="CPJ136" s="5"/>
      <c r="CPK136" s="5"/>
      <c r="CPL136" s="5"/>
      <c r="CPM136" s="5"/>
      <c r="CPN136" s="5"/>
      <c r="CPO136" s="5"/>
      <c r="CPP136" s="5"/>
      <c r="CPQ136" s="5"/>
      <c r="CPR136" s="5"/>
      <c r="CPS136" s="5"/>
      <c r="CPT136" s="5"/>
      <c r="CPU136" s="5"/>
      <c r="CPV136" s="5"/>
      <c r="CPW136" s="5"/>
      <c r="CPX136" s="5"/>
      <c r="CPY136" s="5"/>
      <c r="CPZ136" s="5"/>
      <c r="CQA136" s="5"/>
      <c r="CQB136" s="5"/>
      <c r="CQC136" s="5"/>
      <c r="CQD136" s="5"/>
      <c r="CQE136" s="5"/>
      <c r="CQF136" s="5"/>
      <c r="CQG136" s="5"/>
      <c r="CQH136" s="5"/>
      <c r="CQI136" s="5"/>
      <c r="CQJ136" s="5"/>
      <c r="CQK136" s="5"/>
      <c r="CQL136" s="5"/>
      <c r="CQM136" s="5"/>
      <c r="CQN136" s="5"/>
      <c r="CQO136" s="5"/>
      <c r="CQP136" s="5"/>
      <c r="CQQ136" s="5"/>
      <c r="CQR136" s="5"/>
      <c r="CQS136" s="5"/>
      <c r="CQT136" s="5"/>
      <c r="CQU136" s="5"/>
      <c r="CQV136" s="5"/>
      <c r="CQW136" s="5"/>
      <c r="CQX136" s="5"/>
      <c r="CQY136" s="5"/>
      <c r="CQZ136" s="5"/>
      <c r="CRA136" s="5"/>
      <c r="CRB136" s="5"/>
      <c r="CRC136" s="5"/>
      <c r="CRD136" s="5"/>
      <c r="CRE136" s="5"/>
      <c r="CRF136" s="5"/>
      <c r="CRG136" s="5"/>
      <c r="CRH136" s="5"/>
      <c r="CRI136" s="5"/>
      <c r="CRJ136" s="5"/>
      <c r="CRK136" s="5"/>
      <c r="CRL136" s="5"/>
      <c r="CRM136" s="5"/>
      <c r="CRN136" s="5"/>
      <c r="CRO136" s="5"/>
      <c r="CRP136" s="5"/>
      <c r="CRQ136" s="5"/>
      <c r="CRR136" s="5"/>
      <c r="CRS136" s="5"/>
      <c r="CRT136" s="5"/>
      <c r="CRU136" s="5"/>
      <c r="CRV136" s="5"/>
      <c r="CRW136" s="5"/>
      <c r="CRX136" s="5"/>
      <c r="CRY136" s="5"/>
      <c r="CRZ136" s="5"/>
      <c r="CSA136" s="5"/>
      <c r="CSB136" s="5"/>
      <c r="CSC136" s="5"/>
      <c r="CSD136" s="5"/>
      <c r="CSE136" s="5"/>
      <c r="CSF136" s="5"/>
      <c r="CSG136" s="5"/>
      <c r="CSH136" s="5"/>
      <c r="CSI136" s="5"/>
      <c r="CSJ136" s="5"/>
      <c r="CSK136" s="5"/>
      <c r="CSL136" s="5"/>
      <c r="CSM136" s="5"/>
      <c r="CSN136" s="5"/>
      <c r="CSO136" s="5"/>
      <c r="CSP136" s="5"/>
      <c r="CSQ136" s="5"/>
      <c r="CSR136" s="5"/>
      <c r="CSS136" s="5"/>
      <c r="CST136" s="5"/>
      <c r="CSU136" s="5"/>
      <c r="CSV136" s="5"/>
      <c r="CSW136" s="5"/>
      <c r="CSX136" s="5"/>
      <c r="CSY136" s="5"/>
      <c r="CSZ136" s="5"/>
      <c r="CTA136" s="5"/>
      <c r="CTB136" s="5"/>
      <c r="CTC136" s="5"/>
      <c r="CTD136" s="5"/>
      <c r="CTE136" s="5"/>
      <c r="CTF136" s="5"/>
      <c r="CTG136" s="5"/>
      <c r="CTH136" s="5"/>
      <c r="CTI136" s="5"/>
      <c r="CTJ136" s="5"/>
      <c r="CTK136" s="5"/>
      <c r="CTL136" s="5"/>
      <c r="CTM136" s="5"/>
      <c r="CTN136" s="5"/>
      <c r="CTO136" s="5"/>
      <c r="CTP136" s="5"/>
      <c r="CTQ136" s="5"/>
      <c r="CTR136" s="5"/>
      <c r="CTS136" s="5"/>
      <c r="CTT136" s="5"/>
      <c r="CTU136" s="5"/>
      <c r="CTV136" s="5"/>
      <c r="CTW136" s="5"/>
      <c r="CTX136" s="5"/>
      <c r="CTY136" s="5"/>
      <c r="CTZ136" s="5"/>
      <c r="CUA136" s="5"/>
      <c r="CUB136" s="5"/>
      <c r="CUC136" s="5"/>
      <c r="CUD136" s="5"/>
      <c r="CUE136" s="5"/>
      <c r="CUF136" s="5"/>
      <c r="CUG136" s="5"/>
      <c r="CUH136" s="5"/>
      <c r="CUI136" s="5"/>
      <c r="CUJ136" s="5"/>
      <c r="CUK136" s="5"/>
      <c r="CUL136" s="5"/>
      <c r="CUM136" s="5"/>
      <c r="CUN136" s="5"/>
      <c r="CUO136" s="5"/>
      <c r="CUP136" s="5"/>
      <c r="CUQ136" s="5"/>
      <c r="CUR136" s="5"/>
      <c r="CUS136" s="5"/>
      <c r="CUT136" s="5"/>
      <c r="CUU136" s="5"/>
      <c r="CUV136" s="5"/>
      <c r="CUW136" s="5"/>
      <c r="CUX136" s="5"/>
      <c r="CUY136" s="5"/>
      <c r="CUZ136" s="5"/>
      <c r="CVA136" s="5"/>
      <c r="CVB136" s="5"/>
      <c r="CVC136" s="5"/>
      <c r="CVD136" s="5"/>
      <c r="CVE136" s="5"/>
      <c r="CVF136" s="5"/>
      <c r="CVG136" s="5"/>
      <c r="CVH136" s="5"/>
      <c r="CVI136" s="5"/>
      <c r="CVJ136" s="5"/>
      <c r="CVK136" s="5"/>
      <c r="CVL136" s="5"/>
      <c r="CVM136" s="5"/>
      <c r="CVN136" s="5"/>
      <c r="CVO136" s="5"/>
      <c r="CVP136" s="5"/>
      <c r="CVQ136" s="5"/>
      <c r="CVR136" s="5"/>
      <c r="CVS136" s="5"/>
      <c r="CVT136" s="5"/>
      <c r="CVU136" s="5"/>
      <c r="CVV136" s="5"/>
      <c r="CVW136" s="5"/>
      <c r="CVX136" s="5"/>
      <c r="CVY136" s="5"/>
      <c r="CVZ136" s="5"/>
      <c r="CWA136" s="5"/>
      <c r="CWB136" s="5"/>
      <c r="CWC136" s="5"/>
      <c r="CWD136" s="5"/>
      <c r="CWE136" s="5"/>
      <c r="CWF136" s="5"/>
      <c r="CWG136" s="5"/>
      <c r="CWH136" s="5"/>
      <c r="CWI136" s="5"/>
      <c r="CWJ136" s="5"/>
      <c r="CWK136" s="5"/>
      <c r="CWL136" s="5"/>
      <c r="CWM136" s="5"/>
      <c r="CWN136" s="5"/>
      <c r="CWO136" s="5"/>
      <c r="CWP136" s="5"/>
      <c r="CWQ136" s="5"/>
      <c r="CWR136" s="5"/>
      <c r="CWS136" s="5"/>
      <c r="CWT136" s="5"/>
      <c r="CWU136" s="5"/>
      <c r="CWV136" s="5"/>
      <c r="CWW136" s="5"/>
      <c r="CWX136" s="5"/>
      <c r="CWY136" s="5"/>
      <c r="CWZ136" s="5"/>
      <c r="CXA136" s="5"/>
      <c r="CXB136" s="5"/>
      <c r="CXC136" s="5"/>
      <c r="CXD136" s="5"/>
      <c r="CXE136" s="5"/>
      <c r="CXF136" s="5"/>
      <c r="CXG136" s="5"/>
      <c r="CXH136" s="5"/>
      <c r="CXI136" s="5"/>
      <c r="CXJ136" s="5"/>
      <c r="CXK136" s="5"/>
      <c r="CXL136" s="5"/>
      <c r="CXM136" s="5"/>
      <c r="CXN136" s="5"/>
      <c r="CXO136" s="5"/>
      <c r="CXP136" s="5"/>
      <c r="CXQ136" s="5"/>
      <c r="CXR136" s="5"/>
      <c r="CXS136" s="5"/>
      <c r="CXT136" s="5"/>
      <c r="CXU136" s="5"/>
      <c r="CXV136" s="5"/>
      <c r="CXW136" s="5"/>
      <c r="CXX136" s="5"/>
      <c r="CXY136" s="5"/>
      <c r="CXZ136" s="5"/>
      <c r="CYA136" s="5"/>
      <c r="CYB136" s="5"/>
      <c r="CYC136" s="5"/>
      <c r="CYD136" s="5"/>
      <c r="CYE136" s="5"/>
      <c r="CYF136" s="5"/>
      <c r="CYG136" s="5"/>
      <c r="CYH136" s="5"/>
      <c r="CYI136" s="5"/>
      <c r="CYJ136" s="5"/>
      <c r="CYK136" s="5"/>
      <c r="CYL136" s="5"/>
      <c r="CYM136" s="5"/>
      <c r="CYN136" s="5"/>
      <c r="CYO136" s="5"/>
      <c r="CYP136" s="5"/>
      <c r="CYQ136" s="5"/>
      <c r="CYR136" s="5"/>
      <c r="CYS136" s="5"/>
      <c r="CYT136" s="5"/>
      <c r="CYU136" s="5"/>
      <c r="CYV136" s="5"/>
      <c r="CYW136" s="5"/>
      <c r="CYX136" s="5"/>
      <c r="CYY136" s="5"/>
      <c r="CYZ136" s="5"/>
      <c r="CZA136" s="5"/>
      <c r="CZB136" s="5"/>
      <c r="CZC136" s="5"/>
      <c r="CZD136" s="5"/>
      <c r="CZE136" s="5"/>
      <c r="CZF136" s="5"/>
      <c r="CZG136" s="5"/>
      <c r="CZH136" s="5"/>
      <c r="CZI136" s="5"/>
      <c r="CZJ136" s="5"/>
      <c r="CZK136" s="5"/>
      <c r="CZL136" s="5"/>
      <c r="CZM136" s="5"/>
      <c r="CZN136" s="5"/>
      <c r="CZO136" s="5"/>
      <c r="CZP136" s="5"/>
      <c r="CZQ136" s="5"/>
      <c r="CZR136" s="5"/>
      <c r="CZS136" s="5"/>
      <c r="CZT136" s="5"/>
      <c r="CZU136" s="5"/>
      <c r="CZV136" s="5"/>
      <c r="CZW136" s="5"/>
      <c r="CZX136" s="5"/>
      <c r="CZY136" s="5"/>
      <c r="CZZ136" s="5"/>
      <c r="DAA136" s="5"/>
      <c r="DAB136" s="5"/>
      <c r="DAC136" s="5"/>
      <c r="DAD136" s="5"/>
      <c r="DAE136" s="5"/>
      <c r="DAF136" s="5"/>
      <c r="DAG136" s="5"/>
      <c r="DAH136" s="5"/>
      <c r="DAI136" s="5"/>
      <c r="DAJ136" s="5"/>
      <c r="DAK136" s="5"/>
      <c r="DAL136" s="5"/>
      <c r="DAM136" s="5"/>
      <c r="DAN136" s="5"/>
      <c r="DAO136" s="5"/>
      <c r="DAP136" s="5"/>
      <c r="DAQ136" s="5"/>
      <c r="DAR136" s="5"/>
      <c r="DAS136" s="5"/>
      <c r="DAT136" s="5"/>
      <c r="DAU136" s="5"/>
      <c r="DAV136" s="5"/>
      <c r="DAW136" s="5"/>
      <c r="DAX136" s="5"/>
      <c r="DAY136" s="5"/>
      <c r="DAZ136" s="5"/>
      <c r="DBA136" s="5"/>
      <c r="DBB136" s="5"/>
      <c r="DBC136" s="5"/>
      <c r="DBD136" s="5"/>
      <c r="DBE136" s="5"/>
      <c r="DBF136" s="5"/>
      <c r="DBG136" s="5"/>
      <c r="DBH136" s="5"/>
      <c r="DBI136" s="5"/>
      <c r="DBJ136" s="5"/>
      <c r="DBK136" s="5"/>
      <c r="DBL136" s="5"/>
      <c r="DBM136" s="5"/>
      <c r="DBN136" s="5"/>
      <c r="DBO136" s="5"/>
      <c r="DBP136" s="5"/>
      <c r="DBQ136" s="5"/>
      <c r="DBR136" s="5"/>
      <c r="DBS136" s="5"/>
      <c r="DBT136" s="5"/>
      <c r="DBU136" s="5"/>
      <c r="DBV136" s="5"/>
      <c r="DBW136" s="5"/>
      <c r="DBX136" s="5"/>
      <c r="DBY136" s="5"/>
      <c r="DBZ136" s="5"/>
      <c r="DCA136" s="5"/>
      <c r="DCB136" s="5"/>
      <c r="DCC136" s="5"/>
      <c r="DCD136" s="5"/>
      <c r="DCE136" s="5"/>
      <c r="DCF136" s="5"/>
      <c r="DCG136" s="5"/>
      <c r="DCH136" s="5"/>
      <c r="DCI136" s="5"/>
      <c r="DCJ136" s="5"/>
      <c r="DCK136" s="5"/>
      <c r="DCL136" s="5"/>
      <c r="DCM136" s="5"/>
      <c r="DCN136" s="5"/>
      <c r="DCO136" s="5"/>
      <c r="DCP136" s="5"/>
      <c r="DCQ136" s="5"/>
      <c r="DCR136" s="5"/>
      <c r="DCS136" s="5"/>
      <c r="DCT136" s="5"/>
      <c r="DCU136" s="5"/>
      <c r="DCV136" s="5"/>
      <c r="DCW136" s="5"/>
      <c r="DCX136" s="5"/>
      <c r="DCY136" s="5"/>
      <c r="DCZ136" s="5"/>
      <c r="DDA136" s="5"/>
      <c r="DDB136" s="5"/>
      <c r="DDC136" s="5"/>
      <c r="DDD136" s="5"/>
      <c r="DDE136" s="5"/>
      <c r="DDF136" s="5"/>
      <c r="DDG136" s="5"/>
      <c r="DDH136" s="5"/>
      <c r="DDI136" s="5"/>
      <c r="DDJ136" s="5"/>
      <c r="DDK136" s="5"/>
      <c r="DDL136" s="5"/>
      <c r="DDM136" s="5"/>
      <c r="DDN136" s="5"/>
      <c r="DDO136" s="5"/>
      <c r="DDP136" s="5"/>
      <c r="DDQ136" s="5"/>
      <c r="DDR136" s="5"/>
      <c r="DDS136" s="5"/>
      <c r="DDT136" s="5"/>
      <c r="DDU136" s="5"/>
      <c r="DDV136" s="5"/>
      <c r="DDW136" s="5"/>
      <c r="DDX136" s="5"/>
      <c r="DDY136" s="5"/>
      <c r="DDZ136" s="5"/>
      <c r="DEA136" s="5"/>
      <c r="DEB136" s="5"/>
      <c r="DEC136" s="5"/>
      <c r="DED136" s="5"/>
      <c r="DEE136" s="5"/>
      <c r="DEF136" s="5"/>
      <c r="DEG136" s="5"/>
      <c r="DEH136" s="5"/>
      <c r="DEI136" s="5"/>
      <c r="DEJ136" s="5"/>
      <c r="DEK136" s="5"/>
      <c r="DEL136" s="5"/>
      <c r="DEM136" s="5"/>
      <c r="DEN136" s="5"/>
      <c r="DEO136" s="5"/>
      <c r="DEP136" s="5"/>
      <c r="DEQ136" s="5"/>
      <c r="DER136" s="5"/>
      <c r="DES136" s="5"/>
      <c r="DET136" s="5"/>
      <c r="DEU136" s="5"/>
      <c r="DEV136" s="5"/>
      <c r="DEW136" s="5"/>
      <c r="DEX136" s="5"/>
      <c r="DEY136" s="5"/>
      <c r="DEZ136" s="5"/>
      <c r="DFA136" s="5"/>
      <c r="DFB136" s="5"/>
      <c r="DFC136" s="5"/>
      <c r="DFD136" s="5"/>
      <c r="DFE136" s="5"/>
      <c r="DFF136" s="5"/>
      <c r="DFG136" s="5"/>
      <c r="DFH136" s="5"/>
      <c r="DFI136" s="5"/>
      <c r="DFJ136" s="5"/>
      <c r="DFK136" s="5"/>
      <c r="DFL136" s="5"/>
      <c r="DFM136" s="5"/>
      <c r="DFN136" s="5"/>
      <c r="DFO136" s="5"/>
      <c r="DFP136" s="5"/>
      <c r="DFQ136" s="5"/>
      <c r="DFR136" s="5"/>
      <c r="DFS136" s="5"/>
      <c r="DFT136" s="5"/>
      <c r="DFU136" s="5"/>
      <c r="DFV136" s="5"/>
      <c r="DFW136" s="5"/>
      <c r="DFX136" s="5"/>
      <c r="DFY136" s="5"/>
      <c r="DFZ136" s="5"/>
      <c r="DGA136" s="5"/>
      <c r="DGB136" s="5"/>
      <c r="DGC136" s="5"/>
      <c r="DGD136" s="5"/>
      <c r="DGE136" s="5"/>
      <c r="DGF136" s="5"/>
      <c r="DGG136" s="5"/>
      <c r="DGH136" s="5"/>
      <c r="DGI136" s="5"/>
      <c r="DGJ136" s="5"/>
      <c r="DGK136" s="5"/>
      <c r="DGL136" s="5"/>
      <c r="DGM136" s="5"/>
      <c r="DGN136" s="5"/>
      <c r="DGO136" s="5"/>
      <c r="DGP136" s="5"/>
      <c r="DGQ136" s="5"/>
      <c r="DGR136" s="5"/>
      <c r="DGS136" s="5"/>
      <c r="DGT136" s="5"/>
      <c r="DGU136" s="5"/>
      <c r="DGV136" s="5"/>
      <c r="DGW136" s="5"/>
      <c r="DGX136" s="5"/>
      <c r="DGY136" s="5"/>
      <c r="DGZ136" s="5"/>
      <c r="DHA136" s="5"/>
      <c r="DHB136" s="5"/>
      <c r="DHC136" s="5"/>
      <c r="DHD136" s="5"/>
      <c r="DHE136" s="5"/>
      <c r="DHF136" s="5"/>
      <c r="DHG136" s="5"/>
      <c r="DHH136" s="5"/>
      <c r="DHI136" s="5"/>
      <c r="DHJ136" s="5"/>
      <c r="DHK136" s="5"/>
      <c r="DHL136" s="5"/>
      <c r="DHM136" s="5"/>
      <c r="DHN136" s="5"/>
      <c r="DHO136" s="5"/>
      <c r="DHP136" s="5"/>
      <c r="DHQ136" s="5"/>
      <c r="DHR136" s="5"/>
      <c r="DHS136" s="5"/>
      <c r="DHT136" s="5"/>
      <c r="DHU136" s="5"/>
      <c r="DHV136" s="5"/>
      <c r="DHW136" s="5"/>
      <c r="DHX136" s="5"/>
      <c r="DHY136" s="5"/>
      <c r="DHZ136" s="5"/>
      <c r="DIA136" s="5"/>
      <c r="DIB136" s="5"/>
      <c r="DIC136" s="5"/>
      <c r="DID136" s="5"/>
      <c r="DIE136" s="5"/>
      <c r="DIF136" s="5"/>
      <c r="DIG136" s="5"/>
      <c r="DIH136" s="5"/>
      <c r="DII136" s="5"/>
      <c r="DIJ136" s="5"/>
      <c r="DIK136" s="5"/>
      <c r="DIL136" s="5"/>
      <c r="DIM136" s="5"/>
      <c r="DIN136" s="5"/>
      <c r="DIO136" s="5"/>
      <c r="DIP136" s="5"/>
      <c r="DIQ136" s="5"/>
      <c r="DIR136" s="5"/>
      <c r="DIS136" s="5"/>
      <c r="DIT136" s="5"/>
      <c r="DIU136" s="5"/>
      <c r="DIV136" s="5"/>
      <c r="DIW136" s="5"/>
      <c r="DIX136" s="5"/>
      <c r="DIY136" s="5"/>
      <c r="DIZ136" s="5"/>
      <c r="DJA136" s="5"/>
      <c r="DJB136" s="5"/>
      <c r="DJC136" s="5"/>
      <c r="DJD136" s="5"/>
      <c r="DJE136" s="5"/>
      <c r="DJF136" s="5"/>
      <c r="DJG136" s="5"/>
      <c r="DJH136" s="5"/>
      <c r="DJI136" s="5"/>
      <c r="DJJ136" s="5"/>
      <c r="DJK136" s="5"/>
      <c r="DJL136" s="5"/>
      <c r="DJM136" s="5"/>
      <c r="DJN136" s="5"/>
      <c r="DJO136" s="5"/>
      <c r="DJP136" s="5"/>
      <c r="DJQ136" s="5"/>
      <c r="DJR136" s="5"/>
      <c r="DJS136" s="5"/>
      <c r="DJT136" s="5"/>
      <c r="DJU136" s="5"/>
      <c r="DJV136" s="5"/>
      <c r="DJW136" s="5"/>
      <c r="DJX136" s="5"/>
      <c r="DJY136" s="5"/>
      <c r="DJZ136" s="5"/>
      <c r="DKA136" s="5"/>
      <c r="DKB136" s="5"/>
      <c r="DKC136" s="5"/>
      <c r="DKD136" s="5"/>
      <c r="DKE136" s="5"/>
      <c r="DKF136" s="5"/>
      <c r="DKG136" s="5"/>
      <c r="DKH136" s="5"/>
      <c r="DKI136" s="5"/>
      <c r="DKJ136" s="5"/>
      <c r="DKK136" s="5"/>
      <c r="DKL136" s="5"/>
      <c r="DKM136" s="5"/>
      <c r="DKN136" s="5"/>
      <c r="DKO136" s="5"/>
      <c r="DKP136" s="5"/>
      <c r="DKQ136" s="5"/>
      <c r="DKR136" s="5"/>
      <c r="DKS136" s="5"/>
      <c r="DKT136" s="5"/>
      <c r="DKU136" s="5"/>
      <c r="DKV136" s="5"/>
      <c r="DKW136" s="5"/>
      <c r="DKX136" s="5"/>
      <c r="DKY136" s="5"/>
      <c r="DKZ136" s="5"/>
      <c r="DLA136" s="5"/>
      <c r="DLB136" s="5"/>
      <c r="DLC136" s="5"/>
      <c r="DLD136" s="5"/>
      <c r="DLE136" s="5"/>
      <c r="DLF136" s="5"/>
      <c r="DLG136" s="5"/>
      <c r="DLH136" s="5"/>
      <c r="DLI136" s="5"/>
      <c r="DLJ136" s="5"/>
      <c r="DLK136" s="5"/>
      <c r="DLL136" s="5"/>
      <c r="DLM136" s="5"/>
      <c r="DLN136" s="5"/>
      <c r="DLO136" s="5"/>
      <c r="DLP136" s="5"/>
      <c r="DLQ136" s="5"/>
      <c r="DLR136" s="5"/>
      <c r="DLS136" s="5"/>
      <c r="DLT136" s="5"/>
      <c r="DLU136" s="5"/>
      <c r="DLV136" s="5"/>
      <c r="DLW136" s="5"/>
      <c r="DLX136" s="5"/>
      <c r="DLY136" s="5"/>
      <c r="DLZ136" s="5"/>
      <c r="DMA136" s="5"/>
      <c r="DMB136" s="5"/>
      <c r="DMC136" s="5"/>
      <c r="DMD136" s="5"/>
      <c r="DME136" s="5"/>
      <c r="DMF136" s="5"/>
      <c r="DMG136" s="5"/>
      <c r="DMH136" s="5"/>
      <c r="DMI136" s="5"/>
      <c r="DMJ136" s="5"/>
      <c r="DMK136" s="5"/>
      <c r="DML136" s="5"/>
      <c r="DMM136" s="5"/>
      <c r="DMN136" s="5"/>
      <c r="DMO136" s="5"/>
      <c r="DMP136" s="5"/>
      <c r="DMQ136" s="5"/>
      <c r="DMR136" s="5"/>
      <c r="DMS136" s="5"/>
      <c r="DMT136" s="5"/>
      <c r="DMU136" s="5"/>
      <c r="DMV136" s="5"/>
      <c r="DMW136" s="5"/>
      <c r="DMX136" s="5"/>
      <c r="DMY136" s="5"/>
      <c r="DMZ136" s="5"/>
      <c r="DNA136" s="5"/>
      <c r="DNB136" s="5"/>
      <c r="DNC136" s="5"/>
      <c r="DND136" s="5"/>
      <c r="DNE136" s="5"/>
      <c r="DNF136" s="5"/>
      <c r="DNG136" s="5"/>
      <c r="DNH136" s="5"/>
      <c r="DNI136" s="5"/>
      <c r="DNJ136" s="5"/>
      <c r="DNK136" s="5"/>
      <c r="DNL136" s="5"/>
      <c r="DNM136" s="5"/>
      <c r="DNN136" s="5"/>
      <c r="DNO136" s="5"/>
      <c r="DNP136" s="5"/>
      <c r="DNQ136" s="5"/>
      <c r="DNR136" s="5"/>
      <c r="DNS136" s="5"/>
      <c r="DNT136" s="5"/>
      <c r="DNU136" s="5"/>
      <c r="DNV136" s="5"/>
      <c r="DNW136" s="5"/>
      <c r="DNX136" s="5"/>
      <c r="DNY136" s="5"/>
      <c r="DNZ136" s="5"/>
      <c r="DOA136" s="5"/>
      <c r="DOB136" s="5"/>
      <c r="DOC136" s="5"/>
      <c r="DOD136" s="5"/>
      <c r="DOE136" s="5"/>
      <c r="DOF136" s="5"/>
      <c r="DOG136" s="5"/>
      <c r="DOH136" s="5"/>
      <c r="DOI136" s="5"/>
      <c r="DOJ136" s="5"/>
      <c r="DOK136" s="5"/>
      <c r="DOL136" s="5"/>
      <c r="DOM136" s="5"/>
      <c r="DON136" s="5"/>
      <c r="DOO136" s="5"/>
      <c r="DOP136" s="5"/>
      <c r="DOQ136" s="5"/>
      <c r="DOR136" s="5"/>
      <c r="DOS136" s="5"/>
      <c r="DOT136" s="5"/>
      <c r="DOU136" s="5"/>
      <c r="DOV136" s="5"/>
      <c r="DOW136" s="5"/>
      <c r="DOX136" s="5"/>
      <c r="DOY136" s="5"/>
      <c r="DOZ136" s="5"/>
      <c r="DPA136" s="5"/>
      <c r="DPB136" s="5"/>
      <c r="DPC136" s="5"/>
      <c r="DPD136" s="5"/>
      <c r="DPE136" s="5"/>
      <c r="DPF136" s="5"/>
      <c r="DPG136" s="5"/>
      <c r="DPH136" s="5"/>
      <c r="DPI136" s="5"/>
      <c r="DPJ136" s="5"/>
      <c r="DPK136" s="5"/>
      <c r="DPL136" s="5"/>
      <c r="DPM136" s="5"/>
      <c r="DPN136" s="5"/>
      <c r="DPO136" s="5"/>
      <c r="DPP136" s="5"/>
      <c r="DPQ136" s="5"/>
      <c r="DPR136" s="5"/>
      <c r="DPS136" s="5"/>
      <c r="DPT136" s="5"/>
      <c r="DPU136" s="5"/>
      <c r="DPV136" s="5"/>
      <c r="DPW136" s="5"/>
      <c r="DPX136" s="5"/>
      <c r="DPY136" s="5"/>
      <c r="DPZ136" s="5"/>
      <c r="DQA136" s="5"/>
      <c r="DQB136" s="5"/>
      <c r="DQC136" s="5"/>
      <c r="DQD136" s="5"/>
      <c r="DQE136" s="5"/>
      <c r="DQF136" s="5"/>
      <c r="DQG136" s="5"/>
      <c r="DQH136" s="5"/>
      <c r="DQI136" s="5"/>
      <c r="DQJ136" s="5"/>
      <c r="DQK136" s="5"/>
      <c r="DQL136" s="5"/>
      <c r="DQM136" s="5"/>
      <c r="DQN136" s="5"/>
      <c r="DQO136" s="5"/>
      <c r="DQP136" s="5"/>
      <c r="DQQ136" s="5"/>
      <c r="DQR136" s="5"/>
      <c r="DQS136" s="5"/>
      <c r="DQT136" s="5"/>
      <c r="DQU136" s="5"/>
      <c r="DQV136" s="5"/>
      <c r="DQW136" s="5"/>
      <c r="DQX136" s="5"/>
      <c r="DQY136" s="5"/>
      <c r="DQZ136" s="5"/>
      <c r="DRA136" s="5"/>
      <c r="DRB136" s="5"/>
      <c r="DRC136" s="5"/>
      <c r="DRD136" s="5"/>
      <c r="DRE136" s="5"/>
      <c r="DRF136" s="5"/>
      <c r="DRG136" s="5"/>
      <c r="DRH136" s="5"/>
      <c r="DRI136" s="5"/>
      <c r="DRJ136" s="5"/>
      <c r="DRK136" s="5"/>
      <c r="DRL136" s="5"/>
      <c r="DRM136" s="5"/>
      <c r="DRN136" s="5"/>
      <c r="DRO136" s="5"/>
      <c r="DRP136" s="5"/>
      <c r="DRQ136" s="5"/>
      <c r="DRR136" s="5"/>
      <c r="DRS136" s="5"/>
      <c r="DRT136" s="5"/>
      <c r="DRU136" s="5"/>
      <c r="DRV136" s="5"/>
      <c r="DRW136" s="5"/>
      <c r="DRX136" s="5"/>
      <c r="DRY136" s="5"/>
      <c r="DRZ136" s="5"/>
      <c r="DSA136" s="5"/>
      <c r="DSB136" s="5"/>
      <c r="DSC136" s="5"/>
      <c r="DSD136" s="5"/>
      <c r="DSE136" s="5"/>
      <c r="DSF136" s="5"/>
      <c r="DSG136" s="5"/>
      <c r="DSH136" s="5"/>
      <c r="DSI136" s="5"/>
      <c r="DSJ136" s="5"/>
      <c r="DSK136" s="5"/>
      <c r="DSL136" s="5"/>
      <c r="DSM136" s="5"/>
      <c r="DSN136" s="5"/>
      <c r="DSO136" s="5"/>
      <c r="DSP136" s="5"/>
      <c r="DSQ136" s="5"/>
      <c r="DSR136" s="5"/>
      <c r="DSS136" s="5"/>
      <c r="DST136" s="5"/>
      <c r="DSU136" s="5"/>
      <c r="DSV136" s="5"/>
      <c r="DSW136" s="5"/>
      <c r="DSX136" s="5"/>
      <c r="DSY136" s="5"/>
      <c r="DSZ136" s="5"/>
      <c r="DTA136" s="5"/>
      <c r="DTB136" s="5"/>
      <c r="DTC136" s="5"/>
      <c r="DTD136" s="5"/>
      <c r="DTE136" s="5"/>
      <c r="DTF136" s="5"/>
      <c r="DTG136" s="5"/>
      <c r="DTH136" s="5"/>
      <c r="DTI136" s="5"/>
      <c r="DTJ136" s="5"/>
      <c r="DTK136" s="5"/>
      <c r="DTL136" s="5"/>
      <c r="DTM136" s="5"/>
      <c r="DTN136" s="5"/>
      <c r="DTO136" s="5"/>
      <c r="DTP136" s="5"/>
      <c r="DTQ136" s="5"/>
      <c r="DTR136" s="5"/>
      <c r="DTS136" s="5"/>
      <c r="DTT136" s="5"/>
      <c r="DTU136" s="5"/>
      <c r="DTV136" s="5"/>
      <c r="DTW136" s="5"/>
      <c r="DTX136" s="5"/>
      <c r="DTY136" s="5"/>
      <c r="DTZ136" s="5"/>
      <c r="DUA136" s="5"/>
      <c r="DUB136" s="5"/>
      <c r="DUC136" s="5"/>
      <c r="DUD136" s="5"/>
      <c r="DUE136" s="5"/>
      <c r="DUF136" s="5"/>
      <c r="DUG136" s="5"/>
      <c r="DUH136" s="5"/>
      <c r="DUI136" s="5"/>
      <c r="DUJ136" s="5"/>
      <c r="DUK136" s="5"/>
      <c r="DUL136" s="5"/>
      <c r="DUM136" s="5"/>
      <c r="DUN136" s="5"/>
      <c r="DUO136" s="5"/>
      <c r="DUP136" s="5"/>
      <c r="DUQ136" s="5"/>
      <c r="DUR136" s="5"/>
      <c r="DUS136" s="5"/>
      <c r="DUT136" s="5"/>
      <c r="DUU136" s="5"/>
      <c r="DUV136" s="5"/>
      <c r="DUW136" s="5"/>
      <c r="DUX136" s="5"/>
      <c r="DUY136" s="5"/>
      <c r="DUZ136" s="5"/>
      <c r="DVA136" s="5"/>
      <c r="DVB136" s="5"/>
      <c r="DVC136" s="5"/>
      <c r="DVD136" s="5"/>
      <c r="DVE136" s="5"/>
      <c r="DVF136" s="5"/>
      <c r="DVG136" s="5"/>
      <c r="DVH136" s="5"/>
      <c r="DVI136" s="5"/>
      <c r="DVJ136" s="5"/>
      <c r="DVK136" s="5"/>
      <c r="DVL136" s="5"/>
      <c r="DVM136" s="5"/>
      <c r="DVN136" s="5"/>
      <c r="DVO136" s="5"/>
      <c r="DVP136" s="5"/>
      <c r="DVQ136" s="5"/>
      <c r="DVR136" s="5"/>
      <c r="DVS136" s="5"/>
      <c r="DVT136" s="5"/>
      <c r="DVU136" s="5"/>
      <c r="DVV136" s="5"/>
      <c r="DVW136" s="5"/>
      <c r="DVX136" s="5"/>
      <c r="DVY136" s="5"/>
      <c r="DVZ136" s="5"/>
      <c r="DWA136" s="5"/>
      <c r="DWB136" s="5"/>
      <c r="DWC136" s="5"/>
      <c r="DWD136" s="5"/>
      <c r="DWE136" s="5"/>
      <c r="DWF136" s="5"/>
      <c r="DWG136" s="5"/>
      <c r="DWH136" s="5"/>
      <c r="DWI136" s="5"/>
      <c r="DWJ136" s="5"/>
      <c r="DWK136" s="5"/>
      <c r="DWL136" s="5"/>
      <c r="DWM136" s="5"/>
      <c r="DWN136" s="5"/>
      <c r="DWO136" s="5"/>
      <c r="DWP136" s="5"/>
      <c r="DWQ136" s="5"/>
      <c r="DWR136" s="5"/>
      <c r="DWS136" s="5"/>
      <c r="DWT136" s="5"/>
      <c r="DWU136" s="5"/>
      <c r="DWV136" s="5"/>
      <c r="DWW136" s="5"/>
      <c r="DWX136" s="5"/>
      <c r="DWY136" s="5"/>
      <c r="DWZ136" s="5"/>
      <c r="DXA136" s="5"/>
      <c r="DXB136" s="5"/>
      <c r="DXC136" s="5"/>
      <c r="DXD136" s="5"/>
      <c r="DXE136" s="5"/>
      <c r="DXF136" s="5"/>
      <c r="DXG136" s="5"/>
      <c r="DXH136" s="5"/>
      <c r="DXI136" s="5"/>
      <c r="DXJ136" s="5"/>
      <c r="DXK136" s="5"/>
      <c r="DXL136" s="5"/>
      <c r="DXM136" s="5"/>
      <c r="DXN136" s="5"/>
      <c r="DXO136" s="5"/>
      <c r="DXP136" s="5"/>
      <c r="DXQ136" s="5"/>
      <c r="DXR136" s="5"/>
      <c r="DXS136" s="5"/>
      <c r="DXT136" s="5"/>
      <c r="DXU136" s="5"/>
      <c r="DXV136" s="5"/>
      <c r="DXW136" s="5"/>
      <c r="DXX136" s="5"/>
      <c r="DXY136" s="5"/>
      <c r="DXZ136" s="5"/>
      <c r="DYA136" s="5"/>
      <c r="DYB136" s="5"/>
      <c r="DYC136" s="5"/>
      <c r="DYD136" s="5"/>
      <c r="DYE136" s="5"/>
      <c r="DYF136" s="5"/>
      <c r="DYG136" s="5"/>
      <c r="DYH136" s="5"/>
      <c r="DYI136" s="5"/>
      <c r="DYJ136" s="5"/>
      <c r="DYK136" s="5"/>
      <c r="DYL136" s="5"/>
      <c r="DYM136" s="5"/>
      <c r="DYN136" s="5"/>
      <c r="DYO136" s="5"/>
      <c r="DYP136" s="5"/>
      <c r="DYQ136" s="5"/>
      <c r="DYR136" s="5"/>
      <c r="DYS136" s="5"/>
      <c r="DYT136" s="5"/>
      <c r="DYU136" s="5"/>
      <c r="DYV136" s="5"/>
      <c r="DYW136" s="5"/>
      <c r="DYX136" s="5"/>
      <c r="DYY136" s="5"/>
      <c r="DYZ136" s="5"/>
      <c r="DZA136" s="5"/>
      <c r="DZB136" s="5"/>
      <c r="DZC136" s="5"/>
      <c r="DZD136" s="5"/>
      <c r="DZE136" s="5"/>
      <c r="DZF136" s="5"/>
      <c r="DZG136" s="5"/>
      <c r="DZH136" s="5"/>
      <c r="DZI136" s="5"/>
      <c r="DZJ136" s="5"/>
      <c r="DZK136" s="5"/>
      <c r="DZL136" s="5"/>
      <c r="DZM136" s="5"/>
      <c r="DZN136" s="5"/>
      <c r="DZO136" s="5"/>
      <c r="DZP136" s="5"/>
      <c r="DZQ136" s="5"/>
      <c r="DZR136" s="5"/>
      <c r="DZS136" s="5"/>
      <c r="DZT136" s="5"/>
      <c r="DZU136" s="5"/>
      <c r="DZV136" s="5"/>
      <c r="DZW136" s="5"/>
      <c r="DZX136" s="5"/>
      <c r="DZY136" s="5"/>
      <c r="DZZ136" s="5"/>
      <c r="EAA136" s="5"/>
      <c r="EAB136" s="5"/>
      <c r="EAC136" s="5"/>
      <c r="EAD136" s="5"/>
      <c r="EAE136" s="5"/>
      <c r="EAF136" s="5"/>
      <c r="EAG136" s="5"/>
      <c r="EAH136" s="5"/>
      <c r="EAI136" s="5"/>
      <c r="EAJ136" s="5"/>
      <c r="EAK136" s="5"/>
      <c r="EAL136" s="5"/>
      <c r="EAM136" s="5"/>
      <c r="EAN136" s="5"/>
      <c r="EAO136" s="5"/>
      <c r="EAP136" s="5"/>
      <c r="EAQ136" s="5"/>
      <c r="EAR136" s="5"/>
      <c r="EAS136" s="5"/>
      <c r="EAT136" s="5"/>
      <c r="EAU136" s="5"/>
      <c r="EAV136" s="5"/>
      <c r="EAW136" s="5"/>
      <c r="EAX136" s="5"/>
      <c r="EAY136" s="5"/>
      <c r="EAZ136" s="5"/>
      <c r="EBA136" s="5"/>
      <c r="EBB136" s="5"/>
      <c r="EBC136" s="5"/>
      <c r="EBD136" s="5"/>
      <c r="EBE136" s="5"/>
      <c r="EBF136" s="5"/>
      <c r="EBG136" s="5"/>
      <c r="EBH136" s="5"/>
      <c r="EBI136" s="5"/>
      <c r="EBJ136" s="5"/>
      <c r="EBK136" s="5"/>
      <c r="EBL136" s="5"/>
      <c r="EBM136" s="5"/>
      <c r="EBN136" s="5"/>
      <c r="EBO136" s="5"/>
      <c r="EBP136" s="5"/>
      <c r="EBQ136" s="5"/>
      <c r="EBR136" s="5"/>
      <c r="EBS136" s="5"/>
      <c r="EBT136" s="5"/>
      <c r="EBU136" s="5"/>
      <c r="EBV136" s="5"/>
      <c r="EBW136" s="5"/>
      <c r="EBX136" s="5"/>
      <c r="EBY136" s="5"/>
      <c r="EBZ136" s="5"/>
      <c r="ECA136" s="5"/>
      <c r="ECB136" s="5"/>
      <c r="ECC136" s="5"/>
      <c r="ECD136" s="5"/>
      <c r="ECE136" s="5"/>
      <c r="ECF136" s="5"/>
      <c r="ECG136" s="5"/>
      <c r="ECH136" s="5"/>
      <c r="ECI136" s="5"/>
      <c r="ECJ136" s="5"/>
      <c r="ECK136" s="5"/>
      <c r="ECL136" s="5"/>
      <c r="ECM136" s="5"/>
      <c r="ECN136" s="5"/>
      <c r="ECO136" s="5"/>
      <c r="ECP136" s="5"/>
      <c r="ECQ136" s="5"/>
      <c r="ECR136" s="5"/>
      <c r="ECS136" s="5"/>
      <c r="ECT136" s="5"/>
      <c r="ECU136" s="5"/>
      <c r="ECV136" s="5"/>
      <c r="ECW136" s="5"/>
      <c r="ECX136" s="5"/>
      <c r="ECY136" s="5"/>
      <c r="ECZ136" s="5"/>
      <c r="EDA136" s="5"/>
      <c r="EDB136" s="5"/>
      <c r="EDC136" s="5"/>
      <c r="EDD136" s="5"/>
      <c r="EDE136" s="5"/>
      <c r="EDF136" s="5"/>
      <c r="EDG136" s="5"/>
      <c r="EDH136" s="5"/>
      <c r="EDI136" s="5"/>
      <c r="EDJ136" s="5"/>
      <c r="EDK136" s="5"/>
      <c r="EDL136" s="5"/>
      <c r="EDM136" s="5"/>
      <c r="EDN136" s="5"/>
      <c r="EDO136" s="5"/>
      <c r="EDP136" s="5"/>
      <c r="EDQ136" s="5"/>
      <c r="EDR136" s="5"/>
      <c r="EDS136" s="5"/>
      <c r="EDT136" s="5"/>
      <c r="EDU136" s="5"/>
      <c r="EDV136" s="5"/>
      <c r="EDW136" s="5"/>
      <c r="EDX136" s="5"/>
      <c r="EDY136" s="5"/>
      <c r="EDZ136" s="5"/>
      <c r="EEA136" s="5"/>
      <c r="EEB136" s="5"/>
      <c r="EEC136" s="5"/>
      <c r="EED136" s="5"/>
      <c r="EEE136" s="5"/>
      <c r="EEF136" s="5"/>
      <c r="EEG136" s="5"/>
      <c r="EEH136" s="5"/>
      <c r="EEI136" s="5"/>
      <c r="EEJ136" s="5"/>
      <c r="EEK136" s="5"/>
      <c r="EEL136" s="5"/>
      <c r="EEM136" s="5"/>
      <c r="EEN136" s="5"/>
      <c r="EEO136" s="5"/>
      <c r="EEP136" s="5"/>
      <c r="EEQ136" s="5"/>
      <c r="EER136" s="5"/>
      <c r="EES136" s="5"/>
      <c r="EET136" s="5"/>
      <c r="EEU136" s="5"/>
      <c r="EEV136" s="5"/>
      <c r="EEW136" s="5"/>
      <c r="EEX136" s="5"/>
      <c r="EEY136" s="5"/>
      <c r="EEZ136" s="5"/>
      <c r="EFA136" s="5"/>
      <c r="EFB136" s="5"/>
      <c r="EFC136" s="5"/>
      <c r="EFD136" s="5"/>
      <c r="EFE136" s="5"/>
      <c r="EFF136" s="5"/>
      <c r="EFG136" s="5"/>
      <c r="EFH136" s="5"/>
      <c r="EFI136" s="5"/>
      <c r="EFJ136" s="5"/>
      <c r="EFK136" s="5"/>
      <c r="EFL136" s="5"/>
      <c r="EFM136" s="5"/>
      <c r="EFN136" s="5"/>
      <c r="EFO136" s="5"/>
      <c r="EFP136" s="5"/>
      <c r="EFQ136" s="5"/>
      <c r="EFR136" s="5"/>
      <c r="EFS136" s="5"/>
      <c r="EFT136" s="5"/>
      <c r="EFU136" s="5"/>
      <c r="EFV136" s="5"/>
      <c r="EFW136" s="5"/>
      <c r="EFX136" s="5"/>
      <c r="EFY136" s="5"/>
      <c r="EFZ136" s="5"/>
      <c r="EGA136" s="5"/>
      <c r="EGB136" s="5"/>
      <c r="EGC136" s="5"/>
      <c r="EGD136" s="5"/>
      <c r="EGE136" s="5"/>
      <c r="EGF136" s="5"/>
      <c r="EGG136" s="5"/>
      <c r="EGH136" s="5"/>
      <c r="EGI136" s="5"/>
      <c r="EGJ136" s="5"/>
      <c r="EGK136" s="5"/>
      <c r="EGL136" s="5"/>
      <c r="EGM136" s="5"/>
      <c r="EGN136" s="5"/>
      <c r="EGO136" s="5"/>
      <c r="EGP136" s="5"/>
      <c r="EGQ136" s="5"/>
      <c r="EGR136" s="5"/>
      <c r="EGS136" s="5"/>
      <c r="EGT136" s="5"/>
      <c r="EGU136" s="5"/>
      <c r="EGV136" s="5"/>
      <c r="EGW136" s="5"/>
      <c r="EGX136" s="5"/>
      <c r="EGY136" s="5"/>
      <c r="EGZ136" s="5"/>
      <c r="EHA136" s="5"/>
      <c r="EHB136" s="5"/>
      <c r="EHC136" s="5"/>
      <c r="EHD136" s="5"/>
      <c r="EHE136" s="5"/>
      <c r="EHF136" s="5"/>
      <c r="EHG136" s="5"/>
      <c r="EHH136" s="5"/>
      <c r="EHI136" s="5"/>
      <c r="EHJ136" s="5"/>
      <c r="EHK136" s="5"/>
      <c r="EHL136" s="5"/>
      <c r="EHM136" s="5"/>
      <c r="EHN136" s="5"/>
      <c r="EHO136" s="5"/>
      <c r="EHP136" s="5"/>
      <c r="EHQ136" s="5"/>
      <c r="EHR136" s="5"/>
      <c r="EHS136" s="5"/>
      <c r="EHT136" s="5"/>
      <c r="EHU136" s="5"/>
      <c r="EHV136" s="5"/>
      <c r="EHW136" s="5"/>
      <c r="EHX136" s="5"/>
      <c r="EHY136" s="5"/>
      <c r="EHZ136" s="5"/>
      <c r="EIA136" s="5"/>
      <c r="EIB136" s="5"/>
      <c r="EIC136" s="5"/>
      <c r="EID136" s="5"/>
      <c r="EIE136" s="5"/>
      <c r="EIF136" s="5"/>
      <c r="EIG136" s="5"/>
      <c r="EIH136" s="5"/>
      <c r="EII136" s="5"/>
      <c r="EIJ136" s="5"/>
      <c r="EIK136" s="5"/>
      <c r="EIL136" s="5"/>
      <c r="EIM136" s="5"/>
      <c r="EIN136" s="5"/>
      <c r="EIO136" s="5"/>
      <c r="EIP136" s="5"/>
      <c r="EIQ136" s="5"/>
      <c r="EIR136" s="5"/>
      <c r="EIS136" s="5"/>
      <c r="EIT136" s="5"/>
      <c r="EIU136" s="5"/>
      <c r="EIV136" s="5"/>
      <c r="EIW136" s="5"/>
      <c r="EIX136" s="5"/>
      <c r="EIY136" s="5"/>
      <c r="EIZ136" s="5"/>
      <c r="EJA136" s="5"/>
      <c r="EJB136" s="5"/>
      <c r="EJC136" s="5"/>
      <c r="EJD136" s="5"/>
      <c r="EJE136" s="5"/>
      <c r="EJF136" s="5"/>
      <c r="EJG136" s="5"/>
      <c r="EJH136" s="5"/>
      <c r="EJI136" s="5"/>
      <c r="EJJ136" s="5"/>
      <c r="EJK136" s="5"/>
      <c r="EJL136" s="5"/>
      <c r="EJM136" s="5"/>
      <c r="EJN136" s="5"/>
      <c r="EJO136" s="5"/>
      <c r="EJP136" s="5"/>
      <c r="EJQ136" s="5"/>
      <c r="EJR136" s="5"/>
      <c r="EJS136" s="5"/>
      <c r="EJT136" s="5"/>
      <c r="EJU136" s="5"/>
      <c r="EJV136" s="5"/>
      <c r="EJW136" s="5"/>
      <c r="EJX136" s="5"/>
      <c r="EJY136" s="5"/>
      <c r="EJZ136" s="5"/>
      <c r="EKA136" s="5"/>
      <c r="EKB136" s="5"/>
      <c r="EKC136" s="5"/>
      <c r="EKD136" s="5"/>
      <c r="EKE136" s="5"/>
      <c r="EKF136" s="5"/>
      <c r="EKG136" s="5"/>
      <c r="EKH136" s="5"/>
      <c r="EKI136" s="5"/>
      <c r="EKJ136" s="5"/>
      <c r="EKK136" s="5"/>
      <c r="EKL136" s="5"/>
      <c r="EKM136" s="5"/>
      <c r="EKN136" s="5"/>
      <c r="EKO136" s="5"/>
      <c r="EKP136" s="5"/>
      <c r="EKQ136" s="5"/>
      <c r="EKR136" s="5"/>
      <c r="EKS136" s="5"/>
      <c r="EKT136" s="5"/>
      <c r="EKU136" s="5"/>
      <c r="EKV136" s="5"/>
      <c r="EKW136" s="5"/>
      <c r="EKX136" s="5"/>
      <c r="EKY136" s="5"/>
      <c r="EKZ136" s="5"/>
      <c r="ELA136" s="5"/>
      <c r="ELB136" s="5"/>
      <c r="ELC136" s="5"/>
      <c r="ELD136" s="5"/>
      <c r="ELE136" s="5"/>
      <c r="ELF136" s="5"/>
      <c r="ELG136" s="5"/>
      <c r="ELH136" s="5"/>
      <c r="ELI136" s="5"/>
      <c r="ELJ136" s="5"/>
      <c r="ELK136" s="5"/>
      <c r="ELL136" s="5"/>
      <c r="ELM136" s="5"/>
      <c r="ELN136" s="5"/>
      <c r="ELO136" s="5"/>
      <c r="ELP136" s="5"/>
      <c r="ELQ136" s="5"/>
      <c r="ELR136" s="5"/>
      <c r="ELS136" s="5"/>
      <c r="ELT136" s="5"/>
      <c r="ELU136" s="5"/>
      <c r="ELV136" s="5"/>
      <c r="ELW136" s="5"/>
      <c r="ELX136" s="5"/>
      <c r="ELY136" s="5"/>
      <c r="ELZ136" s="5"/>
      <c r="EMA136" s="5"/>
      <c r="EMB136" s="5"/>
      <c r="EMC136" s="5"/>
      <c r="EMD136" s="5"/>
      <c r="EME136" s="5"/>
      <c r="EMF136" s="5"/>
      <c r="EMG136" s="5"/>
      <c r="EMH136" s="5"/>
      <c r="EMI136" s="5"/>
      <c r="EMJ136" s="5"/>
      <c r="EMK136" s="5"/>
      <c r="EML136" s="5"/>
      <c r="EMM136" s="5"/>
      <c r="EMN136" s="5"/>
      <c r="EMO136" s="5"/>
      <c r="EMP136" s="5"/>
      <c r="EMQ136" s="5"/>
      <c r="EMR136" s="5"/>
      <c r="EMS136" s="5"/>
      <c r="EMT136" s="5"/>
      <c r="EMU136" s="5"/>
      <c r="EMV136" s="5"/>
      <c r="EMW136" s="5"/>
      <c r="EMX136" s="5"/>
      <c r="EMY136" s="5"/>
      <c r="EMZ136" s="5"/>
      <c r="ENA136" s="5"/>
      <c r="ENB136" s="5"/>
      <c r="ENC136" s="5"/>
      <c r="END136" s="5"/>
      <c r="ENE136" s="5"/>
      <c r="ENF136" s="5"/>
      <c r="ENG136" s="5"/>
      <c r="ENH136" s="5"/>
      <c r="ENI136" s="5"/>
      <c r="ENJ136" s="5"/>
      <c r="ENK136" s="5"/>
      <c r="ENL136" s="5"/>
      <c r="ENM136" s="5"/>
      <c r="ENN136" s="5"/>
      <c r="ENO136" s="5"/>
      <c r="ENP136" s="5"/>
      <c r="ENQ136" s="5"/>
      <c r="ENR136" s="5"/>
      <c r="ENS136" s="5"/>
      <c r="ENT136" s="5"/>
      <c r="ENU136" s="5"/>
      <c r="ENV136" s="5"/>
      <c r="ENW136" s="5"/>
      <c r="ENX136" s="5"/>
      <c r="ENY136" s="5"/>
      <c r="ENZ136" s="5"/>
      <c r="EOA136" s="5"/>
      <c r="EOB136" s="5"/>
      <c r="EOC136" s="5"/>
      <c r="EOD136" s="5"/>
      <c r="EOE136" s="5"/>
      <c r="EOF136" s="5"/>
      <c r="EOG136" s="5"/>
      <c r="EOH136" s="5"/>
      <c r="EOI136" s="5"/>
      <c r="EOJ136" s="5"/>
      <c r="EOK136" s="5"/>
      <c r="EOL136" s="5"/>
      <c r="EOM136" s="5"/>
      <c r="EON136" s="5"/>
      <c r="EOO136" s="5"/>
      <c r="EOP136" s="5"/>
      <c r="EOQ136" s="5"/>
      <c r="EOR136" s="5"/>
      <c r="EOS136" s="5"/>
      <c r="EOT136" s="5"/>
      <c r="EOU136" s="5"/>
      <c r="EOV136" s="5"/>
      <c r="EOW136" s="5"/>
      <c r="EOX136" s="5"/>
      <c r="EOY136" s="5"/>
      <c r="EOZ136" s="5"/>
      <c r="EPA136" s="5"/>
      <c r="EPB136" s="5"/>
      <c r="EPC136" s="5"/>
      <c r="EPD136" s="5"/>
      <c r="EPE136" s="5"/>
      <c r="EPF136" s="5"/>
      <c r="EPG136" s="5"/>
      <c r="EPH136" s="5"/>
      <c r="EPI136" s="5"/>
      <c r="EPJ136" s="5"/>
      <c r="EPK136" s="5"/>
      <c r="EPL136" s="5"/>
      <c r="EPM136" s="5"/>
      <c r="EPN136" s="5"/>
      <c r="EPO136" s="5"/>
      <c r="EPP136" s="5"/>
      <c r="EPQ136" s="5"/>
      <c r="EPR136" s="5"/>
      <c r="EPS136" s="5"/>
      <c r="EPT136" s="5"/>
      <c r="EPU136" s="5"/>
      <c r="EPV136" s="5"/>
      <c r="EPW136" s="5"/>
      <c r="EPX136" s="5"/>
      <c r="EPY136" s="5"/>
      <c r="EPZ136" s="5"/>
      <c r="EQA136" s="5"/>
      <c r="EQB136" s="5"/>
      <c r="EQC136" s="5"/>
      <c r="EQD136" s="5"/>
      <c r="EQE136" s="5"/>
      <c r="EQF136" s="5"/>
      <c r="EQG136" s="5"/>
      <c r="EQH136" s="5"/>
      <c r="EQI136" s="5"/>
      <c r="EQJ136" s="5"/>
      <c r="EQK136" s="5"/>
      <c r="EQL136" s="5"/>
      <c r="EQM136" s="5"/>
      <c r="EQN136" s="5"/>
      <c r="EQO136" s="5"/>
      <c r="EQP136" s="5"/>
      <c r="EQQ136" s="5"/>
      <c r="EQR136" s="5"/>
      <c r="EQS136" s="5"/>
      <c r="EQT136" s="5"/>
      <c r="EQU136" s="5"/>
      <c r="EQV136" s="5"/>
      <c r="EQW136" s="5"/>
      <c r="EQX136" s="5"/>
      <c r="EQY136" s="5"/>
      <c r="EQZ136" s="5"/>
      <c r="ERA136" s="5"/>
      <c r="ERB136" s="5"/>
      <c r="ERC136" s="5"/>
      <c r="ERD136" s="5"/>
      <c r="ERE136" s="5"/>
      <c r="ERF136" s="5"/>
      <c r="ERG136" s="5"/>
      <c r="ERH136" s="5"/>
      <c r="ERI136" s="5"/>
      <c r="ERJ136" s="5"/>
      <c r="ERK136" s="5"/>
      <c r="ERL136" s="5"/>
      <c r="ERM136" s="5"/>
      <c r="ERN136" s="5"/>
      <c r="ERO136" s="5"/>
      <c r="ERP136" s="5"/>
      <c r="ERQ136" s="5"/>
      <c r="ERR136" s="5"/>
      <c r="ERS136" s="5"/>
      <c r="ERT136" s="5"/>
      <c r="ERU136" s="5"/>
      <c r="ERV136" s="5"/>
      <c r="ERW136" s="5"/>
      <c r="ERX136" s="5"/>
      <c r="ERY136" s="5"/>
      <c r="ERZ136" s="5"/>
      <c r="ESA136" s="5"/>
      <c r="ESB136" s="5"/>
      <c r="ESC136" s="5"/>
      <c r="ESD136" s="5"/>
      <c r="ESE136" s="5"/>
      <c r="ESF136" s="5"/>
      <c r="ESG136" s="5"/>
      <c r="ESH136" s="5"/>
      <c r="ESI136" s="5"/>
      <c r="ESJ136" s="5"/>
      <c r="ESK136" s="5"/>
      <c r="ESL136" s="5"/>
      <c r="ESM136" s="5"/>
      <c r="ESN136" s="5"/>
      <c r="ESO136" s="5"/>
      <c r="ESP136" s="5"/>
      <c r="ESQ136" s="5"/>
      <c r="ESR136" s="5"/>
      <c r="ESS136" s="5"/>
      <c r="EST136" s="5"/>
      <c r="ESU136" s="5"/>
      <c r="ESV136" s="5"/>
      <c r="ESW136" s="5"/>
      <c r="ESX136" s="5"/>
      <c r="ESY136" s="5"/>
      <c r="ESZ136" s="5"/>
      <c r="ETA136" s="5"/>
      <c r="ETB136" s="5"/>
      <c r="ETC136" s="5"/>
      <c r="ETD136" s="5"/>
      <c r="ETE136" s="5"/>
      <c r="ETF136" s="5"/>
      <c r="ETG136" s="5"/>
      <c r="ETH136" s="5"/>
      <c r="ETI136" s="5"/>
      <c r="ETJ136" s="5"/>
      <c r="ETK136" s="5"/>
      <c r="ETL136" s="5"/>
      <c r="ETM136" s="5"/>
      <c r="ETN136" s="5"/>
      <c r="ETO136" s="5"/>
      <c r="ETP136" s="5"/>
      <c r="ETQ136" s="5"/>
      <c r="ETR136" s="5"/>
      <c r="ETS136" s="5"/>
      <c r="ETT136" s="5"/>
      <c r="ETU136" s="5"/>
      <c r="ETV136" s="5"/>
      <c r="ETW136" s="5"/>
      <c r="ETX136" s="5"/>
      <c r="ETY136" s="5"/>
      <c r="ETZ136" s="5"/>
      <c r="EUA136" s="5"/>
      <c r="EUB136" s="5"/>
      <c r="EUC136" s="5"/>
      <c r="EUD136" s="5"/>
      <c r="EUE136" s="5"/>
      <c r="EUF136" s="5"/>
      <c r="EUG136" s="5"/>
      <c r="EUH136" s="5"/>
      <c r="EUI136" s="5"/>
      <c r="EUJ136" s="5"/>
      <c r="EUK136" s="5"/>
      <c r="EUL136" s="5"/>
      <c r="EUM136" s="5"/>
      <c r="EUN136" s="5"/>
      <c r="EUO136" s="5"/>
      <c r="EUP136" s="5"/>
      <c r="EUQ136" s="5"/>
      <c r="EUR136" s="5"/>
      <c r="EUS136" s="5"/>
      <c r="EUT136" s="5"/>
      <c r="EUU136" s="5"/>
      <c r="EUV136" s="5"/>
      <c r="EUW136" s="5"/>
      <c r="EUX136" s="5"/>
      <c r="EUY136" s="5"/>
      <c r="EUZ136" s="5"/>
      <c r="EVA136" s="5"/>
      <c r="EVB136" s="5"/>
      <c r="EVC136" s="5"/>
      <c r="EVD136" s="5"/>
      <c r="EVE136" s="5"/>
      <c r="EVF136" s="5"/>
      <c r="EVG136" s="5"/>
      <c r="EVH136" s="5"/>
      <c r="EVI136" s="5"/>
      <c r="EVJ136" s="5"/>
      <c r="EVK136" s="5"/>
      <c r="EVL136" s="5"/>
      <c r="EVM136" s="5"/>
      <c r="EVN136" s="5"/>
      <c r="EVO136" s="5"/>
      <c r="EVP136" s="5"/>
      <c r="EVQ136" s="5"/>
      <c r="EVR136" s="5"/>
      <c r="EVS136" s="5"/>
      <c r="EVT136" s="5"/>
      <c r="EVU136" s="5"/>
      <c r="EVV136" s="5"/>
      <c r="EVW136" s="5"/>
      <c r="EVX136" s="5"/>
      <c r="EVY136" s="5"/>
      <c r="EVZ136" s="5"/>
      <c r="EWA136" s="5"/>
      <c r="EWB136" s="5"/>
      <c r="EWC136" s="5"/>
      <c r="EWD136" s="5"/>
      <c r="EWE136" s="5"/>
      <c r="EWF136" s="5"/>
      <c r="EWG136" s="5"/>
      <c r="EWH136" s="5"/>
      <c r="EWI136" s="5"/>
      <c r="EWJ136" s="5"/>
      <c r="EWK136" s="5"/>
      <c r="EWL136" s="5"/>
      <c r="EWM136" s="5"/>
      <c r="EWN136" s="5"/>
      <c r="EWO136" s="5"/>
      <c r="EWP136" s="5"/>
      <c r="EWQ136" s="5"/>
      <c r="EWR136" s="5"/>
      <c r="EWS136" s="5"/>
      <c r="EWT136" s="5"/>
      <c r="EWU136" s="5"/>
      <c r="EWV136" s="5"/>
      <c r="EWW136" s="5"/>
      <c r="EWX136" s="5"/>
      <c r="EWY136" s="5"/>
      <c r="EWZ136" s="5"/>
      <c r="EXA136" s="5"/>
      <c r="EXB136" s="5"/>
      <c r="EXC136" s="5"/>
      <c r="EXD136" s="5"/>
      <c r="EXE136" s="5"/>
      <c r="EXF136" s="5"/>
      <c r="EXG136" s="5"/>
      <c r="EXH136" s="5"/>
      <c r="EXI136" s="5"/>
      <c r="EXJ136" s="5"/>
      <c r="EXK136" s="5"/>
      <c r="EXL136" s="5"/>
      <c r="EXM136" s="5"/>
      <c r="EXN136" s="5"/>
      <c r="EXO136" s="5"/>
      <c r="EXP136" s="5"/>
      <c r="EXQ136" s="5"/>
      <c r="EXR136" s="5"/>
      <c r="EXS136" s="5"/>
      <c r="EXT136" s="5"/>
      <c r="EXU136" s="5"/>
      <c r="EXV136" s="5"/>
      <c r="EXW136" s="5"/>
      <c r="EXX136" s="5"/>
      <c r="EXY136" s="5"/>
      <c r="EXZ136" s="5"/>
      <c r="EYA136" s="5"/>
      <c r="EYB136" s="5"/>
      <c r="EYC136" s="5"/>
      <c r="EYD136" s="5"/>
      <c r="EYE136" s="5"/>
      <c r="EYF136" s="5"/>
      <c r="EYG136" s="5"/>
      <c r="EYH136" s="5"/>
      <c r="EYI136" s="5"/>
      <c r="EYJ136" s="5"/>
      <c r="EYK136" s="5"/>
      <c r="EYL136" s="5"/>
      <c r="EYM136" s="5"/>
      <c r="EYN136" s="5"/>
      <c r="EYO136" s="5"/>
      <c r="EYP136" s="5"/>
      <c r="EYQ136" s="5"/>
      <c r="EYR136" s="5"/>
      <c r="EYS136" s="5"/>
      <c r="EYT136" s="5"/>
      <c r="EYU136" s="5"/>
      <c r="EYV136" s="5"/>
      <c r="EYW136" s="5"/>
      <c r="EYX136" s="5"/>
      <c r="EYY136" s="5"/>
      <c r="EYZ136" s="5"/>
      <c r="EZA136" s="5"/>
      <c r="EZB136" s="5"/>
      <c r="EZC136" s="5"/>
      <c r="EZD136" s="5"/>
      <c r="EZE136" s="5"/>
      <c r="EZF136" s="5"/>
      <c r="EZG136" s="5"/>
      <c r="EZH136" s="5"/>
      <c r="EZI136" s="5"/>
      <c r="EZJ136" s="5"/>
      <c r="EZK136" s="5"/>
      <c r="EZL136" s="5"/>
      <c r="EZM136" s="5"/>
      <c r="EZN136" s="5"/>
      <c r="EZO136" s="5"/>
      <c r="EZP136" s="5"/>
      <c r="EZQ136" s="5"/>
      <c r="EZR136" s="5"/>
      <c r="EZS136" s="5"/>
      <c r="EZT136" s="5"/>
      <c r="EZU136" s="5"/>
      <c r="EZV136" s="5"/>
      <c r="EZW136" s="5"/>
      <c r="EZX136" s="5"/>
      <c r="EZY136" s="5"/>
      <c r="EZZ136" s="5"/>
      <c r="FAA136" s="5"/>
      <c r="FAB136" s="5"/>
      <c r="FAC136" s="5"/>
      <c r="FAD136" s="5"/>
      <c r="FAE136" s="5"/>
      <c r="FAF136" s="5"/>
      <c r="FAG136" s="5"/>
      <c r="FAH136" s="5"/>
      <c r="FAI136" s="5"/>
      <c r="FAJ136" s="5"/>
      <c r="FAK136" s="5"/>
      <c r="FAL136" s="5"/>
      <c r="FAM136" s="5"/>
      <c r="FAN136" s="5"/>
      <c r="FAO136" s="5"/>
      <c r="FAP136" s="5"/>
      <c r="FAQ136" s="5"/>
      <c r="FAR136" s="5"/>
      <c r="FAS136" s="5"/>
      <c r="FAT136" s="5"/>
      <c r="FAU136" s="5"/>
      <c r="FAV136" s="5"/>
      <c r="FAW136" s="5"/>
      <c r="FAX136" s="5"/>
      <c r="FAY136" s="5"/>
      <c r="FAZ136" s="5"/>
      <c r="FBA136" s="5"/>
      <c r="FBB136" s="5"/>
      <c r="FBC136" s="5"/>
      <c r="FBD136" s="5"/>
      <c r="FBE136" s="5"/>
      <c r="FBF136" s="5"/>
      <c r="FBG136" s="5"/>
      <c r="FBH136" s="5"/>
      <c r="FBI136" s="5"/>
      <c r="FBJ136" s="5"/>
      <c r="FBK136" s="5"/>
      <c r="FBL136" s="5"/>
      <c r="FBM136" s="5"/>
      <c r="FBN136" s="5"/>
      <c r="FBO136" s="5"/>
      <c r="FBP136" s="5"/>
      <c r="FBQ136" s="5"/>
      <c r="FBR136" s="5"/>
      <c r="FBS136" s="5"/>
      <c r="FBT136" s="5"/>
      <c r="FBU136" s="5"/>
      <c r="FBV136" s="5"/>
      <c r="FBW136" s="5"/>
      <c r="FBX136" s="5"/>
      <c r="FBY136" s="5"/>
      <c r="FBZ136" s="5"/>
      <c r="FCA136" s="5"/>
      <c r="FCB136" s="5"/>
      <c r="FCC136" s="5"/>
      <c r="FCD136" s="5"/>
      <c r="FCE136" s="5"/>
      <c r="FCF136" s="5"/>
      <c r="FCG136" s="5"/>
      <c r="FCH136" s="5"/>
      <c r="FCI136" s="5"/>
      <c r="FCJ136" s="5"/>
      <c r="FCK136" s="5"/>
      <c r="FCL136" s="5"/>
      <c r="FCM136" s="5"/>
      <c r="FCN136" s="5"/>
      <c r="FCO136" s="5"/>
      <c r="FCP136" s="5"/>
      <c r="FCQ136" s="5"/>
      <c r="FCR136" s="5"/>
      <c r="FCS136" s="5"/>
      <c r="FCT136" s="5"/>
      <c r="FCU136" s="5"/>
      <c r="FCV136" s="5"/>
      <c r="FCW136" s="5"/>
      <c r="FCX136" s="5"/>
      <c r="FCY136" s="5"/>
      <c r="FCZ136" s="5"/>
      <c r="FDA136" s="5"/>
      <c r="FDB136" s="5"/>
      <c r="FDC136" s="5"/>
      <c r="FDD136" s="5"/>
      <c r="FDE136" s="5"/>
      <c r="FDF136" s="5"/>
      <c r="FDG136" s="5"/>
      <c r="FDH136" s="5"/>
      <c r="FDI136" s="5"/>
      <c r="FDJ136" s="5"/>
      <c r="FDK136" s="5"/>
      <c r="FDL136" s="5"/>
      <c r="FDM136" s="5"/>
      <c r="FDN136" s="5"/>
      <c r="FDO136" s="5"/>
      <c r="FDP136" s="5"/>
      <c r="FDQ136" s="5"/>
      <c r="FDR136" s="5"/>
      <c r="FDS136" s="5"/>
      <c r="FDT136" s="5"/>
      <c r="FDU136" s="5"/>
      <c r="FDV136" s="5"/>
      <c r="FDW136" s="5"/>
      <c r="FDX136" s="5"/>
      <c r="FDY136" s="5"/>
      <c r="FDZ136" s="5"/>
      <c r="FEA136" s="5"/>
      <c r="FEB136" s="5"/>
      <c r="FEC136" s="5"/>
      <c r="FED136" s="5"/>
      <c r="FEE136" s="5"/>
      <c r="FEF136" s="5"/>
      <c r="FEG136" s="5"/>
      <c r="FEH136" s="5"/>
      <c r="FEI136" s="5"/>
      <c r="FEJ136" s="5"/>
      <c r="FEK136" s="5"/>
      <c r="FEL136" s="5"/>
      <c r="FEM136" s="5"/>
      <c r="FEN136" s="5"/>
      <c r="FEO136" s="5"/>
      <c r="FEP136" s="5"/>
      <c r="FEQ136" s="5"/>
      <c r="FER136" s="5"/>
      <c r="FES136" s="5"/>
      <c r="FET136" s="5"/>
      <c r="FEU136" s="5"/>
      <c r="FEV136" s="5"/>
      <c r="FEW136" s="5"/>
      <c r="FEX136" s="5"/>
      <c r="FEY136" s="5"/>
      <c r="FEZ136" s="5"/>
      <c r="FFA136" s="5"/>
      <c r="FFB136" s="5"/>
      <c r="FFC136" s="5"/>
      <c r="FFD136" s="5"/>
      <c r="FFE136" s="5"/>
      <c r="FFF136" s="5"/>
      <c r="FFG136" s="5"/>
      <c r="FFH136" s="5"/>
      <c r="FFI136" s="5"/>
      <c r="FFJ136" s="5"/>
      <c r="FFK136" s="5"/>
      <c r="FFL136" s="5"/>
      <c r="FFM136" s="5"/>
      <c r="FFN136" s="5"/>
      <c r="FFO136" s="5"/>
      <c r="FFP136" s="5"/>
      <c r="FFQ136" s="5"/>
      <c r="FFR136" s="5"/>
      <c r="FFS136" s="5"/>
      <c r="FFT136" s="5"/>
      <c r="FFU136" s="5"/>
      <c r="FFV136" s="5"/>
      <c r="FFW136" s="5"/>
      <c r="FFX136" s="5"/>
      <c r="FFY136" s="5"/>
      <c r="FFZ136" s="5"/>
      <c r="FGA136" s="5"/>
      <c r="FGB136" s="5"/>
      <c r="FGC136" s="5"/>
      <c r="FGD136" s="5"/>
      <c r="FGE136" s="5"/>
      <c r="FGF136" s="5"/>
      <c r="FGG136" s="5"/>
      <c r="FGH136" s="5"/>
      <c r="FGI136" s="5"/>
      <c r="FGJ136" s="5"/>
      <c r="FGK136" s="5"/>
      <c r="FGL136" s="5"/>
      <c r="FGM136" s="5"/>
      <c r="FGN136" s="5"/>
      <c r="FGO136" s="5"/>
      <c r="FGP136" s="5"/>
      <c r="FGQ136" s="5"/>
      <c r="FGR136" s="5"/>
      <c r="FGS136" s="5"/>
      <c r="FGT136" s="5"/>
      <c r="FGU136" s="5"/>
      <c r="FGV136" s="5"/>
      <c r="FGW136" s="5"/>
      <c r="FGX136" s="5"/>
      <c r="FGY136" s="5"/>
      <c r="FGZ136" s="5"/>
      <c r="FHA136" s="5"/>
      <c r="FHB136" s="5"/>
      <c r="FHC136" s="5"/>
      <c r="FHD136" s="5"/>
      <c r="FHE136" s="5"/>
      <c r="FHF136" s="5"/>
      <c r="FHG136" s="5"/>
      <c r="FHH136" s="5"/>
      <c r="FHI136" s="5"/>
      <c r="FHJ136" s="5"/>
      <c r="FHK136" s="5"/>
      <c r="FHL136" s="5"/>
      <c r="FHM136" s="5"/>
      <c r="FHN136" s="5"/>
      <c r="FHO136" s="5"/>
      <c r="FHP136" s="5"/>
      <c r="FHQ136" s="5"/>
      <c r="FHR136" s="5"/>
      <c r="FHS136" s="5"/>
      <c r="FHT136" s="5"/>
      <c r="FHU136" s="5"/>
      <c r="FHV136" s="5"/>
      <c r="FHW136" s="5"/>
      <c r="FHX136" s="5"/>
      <c r="FHY136" s="5"/>
      <c r="FHZ136" s="5"/>
      <c r="FIA136" s="5"/>
      <c r="FIB136" s="5"/>
      <c r="FIC136" s="5"/>
      <c r="FID136" s="5"/>
      <c r="FIE136" s="5"/>
      <c r="FIF136" s="5"/>
      <c r="FIG136" s="5"/>
      <c r="FIH136" s="5"/>
      <c r="FII136" s="5"/>
      <c r="FIJ136" s="5"/>
      <c r="FIK136" s="5"/>
      <c r="FIL136" s="5"/>
      <c r="FIM136" s="5"/>
      <c r="FIN136" s="5"/>
      <c r="FIO136" s="5"/>
      <c r="FIP136" s="5"/>
      <c r="FIQ136" s="5"/>
      <c r="FIR136" s="5"/>
      <c r="FIS136" s="5"/>
      <c r="FIT136" s="5"/>
      <c r="FIU136" s="5"/>
      <c r="FIV136" s="5"/>
      <c r="FIW136" s="5"/>
      <c r="FIX136" s="5"/>
      <c r="FIY136" s="5"/>
      <c r="FIZ136" s="5"/>
      <c r="FJA136" s="5"/>
      <c r="FJB136" s="5"/>
      <c r="FJC136" s="5"/>
      <c r="FJD136" s="5"/>
      <c r="FJE136" s="5"/>
      <c r="FJF136" s="5"/>
      <c r="FJG136" s="5"/>
      <c r="FJH136" s="5"/>
      <c r="FJI136" s="5"/>
      <c r="FJJ136" s="5"/>
      <c r="FJK136" s="5"/>
      <c r="FJL136" s="5"/>
      <c r="FJM136" s="5"/>
      <c r="FJN136" s="5"/>
      <c r="FJO136" s="5"/>
      <c r="FJP136" s="5"/>
      <c r="FJQ136" s="5"/>
      <c r="FJR136" s="5"/>
      <c r="FJS136" s="5"/>
      <c r="FJT136" s="5"/>
      <c r="FJU136" s="5"/>
      <c r="FJV136" s="5"/>
      <c r="FJW136" s="5"/>
      <c r="FJX136" s="5"/>
      <c r="FJY136" s="5"/>
      <c r="FJZ136" s="5"/>
      <c r="FKA136" s="5"/>
      <c r="FKB136" s="5"/>
      <c r="FKC136" s="5"/>
      <c r="FKD136" s="5"/>
      <c r="FKE136" s="5"/>
      <c r="FKF136" s="5"/>
      <c r="FKG136" s="5"/>
      <c r="FKH136" s="5"/>
      <c r="FKI136" s="5"/>
      <c r="FKJ136" s="5"/>
      <c r="FKK136" s="5"/>
      <c r="FKL136" s="5"/>
      <c r="FKM136" s="5"/>
      <c r="FKN136" s="5"/>
      <c r="FKO136" s="5"/>
      <c r="FKP136" s="5"/>
      <c r="FKQ136" s="5"/>
      <c r="FKR136" s="5"/>
      <c r="FKS136" s="5"/>
      <c r="FKT136" s="5"/>
      <c r="FKU136" s="5"/>
      <c r="FKV136" s="5"/>
      <c r="FKW136" s="5"/>
      <c r="FKX136" s="5"/>
      <c r="FKY136" s="5"/>
      <c r="FKZ136" s="5"/>
      <c r="FLA136" s="5"/>
      <c r="FLB136" s="5"/>
      <c r="FLC136" s="5"/>
      <c r="FLD136" s="5"/>
      <c r="FLE136" s="5"/>
      <c r="FLF136" s="5"/>
      <c r="FLG136" s="5"/>
      <c r="FLH136" s="5"/>
      <c r="FLI136" s="5"/>
      <c r="FLJ136" s="5"/>
      <c r="FLK136" s="5"/>
      <c r="FLL136" s="5"/>
      <c r="FLM136" s="5"/>
      <c r="FLN136" s="5"/>
      <c r="FLO136" s="5"/>
      <c r="FLP136" s="5"/>
      <c r="FLQ136" s="5"/>
      <c r="FLR136" s="5"/>
      <c r="FLS136" s="5"/>
      <c r="FLT136" s="5"/>
      <c r="FLU136" s="5"/>
      <c r="FLV136" s="5"/>
      <c r="FLW136" s="5"/>
      <c r="FLX136" s="5"/>
      <c r="FLY136" s="5"/>
      <c r="FLZ136" s="5"/>
      <c r="FMA136" s="5"/>
      <c r="FMB136" s="5"/>
      <c r="FMC136" s="5"/>
      <c r="FMD136" s="5"/>
      <c r="FME136" s="5"/>
      <c r="FMF136" s="5"/>
      <c r="FMG136" s="5"/>
      <c r="FMH136" s="5"/>
      <c r="FMI136" s="5"/>
      <c r="FMJ136" s="5"/>
      <c r="FMK136" s="5"/>
      <c r="FML136" s="5"/>
      <c r="FMM136" s="5"/>
      <c r="FMN136" s="5"/>
      <c r="FMO136" s="5"/>
      <c r="FMP136" s="5"/>
      <c r="FMQ136" s="5"/>
      <c r="FMR136" s="5"/>
      <c r="FMS136" s="5"/>
      <c r="FMT136" s="5"/>
      <c r="FMU136" s="5"/>
      <c r="FMV136" s="5"/>
      <c r="FMW136" s="5"/>
      <c r="FMX136" s="5"/>
      <c r="FMY136" s="5"/>
      <c r="FMZ136" s="5"/>
      <c r="FNA136" s="5"/>
      <c r="FNB136" s="5"/>
      <c r="FNC136" s="5"/>
      <c r="FND136" s="5"/>
      <c r="FNE136" s="5"/>
      <c r="FNF136" s="5"/>
      <c r="FNG136" s="5"/>
      <c r="FNH136" s="5"/>
      <c r="FNI136" s="5"/>
      <c r="FNJ136" s="5"/>
      <c r="FNK136" s="5"/>
      <c r="FNL136" s="5"/>
      <c r="FNM136" s="5"/>
      <c r="FNN136" s="5"/>
      <c r="FNO136" s="5"/>
      <c r="FNP136" s="5"/>
      <c r="FNQ136" s="5"/>
      <c r="FNR136" s="5"/>
      <c r="FNS136" s="5"/>
      <c r="FNT136" s="5"/>
      <c r="FNU136" s="5"/>
      <c r="FNV136" s="5"/>
      <c r="FNW136" s="5"/>
      <c r="FNX136" s="5"/>
      <c r="FNY136" s="5"/>
      <c r="FNZ136" s="5"/>
      <c r="FOA136" s="5"/>
      <c r="FOB136" s="5"/>
      <c r="FOC136" s="5"/>
      <c r="FOD136" s="5"/>
      <c r="FOE136" s="5"/>
      <c r="FOF136" s="5"/>
      <c r="FOG136" s="5"/>
      <c r="FOH136" s="5"/>
      <c r="FOI136" s="5"/>
      <c r="FOJ136" s="5"/>
      <c r="FOK136" s="5"/>
      <c r="FOL136" s="5"/>
      <c r="FOM136" s="5"/>
      <c r="FON136" s="5"/>
      <c r="FOO136" s="5"/>
      <c r="FOP136" s="5"/>
      <c r="FOQ136" s="5"/>
      <c r="FOR136" s="5"/>
      <c r="FOS136" s="5"/>
      <c r="FOT136" s="5"/>
      <c r="FOU136" s="5"/>
      <c r="FOV136" s="5"/>
      <c r="FOW136" s="5"/>
      <c r="FOX136" s="5"/>
      <c r="FOY136" s="5"/>
      <c r="FOZ136" s="5"/>
      <c r="FPA136" s="5"/>
      <c r="FPB136" s="5"/>
      <c r="FPC136" s="5"/>
      <c r="FPD136" s="5"/>
      <c r="FPE136" s="5"/>
      <c r="FPF136" s="5"/>
      <c r="FPG136" s="5"/>
      <c r="FPH136" s="5"/>
      <c r="FPI136" s="5"/>
      <c r="FPJ136" s="5"/>
      <c r="FPK136" s="5"/>
      <c r="FPL136" s="5"/>
      <c r="FPM136" s="5"/>
      <c r="FPN136" s="5"/>
      <c r="FPO136" s="5"/>
      <c r="FPP136" s="5"/>
      <c r="FPQ136" s="5"/>
      <c r="FPR136" s="5"/>
      <c r="FPS136" s="5"/>
      <c r="FPT136" s="5"/>
      <c r="FPU136" s="5"/>
      <c r="FPV136" s="5"/>
      <c r="FPW136" s="5"/>
      <c r="FPX136" s="5"/>
      <c r="FPY136" s="5"/>
      <c r="FPZ136" s="5"/>
      <c r="FQA136" s="5"/>
      <c r="FQB136" s="5"/>
      <c r="FQC136" s="5"/>
      <c r="FQD136" s="5"/>
      <c r="FQE136" s="5"/>
      <c r="FQF136" s="5"/>
      <c r="FQG136" s="5"/>
      <c r="FQH136" s="5"/>
      <c r="FQI136" s="5"/>
      <c r="FQJ136" s="5"/>
      <c r="FQK136" s="5"/>
      <c r="FQL136" s="5"/>
      <c r="FQM136" s="5"/>
      <c r="FQN136" s="5"/>
      <c r="FQO136" s="5"/>
      <c r="FQP136" s="5"/>
      <c r="FQQ136" s="5"/>
      <c r="FQR136" s="5"/>
      <c r="FQS136" s="5"/>
      <c r="FQT136" s="5"/>
      <c r="FQU136" s="5"/>
      <c r="FQV136" s="5"/>
      <c r="FQW136" s="5"/>
      <c r="FQX136" s="5"/>
      <c r="FQY136" s="5"/>
      <c r="FQZ136" s="5"/>
      <c r="FRA136" s="5"/>
      <c r="FRB136" s="5"/>
      <c r="FRC136" s="5"/>
      <c r="FRD136" s="5"/>
      <c r="FRE136" s="5"/>
      <c r="FRF136" s="5"/>
      <c r="FRG136" s="5"/>
      <c r="FRH136" s="5"/>
      <c r="FRI136" s="5"/>
      <c r="FRJ136" s="5"/>
      <c r="FRK136" s="5"/>
      <c r="FRL136" s="5"/>
      <c r="FRM136" s="5"/>
      <c r="FRN136" s="5"/>
      <c r="FRO136" s="5"/>
      <c r="FRP136" s="5"/>
      <c r="FRQ136" s="5"/>
      <c r="FRR136" s="5"/>
      <c r="FRS136" s="5"/>
      <c r="FRT136" s="5"/>
      <c r="FRU136" s="5"/>
      <c r="FRV136" s="5"/>
      <c r="FRW136" s="5"/>
      <c r="FRX136" s="5"/>
      <c r="FRY136" s="5"/>
      <c r="FRZ136" s="5"/>
      <c r="FSA136" s="5"/>
      <c r="FSB136" s="5"/>
      <c r="FSC136" s="5"/>
      <c r="FSD136" s="5"/>
      <c r="FSE136" s="5"/>
      <c r="FSF136" s="5"/>
      <c r="FSG136" s="5"/>
      <c r="FSH136" s="5"/>
      <c r="FSI136" s="5"/>
      <c r="FSJ136" s="5"/>
      <c r="FSK136" s="5"/>
      <c r="FSL136" s="5"/>
      <c r="FSM136" s="5"/>
      <c r="FSN136" s="5"/>
      <c r="FSO136" s="5"/>
      <c r="FSP136" s="5"/>
      <c r="FSQ136" s="5"/>
      <c r="FSR136" s="5"/>
      <c r="FSS136" s="5"/>
      <c r="FST136" s="5"/>
      <c r="FSU136" s="5"/>
      <c r="FSV136" s="5"/>
      <c r="FSW136" s="5"/>
      <c r="FSX136" s="5"/>
      <c r="FSY136" s="5"/>
      <c r="FSZ136" s="5"/>
      <c r="FTA136" s="5"/>
      <c r="FTB136" s="5"/>
      <c r="FTC136" s="5"/>
      <c r="FTD136" s="5"/>
      <c r="FTE136" s="5"/>
      <c r="FTF136" s="5"/>
      <c r="FTG136" s="5"/>
      <c r="FTH136" s="5"/>
      <c r="FTI136" s="5"/>
      <c r="FTJ136" s="5"/>
      <c r="FTK136" s="5"/>
      <c r="FTL136" s="5"/>
      <c r="FTM136" s="5"/>
      <c r="FTN136" s="5"/>
      <c r="FTO136" s="5"/>
      <c r="FTP136" s="5"/>
      <c r="FTQ136" s="5"/>
      <c r="FTR136" s="5"/>
      <c r="FTS136" s="5"/>
      <c r="FTT136" s="5"/>
      <c r="FTU136" s="5"/>
      <c r="FTV136" s="5"/>
      <c r="FTW136" s="5"/>
      <c r="FTX136" s="5"/>
      <c r="FTY136" s="5"/>
      <c r="FTZ136" s="5"/>
      <c r="FUA136" s="5"/>
      <c r="FUB136" s="5"/>
      <c r="FUC136" s="5"/>
      <c r="FUD136" s="5"/>
      <c r="FUE136" s="5"/>
      <c r="FUF136" s="5"/>
      <c r="FUG136" s="5"/>
      <c r="FUH136" s="5"/>
      <c r="FUI136" s="5"/>
      <c r="FUJ136" s="5"/>
      <c r="FUK136" s="5"/>
      <c r="FUL136" s="5"/>
      <c r="FUM136" s="5"/>
      <c r="FUN136" s="5"/>
      <c r="FUO136" s="5"/>
      <c r="FUP136" s="5"/>
      <c r="FUQ136" s="5"/>
      <c r="FUR136" s="5"/>
      <c r="FUS136" s="5"/>
      <c r="FUT136" s="5"/>
      <c r="FUU136" s="5"/>
      <c r="FUV136" s="5"/>
      <c r="FUW136" s="5"/>
      <c r="FUX136" s="5"/>
      <c r="FUY136" s="5"/>
      <c r="FUZ136" s="5"/>
      <c r="FVA136" s="5"/>
      <c r="FVB136" s="5"/>
      <c r="FVC136" s="5"/>
      <c r="FVD136" s="5"/>
      <c r="FVE136" s="5"/>
      <c r="FVF136" s="5"/>
      <c r="FVG136" s="5"/>
      <c r="FVH136" s="5"/>
      <c r="FVI136" s="5"/>
      <c r="FVJ136" s="5"/>
      <c r="FVK136" s="5"/>
      <c r="FVL136" s="5"/>
      <c r="FVM136" s="5"/>
      <c r="FVN136" s="5"/>
      <c r="FVO136" s="5"/>
      <c r="FVP136" s="5"/>
      <c r="FVQ136" s="5"/>
      <c r="FVR136" s="5"/>
      <c r="FVS136" s="5"/>
      <c r="FVT136" s="5"/>
      <c r="FVU136" s="5"/>
      <c r="FVV136" s="5"/>
      <c r="FVW136" s="5"/>
      <c r="FVX136" s="5"/>
      <c r="FVY136" s="5"/>
      <c r="FVZ136" s="5"/>
      <c r="FWA136" s="5"/>
      <c r="FWB136" s="5"/>
      <c r="FWC136" s="5"/>
      <c r="FWD136" s="5"/>
      <c r="FWE136" s="5"/>
      <c r="FWF136" s="5"/>
      <c r="FWG136" s="5"/>
      <c r="FWH136" s="5"/>
      <c r="FWI136" s="5"/>
      <c r="FWJ136" s="5"/>
      <c r="FWK136" s="5"/>
      <c r="FWL136" s="5"/>
      <c r="FWM136" s="5"/>
      <c r="FWN136" s="5"/>
      <c r="FWO136" s="5"/>
      <c r="FWP136" s="5"/>
      <c r="FWQ136" s="5"/>
      <c r="FWR136" s="5"/>
      <c r="FWS136" s="5"/>
      <c r="FWT136" s="5"/>
      <c r="FWU136" s="5"/>
      <c r="FWV136" s="5"/>
      <c r="FWW136" s="5"/>
      <c r="FWX136" s="5"/>
      <c r="FWY136" s="5"/>
      <c r="FWZ136" s="5"/>
      <c r="FXA136" s="5"/>
      <c r="FXB136" s="5"/>
      <c r="FXC136" s="5"/>
      <c r="FXD136" s="5"/>
      <c r="FXE136" s="5"/>
      <c r="FXF136" s="5"/>
      <c r="FXG136" s="5"/>
      <c r="FXH136" s="5"/>
      <c r="FXI136" s="5"/>
      <c r="FXJ136" s="5"/>
      <c r="FXK136" s="5"/>
      <c r="FXL136" s="5"/>
      <c r="FXM136" s="5"/>
      <c r="FXN136" s="5"/>
      <c r="FXO136" s="5"/>
      <c r="FXP136" s="5"/>
      <c r="FXQ136" s="5"/>
      <c r="FXR136" s="5"/>
      <c r="FXS136" s="5"/>
      <c r="FXT136" s="5"/>
      <c r="FXU136" s="5"/>
      <c r="FXV136" s="5"/>
      <c r="FXW136" s="5"/>
      <c r="FXX136" s="5"/>
      <c r="FXY136" s="5"/>
      <c r="FXZ136" s="5"/>
      <c r="FYA136" s="5"/>
      <c r="FYB136" s="5"/>
      <c r="FYC136" s="5"/>
      <c r="FYD136" s="5"/>
      <c r="FYE136" s="5"/>
      <c r="FYF136" s="5"/>
      <c r="FYG136" s="5"/>
      <c r="FYH136" s="5"/>
      <c r="FYI136" s="5"/>
      <c r="FYJ136" s="5"/>
      <c r="FYK136" s="5"/>
      <c r="FYL136" s="5"/>
      <c r="FYM136" s="5"/>
      <c r="FYN136" s="5"/>
      <c r="FYO136" s="5"/>
      <c r="FYP136" s="5"/>
      <c r="FYQ136" s="5"/>
      <c r="FYR136" s="5"/>
      <c r="FYS136" s="5"/>
      <c r="FYT136" s="5"/>
      <c r="FYU136" s="5"/>
      <c r="FYV136" s="5"/>
      <c r="FYW136" s="5"/>
      <c r="FYX136" s="5"/>
      <c r="FYY136" s="5"/>
      <c r="FYZ136" s="5"/>
      <c r="FZA136" s="5"/>
      <c r="FZB136" s="5"/>
      <c r="FZC136" s="5"/>
      <c r="FZD136" s="5"/>
      <c r="FZE136" s="5"/>
      <c r="FZF136" s="5"/>
      <c r="FZG136" s="5"/>
      <c r="FZH136" s="5"/>
      <c r="FZI136" s="5"/>
      <c r="FZJ136" s="5"/>
      <c r="FZK136" s="5"/>
      <c r="FZL136" s="5"/>
      <c r="FZM136" s="5"/>
      <c r="FZN136" s="5"/>
      <c r="FZO136" s="5"/>
      <c r="FZP136" s="5"/>
      <c r="FZQ136" s="5"/>
      <c r="FZR136" s="5"/>
      <c r="FZS136" s="5"/>
      <c r="FZT136" s="5"/>
      <c r="FZU136" s="5"/>
      <c r="FZV136" s="5"/>
      <c r="FZW136" s="5"/>
      <c r="FZX136" s="5"/>
      <c r="FZY136" s="5"/>
      <c r="FZZ136" s="5"/>
      <c r="GAA136" s="5"/>
      <c r="GAB136" s="5"/>
      <c r="GAC136" s="5"/>
      <c r="GAD136" s="5"/>
      <c r="GAE136" s="5"/>
      <c r="GAF136" s="5"/>
      <c r="GAG136" s="5"/>
      <c r="GAH136" s="5"/>
      <c r="GAI136" s="5"/>
      <c r="GAJ136" s="5"/>
      <c r="GAK136" s="5"/>
      <c r="GAL136" s="5"/>
      <c r="GAM136" s="5"/>
      <c r="GAN136" s="5"/>
      <c r="GAO136" s="5"/>
      <c r="GAP136" s="5"/>
      <c r="GAQ136" s="5"/>
      <c r="GAR136" s="5"/>
      <c r="GAS136" s="5"/>
      <c r="GAT136" s="5"/>
      <c r="GAU136" s="5"/>
      <c r="GAV136" s="5"/>
      <c r="GAW136" s="5"/>
      <c r="GAX136" s="5"/>
      <c r="GAY136" s="5"/>
      <c r="GAZ136" s="5"/>
      <c r="GBA136" s="5"/>
      <c r="GBB136" s="5"/>
      <c r="GBC136" s="5"/>
      <c r="GBD136" s="5"/>
      <c r="GBE136" s="5"/>
      <c r="GBF136" s="5"/>
      <c r="GBG136" s="5"/>
      <c r="GBH136" s="5"/>
      <c r="GBI136" s="5"/>
      <c r="GBJ136" s="5"/>
      <c r="GBK136" s="5"/>
      <c r="GBL136" s="5"/>
      <c r="GBM136" s="5"/>
      <c r="GBN136" s="5"/>
      <c r="GBO136" s="5"/>
      <c r="GBP136" s="5"/>
      <c r="GBQ136" s="5"/>
      <c r="GBR136" s="5"/>
      <c r="GBS136" s="5"/>
      <c r="GBT136" s="5"/>
      <c r="GBU136" s="5"/>
      <c r="GBV136" s="5"/>
      <c r="GBW136" s="5"/>
      <c r="GBX136" s="5"/>
      <c r="GBY136" s="5"/>
      <c r="GBZ136" s="5"/>
      <c r="GCA136" s="5"/>
      <c r="GCB136" s="5"/>
      <c r="GCC136" s="5"/>
      <c r="GCD136" s="5"/>
      <c r="GCE136" s="5"/>
      <c r="GCF136" s="5"/>
      <c r="GCG136" s="5"/>
      <c r="GCH136" s="5"/>
      <c r="GCI136" s="5"/>
      <c r="GCJ136" s="5"/>
      <c r="GCK136" s="5"/>
      <c r="GCL136" s="5"/>
      <c r="GCM136" s="5"/>
      <c r="GCN136" s="5"/>
      <c r="GCO136" s="5"/>
      <c r="GCP136" s="5"/>
      <c r="GCQ136" s="5"/>
      <c r="GCR136" s="5"/>
      <c r="GCS136" s="5"/>
      <c r="GCT136" s="5"/>
      <c r="GCU136" s="5"/>
      <c r="GCV136" s="5"/>
      <c r="GCW136" s="5"/>
      <c r="GCX136" s="5"/>
      <c r="GCY136" s="5"/>
      <c r="GCZ136" s="5"/>
      <c r="GDA136" s="5"/>
      <c r="GDB136" s="5"/>
      <c r="GDC136" s="5"/>
      <c r="GDD136" s="5"/>
      <c r="GDE136" s="5"/>
      <c r="GDF136" s="5"/>
      <c r="GDG136" s="5"/>
      <c r="GDH136" s="5"/>
      <c r="GDI136" s="5"/>
      <c r="GDJ136" s="5"/>
      <c r="GDK136" s="5"/>
      <c r="GDL136" s="5"/>
      <c r="GDM136" s="5"/>
      <c r="GDN136" s="5"/>
      <c r="GDO136" s="5"/>
      <c r="GDP136" s="5"/>
      <c r="GDQ136" s="5"/>
      <c r="GDR136" s="5"/>
      <c r="GDS136" s="5"/>
      <c r="GDT136" s="5"/>
      <c r="GDU136" s="5"/>
      <c r="GDV136" s="5"/>
      <c r="GDW136" s="5"/>
      <c r="GDX136" s="5"/>
      <c r="GDY136" s="5"/>
      <c r="GDZ136" s="5"/>
      <c r="GEA136" s="5"/>
      <c r="GEB136" s="5"/>
      <c r="GEC136" s="5"/>
      <c r="GED136" s="5"/>
      <c r="GEE136" s="5"/>
      <c r="GEF136" s="5"/>
      <c r="GEG136" s="5"/>
      <c r="GEH136" s="5"/>
      <c r="GEI136" s="5"/>
      <c r="GEJ136" s="5"/>
      <c r="GEK136" s="5"/>
      <c r="GEL136" s="5"/>
      <c r="GEM136" s="5"/>
      <c r="GEN136" s="5"/>
      <c r="GEO136" s="5"/>
      <c r="GEP136" s="5"/>
      <c r="GEQ136" s="5"/>
      <c r="GER136" s="5"/>
      <c r="GES136" s="5"/>
      <c r="GET136" s="5"/>
      <c r="GEU136" s="5"/>
      <c r="GEV136" s="5"/>
      <c r="GEW136" s="5"/>
      <c r="GEX136" s="5"/>
      <c r="GEY136" s="5"/>
      <c r="GEZ136" s="5"/>
      <c r="GFA136" s="5"/>
      <c r="GFB136" s="5"/>
      <c r="GFC136" s="5"/>
      <c r="GFD136" s="5"/>
      <c r="GFE136" s="5"/>
      <c r="GFF136" s="5"/>
      <c r="GFG136" s="5"/>
      <c r="GFH136" s="5"/>
      <c r="GFI136" s="5"/>
      <c r="GFJ136" s="5"/>
      <c r="GFK136" s="5"/>
      <c r="GFL136" s="5"/>
      <c r="GFM136" s="5"/>
      <c r="GFN136" s="5"/>
      <c r="GFO136" s="5"/>
      <c r="GFP136" s="5"/>
      <c r="GFQ136" s="5"/>
      <c r="GFR136" s="5"/>
      <c r="GFS136" s="5"/>
      <c r="GFT136" s="5"/>
      <c r="GFU136" s="5"/>
      <c r="GFV136" s="5"/>
      <c r="GFW136" s="5"/>
      <c r="GFX136" s="5"/>
      <c r="GFY136" s="5"/>
      <c r="GFZ136" s="5"/>
      <c r="GGA136" s="5"/>
      <c r="GGB136" s="5"/>
      <c r="GGC136" s="5"/>
      <c r="GGD136" s="5"/>
      <c r="GGE136" s="5"/>
      <c r="GGF136" s="5"/>
      <c r="GGG136" s="5"/>
      <c r="GGH136" s="5"/>
      <c r="GGI136" s="5"/>
      <c r="GGJ136" s="5"/>
      <c r="GGK136" s="5"/>
      <c r="GGL136" s="5"/>
      <c r="GGM136" s="5"/>
      <c r="GGN136" s="5"/>
      <c r="GGO136" s="5"/>
      <c r="GGP136" s="5"/>
      <c r="GGQ136" s="5"/>
      <c r="GGR136" s="5"/>
      <c r="GGS136" s="5"/>
      <c r="GGT136" s="5"/>
      <c r="GGU136" s="5"/>
      <c r="GGV136" s="5"/>
      <c r="GGW136" s="5"/>
      <c r="GGX136" s="5"/>
      <c r="GGY136" s="5"/>
      <c r="GGZ136" s="5"/>
      <c r="GHA136" s="5"/>
      <c r="GHB136" s="5"/>
      <c r="GHC136" s="5"/>
      <c r="GHD136" s="5"/>
      <c r="GHE136" s="5"/>
      <c r="GHF136" s="5"/>
      <c r="GHG136" s="5"/>
      <c r="GHH136" s="5"/>
      <c r="GHI136" s="5"/>
      <c r="GHJ136" s="5"/>
      <c r="GHK136" s="5"/>
      <c r="GHL136" s="5"/>
      <c r="GHM136" s="5"/>
      <c r="GHN136" s="5"/>
      <c r="GHO136" s="5"/>
      <c r="GHP136" s="5"/>
      <c r="GHQ136" s="5"/>
      <c r="GHR136" s="5"/>
      <c r="GHS136" s="5"/>
      <c r="GHT136" s="5"/>
      <c r="GHU136" s="5"/>
      <c r="GHV136" s="5"/>
      <c r="GHW136" s="5"/>
      <c r="GHX136" s="5"/>
      <c r="GHY136" s="5"/>
      <c r="GHZ136" s="5"/>
      <c r="GIA136" s="5"/>
      <c r="GIB136" s="5"/>
      <c r="GIC136" s="5"/>
      <c r="GID136" s="5"/>
      <c r="GIE136" s="5"/>
      <c r="GIF136" s="5"/>
      <c r="GIG136" s="5"/>
      <c r="GIH136" s="5"/>
      <c r="GII136" s="5"/>
      <c r="GIJ136" s="5"/>
      <c r="GIK136" s="5"/>
      <c r="GIL136" s="5"/>
      <c r="GIM136" s="5"/>
      <c r="GIN136" s="5"/>
      <c r="GIO136" s="5"/>
      <c r="GIP136" s="5"/>
      <c r="GIQ136" s="5"/>
      <c r="GIR136" s="5"/>
      <c r="GIS136" s="5"/>
      <c r="GIT136" s="5"/>
      <c r="GIU136" s="5"/>
      <c r="GIV136" s="5"/>
      <c r="GIW136" s="5"/>
      <c r="GIX136" s="5"/>
      <c r="GIY136" s="5"/>
      <c r="GIZ136" s="5"/>
      <c r="GJA136" s="5"/>
      <c r="GJB136" s="5"/>
      <c r="GJC136" s="5"/>
      <c r="GJD136" s="5"/>
      <c r="GJE136" s="5"/>
      <c r="GJF136" s="5"/>
      <c r="GJG136" s="5"/>
      <c r="GJH136" s="5"/>
      <c r="GJI136" s="5"/>
      <c r="GJJ136" s="5"/>
      <c r="GJK136" s="5"/>
      <c r="GJL136" s="5"/>
      <c r="GJM136" s="5"/>
      <c r="GJN136" s="5"/>
      <c r="GJO136" s="5"/>
      <c r="GJP136" s="5"/>
      <c r="GJQ136" s="5"/>
      <c r="GJR136" s="5"/>
      <c r="GJS136" s="5"/>
      <c r="GJT136" s="5"/>
      <c r="GJU136" s="5"/>
      <c r="GJV136" s="5"/>
      <c r="GJW136" s="5"/>
      <c r="GJX136" s="5"/>
      <c r="GJY136" s="5"/>
      <c r="GJZ136" s="5"/>
      <c r="GKA136" s="5"/>
      <c r="GKB136" s="5"/>
      <c r="GKC136" s="5"/>
      <c r="GKD136" s="5"/>
      <c r="GKE136" s="5"/>
      <c r="GKF136" s="5"/>
      <c r="GKG136" s="5"/>
      <c r="GKH136" s="5"/>
      <c r="GKI136" s="5"/>
      <c r="GKJ136" s="5"/>
      <c r="GKK136" s="5"/>
      <c r="GKL136" s="5"/>
      <c r="GKM136" s="5"/>
      <c r="GKN136" s="5"/>
      <c r="GKO136" s="5"/>
      <c r="GKP136" s="5"/>
      <c r="GKQ136" s="5"/>
      <c r="GKR136" s="5"/>
      <c r="GKS136" s="5"/>
      <c r="GKT136" s="5"/>
      <c r="GKU136" s="5"/>
      <c r="GKV136" s="5"/>
      <c r="GKW136" s="5"/>
      <c r="GKX136" s="5"/>
      <c r="GKY136" s="5"/>
      <c r="GKZ136" s="5"/>
      <c r="GLA136" s="5"/>
      <c r="GLB136" s="5"/>
      <c r="GLC136" s="5"/>
      <c r="GLD136" s="5"/>
      <c r="GLE136" s="5"/>
      <c r="GLF136" s="5"/>
      <c r="GLG136" s="5"/>
      <c r="GLH136" s="5"/>
      <c r="GLI136" s="5"/>
      <c r="GLJ136" s="5"/>
      <c r="GLK136" s="5"/>
      <c r="GLL136" s="5"/>
      <c r="GLM136" s="5"/>
      <c r="GLN136" s="5"/>
      <c r="GLO136" s="5"/>
      <c r="GLP136" s="5"/>
      <c r="GLQ136" s="5"/>
      <c r="GLR136" s="5"/>
      <c r="GLS136" s="5"/>
      <c r="GLT136" s="5"/>
      <c r="GLU136" s="5"/>
      <c r="GLV136" s="5"/>
      <c r="GLW136" s="5"/>
      <c r="GLX136" s="5"/>
      <c r="GLY136" s="5"/>
      <c r="GLZ136" s="5"/>
      <c r="GMA136" s="5"/>
      <c r="GMB136" s="5"/>
      <c r="GMC136" s="5"/>
      <c r="GMD136" s="5"/>
      <c r="GME136" s="5"/>
      <c r="GMF136" s="5"/>
      <c r="GMG136" s="5"/>
      <c r="GMH136" s="5"/>
      <c r="GMI136" s="5"/>
      <c r="GMJ136" s="5"/>
      <c r="GMK136" s="5"/>
      <c r="GML136" s="5"/>
      <c r="GMM136" s="5"/>
      <c r="GMN136" s="5"/>
      <c r="GMO136" s="5"/>
      <c r="GMP136" s="5"/>
      <c r="GMQ136" s="5"/>
      <c r="GMR136" s="5"/>
      <c r="GMS136" s="5"/>
      <c r="GMT136" s="5"/>
      <c r="GMU136" s="5"/>
      <c r="GMV136" s="5"/>
      <c r="GMW136" s="5"/>
      <c r="GMX136" s="5"/>
      <c r="GMY136" s="5"/>
      <c r="GMZ136" s="5"/>
      <c r="GNA136" s="5"/>
      <c r="GNB136" s="5"/>
      <c r="GNC136" s="5"/>
      <c r="GND136" s="5"/>
      <c r="GNE136" s="5"/>
      <c r="GNF136" s="5"/>
      <c r="GNG136" s="5"/>
      <c r="GNH136" s="5"/>
      <c r="GNI136" s="5"/>
      <c r="GNJ136" s="5"/>
      <c r="GNK136" s="5"/>
      <c r="GNL136" s="5"/>
      <c r="GNM136" s="5"/>
      <c r="GNN136" s="5"/>
      <c r="GNO136" s="5"/>
      <c r="GNP136" s="5"/>
      <c r="GNQ136" s="5"/>
      <c r="GNR136" s="5"/>
      <c r="GNS136" s="5"/>
      <c r="GNT136" s="5"/>
      <c r="GNU136" s="5"/>
      <c r="GNV136" s="5"/>
      <c r="GNW136" s="5"/>
      <c r="GNX136" s="5"/>
      <c r="GNY136" s="5"/>
      <c r="GNZ136" s="5"/>
      <c r="GOA136" s="5"/>
      <c r="GOB136" s="5"/>
      <c r="GOC136" s="5"/>
      <c r="GOD136" s="5"/>
      <c r="GOE136" s="5"/>
      <c r="GOF136" s="5"/>
      <c r="GOG136" s="5"/>
      <c r="GOH136" s="5"/>
      <c r="GOI136" s="5"/>
      <c r="GOJ136" s="5"/>
      <c r="GOK136" s="5"/>
      <c r="GOL136" s="5"/>
      <c r="GOM136" s="5"/>
      <c r="GON136" s="5"/>
      <c r="GOO136" s="5"/>
      <c r="GOP136" s="5"/>
      <c r="GOQ136" s="5"/>
      <c r="GOR136" s="5"/>
      <c r="GOS136" s="5"/>
      <c r="GOT136" s="5"/>
      <c r="GOU136" s="5"/>
      <c r="GOV136" s="5"/>
      <c r="GOW136" s="5"/>
      <c r="GOX136" s="5"/>
      <c r="GOY136" s="5"/>
      <c r="GOZ136" s="5"/>
      <c r="GPA136" s="5"/>
      <c r="GPB136" s="5"/>
      <c r="GPC136" s="5"/>
      <c r="GPD136" s="5"/>
      <c r="GPE136" s="5"/>
      <c r="GPF136" s="5"/>
      <c r="GPG136" s="5"/>
      <c r="GPH136" s="5"/>
      <c r="GPI136" s="5"/>
      <c r="GPJ136" s="5"/>
      <c r="GPK136" s="5"/>
      <c r="GPL136" s="5"/>
      <c r="GPM136" s="5"/>
      <c r="GPN136" s="5"/>
      <c r="GPO136" s="5"/>
      <c r="GPP136" s="5"/>
      <c r="GPQ136" s="5"/>
      <c r="GPR136" s="5"/>
      <c r="GPS136" s="5"/>
      <c r="GPT136" s="5"/>
      <c r="GPU136" s="5"/>
      <c r="GPV136" s="5"/>
      <c r="GPW136" s="5"/>
      <c r="GPX136" s="5"/>
      <c r="GPY136" s="5"/>
      <c r="GPZ136" s="5"/>
      <c r="GQA136" s="5"/>
      <c r="GQB136" s="5"/>
      <c r="GQC136" s="5"/>
      <c r="GQD136" s="5"/>
      <c r="GQE136" s="5"/>
      <c r="GQF136" s="5"/>
      <c r="GQG136" s="5"/>
      <c r="GQH136" s="5"/>
      <c r="GQI136" s="5"/>
      <c r="GQJ136" s="5"/>
      <c r="GQK136" s="5"/>
      <c r="GQL136" s="5"/>
      <c r="GQM136" s="5"/>
      <c r="GQN136" s="5"/>
      <c r="GQO136" s="5"/>
      <c r="GQP136" s="5"/>
      <c r="GQQ136" s="5"/>
      <c r="GQR136" s="5"/>
      <c r="GQS136" s="5"/>
      <c r="GQT136" s="5"/>
      <c r="GQU136" s="5"/>
      <c r="GQV136" s="5"/>
      <c r="GQW136" s="5"/>
      <c r="GQX136" s="5"/>
      <c r="GQY136" s="5"/>
      <c r="GQZ136" s="5"/>
      <c r="GRA136" s="5"/>
      <c r="GRB136" s="5"/>
      <c r="GRC136" s="5"/>
      <c r="GRD136" s="5"/>
      <c r="GRE136" s="5"/>
      <c r="GRF136" s="5"/>
      <c r="GRG136" s="5"/>
      <c r="GRH136" s="5"/>
      <c r="GRI136" s="5"/>
      <c r="GRJ136" s="5"/>
      <c r="GRK136" s="5"/>
      <c r="GRL136" s="5"/>
      <c r="GRM136" s="5"/>
      <c r="GRN136" s="5"/>
      <c r="GRO136" s="5"/>
      <c r="GRP136" s="5"/>
      <c r="GRQ136" s="5"/>
      <c r="GRR136" s="5"/>
      <c r="GRS136" s="5"/>
      <c r="GRT136" s="5"/>
      <c r="GRU136" s="5"/>
      <c r="GRV136" s="5"/>
      <c r="GRW136" s="5"/>
      <c r="GRX136" s="5"/>
      <c r="GRY136" s="5"/>
      <c r="GRZ136" s="5"/>
      <c r="GSA136" s="5"/>
      <c r="GSB136" s="5"/>
      <c r="GSC136" s="5"/>
      <c r="GSD136" s="5"/>
      <c r="GSE136" s="5"/>
      <c r="GSF136" s="5"/>
      <c r="GSG136" s="5"/>
      <c r="GSH136" s="5"/>
      <c r="GSI136" s="5"/>
      <c r="GSJ136" s="5"/>
      <c r="GSK136" s="5"/>
      <c r="GSL136" s="5"/>
      <c r="GSM136" s="5"/>
      <c r="GSN136" s="5"/>
      <c r="GSO136" s="5"/>
      <c r="GSP136" s="5"/>
      <c r="GSQ136" s="5"/>
      <c r="GSR136" s="5"/>
      <c r="GSS136" s="5"/>
      <c r="GST136" s="5"/>
      <c r="GSU136" s="5"/>
      <c r="GSV136" s="5"/>
      <c r="GSW136" s="5"/>
      <c r="GSX136" s="5"/>
      <c r="GSY136" s="5"/>
      <c r="GSZ136" s="5"/>
      <c r="GTA136" s="5"/>
      <c r="GTB136" s="5"/>
      <c r="GTC136" s="5"/>
      <c r="GTD136" s="5"/>
      <c r="GTE136" s="5"/>
      <c r="GTF136" s="5"/>
      <c r="GTG136" s="5"/>
      <c r="GTH136" s="5"/>
      <c r="GTI136" s="5"/>
      <c r="GTJ136" s="5"/>
      <c r="GTK136" s="5"/>
      <c r="GTL136" s="5"/>
      <c r="GTM136" s="5"/>
      <c r="GTN136" s="5"/>
      <c r="GTO136" s="5"/>
      <c r="GTP136" s="5"/>
      <c r="GTQ136" s="5"/>
      <c r="GTR136" s="5"/>
      <c r="GTS136" s="5"/>
      <c r="GTT136" s="5"/>
      <c r="GTU136" s="5"/>
      <c r="GTV136" s="5"/>
      <c r="GTW136" s="5"/>
      <c r="GTX136" s="5"/>
      <c r="GTY136" s="5"/>
      <c r="GTZ136" s="5"/>
      <c r="GUA136" s="5"/>
      <c r="GUB136" s="5"/>
      <c r="GUC136" s="5"/>
      <c r="GUD136" s="5"/>
      <c r="GUE136" s="5"/>
      <c r="GUF136" s="5"/>
      <c r="GUG136" s="5"/>
      <c r="GUH136" s="5"/>
      <c r="GUI136" s="5"/>
      <c r="GUJ136" s="5"/>
      <c r="GUK136" s="5"/>
      <c r="GUL136" s="5"/>
      <c r="GUM136" s="5"/>
      <c r="GUN136" s="5"/>
      <c r="GUO136" s="5"/>
      <c r="GUP136" s="5"/>
      <c r="GUQ136" s="5"/>
      <c r="GUR136" s="5"/>
      <c r="GUS136" s="5"/>
      <c r="GUT136" s="5"/>
      <c r="GUU136" s="5"/>
      <c r="GUV136" s="5"/>
      <c r="GUW136" s="5"/>
      <c r="GUX136" s="5"/>
      <c r="GUY136" s="5"/>
      <c r="GUZ136" s="5"/>
      <c r="GVA136" s="5"/>
      <c r="GVB136" s="5"/>
      <c r="GVC136" s="5"/>
      <c r="GVD136" s="5"/>
      <c r="GVE136" s="5"/>
      <c r="GVF136" s="5"/>
      <c r="GVG136" s="5"/>
      <c r="GVH136" s="5"/>
      <c r="GVI136" s="5"/>
      <c r="GVJ136" s="5"/>
      <c r="GVK136" s="5"/>
      <c r="GVL136" s="5"/>
      <c r="GVM136" s="5"/>
      <c r="GVN136" s="5"/>
      <c r="GVO136" s="5"/>
      <c r="GVP136" s="5"/>
      <c r="GVQ136" s="5"/>
      <c r="GVR136" s="5"/>
      <c r="GVS136" s="5"/>
      <c r="GVT136" s="5"/>
      <c r="GVU136" s="5"/>
      <c r="GVV136" s="5"/>
      <c r="GVW136" s="5"/>
      <c r="GVX136" s="5"/>
      <c r="GVY136" s="5"/>
      <c r="GVZ136" s="5"/>
      <c r="GWA136" s="5"/>
      <c r="GWB136" s="5"/>
      <c r="GWC136" s="5"/>
      <c r="GWD136" s="5"/>
      <c r="GWE136" s="5"/>
      <c r="GWF136" s="5"/>
      <c r="GWG136" s="5"/>
      <c r="GWH136" s="5"/>
      <c r="GWI136" s="5"/>
      <c r="GWJ136" s="5"/>
      <c r="GWK136" s="5"/>
      <c r="GWL136" s="5"/>
      <c r="GWM136" s="5"/>
      <c r="GWN136" s="5"/>
      <c r="GWO136" s="5"/>
      <c r="GWP136" s="5"/>
      <c r="GWQ136" s="5"/>
      <c r="GWR136" s="5"/>
      <c r="GWS136" s="5"/>
      <c r="GWT136" s="5"/>
      <c r="GWU136" s="5"/>
      <c r="GWV136" s="5"/>
      <c r="GWW136" s="5"/>
      <c r="GWX136" s="5"/>
      <c r="GWY136" s="5"/>
      <c r="GWZ136" s="5"/>
      <c r="GXA136" s="5"/>
      <c r="GXB136" s="5"/>
      <c r="GXC136" s="5"/>
      <c r="GXD136" s="5"/>
      <c r="GXE136" s="5"/>
      <c r="GXF136" s="5"/>
      <c r="GXG136" s="5"/>
      <c r="GXH136" s="5"/>
      <c r="GXI136" s="5"/>
      <c r="GXJ136" s="5"/>
      <c r="GXK136" s="5"/>
      <c r="GXL136" s="5"/>
      <c r="GXM136" s="5"/>
      <c r="GXN136" s="5"/>
      <c r="GXO136" s="5"/>
      <c r="GXP136" s="5"/>
      <c r="GXQ136" s="5"/>
      <c r="GXR136" s="5"/>
      <c r="GXS136" s="5"/>
      <c r="GXT136" s="5"/>
      <c r="GXU136" s="5"/>
      <c r="GXV136" s="5"/>
      <c r="GXW136" s="5"/>
      <c r="GXX136" s="5"/>
      <c r="GXY136" s="5"/>
      <c r="GXZ136" s="5"/>
      <c r="GYA136" s="5"/>
      <c r="GYB136" s="5"/>
      <c r="GYC136" s="5"/>
      <c r="GYD136" s="5"/>
      <c r="GYE136" s="5"/>
      <c r="GYF136" s="5"/>
      <c r="GYG136" s="5"/>
      <c r="GYH136" s="5"/>
      <c r="GYI136" s="5"/>
      <c r="GYJ136" s="5"/>
      <c r="GYK136" s="5"/>
      <c r="GYL136" s="5"/>
      <c r="GYM136" s="5"/>
      <c r="GYN136" s="5"/>
      <c r="GYO136" s="5"/>
      <c r="GYP136" s="5"/>
      <c r="GYQ136" s="5"/>
      <c r="GYR136" s="5"/>
      <c r="GYS136" s="5"/>
      <c r="GYT136" s="5"/>
      <c r="GYU136" s="5"/>
      <c r="GYV136" s="5"/>
      <c r="GYW136" s="5"/>
      <c r="GYX136" s="5"/>
      <c r="GYY136" s="5"/>
      <c r="GYZ136" s="5"/>
      <c r="GZA136" s="5"/>
      <c r="GZB136" s="5"/>
      <c r="GZC136" s="5"/>
      <c r="GZD136" s="5"/>
      <c r="GZE136" s="5"/>
      <c r="GZF136" s="5"/>
      <c r="GZG136" s="5"/>
      <c r="GZH136" s="5"/>
      <c r="GZI136" s="5"/>
      <c r="GZJ136" s="5"/>
      <c r="GZK136" s="5"/>
      <c r="GZL136" s="5"/>
      <c r="GZM136" s="5"/>
      <c r="GZN136" s="5"/>
      <c r="GZO136" s="5"/>
      <c r="GZP136" s="5"/>
      <c r="GZQ136" s="5"/>
      <c r="GZR136" s="5"/>
      <c r="GZS136" s="5"/>
      <c r="GZT136" s="5"/>
      <c r="GZU136" s="5"/>
      <c r="GZV136" s="5"/>
      <c r="GZW136" s="5"/>
      <c r="GZX136" s="5"/>
      <c r="GZY136" s="5"/>
      <c r="GZZ136" s="5"/>
      <c r="HAA136" s="5"/>
      <c r="HAB136" s="5"/>
      <c r="HAC136" s="5"/>
      <c r="HAD136" s="5"/>
      <c r="HAE136" s="5"/>
      <c r="HAF136" s="5"/>
      <c r="HAG136" s="5"/>
      <c r="HAH136" s="5"/>
      <c r="HAI136" s="5"/>
      <c r="HAJ136" s="5"/>
      <c r="HAK136" s="5"/>
      <c r="HAL136" s="5"/>
      <c r="HAM136" s="5"/>
      <c r="HAN136" s="5"/>
      <c r="HAO136" s="5"/>
      <c r="HAP136" s="5"/>
      <c r="HAQ136" s="5"/>
      <c r="HAR136" s="5"/>
      <c r="HAS136" s="5"/>
      <c r="HAT136" s="5"/>
      <c r="HAU136" s="5"/>
      <c r="HAV136" s="5"/>
      <c r="HAW136" s="5"/>
      <c r="HAX136" s="5"/>
      <c r="HAY136" s="5"/>
      <c r="HAZ136" s="5"/>
      <c r="HBA136" s="5"/>
      <c r="HBB136" s="5"/>
      <c r="HBC136" s="5"/>
      <c r="HBD136" s="5"/>
      <c r="HBE136" s="5"/>
      <c r="HBF136" s="5"/>
      <c r="HBG136" s="5"/>
      <c r="HBH136" s="5"/>
      <c r="HBI136" s="5"/>
      <c r="HBJ136" s="5"/>
      <c r="HBK136" s="5"/>
      <c r="HBL136" s="5"/>
      <c r="HBM136" s="5"/>
      <c r="HBN136" s="5"/>
      <c r="HBO136" s="5"/>
      <c r="HBP136" s="5"/>
      <c r="HBQ136" s="5"/>
      <c r="HBR136" s="5"/>
      <c r="HBS136" s="5"/>
      <c r="HBT136" s="5"/>
      <c r="HBU136" s="5"/>
      <c r="HBV136" s="5"/>
      <c r="HBW136" s="5"/>
      <c r="HBX136" s="5"/>
      <c r="HBY136" s="5"/>
      <c r="HBZ136" s="5"/>
      <c r="HCA136" s="5"/>
      <c r="HCB136" s="5"/>
      <c r="HCC136" s="5"/>
      <c r="HCD136" s="5"/>
      <c r="HCE136" s="5"/>
      <c r="HCF136" s="5"/>
      <c r="HCG136" s="5"/>
      <c r="HCH136" s="5"/>
      <c r="HCI136" s="5"/>
      <c r="HCJ136" s="5"/>
      <c r="HCK136" s="5"/>
      <c r="HCL136" s="5"/>
      <c r="HCM136" s="5"/>
      <c r="HCN136" s="5"/>
      <c r="HCO136" s="5"/>
      <c r="HCP136" s="5"/>
      <c r="HCQ136" s="5"/>
      <c r="HCR136" s="5"/>
      <c r="HCS136" s="5"/>
      <c r="HCT136" s="5"/>
      <c r="HCU136" s="5"/>
      <c r="HCV136" s="5"/>
      <c r="HCW136" s="5"/>
      <c r="HCX136" s="5"/>
      <c r="HCY136" s="5"/>
      <c r="HCZ136" s="5"/>
      <c r="HDA136" s="5"/>
      <c r="HDB136" s="5"/>
      <c r="HDC136" s="5"/>
      <c r="HDD136" s="5"/>
      <c r="HDE136" s="5"/>
      <c r="HDF136" s="5"/>
      <c r="HDG136" s="5"/>
      <c r="HDH136" s="5"/>
      <c r="HDI136" s="5"/>
      <c r="HDJ136" s="5"/>
      <c r="HDK136" s="5"/>
      <c r="HDL136" s="5"/>
      <c r="HDM136" s="5"/>
      <c r="HDN136" s="5"/>
      <c r="HDO136" s="5"/>
      <c r="HDP136" s="5"/>
      <c r="HDQ136" s="5"/>
      <c r="HDR136" s="5"/>
      <c r="HDS136" s="5"/>
      <c r="HDT136" s="5"/>
      <c r="HDU136" s="5"/>
      <c r="HDV136" s="5"/>
      <c r="HDW136" s="5"/>
      <c r="HDX136" s="5"/>
      <c r="HDY136" s="5"/>
      <c r="HDZ136" s="5"/>
      <c r="HEA136" s="5"/>
      <c r="HEB136" s="5"/>
      <c r="HEC136" s="5"/>
      <c r="HED136" s="5"/>
      <c r="HEE136" s="5"/>
      <c r="HEF136" s="5"/>
      <c r="HEG136" s="5"/>
      <c r="HEH136" s="5"/>
      <c r="HEI136" s="5"/>
      <c r="HEJ136" s="5"/>
      <c r="HEK136" s="5"/>
      <c r="HEL136" s="5"/>
      <c r="HEM136" s="5"/>
      <c r="HEN136" s="5"/>
      <c r="HEO136" s="5"/>
      <c r="HEP136" s="5"/>
      <c r="HEQ136" s="5"/>
      <c r="HER136" s="5"/>
      <c r="HES136" s="5"/>
      <c r="HET136" s="5"/>
      <c r="HEU136" s="5"/>
      <c r="HEV136" s="5"/>
      <c r="HEW136" s="5"/>
      <c r="HEX136" s="5"/>
      <c r="HEY136" s="5"/>
      <c r="HEZ136" s="5"/>
      <c r="HFA136" s="5"/>
      <c r="HFB136" s="5"/>
      <c r="HFC136" s="5"/>
      <c r="HFD136" s="5"/>
      <c r="HFE136" s="5"/>
      <c r="HFF136" s="5"/>
      <c r="HFG136" s="5"/>
      <c r="HFH136" s="5"/>
      <c r="HFI136" s="5"/>
      <c r="HFJ136" s="5"/>
      <c r="HFK136" s="5"/>
      <c r="HFL136" s="5"/>
      <c r="HFM136" s="5"/>
      <c r="HFN136" s="5"/>
      <c r="HFO136" s="5"/>
      <c r="HFP136" s="5"/>
      <c r="HFQ136" s="5"/>
      <c r="HFR136" s="5"/>
      <c r="HFS136" s="5"/>
      <c r="HFT136" s="5"/>
      <c r="HFU136" s="5"/>
      <c r="HFV136" s="5"/>
      <c r="HFW136" s="5"/>
      <c r="HFX136" s="5"/>
      <c r="HFY136" s="5"/>
      <c r="HFZ136" s="5"/>
      <c r="HGA136" s="5"/>
      <c r="HGB136" s="5"/>
      <c r="HGC136" s="5"/>
      <c r="HGD136" s="5"/>
      <c r="HGE136" s="5"/>
      <c r="HGF136" s="5"/>
      <c r="HGG136" s="5"/>
      <c r="HGH136" s="5"/>
      <c r="HGI136" s="5"/>
      <c r="HGJ136" s="5"/>
      <c r="HGK136" s="5"/>
      <c r="HGL136" s="5"/>
      <c r="HGM136" s="5"/>
      <c r="HGN136" s="5"/>
      <c r="HGO136" s="5"/>
      <c r="HGP136" s="5"/>
      <c r="HGQ136" s="5"/>
      <c r="HGR136" s="5"/>
      <c r="HGS136" s="5"/>
      <c r="HGT136" s="5"/>
      <c r="HGU136" s="5"/>
      <c r="HGV136" s="5"/>
      <c r="HGW136" s="5"/>
      <c r="HGX136" s="5"/>
      <c r="HGY136" s="5"/>
      <c r="HGZ136" s="5"/>
      <c r="HHA136" s="5"/>
      <c r="HHB136" s="5"/>
      <c r="HHC136" s="5"/>
      <c r="HHD136" s="5"/>
      <c r="HHE136" s="5"/>
      <c r="HHF136" s="5"/>
      <c r="HHG136" s="5"/>
      <c r="HHH136" s="5"/>
      <c r="HHI136" s="5"/>
      <c r="HHJ136" s="5"/>
      <c r="HHK136" s="5"/>
      <c r="HHL136" s="5"/>
      <c r="HHM136" s="5"/>
      <c r="HHN136" s="5"/>
      <c r="HHO136" s="5"/>
      <c r="HHP136" s="5"/>
      <c r="HHQ136" s="5"/>
      <c r="HHR136" s="5"/>
      <c r="HHS136" s="5"/>
      <c r="HHT136" s="5"/>
      <c r="HHU136" s="5"/>
      <c r="HHV136" s="5"/>
      <c r="HHW136" s="5"/>
      <c r="HHX136" s="5"/>
      <c r="HHY136" s="5"/>
      <c r="HHZ136" s="5"/>
      <c r="HIA136" s="5"/>
      <c r="HIB136" s="5"/>
      <c r="HIC136" s="5"/>
      <c r="HID136" s="5"/>
      <c r="HIE136" s="5"/>
      <c r="HIF136" s="5"/>
      <c r="HIG136" s="5"/>
      <c r="HIH136" s="5"/>
      <c r="HII136" s="5"/>
      <c r="HIJ136" s="5"/>
      <c r="HIK136" s="5"/>
      <c r="HIL136" s="5"/>
      <c r="HIM136" s="5"/>
      <c r="HIN136" s="5"/>
      <c r="HIO136" s="5"/>
      <c r="HIP136" s="5"/>
      <c r="HIQ136" s="5"/>
      <c r="HIR136" s="5"/>
      <c r="HIS136" s="5"/>
      <c r="HIT136" s="5"/>
      <c r="HIU136" s="5"/>
      <c r="HIV136" s="5"/>
      <c r="HIW136" s="5"/>
      <c r="HIX136" s="5"/>
      <c r="HIY136" s="5"/>
      <c r="HIZ136" s="5"/>
      <c r="HJA136" s="5"/>
      <c r="HJB136" s="5"/>
      <c r="HJC136" s="5"/>
      <c r="HJD136" s="5"/>
      <c r="HJE136" s="5"/>
      <c r="HJF136" s="5"/>
      <c r="HJG136" s="5"/>
      <c r="HJH136" s="5"/>
      <c r="HJI136" s="5"/>
      <c r="HJJ136" s="5"/>
      <c r="HJK136" s="5"/>
      <c r="HJL136" s="5"/>
      <c r="HJM136" s="5"/>
      <c r="HJN136" s="5"/>
      <c r="HJO136" s="5"/>
      <c r="HJP136" s="5"/>
      <c r="HJQ136" s="5"/>
      <c r="HJR136" s="5"/>
      <c r="HJS136" s="5"/>
      <c r="HJT136" s="5"/>
      <c r="HJU136" s="5"/>
      <c r="HJV136" s="5"/>
      <c r="HJW136" s="5"/>
      <c r="HJX136" s="5"/>
      <c r="HJY136" s="5"/>
      <c r="HJZ136" s="5"/>
      <c r="HKA136" s="5"/>
      <c r="HKB136" s="5"/>
      <c r="HKC136" s="5"/>
      <c r="HKD136" s="5"/>
      <c r="HKE136" s="5"/>
      <c r="HKF136" s="5"/>
      <c r="HKG136" s="5"/>
      <c r="HKH136" s="5"/>
      <c r="HKI136" s="5"/>
      <c r="HKJ136" s="5"/>
      <c r="HKK136" s="5"/>
      <c r="HKL136" s="5"/>
      <c r="HKM136" s="5"/>
      <c r="HKN136" s="5"/>
      <c r="HKO136" s="5"/>
      <c r="HKP136" s="5"/>
      <c r="HKQ136" s="5"/>
      <c r="HKR136" s="5"/>
      <c r="HKS136" s="5"/>
      <c r="HKT136" s="5"/>
      <c r="HKU136" s="5"/>
      <c r="HKV136" s="5"/>
      <c r="HKW136" s="5"/>
      <c r="HKX136" s="5"/>
      <c r="HKY136" s="5"/>
      <c r="HKZ136" s="5"/>
      <c r="HLA136" s="5"/>
      <c r="HLB136" s="5"/>
      <c r="HLC136" s="5"/>
      <c r="HLD136" s="5"/>
      <c r="HLE136" s="5"/>
      <c r="HLF136" s="5"/>
      <c r="HLG136" s="5"/>
      <c r="HLH136" s="5"/>
      <c r="HLI136" s="5"/>
      <c r="HLJ136" s="5"/>
      <c r="HLK136" s="5"/>
      <c r="HLL136" s="5"/>
      <c r="HLM136" s="5"/>
      <c r="HLN136" s="5"/>
      <c r="HLO136" s="5"/>
      <c r="HLP136" s="5"/>
      <c r="HLQ136" s="5"/>
      <c r="HLR136" s="5"/>
      <c r="HLS136" s="5"/>
      <c r="HLT136" s="5"/>
      <c r="HLU136" s="5"/>
      <c r="HLV136" s="5"/>
      <c r="HLW136" s="5"/>
      <c r="HLX136" s="5"/>
      <c r="HLY136" s="5"/>
      <c r="HLZ136" s="5"/>
      <c r="HMA136" s="5"/>
      <c r="HMB136" s="5"/>
      <c r="HMC136" s="5"/>
      <c r="HMD136" s="5"/>
      <c r="HME136" s="5"/>
      <c r="HMF136" s="5"/>
      <c r="HMG136" s="5"/>
      <c r="HMH136" s="5"/>
      <c r="HMI136" s="5"/>
      <c r="HMJ136" s="5"/>
      <c r="HMK136" s="5"/>
      <c r="HML136" s="5"/>
      <c r="HMM136" s="5"/>
      <c r="HMN136" s="5"/>
      <c r="HMO136" s="5"/>
      <c r="HMP136" s="5"/>
      <c r="HMQ136" s="5"/>
      <c r="HMR136" s="5"/>
      <c r="HMS136" s="5"/>
      <c r="HMT136" s="5"/>
      <c r="HMU136" s="5"/>
      <c r="HMV136" s="5"/>
      <c r="HMW136" s="5"/>
      <c r="HMX136" s="5"/>
      <c r="HMY136" s="5"/>
      <c r="HMZ136" s="5"/>
      <c r="HNA136" s="5"/>
      <c r="HNB136" s="5"/>
      <c r="HNC136" s="5"/>
      <c r="HND136" s="5"/>
      <c r="HNE136" s="5"/>
      <c r="HNF136" s="5"/>
      <c r="HNG136" s="5"/>
      <c r="HNH136" s="5"/>
      <c r="HNI136" s="5"/>
      <c r="HNJ136" s="5"/>
      <c r="HNK136" s="5"/>
      <c r="HNL136" s="5"/>
      <c r="HNM136" s="5"/>
      <c r="HNN136" s="5"/>
      <c r="HNO136" s="5"/>
      <c r="HNP136" s="5"/>
      <c r="HNQ136" s="5"/>
      <c r="HNR136" s="5"/>
      <c r="HNS136" s="5"/>
      <c r="HNT136" s="5"/>
      <c r="HNU136" s="5"/>
      <c r="HNV136" s="5"/>
      <c r="HNW136" s="5"/>
      <c r="HNX136" s="5"/>
      <c r="HNY136" s="5"/>
      <c r="HNZ136" s="5"/>
      <c r="HOA136" s="5"/>
      <c r="HOB136" s="5"/>
      <c r="HOC136" s="5"/>
      <c r="HOD136" s="5"/>
      <c r="HOE136" s="5"/>
      <c r="HOF136" s="5"/>
      <c r="HOG136" s="5"/>
      <c r="HOH136" s="5"/>
      <c r="HOI136" s="5"/>
      <c r="HOJ136" s="5"/>
      <c r="HOK136" s="5"/>
      <c r="HOL136" s="5"/>
      <c r="HOM136" s="5"/>
      <c r="HON136" s="5"/>
      <c r="HOO136" s="5"/>
      <c r="HOP136" s="5"/>
      <c r="HOQ136" s="5"/>
      <c r="HOR136" s="5"/>
      <c r="HOS136" s="5"/>
      <c r="HOT136" s="5"/>
      <c r="HOU136" s="5"/>
      <c r="HOV136" s="5"/>
      <c r="HOW136" s="5"/>
      <c r="HOX136" s="5"/>
      <c r="HOY136" s="5"/>
      <c r="HOZ136" s="5"/>
      <c r="HPA136" s="5"/>
      <c r="HPB136" s="5"/>
      <c r="HPC136" s="5"/>
      <c r="HPD136" s="5"/>
      <c r="HPE136" s="5"/>
      <c r="HPF136" s="5"/>
      <c r="HPG136" s="5"/>
      <c r="HPH136" s="5"/>
      <c r="HPI136" s="5"/>
      <c r="HPJ136" s="5"/>
      <c r="HPK136" s="5"/>
      <c r="HPL136" s="5"/>
      <c r="HPM136" s="5"/>
      <c r="HPN136" s="5"/>
      <c r="HPO136" s="5"/>
      <c r="HPP136" s="5"/>
      <c r="HPQ136" s="5"/>
      <c r="HPR136" s="5"/>
      <c r="HPS136" s="5"/>
      <c r="HPT136" s="5"/>
      <c r="HPU136" s="5"/>
      <c r="HPV136" s="5"/>
      <c r="HPW136" s="5"/>
      <c r="HPX136" s="5"/>
      <c r="HPY136" s="5"/>
      <c r="HPZ136" s="5"/>
      <c r="HQA136" s="5"/>
      <c r="HQB136" s="5"/>
      <c r="HQC136" s="5"/>
      <c r="HQD136" s="5"/>
      <c r="HQE136" s="5"/>
      <c r="HQF136" s="5"/>
      <c r="HQG136" s="5"/>
      <c r="HQH136" s="5"/>
      <c r="HQI136" s="5"/>
      <c r="HQJ136" s="5"/>
      <c r="HQK136" s="5"/>
      <c r="HQL136" s="5"/>
      <c r="HQM136" s="5"/>
      <c r="HQN136" s="5"/>
      <c r="HQO136" s="5"/>
      <c r="HQP136" s="5"/>
      <c r="HQQ136" s="5"/>
      <c r="HQR136" s="5"/>
      <c r="HQS136" s="5"/>
      <c r="HQT136" s="5"/>
      <c r="HQU136" s="5"/>
      <c r="HQV136" s="5"/>
      <c r="HQW136" s="5"/>
      <c r="HQX136" s="5"/>
      <c r="HQY136" s="5"/>
      <c r="HQZ136" s="5"/>
      <c r="HRA136" s="5"/>
      <c r="HRB136" s="5"/>
      <c r="HRC136" s="5"/>
      <c r="HRD136" s="5"/>
      <c r="HRE136" s="5"/>
      <c r="HRF136" s="5"/>
      <c r="HRG136" s="5"/>
      <c r="HRH136" s="5"/>
      <c r="HRI136" s="5"/>
      <c r="HRJ136" s="5"/>
      <c r="HRK136" s="5"/>
      <c r="HRL136" s="5"/>
      <c r="HRM136" s="5"/>
      <c r="HRN136" s="5"/>
      <c r="HRO136" s="5"/>
      <c r="HRP136" s="5"/>
      <c r="HRQ136" s="5"/>
      <c r="HRR136" s="5"/>
      <c r="HRS136" s="5"/>
      <c r="HRT136" s="5"/>
      <c r="HRU136" s="5"/>
      <c r="HRV136" s="5"/>
      <c r="HRW136" s="5"/>
      <c r="HRX136" s="5"/>
      <c r="HRY136" s="5"/>
      <c r="HRZ136" s="5"/>
      <c r="HSA136" s="5"/>
      <c r="HSB136" s="5"/>
      <c r="HSC136" s="5"/>
      <c r="HSD136" s="5"/>
      <c r="HSE136" s="5"/>
      <c r="HSF136" s="5"/>
      <c r="HSG136" s="5"/>
      <c r="HSH136" s="5"/>
      <c r="HSI136" s="5"/>
      <c r="HSJ136" s="5"/>
      <c r="HSK136" s="5"/>
      <c r="HSL136" s="5"/>
      <c r="HSM136" s="5"/>
      <c r="HSN136" s="5"/>
      <c r="HSO136" s="5"/>
      <c r="HSP136" s="5"/>
      <c r="HSQ136" s="5"/>
      <c r="HSR136" s="5"/>
      <c r="HSS136" s="5"/>
      <c r="HST136" s="5"/>
      <c r="HSU136" s="5"/>
      <c r="HSV136" s="5"/>
      <c r="HSW136" s="5"/>
      <c r="HSX136" s="5"/>
      <c r="HSY136" s="5"/>
      <c r="HSZ136" s="5"/>
      <c r="HTA136" s="5"/>
      <c r="HTB136" s="5"/>
      <c r="HTC136" s="5"/>
      <c r="HTD136" s="5"/>
      <c r="HTE136" s="5"/>
      <c r="HTF136" s="5"/>
      <c r="HTG136" s="5"/>
      <c r="HTH136" s="5"/>
      <c r="HTI136" s="5"/>
      <c r="HTJ136" s="5"/>
      <c r="HTK136" s="5"/>
      <c r="HTL136" s="5"/>
      <c r="HTM136" s="5"/>
      <c r="HTN136" s="5"/>
      <c r="HTO136" s="5"/>
      <c r="HTP136" s="5"/>
      <c r="HTQ136" s="5"/>
      <c r="HTR136" s="5"/>
      <c r="HTS136" s="5"/>
      <c r="HTT136" s="5"/>
      <c r="HTU136" s="5"/>
      <c r="HTV136" s="5"/>
      <c r="HTW136" s="5"/>
      <c r="HTX136" s="5"/>
      <c r="HTY136" s="5"/>
      <c r="HTZ136" s="5"/>
      <c r="HUA136" s="5"/>
      <c r="HUB136" s="5"/>
      <c r="HUC136" s="5"/>
      <c r="HUD136" s="5"/>
      <c r="HUE136" s="5"/>
      <c r="HUF136" s="5"/>
      <c r="HUG136" s="5"/>
      <c r="HUH136" s="5"/>
      <c r="HUI136" s="5"/>
      <c r="HUJ136" s="5"/>
      <c r="HUK136" s="5"/>
      <c r="HUL136" s="5"/>
      <c r="HUM136" s="5"/>
      <c r="HUN136" s="5"/>
      <c r="HUO136" s="5"/>
      <c r="HUP136" s="5"/>
      <c r="HUQ136" s="5"/>
      <c r="HUR136" s="5"/>
      <c r="HUS136" s="5"/>
      <c r="HUT136" s="5"/>
      <c r="HUU136" s="5"/>
      <c r="HUV136" s="5"/>
      <c r="HUW136" s="5"/>
      <c r="HUX136" s="5"/>
      <c r="HUY136" s="5"/>
      <c r="HUZ136" s="5"/>
      <c r="HVA136" s="5"/>
      <c r="HVB136" s="5"/>
      <c r="HVC136" s="5"/>
      <c r="HVD136" s="5"/>
      <c r="HVE136" s="5"/>
      <c r="HVF136" s="5"/>
      <c r="HVG136" s="5"/>
      <c r="HVH136" s="5"/>
      <c r="HVI136" s="5"/>
      <c r="HVJ136" s="5"/>
      <c r="HVK136" s="5"/>
      <c r="HVL136" s="5"/>
      <c r="HVM136" s="5"/>
      <c r="HVN136" s="5"/>
      <c r="HVO136" s="5"/>
      <c r="HVP136" s="5"/>
      <c r="HVQ136" s="5"/>
      <c r="HVR136" s="5"/>
      <c r="HVS136" s="5"/>
      <c r="HVT136" s="5"/>
      <c r="HVU136" s="5"/>
      <c r="HVV136" s="5"/>
      <c r="HVW136" s="5"/>
      <c r="HVX136" s="5"/>
      <c r="HVY136" s="5"/>
      <c r="HVZ136" s="5"/>
      <c r="HWA136" s="5"/>
      <c r="HWB136" s="5"/>
      <c r="HWC136" s="5"/>
      <c r="HWD136" s="5"/>
      <c r="HWE136" s="5"/>
    </row>
    <row r="137" spans="1:6011" s="70" customFormat="1" ht="16.2" customHeight="1" x14ac:dyDescent="0.3">
      <c r="A137" s="204" t="s">
        <v>36</v>
      </c>
      <c r="B137" s="170">
        <v>4</v>
      </c>
      <c r="C137" s="115" t="s">
        <v>289</v>
      </c>
      <c r="D137" s="65" t="s">
        <v>290</v>
      </c>
      <c r="E137" s="116">
        <v>2010</v>
      </c>
      <c r="F137" s="117" t="s">
        <v>281</v>
      </c>
      <c r="G137" s="118" t="s">
        <v>147</v>
      </c>
      <c r="H137" s="119">
        <v>-48</v>
      </c>
      <c r="I137" s="60"/>
      <c r="J137" s="61"/>
      <c r="K137" s="61"/>
      <c r="L137" s="122"/>
      <c r="M137" s="123"/>
      <c r="N137" s="61"/>
      <c r="O137" s="62"/>
      <c r="P137" s="61">
        <v>325</v>
      </c>
      <c r="Q137" s="61"/>
      <c r="R137" s="61"/>
      <c r="S137" s="64"/>
      <c r="T137" s="65"/>
      <c r="U137" s="66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Q137+S137+I137</f>
        <v>325</v>
      </c>
      <c r="V137" s="178" t="s">
        <v>149</v>
      </c>
      <c r="W137" s="67"/>
      <c r="X137" s="68"/>
      <c r="Y137" s="65"/>
      <c r="Z137" s="96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</row>
    <row r="138" spans="1:6011" s="70" customFormat="1" ht="16.2" customHeight="1" x14ac:dyDescent="0.3">
      <c r="A138" s="53" t="s">
        <v>36</v>
      </c>
      <c r="B138" s="53">
        <v>5</v>
      </c>
      <c r="C138" s="98" t="s">
        <v>291</v>
      </c>
      <c r="D138" s="99" t="s">
        <v>292</v>
      </c>
      <c r="E138" s="100">
        <v>2010</v>
      </c>
      <c r="F138" s="101" t="s">
        <v>253</v>
      </c>
      <c r="G138" s="102" t="s">
        <v>147</v>
      </c>
      <c r="H138" s="103">
        <v>-48</v>
      </c>
      <c r="I138" s="59"/>
      <c r="J138" s="123"/>
      <c r="K138" s="62">
        <v>0</v>
      </c>
      <c r="L138" s="62">
        <v>0</v>
      </c>
      <c r="M138" s="62"/>
      <c r="N138" s="62">
        <v>0</v>
      </c>
      <c r="O138" s="67"/>
      <c r="P138" s="62">
        <v>0</v>
      </c>
      <c r="Q138" s="62">
        <v>0</v>
      </c>
      <c r="R138" s="62"/>
      <c r="S138" s="62">
        <v>0</v>
      </c>
      <c r="T138" s="250" t="s">
        <v>86</v>
      </c>
      <c r="U138" s="66">
        <f>IF((ISBLANK(J138)+ISBLANK(L138)+ISBLANK(K138)+ISBLANK(M138)+ISBLANK(N138)+ISBLANK(O138)+ISBLANK(P138))&lt;8,IF(ISNUMBER(LARGE((J138,L138,M138,N138,O138),1)),LARGE((J138,L138,M138,N138,O138),1),0)+IF(ISNUMBER(LARGE((J138,L138,M138,N138,O138),2)),LARGE((J138,L138,M138,N138,O138),2),0)+K138+P138,"")+Q138+S138+I138</f>
        <v>0</v>
      </c>
      <c r="V138" s="66"/>
      <c r="W138" s="179"/>
      <c r="X138" s="68"/>
      <c r="Y138" s="68" t="s">
        <v>44</v>
      </c>
      <c r="Z138" s="211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</row>
    <row r="139" spans="1:6011" s="70" customFormat="1" ht="16.2" customHeight="1" x14ac:dyDescent="0.3">
      <c r="A139" s="107" t="s">
        <v>36</v>
      </c>
      <c r="B139" s="107"/>
      <c r="C139" s="84" t="s">
        <v>238</v>
      </c>
      <c r="D139" s="85" t="s">
        <v>239</v>
      </c>
      <c r="E139" s="86">
        <v>2010</v>
      </c>
      <c r="F139" s="87" t="s">
        <v>74</v>
      </c>
      <c r="G139" s="88" t="s">
        <v>147</v>
      </c>
      <c r="H139" s="89">
        <v>-48</v>
      </c>
      <c r="I139" s="89">
        <v>0</v>
      </c>
      <c r="J139" s="134">
        <v>162.5</v>
      </c>
      <c r="K139" s="90"/>
      <c r="L139" s="90"/>
      <c r="M139" s="90"/>
      <c r="N139" s="90"/>
      <c r="O139" s="90"/>
      <c r="P139" s="90"/>
      <c r="Q139" s="90"/>
      <c r="R139" s="90"/>
      <c r="S139" s="85"/>
      <c r="T139" s="85"/>
      <c r="U139" s="110">
        <f>IF((ISBLANK(J139)+ISBLANK(L139)+ISBLANK(K139)+ISBLANK(M139)+ISBLANK(N139)+ISBLANK(O139)+ISBLANK(P139))&lt;8,IF(ISNUMBER(LARGE((J139,L139,M139,N139,O139),1)),LARGE((J139,L139,M139,N139,O139),1),0)+IF(ISNUMBER(LARGE((J139,L139,M139,N139,O139),2)),LARGE((J139,L139,M139,N139,O139),2),0)+K139+P139,"")+Q139+S139+T139+I139</f>
        <v>162.5</v>
      </c>
      <c r="V139" s="110"/>
      <c r="W139" s="217"/>
      <c r="X139" s="112"/>
      <c r="Y139" s="112"/>
      <c r="Z139" s="229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</row>
    <row r="140" spans="1:6011" ht="16.2" customHeight="1" x14ac:dyDescent="0.3">
      <c r="A140" s="126" t="s">
        <v>36</v>
      </c>
      <c r="B140" s="53">
        <v>6</v>
      </c>
      <c r="C140" s="98" t="s">
        <v>84</v>
      </c>
      <c r="D140" s="99" t="s">
        <v>85</v>
      </c>
      <c r="E140" s="100">
        <v>2011</v>
      </c>
      <c r="F140" s="101" t="s">
        <v>213</v>
      </c>
      <c r="G140" s="102" t="s">
        <v>147</v>
      </c>
      <c r="H140" s="103">
        <v>-48</v>
      </c>
      <c r="I140" s="60"/>
      <c r="J140" s="61"/>
      <c r="K140" s="61"/>
      <c r="L140" s="122"/>
      <c r="M140" s="123"/>
      <c r="N140" s="61"/>
      <c r="O140" s="62">
        <v>75</v>
      </c>
      <c r="P140" s="62"/>
      <c r="Q140" s="61"/>
      <c r="R140" s="61"/>
      <c r="S140" s="64"/>
      <c r="T140" s="65" t="s">
        <v>86</v>
      </c>
      <c r="U140" s="66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Q140+S140+I140</f>
        <v>75</v>
      </c>
      <c r="V140" s="66"/>
      <c r="W140" s="67"/>
      <c r="X140" s="68"/>
      <c r="Y140" s="65" t="s">
        <v>44</v>
      </c>
      <c r="Z140" s="253"/>
    </row>
    <row r="141" spans="1:6011" s="70" customFormat="1" ht="16.2" customHeight="1" x14ac:dyDescent="0.3">
      <c r="A141" s="53" t="s">
        <v>36</v>
      </c>
      <c r="B141" s="53">
        <v>6</v>
      </c>
      <c r="C141" s="98" t="s">
        <v>138</v>
      </c>
      <c r="D141" s="99" t="s">
        <v>293</v>
      </c>
      <c r="E141" s="100">
        <v>2010</v>
      </c>
      <c r="F141" s="101" t="s">
        <v>140</v>
      </c>
      <c r="G141" s="102" t="s">
        <v>147</v>
      </c>
      <c r="H141" s="103">
        <v>-48</v>
      </c>
      <c r="I141" s="59"/>
      <c r="J141" s="62">
        <v>0</v>
      </c>
      <c r="K141" s="199">
        <v>0</v>
      </c>
      <c r="L141" s="62">
        <v>0</v>
      </c>
      <c r="M141" s="123"/>
      <c r="N141" s="62"/>
      <c r="O141" s="67">
        <v>75</v>
      </c>
      <c r="P141" s="62"/>
      <c r="Q141" s="62">
        <v>0</v>
      </c>
      <c r="R141" s="104"/>
      <c r="S141" s="55"/>
      <c r="T141" s="55" t="s">
        <v>112</v>
      </c>
      <c r="U141" s="66">
        <f>IF((ISBLANK(J141)+ISBLANK(L141)+ISBLANK(K141)+ISBLANK(M141)+ISBLANK(N141)+ISBLANK(O141)+ISBLANK(P141))&lt;8,IF(ISNUMBER(LARGE((J141,L141,M141,N141,O141),1)),LARGE((J141,L141,M141,N141,O141),1),0)+IF(ISNUMBER(LARGE((J141,L141,M141,N141,O141),2)),LARGE((J141,L141,M141,N141,O141),2),0)+K141+P141,"")+Q141+S141+I141</f>
        <v>75</v>
      </c>
      <c r="V141" s="66"/>
      <c r="W141" s="66"/>
      <c r="X141" s="68"/>
      <c r="Y141" s="68" t="s">
        <v>44</v>
      </c>
      <c r="Z141" s="106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</row>
    <row r="142" spans="1:6011" s="45" customFormat="1" ht="16.2" customHeight="1" x14ac:dyDescent="0.3">
      <c r="A142" s="126" t="s">
        <v>36</v>
      </c>
      <c r="B142" s="53" t="s">
        <v>64</v>
      </c>
      <c r="C142" s="98" t="s">
        <v>94</v>
      </c>
      <c r="D142" s="99" t="s">
        <v>95</v>
      </c>
      <c r="E142" s="100">
        <v>2011</v>
      </c>
      <c r="F142" s="101" t="s">
        <v>96</v>
      </c>
      <c r="G142" s="102" t="s">
        <v>147</v>
      </c>
      <c r="H142" s="103">
        <v>-48</v>
      </c>
      <c r="I142" s="60"/>
      <c r="J142" s="254"/>
      <c r="K142" s="254"/>
      <c r="L142" s="254"/>
      <c r="M142" s="255"/>
      <c r="N142" s="254"/>
      <c r="O142" s="62">
        <v>0</v>
      </c>
      <c r="P142" s="62"/>
      <c r="Q142" s="62">
        <v>0</v>
      </c>
      <c r="R142" s="62"/>
      <c r="S142" s="105">
        <v>0</v>
      </c>
      <c r="T142" s="55" t="s">
        <v>97</v>
      </c>
      <c r="U142" s="66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Q142+S142+I142</f>
        <v>0</v>
      </c>
      <c r="V142" s="66"/>
      <c r="W142" s="67"/>
      <c r="X142" s="68"/>
      <c r="Y142" s="55" t="s">
        <v>44</v>
      </c>
      <c r="Z142" s="106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</row>
    <row r="143" spans="1:6011" customFormat="1" ht="16.2" customHeight="1" x14ac:dyDescent="0.3">
      <c r="A143" s="126" t="s">
        <v>36</v>
      </c>
      <c r="B143" s="53" t="s">
        <v>64</v>
      </c>
      <c r="C143" s="98" t="s">
        <v>91</v>
      </c>
      <c r="D143" s="99" t="s">
        <v>92</v>
      </c>
      <c r="E143" s="100">
        <v>2011</v>
      </c>
      <c r="F143" s="101" t="s">
        <v>93</v>
      </c>
      <c r="G143" s="102" t="s">
        <v>147</v>
      </c>
      <c r="H143" s="103">
        <v>-48</v>
      </c>
      <c r="I143" s="60"/>
      <c r="J143" s="61"/>
      <c r="K143" s="61"/>
      <c r="L143" s="61"/>
      <c r="M143" s="62" t="s">
        <v>64</v>
      </c>
      <c r="N143" s="61" t="s">
        <v>64</v>
      </c>
      <c r="O143" s="62">
        <v>0</v>
      </c>
      <c r="P143" s="61"/>
      <c r="Q143" s="61"/>
      <c r="R143" s="61"/>
      <c r="S143" s="64"/>
      <c r="T143" s="65" t="s">
        <v>86</v>
      </c>
      <c r="U143" s="66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Q143+S143+I143</f>
        <v>0</v>
      </c>
      <c r="V143" s="66"/>
      <c r="W143" s="67"/>
      <c r="X143" s="68"/>
      <c r="Y143" s="65" t="s">
        <v>44</v>
      </c>
      <c r="Z143" s="96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</row>
    <row r="144" spans="1:6011" s="28" customFormat="1" ht="16.2" customHeight="1" x14ac:dyDescent="0.3">
      <c r="A144" s="53" t="s">
        <v>36</v>
      </c>
      <c r="B144" s="53"/>
      <c r="C144" s="256" t="s">
        <v>107</v>
      </c>
      <c r="D144" s="172" t="s">
        <v>108</v>
      </c>
      <c r="E144" s="173">
        <v>2011</v>
      </c>
      <c r="F144" s="174" t="s">
        <v>109</v>
      </c>
      <c r="G144" s="102" t="s">
        <v>147</v>
      </c>
      <c r="H144" s="103">
        <v>-48</v>
      </c>
      <c r="I144" s="60"/>
      <c r="J144" s="61"/>
      <c r="K144" s="61"/>
      <c r="L144" s="61"/>
      <c r="M144" s="62"/>
      <c r="N144" s="61"/>
      <c r="O144" s="62">
        <v>0</v>
      </c>
      <c r="P144" s="61"/>
      <c r="Q144" s="61"/>
      <c r="R144" s="61"/>
      <c r="S144" s="64"/>
      <c r="T144" s="65" t="s">
        <v>71</v>
      </c>
      <c r="U144" s="66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Q144+S144+I144</f>
        <v>0</v>
      </c>
      <c r="V144" s="66"/>
      <c r="W144" s="67"/>
      <c r="X144" s="68"/>
      <c r="Y144" s="65" t="s">
        <v>44</v>
      </c>
      <c r="Z144" s="257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</row>
    <row r="145" spans="1:6011" s="45" customFormat="1" ht="16.2" customHeight="1" x14ac:dyDescent="0.3">
      <c r="A145" s="53" t="s">
        <v>36</v>
      </c>
      <c r="B145" s="53"/>
      <c r="C145" s="258" t="s">
        <v>110</v>
      </c>
      <c r="D145" s="259" t="s">
        <v>81</v>
      </c>
      <c r="E145" s="259">
        <v>2010</v>
      </c>
      <c r="F145" s="260" t="s">
        <v>55</v>
      </c>
      <c r="G145" s="191" t="s">
        <v>147</v>
      </c>
      <c r="H145" s="192">
        <v>-48</v>
      </c>
      <c r="I145" s="67"/>
      <c r="J145" s="67">
        <v>0</v>
      </c>
      <c r="K145" s="199">
        <v>0</v>
      </c>
      <c r="L145" s="223"/>
      <c r="M145" s="67"/>
      <c r="N145" s="195"/>
      <c r="O145" s="67"/>
      <c r="P145" s="261"/>
      <c r="Q145" s="199"/>
      <c r="R145" s="199"/>
      <c r="S145" s="68"/>
      <c r="T145" s="68"/>
      <c r="U145" s="66">
        <f>IF((ISBLANK(J145)+ISBLANK(L145)+ISBLANK(K145)+ISBLANK(M145)+ISBLANK(N145)+ISBLANK(O145)+ISBLANK(P145))&lt;8,IF(ISNUMBER(LARGE((J145,L145,M145,N145,O145),1)),LARGE((J145,L145,M145,N145,O145),1),0)+IF(ISNUMBER(LARGE((J145,L145,M145,N145,O145),2)),LARGE((J145,L145,M145,N145,O145),2),0)+K145+P145,"")+Q145+S145+I145</f>
        <v>0</v>
      </c>
      <c r="V145" s="66"/>
      <c r="W145" s="68"/>
      <c r="X145" s="68"/>
      <c r="Y145" s="68"/>
      <c r="Z145" s="262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</row>
    <row r="146" spans="1:6011" s="45" customFormat="1" ht="16.2" customHeight="1" x14ac:dyDescent="0.3">
      <c r="A146" s="142" t="s">
        <v>46</v>
      </c>
      <c r="B146" s="71"/>
      <c r="C146" s="263" t="s">
        <v>141</v>
      </c>
      <c r="D146" s="264"/>
      <c r="E146" s="265"/>
      <c r="F146" s="266"/>
      <c r="G146" s="76" t="s">
        <v>147</v>
      </c>
      <c r="H146" s="77">
        <v>-44</v>
      </c>
      <c r="I146" s="77"/>
      <c r="J146" s="79"/>
      <c r="K146" s="80"/>
      <c r="L146" s="80"/>
      <c r="M146" s="80"/>
      <c r="N146" s="80"/>
      <c r="O146" s="80"/>
      <c r="P146" s="80"/>
      <c r="Q146" s="80"/>
      <c r="R146" s="80"/>
      <c r="S146" s="73"/>
      <c r="T146" s="73"/>
      <c r="U146" s="82" t="e">
        <f>IF((ISBLANK(J146)+ISBLANK(L146)+ISBLANK(K146)+ISBLANK(M146)+ISBLANK(N146)+ISBLANK(P146))&lt;8,IF(ISNUMBER(LARGE((J146,L146,M146,N146),1)),LARGE((J146,L146,M146,N146),1),0)+IF(ISNUMBER(LARGE((J146,L146,M146,N146),2)),LARGE((J146,L146,M146,N146),2),0)+#REF!+K146+P146,"")+Q146+S146+T146</f>
        <v>#REF!</v>
      </c>
      <c r="V146" s="82"/>
      <c r="W146" s="82"/>
      <c r="X146" s="82"/>
      <c r="Y146" s="73"/>
      <c r="Z146" s="267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</row>
    <row r="147" spans="1:6011" customFormat="1" ht="16.2" customHeight="1" x14ac:dyDescent="0.3">
      <c r="A147" s="268" t="s">
        <v>36</v>
      </c>
      <c r="B147" s="107"/>
      <c r="C147" s="269" t="s">
        <v>37</v>
      </c>
      <c r="D147" s="237" t="s">
        <v>288</v>
      </c>
      <c r="E147" s="238">
        <v>2010</v>
      </c>
      <c r="F147" s="239" t="s">
        <v>51</v>
      </c>
      <c r="G147" s="88" t="s">
        <v>147</v>
      </c>
      <c r="H147" s="89">
        <v>-44</v>
      </c>
      <c r="I147" s="89"/>
      <c r="J147" s="134">
        <v>162.5</v>
      </c>
      <c r="K147" s="90">
        <v>250</v>
      </c>
      <c r="L147" s="90">
        <v>200</v>
      </c>
      <c r="M147" s="90"/>
      <c r="N147" s="90"/>
      <c r="O147" s="108"/>
      <c r="P147" s="90"/>
      <c r="Q147" s="90">
        <v>0</v>
      </c>
      <c r="R147" s="90"/>
      <c r="S147" s="109">
        <v>0</v>
      </c>
      <c r="T147" s="85" t="s">
        <v>52</v>
      </c>
      <c r="U147" s="110">
        <f>IF((ISBLANK(J147)+ISBLANK(L147)+ISBLANK(K147)+ISBLANK(M147)+ISBLANK(N147)+ISBLANK(O147)+ISBLANK(P147))&lt;8,IF(ISNUMBER(LARGE((J147,L147,M147,N147,O147),1)),LARGE((J147,L147,M147,N147,O147),1),0)+IF(ISNUMBER(LARGE((J147,L147,M147,N147,O147),2)),LARGE((J147,L147,M147,N147,O147),2),0)+K147+P147,"")+Q147+S147+I147</f>
        <v>612.5</v>
      </c>
      <c r="V147" s="110"/>
      <c r="W147" s="111"/>
      <c r="X147" s="112"/>
      <c r="Y147" s="85" t="s">
        <v>44</v>
      </c>
      <c r="Z147" s="270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</row>
    <row r="148" spans="1:6011" s="141" customFormat="1" ht="16.2" customHeight="1" x14ac:dyDescent="0.3">
      <c r="A148" s="170" t="s">
        <v>36</v>
      </c>
      <c r="B148" s="170">
        <v>1</v>
      </c>
      <c r="C148" s="98" t="s">
        <v>294</v>
      </c>
      <c r="D148" s="99" t="s">
        <v>295</v>
      </c>
      <c r="E148" s="100">
        <v>2010</v>
      </c>
      <c r="F148" s="101" t="s">
        <v>115</v>
      </c>
      <c r="G148" s="102" t="s">
        <v>147</v>
      </c>
      <c r="H148" s="103">
        <v>-44</v>
      </c>
      <c r="I148" s="59"/>
      <c r="J148" s="62"/>
      <c r="K148" s="62">
        <v>150</v>
      </c>
      <c r="L148" s="176">
        <v>162.5</v>
      </c>
      <c r="M148" s="62">
        <v>200</v>
      </c>
      <c r="N148" s="176">
        <v>162.5</v>
      </c>
      <c r="O148" s="62">
        <v>200</v>
      </c>
      <c r="P148" s="62">
        <v>325</v>
      </c>
      <c r="Q148" s="62"/>
      <c r="R148" s="62"/>
      <c r="S148" s="105"/>
      <c r="T148" s="55" t="s">
        <v>165</v>
      </c>
      <c r="U148" s="66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Q148+S148+I148</f>
        <v>875</v>
      </c>
      <c r="V148" s="178" t="s">
        <v>149</v>
      </c>
      <c r="W148" s="67"/>
      <c r="X148" s="68"/>
      <c r="Y148" s="68" t="s">
        <v>44</v>
      </c>
      <c r="Z148" s="127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  <c r="AMB148" s="5"/>
      <c r="AMC148" s="5"/>
      <c r="AMD148" s="5"/>
      <c r="AME148" s="5"/>
      <c r="AMF148" s="5"/>
      <c r="AMG148" s="5"/>
      <c r="AMH148" s="5"/>
      <c r="AMI148" s="5"/>
      <c r="AMJ148" s="5"/>
      <c r="AMK148" s="5"/>
      <c r="AML148" s="5"/>
      <c r="AMM148" s="5"/>
      <c r="AMN148" s="5"/>
      <c r="AMO148" s="5"/>
      <c r="AMP148" s="5"/>
      <c r="AMQ148" s="5"/>
      <c r="AMR148" s="5"/>
      <c r="AMS148" s="5"/>
      <c r="AMT148" s="5"/>
      <c r="AMU148" s="5"/>
      <c r="AMV148" s="5"/>
      <c r="AMW148" s="5"/>
      <c r="AMX148" s="5"/>
      <c r="AMY148" s="5"/>
      <c r="AMZ148" s="5"/>
      <c r="ANA148" s="5"/>
      <c r="ANB148" s="5"/>
      <c r="ANC148" s="5"/>
      <c r="AND148" s="5"/>
      <c r="ANE148" s="5"/>
      <c r="ANF148" s="5"/>
      <c r="ANG148" s="5"/>
      <c r="ANH148" s="5"/>
      <c r="ANI148" s="5"/>
      <c r="ANJ148" s="5"/>
      <c r="ANK148" s="5"/>
      <c r="ANL148" s="5"/>
      <c r="ANM148" s="5"/>
      <c r="ANN148" s="5"/>
      <c r="ANO148" s="5"/>
      <c r="ANP148" s="5"/>
      <c r="ANQ148" s="5"/>
      <c r="ANR148" s="5"/>
      <c r="ANS148" s="5"/>
      <c r="ANT148" s="5"/>
      <c r="ANU148" s="5"/>
      <c r="ANV148" s="5"/>
      <c r="ANW148" s="5"/>
      <c r="ANX148" s="5"/>
      <c r="ANY148" s="5"/>
      <c r="ANZ148" s="5"/>
      <c r="AOA148" s="5"/>
      <c r="AOB148" s="5"/>
      <c r="AOC148" s="5"/>
      <c r="AOD148" s="5"/>
      <c r="AOE148" s="5"/>
      <c r="AOF148" s="5"/>
      <c r="AOG148" s="5"/>
      <c r="AOH148" s="5"/>
      <c r="AOI148" s="5"/>
      <c r="AOJ148" s="5"/>
      <c r="AOK148" s="5"/>
      <c r="AOL148" s="5"/>
      <c r="AOM148" s="5"/>
      <c r="AON148" s="5"/>
      <c r="AOO148" s="5"/>
      <c r="AOP148" s="5"/>
      <c r="AOQ148" s="5"/>
      <c r="AOR148" s="5"/>
      <c r="AOS148" s="5"/>
      <c r="AOT148" s="5"/>
      <c r="AOU148" s="5"/>
      <c r="AOV148" s="5"/>
      <c r="AOW148" s="5"/>
      <c r="AOX148" s="5"/>
      <c r="AOY148" s="5"/>
      <c r="AOZ148" s="5"/>
      <c r="APA148" s="5"/>
      <c r="APB148" s="5"/>
      <c r="APC148" s="5"/>
      <c r="APD148" s="5"/>
      <c r="APE148" s="5"/>
      <c r="APF148" s="5"/>
      <c r="APG148" s="5"/>
      <c r="APH148" s="5"/>
      <c r="API148" s="5"/>
      <c r="APJ148" s="5"/>
      <c r="APK148" s="5"/>
      <c r="APL148" s="5"/>
      <c r="APM148" s="5"/>
      <c r="APN148" s="5"/>
      <c r="APO148" s="5"/>
      <c r="APP148" s="5"/>
      <c r="APQ148" s="5"/>
      <c r="APR148" s="5"/>
      <c r="APS148" s="5"/>
      <c r="APT148" s="5"/>
      <c r="APU148" s="5"/>
      <c r="APV148" s="5"/>
      <c r="APW148" s="5"/>
      <c r="APX148" s="5"/>
      <c r="APY148" s="5"/>
      <c r="APZ148" s="5"/>
      <c r="AQA148" s="5"/>
      <c r="AQB148" s="5"/>
      <c r="AQC148" s="5"/>
      <c r="AQD148" s="5"/>
      <c r="AQE148" s="5"/>
      <c r="AQF148" s="5"/>
      <c r="AQG148" s="5"/>
      <c r="AQH148" s="5"/>
      <c r="AQI148" s="5"/>
      <c r="AQJ148" s="5"/>
      <c r="AQK148" s="5"/>
      <c r="AQL148" s="5"/>
      <c r="AQM148" s="5"/>
      <c r="AQN148" s="5"/>
      <c r="AQO148" s="5"/>
      <c r="AQP148" s="5"/>
      <c r="AQQ148" s="5"/>
      <c r="AQR148" s="5"/>
      <c r="AQS148" s="5"/>
      <c r="AQT148" s="5"/>
      <c r="AQU148" s="5"/>
      <c r="AQV148" s="5"/>
      <c r="AQW148" s="5"/>
      <c r="AQX148" s="5"/>
      <c r="AQY148" s="5"/>
      <c r="AQZ148" s="5"/>
      <c r="ARA148" s="5"/>
      <c r="ARB148" s="5"/>
      <c r="ARC148" s="5"/>
      <c r="ARD148" s="5"/>
      <c r="ARE148" s="5"/>
      <c r="ARF148" s="5"/>
      <c r="ARG148" s="5"/>
      <c r="ARH148" s="5"/>
      <c r="ARI148" s="5"/>
      <c r="ARJ148" s="5"/>
      <c r="ARK148" s="5"/>
      <c r="ARL148" s="5"/>
      <c r="ARM148" s="5"/>
      <c r="ARN148" s="5"/>
      <c r="ARO148" s="5"/>
      <c r="ARP148" s="5"/>
      <c r="ARQ148" s="5"/>
      <c r="ARR148" s="5"/>
      <c r="ARS148" s="5"/>
      <c r="ART148" s="5"/>
      <c r="ARU148" s="5"/>
      <c r="ARV148" s="5"/>
      <c r="ARW148" s="5"/>
      <c r="ARX148" s="5"/>
      <c r="ARY148" s="5"/>
      <c r="ARZ148" s="5"/>
      <c r="ASA148" s="5"/>
      <c r="ASB148" s="5"/>
      <c r="ASC148" s="5"/>
      <c r="ASD148" s="5"/>
      <c r="ASE148" s="5"/>
      <c r="ASF148" s="5"/>
      <c r="ASG148" s="5"/>
      <c r="ASH148" s="5"/>
      <c r="ASI148" s="5"/>
      <c r="ASJ148" s="5"/>
      <c r="ASK148" s="5"/>
      <c r="ASL148" s="5"/>
      <c r="ASM148" s="5"/>
      <c r="ASN148" s="5"/>
      <c r="ASO148" s="5"/>
      <c r="ASP148" s="5"/>
      <c r="ASQ148" s="5"/>
      <c r="ASR148" s="5"/>
      <c r="ASS148" s="5"/>
      <c r="AST148" s="5"/>
      <c r="ASU148" s="5"/>
      <c r="ASV148" s="5"/>
      <c r="ASW148" s="5"/>
      <c r="ASX148" s="5"/>
      <c r="ASY148" s="5"/>
      <c r="ASZ148" s="5"/>
      <c r="ATA148" s="5"/>
      <c r="ATB148" s="5"/>
      <c r="ATC148" s="5"/>
      <c r="ATD148" s="5"/>
      <c r="ATE148" s="5"/>
      <c r="ATF148" s="5"/>
      <c r="ATG148" s="5"/>
      <c r="ATH148" s="5"/>
      <c r="ATI148" s="5"/>
      <c r="ATJ148" s="5"/>
      <c r="ATK148" s="5"/>
      <c r="ATL148" s="5"/>
      <c r="ATM148" s="5"/>
      <c r="ATN148" s="5"/>
      <c r="ATO148" s="5"/>
      <c r="ATP148" s="5"/>
      <c r="ATQ148" s="5"/>
      <c r="ATR148" s="5"/>
      <c r="ATS148" s="5"/>
      <c r="ATT148" s="5"/>
      <c r="ATU148" s="5"/>
      <c r="ATV148" s="5"/>
      <c r="ATW148" s="5"/>
      <c r="ATX148" s="5"/>
      <c r="ATY148" s="5"/>
      <c r="ATZ148" s="5"/>
      <c r="AUA148" s="5"/>
      <c r="AUB148" s="5"/>
      <c r="AUC148" s="5"/>
      <c r="AUD148" s="5"/>
      <c r="AUE148" s="5"/>
      <c r="AUF148" s="5"/>
      <c r="AUG148" s="5"/>
      <c r="AUH148" s="5"/>
      <c r="AUI148" s="5"/>
      <c r="AUJ148" s="5"/>
      <c r="AUK148" s="5"/>
      <c r="AUL148" s="5"/>
      <c r="AUM148" s="5"/>
      <c r="AUN148" s="5"/>
      <c r="AUO148" s="5"/>
      <c r="AUP148" s="5"/>
      <c r="AUQ148" s="5"/>
      <c r="AUR148" s="5"/>
      <c r="AUS148" s="5"/>
      <c r="AUT148" s="5"/>
      <c r="AUU148" s="5"/>
      <c r="AUV148" s="5"/>
      <c r="AUW148" s="5"/>
      <c r="AUX148" s="5"/>
      <c r="AUY148" s="5"/>
      <c r="AUZ148" s="5"/>
      <c r="AVA148" s="5"/>
      <c r="AVB148" s="5"/>
      <c r="AVC148" s="5"/>
      <c r="AVD148" s="5"/>
      <c r="AVE148" s="5"/>
      <c r="AVF148" s="5"/>
      <c r="AVG148" s="5"/>
      <c r="AVH148" s="5"/>
      <c r="AVI148" s="5"/>
      <c r="AVJ148" s="5"/>
      <c r="AVK148" s="5"/>
      <c r="AVL148" s="5"/>
      <c r="AVM148" s="5"/>
      <c r="AVN148" s="5"/>
      <c r="AVO148" s="5"/>
      <c r="AVP148" s="5"/>
      <c r="AVQ148" s="5"/>
      <c r="AVR148" s="5"/>
      <c r="AVS148" s="5"/>
      <c r="AVT148" s="5"/>
      <c r="AVU148" s="5"/>
      <c r="AVV148" s="5"/>
      <c r="AVW148" s="5"/>
      <c r="AVX148" s="5"/>
      <c r="AVY148" s="5"/>
      <c r="AVZ148" s="5"/>
      <c r="AWA148" s="5"/>
      <c r="AWB148" s="5"/>
      <c r="AWC148" s="5"/>
      <c r="AWD148" s="5"/>
      <c r="AWE148" s="5"/>
      <c r="AWF148" s="5"/>
      <c r="AWG148" s="5"/>
      <c r="AWH148" s="5"/>
      <c r="AWI148" s="5"/>
      <c r="AWJ148" s="5"/>
      <c r="AWK148" s="5"/>
      <c r="AWL148" s="5"/>
      <c r="AWM148" s="5"/>
      <c r="AWN148" s="5"/>
      <c r="AWO148" s="5"/>
      <c r="AWP148" s="5"/>
      <c r="AWQ148" s="5"/>
      <c r="AWR148" s="5"/>
      <c r="AWS148" s="5"/>
      <c r="AWT148" s="5"/>
      <c r="AWU148" s="5"/>
      <c r="AWV148" s="5"/>
      <c r="AWW148" s="5"/>
      <c r="AWX148" s="5"/>
      <c r="AWY148" s="5"/>
      <c r="AWZ148" s="5"/>
      <c r="AXA148" s="5"/>
      <c r="AXB148" s="5"/>
      <c r="AXC148" s="5"/>
      <c r="AXD148" s="5"/>
      <c r="AXE148" s="5"/>
      <c r="AXF148" s="5"/>
      <c r="AXG148" s="5"/>
      <c r="AXH148" s="5"/>
      <c r="AXI148" s="5"/>
      <c r="AXJ148" s="5"/>
      <c r="AXK148" s="5"/>
      <c r="AXL148" s="5"/>
      <c r="AXM148" s="5"/>
      <c r="AXN148" s="5"/>
      <c r="AXO148" s="5"/>
      <c r="AXP148" s="5"/>
      <c r="AXQ148" s="5"/>
      <c r="AXR148" s="5"/>
      <c r="AXS148" s="5"/>
      <c r="AXT148" s="5"/>
      <c r="AXU148" s="5"/>
      <c r="AXV148" s="5"/>
      <c r="AXW148" s="5"/>
      <c r="AXX148" s="5"/>
      <c r="AXY148" s="5"/>
      <c r="AXZ148" s="5"/>
      <c r="AYA148" s="5"/>
      <c r="AYB148" s="5"/>
      <c r="AYC148" s="5"/>
      <c r="AYD148" s="5"/>
      <c r="AYE148" s="5"/>
      <c r="AYF148" s="5"/>
      <c r="AYG148" s="5"/>
      <c r="AYH148" s="5"/>
      <c r="AYI148" s="5"/>
      <c r="AYJ148" s="5"/>
      <c r="AYK148" s="5"/>
      <c r="AYL148" s="5"/>
      <c r="AYM148" s="5"/>
      <c r="AYN148" s="5"/>
      <c r="AYO148" s="5"/>
      <c r="AYP148" s="5"/>
      <c r="AYQ148" s="5"/>
      <c r="AYR148" s="5"/>
      <c r="AYS148" s="5"/>
      <c r="AYT148" s="5"/>
      <c r="AYU148" s="5"/>
      <c r="AYV148" s="5"/>
      <c r="AYW148" s="5"/>
      <c r="AYX148" s="5"/>
      <c r="AYY148" s="5"/>
      <c r="AYZ148" s="5"/>
      <c r="AZA148" s="5"/>
      <c r="AZB148" s="5"/>
      <c r="AZC148" s="5"/>
      <c r="AZD148" s="5"/>
      <c r="AZE148" s="5"/>
      <c r="AZF148" s="5"/>
      <c r="AZG148" s="5"/>
      <c r="AZH148" s="5"/>
      <c r="AZI148" s="5"/>
      <c r="AZJ148" s="5"/>
      <c r="AZK148" s="5"/>
      <c r="AZL148" s="5"/>
      <c r="AZM148" s="5"/>
      <c r="AZN148" s="5"/>
      <c r="AZO148" s="5"/>
      <c r="AZP148" s="5"/>
      <c r="AZQ148" s="5"/>
      <c r="AZR148" s="5"/>
      <c r="AZS148" s="5"/>
      <c r="AZT148" s="5"/>
      <c r="AZU148" s="5"/>
      <c r="AZV148" s="5"/>
      <c r="AZW148" s="5"/>
      <c r="AZX148" s="5"/>
      <c r="AZY148" s="5"/>
      <c r="AZZ148" s="5"/>
      <c r="BAA148" s="5"/>
      <c r="BAB148" s="5"/>
      <c r="BAC148" s="5"/>
      <c r="BAD148" s="5"/>
      <c r="BAE148" s="5"/>
      <c r="BAF148" s="5"/>
      <c r="BAG148" s="5"/>
      <c r="BAH148" s="5"/>
      <c r="BAI148" s="5"/>
      <c r="BAJ148" s="5"/>
      <c r="BAK148" s="5"/>
      <c r="BAL148" s="5"/>
      <c r="BAM148" s="5"/>
      <c r="BAN148" s="5"/>
      <c r="BAO148" s="5"/>
      <c r="BAP148" s="5"/>
      <c r="BAQ148" s="5"/>
      <c r="BAR148" s="5"/>
      <c r="BAS148" s="5"/>
      <c r="BAT148" s="5"/>
      <c r="BAU148" s="5"/>
      <c r="BAV148" s="5"/>
      <c r="BAW148" s="5"/>
      <c r="BAX148" s="5"/>
      <c r="BAY148" s="5"/>
      <c r="BAZ148" s="5"/>
      <c r="BBA148" s="5"/>
      <c r="BBB148" s="5"/>
      <c r="BBC148" s="5"/>
      <c r="BBD148" s="5"/>
      <c r="BBE148" s="5"/>
      <c r="BBF148" s="5"/>
      <c r="BBG148" s="5"/>
      <c r="BBH148" s="5"/>
      <c r="BBI148" s="5"/>
      <c r="BBJ148" s="5"/>
      <c r="BBK148" s="5"/>
      <c r="BBL148" s="5"/>
      <c r="BBM148" s="5"/>
      <c r="BBN148" s="5"/>
      <c r="BBO148" s="5"/>
      <c r="BBP148" s="5"/>
      <c r="BBQ148" s="5"/>
      <c r="BBR148" s="5"/>
      <c r="BBS148" s="5"/>
      <c r="BBT148" s="5"/>
      <c r="BBU148" s="5"/>
      <c r="BBV148" s="5"/>
      <c r="BBW148" s="5"/>
      <c r="BBX148" s="5"/>
      <c r="BBY148" s="5"/>
      <c r="BBZ148" s="5"/>
      <c r="BCA148" s="5"/>
      <c r="BCB148" s="5"/>
      <c r="BCC148" s="5"/>
      <c r="BCD148" s="5"/>
      <c r="BCE148" s="5"/>
      <c r="BCF148" s="5"/>
      <c r="BCG148" s="5"/>
      <c r="BCH148" s="5"/>
      <c r="BCI148" s="5"/>
      <c r="BCJ148" s="5"/>
      <c r="BCK148" s="5"/>
      <c r="BCL148" s="5"/>
      <c r="BCM148" s="5"/>
      <c r="BCN148" s="5"/>
      <c r="BCO148" s="5"/>
      <c r="BCP148" s="5"/>
      <c r="BCQ148" s="5"/>
      <c r="BCR148" s="5"/>
      <c r="BCS148" s="5"/>
      <c r="BCT148" s="5"/>
      <c r="BCU148" s="5"/>
      <c r="BCV148" s="5"/>
      <c r="BCW148" s="5"/>
      <c r="BCX148" s="5"/>
      <c r="BCY148" s="5"/>
      <c r="BCZ148" s="5"/>
      <c r="BDA148" s="5"/>
      <c r="BDB148" s="5"/>
      <c r="BDC148" s="5"/>
      <c r="BDD148" s="5"/>
      <c r="BDE148" s="5"/>
      <c r="BDF148" s="5"/>
      <c r="BDG148" s="5"/>
      <c r="BDH148" s="5"/>
      <c r="BDI148" s="5"/>
      <c r="BDJ148" s="5"/>
      <c r="BDK148" s="5"/>
      <c r="BDL148" s="5"/>
      <c r="BDM148" s="5"/>
      <c r="BDN148" s="5"/>
      <c r="BDO148" s="5"/>
      <c r="BDP148" s="5"/>
      <c r="BDQ148" s="5"/>
      <c r="BDR148" s="5"/>
      <c r="BDS148" s="5"/>
      <c r="BDT148" s="5"/>
      <c r="BDU148" s="5"/>
      <c r="BDV148" s="5"/>
      <c r="BDW148" s="5"/>
      <c r="BDX148" s="5"/>
      <c r="BDY148" s="5"/>
      <c r="BDZ148" s="5"/>
      <c r="BEA148" s="5"/>
      <c r="BEB148" s="5"/>
      <c r="BEC148" s="5"/>
      <c r="BED148" s="5"/>
      <c r="BEE148" s="5"/>
      <c r="BEF148" s="5"/>
      <c r="BEG148" s="5"/>
      <c r="BEH148" s="5"/>
      <c r="BEI148" s="5"/>
      <c r="BEJ148" s="5"/>
      <c r="BEK148" s="5"/>
      <c r="BEL148" s="5"/>
      <c r="BEM148" s="5"/>
      <c r="BEN148" s="5"/>
      <c r="BEO148" s="5"/>
      <c r="BEP148" s="5"/>
      <c r="BEQ148" s="5"/>
      <c r="BER148" s="5"/>
      <c r="BES148" s="5"/>
      <c r="BET148" s="5"/>
      <c r="BEU148" s="5"/>
      <c r="BEV148" s="5"/>
      <c r="BEW148" s="5"/>
      <c r="BEX148" s="5"/>
      <c r="BEY148" s="5"/>
      <c r="BEZ148" s="5"/>
      <c r="BFA148" s="5"/>
      <c r="BFB148" s="5"/>
      <c r="BFC148" s="5"/>
      <c r="BFD148" s="5"/>
      <c r="BFE148" s="5"/>
      <c r="BFF148" s="5"/>
      <c r="BFG148" s="5"/>
      <c r="BFH148" s="5"/>
      <c r="BFI148" s="5"/>
      <c r="BFJ148" s="5"/>
      <c r="BFK148" s="5"/>
      <c r="BFL148" s="5"/>
      <c r="BFM148" s="5"/>
      <c r="BFN148" s="5"/>
      <c r="BFO148" s="5"/>
      <c r="BFP148" s="5"/>
      <c r="BFQ148" s="5"/>
      <c r="BFR148" s="5"/>
      <c r="BFS148" s="5"/>
      <c r="BFT148" s="5"/>
      <c r="BFU148" s="5"/>
      <c r="BFV148" s="5"/>
      <c r="BFW148" s="5"/>
      <c r="BFX148" s="5"/>
      <c r="BFY148" s="5"/>
      <c r="BFZ148" s="5"/>
      <c r="BGA148" s="5"/>
      <c r="BGB148" s="5"/>
      <c r="BGC148" s="5"/>
      <c r="BGD148" s="5"/>
      <c r="BGE148" s="5"/>
      <c r="BGF148" s="5"/>
      <c r="BGG148" s="5"/>
      <c r="BGH148" s="5"/>
      <c r="BGI148" s="5"/>
      <c r="BGJ148" s="5"/>
      <c r="BGK148" s="5"/>
      <c r="BGL148" s="5"/>
      <c r="BGM148" s="5"/>
      <c r="BGN148" s="5"/>
      <c r="BGO148" s="5"/>
      <c r="BGP148" s="5"/>
      <c r="BGQ148" s="5"/>
      <c r="BGR148" s="5"/>
      <c r="BGS148" s="5"/>
      <c r="BGT148" s="5"/>
      <c r="BGU148" s="5"/>
      <c r="BGV148" s="5"/>
      <c r="BGW148" s="5"/>
      <c r="BGX148" s="5"/>
      <c r="BGY148" s="5"/>
      <c r="BGZ148" s="5"/>
      <c r="BHA148" s="5"/>
      <c r="BHB148" s="5"/>
      <c r="BHC148" s="5"/>
      <c r="BHD148" s="5"/>
      <c r="BHE148" s="5"/>
      <c r="BHF148" s="5"/>
      <c r="BHG148" s="5"/>
      <c r="BHH148" s="5"/>
      <c r="BHI148" s="5"/>
      <c r="BHJ148" s="5"/>
      <c r="BHK148" s="5"/>
      <c r="BHL148" s="5"/>
      <c r="BHM148" s="5"/>
      <c r="BHN148" s="5"/>
      <c r="BHO148" s="5"/>
      <c r="BHP148" s="5"/>
      <c r="BHQ148" s="5"/>
      <c r="BHR148" s="5"/>
      <c r="BHS148" s="5"/>
      <c r="BHT148" s="5"/>
      <c r="BHU148" s="5"/>
      <c r="BHV148" s="5"/>
      <c r="BHW148" s="5"/>
      <c r="BHX148" s="5"/>
      <c r="BHY148" s="5"/>
      <c r="BHZ148" s="5"/>
      <c r="BIA148" s="5"/>
      <c r="BIB148" s="5"/>
      <c r="BIC148" s="5"/>
      <c r="BID148" s="5"/>
      <c r="BIE148" s="5"/>
      <c r="BIF148" s="5"/>
      <c r="BIG148" s="5"/>
      <c r="BIH148" s="5"/>
      <c r="BII148" s="5"/>
      <c r="BIJ148" s="5"/>
      <c r="BIK148" s="5"/>
      <c r="BIL148" s="5"/>
      <c r="BIM148" s="5"/>
      <c r="BIN148" s="5"/>
      <c r="BIO148" s="5"/>
      <c r="BIP148" s="5"/>
      <c r="BIQ148" s="5"/>
      <c r="BIR148" s="5"/>
      <c r="BIS148" s="5"/>
      <c r="BIT148" s="5"/>
      <c r="BIU148" s="5"/>
      <c r="BIV148" s="5"/>
      <c r="BIW148" s="5"/>
      <c r="BIX148" s="5"/>
      <c r="BIY148" s="5"/>
      <c r="BIZ148" s="5"/>
      <c r="BJA148" s="5"/>
      <c r="BJB148" s="5"/>
      <c r="BJC148" s="5"/>
      <c r="BJD148" s="5"/>
      <c r="BJE148" s="5"/>
      <c r="BJF148" s="5"/>
      <c r="BJG148" s="5"/>
      <c r="BJH148" s="5"/>
      <c r="BJI148" s="5"/>
      <c r="BJJ148" s="5"/>
      <c r="BJK148" s="5"/>
      <c r="BJL148" s="5"/>
      <c r="BJM148" s="5"/>
      <c r="BJN148" s="5"/>
      <c r="BJO148" s="5"/>
      <c r="BJP148" s="5"/>
      <c r="BJQ148" s="5"/>
      <c r="BJR148" s="5"/>
      <c r="BJS148" s="5"/>
      <c r="BJT148" s="5"/>
      <c r="BJU148" s="5"/>
      <c r="BJV148" s="5"/>
      <c r="BJW148" s="5"/>
      <c r="BJX148" s="5"/>
      <c r="BJY148" s="5"/>
      <c r="BJZ148" s="5"/>
      <c r="BKA148" s="5"/>
      <c r="BKB148" s="5"/>
      <c r="BKC148" s="5"/>
      <c r="BKD148" s="5"/>
      <c r="BKE148" s="5"/>
      <c r="BKF148" s="5"/>
      <c r="BKG148" s="5"/>
      <c r="BKH148" s="5"/>
      <c r="BKI148" s="5"/>
      <c r="BKJ148" s="5"/>
      <c r="BKK148" s="5"/>
      <c r="BKL148" s="5"/>
      <c r="BKM148" s="5"/>
      <c r="BKN148" s="5"/>
      <c r="BKO148" s="5"/>
      <c r="BKP148" s="5"/>
      <c r="BKQ148" s="5"/>
      <c r="BKR148" s="5"/>
      <c r="BKS148" s="5"/>
      <c r="BKT148" s="5"/>
      <c r="BKU148" s="5"/>
      <c r="BKV148" s="5"/>
      <c r="BKW148" s="5"/>
      <c r="BKX148" s="5"/>
      <c r="BKY148" s="5"/>
      <c r="BKZ148" s="5"/>
      <c r="BLA148" s="5"/>
      <c r="BLB148" s="5"/>
      <c r="BLC148" s="5"/>
      <c r="BLD148" s="5"/>
      <c r="BLE148" s="5"/>
      <c r="BLF148" s="5"/>
      <c r="BLG148" s="5"/>
      <c r="BLH148" s="5"/>
      <c r="BLI148" s="5"/>
      <c r="BLJ148" s="5"/>
      <c r="BLK148" s="5"/>
      <c r="BLL148" s="5"/>
      <c r="BLM148" s="5"/>
      <c r="BLN148" s="5"/>
      <c r="BLO148" s="5"/>
      <c r="BLP148" s="5"/>
      <c r="BLQ148" s="5"/>
      <c r="BLR148" s="5"/>
      <c r="BLS148" s="5"/>
      <c r="BLT148" s="5"/>
      <c r="BLU148" s="5"/>
      <c r="BLV148" s="5"/>
      <c r="BLW148" s="5"/>
      <c r="BLX148" s="5"/>
      <c r="BLY148" s="5"/>
      <c r="BLZ148" s="5"/>
      <c r="BMA148" s="5"/>
      <c r="BMB148" s="5"/>
      <c r="BMC148" s="5"/>
      <c r="BMD148" s="5"/>
      <c r="BME148" s="5"/>
      <c r="BMF148" s="5"/>
      <c r="BMG148" s="5"/>
      <c r="BMH148" s="5"/>
      <c r="BMI148" s="5"/>
      <c r="BMJ148" s="5"/>
      <c r="BMK148" s="5"/>
      <c r="BML148" s="5"/>
      <c r="BMM148" s="5"/>
      <c r="BMN148" s="5"/>
      <c r="BMO148" s="5"/>
      <c r="BMP148" s="5"/>
      <c r="BMQ148" s="5"/>
      <c r="BMR148" s="5"/>
      <c r="BMS148" s="5"/>
      <c r="BMT148" s="5"/>
      <c r="BMU148" s="5"/>
      <c r="BMV148" s="5"/>
      <c r="BMW148" s="5"/>
      <c r="BMX148" s="5"/>
      <c r="BMY148" s="5"/>
      <c r="BMZ148" s="5"/>
      <c r="BNA148" s="5"/>
      <c r="BNB148" s="5"/>
      <c r="BNC148" s="5"/>
      <c r="BND148" s="5"/>
      <c r="BNE148" s="5"/>
      <c r="BNF148" s="5"/>
      <c r="BNG148" s="5"/>
      <c r="BNH148" s="5"/>
      <c r="BNI148" s="5"/>
      <c r="BNJ148" s="5"/>
      <c r="BNK148" s="5"/>
      <c r="BNL148" s="5"/>
      <c r="BNM148" s="5"/>
      <c r="BNN148" s="5"/>
      <c r="BNO148" s="5"/>
      <c r="BNP148" s="5"/>
      <c r="BNQ148" s="5"/>
      <c r="BNR148" s="5"/>
      <c r="BNS148" s="5"/>
      <c r="BNT148" s="5"/>
      <c r="BNU148" s="5"/>
      <c r="BNV148" s="5"/>
      <c r="BNW148" s="5"/>
      <c r="BNX148" s="5"/>
      <c r="BNY148" s="5"/>
      <c r="BNZ148" s="5"/>
      <c r="BOA148" s="5"/>
      <c r="BOB148" s="5"/>
      <c r="BOC148" s="5"/>
      <c r="BOD148" s="5"/>
      <c r="BOE148" s="5"/>
      <c r="BOF148" s="5"/>
      <c r="BOG148" s="5"/>
      <c r="BOH148" s="5"/>
      <c r="BOI148" s="5"/>
      <c r="BOJ148" s="5"/>
      <c r="BOK148" s="5"/>
      <c r="BOL148" s="5"/>
      <c r="BOM148" s="5"/>
      <c r="BON148" s="5"/>
      <c r="BOO148" s="5"/>
      <c r="BOP148" s="5"/>
      <c r="BOQ148" s="5"/>
      <c r="BOR148" s="5"/>
      <c r="BOS148" s="5"/>
      <c r="BOT148" s="5"/>
      <c r="BOU148" s="5"/>
      <c r="BOV148" s="5"/>
      <c r="BOW148" s="5"/>
      <c r="BOX148" s="5"/>
      <c r="BOY148" s="5"/>
      <c r="BOZ148" s="5"/>
      <c r="BPA148" s="5"/>
      <c r="BPB148" s="5"/>
      <c r="BPC148" s="5"/>
      <c r="BPD148" s="5"/>
      <c r="BPE148" s="5"/>
      <c r="BPF148" s="5"/>
      <c r="BPG148" s="5"/>
      <c r="BPH148" s="5"/>
      <c r="BPI148" s="5"/>
      <c r="BPJ148" s="5"/>
      <c r="BPK148" s="5"/>
      <c r="BPL148" s="5"/>
      <c r="BPM148" s="5"/>
      <c r="BPN148" s="5"/>
      <c r="BPO148" s="5"/>
      <c r="BPP148" s="5"/>
      <c r="BPQ148" s="5"/>
      <c r="BPR148" s="5"/>
      <c r="BPS148" s="5"/>
      <c r="BPT148" s="5"/>
      <c r="BPU148" s="5"/>
      <c r="BPV148" s="5"/>
      <c r="BPW148" s="5"/>
      <c r="BPX148" s="5"/>
      <c r="BPY148" s="5"/>
      <c r="BPZ148" s="5"/>
      <c r="BQA148" s="5"/>
      <c r="BQB148" s="5"/>
      <c r="BQC148" s="5"/>
      <c r="BQD148" s="5"/>
      <c r="BQE148" s="5"/>
      <c r="BQF148" s="5"/>
      <c r="BQG148" s="5"/>
      <c r="BQH148" s="5"/>
      <c r="BQI148" s="5"/>
      <c r="BQJ148" s="5"/>
      <c r="BQK148" s="5"/>
      <c r="BQL148" s="5"/>
      <c r="BQM148" s="5"/>
      <c r="BQN148" s="5"/>
      <c r="BQO148" s="5"/>
      <c r="BQP148" s="5"/>
      <c r="BQQ148" s="5"/>
      <c r="BQR148" s="5"/>
      <c r="BQS148" s="5"/>
      <c r="BQT148" s="5"/>
      <c r="BQU148" s="5"/>
      <c r="BQV148" s="5"/>
      <c r="BQW148" s="5"/>
      <c r="BQX148" s="5"/>
      <c r="BQY148" s="5"/>
      <c r="BQZ148" s="5"/>
      <c r="BRA148" s="5"/>
      <c r="BRB148" s="5"/>
      <c r="BRC148" s="5"/>
      <c r="BRD148" s="5"/>
      <c r="BRE148" s="5"/>
      <c r="BRF148" s="5"/>
      <c r="BRG148" s="5"/>
      <c r="BRH148" s="5"/>
      <c r="BRI148" s="5"/>
      <c r="BRJ148" s="5"/>
      <c r="BRK148" s="5"/>
      <c r="BRL148" s="5"/>
      <c r="BRM148" s="5"/>
      <c r="BRN148" s="5"/>
      <c r="BRO148" s="5"/>
      <c r="BRP148" s="5"/>
      <c r="BRQ148" s="5"/>
      <c r="BRR148" s="5"/>
      <c r="BRS148" s="5"/>
      <c r="BRT148" s="5"/>
      <c r="BRU148" s="5"/>
      <c r="BRV148" s="5"/>
      <c r="BRW148" s="5"/>
      <c r="BRX148" s="5"/>
      <c r="BRY148" s="5"/>
      <c r="BRZ148" s="5"/>
      <c r="BSA148" s="5"/>
      <c r="BSB148" s="5"/>
      <c r="BSC148" s="5"/>
      <c r="BSD148" s="5"/>
      <c r="BSE148" s="5"/>
      <c r="BSF148" s="5"/>
      <c r="BSG148" s="5"/>
      <c r="BSH148" s="5"/>
      <c r="BSI148" s="5"/>
      <c r="BSJ148" s="5"/>
      <c r="BSK148" s="5"/>
      <c r="BSL148" s="5"/>
      <c r="BSM148" s="5"/>
      <c r="BSN148" s="5"/>
      <c r="BSO148" s="5"/>
      <c r="BSP148" s="5"/>
      <c r="BSQ148" s="5"/>
      <c r="BSR148" s="5"/>
      <c r="BSS148" s="5"/>
      <c r="BST148" s="5"/>
      <c r="BSU148" s="5"/>
      <c r="BSV148" s="5"/>
      <c r="BSW148" s="5"/>
      <c r="BSX148" s="5"/>
      <c r="BSY148" s="5"/>
      <c r="BSZ148" s="5"/>
      <c r="BTA148" s="5"/>
      <c r="BTB148" s="5"/>
      <c r="BTC148" s="5"/>
      <c r="BTD148" s="5"/>
      <c r="BTE148" s="5"/>
      <c r="BTF148" s="5"/>
      <c r="BTG148" s="5"/>
      <c r="BTH148" s="5"/>
      <c r="BTI148" s="5"/>
      <c r="BTJ148" s="5"/>
      <c r="BTK148" s="5"/>
      <c r="BTL148" s="5"/>
      <c r="BTM148" s="5"/>
      <c r="BTN148" s="5"/>
      <c r="BTO148" s="5"/>
      <c r="BTP148" s="5"/>
      <c r="BTQ148" s="5"/>
      <c r="BTR148" s="5"/>
      <c r="BTS148" s="5"/>
      <c r="BTT148" s="5"/>
      <c r="BTU148" s="5"/>
      <c r="BTV148" s="5"/>
      <c r="BTW148" s="5"/>
      <c r="BTX148" s="5"/>
      <c r="BTY148" s="5"/>
      <c r="BTZ148" s="5"/>
      <c r="BUA148" s="5"/>
      <c r="BUB148" s="5"/>
      <c r="BUC148" s="5"/>
      <c r="BUD148" s="5"/>
      <c r="BUE148" s="5"/>
      <c r="BUF148" s="5"/>
      <c r="BUG148" s="5"/>
      <c r="BUH148" s="5"/>
      <c r="BUI148" s="5"/>
      <c r="BUJ148" s="5"/>
      <c r="BUK148" s="5"/>
      <c r="BUL148" s="5"/>
      <c r="BUM148" s="5"/>
      <c r="BUN148" s="5"/>
      <c r="BUO148" s="5"/>
      <c r="BUP148" s="5"/>
      <c r="BUQ148" s="5"/>
      <c r="BUR148" s="5"/>
      <c r="BUS148" s="5"/>
      <c r="BUT148" s="5"/>
      <c r="BUU148" s="5"/>
      <c r="BUV148" s="5"/>
      <c r="BUW148" s="5"/>
      <c r="BUX148" s="5"/>
      <c r="BUY148" s="5"/>
      <c r="BUZ148" s="5"/>
      <c r="BVA148" s="5"/>
      <c r="BVB148" s="5"/>
      <c r="BVC148" s="5"/>
      <c r="BVD148" s="5"/>
      <c r="BVE148" s="5"/>
      <c r="BVF148" s="5"/>
      <c r="BVG148" s="5"/>
      <c r="BVH148" s="5"/>
      <c r="BVI148" s="5"/>
      <c r="BVJ148" s="5"/>
      <c r="BVK148" s="5"/>
      <c r="BVL148" s="5"/>
      <c r="BVM148" s="5"/>
      <c r="BVN148" s="5"/>
      <c r="BVO148" s="5"/>
      <c r="BVP148" s="5"/>
      <c r="BVQ148" s="5"/>
      <c r="BVR148" s="5"/>
      <c r="BVS148" s="5"/>
      <c r="BVT148" s="5"/>
      <c r="BVU148" s="5"/>
      <c r="BVV148" s="5"/>
      <c r="BVW148" s="5"/>
      <c r="BVX148" s="5"/>
      <c r="BVY148" s="5"/>
      <c r="BVZ148" s="5"/>
      <c r="BWA148" s="5"/>
      <c r="BWB148" s="5"/>
      <c r="BWC148" s="5"/>
      <c r="BWD148" s="5"/>
      <c r="BWE148" s="5"/>
      <c r="BWF148" s="5"/>
      <c r="BWG148" s="5"/>
      <c r="BWH148" s="5"/>
      <c r="BWI148" s="5"/>
      <c r="BWJ148" s="5"/>
      <c r="BWK148" s="5"/>
      <c r="BWL148" s="5"/>
      <c r="BWM148" s="5"/>
      <c r="BWN148" s="5"/>
      <c r="BWO148" s="5"/>
      <c r="BWP148" s="5"/>
      <c r="BWQ148" s="5"/>
      <c r="BWR148" s="5"/>
      <c r="BWS148" s="5"/>
      <c r="BWT148" s="5"/>
      <c r="BWU148" s="5"/>
      <c r="BWV148" s="5"/>
      <c r="BWW148" s="5"/>
      <c r="BWX148" s="5"/>
      <c r="BWY148" s="5"/>
      <c r="BWZ148" s="5"/>
      <c r="BXA148" s="5"/>
      <c r="BXB148" s="5"/>
      <c r="BXC148" s="5"/>
      <c r="BXD148" s="5"/>
      <c r="BXE148" s="5"/>
      <c r="BXF148" s="5"/>
      <c r="BXG148" s="5"/>
      <c r="BXH148" s="5"/>
      <c r="BXI148" s="5"/>
      <c r="BXJ148" s="5"/>
      <c r="BXK148" s="5"/>
      <c r="BXL148" s="5"/>
      <c r="BXM148" s="5"/>
      <c r="BXN148" s="5"/>
      <c r="BXO148" s="5"/>
      <c r="BXP148" s="5"/>
      <c r="BXQ148" s="5"/>
      <c r="BXR148" s="5"/>
      <c r="BXS148" s="5"/>
      <c r="BXT148" s="5"/>
      <c r="BXU148" s="5"/>
      <c r="BXV148" s="5"/>
      <c r="BXW148" s="5"/>
      <c r="BXX148" s="5"/>
      <c r="BXY148" s="5"/>
      <c r="BXZ148" s="5"/>
      <c r="BYA148" s="5"/>
      <c r="BYB148" s="5"/>
      <c r="BYC148" s="5"/>
      <c r="BYD148" s="5"/>
      <c r="BYE148" s="5"/>
      <c r="BYF148" s="5"/>
      <c r="BYG148" s="5"/>
      <c r="BYH148" s="5"/>
      <c r="BYI148" s="5"/>
      <c r="BYJ148" s="5"/>
      <c r="BYK148" s="5"/>
      <c r="BYL148" s="5"/>
      <c r="BYM148" s="5"/>
      <c r="BYN148" s="5"/>
      <c r="BYO148" s="5"/>
      <c r="BYP148" s="5"/>
      <c r="BYQ148" s="5"/>
      <c r="BYR148" s="5"/>
      <c r="BYS148" s="5"/>
      <c r="BYT148" s="5"/>
      <c r="BYU148" s="5"/>
      <c r="BYV148" s="5"/>
      <c r="BYW148" s="5"/>
      <c r="BYX148" s="5"/>
      <c r="BYY148" s="5"/>
      <c r="BYZ148" s="5"/>
      <c r="BZA148" s="5"/>
      <c r="BZB148" s="5"/>
      <c r="BZC148" s="5"/>
      <c r="BZD148" s="5"/>
      <c r="BZE148" s="5"/>
      <c r="BZF148" s="5"/>
      <c r="BZG148" s="5"/>
      <c r="BZH148" s="5"/>
      <c r="BZI148" s="5"/>
      <c r="BZJ148" s="5"/>
      <c r="BZK148" s="5"/>
      <c r="BZL148" s="5"/>
      <c r="BZM148" s="5"/>
      <c r="BZN148" s="5"/>
      <c r="BZO148" s="5"/>
      <c r="BZP148" s="5"/>
      <c r="BZQ148" s="5"/>
      <c r="BZR148" s="5"/>
      <c r="BZS148" s="5"/>
      <c r="BZT148" s="5"/>
      <c r="BZU148" s="5"/>
      <c r="BZV148" s="5"/>
      <c r="BZW148" s="5"/>
      <c r="BZX148" s="5"/>
      <c r="BZY148" s="5"/>
      <c r="BZZ148" s="5"/>
      <c r="CAA148" s="5"/>
      <c r="CAB148" s="5"/>
      <c r="CAC148" s="5"/>
      <c r="CAD148" s="5"/>
      <c r="CAE148" s="5"/>
      <c r="CAF148" s="5"/>
      <c r="CAG148" s="5"/>
      <c r="CAH148" s="5"/>
      <c r="CAI148" s="5"/>
      <c r="CAJ148" s="5"/>
      <c r="CAK148" s="5"/>
      <c r="CAL148" s="5"/>
      <c r="CAM148" s="5"/>
      <c r="CAN148" s="5"/>
      <c r="CAO148" s="5"/>
      <c r="CAP148" s="5"/>
      <c r="CAQ148" s="5"/>
      <c r="CAR148" s="5"/>
      <c r="CAS148" s="5"/>
      <c r="CAT148" s="5"/>
      <c r="CAU148" s="5"/>
      <c r="CAV148" s="5"/>
      <c r="CAW148" s="5"/>
      <c r="CAX148" s="5"/>
      <c r="CAY148" s="5"/>
      <c r="CAZ148" s="5"/>
      <c r="CBA148" s="5"/>
      <c r="CBB148" s="5"/>
      <c r="CBC148" s="5"/>
      <c r="CBD148" s="5"/>
      <c r="CBE148" s="5"/>
      <c r="CBF148" s="5"/>
      <c r="CBG148" s="5"/>
      <c r="CBH148" s="5"/>
      <c r="CBI148" s="5"/>
      <c r="CBJ148" s="5"/>
      <c r="CBK148" s="5"/>
      <c r="CBL148" s="5"/>
      <c r="CBM148" s="5"/>
      <c r="CBN148" s="5"/>
      <c r="CBO148" s="5"/>
      <c r="CBP148" s="5"/>
      <c r="CBQ148" s="5"/>
      <c r="CBR148" s="5"/>
      <c r="CBS148" s="5"/>
      <c r="CBT148" s="5"/>
      <c r="CBU148" s="5"/>
      <c r="CBV148" s="5"/>
      <c r="CBW148" s="5"/>
      <c r="CBX148" s="5"/>
      <c r="CBY148" s="5"/>
      <c r="CBZ148" s="5"/>
      <c r="CCA148" s="5"/>
      <c r="CCB148" s="5"/>
      <c r="CCC148" s="5"/>
      <c r="CCD148" s="5"/>
      <c r="CCE148" s="5"/>
      <c r="CCF148" s="5"/>
      <c r="CCG148" s="5"/>
      <c r="CCH148" s="5"/>
      <c r="CCI148" s="5"/>
      <c r="CCJ148" s="5"/>
      <c r="CCK148" s="5"/>
      <c r="CCL148" s="5"/>
      <c r="CCM148" s="5"/>
      <c r="CCN148" s="5"/>
      <c r="CCO148" s="5"/>
      <c r="CCP148" s="5"/>
      <c r="CCQ148" s="5"/>
      <c r="CCR148" s="5"/>
      <c r="CCS148" s="5"/>
      <c r="CCT148" s="5"/>
      <c r="CCU148" s="5"/>
      <c r="CCV148" s="5"/>
      <c r="CCW148" s="5"/>
      <c r="CCX148" s="5"/>
      <c r="CCY148" s="5"/>
      <c r="CCZ148" s="5"/>
      <c r="CDA148" s="5"/>
      <c r="CDB148" s="5"/>
      <c r="CDC148" s="5"/>
      <c r="CDD148" s="5"/>
      <c r="CDE148" s="5"/>
      <c r="CDF148" s="5"/>
      <c r="CDG148" s="5"/>
      <c r="CDH148" s="5"/>
      <c r="CDI148" s="5"/>
      <c r="CDJ148" s="5"/>
      <c r="CDK148" s="5"/>
      <c r="CDL148" s="5"/>
      <c r="CDM148" s="5"/>
      <c r="CDN148" s="5"/>
      <c r="CDO148" s="5"/>
      <c r="CDP148" s="5"/>
      <c r="CDQ148" s="5"/>
      <c r="CDR148" s="5"/>
      <c r="CDS148" s="5"/>
      <c r="CDT148" s="5"/>
      <c r="CDU148" s="5"/>
      <c r="CDV148" s="5"/>
      <c r="CDW148" s="5"/>
      <c r="CDX148" s="5"/>
      <c r="CDY148" s="5"/>
      <c r="CDZ148" s="5"/>
      <c r="CEA148" s="5"/>
      <c r="CEB148" s="5"/>
      <c r="CEC148" s="5"/>
      <c r="CED148" s="5"/>
      <c r="CEE148" s="5"/>
      <c r="CEF148" s="5"/>
      <c r="CEG148" s="5"/>
      <c r="CEH148" s="5"/>
      <c r="CEI148" s="5"/>
      <c r="CEJ148" s="5"/>
      <c r="CEK148" s="5"/>
      <c r="CEL148" s="5"/>
      <c r="CEM148" s="5"/>
      <c r="CEN148" s="5"/>
      <c r="CEO148" s="5"/>
      <c r="CEP148" s="5"/>
      <c r="CEQ148" s="5"/>
      <c r="CER148" s="5"/>
      <c r="CES148" s="5"/>
      <c r="CET148" s="5"/>
      <c r="CEU148" s="5"/>
      <c r="CEV148" s="5"/>
      <c r="CEW148" s="5"/>
      <c r="CEX148" s="5"/>
      <c r="CEY148" s="5"/>
      <c r="CEZ148" s="5"/>
      <c r="CFA148" s="5"/>
      <c r="CFB148" s="5"/>
      <c r="CFC148" s="5"/>
      <c r="CFD148" s="5"/>
      <c r="CFE148" s="5"/>
      <c r="CFF148" s="5"/>
      <c r="CFG148" s="5"/>
      <c r="CFH148" s="5"/>
      <c r="CFI148" s="5"/>
      <c r="CFJ148" s="5"/>
      <c r="CFK148" s="5"/>
      <c r="CFL148" s="5"/>
      <c r="CFM148" s="5"/>
      <c r="CFN148" s="5"/>
      <c r="CFO148" s="5"/>
      <c r="CFP148" s="5"/>
      <c r="CFQ148" s="5"/>
      <c r="CFR148" s="5"/>
      <c r="CFS148" s="5"/>
      <c r="CFT148" s="5"/>
      <c r="CFU148" s="5"/>
      <c r="CFV148" s="5"/>
      <c r="CFW148" s="5"/>
      <c r="CFX148" s="5"/>
      <c r="CFY148" s="5"/>
      <c r="CFZ148" s="5"/>
      <c r="CGA148" s="5"/>
      <c r="CGB148" s="5"/>
      <c r="CGC148" s="5"/>
      <c r="CGD148" s="5"/>
      <c r="CGE148" s="5"/>
      <c r="CGF148" s="5"/>
      <c r="CGG148" s="5"/>
      <c r="CGH148" s="5"/>
      <c r="CGI148" s="5"/>
      <c r="CGJ148" s="5"/>
      <c r="CGK148" s="5"/>
      <c r="CGL148" s="5"/>
      <c r="CGM148" s="5"/>
      <c r="CGN148" s="5"/>
      <c r="CGO148" s="5"/>
      <c r="CGP148" s="5"/>
      <c r="CGQ148" s="5"/>
      <c r="CGR148" s="5"/>
      <c r="CGS148" s="5"/>
      <c r="CGT148" s="5"/>
      <c r="CGU148" s="5"/>
      <c r="CGV148" s="5"/>
      <c r="CGW148" s="5"/>
      <c r="CGX148" s="5"/>
      <c r="CGY148" s="5"/>
      <c r="CGZ148" s="5"/>
      <c r="CHA148" s="5"/>
      <c r="CHB148" s="5"/>
      <c r="CHC148" s="5"/>
      <c r="CHD148" s="5"/>
      <c r="CHE148" s="5"/>
      <c r="CHF148" s="5"/>
      <c r="CHG148" s="5"/>
      <c r="CHH148" s="5"/>
      <c r="CHI148" s="5"/>
      <c r="CHJ148" s="5"/>
      <c r="CHK148" s="5"/>
      <c r="CHL148" s="5"/>
      <c r="CHM148" s="5"/>
      <c r="CHN148" s="5"/>
      <c r="CHO148" s="5"/>
      <c r="CHP148" s="5"/>
      <c r="CHQ148" s="5"/>
      <c r="CHR148" s="5"/>
      <c r="CHS148" s="5"/>
      <c r="CHT148" s="5"/>
      <c r="CHU148" s="5"/>
      <c r="CHV148" s="5"/>
      <c r="CHW148" s="5"/>
      <c r="CHX148" s="5"/>
      <c r="CHY148" s="5"/>
      <c r="CHZ148" s="5"/>
      <c r="CIA148" s="5"/>
      <c r="CIB148" s="5"/>
      <c r="CIC148" s="5"/>
      <c r="CID148" s="5"/>
      <c r="CIE148" s="5"/>
      <c r="CIF148" s="5"/>
      <c r="CIG148" s="5"/>
      <c r="CIH148" s="5"/>
      <c r="CII148" s="5"/>
      <c r="CIJ148" s="5"/>
      <c r="CIK148" s="5"/>
      <c r="CIL148" s="5"/>
      <c r="CIM148" s="5"/>
      <c r="CIN148" s="5"/>
      <c r="CIO148" s="5"/>
      <c r="CIP148" s="5"/>
      <c r="CIQ148" s="5"/>
      <c r="CIR148" s="5"/>
      <c r="CIS148" s="5"/>
      <c r="CIT148" s="5"/>
      <c r="CIU148" s="5"/>
      <c r="CIV148" s="5"/>
      <c r="CIW148" s="5"/>
      <c r="CIX148" s="5"/>
      <c r="CIY148" s="5"/>
      <c r="CIZ148" s="5"/>
      <c r="CJA148" s="5"/>
      <c r="CJB148" s="5"/>
      <c r="CJC148" s="5"/>
      <c r="CJD148" s="5"/>
      <c r="CJE148" s="5"/>
      <c r="CJF148" s="5"/>
      <c r="CJG148" s="5"/>
      <c r="CJH148" s="5"/>
      <c r="CJI148" s="5"/>
      <c r="CJJ148" s="5"/>
      <c r="CJK148" s="5"/>
      <c r="CJL148" s="5"/>
      <c r="CJM148" s="5"/>
      <c r="CJN148" s="5"/>
      <c r="CJO148" s="5"/>
      <c r="CJP148" s="5"/>
      <c r="CJQ148" s="5"/>
      <c r="CJR148" s="5"/>
      <c r="CJS148" s="5"/>
      <c r="CJT148" s="5"/>
      <c r="CJU148" s="5"/>
      <c r="CJV148" s="5"/>
      <c r="CJW148" s="5"/>
      <c r="CJX148" s="5"/>
      <c r="CJY148" s="5"/>
      <c r="CJZ148" s="5"/>
      <c r="CKA148" s="5"/>
      <c r="CKB148" s="5"/>
      <c r="CKC148" s="5"/>
      <c r="CKD148" s="5"/>
      <c r="CKE148" s="5"/>
      <c r="CKF148" s="5"/>
      <c r="CKG148" s="5"/>
      <c r="CKH148" s="5"/>
      <c r="CKI148" s="5"/>
      <c r="CKJ148" s="5"/>
      <c r="CKK148" s="5"/>
      <c r="CKL148" s="5"/>
      <c r="CKM148" s="5"/>
      <c r="CKN148" s="5"/>
      <c r="CKO148" s="5"/>
      <c r="CKP148" s="5"/>
      <c r="CKQ148" s="5"/>
      <c r="CKR148" s="5"/>
      <c r="CKS148" s="5"/>
      <c r="CKT148" s="5"/>
      <c r="CKU148" s="5"/>
      <c r="CKV148" s="5"/>
      <c r="CKW148" s="5"/>
      <c r="CKX148" s="5"/>
      <c r="CKY148" s="5"/>
      <c r="CKZ148" s="5"/>
      <c r="CLA148" s="5"/>
      <c r="CLB148" s="5"/>
      <c r="CLC148" s="5"/>
      <c r="CLD148" s="5"/>
      <c r="CLE148" s="5"/>
      <c r="CLF148" s="5"/>
      <c r="CLG148" s="5"/>
      <c r="CLH148" s="5"/>
      <c r="CLI148" s="5"/>
      <c r="CLJ148" s="5"/>
      <c r="CLK148" s="5"/>
      <c r="CLL148" s="5"/>
      <c r="CLM148" s="5"/>
      <c r="CLN148" s="5"/>
      <c r="CLO148" s="5"/>
      <c r="CLP148" s="5"/>
      <c r="CLQ148" s="5"/>
      <c r="CLR148" s="5"/>
      <c r="CLS148" s="5"/>
      <c r="CLT148" s="5"/>
      <c r="CLU148" s="5"/>
      <c r="CLV148" s="5"/>
      <c r="CLW148" s="5"/>
      <c r="CLX148" s="5"/>
      <c r="CLY148" s="5"/>
      <c r="CLZ148" s="5"/>
      <c r="CMA148" s="5"/>
      <c r="CMB148" s="5"/>
      <c r="CMC148" s="5"/>
      <c r="CMD148" s="5"/>
      <c r="CME148" s="5"/>
      <c r="CMF148" s="5"/>
      <c r="CMG148" s="5"/>
      <c r="CMH148" s="5"/>
      <c r="CMI148" s="5"/>
      <c r="CMJ148" s="5"/>
      <c r="CMK148" s="5"/>
      <c r="CML148" s="5"/>
      <c r="CMM148" s="5"/>
      <c r="CMN148" s="5"/>
      <c r="CMO148" s="5"/>
      <c r="CMP148" s="5"/>
      <c r="CMQ148" s="5"/>
      <c r="CMR148" s="5"/>
      <c r="CMS148" s="5"/>
      <c r="CMT148" s="5"/>
      <c r="CMU148" s="5"/>
      <c r="CMV148" s="5"/>
      <c r="CMW148" s="5"/>
      <c r="CMX148" s="5"/>
      <c r="CMY148" s="5"/>
      <c r="CMZ148" s="5"/>
      <c r="CNA148" s="5"/>
      <c r="CNB148" s="5"/>
      <c r="CNC148" s="5"/>
      <c r="CND148" s="5"/>
      <c r="CNE148" s="5"/>
      <c r="CNF148" s="5"/>
      <c r="CNG148" s="5"/>
      <c r="CNH148" s="5"/>
      <c r="CNI148" s="5"/>
      <c r="CNJ148" s="5"/>
      <c r="CNK148" s="5"/>
      <c r="CNL148" s="5"/>
      <c r="CNM148" s="5"/>
      <c r="CNN148" s="5"/>
      <c r="CNO148" s="5"/>
      <c r="CNP148" s="5"/>
      <c r="CNQ148" s="5"/>
      <c r="CNR148" s="5"/>
      <c r="CNS148" s="5"/>
      <c r="CNT148" s="5"/>
      <c r="CNU148" s="5"/>
      <c r="CNV148" s="5"/>
      <c r="CNW148" s="5"/>
      <c r="CNX148" s="5"/>
      <c r="CNY148" s="5"/>
      <c r="CNZ148" s="5"/>
      <c r="COA148" s="5"/>
      <c r="COB148" s="5"/>
      <c r="COC148" s="5"/>
      <c r="COD148" s="5"/>
      <c r="COE148" s="5"/>
      <c r="COF148" s="5"/>
      <c r="COG148" s="5"/>
      <c r="COH148" s="5"/>
      <c r="COI148" s="5"/>
      <c r="COJ148" s="5"/>
      <c r="COK148" s="5"/>
      <c r="COL148" s="5"/>
      <c r="COM148" s="5"/>
      <c r="CON148" s="5"/>
      <c r="COO148" s="5"/>
      <c r="COP148" s="5"/>
      <c r="COQ148" s="5"/>
      <c r="COR148" s="5"/>
      <c r="COS148" s="5"/>
      <c r="COT148" s="5"/>
      <c r="COU148" s="5"/>
      <c r="COV148" s="5"/>
      <c r="COW148" s="5"/>
      <c r="COX148" s="5"/>
      <c r="COY148" s="5"/>
      <c r="COZ148" s="5"/>
      <c r="CPA148" s="5"/>
      <c r="CPB148" s="5"/>
      <c r="CPC148" s="5"/>
      <c r="CPD148" s="5"/>
      <c r="CPE148" s="5"/>
      <c r="CPF148" s="5"/>
      <c r="CPG148" s="5"/>
      <c r="CPH148" s="5"/>
      <c r="CPI148" s="5"/>
      <c r="CPJ148" s="5"/>
      <c r="CPK148" s="5"/>
      <c r="CPL148" s="5"/>
      <c r="CPM148" s="5"/>
      <c r="CPN148" s="5"/>
      <c r="CPO148" s="5"/>
      <c r="CPP148" s="5"/>
      <c r="CPQ148" s="5"/>
      <c r="CPR148" s="5"/>
      <c r="CPS148" s="5"/>
      <c r="CPT148" s="5"/>
      <c r="CPU148" s="5"/>
      <c r="CPV148" s="5"/>
      <c r="CPW148" s="5"/>
      <c r="CPX148" s="5"/>
      <c r="CPY148" s="5"/>
      <c r="CPZ148" s="5"/>
      <c r="CQA148" s="5"/>
      <c r="CQB148" s="5"/>
      <c r="CQC148" s="5"/>
      <c r="CQD148" s="5"/>
      <c r="CQE148" s="5"/>
      <c r="CQF148" s="5"/>
      <c r="CQG148" s="5"/>
      <c r="CQH148" s="5"/>
      <c r="CQI148" s="5"/>
      <c r="CQJ148" s="5"/>
      <c r="CQK148" s="5"/>
      <c r="CQL148" s="5"/>
      <c r="CQM148" s="5"/>
      <c r="CQN148" s="5"/>
      <c r="CQO148" s="5"/>
      <c r="CQP148" s="5"/>
      <c r="CQQ148" s="5"/>
      <c r="CQR148" s="5"/>
      <c r="CQS148" s="5"/>
      <c r="CQT148" s="5"/>
      <c r="CQU148" s="5"/>
      <c r="CQV148" s="5"/>
      <c r="CQW148" s="5"/>
      <c r="CQX148" s="5"/>
      <c r="CQY148" s="5"/>
      <c r="CQZ148" s="5"/>
      <c r="CRA148" s="5"/>
      <c r="CRB148" s="5"/>
      <c r="CRC148" s="5"/>
      <c r="CRD148" s="5"/>
      <c r="CRE148" s="5"/>
      <c r="CRF148" s="5"/>
      <c r="CRG148" s="5"/>
      <c r="CRH148" s="5"/>
      <c r="CRI148" s="5"/>
      <c r="CRJ148" s="5"/>
      <c r="CRK148" s="5"/>
      <c r="CRL148" s="5"/>
      <c r="CRM148" s="5"/>
      <c r="CRN148" s="5"/>
      <c r="CRO148" s="5"/>
      <c r="CRP148" s="5"/>
      <c r="CRQ148" s="5"/>
      <c r="CRR148" s="5"/>
      <c r="CRS148" s="5"/>
      <c r="CRT148" s="5"/>
      <c r="CRU148" s="5"/>
      <c r="CRV148" s="5"/>
      <c r="CRW148" s="5"/>
      <c r="CRX148" s="5"/>
      <c r="CRY148" s="5"/>
      <c r="CRZ148" s="5"/>
      <c r="CSA148" s="5"/>
      <c r="CSB148" s="5"/>
      <c r="CSC148" s="5"/>
      <c r="CSD148" s="5"/>
      <c r="CSE148" s="5"/>
      <c r="CSF148" s="5"/>
      <c r="CSG148" s="5"/>
      <c r="CSH148" s="5"/>
      <c r="CSI148" s="5"/>
      <c r="CSJ148" s="5"/>
      <c r="CSK148" s="5"/>
      <c r="CSL148" s="5"/>
      <c r="CSM148" s="5"/>
      <c r="CSN148" s="5"/>
      <c r="CSO148" s="5"/>
      <c r="CSP148" s="5"/>
      <c r="CSQ148" s="5"/>
      <c r="CSR148" s="5"/>
      <c r="CSS148" s="5"/>
      <c r="CST148" s="5"/>
      <c r="CSU148" s="5"/>
      <c r="CSV148" s="5"/>
      <c r="CSW148" s="5"/>
      <c r="CSX148" s="5"/>
      <c r="CSY148" s="5"/>
      <c r="CSZ148" s="5"/>
      <c r="CTA148" s="5"/>
      <c r="CTB148" s="5"/>
      <c r="CTC148" s="5"/>
      <c r="CTD148" s="5"/>
      <c r="CTE148" s="5"/>
      <c r="CTF148" s="5"/>
      <c r="CTG148" s="5"/>
      <c r="CTH148" s="5"/>
      <c r="CTI148" s="5"/>
      <c r="CTJ148" s="5"/>
      <c r="CTK148" s="5"/>
      <c r="CTL148" s="5"/>
      <c r="CTM148" s="5"/>
      <c r="CTN148" s="5"/>
      <c r="CTO148" s="5"/>
      <c r="CTP148" s="5"/>
      <c r="CTQ148" s="5"/>
      <c r="CTR148" s="5"/>
      <c r="CTS148" s="5"/>
      <c r="CTT148" s="5"/>
      <c r="CTU148" s="5"/>
      <c r="CTV148" s="5"/>
      <c r="CTW148" s="5"/>
      <c r="CTX148" s="5"/>
      <c r="CTY148" s="5"/>
      <c r="CTZ148" s="5"/>
      <c r="CUA148" s="5"/>
      <c r="CUB148" s="5"/>
      <c r="CUC148" s="5"/>
      <c r="CUD148" s="5"/>
      <c r="CUE148" s="5"/>
      <c r="CUF148" s="5"/>
      <c r="CUG148" s="5"/>
      <c r="CUH148" s="5"/>
      <c r="CUI148" s="5"/>
      <c r="CUJ148" s="5"/>
      <c r="CUK148" s="5"/>
      <c r="CUL148" s="5"/>
      <c r="CUM148" s="5"/>
      <c r="CUN148" s="5"/>
      <c r="CUO148" s="5"/>
      <c r="CUP148" s="5"/>
      <c r="CUQ148" s="5"/>
      <c r="CUR148" s="5"/>
      <c r="CUS148" s="5"/>
      <c r="CUT148" s="5"/>
      <c r="CUU148" s="5"/>
      <c r="CUV148" s="5"/>
      <c r="CUW148" s="5"/>
      <c r="CUX148" s="5"/>
      <c r="CUY148" s="5"/>
      <c r="CUZ148" s="5"/>
      <c r="CVA148" s="5"/>
      <c r="CVB148" s="5"/>
      <c r="CVC148" s="5"/>
      <c r="CVD148" s="5"/>
      <c r="CVE148" s="5"/>
      <c r="CVF148" s="5"/>
      <c r="CVG148" s="5"/>
      <c r="CVH148" s="5"/>
      <c r="CVI148" s="5"/>
      <c r="CVJ148" s="5"/>
      <c r="CVK148" s="5"/>
      <c r="CVL148" s="5"/>
      <c r="CVM148" s="5"/>
      <c r="CVN148" s="5"/>
      <c r="CVO148" s="5"/>
      <c r="CVP148" s="5"/>
      <c r="CVQ148" s="5"/>
      <c r="CVR148" s="5"/>
      <c r="CVS148" s="5"/>
      <c r="CVT148" s="5"/>
      <c r="CVU148" s="5"/>
      <c r="CVV148" s="5"/>
      <c r="CVW148" s="5"/>
      <c r="CVX148" s="5"/>
      <c r="CVY148" s="5"/>
      <c r="CVZ148" s="5"/>
      <c r="CWA148" s="5"/>
      <c r="CWB148" s="5"/>
      <c r="CWC148" s="5"/>
      <c r="CWD148" s="5"/>
      <c r="CWE148" s="5"/>
      <c r="CWF148" s="5"/>
      <c r="CWG148" s="5"/>
      <c r="CWH148" s="5"/>
      <c r="CWI148" s="5"/>
      <c r="CWJ148" s="5"/>
      <c r="CWK148" s="5"/>
      <c r="CWL148" s="5"/>
      <c r="CWM148" s="5"/>
      <c r="CWN148" s="5"/>
      <c r="CWO148" s="5"/>
      <c r="CWP148" s="5"/>
      <c r="CWQ148" s="5"/>
      <c r="CWR148" s="5"/>
      <c r="CWS148" s="5"/>
      <c r="CWT148" s="5"/>
      <c r="CWU148" s="5"/>
      <c r="CWV148" s="5"/>
      <c r="CWW148" s="5"/>
      <c r="CWX148" s="5"/>
      <c r="CWY148" s="5"/>
      <c r="CWZ148" s="5"/>
      <c r="CXA148" s="5"/>
      <c r="CXB148" s="5"/>
      <c r="CXC148" s="5"/>
      <c r="CXD148" s="5"/>
      <c r="CXE148" s="5"/>
      <c r="CXF148" s="5"/>
      <c r="CXG148" s="5"/>
      <c r="CXH148" s="5"/>
      <c r="CXI148" s="5"/>
      <c r="CXJ148" s="5"/>
      <c r="CXK148" s="5"/>
      <c r="CXL148" s="5"/>
      <c r="CXM148" s="5"/>
      <c r="CXN148" s="5"/>
      <c r="CXO148" s="5"/>
      <c r="CXP148" s="5"/>
      <c r="CXQ148" s="5"/>
      <c r="CXR148" s="5"/>
      <c r="CXS148" s="5"/>
      <c r="CXT148" s="5"/>
      <c r="CXU148" s="5"/>
      <c r="CXV148" s="5"/>
      <c r="CXW148" s="5"/>
      <c r="CXX148" s="5"/>
      <c r="CXY148" s="5"/>
      <c r="CXZ148" s="5"/>
      <c r="CYA148" s="5"/>
      <c r="CYB148" s="5"/>
      <c r="CYC148" s="5"/>
      <c r="CYD148" s="5"/>
      <c r="CYE148" s="5"/>
      <c r="CYF148" s="5"/>
      <c r="CYG148" s="5"/>
      <c r="CYH148" s="5"/>
      <c r="CYI148" s="5"/>
      <c r="CYJ148" s="5"/>
      <c r="CYK148" s="5"/>
      <c r="CYL148" s="5"/>
      <c r="CYM148" s="5"/>
      <c r="CYN148" s="5"/>
      <c r="CYO148" s="5"/>
      <c r="CYP148" s="5"/>
      <c r="CYQ148" s="5"/>
      <c r="CYR148" s="5"/>
      <c r="CYS148" s="5"/>
      <c r="CYT148" s="5"/>
      <c r="CYU148" s="5"/>
      <c r="CYV148" s="5"/>
      <c r="CYW148" s="5"/>
      <c r="CYX148" s="5"/>
      <c r="CYY148" s="5"/>
      <c r="CYZ148" s="5"/>
      <c r="CZA148" s="5"/>
      <c r="CZB148" s="5"/>
      <c r="CZC148" s="5"/>
      <c r="CZD148" s="5"/>
      <c r="CZE148" s="5"/>
      <c r="CZF148" s="5"/>
      <c r="CZG148" s="5"/>
      <c r="CZH148" s="5"/>
      <c r="CZI148" s="5"/>
      <c r="CZJ148" s="5"/>
      <c r="CZK148" s="5"/>
      <c r="CZL148" s="5"/>
      <c r="CZM148" s="5"/>
      <c r="CZN148" s="5"/>
      <c r="CZO148" s="5"/>
      <c r="CZP148" s="5"/>
      <c r="CZQ148" s="5"/>
      <c r="CZR148" s="5"/>
      <c r="CZS148" s="5"/>
      <c r="CZT148" s="5"/>
      <c r="CZU148" s="5"/>
      <c r="CZV148" s="5"/>
      <c r="CZW148" s="5"/>
      <c r="CZX148" s="5"/>
      <c r="CZY148" s="5"/>
      <c r="CZZ148" s="5"/>
      <c r="DAA148" s="5"/>
      <c r="DAB148" s="5"/>
      <c r="DAC148" s="5"/>
      <c r="DAD148" s="5"/>
      <c r="DAE148" s="5"/>
      <c r="DAF148" s="5"/>
      <c r="DAG148" s="5"/>
      <c r="DAH148" s="5"/>
      <c r="DAI148" s="5"/>
      <c r="DAJ148" s="5"/>
      <c r="DAK148" s="5"/>
      <c r="DAL148" s="5"/>
      <c r="DAM148" s="5"/>
      <c r="DAN148" s="5"/>
      <c r="DAO148" s="5"/>
      <c r="DAP148" s="5"/>
      <c r="DAQ148" s="5"/>
      <c r="DAR148" s="5"/>
      <c r="DAS148" s="5"/>
      <c r="DAT148" s="5"/>
      <c r="DAU148" s="5"/>
      <c r="DAV148" s="5"/>
      <c r="DAW148" s="5"/>
      <c r="DAX148" s="5"/>
      <c r="DAY148" s="5"/>
      <c r="DAZ148" s="5"/>
      <c r="DBA148" s="5"/>
      <c r="DBB148" s="5"/>
      <c r="DBC148" s="5"/>
      <c r="DBD148" s="5"/>
      <c r="DBE148" s="5"/>
      <c r="DBF148" s="5"/>
      <c r="DBG148" s="5"/>
      <c r="DBH148" s="5"/>
      <c r="DBI148" s="5"/>
      <c r="DBJ148" s="5"/>
      <c r="DBK148" s="5"/>
      <c r="DBL148" s="5"/>
      <c r="DBM148" s="5"/>
      <c r="DBN148" s="5"/>
      <c r="DBO148" s="5"/>
      <c r="DBP148" s="5"/>
      <c r="DBQ148" s="5"/>
      <c r="DBR148" s="5"/>
      <c r="DBS148" s="5"/>
      <c r="DBT148" s="5"/>
      <c r="DBU148" s="5"/>
      <c r="DBV148" s="5"/>
      <c r="DBW148" s="5"/>
      <c r="DBX148" s="5"/>
      <c r="DBY148" s="5"/>
      <c r="DBZ148" s="5"/>
      <c r="DCA148" s="5"/>
      <c r="DCB148" s="5"/>
      <c r="DCC148" s="5"/>
      <c r="DCD148" s="5"/>
      <c r="DCE148" s="5"/>
      <c r="DCF148" s="5"/>
      <c r="DCG148" s="5"/>
      <c r="DCH148" s="5"/>
      <c r="DCI148" s="5"/>
      <c r="DCJ148" s="5"/>
      <c r="DCK148" s="5"/>
      <c r="DCL148" s="5"/>
      <c r="DCM148" s="5"/>
      <c r="DCN148" s="5"/>
      <c r="DCO148" s="5"/>
      <c r="DCP148" s="5"/>
      <c r="DCQ148" s="5"/>
      <c r="DCR148" s="5"/>
      <c r="DCS148" s="5"/>
      <c r="DCT148" s="5"/>
      <c r="DCU148" s="5"/>
      <c r="DCV148" s="5"/>
      <c r="DCW148" s="5"/>
      <c r="DCX148" s="5"/>
      <c r="DCY148" s="5"/>
      <c r="DCZ148" s="5"/>
      <c r="DDA148" s="5"/>
      <c r="DDB148" s="5"/>
      <c r="DDC148" s="5"/>
      <c r="DDD148" s="5"/>
      <c r="DDE148" s="5"/>
      <c r="DDF148" s="5"/>
      <c r="DDG148" s="5"/>
      <c r="DDH148" s="5"/>
      <c r="DDI148" s="5"/>
      <c r="DDJ148" s="5"/>
      <c r="DDK148" s="5"/>
      <c r="DDL148" s="5"/>
      <c r="DDM148" s="5"/>
      <c r="DDN148" s="5"/>
      <c r="DDO148" s="5"/>
      <c r="DDP148" s="5"/>
      <c r="DDQ148" s="5"/>
      <c r="DDR148" s="5"/>
      <c r="DDS148" s="5"/>
      <c r="DDT148" s="5"/>
      <c r="DDU148" s="5"/>
      <c r="DDV148" s="5"/>
      <c r="DDW148" s="5"/>
      <c r="DDX148" s="5"/>
      <c r="DDY148" s="5"/>
      <c r="DDZ148" s="5"/>
      <c r="DEA148" s="5"/>
      <c r="DEB148" s="5"/>
      <c r="DEC148" s="5"/>
      <c r="DED148" s="5"/>
      <c r="DEE148" s="5"/>
      <c r="DEF148" s="5"/>
      <c r="DEG148" s="5"/>
      <c r="DEH148" s="5"/>
      <c r="DEI148" s="5"/>
      <c r="DEJ148" s="5"/>
      <c r="DEK148" s="5"/>
      <c r="DEL148" s="5"/>
      <c r="DEM148" s="5"/>
      <c r="DEN148" s="5"/>
      <c r="DEO148" s="5"/>
      <c r="DEP148" s="5"/>
      <c r="DEQ148" s="5"/>
      <c r="DER148" s="5"/>
      <c r="DES148" s="5"/>
      <c r="DET148" s="5"/>
      <c r="DEU148" s="5"/>
      <c r="DEV148" s="5"/>
      <c r="DEW148" s="5"/>
      <c r="DEX148" s="5"/>
      <c r="DEY148" s="5"/>
      <c r="DEZ148" s="5"/>
      <c r="DFA148" s="5"/>
      <c r="DFB148" s="5"/>
      <c r="DFC148" s="5"/>
      <c r="DFD148" s="5"/>
      <c r="DFE148" s="5"/>
      <c r="DFF148" s="5"/>
      <c r="DFG148" s="5"/>
      <c r="DFH148" s="5"/>
      <c r="DFI148" s="5"/>
      <c r="DFJ148" s="5"/>
      <c r="DFK148" s="5"/>
      <c r="DFL148" s="5"/>
      <c r="DFM148" s="5"/>
      <c r="DFN148" s="5"/>
      <c r="DFO148" s="5"/>
      <c r="DFP148" s="5"/>
      <c r="DFQ148" s="5"/>
      <c r="DFR148" s="5"/>
      <c r="DFS148" s="5"/>
      <c r="DFT148" s="5"/>
      <c r="DFU148" s="5"/>
      <c r="DFV148" s="5"/>
      <c r="DFW148" s="5"/>
      <c r="DFX148" s="5"/>
      <c r="DFY148" s="5"/>
      <c r="DFZ148" s="5"/>
      <c r="DGA148" s="5"/>
      <c r="DGB148" s="5"/>
      <c r="DGC148" s="5"/>
      <c r="DGD148" s="5"/>
      <c r="DGE148" s="5"/>
      <c r="DGF148" s="5"/>
      <c r="DGG148" s="5"/>
      <c r="DGH148" s="5"/>
      <c r="DGI148" s="5"/>
      <c r="DGJ148" s="5"/>
      <c r="DGK148" s="5"/>
      <c r="DGL148" s="5"/>
      <c r="DGM148" s="5"/>
      <c r="DGN148" s="5"/>
      <c r="DGO148" s="5"/>
      <c r="DGP148" s="5"/>
      <c r="DGQ148" s="5"/>
      <c r="DGR148" s="5"/>
      <c r="DGS148" s="5"/>
      <c r="DGT148" s="5"/>
      <c r="DGU148" s="5"/>
      <c r="DGV148" s="5"/>
      <c r="DGW148" s="5"/>
      <c r="DGX148" s="5"/>
      <c r="DGY148" s="5"/>
      <c r="DGZ148" s="5"/>
      <c r="DHA148" s="5"/>
      <c r="DHB148" s="5"/>
      <c r="DHC148" s="5"/>
      <c r="DHD148" s="5"/>
      <c r="DHE148" s="5"/>
      <c r="DHF148" s="5"/>
      <c r="DHG148" s="5"/>
      <c r="DHH148" s="5"/>
      <c r="DHI148" s="5"/>
      <c r="DHJ148" s="5"/>
      <c r="DHK148" s="5"/>
      <c r="DHL148" s="5"/>
      <c r="DHM148" s="5"/>
      <c r="DHN148" s="5"/>
      <c r="DHO148" s="5"/>
      <c r="DHP148" s="5"/>
      <c r="DHQ148" s="5"/>
      <c r="DHR148" s="5"/>
      <c r="DHS148" s="5"/>
      <c r="DHT148" s="5"/>
      <c r="DHU148" s="5"/>
      <c r="DHV148" s="5"/>
      <c r="DHW148" s="5"/>
      <c r="DHX148" s="5"/>
      <c r="DHY148" s="5"/>
      <c r="DHZ148" s="5"/>
      <c r="DIA148" s="5"/>
      <c r="DIB148" s="5"/>
      <c r="DIC148" s="5"/>
      <c r="DID148" s="5"/>
      <c r="DIE148" s="5"/>
      <c r="DIF148" s="5"/>
      <c r="DIG148" s="5"/>
      <c r="DIH148" s="5"/>
      <c r="DII148" s="5"/>
      <c r="DIJ148" s="5"/>
      <c r="DIK148" s="5"/>
      <c r="DIL148" s="5"/>
      <c r="DIM148" s="5"/>
      <c r="DIN148" s="5"/>
      <c r="DIO148" s="5"/>
      <c r="DIP148" s="5"/>
      <c r="DIQ148" s="5"/>
      <c r="DIR148" s="5"/>
      <c r="DIS148" s="5"/>
      <c r="DIT148" s="5"/>
      <c r="DIU148" s="5"/>
      <c r="DIV148" s="5"/>
      <c r="DIW148" s="5"/>
      <c r="DIX148" s="5"/>
      <c r="DIY148" s="5"/>
      <c r="DIZ148" s="5"/>
      <c r="DJA148" s="5"/>
      <c r="DJB148" s="5"/>
      <c r="DJC148" s="5"/>
      <c r="DJD148" s="5"/>
      <c r="DJE148" s="5"/>
      <c r="DJF148" s="5"/>
      <c r="DJG148" s="5"/>
      <c r="DJH148" s="5"/>
      <c r="DJI148" s="5"/>
      <c r="DJJ148" s="5"/>
      <c r="DJK148" s="5"/>
      <c r="DJL148" s="5"/>
      <c r="DJM148" s="5"/>
      <c r="DJN148" s="5"/>
      <c r="DJO148" s="5"/>
      <c r="DJP148" s="5"/>
      <c r="DJQ148" s="5"/>
      <c r="DJR148" s="5"/>
      <c r="DJS148" s="5"/>
      <c r="DJT148" s="5"/>
      <c r="DJU148" s="5"/>
      <c r="DJV148" s="5"/>
      <c r="DJW148" s="5"/>
      <c r="DJX148" s="5"/>
      <c r="DJY148" s="5"/>
      <c r="DJZ148" s="5"/>
      <c r="DKA148" s="5"/>
      <c r="DKB148" s="5"/>
      <c r="DKC148" s="5"/>
      <c r="DKD148" s="5"/>
      <c r="DKE148" s="5"/>
      <c r="DKF148" s="5"/>
      <c r="DKG148" s="5"/>
      <c r="DKH148" s="5"/>
      <c r="DKI148" s="5"/>
      <c r="DKJ148" s="5"/>
      <c r="DKK148" s="5"/>
      <c r="DKL148" s="5"/>
      <c r="DKM148" s="5"/>
      <c r="DKN148" s="5"/>
      <c r="DKO148" s="5"/>
      <c r="DKP148" s="5"/>
      <c r="DKQ148" s="5"/>
      <c r="DKR148" s="5"/>
      <c r="DKS148" s="5"/>
      <c r="DKT148" s="5"/>
      <c r="DKU148" s="5"/>
      <c r="DKV148" s="5"/>
      <c r="DKW148" s="5"/>
      <c r="DKX148" s="5"/>
      <c r="DKY148" s="5"/>
      <c r="DKZ148" s="5"/>
      <c r="DLA148" s="5"/>
      <c r="DLB148" s="5"/>
      <c r="DLC148" s="5"/>
      <c r="DLD148" s="5"/>
      <c r="DLE148" s="5"/>
      <c r="DLF148" s="5"/>
      <c r="DLG148" s="5"/>
      <c r="DLH148" s="5"/>
      <c r="DLI148" s="5"/>
      <c r="DLJ148" s="5"/>
      <c r="DLK148" s="5"/>
      <c r="DLL148" s="5"/>
      <c r="DLM148" s="5"/>
      <c r="DLN148" s="5"/>
      <c r="DLO148" s="5"/>
      <c r="DLP148" s="5"/>
      <c r="DLQ148" s="5"/>
      <c r="DLR148" s="5"/>
      <c r="DLS148" s="5"/>
      <c r="DLT148" s="5"/>
      <c r="DLU148" s="5"/>
      <c r="DLV148" s="5"/>
      <c r="DLW148" s="5"/>
      <c r="DLX148" s="5"/>
      <c r="DLY148" s="5"/>
      <c r="DLZ148" s="5"/>
      <c r="DMA148" s="5"/>
      <c r="DMB148" s="5"/>
      <c r="DMC148" s="5"/>
      <c r="DMD148" s="5"/>
      <c r="DME148" s="5"/>
      <c r="DMF148" s="5"/>
      <c r="DMG148" s="5"/>
      <c r="DMH148" s="5"/>
      <c r="DMI148" s="5"/>
      <c r="DMJ148" s="5"/>
      <c r="DMK148" s="5"/>
      <c r="DML148" s="5"/>
      <c r="DMM148" s="5"/>
      <c r="DMN148" s="5"/>
      <c r="DMO148" s="5"/>
      <c r="DMP148" s="5"/>
      <c r="DMQ148" s="5"/>
      <c r="DMR148" s="5"/>
      <c r="DMS148" s="5"/>
      <c r="DMT148" s="5"/>
      <c r="DMU148" s="5"/>
      <c r="DMV148" s="5"/>
      <c r="DMW148" s="5"/>
      <c r="DMX148" s="5"/>
      <c r="DMY148" s="5"/>
      <c r="DMZ148" s="5"/>
      <c r="DNA148" s="5"/>
      <c r="DNB148" s="5"/>
      <c r="DNC148" s="5"/>
      <c r="DND148" s="5"/>
      <c r="DNE148" s="5"/>
      <c r="DNF148" s="5"/>
      <c r="DNG148" s="5"/>
      <c r="DNH148" s="5"/>
      <c r="DNI148" s="5"/>
      <c r="DNJ148" s="5"/>
      <c r="DNK148" s="5"/>
      <c r="DNL148" s="5"/>
      <c r="DNM148" s="5"/>
      <c r="DNN148" s="5"/>
      <c r="DNO148" s="5"/>
      <c r="DNP148" s="5"/>
      <c r="DNQ148" s="5"/>
      <c r="DNR148" s="5"/>
      <c r="DNS148" s="5"/>
      <c r="DNT148" s="5"/>
      <c r="DNU148" s="5"/>
      <c r="DNV148" s="5"/>
      <c r="DNW148" s="5"/>
      <c r="DNX148" s="5"/>
      <c r="DNY148" s="5"/>
      <c r="DNZ148" s="5"/>
      <c r="DOA148" s="5"/>
      <c r="DOB148" s="5"/>
      <c r="DOC148" s="5"/>
      <c r="DOD148" s="5"/>
      <c r="DOE148" s="5"/>
      <c r="DOF148" s="5"/>
      <c r="DOG148" s="5"/>
      <c r="DOH148" s="5"/>
      <c r="DOI148" s="5"/>
      <c r="DOJ148" s="5"/>
      <c r="DOK148" s="5"/>
      <c r="DOL148" s="5"/>
      <c r="DOM148" s="5"/>
      <c r="DON148" s="5"/>
      <c r="DOO148" s="5"/>
      <c r="DOP148" s="5"/>
      <c r="DOQ148" s="5"/>
      <c r="DOR148" s="5"/>
      <c r="DOS148" s="5"/>
      <c r="DOT148" s="5"/>
      <c r="DOU148" s="5"/>
      <c r="DOV148" s="5"/>
      <c r="DOW148" s="5"/>
      <c r="DOX148" s="5"/>
      <c r="DOY148" s="5"/>
      <c r="DOZ148" s="5"/>
      <c r="DPA148" s="5"/>
      <c r="DPB148" s="5"/>
      <c r="DPC148" s="5"/>
      <c r="DPD148" s="5"/>
      <c r="DPE148" s="5"/>
      <c r="DPF148" s="5"/>
      <c r="DPG148" s="5"/>
      <c r="DPH148" s="5"/>
      <c r="DPI148" s="5"/>
      <c r="DPJ148" s="5"/>
      <c r="DPK148" s="5"/>
      <c r="DPL148" s="5"/>
      <c r="DPM148" s="5"/>
      <c r="DPN148" s="5"/>
      <c r="DPO148" s="5"/>
      <c r="DPP148" s="5"/>
      <c r="DPQ148" s="5"/>
      <c r="DPR148" s="5"/>
      <c r="DPS148" s="5"/>
      <c r="DPT148" s="5"/>
      <c r="DPU148" s="5"/>
      <c r="DPV148" s="5"/>
      <c r="DPW148" s="5"/>
      <c r="DPX148" s="5"/>
      <c r="DPY148" s="5"/>
      <c r="DPZ148" s="5"/>
      <c r="DQA148" s="5"/>
      <c r="DQB148" s="5"/>
      <c r="DQC148" s="5"/>
      <c r="DQD148" s="5"/>
      <c r="DQE148" s="5"/>
      <c r="DQF148" s="5"/>
      <c r="DQG148" s="5"/>
      <c r="DQH148" s="5"/>
      <c r="DQI148" s="5"/>
      <c r="DQJ148" s="5"/>
      <c r="DQK148" s="5"/>
      <c r="DQL148" s="5"/>
      <c r="DQM148" s="5"/>
      <c r="DQN148" s="5"/>
      <c r="DQO148" s="5"/>
      <c r="DQP148" s="5"/>
      <c r="DQQ148" s="5"/>
      <c r="DQR148" s="5"/>
      <c r="DQS148" s="5"/>
      <c r="DQT148" s="5"/>
      <c r="DQU148" s="5"/>
      <c r="DQV148" s="5"/>
      <c r="DQW148" s="5"/>
      <c r="DQX148" s="5"/>
      <c r="DQY148" s="5"/>
      <c r="DQZ148" s="5"/>
      <c r="DRA148" s="5"/>
      <c r="DRB148" s="5"/>
      <c r="DRC148" s="5"/>
      <c r="DRD148" s="5"/>
      <c r="DRE148" s="5"/>
      <c r="DRF148" s="5"/>
      <c r="DRG148" s="5"/>
      <c r="DRH148" s="5"/>
      <c r="DRI148" s="5"/>
      <c r="DRJ148" s="5"/>
      <c r="DRK148" s="5"/>
      <c r="DRL148" s="5"/>
      <c r="DRM148" s="5"/>
      <c r="DRN148" s="5"/>
      <c r="DRO148" s="5"/>
      <c r="DRP148" s="5"/>
      <c r="DRQ148" s="5"/>
      <c r="DRR148" s="5"/>
      <c r="DRS148" s="5"/>
      <c r="DRT148" s="5"/>
      <c r="DRU148" s="5"/>
      <c r="DRV148" s="5"/>
      <c r="DRW148" s="5"/>
      <c r="DRX148" s="5"/>
      <c r="DRY148" s="5"/>
      <c r="DRZ148" s="5"/>
      <c r="DSA148" s="5"/>
      <c r="DSB148" s="5"/>
      <c r="DSC148" s="5"/>
      <c r="DSD148" s="5"/>
      <c r="DSE148" s="5"/>
      <c r="DSF148" s="5"/>
      <c r="DSG148" s="5"/>
      <c r="DSH148" s="5"/>
      <c r="DSI148" s="5"/>
      <c r="DSJ148" s="5"/>
      <c r="DSK148" s="5"/>
      <c r="DSL148" s="5"/>
      <c r="DSM148" s="5"/>
      <c r="DSN148" s="5"/>
      <c r="DSO148" s="5"/>
      <c r="DSP148" s="5"/>
      <c r="DSQ148" s="5"/>
      <c r="DSR148" s="5"/>
      <c r="DSS148" s="5"/>
      <c r="DST148" s="5"/>
      <c r="DSU148" s="5"/>
      <c r="DSV148" s="5"/>
      <c r="DSW148" s="5"/>
      <c r="DSX148" s="5"/>
      <c r="DSY148" s="5"/>
      <c r="DSZ148" s="5"/>
      <c r="DTA148" s="5"/>
      <c r="DTB148" s="5"/>
      <c r="DTC148" s="5"/>
      <c r="DTD148" s="5"/>
      <c r="DTE148" s="5"/>
      <c r="DTF148" s="5"/>
      <c r="DTG148" s="5"/>
      <c r="DTH148" s="5"/>
      <c r="DTI148" s="5"/>
      <c r="DTJ148" s="5"/>
      <c r="DTK148" s="5"/>
      <c r="DTL148" s="5"/>
      <c r="DTM148" s="5"/>
      <c r="DTN148" s="5"/>
      <c r="DTO148" s="5"/>
      <c r="DTP148" s="5"/>
      <c r="DTQ148" s="5"/>
      <c r="DTR148" s="5"/>
      <c r="DTS148" s="5"/>
      <c r="DTT148" s="5"/>
      <c r="DTU148" s="5"/>
      <c r="DTV148" s="5"/>
      <c r="DTW148" s="5"/>
      <c r="DTX148" s="5"/>
      <c r="DTY148" s="5"/>
      <c r="DTZ148" s="5"/>
      <c r="DUA148" s="5"/>
      <c r="DUB148" s="5"/>
      <c r="DUC148" s="5"/>
      <c r="DUD148" s="5"/>
      <c r="DUE148" s="5"/>
      <c r="DUF148" s="5"/>
      <c r="DUG148" s="5"/>
      <c r="DUH148" s="5"/>
      <c r="DUI148" s="5"/>
      <c r="DUJ148" s="5"/>
      <c r="DUK148" s="5"/>
      <c r="DUL148" s="5"/>
      <c r="DUM148" s="5"/>
      <c r="DUN148" s="5"/>
      <c r="DUO148" s="5"/>
      <c r="DUP148" s="5"/>
      <c r="DUQ148" s="5"/>
      <c r="DUR148" s="5"/>
      <c r="DUS148" s="5"/>
      <c r="DUT148" s="5"/>
      <c r="DUU148" s="5"/>
      <c r="DUV148" s="5"/>
      <c r="DUW148" s="5"/>
      <c r="DUX148" s="5"/>
      <c r="DUY148" s="5"/>
      <c r="DUZ148" s="5"/>
      <c r="DVA148" s="5"/>
      <c r="DVB148" s="5"/>
      <c r="DVC148" s="5"/>
      <c r="DVD148" s="5"/>
      <c r="DVE148" s="5"/>
      <c r="DVF148" s="5"/>
      <c r="DVG148" s="5"/>
      <c r="DVH148" s="5"/>
      <c r="DVI148" s="5"/>
      <c r="DVJ148" s="5"/>
      <c r="DVK148" s="5"/>
      <c r="DVL148" s="5"/>
      <c r="DVM148" s="5"/>
      <c r="DVN148" s="5"/>
      <c r="DVO148" s="5"/>
      <c r="DVP148" s="5"/>
      <c r="DVQ148" s="5"/>
      <c r="DVR148" s="5"/>
      <c r="DVS148" s="5"/>
      <c r="DVT148" s="5"/>
      <c r="DVU148" s="5"/>
      <c r="DVV148" s="5"/>
      <c r="DVW148" s="5"/>
      <c r="DVX148" s="5"/>
      <c r="DVY148" s="5"/>
      <c r="DVZ148" s="5"/>
      <c r="DWA148" s="5"/>
      <c r="DWB148" s="5"/>
      <c r="DWC148" s="5"/>
      <c r="DWD148" s="5"/>
      <c r="DWE148" s="5"/>
      <c r="DWF148" s="5"/>
      <c r="DWG148" s="5"/>
      <c r="DWH148" s="5"/>
      <c r="DWI148" s="5"/>
      <c r="DWJ148" s="5"/>
      <c r="DWK148" s="5"/>
      <c r="DWL148" s="5"/>
      <c r="DWM148" s="5"/>
      <c r="DWN148" s="5"/>
      <c r="DWO148" s="5"/>
      <c r="DWP148" s="5"/>
      <c r="DWQ148" s="5"/>
      <c r="DWR148" s="5"/>
      <c r="DWS148" s="5"/>
      <c r="DWT148" s="5"/>
      <c r="DWU148" s="5"/>
      <c r="DWV148" s="5"/>
      <c r="DWW148" s="5"/>
      <c r="DWX148" s="5"/>
      <c r="DWY148" s="5"/>
      <c r="DWZ148" s="5"/>
      <c r="DXA148" s="5"/>
      <c r="DXB148" s="5"/>
      <c r="DXC148" s="5"/>
      <c r="DXD148" s="5"/>
      <c r="DXE148" s="5"/>
      <c r="DXF148" s="5"/>
      <c r="DXG148" s="5"/>
      <c r="DXH148" s="5"/>
      <c r="DXI148" s="5"/>
      <c r="DXJ148" s="5"/>
      <c r="DXK148" s="5"/>
      <c r="DXL148" s="5"/>
      <c r="DXM148" s="5"/>
      <c r="DXN148" s="5"/>
      <c r="DXO148" s="5"/>
      <c r="DXP148" s="5"/>
      <c r="DXQ148" s="5"/>
      <c r="DXR148" s="5"/>
      <c r="DXS148" s="5"/>
      <c r="DXT148" s="5"/>
      <c r="DXU148" s="5"/>
      <c r="DXV148" s="5"/>
      <c r="DXW148" s="5"/>
      <c r="DXX148" s="5"/>
      <c r="DXY148" s="5"/>
      <c r="DXZ148" s="5"/>
      <c r="DYA148" s="5"/>
      <c r="DYB148" s="5"/>
      <c r="DYC148" s="5"/>
      <c r="DYD148" s="5"/>
      <c r="DYE148" s="5"/>
      <c r="DYF148" s="5"/>
      <c r="DYG148" s="5"/>
      <c r="DYH148" s="5"/>
      <c r="DYI148" s="5"/>
      <c r="DYJ148" s="5"/>
      <c r="DYK148" s="5"/>
      <c r="DYL148" s="5"/>
      <c r="DYM148" s="5"/>
      <c r="DYN148" s="5"/>
      <c r="DYO148" s="5"/>
      <c r="DYP148" s="5"/>
      <c r="DYQ148" s="5"/>
      <c r="DYR148" s="5"/>
      <c r="DYS148" s="5"/>
      <c r="DYT148" s="5"/>
      <c r="DYU148" s="5"/>
      <c r="DYV148" s="5"/>
      <c r="DYW148" s="5"/>
      <c r="DYX148" s="5"/>
      <c r="DYY148" s="5"/>
      <c r="DYZ148" s="5"/>
      <c r="DZA148" s="5"/>
      <c r="DZB148" s="5"/>
      <c r="DZC148" s="5"/>
      <c r="DZD148" s="5"/>
      <c r="DZE148" s="5"/>
      <c r="DZF148" s="5"/>
      <c r="DZG148" s="5"/>
      <c r="DZH148" s="5"/>
      <c r="DZI148" s="5"/>
      <c r="DZJ148" s="5"/>
      <c r="DZK148" s="5"/>
      <c r="DZL148" s="5"/>
      <c r="DZM148" s="5"/>
      <c r="DZN148" s="5"/>
      <c r="DZO148" s="5"/>
      <c r="DZP148" s="5"/>
      <c r="DZQ148" s="5"/>
      <c r="DZR148" s="5"/>
      <c r="DZS148" s="5"/>
      <c r="DZT148" s="5"/>
      <c r="DZU148" s="5"/>
      <c r="DZV148" s="5"/>
      <c r="DZW148" s="5"/>
      <c r="DZX148" s="5"/>
      <c r="DZY148" s="5"/>
      <c r="DZZ148" s="5"/>
      <c r="EAA148" s="5"/>
      <c r="EAB148" s="5"/>
      <c r="EAC148" s="5"/>
      <c r="EAD148" s="5"/>
      <c r="EAE148" s="5"/>
      <c r="EAF148" s="5"/>
      <c r="EAG148" s="5"/>
      <c r="EAH148" s="5"/>
      <c r="EAI148" s="5"/>
      <c r="EAJ148" s="5"/>
      <c r="EAK148" s="5"/>
      <c r="EAL148" s="5"/>
      <c r="EAM148" s="5"/>
      <c r="EAN148" s="5"/>
      <c r="EAO148" s="5"/>
      <c r="EAP148" s="5"/>
      <c r="EAQ148" s="5"/>
      <c r="EAR148" s="5"/>
      <c r="EAS148" s="5"/>
      <c r="EAT148" s="5"/>
      <c r="EAU148" s="5"/>
      <c r="EAV148" s="5"/>
      <c r="EAW148" s="5"/>
      <c r="EAX148" s="5"/>
      <c r="EAY148" s="5"/>
      <c r="EAZ148" s="5"/>
      <c r="EBA148" s="5"/>
      <c r="EBB148" s="5"/>
      <c r="EBC148" s="5"/>
      <c r="EBD148" s="5"/>
      <c r="EBE148" s="5"/>
      <c r="EBF148" s="5"/>
      <c r="EBG148" s="5"/>
      <c r="EBH148" s="5"/>
      <c r="EBI148" s="5"/>
      <c r="EBJ148" s="5"/>
      <c r="EBK148" s="5"/>
      <c r="EBL148" s="5"/>
      <c r="EBM148" s="5"/>
      <c r="EBN148" s="5"/>
      <c r="EBO148" s="5"/>
      <c r="EBP148" s="5"/>
      <c r="EBQ148" s="5"/>
      <c r="EBR148" s="5"/>
      <c r="EBS148" s="5"/>
      <c r="EBT148" s="5"/>
      <c r="EBU148" s="5"/>
      <c r="EBV148" s="5"/>
      <c r="EBW148" s="5"/>
      <c r="EBX148" s="5"/>
      <c r="EBY148" s="5"/>
      <c r="EBZ148" s="5"/>
      <c r="ECA148" s="5"/>
      <c r="ECB148" s="5"/>
      <c r="ECC148" s="5"/>
      <c r="ECD148" s="5"/>
      <c r="ECE148" s="5"/>
      <c r="ECF148" s="5"/>
      <c r="ECG148" s="5"/>
      <c r="ECH148" s="5"/>
      <c r="ECI148" s="5"/>
      <c r="ECJ148" s="5"/>
      <c r="ECK148" s="5"/>
      <c r="ECL148" s="5"/>
      <c r="ECM148" s="5"/>
      <c r="ECN148" s="5"/>
      <c r="ECO148" s="5"/>
      <c r="ECP148" s="5"/>
      <c r="ECQ148" s="5"/>
      <c r="ECR148" s="5"/>
      <c r="ECS148" s="5"/>
      <c r="ECT148" s="5"/>
      <c r="ECU148" s="5"/>
      <c r="ECV148" s="5"/>
      <c r="ECW148" s="5"/>
      <c r="ECX148" s="5"/>
      <c r="ECY148" s="5"/>
      <c r="ECZ148" s="5"/>
      <c r="EDA148" s="5"/>
      <c r="EDB148" s="5"/>
      <c r="EDC148" s="5"/>
      <c r="EDD148" s="5"/>
      <c r="EDE148" s="5"/>
      <c r="EDF148" s="5"/>
      <c r="EDG148" s="5"/>
      <c r="EDH148" s="5"/>
      <c r="EDI148" s="5"/>
      <c r="EDJ148" s="5"/>
      <c r="EDK148" s="5"/>
      <c r="EDL148" s="5"/>
      <c r="EDM148" s="5"/>
      <c r="EDN148" s="5"/>
      <c r="EDO148" s="5"/>
      <c r="EDP148" s="5"/>
      <c r="EDQ148" s="5"/>
      <c r="EDR148" s="5"/>
      <c r="EDS148" s="5"/>
      <c r="EDT148" s="5"/>
      <c r="EDU148" s="5"/>
      <c r="EDV148" s="5"/>
      <c r="EDW148" s="5"/>
      <c r="EDX148" s="5"/>
      <c r="EDY148" s="5"/>
      <c r="EDZ148" s="5"/>
      <c r="EEA148" s="5"/>
      <c r="EEB148" s="5"/>
      <c r="EEC148" s="5"/>
      <c r="EED148" s="5"/>
      <c r="EEE148" s="5"/>
      <c r="EEF148" s="5"/>
      <c r="EEG148" s="5"/>
      <c r="EEH148" s="5"/>
      <c r="EEI148" s="5"/>
      <c r="EEJ148" s="5"/>
      <c r="EEK148" s="5"/>
      <c r="EEL148" s="5"/>
      <c r="EEM148" s="5"/>
      <c r="EEN148" s="5"/>
      <c r="EEO148" s="5"/>
      <c r="EEP148" s="5"/>
      <c r="EEQ148" s="5"/>
      <c r="EER148" s="5"/>
      <c r="EES148" s="5"/>
      <c r="EET148" s="5"/>
      <c r="EEU148" s="5"/>
      <c r="EEV148" s="5"/>
      <c r="EEW148" s="5"/>
      <c r="EEX148" s="5"/>
      <c r="EEY148" s="5"/>
      <c r="EEZ148" s="5"/>
      <c r="EFA148" s="5"/>
      <c r="EFB148" s="5"/>
      <c r="EFC148" s="5"/>
      <c r="EFD148" s="5"/>
      <c r="EFE148" s="5"/>
      <c r="EFF148" s="5"/>
      <c r="EFG148" s="5"/>
      <c r="EFH148" s="5"/>
      <c r="EFI148" s="5"/>
      <c r="EFJ148" s="5"/>
      <c r="EFK148" s="5"/>
      <c r="EFL148" s="5"/>
      <c r="EFM148" s="5"/>
      <c r="EFN148" s="5"/>
      <c r="EFO148" s="5"/>
      <c r="EFP148" s="5"/>
      <c r="EFQ148" s="5"/>
      <c r="EFR148" s="5"/>
      <c r="EFS148" s="5"/>
      <c r="EFT148" s="5"/>
      <c r="EFU148" s="5"/>
      <c r="EFV148" s="5"/>
      <c r="EFW148" s="5"/>
      <c r="EFX148" s="5"/>
      <c r="EFY148" s="5"/>
      <c r="EFZ148" s="5"/>
      <c r="EGA148" s="5"/>
      <c r="EGB148" s="5"/>
      <c r="EGC148" s="5"/>
      <c r="EGD148" s="5"/>
      <c r="EGE148" s="5"/>
      <c r="EGF148" s="5"/>
      <c r="EGG148" s="5"/>
      <c r="EGH148" s="5"/>
      <c r="EGI148" s="5"/>
      <c r="EGJ148" s="5"/>
      <c r="EGK148" s="5"/>
      <c r="EGL148" s="5"/>
      <c r="EGM148" s="5"/>
      <c r="EGN148" s="5"/>
      <c r="EGO148" s="5"/>
      <c r="EGP148" s="5"/>
      <c r="EGQ148" s="5"/>
      <c r="EGR148" s="5"/>
      <c r="EGS148" s="5"/>
      <c r="EGT148" s="5"/>
      <c r="EGU148" s="5"/>
      <c r="EGV148" s="5"/>
      <c r="EGW148" s="5"/>
      <c r="EGX148" s="5"/>
      <c r="EGY148" s="5"/>
      <c r="EGZ148" s="5"/>
      <c r="EHA148" s="5"/>
      <c r="EHB148" s="5"/>
      <c r="EHC148" s="5"/>
      <c r="EHD148" s="5"/>
      <c r="EHE148" s="5"/>
      <c r="EHF148" s="5"/>
      <c r="EHG148" s="5"/>
      <c r="EHH148" s="5"/>
      <c r="EHI148" s="5"/>
      <c r="EHJ148" s="5"/>
      <c r="EHK148" s="5"/>
      <c r="EHL148" s="5"/>
      <c r="EHM148" s="5"/>
      <c r="EHN148" s="5"/>
      <c r="EHO148" s="5"/>
      <c r="EHP148" s="5"/>
      <c r="EHQ148" s="5"/>
      <c r="EHR148" s="5"/>
      <c r="EHS148" s="5"/>
      <c r="EHT148" s="5"/>
      <c r="EHU148" s="5"/>
      <c r="EHV148" s="5"/>
      <c r="EHW148" s="5"/>
      <c r="EHX148" s="5"/>
      <c r="EHY148" s="5"/>
      <c r="EHZ148" s="5"/>
      <c r="EIA148" s="5"/>
      <c r="EIB148" s="5"/>
      <c r="EIC148" s="5"/>
      <c r="EID148" s="5"/>
      <c r="EIE148" s="5"/>
      <c r="EIF148" s="5"/>
      <c r="EIG148" s="5"/>
      <c r="EIH148" s="5"/>
      <c r="EII148" s="5"/>
      <c r="EIJ148" s="5"/>
      <c r="EIK148" s="5"/>
      <c r="EIL148" s="5"/>
      <c r="EIM148" s="5"/>
      <c r="EIN148" s="5"/>
      <c r="EIO148" s="5"/>
      <c r="EIP148" s="5"/>
      <c r="EIQ148" s="5"/>
      <c r="EIR148" s="5"/>
      <c r="EIS148" s="5"/>
      <c r="EIT148" s="5"/>
      <c r="EIU148" s="5"/>
      <c r="EIV148" s="5"/>
      <c r="EIW148" s="5"/>
      <c r="EIX148" s="5"/>
      <c r="EIY148" s="5"/>
      <c r="EIZ148" s="5"/>
      <c r="EJA148" s="5"/>
      <c r="EJB148" s="5"/>
      <c r="EJC148" s="5"/>
      <c r="EJD148" s="5"/>
      <c r="EJE148" s="5"/>
      <c r="EJF148" s="5"/>
      <c r="EJG148" s="5"/>
      <c r="EJH148" s="5"/>
      <c r="EJI148" s="5"/>
      <c r="EJJ148" s="5"/>
      <c r="EJK148" s="5"/>
      <c r="EJL148" s="5"/>
      <c r="EJM148" s="5"/>
      <c r="EJN148" s="5"/>
      <c r="EJO148" s="5"/>
      <c r="EJP148" s="5"/>
      <c r="EJQ148" s="5"/>
      <c r="EJR148" s="5"/>
      <c r="EJS148" s="5"/>
      <c r="EJT148" s="5"/>
      <c r="EJU148" s="5"/>
      <c r="EJV148" s="5"/>
      <c r="EJW148" s="5"/>
      <c r="EJX148" s="5"/>
      <c r="EJY148" s="5"/>
      <c r="EJZ148" s="5"/>
      <c r="EKA148" s="5"/>
      <c r="EKB148" s="5"/>
      <c r="EKC148" s="5"/>
      <c r="EKD148" s="5"/>
      <c r="EKE148" s="5"/>
      <c r="EKF148" s="5"/>
      <c r="EKG148" s="5"/>
      <c r="EKH148" s="5"/>
      <c r="EKI148" s="5"/>
      <c r="EKJ148" s="5"/>
      <c r="EKK148" s="5"/>
      <c r="EKL148" s="5"/>
      <c r="EKM148" s="5"/>
      <c r="EKN148" s="5"/>
      <c r="EKO148" s="5"/>
      <c r="EKP148" s="5"/>
      <c r="EKQ148" s="5"/>
      <c r="EKR148" s="5"/>
      <c r="EKS148" s="5"/>
      <c r="EKT148" s="5"/>
      <c r="EKU148" s="5"/>
      <c r="EKV148" s="5"/>
      <c r="EKW148" s="5"/>
      <c r="EKX148" s="5"/>
      <c r="EKY148" s="5"/>
      <c r="EKZ148" s="5"/>
      <c r="ELA148" s="5"/>
      <c r="ELB148" s="5"/>
      <c r="ELC148" s="5"/>
      <c r="ELD148" s="5"/>
      <c r="ELE148" s="5"/>
      <c r="ELF148" s="5"/>
      <c r="ELG148" s="5"/>
      <c r="ELH148" s="5"/>
      <c r="ELI148" s="5"/>
      <c r="ELJ148" s="5"/>
      <c r="ELK148" s="5"/>
      <c r="ELL148" s="5"/>
      <c r="ELM148" s="5"/>
      <c r="ELN148" s="5"/>
      <c r="ELO148" s="5"/>
      <c r="ELP148" s="5"/>
      <c r="ELQ148" s="5"/>
      <c r="ELR148" s="5"/>
      <c r="ELS148" s="5"/>
      <c r="ELT148" s="5"/>
      <c r="ELU148" s="5"/>
      <c r="ELV148" s="5"/>
      <c r="ELW148" s="5"/>
      <c r="ELX148" s="5"/>
      <c r="ELY148" s="5"/>
      <c r="ELZ148" s="5"/>
      <c r="EMA148" s="5"/>
      <c r="EMB148" s="5"/>
      <c r="EMC148" s="5"/>
      <c r="EMD148" s="5"/>
      <c r="EME148" s="5"/>
      <c r="EMF148" s="5"/>
      <c r="EMG148" s="5"/>
      <c r="EMH148" s="5"/>
      <c r="EMI148" s="5"/>
      <c r="EMJ148" s="5"/>
      <c r="EMK148" s="5"/>
      <c r="EML148" s="5"/>
      <c r="EMM148" s="5"/>
      <c r="EMN148" s="5"/>
      <c r="EMO148" s="5"/>
      <c r="EMP148" s="5"/>
      <c r="EMQ148" s="5"/>
      <c r="EMR148" s="5"/>
      <c r="EMS148" s="5"/>
      <c r="EMT148" s="5"/>
      <c r="EMU148" s="5"/>
      <c r="EMV148" s="5"/>
      <c r="EMW148" s="5"/>
      <c r="EMX148" s="5"/>
      <c r="EMY148" s="5"/>
      <c r="EMZ148" s="5"/>
      <c r="ENA148" s="5"/>
      <c r="ENB148" s="5"/>
      <c r="ENC148" s="5"/>
      <c r="END148" s="5"/>
      <c r="ENE148" s="5"/>
      <c r="ENF148" s="5"/>
      <c r="ENG148" s="5"/>
      <c r="ENH148" s="5"/>
      <c r="ENI148" s="5"/>
      <c r="ENJ148" s="5"/>
      <c r="ENK148" s="5"/>
      <c r="ENL148" s="5"/>
      <c r="ENM148" s="5"/>
      <c r="ENN148" s="5"/>
      <c r="ENO148" s="5"/>
      <c r="ENP148" s="5"/>
      <c r="ENQ148" s="5"/>
      <c r="ENR148" s="5"/>
      <c r="ENS148" s="5"/>
      <c r="ENT148" s="5"/>
      <c r="ENU148" s="5"/>
      <c r="ENV148" s="5"/>
      <c r="ENW148" s="5"/>
      <c r="ENX148" s="5"/>
      <c r="ENY148" s="5"/>
      <c r="ENZ148" s="5"/>
      <c r="EOA148" s="5"/>
      <c r="EOB148" s="5"/>
      <c r="EOC148" s="5"/>
      <c r="EOD148" s="5"/>
      <c r="EOE148" s="5"/>
      <c r="EOF148" s="5"/>
      <c r="EOG148" s="5"/>
      <c r="EOH148" s="5"/>
      <c r="EOI148" s="5"/>
      <c r="EOJ148" s="5"/>
      <c r="EOK148" s="5"/>
      <c r="EOL148" s="5"/>
      <c r="EOM148" s="5"/>
      <c r="EON148" s="5"/>
      <c r="EOO148" s="5"/>
      <c r="EOP148" s="5"/>
      <c r="EOQ148" s="5"/>
      <c r="EOR148" s="5"/>
      <c r="EOS148" s="5"/>
      <c r="EOT148" s="5"/>
      <c r="EOU148" s="5"/>
      <c r="EOV148" s="5"/>
      <c r="EOW148" s="5"/>
      <c r="EOX148" s="5"/>
      <c r="EOY148" s="5"/>
      <c r="EOZ148" s="5"/>
      <c r="EPA148" s="5"/>
      <c r="EPB148" s="5"/>
      <c r="EPC148" s="5"/>
      <c r="EPD148" s="5"/>
      <c r="EPE148" s="5"/>
      <c r="EPF148" s="5"/>
      <c r="EPG148" s="5"/>
      <c r="EPH148" s="5"/>
      <c r="EPI148" s="5"/>
      <c r="EPJ148" s="5"/>
      <c r="EPK148" s="5"/>
      <c r="EPL148" s="5"/>
      <c r="EPM148" s="5"/>
      <c r="EPN148" s="5"/>
      <c r="EPO148" s="5"/>
      <c r="EPP148" s="5"/>
      <c r="EPQ148" s="5"/>
      <c r="EPR148" s="5"/>
      <c r="EPS148" s="5"/>
      <c r="EPT148" s="5"/>
      <c r="EPU148" s="5"/>
      <c r="EPV148" s="5"/>
      <c r="EPW148" s="5"/>
      <c r="EPX148" s="5"/>
      <c r="EPY148" s="5"/>
      <c r="EPZ148" s="5"/>
      <c r="EQA148" s="5"/>
      <c r="EQB148" s="5"/>
      <c r="EQC148" s="5"/>
      <c r="EQD148" s="5"/>
      <c r="EQE148" s="5"/>
      <c r="EQF148" s="5"/>
      <c r="EQG148" s="5"/>
      <c r="EQH148" s="5"/>
      <c r="EQI148" s="5"/>
      <c r="EQJ148" s="5"/>
      <c r="EQK148" s="5"/>
      <c r="EQL148" s="5"/>
      <c r="EQM148" s="5"/>
      <c r="EQN148" s="5"/>
      <c r="EQO148" s="5"/>
      <c r="EQP148" s="5"/>
      <c r="EQQ148" s="5"/>
      <c r="EQR148" s="5"/>
      <c r="EQS148" s="5"/>
      <c r="EQT148" s="5"/>
      <c r="EQU148" s="5"/>
      <c r="EQV148" s="5"/>
      <c r="EQW148" s="5"/>
      <c r="EQX148" s="5"/>
      <c r="EQY148" s="5"/>
      <c r="EQZ148" s="5"/>
      <c r="ERA148" s="5"/>
      <c r="ERB148" s="5"/>
      <c r="ERC148" s="5"/>
      <c r="ERD148" s="5"/>
      <c r="ERE148" s="5"/>
      <c r="ERF148" s="5"/>
      <c r="ERG148" s="5"/>
      <c r="ERH148" s="5"/>
      <c r="ERI148" s="5"/>
      <c r="ERJ148" s="5"/>
      <c r="ERK148" s="5"/>
      <c r="ERL148" s="5"/>
      <c r="ERM148" s="5"/>
      <c r="ERN148" s="5"/>
      <c r="ERO148" s="5"/>
      <c r="ERP148" s="5"/>
      <c r="ERQ148" s="5"/>
      <c r="ERR148" s="5"/>
      <c r="ERS148" s="5"/>
      <c r="ERT148" s="5"/>
      <c r="ERU148" s="5"/>
      <c r="ERV148" s="5"/>
      <c r="ERW148" s="5"/>
      <c r="ERX148" s="5"/>
      <c r="ERY148" s="5"/>
      <c r="ERZ148" s="5"/>
      <c r="ESA148" s="5"/>
      <c r="ESB148" s="5"/>
      <c r="ESC148" s="5"/>
      <c r="ESD148" s="5"/>
      <c r="ESE148" s="5"/>
      <c r="ESF148" s="5"/>
      <c r="ESG148" s="5"/>
      <c r="ESH148" s="5"/>
      <c r="ESI148" s="5"/>
      <c r="ESJ148" s="5"/>
      <c r="ESK148" s="5"/>
      <c r="ESL148" s="5"/>
      <c r="ESM148" s="5"/>
      <c r="ESN148" s="5"/>
      <c r="ESO148" s="5"/>
      <c r="ESP148" s="5"/>
      <c r="ESQ148" s="5"/>
      <c r="ESR148" s="5"/>
      <c r="ESS148" s="5"/>
      <c r="EST148" s="5"/>
      <c r="ESU148" s="5"/>
      <c r="ESV148" s="5"/>
      <c r="ESW148" s="5"/>
      <c r="ESX148" s="5"/>
      <c r="ESY148" s="5"/>
      <c r="ESZ148" s="5"/>
      <c r="ETA148" s="5"/>
      <c r="ETB148" s="5"/>
      <c r="ETC148" s="5"/>
      <c r="ETD148" s="5"/>
      <c r="ETE148" s="5"/>
      <c r="ETF148" s="5"/>
      <c r="ETG148" s="5"/>
      <c r="ETH148" s="5"/>
      <c r="ETI148" s="5"/>
      <c r="ETJ148" s="5"/>
      <c r="ETK148" s="5"/>
      <c r="ETL148" s="5"/>
      <c r="ETM148" s="5"/>
      <c r="ETN148" s="5"/>
      <c r="ETO148" s="5"/>
      <c r="ETP148" s="5"/>
      <c r="ETQ148" s="5"/>
      <c r="ETR148" s="5"/>
      <c r="ETS148" s="5"/>
      <c r="ETT148" s="5"/>
      <c r="ETU148" s="5"/>
      <c r="ETV148" s="5"/>
      <c r="ETW148" s="5"/>
      <c r="ETX148" s="5"/>
      <c r="ETY148" s="5"/>
      <c r="ETZ148" s="5"/>
      <c r="EUA148" s="5"/>
      <c r="EUB148" s="5"/>
      <c r="EUC148" s="5"/>
      <c r="EUD148" s="5"/>
      <c r="EUE148" s="5"/>
      <c r="EUF148" s="5"/>
      <c r="EUG148" s="5"/>
      <c r="EUH148" s="5"/>
      <c r="EUI148" s="5"/>
      <c r="EUJ148" s="5"/>
      <c r="EUK148" s="5"/>
      <c r="EUL148" s="5"/>
      <c r="EUM148" s="5"/>
      <c r="EUN148" s="5"/>
      <c r="EUO148" s="5"/>
      <c r="EUP148" s="5"/>
      <c r="EUQ148" s="5"/>
      <c r="EUR148" s="5"/>
      <c r="EUS148" s="5"/>
      <c r="EUT148" s="5"/>
      <c r="EUU148" s="5"/>
      <c r="EUV148" s="5"/>
      <c r="EUW148" s="5"/>
      <c r="EUX148" s="5"/>
      <c r="EUY148" s="5"/>
      <c r="EUZ148" s="5"/>
      <c r="EVA148" s="5"/>
      <c r="EVB148" s="5"/>
      <c r="EVC148" s="5"/>
      <c r="EVD148" s="5"/>
      <c r="EVE148" s="5"/>
      <c r="EVF148" s="5"/>
      <c r="EVG148" s="5"/>
      <c r="EVH148" s="5"/>
      <c r="EVI148" s="5"/>
      <c r="EVJ148" s="5"/>
      <c r="EVK148" s="5"/>
      <c r="EVL148" s="5"/>
      <c r="EVM148" s="5"/>
      <c r="EVN148" s="5"/>
      <c r="EVO148" s="5"/>
      <c r="EVP148" s="5"/>
      <c r="EVQ148" s="5"/>
      <c r="EVR148" s="5"/>
      <c r="EVS148" s="5"/>
      <c r="EVT148" s="5"/>
      <c r="EVU148" s="5"/>
      <c r="EVV148" s="5"/>
      <c r="EVW148" s="5"/>
      <c r="EVX148" s="5"/>
      <c r="EVY148" s="5"/>
      <c r="EVZ148" s="5"/>
      <c r="EWA148" s="5"/>
      <c r="EWB148" s="5"/>
      <c r="EWC148" s="5"/>
      <c r="EWD148" s="5"/>
      <c r="EWE148" s="5"/>
      <c r="EWF148" s="5"/>
      <c r="EWG148" s="5"/>
      <c r="EWH148" s="5"/>
      <c r="EWI148" s="5"/>
      <c r="EWJ148" s="5"/>
      <c r="EWK148" s="5"/>
      <c r="EWL148" s="5"/>
      <c r="EWM148" s="5"/>
      <c r="EWN148" s="5"/>
      <c r="EWO148" s="5"/>
      <c r="EWP148" s="5"/>
      <c r="EWQ148" s="5"/>
      <c r="EWR148" s="5"/>
      <c r="EWS148" s="5"/>
      <c r="EWT148" s="5"/>
      <c r="EWU148" s="5"/>
      <c r="EWV148" s="5"/>
      <c r="EWW148" s="5"/>
      <c r="EWX148" s="5"/>
      <c r="EWY148" s="5"/>
      <c r="EWZ148" s="5"/>
      <c r="EXA148" s="5"/>
      <c r="EXB148" s="5"/>
      <c r="EXC148" s="5"/>
      <c r="EXD148" s="5"/>
      <c r="EXE148" s="5"/>
      <c r="EXF148" s="5"/>
      <c r="EXG148" s="5"/>
      <c r="EXH148" s="5"/>
      <c r="EXI148" s="5"/>
      <c r="EXJ148" s="5"/>
      <c r="EXK148" s="5"/>
      <c r="EXL148" s="5"/>
      <c r="EXM148" s="5"/>
      <c r="EXN148" s="5"/>
      <c r="EXO148" s="5"/>
      <c r="EXP148" s="5"/>
      <c r="EXQ148" s="5"/>
      <c r="EXR148" s="5"/>
      <c r="EXS148" s="5"/>
      <c r="EXT148" s="5"/>
      <c r="EXU148" s="5"/>
      <c r="EXV148" s="5"/>
      <c r="EXW148" s="5"/>
      <c r="EXX148" s="5"/>
      <c r="EXY148" s="5"/>
      <c r="EXZ148" s="5"/>
      <c r="EYA148" s="5"/>
      <c r="EYB148" s="5"/>
      <c r="EYC148" s="5"/>
      <c r="EYD148" s="5"/>
      <c r="EYE148" s="5"/>
      <c r="EYF148" s="5"/>
      <c r="EYG148" s="5"/>
      <c r="EYH148" s="5"/>
      <c r="EYI148" s="5"/>
      <c r="EYJ148" s="5"/>
      <c r="EYK148" s="5"/>
      <c r="EYL148" s="5"/>
      <c r="EYM148" s="5"/>
      <c r="EYN148" s="5"/>
      <c r="EYO148" s="5"/>
      <c r="EYP148" s="5"/>
      <c r="EYQ148" s="5"/>
      <c r="EYR148" s="5"/>
      <c r="EYS148" s="5"/>
      <c r="EYT148" s="5"/>
      <c r="EYU148" s="5"/>
      <c r="EYV148" s="5"/>
      <c r="EYW148" s="5"/>
      <c r="EYX148" s="5"/>
      <c r="EYY148" s="5"/>
      <c r="EYZ148" s="5"/>
      <c r="EZA148" s="5"/>
      <c r="EZB148" s="5"/>
      <c r="EZC148" s="5"/>
      <c r="EZD148" s="5"/>
      <c r="EZE148" s="5"/>
      <c r="EZF148" s="5"/>
      <c r="EZG148" s="5"/>
      <c r="EZH148" s="5"/>
      <c r="EZI148" s="5"/>
      <c r="EZJ148" s="5"/>
      <c r="EZK148" s="5"/>
      <c r="EZL148" s="5"/>
      <c r="EZM148" s="5"/>
      <c r="EZN148" s="5"/>
      <c r="EZO148" s="5"/>
      <c r="EZP148" s="5"/>
      <c r="EZQ148" s="5"/>
      <c r="EZR148" s="5"/>
      <c r="EZS148" s="5"/>
      <c r="EZT148" s="5"/>
      <c r="EZU148" s="5"/>
      <c r="EZV148" s="5"/>
      <c r="EZW148" s="5"/>
      <c r="EZX148" s="5"/>
      <c r="EZY148" s="5"/>
      <c r="EZZ148" s="5"/>
      <c r="FAA148" s="5"/>
      <c r="FAB148" s="5"/>
      <c r="FAC148" s="5"/>
      <c r="FAD148" s="5"/>
      <c r="FAE148" s="5"/>
      <c r="FAF148" s="5"/>
      <c r="FAG148" s="5"/>
      <c r="FAH148" s="5"/>
      <c r="FAI148" s="5"/>
      <c r="FAJ148" s="5"/>
      <c r="FAK148" s="5"/>
      <c r="FAL148" s="5"/>
      <c r="FAM148" s="5"/>
      <c r="FAN148" s="5"/>
      <c r="FAO148" s="5"/>
      <c r="FAP148" s="5"/>
      <c r="FAQ148" s="5"/>
      <c r="FAR148" s="5"/>
      <c r="FAS148" s="5"/>
      <c r="FAT148" s="5"/>
      <c r="FAU148" s="5"/>
      <c r="FAV148" s="5"/>
      <c r="FAW148" s="5"/>
      <c r="FAX148" s="5"/>
      <c r="FAY148" s="5"/>
      <c r="FAZ148" s="5"/>
      <c r="FBA148" s="5"/>
      <c r="FBB148" s="5"/>
      <c r="FBC148" s="5"/>
      <c r="FBD148" s="5"/>
      <c r="FBE148" s="5"/>
      <c r="FBF148" s="5"/>
      <c r="FBG148" s="5"/>
      <c r="FBH148" s="5"/>
      <c r="FBI148" s="5"/>
      <c r="FBJ148" s="5"/>
      <c r="FBK148" s="5"/>
      <c r="FBL148" s="5"/>
      <c r="FBM148" s="5"/>
      <c r="FBN148" s="5"/>
      <c r="FBO148" s="5"/>
      <c r="FBP148" s="5"/>
      <c r="FBQ148" s="5"/>
      <c r="FBR148" s="5"/>
      <c r="FBS148" s="5"/>
      <c r="FBT148" s="5"/>
      <c r="FBU148" s="5"/>
      <c r="FBV148" s="5"/>
      <c r="FBW148" s="5"/>
      <c r="FBX148" s="5"/>
      <c r="FBY148" s="5"/>
      <c r="FBZ148" s="5"/>
      <c r="FCA148" s="5"/>
      <c r="FCB148" s="5"/>
      <c r="FCC148" s="5"/>
      <c r="FCD148" s="5"/>
      <c r="FCE148" s="5"/>
      <c r="FCF148" s="5"/>
      <c r="FCG148" s="5"/>
      <c r="FCH148" s="5"/>
      <c r="FCI148" s="5"/>
      <c r="FCJ148" s="5"/>
      <c r="FCK148" s="5"/>
      <c r="FCL148" s="5"/>
      <c r="FCM148" s="5"/>
      <c r="FCN148" s="5"/>
      <c r="FCO148" s="5"/>
      <c r="FCP148" s="5"/>
      <c r="FCQ148" s="5"/>
      <c r="FCR148" s="5"/>
      <c r="FCS148" s="5"/>
      <c r="FCT148" s="5"/>
      <c r="FCU148" s="5"/>
      <c r="FCV148" s="5"/>
      <c r="FCW148" s="5"/>
      <c r="FCX148" s="5"/>
      <c r="FCY148" s="5"/>
      <c r="FCZ148" s="5"/>
      <c r="FDA148" s="5"/>
      <c r="FDB148" s="5"/>
      <c r="FDC148" s="5"/>
      <c r="FDD148" s="5"/>
      <c r="FDE148" s="5"/>
      <c r="FDF148" s="5"/>
      <c r="FDG148" s="5"/>
      <c r="FDH148" s="5"/>
      <c r="FDI148" s="5"/>
      <c r="FDJ148" s="5"/>
      <c r="FDK148" s="5"/>
      <c r="FDL148" s="5"/>
      <c r="FDM148" s="5"/>
      <c r="FDN148" s="5"/>
      <c r="FDO148" s="5"/>
      <c r="FDP148" s="5"/>
      <c r="FDQ148" s="5"/>
      <c r="FDR148" s="5"/>
      <c r="FDS148" s="5"/>
      <c r="FDT148" s="5"/>
      <c r="FDU148" s="5"/>
      <c r="FDV148" s="5"/>
      <c r="FDW148" s="5"/>
      <c r="FDX148" s="5"/>
      <c r="FDY148" s="5"/>
      <c r="FDZ148" s="5"/>
      <c r="FEA148" s="5"/>
      <c r="FEB148" s="5"/>
      <c r="FEC148" s="5"/>
      <c r="FED148" s="5"/>
      <c r="FEE148" s="5"/>
      <c r="FEF148" s="5"/>
      <c r="FEG148" s="5"/>
      <c r="FEH148" s="5"/>
      <c r="FEI148" s="5"/>
      <c r="FEJ148" s="5"/>
      <c r="FEK148" s="5"/>
      <c r="FEL148" s="5"/>
      <c r="FEM148" s="5"/>
      <c r="FEN148" s="5"/>
      <c r="FEO148" s="5"/>
      <c r="FEP148" s="5"/>
      <c r="FEQ148" s="5"/>
      <c r="FER148" s="5"/>
      <c r="FES148" s="5"/>
      <c r="FET148" s="5"/>
      <c r="FEU148" s="5"/>
      <c r="FEV148" s="5"/>
      <c r="FEW148" s="5"/>
      <c r="FEX148" s="5"/>
      <c r="FEY148" s="5"/>
      <c r="FEZ148" s="5"/>
      <c r="FFA148" s="5"/>
      <c r="FFB148" s="5"/>
      <c r="FFC148" s="5"/>
      <c r="FFD148" s="5"/>
      <c r="FFE148" s="5"/>
      <c r="FFF148" s="5"/>
      <c r="FFG148" s="5"/>
      <c r="FFH148" s="5"/>
      <c r="FFI148" s="5"/>
      <c r="FFJ148" s="5"/>
      <c r="FFK148" s="5"/>
      <c r="FFL148" s="5"/>
      <c r="FFM148" s="5"/>
      <c r="FFN148" s="5"/>
      <c r="FFO148" s="5"/>
      <c r="FFP148" s="5"/>
      <c r="FFQ148" s="5"/>
      <c r="FFR148" s="5"/>
      <c r="FFS148" s="5"/>
      <c r="FFT148" s="5"/>
      <c r="FFU148" s="5"/>
      <c r="FFV148" s="5"/>
      <c r="FFW148" s="5"/>
      <c r="FFX148" s="5"/>
      <c r="FFY148" s="5"/>
      <c r="FFZ148" s="5"/>
      <c r="FGA148" s="5"/>
      <c r="FGB148" s="5"/>
      <c r="FGC148" s="5"/>
      <c r="FGD148" s="5"/>
      <c r="FGE148" s="5"/>
      <c r="FGF148" s="5"/>
      <c r="FGG148" s="5"/>
      <c r="FGH148" s="5"/>
      <c r="FGI148" s="5"/>
      <c r="FGJ148" s="5"/>
      <c r="FGK148" s="5"/>
      <c r="FGL148" s="5"/>
      <c r="FGM148" s="5"/>
      <c r="FGN148" s="5"/>
      <c r="FGO148" s="5"/>
      <c r="FGP148" s="5"/>
      <c r="FGQ148" s="5"/>
      <c r="FGR148" s="5"/>
      <c r="FGS148" s="5"/>
      <c r="FGT148" s="5"/>
      <c r="FGU148" s="5"/>
      <c r="FGV148" s="5"/>
      <c r="FGW148" s="5"/>
      <c r="FGX148" s="5"/>
      <c r="FGY148" s="5"/>
      <c r="FGZ148" s="5"/>
      <c r="FHA148" s="5"/>
      <c r="FHB148" s="5"/>
      <c r="FHC148" s="5"/>
      <c r="FHD148" s="5"/>
      <c r="FHE148" s="5"/>
      <c r="FHF148" s="5"/>
      <c r="FHG148" s="5"/>
      <c r="FHH148" s="5"/>
      <c r="FHI148" s="5"/>
      <c r="FHJ148" s="5"/>
      <c r="FHK148" s="5"/>
      <c r="FHL148" s="5"/>
      <c r="FHM148" s="5"/>
      <c r="FHN148" s="5"/>
      <c r="FHO148" s="5"/>
      <c r="FHP148" s="5"/>
      <c r="FHQ148" s="5"/>
      <c r="FHR148" s="5"/>
      <c r="FHS148" s="5"/>
      <c r="FHT148" s="5"/>
      <c r="FHU148" s="5"/>
      <c r="FHV148" s="5"/>
      <c r="FHW148" s="5"/>
      <c r="FHX148" s="5"/>
      <c r="FHY148" s="5"/>
      <c r="FHZ148" s="5"/>
      <c r="FIA148" s="5"/>
      <c r="FIB148" s="5"/>
      <c r="FIC148" s="5"/>
      <c r="FID148" s="5"/>
      <c r="FIE148" s="5"/>
      <c r="FIF148" s="5"/>
      <c r="FIG148" s="5"/>
      <c r="FIH148" s="5"/>
      <c r="FII148" s="5"/>
      <c r="FIJ148" s="5"/>
      <c r="FIK148" s="5"/>
      <c r="FIL148" s="5"/>
      <c r="FIM148" s="5"/>
      <c r="FIN148" s="5"/>
      <c r="FIO148" s="5"/>
      <c r="FIP148" s="5"/>
      <c r="FIQ148" s="5"/>
      <c r="FIR148" s="5"/>
      <c r="FIS148" s="5"/>
      <c r="FIT148" s="5"/>
      <c r="FIU148" s="5"/>
      <c r="FIV148" s="5"/>
      <c r="FIW148" s="5"/>
      <c r="FIX148" s="5"/>
      <c r="FIY148" s="5"/>
      <c r="FIZ148" s="5"/>
      <c r="FJA148" s="5"/>
      <c r="FJB148" s="5"/>
      <c r="FJC148" s="5"/>
      <c r="FJD148" s="5"/>
      <c r="FJE148" s="5"/>
      <c r="FJF148" s="5"/>
      <c r="FJG148" s="5"/>
      <c r="FJH148" s="5"/>
      <c r="FJI148" s="5"/>
      <c r="FJJ148" s="5"/>
      <c r="FJK148" s="5"/>
      <c r="FJL148" s="5"/>
      <c r="FJM148" s="5"/>
      <c r="FJN148" s="5"/>
      <c r="FJO148" s="5"/>
      <c r="FJP148" s="5"/>
      <c r="FJQ148" s="5"/>
      <c r="FJR148" s="5"/>
      <c r="FJS148" s="5"/>
      <c r="FJT148" s="5"/>
      <c r="FJU148" s="5"/>
      <c r="FJV148" s="5"/>
      <c r="FJW148" s="5"/>
      <c r="FJX148" s="5"/>
      <c r="FJY148" s="5"/>
      <c r="FJZ148" s="5"/>
      <c r="FKA148" s="5"/>
      <c r="FKB148" s="5"/>
      <c r="FKC148" s="5"/>
      <c r="FKD148" s="5"/>
      <c r="FKE148" s="5"/>
      <c r="FKF148" s="5"/>
      <c r="FKG148" s="5"/>
      <c r="FKH148" s="5"/>
      <c r="FKI148" s="5"/>
      <c r="FKJ148" s="5"/>
      <c r="FKK148" s="5"/>
      <c r="FKL148" s="5"/>
      <c r="FKM148" s="5"/>
      <c r="FKN148" s="5"/>
      <c r="FKO148" s="5"/>
      <c r="FKP148" s="5"/>
      <c r="FKQ148" s="5"/>
      <c r="FKR148" s="5"/>
      <c r="FKS148" s="5"/>
      <c r="FKT148" s="5"/>
      <c r="FKU148" s="5"/>
      <c r="FKV148" s="5"/>
      <c r="FKW148" s="5"/>
      <c r="FKX148" s="5"/>
      <c r="FKY148" s="5"/>
      <c r="FKZ148" s="5"/>
      <c r="FLA148" s="5"/>
      <c r="FLB148" s="5"/>
      <c r="FLC148" s="5"/>
      <c r="FLD148" s="5"/>
      <c r="FLE148" s="5"/>
      <c r="FLF148" s="5"/>
      <c r="FLG148" s="5"/>
      <c r="FLH148" s="5"/>
      <c r="FLI148" s="5"/>
      <c r="FLJ148" s="5"/>
      <c r="FLK148" s="5"/>
      <c r="FLL148" s="5"/>
      <c r="FLM148" s="5"/>
      <c r="FLN148" s="5"/>
      <c r="FLO148" s="5"/>
      <c r="FLP148" s="5"/>
      <c r="FLQ148" s="5"/>
      <c r="FLR148" s="5"/>
      <c r="FLS148" s="5"/>
      <c r="FLT148" s="5"/>
      <c r="FLU148" s="5"/>
      <c r="FLV148" s="5"/>
      <c r="FLW148" s="5"/>
      <c r="FLX148" s="5"/>
      <c r="FLY148" s="5"/>
      <c r="FLZ148" s="5"/>
      <c r="FMA148" s="5"/>
      <c r="FMB148" s="5"/>
      <c r="FMC148" s="5"/>
      <c r="FMD148" s="5"/>
      <c r="FME148" s="5"/>
      <c r="FMF148" s="5"/>
      <c r="FMG148" s="5"/>
      <c r="FMH148" s="5"/>
      <c r="FMI148" s="5"/>
      <c r="FMJ148" s="5"/>
      <c r="FMK148" s="5"/>
      <c r="FML148" s="5"/>
      <c r="FMM148" s="5"/>
      <c r="FMN148" s="5"/>
      <c r="FMO148" s="5"/>
      <c r="FMP148" s="5"/>
      <c r="FMQ148" s="5"/>
      <c r="FMR148" s="5"/>
      <c r="FMS148" s="5"/>
      <c r="FMT148" s="5"/>
      <c r="FMU148" s="5"/>
      <c r="FMV148" s="5"/>
      <c r="FMW148" s="5"/>
      <c r="FMX148" s="5"/>
      <c r="FMY148" s="5"/>
      <c r="FMZ148" s="5"/>
      <c r="FNA148" s="5"/>
      <c r="FNB148" s="5"/>
      <c r="FNC148" s="5"/>
      <c r="FND148" s="5"/>
      <c r="FNE148" s="5"/>
      <c r="FNF148" s="5"/>
      <c r="FNG148" s="5"/>
      <c r="FNH148" s="5"/>
      <c r="FNI148" s="5"/>
      <c r="FNJ148" s="5"/>
      <c r="FNK148" s="5"/>
      <c r="FNL148" s="5"/>
      <c r="FNM148" s="5"/>
      <c r="FNN148" s="5"/>
      <c r="FNO148" s="5"/>
      <c r="FNP148" s="5"/>
      <c r="FNQ148" s="5"/>
      <c r="FNR148" s="5"/>
      <c r="FNS148" s="5"/>
      <c r="FNT148" s="5"/>
      <c r="FNU148" s="5"/>
      <c r="FNV148" s="5"/>
      <c r="FNW148" s="5"/>
      <c r="FNX148" s="5"/>
      <c r="FNY148" s="5"/>
      <c r="FNZ148" s="5"/>
      <c r="FOA148" s="5"/>
      <c r="FOB148" s="5"/>
      <c r="FOC148" s="5"/>
      <c r="FOD148" s="5"/>
      <c r="FOE148" s="5"/>
      <c r="FOF148" s="5"/>
      <c r="FOG148" s="5"/>
      <c r="FOH148" s="5"/>
      <c r="FOI148" s="5"/>
      <c r="FOJ148" s="5"/>
      <c r="FOK148" s="5"/>
      <c r="FOL148" s="5"/>
      <c r="FOM148" s="5"/>
      <c r="FON148" s="5"/>
      <c r="FOO148" s="5"/>
      <c r="FOP148" s="5"/>
      <c r="FOQ148" s="5"/>
      <c r="FOR148" s="5"/>
      <c r="FOS148" s="5"/>
      <c r="FOT148" s="5"/>
      <c r="FOU148" s="5"/>
      <c r="FOV148" s="5"/>
      <c r="FOW148" s="5"/>
      <c r="FOX148" s="5"/>
      <c r="FOY148" s="5"/>
      <c r="FOZ148" s="5"/>
      <c r="FPA148" s="5"/>
      <c r="FPB148" s="5"/>
      <c r="FPC148" s="5"/>
      <c r="FPD148" s="5"/>
      <c r="FPE148" s="5"/>
      <c r="FPF148" s="5"/>
      <c r="FPG148" s="5"/>
      <c r="FPH148" s="5"/>
      <c r="FPI148" s="5"/>
      <c r="FPJ148" s="5"/>
      <c r="FPK148" s="5"/>
      <c r="FPL148" s="5"/>
      <c r="FPM148" s="5"/>
      <c r="FPN148" s="5"/>
      <c r="FPO148" s="5"/>
      <c r="FPP148" s="5"/>
      <c r="FPQ148" s="5"/>
      <c r="FPR148" s="5"/>
      <c r="FPS148" s="5"/>
      <c r="FPT148" s="5"/>
      <c r="FPU148" s="5"/>
      <c r="FPV148" s="5"/>
      <c r="FPW148" s="5"/>
      <c r="FPX148" s="5"/>
      <c r="FPY148" s="5"/>
      <c r="FPZ148" s="5"/>
      <c r="FQA148" s="5"/>
      <c r="FQB148" s="5"/>
      <c r="FQC148" s="5"/>
      <c r="FQD148" s="5"/>
      <c r="FQE148" s="5"/>
      <c r="FQF148" s="5"/>
      <c r="FQG148" s="5"/>
      <c r="FQH148" s="5"/>
      <c r="FQI148" s="5"/>
      <c r="FQJ148" s="5"/>
      <c r="FQK148" s="5"/>
      <c r="FQL148" s="5"/>
      <c r="FQM148" s="5"/>
      <c r="FQN148" s="5"/>
      <c r="FQO148" s="5"/>
      <c r="FQP148" s="5"/>
      <c r="FQQ148" s="5"/>
      <c r="FQR148" s="5"/>
      <c r="FQS148" s="5"/>
      <c r="FQT148" s="5"/>
      <c r="FQU148" s="5"/>
      <c r="FQV148" s="5"/>
      <c r="FQW148" s="5"/>
      <c r="FQX148" s="5"/>
      <c r="FQY148" s="5"/>
      <c r="FQZ148" s="5"/>
      <c r="FRA148" s="5"/>
      <c r="FRB148" s="5"/>
      <c r="FRC148" s="5"/>
      <c r="FRD148" s="5"/>
      <c r="FRE148" s="5"/>
      <c r="FRF148" s="5"/>
      <c r="FRG148" s="5"/>
      <c r="FRH148" s="5"/>
      <c r="FRI148" s="5"/>
      <c r="FRJ148" s="5"/>
      <c r="FRK148" s="5"/>
      <c r="FRL148" s="5"/>
      <c r="FRM148" s="5"/>
      <c r="FRN148" s="5"/>
      <c r="FRO148" s="5"/>
      <c r="FRP148" s="5"/>
      <c r="FRQ148" s="5"/>
      <c r="FRR148" s="5"/>
      <c r="FRS148" s="5"/>
      <c r="FRT148" s="5"/>
      <c r="FRU148" s="5"/>
      <c r="FRV148" s="5"/>
      <c r="FRW148" s="5"/>
      <c r="FRX148" s="5"/>
      <c r="FRY148" s="5"/>
      <c r="FRZ148" s="5"/>
      <c r="FSA148" s="5"/>
      <c r="FSB148" s="5"/>
      <c r="FSC148" s="5"/>
      <c r="FSD148" s="5"/>
      <c r="FSE148" s="5"/>
      <c r="FSF148" s="5"/>
      <c r="FSG148" s="5"/>
      <c r="FSH148" s="5"/>
      <c r="FSI148" s="5"/>
      <c r="FSJ148" s="5"/>
      <c r="FSK148" s="5"/>
      <c r="FSL148" s="5"/>
      <c r="FSM148" s="5"/>
      <c r="FSN148" s="5"/>
      <c r="FSO148" s="5"/>
      <c r="FSP148" s="5"/>
      <c r="FSQ148" s="5"/>
      <c r="FSR148" s="5"/>
      <c r="FSS148" s="5"/>
      <c r="FST148" s="5"/>
      <c r="FSU148" s="5"/>
      <c r="FSV148" s="5"/>
      <c r="FSW148" s="5"/>
      <c r="FSX148" s="5"/>
      <c r="FSY148" s="5"/>
      <c r="FSZ148" s="5"/>
      <c r="FTA148" s="5"/>
      <c r="FTB148" s="5"/>
      <c r="FTC148" s="5"/>
      <c r="FTD148" s="5"/>
      <c r="FTE148" s="5"/>
      <c r="FTF148" s="5"/>
      <c r="FTG148" s="5"/>
      <c r="FTH148" s="5"/>
      <c r="FTI148" s="5"/>
      <c r="FTJ148" s="5"/>
      <c r="FTK148" s="5"/>
      <c r="FTL148" s="5"/>
      <c r="FTM148" s="5"/>
      <c r="FTN148" s="5"/>
      <c r="FTO148" s="5"/>
      <c r="FTP148" s="5"/>
      <c r="FTQ148" s="5"/>
      <c r="FTR148" s="5"/>
      <c r="FTS148" s="5"/>
      <c r="FTT148" s="5"/>
      <c r="FTU148" s="5"/>
      <c r="FTV148" s="5"/>
      <c r="FTW148" s="5"/>
      <c r="FTX148" s="5"/>
      <c r="FTY148" s="5"/>
      <c r="FTZ148" s="5"/>
      <c r="FUA148" s="5"/>
      <c r="FUB148" s="5"/>
      <c r="FUC148" s="5"/>
      <c r="FUD148" s="5"/>
      <c r="FUE148" s="5"/>
      <c r="FUF148" s="5"/>
      <c r="FUG148" s="5"/>
      <c r="FUH148" s="5"/>
      <c r="FUI148" s="5"/>
      <c r="FUJ148" s="5"/>
      <c r="FUK148" s="5"/>
      <c r="FUL148" s="5"/>
      <c r="FUM148" s="5"/>
      <c r="FUN148" s="5"/>
      <c r="FUO148" s="5"/>
      <c r="FUP148" s="5"/>
      <c r="FUQ148" s="5"/>
      <c r="FUR148" s="5"/>
      <c r="FUS148" s="5"/>
      <c r="FUT148" s="5"/>
      <c r="FUU148" s="5"/>
      <c r="FUV148" s="5"/>
      <c r="FUW148" s="5"/>
      <c r="FUX148" s="5"/>
      <c r="FUY148" s="5"/>
      <c r="FUZ148" s="5"/>
      <c r="FVA148" s="5"/>
      <c r="FVB148" s="5"/>
      <c r="FVC148" s="5"/>
      <c r="FVD148" s="5"/>
      <c r="FVE148" s="5"/>
      <c r="FVF148" s="5"/>
      <c r="FVG148" s="5"/>
      <c r="FVH148" s="5"/>
      <c r="FVI148" s="5"/>
      <c r="FVJ148" s="5"/>
      <c r="FVK148" s="5"/>
      <c r="FVL148" s="5"/>
      <c r="FVM148" s="5"/>
      <c r="FVN148" s="5"/>
      <c r="FVO148" s="5"/>
      <c r="FVP148" s="5"/>
      <c r="FVQ148" s="5"/>
      <c r="FVR148" s="5"/>
      <c r="FVS148" s="5"/>
      <c r="FVT148" s="5"/>
      <c r="FVU148" s="5"/>
      <c r="FVV148" s="5"/>
      <c r="FVW148" s="5"/>
      <c r="FVX148" s="5"/>
      <c r="FVY148" s="5"/>
      <c r="FVZ148" s="5"/>
      <c r="FWA148" s="5"/>
      <c r="FWB148" s="5"/>
      <c r="FWC148" s="5"/>
      <c r="FWD148" s="5"/>
      <c r="FWE148" s="5"/>
      <c r="FWF148" s="5"/>
      <c r="FWG148" s="5"/>
      <c r="FWH148" s="5"/>
      <c r="FWI148" s="5"/>
      <c r="FWJ148" s="5"/>
      <c r="FWK148" s="5"/>
      <c r="FWL148" s="5"/>
      <c r="FWM148" s="5"/>
      <c r="FWN148" s="5"/>
      <c r="FWO148" s="5"/>
      <c r="FWP148" s="5"/>
      <c r="FWQ148" s="5"/>
      <c r="FWR148" s="5"/>
      <c r="FWS148" s="5"/>
      <c r="FWT148" s="5"/>
      <c r="FWU148" s="5"/>
      <c r="FWV148" s="5"/>
      <c r="FWW148" s="5"/>
      <c r="FWX148" s="5"/>
      <c r="FWY148" s="5"/>
      <c r="FWZ148" s="5"/>
      <c r="FXA148" s="5"/>
      <c r="FXB148" s="5"/>
      <c r="FXC148" s="5"/>
      <c r="FXD148" s="5"/>
      <c r="FXE148" s="5"/>
      <c r="FXF148" s="5"/>
      <c r="FXG148" s="5"/>
      <c r="FXH148" s="5"/>
      <c r="FXI148" s="5"/>
      <c r="FXJ148" s="5"/>
      <c r="FXK148" s="5"/>
      <c r="FXL148" s="5"/>
      <c r="FXM148" s="5"/>
      <c r="FXN148" s="5"/>
      <c r="FXO148" s="5"/>
      <c r="FXP148" s="5"/>
      <c r="FXQ148" s="5"/>
      <c r="FXR148" s="5"/>
      <c r="FXS148" s="5"/>
      <c r="FXT148" s="5"/>
      <c r="FXU148" s="5"/>
      <c r="FXV148" s="5"/>
      <c r="FXW148" s="5"/>
      <c r="FXX148" s="5"/>
      <c r="FXY148" s="5"/>
      <c r="FXZ148" s="5"/>
      <c r="FYA148" s="5"/>
      <c r="FYB148" s="5"/>
      <c r="FYC148" s="5"/>
      <c r="FYD148" s="5"/>
      <c r="FYE148" s="5"/>
      <c r="FYF148" s="5"/>
      <c r="FYG148" s="5"/>
      <c r="FYH148" s="5"/>
      <c r="FYI148" s="5"/>
      <c r="FYJ148" s="5"/>
      <c r="FYK148" s="5"/>
      <c r="FYL148" s="5"/>
      <c r="FYM148" s="5"/>
      <c r="FYN148" s="5"/>
      <c r="FYO148" s="5"/>
      <c r="FYP148" s="5"/>
      <c r="FYQ148" s="5"/>
      <c r="FYR148" s="5"/>
      <c r="FYS148" s="5"/>
      <c r="FYT148" s="5"/>
      <c r="FYU148" s="5"/>
      <c r="FYV148" s="5"/>
      <c r="FYW148" s="5"/>
      <c r="FYX148" s="5"/>
      <c r="FYY148" s="5"/>
      <c r="FYZ148" s="5"/>
      <c r="FZA148" s="5"/>
      <c r="FZB148" s="5"/>
      <c r="FZC148" s="5"/>
      <c r="FZD148" s="5"/>
      <c r="FZE148" s="5"/>
      <c r="FZF148" s="5"/>
      <c r="FZG148" s="5"/>
      <c r="FZH148" s="5"/>
      <c r="FZI148" s="5"/>
      <c r="FZJ148" s="5"/>
      <c r="FZK148" s="5"/>
      <c r="FZL148" s="5"/>
      <c r="FZM148" s="5"/>
      <c r="FZN148" s="5"/>
      <c r="FZO148" s="5"/>
      <c r="FZP148" s="5"/>
      <c r="FZQ148" s="5"/>
      <c r="FZR148" s="5"/>
      <c r="FZS148" s="5"/>
      <c r="FZT148" s="5"/>
      <c r="FZU148" s="5"/>
      <c r="FZV148" s="5"/>
      <c r="FZW148" s="5"/>
      <c r="FZX148" s="5"/>
      <c r="FZY148" s="5"/>
      <c r="FZZ148" s="5"/>
      <c r="GAA148" s="5"/>
      <c r="GAB148" s="5"/>
      <c r="GAC148" s="5"/>
      <c r="GAD148" s="5"/>
      <c r="GAE148" s="5"/>
      <c r="GAF148" s="5"/>
      <c r="GAG148" s="5"/>
      <c r="GAH148" s="5"/>
      <c r="GAI148" s="5"/>
      <c r="GAJ148" s="5"/>
      <c r="GAK148" s="5"/>
      <c r="GAL148" s="5"/>
      <c r="GAM148" s="5"/>
      <c r="GAN148" s="5"/>
      <c r="GAO148" s="5"/>
      <c r="GAP148" s="5"/>
      <c r="GAQ148" s="5"/>
      <c r="GAR148" s="5"/>
      <c r="GAS148" s="5"/>
      <c r="GAT148" s="5"/>
      <c r="GAU148" s="5"/>
      <c r="GAV148" s="5"/>
      <c r="GAW148" s="5"/>
      <c r="GAX148" s="5"/>
      <c r="GAY148" s="5"/>
      <c r="GAZ148" s="5"/>
      <c r="GBA148" s="5"/>
      <c r="GBB148" s="5"/>
      <c r="GBC148" s="5"/>
      <c r="GBD148" s="5"/>
      <c r="GBE148" s="5"/>
      <c r="GBF148" s="5"/>
      <c r="GBG148" s="5"/>
      <c r="GBH148" s="5"/>
      <c r="GBI148" s="5"/>
      <c r="GBJ148" s="5"/>
      <c r="GBK148" s="5"/>
      <c r="GBL148" s="5"/>
      <c r="GBM148" s="5"/>
      <c r="GBN148" s="5"/>
      <c r="GBO148" s="5"/>
      <c r="GBP148" s="5"/>
      <c r="GBQ148" s="5"/>
      <c r="GBR148" s="5"/>
      <c r="GBS148" s="5"/>
      <c r="GBT148" s="5"/>
      <c r="GBU148" s="5"/>
      <c r="GBV148" s="5"/>
      <c r="GBW148" s="5"/>
      <c r="GBX148" s="5"/>
      <c r="GBY148" s="5"/>
      <c r="GBZ148" s="5"/>
      <c r="GCA148" s="5"/>
      <c r="GCB148" s="5"/>
      <c r="GCC148" s="5"/>
      <c r="GCD148" s="5"/>
      <c r="GCE148" s="5"/>
      <c r="GCF148" s="5"/>
      <c r="GCG148" s="5"/>
      <c r="GCH148" s="5"/>
      <c r="GCI148" s="5"/>
      <c r="GCJ148" s="5"/>
      <c r="GCK148" s="5"/>
      <c r="GCL148" s="5"/>
      <c r="GCM148" s="5"/>
      <c r="GCN148" s="5"/>
      <c r="GCO148" s="5"/>
      <c r="GCP148" s="5"/>
      <c r="GCQ148" s="5"/>
      <c r="GCR148" s="5"/>
      <c r="GCS148" s="5"/>
      <c r="GCT148" s="5"/>
      <c r="GCU148" s="5"/>
      <c r="GCV148" s="5"/>
      <c r="GCW148" s="5"/>
      <c r="GCX148" s="5"/>
      <c r="GCY148" s="5"/>
      <c r="GCZ148" s="5"/>
      <c r="GDA148" s="5"/>
      <c r="GDB148" s="5"/>
      <c r="GDC148" s="5"/>
      <c r="GDD148" s="5"/>
      <c r="GDE148" s="5"/>
      <c r="GDF148" s="5"/>
      <c r="GDG148" s="5"/>
      <c r="GDH148" s="5"/>
      <c r="GDI148" s="5"/>
      <c r="GDJ148" s="5"/>
      <c r="GDK148" s="5"/>
      <c r="GDL148" s="5"/>
      <c r="GDM148" s="5"/>
      <c r="GDN148" s="5"/>
      <c r="GDO148" s="5"/>
      <c r="GDP148" s="5"/>
      <c r="GDQ148" s="5"/>
      <c r="GDR148" s="5"/>
      <c r="GDS148" s="5"/>
      <c r="GDT148" s="5"/>
      <c r="GDU148" s="5"/>
      <c r="GDV148" s="5"/>
      <c r="GDW148" s="5"/>
      <c r="GDX148" s="5"/>
      <c r="GDY148" s="5"/>
      <c r="GDZ148" s="5"/>
      <c r="GEA148" s="5"/>
      <c r="GEB148" s="5"/>
      <c r="GEC148" s="5"/>
      <c r="GED148" s="5"/>
      <c r="GEE148" s="5"/>
      <c r="GEF148" s="5"/>
      <c r="GEG148" s="5"/>
      <c r="GEH148" s="5"/>
      <c r="GEI148" s="5"/>
      <c r="GEJ148" s="5"/>
      <c r="GEK148" s="5"/>
      <c r="GEL148" s="5"/>
      <c r="GEM148" s="5"/>
      <c r="GEN148" s="5"/>
      <c r="GEO148" s="5"/>
      <c r="GEP148" s="5"/>
      <c r="GEQ148" s="5"/>
      <c r="GER148" s="5"/>
      <c r="GES148" s="5"/>
      <c r="GET148" s="5"/>
      <c r="GEU148" s="5"/>
      <c r="GEV148" s="5"/>
      <c r="GEW148" s="5"/>
      <c r="GEX148" s="5"/>
      <c r="GEY148" s="5"/>
      <c r="GEZ148" s="5"/>
      <c r="GFA148" s="5"/>
      <c r="GFB148" s="5"/>
      <c r="GFC148" s="5"/>
      <c r="GFD148" s="5"/>
      <c r="GFE148" s="5"/>
      <c r="GFF148" s="5"/>
      <c r="GFG148" s="5"/>
      <c r="GFH148" s="5"/>
      <c r="GFI148" s="5"/>
      <c r="GFJ148" s="5"/>
      <c r="GFK148" s="5"/>
      <c r="GFL148" s="5"/>
      <c r="GFM148" s="5"/>
      <c r="GFN148" s="5"/>
      <c r="GFO148" s="5"/>
      <c r="GFP148" s="5"/>
      <c r="GFQ148" s="5"/>
      <c r="GFR148" s="5"/>
      <c r="GFS148" s="5"/>
      <c r="GFT148" s="5"/>
      <c r="GFU148" s="5"/>
      <c r="GFV148" s="5"/>
      <c r="GFW148" s="5"/>
      <c r="GFX148" s="5"/>
      <c r="GFY148" s="5"/>
      <c r="GFZ148" s="5"/>
      <c r="GGA148" s="5"/>
      <c r="GGB148" s="5"/>
      <c r="GGC148" s="5"/>
      <c r="GGD148" s="5"/>
      <c r="GGE148" s="5"/>
      <c r="GGF148" s="5"/>
      <c r="GGG148" s="5"/>
      <c r="GGH148" s="5"/>
      <c r="GGI148" s="5"/>
      <c r="GGJ148" s="5"/>
      <c r="GGK148" s="5"/>
      <c r="GGL148" s="5"/>
      <c r="GGM148" s="5"/>
      <c r="GGN148" s="5"/>
      <c r="GGO148" s="5"/>
      <c r="GGP148" s="5"/>
      <c r="GGQ148" s="5"/>
      <c r="GGR148" s="5"/>
      <c r="GGS148" s="5"/>
      <c r="GGT148" s="5"/>
      <c r="GGU148" s="5"/>
      <c r="GGV148" s="5"/>
      <c r="GGW148" s="5"/>
      <c r="GGX148" s="5"/>
      <c r="GGY148" s="5"/>
      <c r="GGZ148" s="5"/>
      <c r="GHA148" s="5"/>
      <c r="GHB148" s="5"/>
      <c r="GHC148" s="5"/>
      <c r="GHD148" s="5"/>
      <c r="GHE148" s="5"/>
      <c r="GHF148" s="5"/>
      <c r="GHG148" s="5"/>
      <c r="GHH148" s="5"/>
      <c r="GHI148" s="5"/>
      <c r="GHJ148" s="5"/>
      <c r="GHK148" s="5"/>
      <c r="GHL148" s="5"/>
      <c r="GHM148" s="5"/>
      <c r="GHN148" s="5"/>
      <c r="GHO148" s="5"/>
      <c r="GHP148" s="5"/>
      <c r="GHQ148" s="5"/>
      <c r="GHR148" s="5"/>
      <c r="GHS148" s="5"/>
      <c r="GHT148" s="5"/>
      <c r="GHU148" s="5"/>
      <c r="GHV148" s="5"/>
      <c r="GHW148" s="5"/>
      <c r="GHX148" s="5"/>
      <c r="GHY148" s="5"/>
      <c r="GHZ148" s="5"/>
      <c r="GIA148" s="5"/>
      <c r="GIB148" s="5"/>
      <c r="GIC148" s="5"/>
      <c r="GID148" s="5"/>
      <c r="GIE148" s="5"/>
      <c r="GIF148" s="5"/>
      <c r="GIG148" s="5"/>
      <c r="GIH148" s="5"/>
      <c r="GII148" s="5"/>
      <c r="GIJ148" s="5"/>
      <c r="GIK148" s="5"/>
      <c r="GIL148" s="5"/>
      <c r="GIM148" s="5"/>
      <c r="GIN148" s="5"/>
      <c r="GIO148" s="5"/>
      <c r="GIP148" s="5"/>
      <c r="GIQ148" s="5"/>
      <c r="GIR148" s="5"/>
      <c r="GIS148" s="5"/>
      <c r="GIT148" s="5"/>
      <c r="GIU148" s="5"/>
      <c r="GIV148" s="5"/>
      <c r="GIW148" s="5"/>
      <c r="GIX148" s="5"/>
      <c r="GIY148" s="5"/>
      <c r="GIZ148" s="5"/>
      <c r="GJA148" s="5"/>
      <c r="GJB148" s="5"/>
      <c r="GJC148" s="5"/>
      <c r="GJD148" s="5"/>
      <c r="GJE148" s="5"/>
      <c r="GJF148" s="5"/>
      <c r="GJG148" s="5"/>
      <c r="GJH148" s="5"/>
      <c r="GJI148" s="5"/>
      <c r="GJJ148" s="5"/>
      <c r="GJK148" s="5"/>
      <c r="GJL148" s="5"/>
      <c r="GJM148" s="5"/>
      <c r="GJN148" s="5"/>
      <c r="GJO148" s="5"/>
      <c r="GJP148" s="5"/>
      <c r="GJQ148" s="5"/>
      <c r="GJR148" s="5"/>
      <c r="GJS148" s="5"/>
      <c r="GJT148" s="5"/>
      <c r="GJU148" s="5"/>
      <c r="GJV148" s="5"/>
      <c r="GJW148" s="5"/>
      <c r="GJX148" s="5"/>
      <c r="GJY148" s="5"/>
      <c r="GJZ148" s="5"/>
      <c r="GKA148" s="5"/>
      <c r="GKB148" s="5"/>
      <c r="GKC148" s="5"/>
      <c r="GKD148" s="5"/>
      <c r="GKE148" s="5"/>
      <c r="GKF148" s="5"/>
      <c r="GKG148" s="5"/>
      <c r="GKH148" s="5"/>
      <c r="GKI148" s="5"/>
      <c r="GKJ148" s="5"/>
      <c r="GKK148" s="5"/>
      <c r="GKL148" s="5"/>
      <c r="GKM148" s="5"/>
      <c r="GKN148" s="5"/>
      <c r="GKO148" s="5"/>
      <c r="GKP148" s="5"/>
      <c r="GKQ148" s="5"/>
      <c r="GKR148" s="5"/>
      <c r="GKS148" s="5"/>
      <c r="GKT148" s="5"/>
      <c r="GKU148" s="5"/>
      <c r="GKV148" s="5"/>
      <c r="GKW148" s="5"/>
      <c r="GKX148" s="5"/>
      <c r="GKY148" s="5"/>
      <c r="GKZ148" s="5"/>
      <c r="GLA148" s="5"/>
      <c r="GLB148" s="5"/>
      <c r="GLC148" s="5"/>
      <c r="GLD148" s="5"/>
      <c r="GLE148" s="5"/>
      <c r="GLF148" s="5"/>
      <c r="GLG148" s="5"/>
      <c r="GLH148" s="5"/>
      <c r="GLI148" s="5"/>
      <c r="GLJ148" s="5"/>
      <c r="GLK148" s="5"/>
      <c r="GLL148" s="5"/>
      <c r="GLM148" s="5"/>
      <c r="GLN148" s="5"/>
      <c r="GLO148" s="5"/>
      <c r="GLP148" s="5"/>
      <c r="GLQ148" s="5"/>
      <c r="GLR148" s="5"/>
      <c r="GLS148" s="5"/>
      <c r="GLT148" s="5"/>
      <c r="GLU148" s="5"/>
      <c r="GLV148" s="5"/>
      <c r="GLW148" s="5"/>
      <c r="GLX148" s="5"/>
      <c r="GLY148" s="5"/>
      <c r="GLZ148" s="5"/>
      <c r="GMA148" s="5"/>
      <c r="GMB148" s="5"/>
      <c r="GMC148" s="5"/>
      <c r="GMD148" s="5"/>
      <c r="GME148" s="5"/>
      <c r="GMF148" s="5"/>
      <c r="GMG148" s="5"/>
      <c r="GMH148" s="5"/>
      <c r="GMI148" s="5"/>
      <c r="GMJ148" s="5"/>
      <c r="GMK148" s="5"/>
      <c r="GML148" s="5"/>
      <c r="GMM148" s="5"/>
      <c r="GMN148" s="5"/>
      <c r="GMO148" s="5"/>
      <c r="GMP148" s="5"/>
      <c r="GMQ148" s="5"/>
      <c r="GMR148" s="5"/>
      <c r="GMS148" s="5"/>
      <c r="GMT148" s="5"/>
      <c r="GMU148" s="5"/>
      <c r="GMV148" s="5"/>
      <c r="GMW148" s="5"/>
      <c r="GMX148" s="5"/>
      <c r="GMY148" s="5"/>
      <c r="GMZ148" s="5"/>
      <c r="GNA148" s="5"/>
      <c r="GNB148" s="5"/>
      <c r="GNC148" s="5"/>
      <c r="GND148" s="5"/>
      <c r="GNE148" s="5"/>
      <c r="GNF148" s="5"/>
      <c r="GNG148" s="5"/>
      <c r="GNH148" s="5"/>
      <c r="GNI148" s="5"/>
      <c r="GNJ148" s="5"/>
      <c r="GNK148" s="5"/>
      <c r="GNL148" s="5"/>
      <c r="GNM148" s="5"/>
      <c r="GNN148" s="5"/>
      <c r="GNO148" s="5"/>
      <c r="GNP148" s="5"/>
      <c r="GNQ148" s="5"/>
      <c r="GNR148" s="5"/>
      <c r="GNS148" s="5"/>
      <c r="GNT148" s="5"/>
      <c r="GNU148" s="5"/>
      <c r="GNV148" s="5"/>
      <c r="GNW148" s="5"/>
      <c r="GNX148" s="5"/>
      <c r="GNY148" s="5"/>
      <c r="GNZ148" s="5"/>
      <c r="GOA148" s="5"/>
      <c r="GOB148" s="5"/>
      <c r="GOC148" s="5"/>
      <c r="GOD148" s="5"/>
      <c r="GOE148" s="5"/>
      <c r="GOF148" s="5"/>
      <c r="GOG148" s="5"/>
      <c r="GOH148" s="5"/>
      <c r="GOI148" s="5"/>
      <c r="GOJ148" s="5"/>
      <c r="GOK148" s="5"/>
      <c r="GOL148" s="5"/>
      <c r="GOM148" s="5"/>
      <c r="GON148" s="5"/>
      <c r="GOO148" s="5"/>
      <c r="GOP148" s="5"/>
      <c r="GOQ148" s="5"/>
      <c r="GOR148" s="5"/>
      <c r="GOS148" s="5"/>
      <c r="GOT148" s="5"/>
      <c r="GOU148" s="5"/>
      <c r="GOV148" s="5"/>
      <c r="GOW148" s="5"/>
      <c r="GOX148" s="5"/>
      <c r="GOY148" s="5"/>
      <c r="GOZ148" s="5"/>
      <c r="GPA148" s="5"/>
      <c r="GPB148" s="5"/>
      <c r="GPC148" s="5"/>
      <c r="GPD148" s="5"/>
      <c r="GPE148" s="5"/>
      <c r="GPF148" s="5"/>
      <c r="GPG148" s="5"/>
      <c r="GPH148" s="5"/>
      <c r="GPI148" s="5"/>
      <c r="GPJ148" s="5"/>
      <c r="GPK148" s="5"/>
      <c r="GPL148" s="5"/>
      <c r="GPM148" s="5"/>
      <c r="GPN148" s="5"/>
      <c r="GPO148" s="5"/>
      <c r="GPP148" s="5"/>
      <c r="GPQ148" s="5"/>
      <c r="GPR148" s="5"/>
      <c r="GPS148" s="5"/>
      <c r="GPT148" s="5"/>
      <c r="GPU148" s="5"/>
      <c r="GPV148" s="5"/>
      <c r="GPW148" s="5"/>
      <c r="GPX148" s="5"/>
      <c r="GPY148" s="5"/>
      <c r="GPZ148" s="5"/>
      <c r="GQA148" s="5"/>
      <c r="GQB148" s="5"/>
      <c r="GQC148" s="5"/>
      <c r="GQD148" s="5"/>
      <c r="GQE148" s="5"/>
      <c r="GQF148" s="5"/>
      <c r="GQG148" s="5"/>
      <c r="GQH148" s="5"/>
      <c r="GQI148" s="5"/>
      <c r="GQJ148" s="5"/>
      <c r="GQK148" s="5"/>
      <c r="GQL148" s="5"/>
      <c r="GQM148" s="5"/>
      <c r="GQN148" s="5"/>
      <c r="GQO148" s="5"/>
      <c r="GQP148" s="5"/>
      <c r="GQQ148" s="5"/>
      <c r="GQR148" s="5"/>
      <c r="GQS148" s="5"/>
      <c r="GQT148" s="5"/>
      <c r="GQU148" s="5"/>
      <c r="GQV148" s="5"/>
      <c r="GQW148" s="5"/>
      <c r="GQX148" s="5"/>
      <c r="GQY148" s="5"/>
      <c r="GQZ148" s="5"/>
      <c r="GRA148" s="5"/>
      <c r="GRB148" s="5"/>
      <c r="GRC148" s="5"/>
      <c r="GRD148" s="5"/>
      <c r="GRE148" s="5"/>
      <c r="GRF148" s="5"/>
      <c r="GRG148" s="5"/>
      <c r="GRH148" s="5"/>
      <c r="GRI148" s="5"/>
      <c r="GRJ148" s="5"/>
      <c r="GRK148" s="5"/>
      <c r="GRL148" s="5"/>
      <c r="GRM148" s="5"/>
      <c r="GRN148" s="5"/>
      <c r="GRO148" s="5"/>
      <c r="GRP148" s="5"/>
      <c r="GRQ148" s="5"/>
      <c r="GRR148" s="5"/>
      <c r="GRS148" s="5"/>
      <c r="GRT148" s="5"/>
      <c r="GRU148" s="5"/>
      <c r="GRV148" s="5"/>
      <c r="GRW148" s="5"/>
      <c r="GRX148" s="5"/>
      <c r="GRY148" s="5"/>
      <c r="GRZ148" s="5"/>
      <c r="GSA148" s="5"/>
      <c r="GSB148" s="5"/>
      <c r="GSC148" s="5"/>
      <c r="GSD148" s="5"/>
      <c r="GSE148" s="5"/>
      <c r="GSF148" s="5"/>
      <c r="GSG148" s="5"/>
      <c r="GSH148" s="5"/>
      <c r="GSI148" s="5"/>
      <c r="GSJ148" s="5"/>
      <c r="GSK148" s="5"/>
      <c r="GSL148" s="5"/>
      <c r="GSM148" s="5"/>
      <c r="GSN148" s="5"/>
      <c r="GSO148" s="5"/>
      <c r="GSP148" s="5"/>
      <c r="GSQ148" s="5"/>
      <c r="GSR148" s="5"/>
      <c r="GSS148" s="5"/>
      <c r="GST148" s="5"/>
      <c r="GSU148" s="5"/>
      <c r="GSV148" s="5"/>
      <c r="GSW148" s="5"/>
      <c r="GSX148" s="5"/>
      <c r="GSY148" s="5"/>
      <c r="GSZ148" s="5"/>
      <c r="GTA148" s="5"/>
      <c r="GTB148" s="5"/>
      <c r="GTC148" s="5"/>
      <c r="GTD148" s="5"/>
      <c r="GTE148" s="5"/>
      <c r="GTF148" s="5"/>
      <c r="GTG148" s="5"/>
      <c r="GTH148" s="5"/>
      <c r="GTI148" s="5"/>
      <c r="GTJ148" s="5"/>
      <c r="GTK148" s="5"/>
      <c r="GTL148" s="5"/>
      <c r="GTM148" s="5"/>
      <c r="GTN148" s="5"/>
      <c r="GTO148" s="5"/>
      <c r="GTP148" s="5"/>
      <c r="GTQ148" s="5"/>
      <c r="GTR148" s="5"/>
      <c r="GTS148" s="5"/>
      <c r="GTT148" s="5"/>
      <c r="GTU148" s="5"/>
      <c r="GTV148" s="5"/>
      <c r="GTW148" s="5"/>
      <c r="GTX148" s="5"/>
      <c r="GTY148" s="5"/>
      <c r="GTZ148" s="5"/>
      <c r="GUA148" s="5"/>
      <c r="GUB148" s="5"/>
      <c r="GUC148" s="5"/>
      <c r="GUD148" s="5"/>
      <c r="GUE148" s="5"/>
      <c r="GUF148" s="5"/>
      <c r="GUG148" s="5"/>
      <c r="GUH148" s="5"/>
      <c r="GUI148" s="5"/>
      <c r="GUJ148" s="5"/>
      <c r="GUK148" s="5"/>
      <c r="GUL148" s="5"/>
      <c r="GUM148" s="5"/>
      <c r="GUN148" s="5"/>
      <c r="GUO148" s="5"/>
      <c r="GUP148" s="5"/>
      <c r="GUQ148" s="5"/>
      <c r="GUR148" s="5"/>
      <c r="GUS148" s="5"/>
      <c r="GUT148" s="5"/>
      <c r="GUU148" s="5"/>
      <c r="GUV148" s="5"/>
      <c r="GUW148" s="5"/>
      <c r="GUX148" s="5"/>
      <c r="GUY148" s="5"/>
      <c r="GUZ148" s="5"/>
      <c r="GVA148" s="5"/>
      <c r="GVB148" s="5"/>
      <c r="GVC148" s="5"/>
      <c r="GVD148" s="5"/>
      <c r="GVE148" s="5"/>
      <c r="GVF148" s="5"/>
      <c r="GVG148" s="5"/>
      <c r="GVH148" s="5"/>
      <c r="GVI148" s="5"/>
      <c r="GVJ148" s="5"/>
      <c r="GVK148" s="5"/>
      <c r="GVL148" s="5"/>
      <c r="GVM148" s="5"/>
      <c r="GVN148" s="5"/>
      <c r="GVO148" s="5"/>
      <c r="GVP148" s="5"/>
      <c r="GVQ148" s="5"/>
      <c r="GVR148" s="5"/>
      <c r="GVS148" s="5"/>
      <c r="GVT148" s="5"/>
      <c r="GVU148" s="5"/>
      <c r="GVV148" s="5"/>
      <c r="GVW148" s="5"/>
      <c r="GVX148" s="5"/>
      <c r="GVY148" s="5"/>
      <c r="GVZ148" s="5"/>
      <c r="GWA148" s="5"/>
      <c r="GWB148" s="5"/>
      <c r="GWC148" s="5"/>
      <c r="GWD148" s="5"/>
      <c r="GWE148" s="5"/>
      <c r="GWF148" s="5"/>
      <c r="GWG148" s="5"/>
      <c r="GWH148" s="5"/>
      <c r="GWI148" s="5"/>
      <c r="GWJ148" s="5"/>
      <c r="GWK148" s="5"/>
      <c r="GWL148" s="5"/>
      <c r="GWM148" s="5"/>
      <c r="GWN148" s="5"/>
      <c r="GWO148" s="5"/>
      <c r="GWP148" s="5"/>
      <c r="GWQ148" s="5"/>
      <c r="GWR148" s="5"/>
      <c r="GWS148" s="5"/>
      <c r="GWT148" s="5"/>
      <c r="GWU148" s="5"/>
      <c r="GWV148" s="5"/>
      <c r="GWW148" s="5"/>
      <c r="GWX148" s="5"/>
      <c r="GWY148" s="5"/>
      <c r="GWZ148" s="5"/>
      <c r="GXA148" s="5"/>
      <c r="GXB148" s="5"/>
      <c r="GXC148" s="5"/>
      <c r="GXD148" s="5"/>
      <c r="GXE148" s="5"/>
      <c r="GXF148" s="5"/>
      <c r="GXG148" s="5"/>
      <c r="GXH148" s="5"/>
      <c r="GXI148" s="5"/>
      <c r="GXJ148" s="5"/>
      <c r="GXK148" s="5"/>
      <c r="GXL148" s="5"/>
      <c r="GXM148" s="5"/>
      <c r="GXN148" s="5"/>
      <c r="GXO148" s="5"/>
      <c r="GXP148" s="5"/>
      <c r="GXQ148" s="5"/>
      <c r="GXR148" s="5"/>
      <c r="GXS148" s="5"/>
      <c r="GXT148" s="5"/>
      <c r="GXU148" s="5"/>
      <c r="GXV148" s="5"/>
      <c r="GXW148" s="5"/>
      <c r="GXX148" s="5"/>
      <c r="GXY148" s="5"/>
      <c r="GXZ148" s="5"/>
      <c r="GYA148" s="5"/>
      <c r="GYB148" s="5"/>
      <c r="GYC148" s="5"/>
      <c r="GYD148" s="5"/>
      <c r="GYE148" s="5"/>
      <c r="GYF148" s="5"/>
      <c r="GYG148" s="5"/>
      <c r="GYH148" s="5"/>
      <c r="GYI148" s="5"/>
      <c r="GYJ148" s="5"/>
      <c r="GYK148" s="5"/>
      <c r="GYL148" s="5"/>
      <c r="GYM148" s="5"/>
      <c r="GYN148" s="5"/>
      <c r="GYO148" s="5"/>
      <c r="GYP148" s="5"/>
      <c r="GYQ148" s="5"/>
      <c r="GYR148" s="5"/>
      <c r="GYS148" s="5"/>
      <c r="GYT148" s="5"/>
      <c r="GYU148" s="5"/>
      <c r="GYV148" s="5"/>
      <c r="GYW148" s="5"/>
      <c r="GYX148" s="5"/>
      <c r="GYY148" s="5"/>
      <c r="GYZ148" s="5"/>
      <c r="GZA148" s="5"/>
      <c r="GZB148" s="5"/>
      <c r="GZC148" s="5"/>
      <c r="GZD148" s="5"/>
      <c r="GZE148" s="5"/>
      <c r="GZF148" s="5"/>
      <c r="GZG148" s="5"/>
      <c r="GZH148" s="5"/>
      <c r="GZI148" s="5"/>
      <c r="GZJ148" s="5"/>
      <c r="GZK148" s="5"/>
      <c r="GZL148" s="5"/>
      <c r="GZM148" s="5"/>
      <c r="GZN148" s="5"/>
      <c r="GZO148" s="5"/>
      <c r="GZP148" s="5"/>
      <c r="GZQ148" s="5"/>
      <c r="GZR148" s="5"/>
      <c r="GZS148" s="5"/>
      <c r="GZT148" s="5"/>
      <c r="GZU148" s="5"/>
      <c r="GZV148" s="5"/>
      <c r="GZW148" s="5"/>
      <c r="GZX148" s="5"/>
      <c r="GZY148" s="5"/>
      <c r="GZZ148" s="5"/>
      <c r="HAA148" s="5"/>
      <c r="HAB148" s="5"/>
      <c r="HAC148" s="5"/>
      <c r="HAD148" s="5"/>
      <c r="HAE148" s="5"/>
      <c r="HAF148" s="5"/>
      <c r="HAG148" s="5"/>
      <c r="HAH148" s="5"/>
      <c r="HAI148" s="5"/>
      <c r="HAJ148" s="5"/>
      <c r="HAK148" s="5"/>
      <c r="HAL148" s="5"/>
      <c r="HAM148" s="5"/>
      <c r="HAN148" s="5"/>
      <c r="HAO148" s="5"/>
      <c r="HAP148" s="5"/>
      <c r="HAQ148" s="5"/>
      <c r="HAR148" s="5"/>
      <c r="HAS148" s="5"/>
      <c r="HAT148" s="5"/>
      <c r="HAU148" s="5"/>
      <c r="HAV148" s="5"/>
      <c r="HAW148" s="5"/>
      <c r="HAX148" s="5"/>
      <c r="HAY148" s="5"/>
      <c r="HAZ148" s="5"/>
      <c r="HBA148" s="5"/>
      <c r="HBB148" s="5"/>
      <c r="HBC148" s="5"/>
      <c r="HBD148" s="5"/>
      <c r="HBE148" s="5"/>
      <c r="HBF148" s="5"/>
      <c r="HBG148" s="5"/>
      <c r="HBH148" s="5"/>
      <c r="HBI148" s="5"/>
      <c r="HBJ148" s="5"/>
      <c r="HBK148" s="5"/>
      <c r="HBL148" s="5"/>
      <c r="HBM148" s="5"/>
      <c r="HBN148" s="5"/>
      <c r="HBO148" s="5"/>
      <c r="HBP148" s="5"/>
      <c r="HBQ148" s="5"/>
      <c r="HBR148" s="5"/>
      <c r="HBS148" s="5"/>
      <c r="HBT148" s="5"/>
      <c r="HBU148" s="5"/>
      <c r="HBV148" s="5"/>
      <c r="HBW148" s="5"/>
      <c r="HBX148" s="5"/>
      <c r="HBY148" s="5"/>
      <c r="HBZ148" s="5"/>
      <c r="HCA148" s="5"/>
      <c r="HCB148" s="5"/>
      <c r="HCC148" s="5"/>
      <c r="HCD148" s="5"/>
      <c r="HCE148" s="5"/>
      <c r="HCF148" s="5"/>
      <c r="HCG148" s="5"/>
      <c r="HCH148" s="5"/>
      <c r="HCI148" s="5"/>
      <c r="HCJ148" s="5"/>
      <c r="HCK148" s="5"/>
      <c r="HCL148" s="5"/>
      <c r="HCM148" s="5"/>
      <c r="HCN148" s="5"/>
      <c r="HCO148" s="5"/>
      <c r="HCP148" s="5"/>
      <c r="HCQ148" s="5"/>
      <c r="HCR148" s="5"/>
      <c r="HCS148" s="5"/>
      <c r="HCT148" s="5"/>
      <c r="HCU148" s="5"/>
      <c r="HCV148" s="5"/>
      <c r="HCW148" s="5"/>
      <c r="HCX148" s="5"/>
      <c r="HCY148" s="5"/>
      <c r="HCZ148" s="5"/>
      <c r="HDA148" s="5"/>
      <c r="HDB148" s="5"/>
      <c r="HDC148" s="5"/>
      <c r="HDD148" s="5"/>
      <c r="HDE148" s="5"/>
      <c r="HDF148" s="5"/>
      <c r="HDG148" s="5"/>
      <c r="HDH148" s="5"/>
      <c r="HDI148" s="5"/>
      <c r="HDJ148" s="5"/>
      <c r="HDK148" s="5"/>
      <c r="HDL148" s="5"/>
      <c r="HDM148" s="5"/>
      <c r="HDN148" s="5"/>
      <c r="HDO148" s="5"/>
      <c r="HDP148" s="5"/>
      <c r="HDQ148" s="5"/>
      <c r="HDR148" s="5"/>
      <c r="HDS148" s="5"/>
      <c r="HDT148" s="5"/>
      <c r="HDU148" s="5"/>
      <c r="HDV148" s="5"/>
      <c r="HDW148" s="5"/>
      <c r="HDX148" s="5"/>
      <c r="HDY148" s="5"/>
      <c r="HDZ148" s="5"/>
      <c r="HEA148" s="5"/>
      <c r="HEB148" s="5"/>
      <c r="HEC148" s="5"/>
      <c r="HED148" s="5"/>
      <c r="HEE148" s="5"/>
      <c r="HEF148" s="5"/>
      <c r="HEG148" s="5"/>
      <c r="HEH148" s="5"/>
      <c r="HEI148" s="5"/>
      <c r="HEJ148" s="5"/>
      <c r="HEK148" s="5"/>
      <c r="HEL148" s="5"/>
      <c r="HEM148" s="5"/>
      <c r="HEN148" s="5"/>
      <c r="HEO148" s="5"/>
      <c r="HEP148" s="5"/>
      <c r="HEQ148" s="5"/>
      <c r="HER148" s="5"/>
      <c r="HES148" s="5"/>
      <c r="HET148" s="5"/>
      <c r="HEU148" s="5"/>
      <c r="HEV148" s="5"/>
      <c r="HEW148" s="5"/>
      <c r="HEX148" s="5"/>
      <c r="HEY148" s="5"/>
      <c r="HEZ148" s="5"/>
      <c r="HFA148" s="5"/>
      <c r="HFB148" s="5"/>
      <c r="HFC148" s="5"/>
      <c r="HFD148" s="5"/>
      <c r="HFE148" s="5"/>
      <c r="HFF148" s="5"/>
      <c r="HFG148" s="5"/>
      <c r="HFH148" s="5"/>
      <c r="HFI148" s="5"/>
      <c r="HFJ148" s="5"/>
      <c r="HFK148" s="5"/>
      <c r="HFL148" s="5"/>
      <c r="HFM148" s="5"/>
      <c r="HFN148" s="5"/>
      <c r="HFO148" s="5"/>
      <c r="HFP148" s="5"/>
      <c r="HFQ148" s="5"/>
      <c r="HFR148" s="5"/>
      <c r="HFS148" s="5"/>
      <c r="HFT148" s="5"/>
      <c r="HFU148" s="5"/>
      <c r="HFV148" s="5"/>
      <c r="HFW148" s="5"/>
      <c r="HFX148" s="5"/>
      <c r="HFY148" s="5"/>
      <c r="HFZ148" s="5"/>
      <c r="HGA148" s="5"/>
      <c r="HGB148" s="5"/>
      <c r="HGC148" s="5"/>
      <c r="HGD148" s="5"/>
      <c r="HGE148" s="5"/>
      <c r="HGF148" s="5"/>
      <c r="HGG148" s="5"/>
      <c r="HGH148" s="5"/>
      <c r="HGI148" s="5"/>
      <c r="HGJ148" s="5"/>
      <c r="HGK148" s="5"/>
      <c r="HGL148" s="5"/>
      <c r="HGM148" s="5"/>
      <c r="HGN148" s="5"/>
      <c r="HGO148" s="5"/>
      <c r="HGP148" s="5"/>
      <c r="HGQ148" s="5"/>
      <c r="HGR148" s="5"/>
      <c r="HGS148" s="5"/>
      <c r="HGT148" s="5"/>
      <c r="HGU148" s="5"/>
      <c r="HGV148" s="5"/>
      <c r="HGW148" s="5"/>
      <c r="HGX148" s="5"/>
      <c r="HGY148" s="5"/>
      <c r="HGZ148" s="5"/>
      <c r="HHA148" s="5"/>
      <c r="HHB148" s="5"/>
      <c r="HHC148" s="5"/>
      <c r="HHD148" s="5"/>
      <c r="HHE148" s="5"/>
      <c r="HHF148" s="5"/>
      <c r="HHG148" s="5"/>
      <c r="HHH148" s="5"/>
      <c r="HHI148" s="5"/>
      <c r="HHJ148" s="5"/>
      <c r="HHK148" s="5"/>
      <c r="HHL148" s="5"/>
      <c r="HHM148" s="5"/>
      <c r="HHN148" s="5"/>
      <c r="HHO148" s="5"/>
      <c r="HHP148" s="5"/>
      <c r="HHQ148" s="5"/>
      <c r="HHR148" s="5"/>
      <c r="HHS148" s="5"/>
      <c r="HHT148" s="5"/>
      <c r="HHU148" s="5"/>
      <c r="HHV148" s="5"/>
      <c r="HHW148" s="5"/>
      <c r="HHX148" s="5"/>
      <c r="HHY148" s="5"/>
      <c r="HHZ148" s="5"/>
      <c r="HIA148" s="5"/>
      <c r="HIB148" s="5"/>
      <c r="HIC148" s="5"/>
      <c r="HID148" s="5"/>
      <c r="HIE148" s="5"/>
      <c r="HIF148" s="5"/>
      <c r="HIG148" s="5"/>
      <c r="HIH148" s="5"/>
      <c r="HII148" s="5"/>
      <c r="HIJ148" s="5"/>
      <c r="HIK148" s="5"/>
      <c r="HIL148" s="5"/>
      <c r="HIM148" s="5"/>
      <c r="HIN148" s="5"/>
      <c r="HIO148" s="5"/>
      <c r="HIP148" s="5"/>
      <c r="HIQ148" s="5"/>
      <c r="HIR148" s="5"/>
      <c r="HIS148" s="5"/>
      <c r="HIT148" s="5"/>
      <c r="HIU148" s="5"/>
      <c r="HIV148" s="5"/>
      <c r="HIW148" s="5"/>
      <c r="HIX148" s="5"/>
      <c r="HIY148" s="5"/>
      <c r="HIZ148" s="5"/>
      <c r="HJA148" s="5"/>
      <c r="HJB148" s="5"/>
      <c r="HJC148" s="5"/>
      <c r="HJD148" s="5"/>
      <c r="HJE148" s="5"/>
      <c r="HJF148" s="5"/>
      <c r="HJG148" s="5"/>
      <c r="HJH148" s="5"/>
      <c r="HJI148" s="5"/>
      <c r="HJJ148" s="5"/>
      <c r="HJK148" s="5"/>
      <c r="HJL148" s="5"/>
      <c r="HJM148" s="5"/>
      <c r="HJN148" s="5"/>
      <c r="HJO148" s="5"/>
      <c r="HJP148" s="5"/>
      <c r="HJQ148" s="5"/>
      <c r="HJR148" s="5"/>
      <c r="HJS148" s="5"/>
      <c r="HJT148" s="5"/>
      <c r="HJU148" s="5"/>
      <c r="HJV148" s="5"/>
      <c r="HJW148" s="5"/>
      <c r="HJX148" s="5"/>
      <c r="HJY148" s="5"/>
      <c r="HJZ148" s="5"/>
      <c r="HKA148" s="5"/>
      <c r="HKB148" s="5"/>
      <c r="HKC148" s="5"/>
      <c r="HKD148" s="5"/>
      <c r="HKE148" s="5"/>
      <c r="HKF148" s="5"/>
      <c r="HKG148" s="5"/>
      <c r="HKH148" s="5"/>
      <c r="HKI148" s="5"/>
      <c r="HKJ148" s="5"/>
      <c r="HKK148" s="5"/>
      <c r="HKL148" s="5"/>
      <c r="HKM148" s="5"/>
      <c r="HKN148" s="5"/>
      <c r="HKO148" s="5"/>
      <c r="HKP148" s="5"/>
      <c r="HKQ148" s="5"/>
      <c r="HKR148" s="5"/>
      <c r="HKS148" s="5"/>
      <c r="HKT148" s="5"/>
      <c r="HKU148" s="5"/>
      <c r="HKV148" s="5"/>
      <c r="HKW148" s="5"/>
      <c r="HKX148" s="5"/>
      <c r="HKY148" s="5"/>
      <c r="HKZ148" s="5"/>
      <c r="HLA148" s="5"/>
      <c r="HLB148" s="5"/>
      <c r="HLC148" s="5"/>
      <c r="HLD148" s="5"/>
      <c r="HLE148" s="5"/>
      <c r="HLF148" s="5"/>
      <c r="HLG148" s="5"/>
      <c r="HLH148" s="5"/>
      <c r="HLI148" s="5"/>
      <c r="HLJ148" s="5"/>
      <c r="HLK148" s="5"/>
      <c r="HLL148" s="5"/>
      <c r="HLM148" s="5"/>
      <c r="HLN148" s="5"/>
      <c r="HLO148" s="5"/>
      <c r="HLP148" s="5"/>
      <c r="HLQ148" s="5"/>
      <c r="HLR148" s="5"/>
      <c r="HLS148" s="5"/>
      <c r="HLT148" s="5"/>
      <c r="HLU148" s="5"/>
      <c r="HLV148" s="5"/>
      <c r="HLW148" s="5"/>
      <c r="HLX148" s="5"/>
      <c r="HLY148" s="5"/>
      <c r="HLZ148" s="5"/>
      <c r="HMA148" s="5"/>
      <c r="HMB148" s="5"/>
      <c r="HMC148" s="5"/>
      <c r="HMD148" s="5"/>
      <c r="HME148" s="5"/>
      <c r="HMF148" s="5"/>
      <c r="HMG148" s="5"/>
      <c r="HMH148" s="5"/>
      <c r="HMI148" s="5"/>
      <c r="HMJ148" s="5"/>
      <c r="HMK148" s="5"/>
      <c r="HML148" s="5"/>
      <c r="HMM148" s="5"/>
      <c r="HMN148" s="5"/>
      <c r="HMO148" s="5"/>
      <c r="HMP148" s="5"/>
      <c r="HMQ148" s="5"/>
      <c r="HMR148" s="5"/>
      <c r="HMS148" s="5"/>
      <c r="HMT148" s="5"/>
      <c r="HMU148" s="5"/>
      <c r="HMV148" s="5"/>
      <c r="HMW148" s="5"/>
      <c r="HMX148" s="5"/>
      <c r="HMY148" s="5"/>
      <c r="HMZ148" s="5"/>
      <c r="HNA148" s="5"/>
      <c r="HNB148" s="5"/>
      <c r="HNC148" s="5"/>
      <c r="HND148" s="5"/>
      <c r="HNE148" s="5"/>
      <c r="HNF148" s="5"/>
      <c r="HNG148" s="5"/>
      <c r="HNH148" s="5"/>
      <c r="HNI148" s="5"/>
      <c r="HNJ148" s="5"/>
      <c r="HNK148" s="5"/>
      <c r="HNL148" s="5"/>
      <c r="HNM148" s="5"/>
      <c r="HNN148" s="5"/>
      <c r="HNO148" s="5"/>
      <c r="HNP148" s="5"/>
      <c r="HNQ148" s="5"/>
      <c r="HNR148" s="5"/>
      <c r="HNS148" s="5"/>
      <c r="HNT148" s="5"/>
      <c r="HNU148" s="5"/>
      <c r="HNV148" s="5"/>
      <c r="HNW148" s="5"/>
      <c r="HNX148" s="5"/>
      <c r="HNY148" s="5"/>
      <c r="HNZ148" s="5"/>
      <c r="HOA148" s="5"/>
      <c r="HOB148" s="5"/>
      <c r="HOC148" s="5"/>
      <c r="HOD148" s="5"/>
      <c r="HOE148" s="5"/>
      <c r="HOF148" s="5"/>
      <c r="HOG148" s="5"/>
      <c r="HOH148" s="5"/>
      <c r="HOI148" s="5"/>
      <c r="HOJ148" s="5"/>
      <c r="HOK148" s="5"/>
      <c r="HOL148" s="5"/>
      <c r="HOM148" s="5"/>
      <c r="HON148" s="5"/>
      <c r="HOO148" s="5"/>
      <c r="HOP148" s="5"/>
      <c r="HOQ148" s="5"/>
      <c r="HOR148" s="5"/>
      <c r="HOS148" s="5"/>
      <c r="HOT148" s="5"/>
      <c r="HOU148" s="5"/>
      <c r="HOV148" s="5"/>
      <c r="HOW148" s="5"/>
      <c r="HOX148" s="5"/>
      <c r="HOY148" s="5"/>
      <c r="HOZ148" s="5"/>
      <c r="HPA148" s="5"/>
      <c r="HPB148" s="5"/>
      <c r="HPC148" s="5"/>
      <c r="HPD148" s="5"/>
      <c r="HPE148" s="5"/>
      <c r="HPF148" s="5"/>
      <c r="HPG148" s="5"/>
      <c r="HPH148" s="5"/>
      <c r="HPI148" s="5"/>
      <c r="HPJ148" s="5"/>
      <c r="HPK148" s="5"/>
      <c r="HPL148" s="5"/>
      <c r="HPM148" s="5"/>
      <c r="HPN148" s="5"/>
      <c r="HPO148" s="5"/>
      <c r="HPP148" s="5"/>
      <c r="HPQ148" s="5"/>
      <c r="HPR148" s="5"/>
      <c r="HPS148" s="5"/>
      <c r="HPT148" s="5"/>
      <c r="HPU148" s="5"/>
      <c r="HPV148" s="5"/>
      <c r="HPW148" s="5"/>
      <c r="HPX148" s="5"/>
      <c r="HPY148" s="5"/>
      <c r="HPZ148" s="5"/>
      <c r="HQA148" s="5"/>
      <c r="HQB148" s="5"/>
      <c r="HQC148" s="5"/>
      <c r="HQD148" s="5"/>
      <c r="HQE148" s="5"/>
      <c r="HQF148" s="5"/>
      <c r="HQG148" s="5"/>
      <c r="HQH148" s="5"/>
      <c r="HQI148" s="5"/>
      <c r="HQJ148" s="5"/>
      <c r="HQK148" s="5"/>
      <c r="HQL148" s="5"/>
      <c r="HQM148" s="5"/>
      <c r="HQN148" s="5"/>
      <c r="HQO148" s="5"/>
      <c r="HQP148" s="5"/>
      <c r="HQQ148" s="5"/>
      <c r="HQR148" s="5"/>
      <c r="HQS148" s="5"/>
      <c r="HQT148" s="5"/>
      <c r="HQU148" s="5"/>
      <c r="HQV148" s="5"/>
      <c r="HQW148" s="5"/>
      <c r="HQX148" s="5"/>
      <c r="HQY148" s="5"/>
      <c r="HQZ148" s="5"/>
      <c r="HRA148" s="5"/>
      <c r="HRB148" s="5"/>
      <c r="HRC148" s="5"/>
      <c r="HRD148" s="5"/>
      <c r="HRE148" s="5"/>
      <c r="HRF148" s="5"/>
      <c r="HRG148" s="5"/>
      <c r="HRH148" s="5"/>
      <c r="HRI148" s="5"/>
      <c r="HRJ148" s="5"/>
      <c r="HRK148" s="5"/>
      <c r="HRL148" s="5"/>
      <c r="HRM148" s="5"/>
      <c r="HRN148" s="5"/>
      <c r="HRO148" s="5"/>
      <c r="HRP148" s="5"/>
      <c r="HRQ148" s="5"/>
      <c r="HRR148" s="5"/>
      <c r="HRS148" s="5"/>
      <c r="HRT148" s="5"/>
      <c r="HRU148" s="5"/>
      <c r="HRV148" s="5"/>
      <c r="HRW148" s="5"/>
      <c r="HRX148" s="5"/>
      <c r="HRY148" s="5"/>
      <c r="HRZ148" s="5"/>
      <c r="HSA148" s="5"/>
      <c r="HSB148" s="5"/>
      <c r="HSC148" s="5"/>
      <c r="HSD148" s="5"/>
      <c r="HSE148" s="5"/>
      <c r="HSF148" s="5"/>
      <c r="HSG148" s="5"/>
      <c r="HSH148" s="5"/>
      <c r="HSI148" s="5"/>
      <c r="HSJ148" s="5"/>
      <c r="HSK148" s="5"/>
      <c r="HSL148" s="5"/>
      <c r="HSM148" s="5"/>
      <c r="HSN148" s="5"/>
      <c r="HSO148" s="5"/>
      <c r="HSP148" s="5"/>
      <c r="HSQ148" s="5"/>
      <c r="HSR148" s="5"/>
      <c r="HSS148" s="5"/>
      <c r="HST148" s="5"/>
      <c r="HSU148" s="5"/>
      <c r="HSV148" s="5"/>
      <c r="HSW148" s="5"/>
      <c r="HSX148" s="5"/>
      <c r="HSY148" s="5"/>
      <c r="HSZ148" s="5"/>
      <c r="HTA148" s="5"/>
      <c r="HTB148" s="5"/>
      <c r="HTC148" s="5"/>
      <c r="HTD148" s="5"/>
      <c r="HTE148" s="5"/>
      <c r="HTF148" s="5"/>
      <c r="HTG148" s="5"/>
      <c r="HTH148" s="5"/>
      <c r="HTI148" s="5"/>
      <c r="HTJ148" s="5"/>
      <c r="HTK148" s="5"/>
      <c r="HTL148" s="5"/>
      <c r="HTM148" s="5"/>
      <c r="HTN148" s="5"/>
      <c r="HTO148" s="5"/>
      <c r="HTP148" s="5"/>
      <c r="HTQ148" s="5"/>
      <c r="HTR148" s="5"/>
      <c r="HTS148" s="5"/>
      <c r="HTT148" s="5"/>
      <c r="HTU148" s="5"/>
      <c r="HTV148" s="5"/>
      <c r="HTW148" s="5"/>
      <c r="HTX148" s="5"/>
      <c r="HTY148" s="5"/>
      <c r="HTZ148" s="5"/>
      <c r="HUA148" s="5"/>
      <c r="HUB148" s="5"/>
      <c r="HUC148" s="5"/>
      <c r="HUD148" s="5"/>
      <c r="HUE148" s="5"/>
      <c r="HUF148" s="5"/>
      <c r="HUG148" s="5"/>
      <c r="HUH148" s="5"/>
      <c r="HUI148" s="5"/>
      <c r="HUJ148" s="5"/>
      <c r="HUK148" s="5"/>
      <c r="HUL148" s="5"/>
      <c r="HUM148" s="5"/>
      <c r="HUN148" s="5"/>
      <c r="HUO148" s="5"/>
      <c r="HUP148" s="5"/>
      <c r="HUQ148" s="5"/>
      <c r="HUR148" s="5"/>
      <c r="HUS148" s="5"/>
      <c r="HUT148" s="5"/>
      <c r="HUU148" s="5"/>
      <c r="HUV148" s="5"/>
      <c r="HUW148" s="5"/>
      <c r="HUX148" s="5"/>
      <c r="HUY148" s="5"/>
      <c r="HUZ148" s="5"/>
      <c r="HVA148" s="5"/>
      <c r="HVB148" s="5"/>
      <c r="HVC148" s="5"/>
      <c r="HVD148" s="5"/>
      <c r="HVE148" s="5"/>
      <c r="HVF148" s="5"/>
      <c r="HVG148" s="5"/>
      <c r="HVH148" s="5"/>
      <c r="HVI148" s="5"/>
      <c r="HVJ148" s="5"/>
      <c r="HVK148" s="5"/>
      <c r="HVL148" s="5"/>
      <c r="HVM148" s="5"/>
      <c r="HVN148" s="5"/>
      <c r="HVO148" s="5"/>
      <c r="HVP148" s="5"/>
      <c r="HVQ148" s="5"/>
      <c r="HVR148" s="5"/>
      <c r="HVS148" s="5"/>
      <c r="HVT148" s="5"/>
      <c r="HVU148" s="5"/>
      <c r="HVV148" s="5"/>
      <c r="HVW148" s="5"/>
      <c r="HVX148" s="5"/>
      <c r="HVY148" s="5"/>
      <c r="HVZ148" s="5"/>
      <c r="HWA148" s="5"/>
      <c r="HWB148" s="5"/>
      <c r="HWC148" s="5"/>
      <c r="HWD148" s="5"/>
      <c r="HWE148" s="5"/>
    </row>
    <row r="149" spans="1:6011" customFormat="1" ht="16.2" customHeight="1" x14ac:dyDescent="0.3">
      <c r="A149" s="169" t="s">
        <v>36</v>
      </c>
      <c r="B149" s="170">
        <v>2</v>
      </c>
      <c r="C149" s="243" t="s">
        <v>283</v>
      </c>
      <c r="D149" s="244" t="s">
        <v>284</v>
      </c>
      <c r="E149" s="244">
        <v>2009</v>
      </c>
      <c r="F149" s="245" t="s">
        <v>285</v>
      </c>
      <c r="G149" s="188" t="s">
        <v>147</v>
      </c>
      <c r="H149" s="111">
        <v>-44</v>
      </c>
      <c r="I149" s="111">
        <v>250</v>
      </c>
      <c r="J149" s="111">
        <v>200</v>
      </c>
      <c r="K149" s="90">
        <v>150</v>
      </c>
      <c r="L149" s="111">
        <v>125</v>
      </c>
      <c r="M149" s="111">
        <v>0</v>
      </c>
      <c r="N149" s="227"/>
      <c r="O149" s="226">
        <v>125</v>
      </c>
      <c r="P149" s="67">
        <v>400</v>
      </c>
      <c r="Q149" s="67">
        <v>0</v>
      </c>
      <c r="R149" s="67"/>
      <c r="S149" s="68">
        <v>0</v>
      </c>
      <c r="T149" s="68" t="s">
        <v>272</v>
      </c>
      <c r="U149" s="66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Q149+S149+I149</f>
        <v>1125</v>
      </c>
      <c r="V149" s="178" t="s">
        <v>149</v>
      </c>
      <c r="W149" s="179"/>
      <c r="X149" s="68"/>
      <c r="Y149" s="68" t="s">
        <v>44</v>
      </c>
      <c r="Z149" s="271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  <c r="AMB149" s="5"/>
      <c r="AMC149" s="5"/>
      <c r="AMD149" s="5"/>
      <c r="AME149" s="5"/>
      <c r="AMF149" s="5"/>
      <c r="AMG149" s="5"/>
      <c r="AMH149" s="5"/>
      <c r="AMI149" s="5"/>
      <c r="AMJ149" s="5"/>
      <c r="AMK149" s="5"/>
      <c r="AML149" s="5"/>
      <c r="AMM149" s="5"/>
      <c r="AMN149" s="5"/>
      <c r="AMO149" s="5"/>
      <c r="AMP149" s="5"/>
      <c r="AMQ149" s="5"/>
      <c r="AMR149" s="5"/>
      <c r="AMS149" s="5"/>
      <c r="AMT149" s="5"/>
      <c r="AMU149" s="5"/>
      <c r="AMV149" s="5"/>
      <c r="AMW149" s="5"/>
      <c r="AMX149" s="5"/>
      <c r="AMY149" s="5"/>
      <c r="AMZ149" s="5"/>
      <c r="ANA149" s="5"/>
      <c r="ANB149" s="5"/>
      <c r="ANC149" s="5"/>
      <c r="AND149" s="5"/>
      <c r="ANE149" s="5"/>
      <c r="ANF149" s="5"/>
      <c r="ANG149" s="5"/>
      <c r="ANH149" s="5"/>
      <c r="ANI149" s="5"/>
      <c r="ANJ149" s="5"/>
      <c r="ANK149" s="5"/>
      <c r="ANL149" s="5"/>
      <c r="ANM149" s="5"/>
      <c r="ANN149" s="5"/>
      <c r="ANO149" s="5"/>
      <c r="ANP149" s="5"/>
      <c r="ANQ149" s="5"/>
      <c r="ANR149" s="5"/>
      <c r="ANS149" s="5"/>
      <c r="ANT149" s="5"/>
      <c r="ANU149" s="5"/>
      <c r="ANV149" s="5"/>
      <c r="ANW149" s="5"/>
      <c r="ANX149" s="5"/>
      <c r="ANY149" s="5"/>
      <c r="ANZ149" s="5"/>
      <c r="AOA149" s="5"/>
      <c r="AOB149" s="5"/>
      <c r="AOC149" s="5"/>
      <c r="AOD149" s="5"/>
      <c r="AOE149" s="5"/>
      <c r="AOF149" s="5"/>
      <c r="AOG149" s="5"/>
      <c r="AOH149" s="5"/>
      <c r="AOI149" s="5"/>
      <c r="AOJ149" s="5"/>
      <c r="AOK149" s="5"/>
      <c r="AOL149" s="5"/>
      <c r="AOM149" s="5"/>
      <c r="AON149" s="5"/>
      <c r="AOO149" s="5"/>
      <c r="AOP149" s="5"/>
      <c r="AOQ149" s="5"/>
      <c r="AOR149" s="5"/>
      <c r="AOS149" s="5"/>
      <c r="AOT149" s="5"/>
      <c r="AOU149" s="5"/>
      <c r="AOV149" s="5"/>
      <c r="AOW149" s="5"/>
      <c r="AOX149" s="5"/>
      <c r="AOY149" s="5"/>
      <c r="AOZ149" s="5"/>
      <c r="APA149" s="5"/>
      <c r="APB149" s="5"/>
      <c r="APC149" s="5"/>
      <c r="APD149" s="5"/>
      <c r="APE149" s="5"/>
      <c r="APF149" s="5"/>
      <c r="APG149" s="5"/>
      <c r="APH149" s="5"/>
      <c r="API149" s="5"/>
      <c r="APJ149" s="5"/>
      <c r="APK149" s="5"/>
      <c r="APL149" s="5"/>
      <c r="APM149" s="5"/>
      <c r="APN149" s="5"/>
      <c r="APO149" s="5"/>
      <c r="APP149" s="5"/>
      <c r="APQ149" s="5"/>
      <c r="APR149" s="5"/>
      <c r="APS149" s="5"/>
      <c r="APT149" s="5"/>
      <c r="APU149" s="5"/>
      <c r="APV149" s="5"/>
      <c r="APW149" s="5"/>
      <c r="APX149" s="5"/>
      <c r="APY149" s="5"/>
      <c r="APZ149" s="5"/>
      <c r="AQA149" s="5"/>
      <c r="AQB149" s="5"/>
      <c r="AQC149" s="5"/>
      <c r="AQD149" s="5"/>
      <c r="AQE149" s="5"/>
      <c r="AQF149" s="5"/>
      <c r="AQG149" s="5"/>
      <c r="AQH149" s="5"/>
      <c r="AQI149" s="5"/>
      <c r="AQJ149" s="5"/>
      <c r="AQK149" s="5"/>
      <c r="AQL149" s="5"/>
      <c r="AQM149" s="5"/>
      <c r="AQN149" s="5"/>
      <c r="AQO149" s="5"/>
      <c r="AQP149" s="5"/>
      <c r="AQQ149" s="5"/>
      <c r="AQR149" s="5"/>
      <c r="AQS149" s="5"/>
      <c r="AQT149" s="5"/>
      <c r="AQU149" s="5"/>
      <c r="AQV149" s="5"/>
      <c r="AQW149" s="5"/>
      <c r="AQX149" s="5"/>
      <c r="AQY149" s="5"/>
      <c r="AQZ149" s="5"/>
      <c r="ARA149" s="5"/>
      <c r="ARB149" s="5"/>
      <c r="ARC149" s="5"/>
      <c r="ARD149" s="5"/>
      <c r="ARE149" s="5"/>
      <c r="ARF149" s="5"/>
      <c r="ARG149" s="5"/>
      <c r="ARH149" s="5"/>
      <c r="ARI149" s="5"/>
      <c r="ARJ149" s="5"/>
      <c r="ARK149" s="5"/>
      <c r="ARL149" s="5"/>
      <c r="ARM149" s="5"/>
      <c r="ARN149" s="5"/>
      <c r="ARO149" s="5"/>
      <c r="ARP149" s="5"/>
      <c r="ARQ149" s="5"/>
      <c r="ARR149" s="5"/>
      <c r="ARS149" s="5"/>
      <c r="ART149" s="5"/>
      <c r="ARU149" s="5"/>
      <c r="ARV149" s="5"/>
      <c r="ARW149" s="5"/>
      <c r="ARX149" s="5"/>
      <c r="ARY149" s="5"/>
      <c r="ARZ149" s="5"/>
      <c r="ASA149" s="5"/>
      <c r="ASB149" s="5"/>
      <c r="ASC149" s="5"/>
      <c r="ASD149" s="5"/>
      <c r="ASE149" s="5"/>
      <c r="ASF149" s="5"/>
      <c r="ASG149" s="5"/>
      <c r="ASH149" s="5"/>
      <c r="ASI149" s="5"/>
      <c r="ASJ149" s="5"/>
      <c r="ASK149" s="5"/>
      <c r="ASL149" s="5"/>
      <c r="ASM149" s="5"/>
      <c r="ASN149" s="5"/>
      <c r="ASO149" s="5"/>
      <c r="ASP149" s="5"/>
      <c r="ASQ149" s="5"/>
      <c r="ASR149" s="5"/>
      <c r="ASS149" s="5"/>
      <c r="AST149" s="5"/>
      <c r="ASU149" s="5"/>
      <c r="ASV149" s="5"/>
      <c r="ASW149" s="5"/>
      <c r="ASX149" s="5"/>
      <c r="ASY149" s="5"/>
      <c r="ASZ149" s="5"/>
      <c r="ATA149" s="5"/>
      <c r="ATB149" s="5"/>
      <c r="ATC149" s="5"/>
      <c r="ATD149" s="5"/>
      <c r="ATE149" s="5"/>
      <c r="ATF149" s="5"/>
      <c r="ATG149" s="5"/>
      <c r="ATH149" s="5"/>
      <c r="ATI149" s="5"/>
      <c r="ATJ149" s="5"/>
      <c r="ATK149" s="5"/>
      <c r="ATL149" s="5"/>
      <c r="ATM149" s="5"/>
      <c r="ATN149" s="5"/>
      <c r="ATO149" s="5"/>
      <c r="ATP149" s="5"/>
      <c r="ATQ149" s="5"/>
      <c r="ATR149" s="5"/>
      <c r="ATS149" s="5"/>
      <c r="ATT149" s="5"/>
      <c r="ATU149" s="5"/>
      <c r="ATV149" s="5"/>
      <c r="ATW149" s="5"/>
      <c r="ATX149" s="5"/>
      <c r="ATY149" s="5"/>
      <c r="ATZ149" s="5"/>
      <c r="AUA149" s="5"/>
      <c r="AUB149" s="5"/>
      <c r="AUC149" s="5"/>
      <c r="AUD149" s="5"/>
      <c r="AUE149" s="5"/>
      <c r="AUF149" s="5"/>
      <c r="AUG149" s="5"/>
      <c r="AUH149" s="5"/>
      <c r="AUI149" s="5"/>
      <c r="AUJ149" s="5"/>
      <c r="AUK149" s="5"/>
      <c r="AUL149" s="5"/>
      <c r="AUM149" s="5"/>
      <c r="AUN149" s="5"/>
      <c r="AUO149" s="5"/>
      <c r="AUP149" s="5"/>
      <c r="AUQ149" s="5"/>
      <c r="AUR149" s="5"/>
      <c r="AUS149" s="5"/>
      <c r="AUT149" s="5"/>
      <c r="AUU149" s="5"/>
      <c r="AUV149" s="5"/>
      <c r="AUW149" s="5"/>
      <c r="AUX149" s="5"/>
      <c r="AUY149" s="5"/>
      <c r="AUZ149" s="5"/>
      <c r="AVA149" s="5"/>
      <c r="AVB149" s="5"/>
      <c r="AVC149" s="5"/>
      <c r="AVD149" s="5"/>
      <c r="AVE149" s="5"/>
      <c r="AVF149" s="5"/>
      <c r="AVG149" s="5"/>
      <c r="AVH149" s="5"/>
      <c r="AVI149" s="5"/>
      <c r="AVJ149" s="5"/>
      <c r="AVK149" s="5"/>
      <c r="AVL149" s="5"/>
      <c r="AVM149" s="5"/>
      <c r="AVN149" s="5"/>
      <c r="AVO149" s="5"/>
      <c r="AVP149" s="5"/>
      <c r="AVQ149" s="5"/>
      <c r="AVR149" s="5"/>
      <c r="AVS149" s="5"/>
      <c r="AVT149" s="5"/>
      <c r="AVU149" s="5"/>
      <c r="AVV149" s="5"/>
      <c r="AVW149" s="5"/>
      <c r="AVX149" s="5"/>
      <c r="AVY149" s="5"/>
      <c r="AVZ149" s="5"/>
      <c r="AWA149" s="5"/>
      <c r="AWB149" s="5"/>
      <c r="AWC149" s="5"/>
      <c r="AWD149" s="5"/>
      <c r="AWE149" s="5"/>
      <c r="AWF149" s="5"/>
      <c r="AWG149" s="5"/>
      <c r="AWH149" s="5"/>
      <c r="AWI149" s="5"/>
      <c r="AWJ149" s="5"/>
      <c r="AWK149" s="5"/>
      <c r="AWL149" s="5"/>
      <c r="AWM149" s="5"/>
      <c r="AWN149" s="5"/>
      <c r="AWO149" s="5"/>
      <c r="AWP149" s="5"/>
      <c r="AWQ149" s="5"/>
      <c r="AWR149" s="5"/>
      <c r="AWS149" s="5"/>
      <c r="AWT149" s="5"/>
      <c r="AWU149" s="5"/>
      <c r="AWV149" s="5"/>
      <c r="AWW149" s="5"/>
      <c r="AWX149" s="5"/>
      <c r="AWY149" s="5"/>
      <c r="AWZ149" s="5"/>
      <c r="AXA149" s="5"/>
      <c r="AXB149" s="5"/>
      <c r="AXC149" s="5"/>
      <c r="AXD149" s="5"/>
      <c r="AXE149" s="5"/>
      <c r="AXF149" s="5"/>
      <c r="AXG149" s="5"/>
      <c r="AXH149" s="5"/>
      <c r="AXI149" s="5"/>
      <c r="AXJ149" s="5"/>
      <c r="AXK149" s="5"/>
      <c r="AXL149" s="5"/>
      <c r="AXM149" s="5"/>
      <c r="AXN149" s="5"/>
      <c r="AXO149" s="5"/>
      <c r="AXP149" s="5"/>
      <c r="AXQ149" s="5"/>
      <c r="AXR149" s="5"/>
      <c r="AXS149" s="5"/>
      <c r="AXT149" s="5"/>
      <c r="AXU149" s="5"/>
      <c r="AXV149" s="5"/>
      <c r="AXW149" s="5"/>
      <c r="AXX149" s="5"/>
      <c r="AXY149" s="5"/>
      <c r="AXZ149" s="5"/>
      <c r="AYA149" s="5"/>
      <c r="AYB149" s="5"/>
      <c r="AYC149" s="5"/>
      <c r="AYD149" s="5"/>
      <c r="AYE149" s="5"/>
      <c r="AYF149" s="5"/>
      <c r="AYG149" s="5"/>
      <c r="AYH149" s="5"/>
      <c r="AYI149" s="5"/>
      <c r="AYJ149" s="5"/>
      <c r="AYK149" s="5"/>
      <c r="AYL149" s="5"/>
      <c r="AYM149" s="5"/>
      <c r="AYN149" s="5"/>
      <c r="AYO149" s="5"/>
      <c r="AYP149" s="5"/>
      <c r="AYQ149" s="5"/>
      <c r="AYR149" s="5"/>
      <c r="AYS149" s="5"/>
      <c r="AYT149" s="5"/>
      <c r="AYU149" s="5"/>
      <c r="AYV149" s="5"/>
      <c r="AYW149" s="5"/>
      <c r="AYX149" s="5"/>
      <c r="AYY149" s="5"/>
      <c r="AYZ149" s="5"/>
      <c r="AZA149" s="5"/>
      <c r="AZB149" s="5"/>
      <c r="AZC149" s="5"/>
      <c r="AZD149" s="5"/>
      <c r="AZE149" s="5"/>
      <c r="AZF149" s="5"/>
      <c r="AZG149" s="5"/>
      <c r="AZH149" s="5"/>
      <c r="AZI149" s="5"/>
      <c r="AZJ149" s="5"/>
      <c r="AZK149" s="5"/>
      <c r="AZL149" s="5"/>
      <c r="AZM149" s="5"/>
      <c r="AZN149" s="5"/>
      <c r="AZO149" s="5"/>
      <c r="AZP149" s="5"/>
      <c r="AZQ149" s="5"/>
      <c r="AZR149" s="5"/>
      <c r="AZS149" s="5"/>
      <c r="AZT149" s="5"/>
      <c r="AZU149" s="5"/>
      <c r="AZV149" s="5"/>
      <c r="AZW149" s="5"/>
      <c r="AZX149" s="5"/>
      <c r="AZY149" s="5"/>
      <c r="AZZ149" s="5"/>
      <c r="BAA149" s="5"/>
      <c r="BAB149" s="5"/>
      <c r="BAC149" s="5"/>
      <c r="BAD149" s="5"/>
      <c r="BAE149" s="5"/>
      <c r="BAF149" s="5"/>
      <c r="BAG149" s="5"/>
      <c r="BAH149" s="5"/>
      <c r="BAI149" s="5"/>
      <c r="BAJ149" s="5"/>
      <c r="BAK149" s="5"/>
      <c r="BAL149" s="5"/>
      <c r="BAM149" s="5"/>
      <c r="BAN149" s="5"/>
      <c r="BAO149" s="5"/>
      <c r="BAP149" s="5"/>
      <c r="BAQ149" s="5"/>
      <c r="BAR149" s="5"/>
      <c r="BAS149" s="5"/>
      <c r="BAT149" s="5"/>
      <c r="BAU149" s="5"/>
      <c r="BAV149" s="5"/>
      <c r="BAW149" s="5"/>
      <c r="BAX149" s="5"/>
      <c r="BAY149" s="5"/>
      <c r="BAZ149" s="5"/>
      <c r="BBA149" s="5"/>
      <c r="BBB149" s="5"/>
      <c r="BBC149" s="5"/>
      <c r="BBD149" s="5"/>
      <c r="BBE149" s="5"/>
      <c r="BBF149" s="5"/>
      <c r="BBG149" s="5"/>
      <c r="BBH149" s="5"/>
      <c r="BBI149" s="5"/>
      <c r="BBJ149" s="5"/>
      <c r="BBK149" s="5"/>
      <c r="BBL149" s="5"/>
      <c r="BBM149" s="5"/>
      <c r="BBN149" s="5"/>
      <c r="BBO149" s="5"/>
      <c r="BBP149" s="5"/>
      <c r="BBQ149" s="5"/>
      <c r="BBR149" s="5"/>
      <c r="BBS149" s="5"/>
      <c r="BBT149" s="5"/>
      <c r="BBU149" s="5"/>
      <c r="BBV149" s="5"/>
      <c r="BBW149" s="5"/>
      <c r="BBX149" s="5"/>
      <c r="BBY149" s="5"/>
      <c r="BBZ149" s="5"/>
      <c r="BCA149" s="5"/>
      <c r="BCB149" s="5"/>
      <c r="BCC149" s="5"/>
      <c r="BCD149" s="5"/>
      <c r="BCE149" s="5"/>
      <c r="BCF149" s="5"/>
      <c r="BCG149" s="5"/>
      <c r="BCH149" s="5"/>
      <c r="BCI149" s="5"/>
      <c r="BCJ149" s="5"/>
      <c r="BCK149" s="5"/>
      <c r="BCL149" s="5"/>
      <c r="BCM149" s="5"/>
      <c r="BCN149" s="5"/>
      <c r="BCO149" s="5"/>
      <c r="BCP149" s="5"/>
      <c r="BCQ149" s="5"/>
      <c r="BCR149" s="5"/>
      <c r="BCS149" s="5"/>
      <c r="BCT149" s="5"/>
      <c r="BCU149" s="5"/>
      <c r="BCV149" s="5"/>
      <c r="BCW149" s="5"/>
      <c r="BCX149" s="5"/>
      <c r="BCY149" s="5"/>
      <c r="BCZ149" s="5"/>
      <c r="BDA149" s="5"/>
      <c r="BDB149" s="5"/>
      <c r="BDC149" s="5"/>
      <c r="BDD149" s="5"/>
      <c r="BDE149" s="5"/>
      <c r="BDF149" s="5"/>
      <c r="BDG149" s="5"/>
      <c r="BDH149" s="5"/>
      <c r="BDI149" s="5"/>
      <c r="BDJ149" s="5"/>
      <c r="BDK149" s="5"/>
      <c r="BDL149" s="5"/>
      <c r="BDM149" s="5"/>
      <c r="BDN149" s="5"/>
      <c r="BDO149" s="5"/>
      <c r="BDP149" s="5"/>
      <c r="BDQ149" s="5"/>
      <c r="BDR149" s="5"/>
      <c r="BDS149" s="5"/>
      <c r="BDT149" s="5"/>
      <c r="BDU149" s="5"/>
      <c r="BDV149" s="5"/>
      <c r="BDW149" s="5"/>
      <c r="BDX149" s="5"/>
      <c r="BDY149" s="5"/>
      <c r="BDZ149" s="5"/>
      <c r="BEA149" s="5"/>
      <c r="BEB149" s="5"/>
      <c r="BEC149" s="5"/>
      <c r="BED149" s="5"/>
      <c r="BEE149" s="5"/>
      <c r="BEF149" s="5"/>
      <c r="BEG149" s="5"/>
      <c r="BEH149" s="5"/>
      <c r="BEI149" s="5"/>
      <c r="BEJ149" s="5"/>
      <c r="BEK149" s="5"/>
      <c r="BEL149" s="5"/>
      <c r="BEM149" s="5"/>
      <c r="BEN149" s="5"/>
      <c r="BEO149" s="5"/>
      <c r="BEP149" s="5"/>
      <c r="BEQ149" s="5"/>
      <c r="BER149" s="5"/>
      <c r="BES149" s="5"/>
      <c r="BET149" s="5"/>
      <c r="BEU149" s="5"/>
      <c r="BEV149" s="5"/>
      <c r="BEW149" s="5"/>
      <c r="BEX149" s="5"/>
      <c r="BEY149" s="5"/>
      <c r="BEZ149" s="5"/>
      <c r="BFA149" s="5"/>
      <c r="BFB149" s="5"/>
      <c r="BFC149" s="5"/>
      <c r="BFD149" s="5"/>
      <c r="BFE149" s="5"/>
      <c r="BFF149" s="5"/>
      <c r="BFG149" s="5"/>
      <c r="BFH149" s="5"/>
      <c r="BFI149" s="5"/>
      <c r="BFJ149" s="5"/>
      <c r="BFK149" s="5"/>
      <c r="BFL149" s="5"/>
      <c r="BFM149" s="5"/>
      <c r="BFN149" s="5"/>
      <c r="BFO149" s="5"/>
      <c r="BFP149" s="5"/>
      <c r="BFQ149" s="5"/>
      <c r="BFR149" s="5"/>
      <c r="BFS149" s="5"/>
      <c r="BFT149" s="5"/>
      <c r="BFU149" s="5"/>
      <c r="BFV149" s="5"/>
      <c r="BFW149" s="5"/>
      <c r="BFX149" s="5"/>
      <c r="BFY149" s="5"/>
      <c r="BFZ149" s="5"/>
      <c r="BGA149" s="5"/>
      <c r="BGB149" s="5"/>
      <c r="BGC149" s="5"/>
      <c r="BGD149" s="5"/>
      <c r="BGE149" s="5"/>
      <c r="BGF149" s="5"/>
      <c r="BGG149" s="5"/>
      <c r="BGH149" s="5"/>
      <c r="BGI149" s="5"/>
      <c r="BGJ149" s="5"/>
      <c r="BGK149" s="5"/>
      <c r="BGL149" s="5"/>
      <c r="BGM149" s="5"/>
      <c r="BGN149" s="5"/>
      <c r="BGO149" s="5"/>
      <c r="BGP149" s="5"/>
      <c r="BGQ149" s="5"/>
      <c r="BGR149" s="5"/>
      <c r="BGS149" s="5"/>
      <c r="BGT149" s="5"/>
      <c r="BGU149" s="5"/>
      <c r="BGV149" s="5"/>
      <c r="BGW149" s="5"/>
      <c r="BGX149" s="5"/>
      <c r="BGY149" s="5"/>
      <c r="BGZ149" s="5"/>
      <c r="BHA149" s="5"/>
      <c r="BHB149" s="5"/>
      <c r="BHC149" s="5"/>
      <c r="BHD149" s="5"/>
      <c r="BHE149" s="5"/>
      <c r="BHF149" s="5"/>
      <c r="BHG149" s="5"/>
      <c r="BHH149" s="5"/>
      <c r="BHI149" s="5"/>
      <c r="BHJ149" s="5"/>
      <c r="BHK149" s="5"/>
      <c r="BHL149" s="5"/>
      <c r="BHM149" s="5"/>
      <c r="BHN149" s="5"/>
      <c r="BHO149" s="5"/>
      <c r="BHP149" s="5"/>
      <c r="BHQ149" s="5"/>
      <c r="BHR149" s="5"/>
      <c r="BHS149" s="5"/>
      <c r="BHT149" s="5"/>
      <c r="BHU149" s="5"/>
      <c r="BHV149" s="5"/>
      <c r="BHW149" s="5"/>
      <c r="BHX149" s="5"/>
      <c r="BHY149" s="5"/>
      <c r="BHZ149" s="5"/>
      <c r="BIA149" s="5"/>
      <c r="BIB149" s="5"/>
      <c r="BIC149" s="5"/>
      <c r="BID149" s="5"/>
      <c r="BIE149" s="5"/>
      <c r="BIF149" s="5"/>
      <c r="BIG149" s="5"/>
      <c r="BIH149" s="5"/>
      <c r="BII149" s="5"/>
      <c r="BIJ149" s="5"/>
      <c r="BIK149" s="5"/>
      <c r="BIL149" s="5"/>
      <c r="BIM149" s="5"/>
      <c r="BIN149" s="5"/>
      <c r="BIO149" s="5"/>
      <c r="BIP149" s="5"/>
      <c r="BIQ149" s="5"/>
      <c r="BIR149" s="5"/>
      <c r="BIS149" s="5"/>
      <c r="BIT149" s="5"/>
      <c r="BIU149" s="5"/>
      <c r="BIV149" s="5"/>
      <c r="BIW149" s="5"/>
      <c r="BIX149" s="5"/>
      <c r="BIY149" s="5"/>
      <c r="BIZ149" s="5"/>
      <c r="BJA149" s="5"/>
      <c r="BJB149" s="5"/>
      <c r="BJC149" s="5"/>
      <c r="BJD149" s="5"/>
      <c r="BJE149" s="5"/>
      <c r="BJF149" s="5"/>
      <c r="BJG149" s="5"/>
      <c r="BJH149" s="5"/>
      <c r="BJI149" s="5"/>
      <c r="BJJ149" s="5"/>
      <c r="BJK149" s="5"/>
      <c r="BJL149" s="5"/>
      <c r="BJM149" s="5"/>
      <c r="BJN149" s="5"/>
      <c r="BJO149" s="5"/>
      <c r="BJP149" s="5"/>
      <c r="BJQ149" s="5"/>
      <c r="BJR149" s="5"/>
      <c r="BJS149" s="5"/>
      <c r="BJT149" s="5"/>
      <c r="BJU149" s="5"/>
      <c r="BJV149" s="5"/>
      <c r="BJW149" s="5"/>
      <c r="BJX149" s="5"/>
      <c r="BJY149" s="5"/>
      <c r="BJZ149" s="5"/>
      <c r="BKA149" s="5"/>
      <c r="BKB149" s="5"/>
      <c r="BKC149" s="5"/>
      <c r="BKD149" s="5"/>
      <c r="BKE149" s="5"/>
      <c r="BKF149" s="5"/>
      <c r="BKG149" s="5"/>
      <c r="BKH149" s="5"/>
      <c r="BKI149" s="5"/>
      <c r="BKJ149" s="5"/>
      <c r="BKK149" s="5"/>
      <c r="BKL149" s="5"/>
      <c r="BKM149" s="5"/>
      <c r="BKN149" s="5"/>
      <c r="BKO149" s="5"/>
      <c r="BKP149" s="5"/>
      <c r="BKQ149" s="5"/>
      <c r="BKR149" s="5"/>
      <c r="BKS149" s="5"/>
      <c r="BKT149" s="5"/>
      <c r="BKU149" s="5"/>
      <c r="BKV149" s="5"/>
      <c r="BKW149" s="5"/>
      <c r="BKX149" s="5"/>
      <c r="BKY149" s="5"/>
      <c r="BKZ149" s="5"/>
      <c r="BLA149" s="5"/>
      <c r="BLB149" s="5"/>
      <c r="BLC149" s="5"/>
      <c r="BLD149" s="5"/>
      <c r="BLE149" s="5"/>
      <c r="BLF149" s="5"/>
      <c r="BLG149" s="5"/>
      <c r="BLH149" s="5"/>
      <c r="BLI149" s="5"/>
      <c r="BLJ149" s="5"/>
      <c r="BLK149" s="5"/>
      <c r="BLL149" s="5"/>
      <c r="BLM149" s="5"/>
      <c r="BLN149" s="5"/>
      <c r="BLO149" s="5"/>
      <c r="BLP149" s="5"/>
      <c r="BLQ149" s="5"/>
      <c r="BLR149" s="5"/>
      <c r="BLS149" s="5"/>
      <c r="BLT149" s="5"/>
      <c r="BLU149" s="5"/>
      <c r="BLV149" s="5"/>
      <c r="BLW149" s="5"/>
      <c r="BLX149" s="5"/>
      <c r="BLY149" s="5"/>
      <c r="BLZ149" s="5"/>
      <c r="BMA149" s="5"/>
      <c r="BMB149" s="5"/>
      <c r="BMC149" s="5"/>
      <c r="BMD149" s="5"/>
      <c r="BME149" s="5"/>
      <c r="BMF149" s="5"/>
      <c r="BMG149" s="5"/>
      <c r="BMH149" s="5"/>
      <c r="BMI149" s="5"/>
      <c r="BMJ149" s="5"/>
      <c r="BMK149" s="5"/>
      <c r="BML149" s="5"/>
      <c r="BMM149" s="5"/>
      <c r="BMN149" s="5"/>
      <c r="BMO149" s="5"/>
      <c r="BMP149" s="5"/>
      <c r="BMQ149" s="5"/>
      <c r="BMR149" s="5"/>
      <c r="BMS149" s="5"/>
      <c r="BMT149" s="5"/>
      <c r="BMU149" s="5"/>
      <c r="BMV149" s="5"/>
      <c r="BMW149" s="5"/>
      <c r="BMX149" s="5"/>
      <c r="BMY149" s="5"/>
      <c r="BMZ149" s="5"/>
      <c r="BNA149" s="5"/>
      <c r="BNB149" s="5"/>
      <c r="BNC149" s="5"/>
      <c r="BND149" s="5"/>
      <c r="BNE149" s="5"/>
      <c r="BNF149" s="5"/>
      <c r="BNG149" s="5"/>
      <c r="BNH149" s="5"/>
      <c r="BNI149" s="5"/>
      <c r="BNJ149" s="5"/>
      <c r="BNK149" s="5"/>
      <c r="BNL149" s="5"/>
      <c r="BNM149" s="5"/>
      <c r="BNN149" s="5"/>
      <c r="BNO149" s="5"/>
      <c r="BNP149" s="5"/>
      <c r="BNQ149" s="5"/>
      <c r="BNR149" s="5"/>
      <c r="BNS149" s="5"/>
      <c r="BNT149" s="5"/>
      <c r="BNU149" s="5"/>
      <c r="BNV149" s="5"/>
      <c r="BNW149" s="5"/>
      <c r="BNX149" s="5"/>
      <c r="BNY149" s="5"/>
      <c r="BNZ149" s="5"/>
      <c r="BOA149" s="5"/>
      <c r="BOB149" s="5"/>
      <c r="BOC149" s="5"/>
      <c r="BOD149" s="5"/>
      <c r="BOE149" s="5"/>
      <c r="BOF149" s="5"/>
      <c r="BOG149" s="5"/>
      <c r="BOH149" s="5"/>
      <c r="BOI149" s="5"/>
      <c r="BOJ149" s="5"/>
      <c r="BOK149" s="5"/>
      <c r="BOL149" s="5"/>
      <c r="BOM149" s="5"/>
      <c r="BON149" s="5"/>
      <c r="BOO149" s="5"/>
      <c r="BOP149" s="5"/>
      <c r="BOQ149" s="5"/>
      <c r="BOR149" s="5"/>
      <c r="BOS149" s="5"/>
      <c r="BOT149" s="5"/>
      <c r="BOU149" s="5"/>
      <c r="BOV149" s="5"/>
      <c r="BOW149" s="5"/>
      <c r="BOX149" s="5"/>
      <c r="BOY149" s="5"/>
      <c r="BOZ149" s="5"/>
      <c r="BPA149" s="5"/>
      <c r="BPB149" s="5"/>
      <c r="BPC149" s="5"/>
      <c r="BPD149" s="5"/>
      <c r="BPE149" s="5"/>
      <c r="BPF149" s="5"/>
      <c r="BPG149" s="5"/>
      <c r="BPH149" s="5"/>
      <c r="BPI149" s="5"/>
      <c r="BPJ149" s="5"/>
      <c r="BPK149" s="5"/>
      <c r="BPL149" s="5"/>
      <c r="BPM149" s="5"/>
      <c r="BPN149" s="5"/>
      <c r="BPO149" s="5"/>
      <c r="BPP149" s="5"/>
      <c r="BPQ149" s="5"/>
      <c r="BPR149" s="5"/>
      <c r="BPS149" s="5"/>
      <c r="BPT149" s="5"/>
      <c r="BPU149" s="5"/>
      <c r="BPV149" s="5"/>
      <c r="BPW149" s="5"/>
      <c r="BPX149" s="5"/>
      <c r="BPY149" s="5"/>
      <c r="BPZ149" s="5"/>
      <c r="BQA149" s="5"/>
      <c r="BQB149" s="5"/>
      <c r="BQC149" s="5"/>
      <c r="BQD149" s="5"/>
      <c r="BQE149" s="5"/>
      <c r="BQF149" s="5"/>
      <c r="BQG149" s="5"/>
      <c r="BQH149" s="5"/>
      <c r="BQI149" s="5"/>
      <c r="BQJ149" s="5"/>
      <c r="BQK149" s="5"/>
      <c r="BQL149" s="5"/>
      <c r="BQM149" s="5"/>
      <c r="BQN149" s="5"/>
      <c r="BQO149" s="5"/>
      <c r="BQP149" s="5"/>
      <c r="BQQ149" s="5"/>
      <c r="BQR149" s="5"/>
      <c r="BQS149" s="5"/>
      <c r="BQT149" s="5"/>
      <c r="BQU149" s="5"/>
      <c r="BQV149" s="5"/>
      <c r="BQW149" s="5"/>
      <c r="BQX149" s="5"/>
      <c r="BQY149" s="5"/>
      <c r="BQZ149" s="5"/>
      <c r="BRA149" s="5"/>
      <c r="BRB149" s="5"/>
      <c r="BRC149" s="5"/>
      <c r="BRD149" s="5"/>
      <c r="BRE149" s="5"/>
      <c r="BRF149" s="5"/>
      <c r="BRG149" s="5"/>
      <c r="BRH149" s="5"/>
      <c r="BRI149" s="5"/>
      <c r="BRJ149" s="5"/>
      <c r="BRK149" s="5"/>
      <c r="BRL149" s="5"/>
      <c r="BRM149" s="5"/>
      <c r="BRN149" s="5"/>
      <c r="BRO149" s="5"/>
      <c r="BRP149" s="5"/>
      <c r="BRQ149" s="5"/>
      <c r="BRR149" s="5"/>
      <c r="BRS149" s="5"/>
      <c r="BRT149" s="5"/>
      <c r="BRU149" s="5"/>
      <c r="BRV149" s="5"/>
      <c r="BRW149" s="5"/>
      <c r="BRX149" s="5"/>
      <c r="BRY149" s="5"/>
      <c r="BRZ149" s="5"/>
      <c r="BSA149" s="5"/>
      <c r="BSB149" s="5"/>
      <c r="BSC149" s="5"/>
      <c r="BSD149" s="5"/>
      <c r="BSE149" s="5"/>
      <c r="BSF149" s="5"/>
      <c r="BSG149" s="5"/>
      <c r="BSH149" s="5"/>
      <c r="BSI149" s="5"/>
      <c r="BSJ149" s="5"/>
      <c r="BSK149" s="5"/>
      <c r="BSL149" s="5"/>
      <c r="BSM149" s="5"/>
      <c r="BSN149" s="5"/>
      <c r="BSO149" s="5"/>
      <c r="BSP149" s="5"/>
      <c r="BSQ149" s="5"/>
      <c r="BSR149" s="5"/>
      <c r="BSS149" s="5"/>
      <c r="BST149" s="5"/>
      <c r="BSU149" s="5"/>
      <c r="BSV149" s="5"/>
      <c r="BSW149" s="5"/>
      <c r="BSX149" s="5"/>
      <c r="BSY149" s="5"/>
      <c r="BSZ149" s="5"/>
      <c r="BTA149" s="5"/>
      <c r="BTB149" s="5"/>
      <c r="BTC149" s="5"/>
      <c r="BTD149" s="5"/>
      <c r="BTE149" s="5"/>
      <c r="BTF149" s="5"/>
      <c r="BTG149" s="5"/>
      <c r="BTH149" s="5"/>
      <c r="BTI149" s="5"/>
      <c r="BTJ149" s="5"/>
      <c r="BTK149" s="5"/>
      <c r="BTL149" s="5"/>
      <c r="BTM149" s="5"/>
      <c r="BTN149" s="5"/>
      <c r="BTO149" s="5"/>
      <c r="BTP149" s="5"/>
      <c r="BTQ149" s="5"/>
      <c r="BTR149" s="5"/>
      <c r="BTS149" s="5"/>
      <c r="BTT149" s="5"/>
      <c r="BTU149" s="5"/>
      <c r="BTV149" s="5"/>
      <c r="BTW149" s="5"/>
      <c r="BTX149" s="5"/>
      <c r="BTY149" s="5"/>
      <c r="BTZ149" s="5"/>
      <c r="BUA149" s="5"/>
      <c r="BUB149" s="5"/>
      <c r="BUC149" s="5"/>
      <c r="BUD149" s="5"/>
      <c r="BUE149" s="5"/>
      <c r="BUF149" s="5"/>
      <c r="BUG149" s="5"/>
      <c r="BUH149" s="5"/>
      <c r="BUI149" s="5"/>
      <c r="BUJ149" s="5"/>
      <c r="BUK149" s="5"/>
      <c r="BUL149" s="5"/>
      <c r="BUM149" s="5"/>
      <c r="BUN149" s="5"/>
      <c r="BUO149" s="5"/>
      <c r="BUP149" s="5"/>
      <c r="BUQ149" s="5"/>
      <c r="BUR149" s="5"/>
      <c r="BUS149" s="5"/>
      <c r="BUT149" s="5"/>
      <c r="BUU149" s="5"/>
      <c r="BUV149" s="5"/>
      <c r="BUW149" s="5"/>
      <c r="BUX149" s="5"/>
      <c r="BUY149" s="5"/>
      <c r="BUZ149" s="5"/>
      <c r="BVA149" s="5"/>
      <c r="BVB149" s="5"/>
      <c r="BVC149" s="5"/>
      <c r="BVD149" s="5"/>
      <c r="BVE149" s="5"/>
      <c r="BVF149" s="5"/>
      <c r="BVG149" s="5"/>
      <c r="BVH149" s="5"/>
      <c r="BVI149" s="5"/>
      <c r="BVJ149" s="5"/>
      <c r="BVK149" s="5"/>
      <c r="BVL149" s="5"/>
      <c r="BVM149" s="5"/>
      <c r="BVN149" s="5"/>
      <c r="BVO149" s="5"/>
      <c r="BVP149" s="5"/>
      <c r="BVQ149" s="5"/>
      <c r="BVR149" s="5"/>
      <c r="BVS149" s="5"/>
      <c r="BVT149" s="5"/>
      <c r="BVU149" s="5"/>
      <c r="BVV149" s="5"/>
      <c r="BVW149" s="5"/>
      <c r="BVX149" s="5"/>
      <c r="BVY149" s="5"/>
      <c r="BVZ149" s="5"/>
      <c r="BWA149" s="5"/>
      <c r="BWB149" s="5"/>
      <c r="BWC149" s="5"/>
      <c r="BWD149" s="5"/>
      <c r="BWE149" s="5"/>
      <c r="BWF149" s="5"/>
      <c r="BWG149" s="5"/>
      <c r="BWH149" s="5"/>
      <c r="BWI149" s="5"/>
      <c r="BWJ149" s="5"/>
      <c r="BWK149" s="5"/>
      <c r="BWL149" s="5"/>
      <c r="BWM149" s="5"/>
      <c r="BWN149" s="5"/>
      <c r="BWO149" s="5"/>
      <c r="BWP149" s="5"/>
      <c r="BWQ149" s="5"/>
      <c r="BWR149" s="5"/>
      <c r="BWS149" s="5"/>
      <c r="BWT149" s="5"/>
      <c r="BWU149" s="5"/>
      <c r="BWV149" s="5"/>
      <c r="BWW149" s="5"/>
      <c r="BWX149" s="5"/>
      <c r="BWY149" s="5"/>
      <c r="BWZ149" s="5"/>
      <c r="BXA149" s="5"/>
      <c r="BXB149" s="5"/>
      <c r="BXC149" s="5"/>
      <c r="BXD149" s="5"/>
      <c r="BXE149" s="5"/>
      <c r="BXF149" s="5"/>
      <c r="BXG149" s="5"/>
      <c r="BXH149" s="5"/>
      <c r="BXI149" s="5"/>
      <c r="BXJ149" s="5"/>
      <c r="BXK149" s="5"/>
      <c r="BXL149" s="5"/>
      <c r="BXM149" s="5"/>
      <c r="BXN149" s="5"/>
      <c r="BXO149" s="5"/>
      <c r="BXP149" s="5"/>
      <c r="BXQ149" s="5"/>
      <c r="BXR149" s="5"/>
      <c r="BXS149" s="5"/>
      <c r="BXT149" s="5"/>
      <c r="BXU149" s="5"/>
      <c r="BXV149" s="5"/>
      <c r="BXW149" s="5"/>
      <c r="BXX149" s="5"/>
      <c r="BXY149" s="5"/>
      <c r="BXZ149" s="5"/>
      <c r="BYA149" s="5"/>
      <c r="BYB149" s="5"/>
      <c r="BYC149" s="5"/>
      <c r="BYD149" s="5"/>
      <c r="BYE149" s="5"/>
      <c r="BYF149" s="5"/>
      <c r="BYG149" s="5"/>
      <c r="BYH149" s="5"/>
      <c r="BYI149" s="5"/>
      <c r="BYJ149" s="5"/>
      <c r="BYK149" s="5"/>
      <c r="BYL149" s="5"/>
      <c r="BYM149" s="5"/>
      <c r="BYN149" s="5"/>
      <c r="BYO149" s="5"/>
      <c r="BYP149" s="5"/>
      <c r="BYQ149" s="5"/>
      <c r="BYR149" s="5"/>
      <c r="BYS149" s="5"/>
      <c r="BYT149" s="5"/>
      <c r="BYU149" s="5"/>
      <c r="BYV149" s="5"/>
      <c r="BYW149" s="5"/>
      <c r="BYX149" s="5"/>
      <c r="BYY149" s="5"/>
      <c r="BYZ149" s="5"/>
      <c r="BZA149" s="5"/>
      <c r="BZB149" s="5"/>
      <c r="BZC149" s="5"/>
      <c r="BZD149" s="5"/>
      <c r="BZE149" s="5"/>
      <c r="BZF149" s="5"/>
      <c r="BZG149" s="5"/>
      <c r="BZH149" s="5"/>
      <c r="BZI149" s="5"/>
      <c r="BZJ149" s="5"/>
      <c r="BZK149" s="5"/>
      <c r="BZL149" s="5"/>
      <c r="BZM149" s="5"/>
      <c r="BZN149" s="5"/>
      <c r="BZO149" s="5"/>
      <c r="BZP149" s="5"/>
      <c r="BZQ149" s="5"/>
      <c r="BZR149" s="5"/>
      <c r="BZS149" s="5"/>
      <c r="BZT149" s="5"/>
      <c r="BZU149" s="5"/>
      <c r="BZV149" s="5"/>
      <c r="BZW149" s="5"/>
      <c r="BZX149" s="5"/>
      <c r="BZY149" s="5"/>
      <c r="BZZ149" s="5"/>
      <c r="CAA149" s="5"/>
      <c r="CAB149" s="5"/>
      <c r="CAC149" s="5"/>
      <c r="CAD149" s="5"/>
      <c r="CAE149" s="5"/>
      <c r="CAF149" s="5"/>
      <c r="CAG149" s="5"/>
      <c r="CAH149" s="5"/>
      <c r="CAI149" s="5"/>
      <c r="CAJ149" s="5"/>
      <c r="CAK149" s="5"/>
      <c r="CAL149" s="5"/>
      <c r="CAM149" s="5"/>
      <c r="CAN149" s="5"/>
      <c r="CAO149" s="5"/>
      <c r="CAP149" s="5"/>
      <c r="CAQ149" s="5"/>
      <c r="CAR149" s="5"/>
      <c r="CAS149" s="5"/>
      <c r="CAT149" s="5"/>
      <c r="CAU149" s="5"/>
      <c r="CAV149" s="5"/>
      <c r="CAW149" s="5"/>
      <c r="CAX149" s="5"/>
      <c r="CAY149" s="5"/>
      <c r="CAZ149" s="5"/>
      <c r="CBA149" s="5"/>
      <c r="CBB149" s="5"/>
      <c r="CBC149" s="5"/>
      <c r="CBD149" s="5"/>
      <c r="CBE149" s="5"/>
      <c r="CBF149" s="5"/>
      <c r="CBG149" s="5"/>
      <c r="CBH149" s="5"/>
      <c r="CBI149" s="5"/>
      <c r="CBJ149" s="5"/>
      <c r="CBK149" s="5"/>
      <c r="CBL149" s="5"/>
      <c r="CBM149" s="5"/>
      <c r="CBN149" s="5"/>
      <c r="CBO149" s="5"/>
      <c r="CBP149" s="5"/>
      <c r="CBQ149" s="5"/>
      <c r="CBR149" s="5"/>
      <c r="CBS149" s="5"/>
      <c r="CBT149" s="5"/>
      <c r="CBU149" s="5"/>
      <c r="CBV149" s="5"/>
      <c r="CBW149" s="5"/>
      <c r="CBX149" s="5"/>
      <c r="CBY149" s="5"/>
      <c r="CBZ149" s="5"/>
      <c r="CCA149" s="5"/>
      <c r="CCB149" s="5"/>
      <c r="CCC149" s="5"/>
      <c r="CCD149" s="5"/>
      <c r="CCE149" s="5"/>
      <c r="CCF149" s="5"/>
      <c r="CCG149" s="5"/>
      <c r="CCH149" s="5"/>
      <c r="CCI149" s="5"/>
      <c r="CCJ149" s="5"/>
      <c r="CCK149" s="5"/>
      <c r="CCL149" s="5"/>
      <c r="CCM149" s="5"/>
      <c r="CCN149" s="5"/>
      <c r="CCO149" s="5"/>
      <c r="CCP149" s="5"/>
      <c r="CCQ149" s="5"/>
      <c r="CCR149" s="5"/>
      <c r="CCS149" s="5"/>
      <c r="CCT149" s="5"/>
      <c r="CCU149" s="5"/>
      <c r="CCV149" s="5"/>
      <c r="CCW149" s="5"/>
      <c r="CCX149" s="5"/>
      <c r="CCY149" s="5"/>
      <c r="CCZ149" s="5"/>
      <c r="CDA149" s="5"/>
      <c r="CDB149" s="5"/>
      <c r="CDC149" s="5"/>
      <c r="CDD149" s="5"/>
      <c r="CDE149" s="5"/>
      <c r="CDF149" s="5"/>
      <c r="CDG149" s="5"/>
      <c r="CDH149" s="5"/>
      <c r="CDI149" s="5"/>
      <c r="CDJ149" s="5"/>
      <c r="CDK149" s="5"/>
      <c r="CDL149" s="5"/>
      <c r="CDM149" s="5"/>
      <c r="CDN149" s="5"/>
      <c r="CDO149" s="5"/>
      <c r="CDP149" s="5"/>
      <c r="CDQ149" s="5"/>
      <c r="CDR149" s="5"/>
      <c r="CDS149" s="5"/>
      <c r="CDT149" s="5"/>
      <c r="CDU149" s="5"/>
      <c r="CDV149" s="5"/>
      <c r="CDW149" s="5"/>
      <c r="CDX149" s="5"/>
      <c r="CDY149" s="5"/>
      <c r="CDZ149" s="5"/>
      <c r="CEA149" s="5"/>
      <c r="CEB149" s="5"/>
      <c r="CEC149" s="5"/>
      <c r="CED149" s="5"/>
      <c r="CEE149" s="5"/>
      <c r="CEF149" s="5"/>
      <c r="CEG149" s="5"/>
      <c r="CEH149" s="5"/>
      <c r="CEI149" s="5"/>
      <c r="CEJ149" s="5"/>
      <c r="CEK149" s="5"/>
      <c r="CEL149" s="5"/>
      <c r="CEM149" s="5"/>
      <c r="CEN149" s="5"/>
      <c r="CEO149" s="5"/>
      <c r="CEP149" s="5"/>
      <c r="CEQ149" s="5"/>
      <c r="CER149" s="5"/>
      <c r="CES149" s="5"/>
      <c r="CET149" s="5"/>
      <c r="CEU149" s="5"/>
      <c r="CEV149" s="5"/>
      <c r="CEW149" s="5"/>
      <c r="CEX149" s="5"/>
      <c r="CEY149" s="5"/>
      <c r="CEZ149" s="5"/>
      <c r="CFA149" s="5"/>
      <c r="CFB149" s="5"/>
      <c r="CFC149" s="5"/>
      <c r="CFD149" s="5"/>
      <c r="CFE149" s="5"/>
      <c r="CFF149" s="5"/>
      <c r="CFG149" s="5"/>
      <c r="CFH149" s="5"/>
      <c r="CFI149" s="5"/>
      <c r="CFJ149" s="5"/>
      <c r="CFK149" s="5"/>
      <c r="CFL149" s="5"/>
      <c r="CFM149" s="5"/>
      <c r="CFN149" s="5"/>
      <c r="CFO149" s="5"/>
      <c r="CFP149" s="5"/>
      <c r="CFQ149" s="5"/>
      <c r="CFR149" s="5"/>
      <c r="CFS149" s="5"/>
      <c r="CFT149" s="5"/>
      <c r="CFU149" s="5"/>
      <c r="CFV149" s="5"/>
      <c r="CFW149" s="5"/>
      <c r="CFX149" s="5"/>
      <c r="CFY149" s="5"/>
      <c r="CFZ149" s="5"/>
      <c r="CGA149" s="5"/>
      <c r="CGB149" s="5"/>
      <c r="CGC149" s="5"/>
      <c r="CGD149" s="5"/>
      <c r="CGE149" s="5"/>
      <c r="CGF149" s="5"/>
      <c r="CGG149" s="5"/>
      <c r="CGH149" s="5"/>
      <c r="CGI149" s="5"/>
      <c r="CGJ149" s="5"/>
      <c r="CGK149" s="5"/>
      <c r="CGL149" s="5"/>
      <c r="CGM149" s="5"/>
      <c r="CGN149" s="5"/>
      <c r="CGO149" s="5"/>
      <c r="CGP149" s="5"/>
      <c r="CGQ149" s="5"/>
      <c r="CGR149" s="5"/>
      <c r="CGS149" s="5"/>
      <c r="CGT149" s="5"/>
      <c r="CGU149" s="5"/>
      <c r="CGV149" s="5"/>
      <c r="CGW149" s="5"/>
      <c r="CGX149" s="5"/>
      <c r="CGY149" s="5"/>
      <c r="CGZ149" s="5"/>
      <c r="CHA149" s="5"/>
      <c r="CHB149" s="5"/>
      <c r="CHC149" s="5"/>
      <c r="CHD149" s="5"/>
      <c r="CHE149" s="5"/>
      <c r="CHF149" s="5"/>
      <c r="CHG149" s="5"/>
      <c r="CHH149" s="5"/>
      <c r="CHI149" s="5"/>
      <c r="CHJ149" s="5"/>
      <c r="CHK149" s="5"/>
      <c r="CHL149" s="5"/>
      <c r="CHM149" s="5"/>
      <c r="CHN149" s="5"/>
      <c r="CHO149" s="5"/>
      <c r="CHP149" s="5"/>
      <c r="CHQ149" s="5"/>
      <c r="CHR149" s="5"/>
      <c r="CHS149" s="5"/>
      <c r="CHT149" s="5"/>
      <c r="CHU149" s="5"/>
      <c r="CHV149" s="5"/>
      <c r="CHW149" s="5"/>
      <c r="CHX149" s="5"/>
      <c r="CHY149" s="5"/>
      <c r="CHZ149" s="5"/>
      <c r="CIA149" s="5"/>
      <c r="CIB149" s="5"/>
      <c r="CIC149" s="5"/>
      <c r="CID149" s="5"/>
      <c r="CIE149" s="5"/>
      <c r="CIF149" s="5"/>
      <c r="CIG149" s="5"/>
      <c r="CIH149" s="5"/>
      <c r="CII149" s="5"/>
      <c r="CIJ149" s="5"/>
      <c r="CIK149" s="5"/>
      <c r="CIL149" s="5"/>
      <c r="CIM149" s="5"/>
      <c r="CIN149" s="5"/>
      <c r="CIO149" s="5"/>
      <c r="CIP149" s="5"/>
      <c r="CIQ149" s="5"/>
      <c r="CIR149" s="5"/>
      <c r="CIS149" s="5"/>
      <c r="CIT149" s="5"/>
      <c r="CIU149" s="5"/>
      <c r="CIV149" s="5"/>
      <c r="CIW149" s="5"/>
      <c r="CIX149" s="5"/>
      <c r="CIY149" s="5"/>
      <c r="CIZ149" s="5"/>
      <c r="CJA149" s="5"/>
      <c r="CJB149" s="5"/>
      <c r="CJC149" s="5"/>
      <c r="CJD149" s="5"/>
      <c r="CJE149" s="5"/>
      <c r="CJF149" s="5"/>
      <c r="CJG149" s="5"/>
      <c r="CJH149" s="5"/>
      <c r="CJI149" s="5"/>
      <c r="CJJ149" s="5"/>
      <c r="CJK149" s="5"/>
      <c r="CJL149" s="5"/>
      <c r="CJM149" s="5"/>
      <c r="CJN149" s="5"/>
      <c r="CJO149" s="5"/>
      <c r="CJP149" s="5"/>
      <c r="CJQ149" s="5"/>
      <c r="CJR149" s="5"/>
      <c r="CJS149" s="5"/>
      <c r="CJT149" s="5"/>
      <c r="CJU149" s="5"/>
      <c r="CJV149" s="5"/>
      <c r="CJW149" s="5"/>
      <c r="CJX149" s="5"/>
      <c r="CJY149" s="5"/>
      <c r="CJZ149" s="5"/>
      <c r="CKA149" s="5"/>
      <c r="CKB149" s="5"/>
      <c r="CKC149" s="5"/>
      <c r="CKD149" s="5"/>
      <c r="CKE149" s="5"/>
      <c r="CKF149" s="5"/>
      <c r="CKG149" s="5"/>
      <c r="CKH149" s="5"/>
      <c r="CKI149" s="5"/>
      <c r="CKJ149" s="5"/>
      <c r="CKK149" s="5"/>
      <c r="CKL149" s="5"/>
      <c r="CKM149" s="5"/>
      <c r="CKN149" s="5"/>
      <c r="CKO149" s="5"/>
      <c r="CKP149" s="5"/>
      <c r="CKQ149" s="5"/>
      <c r="CKR149" s="5"/>
      <c r="CKS149" s="5"/>
      <c r="CKT149" s="5"/>
      <c r="CKU149" s="5"/>
      <c r="CKV149" s="5"/>
      <c r="CKW149" s="5"/>
      <c r="CKX149" s="5"/>
      <c r="CKY149" s="5"/>
      <c r="CKZ149" s="5"/>
      <c r="CLA149" s="5"/>
      <c r="CLB149" s="5"/>
      <c r="CLC149" s="5"/>
      <c r="CLD149" s="5"/>
      <c r="CLE149" s="5"/>
      <c r="CLF149" s="5"/>
      <c r="CLG149" s="5"/>
      <c r="CLH149" s="5"/>
      <c r="CLI149" s="5"/>
      <c r="CLJ149" s="5"/>
      <c r="CLK149" s="5"/>
      <c r="CLL149" s="5"/>
      <c r="CLM149" s="5"/>
      <c r="CLN149" s="5"/>
      <c r="CLO149" s="5"/>
      <c r="CLP149" s="5"/>
      <c r="CLQ149" s="5"/>
      <c r="CLR149" s="5"/>
      <c r="CLS149" s="5"/>
      <c r="CLT149" s="5"/>
      <c r="CLU149" s="5"/>
      <c r="CLV149" s="5"/>
      <c r="CLW149" s="5"/>
      <c r="CLX149" s="5"/>
      <c r="CLY149" s="5"/>
      <c r="CLZ149" s="5"/>
      <c r="CMA149" s="5"/>
      <c r="CMB149" s="5"/>
      <c r="CMC149" s="5"/>
      <c r="CMD149" s="5"/>
      <c r="CME149" s="5"/>
      <c r="CMF149" s="5"/>
      <c r="CMG149" s="5"/>
      <c r="CMH149" s="5"/>
      <c r="CMI149" s="5"/>
      <c r="CMJ149" s="5"/>
      <c r="CMK149" s="5"/>
      <c r="CML149" s="5"/>
      <c r="CMM149" s="5"/>
      <c r="CMN149" s="5"/>
      <c r="CMO149" s="5"/>
      <c r="CMP149" s="5"/>
      <c r="CMQ149" s="5"/>
      <c r="CMR149" s="5"/>
      <c r="CMS149" s="5"/>
      <c r="CMT149" s="5"/>
      <c r="CMU149" s="5"/>
      <c r="CMV149" s="5"/>
      <c r="CMW149" s="5"/>
      <c r="CMX149" s="5"/>
      <c r="CMY149" s="5"/>
      <c r="CMZ149" s="5"/>
      <c r="CNA149" s="5"/>
      <c r="CNB149" s="5"/>
      <c r="CNC149" s="5"/>
      <c r="CND149" s="5"/>
      <c r="CNE149" s="5"/>
      <c r="CNF149" s="5"/>
      <c r="CNG149" s="5"/>
      <c r="CNH149" s="5"/>
      <c r="CNI149" s="5"/>
      <c r="CNJ149" s="5"/>
      <c r="CNK149" s="5"/>
      <c r="CNL149" s="5"/>
      <c r="CNM149" s="5"/>
      <c r="CNN149" s="5"/>
      <c r="CNO149" s="5"/>
      <c r="CNP149" s="5"/>
      <c r="CNQ149" s="5"/>
      <c r="CNR149" s="5"/>
      <c r="CNS149" s="5"/>
      <c r="CNT149" s="5"/>
      <c r="CNU149" s="5"/>
      <c r="CNV149" s="5"/>
      <c r="CNW149" s="5"/>
      <c r="CNX149" s="5"/>
      <c r="CNY149" s="5"/>
      <c r="CNZ149" s="5"/>
      <c r="COA149" s="5"/>
      <c r="COB149" s="5"/>
      <c r="COC149" s="5"/>
      <c r="COD149" s="5"/>
      <c r="COE149" s="5"/>
      <c r="COF149" s="5"/>
      <c r="COG149" s="5"/>
      <c r="COH149" s="5"/>
      <c r="COI149" s="5"/>
      <c r="COJ149" s="5"/>
      <c r="COK149" s="5"/>
      <c r="COL149" s="5"/>
      <c r="COM149" s="5"/>
      <c r="CON149" s="5"/>
      <c r="COO149" s="5"/>
      <c r="COP149" s="5"/>
      <c r="COQ149" s="5"/>
      <c r="COR149" s="5"/>
      <c r="COS149" s="5"/>
      <c r="COT149" s="5"/>
      <c r="COU149" s="5"/>
      <c r="COV149" s="5"/>
      <c r="COW149" s="5"/>
      <c r="COX149" s="5"/>
      <c r="COY149" s="5"/>
      <c r="COZ149" s="5"/>
      <c r="CPA149" s="5"/>
      <c r="CPB149" s="5"/>
      <c r="CPC149" s="5"/>
      <c r="CPD149" s="5"/>
      <c r="CPE149" s="5"/>
      <c r="CPF149" s="5"/>
      <c r="CPG149" s="5"/>
      <c r="CPH149" s="5"/>
      <c r="CPI149" s="5"/>
      <c r="CPJ149" s="5"/>
      <c r="CPK149" s="5"/>
      <c r="CPL149" s="5"/>
      <c r="CPM149" s="5"/>
      <c r="CPN149" s="5"/>
      <c r="CPO149" s="5"/>
      <c r="CPP149" s="5"/>
      <c r="CPQ149" s="5"/>
      <c r="CPR149" s="5"/>
      <c r="CPS149" s="5"/>
      <c r="CPT149" s="5"/>
      <c r="CPU149" s="5"/>
      <c r="CPV149" s="5"/>
      <c r="CPW149" s="5"/>
      <c r="CPX149" s="5"/>
      <c r="CPY149" s="5"/>
      <c r="CPZ149" s="5"/>
      <c r="CQA149" s="5"/>
      <c r="CQB149" s="5"/>
      <c r="CQC149" s="5"/>
      <c r="CQD149" s="5"/>
      <c r="CQE149" s="5"/>
      <c r="CQF149" s="5"/>
      <c r="CQG149" s="5"/>
      <c r="CQH149" s="5"/>
      <c r="CQI149" s="5"/>
      <c r="CQJ149" s="5"/>
      <c r="CQK149" s="5"/>
      <c r="CQL149" s="5"/>
      <c r="CQM149" s="5"/>
      <c r="CQN149" s="5"/>
      <c r="CQO149" s="5"/>
      <c r="CQP149" s="5"/>
      <c r="CQQ149" s="5"/>
      <c r="CQR149" s="5"/>
      <c r="CQS149" s="5"/>
      <c r="CQT149" s="5"/>
      <c r="CQU149" s="5"/>
      <c r="CQV149" s="5"/>
      <c r="CQW149" s="5"/>
      <c r="CQX149" s="5"/>
      <c r="CQY149" s="5"/>
      <c r="CQZ149" s="5"/>
      <c r="CRA149" s="5"/>
      <c r="CRB149" s="5"/>
      <c r="CRC149" s="5"/>
      <c r="CRD149" s="5"/>
      <c r="CRE149" s="5"/>
      <c r="CRF149" s="5"/>
      <c r="CRG149" s="5"/>
      <c r="CRH149" s="5"/>
      <c r="CRI149" s="5"/>
      <c r="CRJ149" s="5"/>
      <c r="CRK149" s="5"/>
      <c r="CRL149" s="5"/>
      <c r="CRM149" s="5"/>
      <c r="CRN149" s="5"/>
      <c r="CRO149" s="5"/>
      <c r="CRP149" s="5"/>
      <c r="CRQ149" s="5"/>
      <c r="CRR149" s="5"/>
      <c r="CRS149" s="5"/>
      <c r="CRT149" s="5"/>
      <c r="CRU149" s="5"/>
      <c r="CRV149" s="5"/>
      <c r="CRW149" s="5"/>
      <c r="CRX149" s="5"/>
      <c r="CRY149" s="5"/>
      <c r="CRZ149" s="5"/>
      <c r="CSA149" s="5"/>
      <c r="CSB149" s="5"/>
      <c r="CSC149" s="5"/>
      <c r="CSD149" s="5"/>
      <c r="CSE149" s="5"/>
      <c r="CSF149" s="5"/>
      <c r="CSG149" s="5"/>
      <c r="CSH149" s="5"/>
      <c r="CSI149" s="5"/>
      <c r="CSJ149" s="5"/>
      <c r="CSK149" s="5"/>
      <c r="CSL149" s="5"/>
      <c r="CSM149" s="5"/>
      <c r="CSN149" s="5"/>
      <c r="CSO149" s="5"/>
      <c r="CSP149" s="5"/>
      <c r="CSQ149" s="5"/>
      <c r="CSR149" s="5"/>
      <c r="CSS149" s="5"/>
      <c r="CST149" s="5"/>
      <c r="CSU149" s="5"/>
      <c r="CSV149" s="5"/>
      <c r="CSW149" s="5"/>
      <c r="CSX149" s="5"/>
      <c r="CSY149" s="5"/>
      <c r="CSZ149" s="5"/>
      <c r="CTA149" s="5"/>
      <c r="CTB149" s="5"/>
      <c r="CTC149" s="5"/>
      <c r="CTD149" s="5"/>
      <c r="CTE149" s="5"/>
      <c r="CTF149" s="5"/>
      <c r="CTG149" s="5"/>
      <c r="CTH149" s="5"/>
      <c r="CTI149" s="5"/>
      <c r="CTJ149" s="5"/>
      <c r="CTK149" s="5"/>
      <c r="CTL149" s="5"/>
      <c r="CTM149" s="5"/>
      <c r="CTN149" s="5"/>
      <c r="CTO149" s="5"/>
      <c r="CTP149" s="5"/>
      <c r="CTQ149" s="5"/>
      <c r="CTR149" s="5"/>
      <c r="CTS149" s="5"/>
      <c r="CTT149" s="5"/>
      <c r="CTU149" s="5"/>
      <c r="CTV149" s="5"/>
      <c r="CTW149" s="5"/>
      <c r="CTX149" s="5"/>
      <c r="CTY149" s="5"/>
      <c r="CTZ149" s="5"/>
      <c r="CUA149" s="5"/>
      <c r="CUB149" s="5"/>
      <c r="CUC149" s="5"/>
      <c r="CUD149" s="5"/>
      <c r="CUE149" s="5"/>
      <c r="CUF149" s="5"/>
      <c r="CUG149" s="5"/>
      <c r="CUH149" s="5"/>
      <c r="CUI149" s="5"/>
      <c r="CUJ149" s="5"/>
      <c r="CUK149" s="5"/>
      <c r="CUL149" s="5"/>
      <c r="CUM149" s="5"/>
      <c r="CUN149" s="5"/>
      <c r="CUO149" s="5"/>
      <c r="CUP149" s="5"/>
      <c r="CUQ149" s="5"/>
      <c r="CUR149" s="5"/>
      <c r="CUS149" s="5"/>
      <c r="CUT149" s="5"/>
      <c r="CUU149" s="5"/>
      <c r="CUV149" s="5"/>
      <c r="CUW149" s="5"/>
      <c r="CUX149" s="5"/>
      <c r="CUY149" s="5"/>
      <c r="CUZ149" s="5"/>
      <c r="CVA149" s="5"/>
      <c r="CVB149" s="5"/>
      <c r="CVC149" s="5"/>
      <c r="CVD149" s="5"/>
      <c r="CVE149" s="5"/>
      <c r="CVF149" s="5"/>
      <c r="CVG149" s="5"/>
      <c r="CVH149" s="5"/>
      <c r="CVI149" s="5"/>
      <c r="CVJ149" s="5"/>
      <c r="CVK149" s="5"/>
      <c r="CVL149" s="5"/>
      <c r="CVM149" s="5"/>
      <c r="CVN149" s="5"/>
      <c r="CVO149" s="5"/>
      <c r="CVP149" s="5"/>
      <c r="CVQ149" s="5"/>
      <c r="CVR149" s="5"/>
      <c r="CVS149" s="5"/>
      <c r="CVT149" s="5"/>
      <c r="CVU149" s="5"/>
      <c r="CVV149" s="5"/>
      <c r="CVW149" s="5"/>
      <c r="CVX149" s="5"/>
      <c r="CVY149" s="5"/>
      <c r="CVZ149" s="5"/>
      <c r="CWA149" s="5"/>
      <c r="CWB149" s="5"/>
      <c r="CWC149" s="5"/>
      <c r="CWD149" s="5"/>
      <c r="CWE149" s="5"/>
      <c r="CWF149" s="5"/>
      <c r="CWG149" s="5"/>
      <c r="CWH149" s="5"/>
      <c r="CWI149" s="5"/>
      <c r="CWJ149" s="5"/>
      <c r="CWK149" s="5"/>
      <c r="CWL149" s="5"/>
      <c r="CWM149" s="5"/>
      <c r="CWN149" s="5"/>
      <c r="CWO149" s="5"/>
      <c r="CWP149" s="5"/>
      <c r="CWQ149" s="5"/>
      <c r="CWR149" s="5"/>
      <c r="CWS149" s="5"/>
      <c r="CWT149" s="5"/>
      <c r="CWU149" s="5"/>
      <c r="CWV149" s="5"/>
      <c r="CWW149" s="5"/>
      <c r="CWX149" s="5"/>
      <c r="CWY149" s="5"/>
      <c r="CWZ149" s="5"/>
      <c r="CXA149" s="5"/>
      <c r="CXB149" s="5"/>
      <c r="CXC149" s="5"/>
      <c r="CXD149" s="5"/>
      <c r="CXE149" s="5"/>
      <c r="CXF149" s="5"/>
      <c r="CXG149" s="5"/>
      <c r="CXH149" s="5"/>
      <c r="CXI149" s="5"/>
      <c r="CXJ149" s="5"/>
      <c r="CXK149" s="5"/>
      <c r="CXL149" s="5"/>
      <c r="CXM149" s="5"/>
      <c r="CXN149" s="5"/>
      <c r="CXO149" s="5"/>
      <c r="CXP149" s="5"/>
      <c r="CXQ149" s="5"/>
      <c r="CXR149" s="5"/>
      <c r="CXS149" s="5"/>
      <c r="CXT149" s="5"/>
      <c r="CXU149" s="5"/>
      <c r="CXV149" s="5"/>
      <c r="CXW149" s="5"/>
      <c r="CXX149" s="5"/>
      <c r="CXY149" s="5"/>
      <c r="CXZ149" s="5"/>
      <c r="CYA149" s="5"/>
      <c r="CYB149" s="5"/>
      <c r="CYC149" s="5"/>
      <c r="CYD149" s="5"/>
      <c r="CYE149" s="5"/>
      <c r="CYF149" s="5"/>
      <c r="CYG149" s="5"/>
      <c r="CYH149" s="5"/>
      <c r="CYI149" s="5"/>
      <c r="CYJ149" s="5"/>
      <c r="CYK149" s="5"/>
      <c r="CYL149" s="5"/>
      <c r="CYM149" s="5"/>
      <c r="CYN149" s="5"/>
      <c r="CYO149" s="5"/>
      <c r="CYP149" s="5"/>
      <c r="CYQ149" s="5"/>
      <c r="CYR149" s="5"/>
      <c r="CYS149" s="5"/>
      <c r="CYT149" s="5"/>
      <c r="CYU149" s="5"/>
      <c r="CYV149" s="5"/>
      <c r="CYW149" s="5"/>
      <c r="CYX149" s="5"/>
      <c r="CYY149" s="5"/>
      <c r="CYZ149" s="5"/>
      <c r="CZA149" s="5"/>
      <c r="CZB149" s="5"/>
      <c r="CZC149" s="5"/>
      <c r="CZD149" s="5"/>
      <c r="CZE149" s="5"/>
      <c r="CZF149" s="5"/>
      <c r="CZG149" s="5"/>
      <c r="CZH149" s="5"/>
      <c r="CZI149" s="5"/>
      <c r="CZJ149" s="5"/>
      <c r="CZK149" s="5"/>
      <c r="CZL149" s="5"/>
      <c r="CZM149" s="5"/>
      <c r="CZN149" s="5"/>
      <c r="CZO149" s="5"/>
      <c r="CZP149" s="5"/>
      <c r="CZQ149" s="5"/>
      <c r="CZR149" s="5"/>
      <c r="CZS149" s="5"/>
      <c r="CZT149" s="5"/>
      <c r="CZU149" s="5"/>
      <c r="CZV149" s="5"/>
      <c r="CZW149" s="5"/>
      <c r="CZX149" s="5"/>
      <c r="CZY149" s="5"/>
      <c r="CZZ149" s="5"/>
      <c r="DAA149" s="5"/>
      <c r="DAB149" s="5"/>
      <c r="DAC149" s="5"/>
      <c r="DAD149" s="5"/>
      <c r="DAE149" s="5"/>
      <c r="DAF149" s="5"/>
      <c r="DAG149" s="5"/>
      <c r="DAH149" s="5"/>
      <c r="DAI149" s="5"/>
      <c r="DAJ149" s="5"/>
      <c r="DAK149" s="5"/>
      <c r="DAL149" s="5"/>
      <c r="DAM149" s="5"/>
      <c r="DAN149" s="5"/>
      <c r="DAO149" s="5"/>
      <c r="DAP149" s="5"/>
      <c r="DAQ149" s="5"/>
      <c r="DAR149" s="5"/>
      <c r="DAS149" s="5"/>
      <c r="DAT149" s="5"/>
      <c r="DAU149" s="5"/>
      <c r="DAV149" s="5"/>
      <c r="DAW149" s="5"/>
      <c r="DAX149" s="5"/>
      <c r="DAY149" s="5"/>
      <c r="DAZ149" s="5"/>
      <c r="DBA149" s="5"/>
      <c r="DBB149" s="5"/>
      <c r="DBC149" s="5"/>
      <c r="DBD149" s="5"/>
      <c r="DBE149" s="5"/>
      <c r="DBF149" s="5"/>
      <c r="DBG149" s="5"/>
      <c r="DBH149" s="5"/>
      <c r="DBI149" s="5"/>
      <c r="DBJ149" s="5"/>
      <c r="DBK149" s="5"/>
      <c r="DBL149" s="5"/>
      <c r="DBM149" s="5"/>
      <c r="DBN149" s="5"/>
      <c r="DBO149" s="5"/>
      <c r="DBP149" s="5"/>
      <c r="DBQ149" s="5"/>
      <c r="DBR149" s="5"/>
      <c r="DBS149" s="5"/>
      <c r="DBT149" s="5"/>
      <c r="DBU149" s="5"/>
      <c r="DBV149" s="5"/>
      <c r="DBW149" s="5"/>
      <c r="DBX149" s="5"/>
      <c r="DBY149" s="5"/>
      <c r="DBZ149" s="5"/>
      <c r="DCA149" s="5"/>
      <c r="DCB149" s="5"/>
      <c r="DCC149" s="5"/>
      <c r="DCD149" s="5"/>
      <c r="DCE149" s="5"/>
      <c r="DCF149" s="5"/>
      <c r="DCG149" s="5"/>
      <c r="DCH149" s="5"/>
      <c r="DCI149" s="5"/>
      <c r="DCJ149" s="5"/>
      <c r="DCK149" s="5"/>
      <c r="DCL149" s="5"/>
      <c r="DCM149" s="5"/>
      <c r="DCN149" s="5"/>
      <c r="DCO149" s="5"/>
      <c r="DCP149" s="5"/>
      <c r="DCQ149" s="5"/>
      <c r="DCR149" s="5"/>
      <c r="DCS149" s="5"/>
      <c r="DCT149" s="5"/>
      <c r="DCU149" s="5"/>
      <c r="DCV149" s="5"/>
      <c r="DCW149" s="5"/>
      <c r="DCX149" s="5"/>
      <c r="DCY149" s="5"/>
      <c r="DCZ149" s="5"/>
      <c r="DDA149" s="5"/>
      <c r="DDB149" s="5"/>
      <c r="DDC149" s="5"/>
      <c r="DDD149" s="5"/>
      <c r="DDE149" s="5"/>
      <c r="DDF149" s="5"/>
      <c r="DDG149" s="5"/>
      <c r="DDH149" s="5"/>
      <c r="DDI149" s="5"/>
      <c r="DDJ149" s="5"/>
      <c r="DDK149" s="5"/>
      <c r="DDL149" s="5"/>
      <c r="DDM149" s="5"/>
      <c r="DDN149" s="5"/>
      <c r="DDO149" s="5"/>
      <c r="DDP149" s="5"/>
      <c r="DDQ149" s="5"/>
      <c r="DDR149" s="5"/>
      <c r="DDS149" s="5"/>
      <c r="DDT149" s="5"/>
      <c r="DDU149" s="5"/>
      <c r="DDV149" s="5"/>
      <c r="DDW149" s="5"/>
      <c r="DDX149" s="5"/>
      <c r="DDY149" s="5"/>
      <c r="DDZ149" s="5"/>
      <c r="DEA149" s="5"/>
      <c r="DEB149" s="5"/>
      <c r="DEC149" s="5"/>
      <c r="DED149" s="5"/>
      <c r="DEE149" s="5"/>
      <c r="DEF149" s="5"/>
      <c r="DEG149" s="5"/>
      <c r="DEH149" s="5"/>
      <c r="DEI149" s="5"/>
      <c r="DEJ149" s="5"/>
      <c r="DEK149" s="5"/>
      <c r="DEL149" s="5"/>
      <c r="DEM149" s="5"/>
      <c r="DEN149" s="5"/>
      <c r="DEO149" s="5"/>
      <c r="DEP149" s="5"/>
      <c r="DEQ149" s="5"/>
      <c r="DER149" s="5"/>
      <c r="DES149" s="5"/>
      <c r="DET149" s="5"/>
      <c r="DEU149" s="5"/>
      <c r="DEV149" s="5"/>
      <c r="DEW149" s="5"/>
      <c r="DEX149" s="5"/>
      <c r="DEY149" s="5"/>
      <c r="DEZ149" s="5"/>
      <c r="DFA149" s="5"/>
      <c r="DFB149" s="5"/>
      <c r="DFC149" s="5"/>
      <c r="DFD149" s="5"/>
      <c r="DFE149" s="5"/>
      <c r="DFF149" s="5"/>
      <c r="DFG149" s="5"/>
      <c r="DFH149" s="5"/>
      <c r="DFI149" s="5"/>
      <c r="DFJ149" s="5"/>
      <c r="DFK149" s="5"/>
      <c r="DFL149" s="5"/>
      <c r="DFM149" s="5"/>
      <c r="DFN149" s="5"/>
      <c r="DFO149" s="5"/>
      <c r="DFP149" s="5"/>
      <c r="DFQ149" s="5"/>
      <c r="DFR149" s="5"/>
      <c r="DFS149" s="5"/>
      <c r="DFT149" s="5"/>
      <c r="DFU149" s="5"/>
      <c r="DFV149" s="5"/>
      <c r="DFW149" s="5"/>
      <c r="DFX149" s="5"/>
      <c r="DFY149" s="5"/>
      <c r="DFZ149" s="5"/>
      <c r="DGA149" s="5"/>
      <c r="DGB149" s="5"/>
      <c r="DGC149" s="5"/>
      <c r="DGD149" s="5"/>
      <c r="DGE149" s="5"/>
      <c r="DGF149" s="5"/>
      <c r="DGG149" s="5"/>
      <c r="DGH149" s="5"/>
      <c r="DGI149" s="5"/>
      <c r="DGJ149" s="5"/>
      <c r="DGK149" s="5"/>
      <c r="DGL149" s="5"/>
      <c r="DGM149" s="5"/>
      <c r="DGN149" s="5"/>
      <c r="DGO149" s="5"/>
      <c r="DGP149" s="5"/>
      <c r="DGQ149" s="5"/>
      <c r="DGR149" s="5"/>
      <c r="DGS149" s="5"/>
      <c r="DGT149" s="5"/>
      <c r="DGU149" s="5"/>
      <c r="DGV149" s="5"/>
      <c r="DGW149" s="5"/>
      <c r="DGX149" s="5"/>
      <c r="DGY149" s="5"/>
      <c r="DGZ149" s="5"/>
      <c r="DHA149" s="5"/>
      <c r="DHB149" s="5"/>
      <c r="DHC149" s="5"/>
      <c r="DHD149" s="5"/>
      <c r="DHE149" s="5"/>
      <c r="DHF149" s="5"/>
      <c r="DHG149" s="5"/>
      <c r="DHH149" s="5"/>
      <c r="DHI149" s="5"/>
      <c r="DHJ149" s="5"/>
      <c r="DHK149" s="5"/>
      <c r="DHL149" s="5"/>
      <c r="DHM149" s="5"/>
      <c r="DHN149" s="5"/>
      <c r="DHO149" s="5"/>
      <c r="DHP149" s="5"/>
      <c r="DHQ149" s="5"/>
      <c r="DHR149" s="5"/>
      <c r="DHS149" s="5"/>
      <c r="DHT149" s="5"/>
      <c r="DHU149" s="5"/>
      <c r="DHV149" s="5"/>
      <c r="DHW149" s="5"/>
      <c r="DHX149" s="5"/>
      <c r="DHY149" s="5"/>
      <c r="DHZ149" s="5"/>
      <c r="DIA149" s="5"/>
      <c r="DIB149" s="5"/>
      <c r="DIC149" s="5"/>
      <c r="DID149" s="5"/>
      <c r="DIE149" s="5"/>
      <c r="DIF149" s="5"/>
      <c r="DIG149" s="5"/>
      <c r="DIH149" s="5"/>
      <c r="DII149" s="5"/>
      <c r="DIJ149" s="5"/>
      <c r="DIK149" s="5"/>
      <c r="DIL149" s="5"/>
      <c r="DIM149" s="5"/>
      <c r="DIN149" s="5"/>
      <c r="DIO149" s="5"/>
      <c r="DIP149" s="5"/>
      <c r="DIQ149" s="5"/>
      <c r="DIR149" s="5"/>
      <c r="DIS149" s="5"/>
      <c r="DIT149" s="5"/>
      <c r="DIU149" s="5"/>
      <c r="DIV149" s="5"/>
      <c r="DIW149" s="5"/>
      <c r="DIX149" s="5"/>
      <c r="DIY149" s="5"/>
      <c r="DIZ149" s="5"/>
      <c r="DJA149" s="5"/>
      <c r="DJB149" s="5"/>
      <c r="DJC149" s="5"/>
      <c r="DJD149" s="5"/>
      <c r="DJE149" s="5"/>
      <c r="DJF149" s="5"/>
      <c r="DJG149" s="5"/>
      <c r="DJH149" s="5"/>
      <c r="DJI149" s="5"/>
      <c r="DJJ149" s="5"/>
      <c r="DJK149" s="5"/>
      <c r="DJL149" s="5"/>
      <c r="DJM149" s="5"/>
      <c r="DJN149" s="5"/>
      <c r="DJO149" s="5"/>
      <c r="DJP149" s="5"/>
      <c r="DJQ149" s="5"/>
      <c r="DJR149" s="5"/>
      <c r="DJS149" s="5"/>
      <c r="DJT149" s="5"/>
      <c r="DJU149" s="5"/>
      <c r="DJV149" s="5"/>
      <c r="DJW149" s="5"/>
      <c r="DJX149" s="5"/>
      <c r="DJY149" s="5"/>
      <c r="DJZ149" s="5"/>
      <c r="DKA149" s="5"/>
      <c r="DKB149" s="5"/>
      <c r="DKC149" s="5"/>
      <c r="DKD149" s="5"/>
      <c r="DKE149" s="5"/>
      <c r="DKF149" s="5"/>
      <c r="DKG149" s="5"/>
      <c r="DKH149" s="5"/>
      <c r="DKI149" s="5"/>
      <c r="DKJ149" s="5"/>
      <c r="DKK149" s="5"/>
      <c r="DKL149" s="5"/>
      <c r="DKM149" s="5"/>
      <c r="DKN149" s="5"/>
      <c r="DKO149" s="5"/>
      <c r="DKP149" s="5"/>
      <c r="DKQ149" s="5"/>
      <c r="DKR149" s="5"/>
      <c r="DKS149" s="5"/>
      <c r="DKT149" s="5"/>
      <c r="DKU149" s="5"/>
      <c r="DKV149" s="5"/>
      <c r="DKW149" s="5"/>
      <c r="DKX149" s="5"/>
      <c r="DKY149" s="5"/>
      <c r="DKZ149" s="5"/>
      <c r="DLA149" s="5"/>
      <c r="DLB149" s="5"/>
      <c r="DLC149" s="5"/>
      <c r="DLD149" s="5"/>
      <c r="DLE149" s="5"/>
      <c r="DLF149" s="5"/>
      <c r="DLG149" s="5"/>
      <c r="DLH149" s="5"/>
      <c r="DLI149" s="5"/>
      <c r="DLJ149" s="5"/>
      <c r="DLK149" s="5"/>
      <c r="DLL149" s="5"/>
      <c r="DLM149" s="5"/>
      <c r="DLN149" s="5"/>
      <c r="DLO149" s="5"/>
      <c r="DLP149" s="5"/>
      <c r="DLQ149" s="5"/>
      <c r="DLR149" s="5"/>
      <c r="DLS149" s="5"/>
      <c r="DLT149" s="5"/>
      <c r="DLU149" s="5"/>
      <c r="DLV149" s="5"/>
      <c r="DLW149" s="5"/>
      <c r="DLX149" s="5"/>
      <c r="DLY149" s="5"/>
      <c r="DLZ149" s="5"/>
      <c r="DMA149" s="5"/>
      <c r="DMB149" s="5"/>
      <c r="DMC149" s="5"/>
      <c r="DMD149" s="5"/>
      <c r="DME149" s="5"/>
      <c r="DMF149" s="5"/>
      <c r="DMG149" s="5"/>
      <c r="DMH149" s="5"/>
      <c r="DMI149" s="5"/>
      <c r="DMJ149" s="5"/>
      <c r="DMK149" s="5"/>
      <c r="DML149" s="5"/>
      <c r="DMM149" s="5"/>
      <c r="DMN149" s="5"/>
      <c r="DMO149" s="5"/>
      <c r="DMP149" s="5"/>
      <c r="DMQ149" s="5"/>
      <c r="DMR149" s="5"/>
      <c r="DMS149" s="5"/>
      <c r="DMT149" s="5"/>
      <c r="DMU149" s="5"/>
      <c r="DMV149" s="5"/>
      <c r="DMW149" s="5"/>
      <c r="DMX149" s="5"/>
      <c r="DMY149" s="5"/>
      <c r="DMZ149" s="5"/>
      <c r="DNA149" s="5"/>
      <c r="DNB149" s="5"/>
      <c r="DNC149" s="5"/>
      <c r="DND149" s="5"/>
      <c r="DNE149" s="5"/>
      <c r="DNF149" s="5"/>
      <c r="DNG149" s="5"/>
      <c r="DNH149" s="5"/>
      <c r="DNI149" s="5"/>
      <c r="DNJ149" s="5"/>
      <c r="DNK149" s="5"/>
      <c r="DNL149" s="5"/>
      <c r="DNM149" s="5"/>
      <c r="DNN149" s="5"/>
      <c r="DNO149" s="5"/>
      <c r="DNP149" s="5"/>
      <c r="DNQ149" s="5"/>
      <c r="DNR149" s="5"/>
      <c r="DNS149" s="5"/>
      <c r="DNT149" s="5"/>
      <c r="DNU149" s="5"/>
      <c r="DNV149" s="5"/>
      <c r="DNW149" s="5"/>
      <c r="DNX149" s="5"/>
      <c r="DNY149" s="5"/>
      <c r="DNZ149" s="5"/>
      <c r="DOA149" s="5"/>
      <c r="DOB149" s="5"/>
      <c r="DOC149" s="5"/>
      <c r="DOD149" s="5"/>
      <c r="DOE149" s="5"/>
      <c r="DOF149" s="5"/>
      <c r="DOG149" s="5"/>
      <c r="DOH149" s="5"/>
      <c r="DOI149" s="5"/>
      <c r="DOJ149" s="5"/>
      <c r="DOK149" s="5"/>
      <c r="DOL149" s="5"/>
      <c r="DOM149" s="5"/>
      <c r="DON149" s="5"/>
      <c r="DOO149" s="5"/>
      <c r="DOP149" s="5"/>
      <c r="DOQ149" s="5"/>
      <c r="DOR149" s="5"/>
      <c r="DOS149" s="5"/>
      <c r="DOT149" s="5"/>
      <c r="DOU149" s="5"/>
      <c r="DOV149" s="5"/>
      <c r="DOW149" s="5"/>
      <c r="DOX149" s="5"/>
      <c r="DOY149" s="5"/>
      <c r="DOZ149" s="5"/>
      <c r="DPA149" s="5"/>
      <c r="DPB149" s="5"/>
      <c r="DPC149" s="5"/>
      <c r="DPD149" s="5"/>
      <c r="DPE149" s="5"/>
      <c r="DPF149" s="5"/>
      <c r="DPG149" s="5"/>
      <c r="DPH149" s="5"/>
      <c r="DPI149" s="5"/>
      <c r="DPJ149" s="5"/>
      <c r="DPK149" s="5"/>
      <c r="DPL149" s="5"/>
      <c r="DPM149" s="5"/>
      <c r="DPN149" s="5"/>
      <c r="DPO149" s="5"/>
      <c r="DPP149" s="5"/>
      <c r="DPQ149" s="5"/>
      <c r="DPR149" s="5"/>
      <c r="DPS149" s="5"/>
      <c r="DPT149" s="5"/>
      <c r="DPU149" s="5"/>
      <c r="DPV149" s="5"/>
      <c r="DPW149" s="5"/>
      <c r="DPX149" s="5"/>
      <c r="DPY149" s="5"/>
      <c r="DPZ149" s="5"/>
      <c r="DQA149" s="5"/>
      <c r="DQB149" s="5"/>
      <c r="DQC149" s="5"/>
      <c r="DQD149" s="5"/>
      <c r="DQE149" s="5"/>
      <c r="DQF149" s="5"/>
      <c r="DQG149" s="5"/>
      <c r="DQH149" s="5"/>
      <c r="DQI149" s="5"/>
      <c r="DQJ149" s="5"/>
      <c r="DQK149" s="5"/>
      <c r="DQL149" s="5"/>
      <c r="DQM149" s="5"/>
      <c r="DQN149" s="5"/>
      <c r="DQO149" s="5"/>
      <c r="DQP149" s="5"/>
      <c r="DQQ149" s="5"/>
      <c r="DQR149" s="5"/>
      <c r="DQS149" s="5"/>
      <c r="DQT149" s="5"/>
      <c r="DQU149" s="5"/>
      <c r="DQV149" s="5"/>
      <c r="DQW149" s="5"/>
      <c r="DQX149" s="5"/>
      <c r="DQY149" s="5"/>
      <c r="DQZ149" s="5"/>
      <c r="DRA149" s="5"/>
      <c r="DRB149" s="5"/>
      <c r="DRC149" s="5"/>
      <c r="DRD149" s="5"/>
      <c r="DRE149" s="5"/>
      <c r="DRF149" s="5"/>
      <c r="DRG149" s="5"/>
      <c r="DRH149" s="5"/>
      <c r="DRI149" s="5"/>
      <c r="DRJ149" s="5"/>
      <c r="DRK149" s="5"/>
      <c r="DRL149" s="5"/>
      <c r="DRM149" s="5"/>
      <c r="DRN149" s="5"/>
      <c r="DRO149" s="5"/>
      <c r="DRP149" s="5"/>
      <c r="DRQ149" s="5"/>
      <c r="DRR149" s="5"/>
      <c r="DRS149" s="5"/>
      <c r="DRT149" s="5"/>
      <c r="DRU149" s="5"/>
      <c r="DRV149" s="5"/>
      <c r="DRW149" s="5"/>
      <c r="DRX149" s="5"/>
      <c r="DRY149" s="5"/>
      <c r="DRZ149" s="5"/>
      <c r="DSA149" s="5"/>
      <c r="DSB149" s="5"/>
      <c r="DSC149" s="5"/>
      <c r="DSD149" s="5"/>
      <c r="DSE149" s="5"/>
      <c r="DSF149" s="5"/>
      <c r="DSG149" s="5"/>
      <c r="DSH149" s="5"/>
      <c r="DSI149" s="5"/>
      <c r="DSJ149" s="5"/>
      <c r="DSK149" s="5"/>
      <c r="DSL149" s="5"/>
      <c r="DSM149" s="5"/>
      <c r="DSN149" s="5"/>
      <c r="DSO149" s="5"/>
      <c r="DSP149" s="5"/>
      <c r="DSQ149" s="5"/>
      <c r="DSR149" s="5"/>
      <c r="DSS149" s="5"/>
      <c r="DST149" s="5"/>
      <c r="DSU149" s="5"/>
      <c r="DSV149" s="5"/>
      <c r="DSW149" s="5"/>
      <c r="DSX149" s="5"/>
      <c r="DSY149" s="5"/>
      <c r="DSZ149" s="5"/>
      <c r="DTA149" s="5"/>
      <c r="DTB149" s="5"/>
      <c r="DTC149" s="5"/>
      <c r="DTD149" s="5"/>
      <c r="DTE149" s="5"/>
      <c r="DTF149" s="5"/>
      <c r="DTG149" s="5"/>
      <c r="DTH149" s="5"/>
      <c r="DTI149" s="5"/>
      <c r="DTJ149" s="5"/>
      <c r="DTK149" s="5"/>
      <c r="DTL149" s="5"/>
      <c r="DTM149" s="5"/>
      <c r="DTN149" s="5"/>
      <c r="DTO149" s="5"/>
      <c r="DTP149" s="5"/>
      <c r="DTQ149" s="5"/>
      <c r="DTR149" s="5"/>
      <c r="DTS149" s="5"/>
      <c r="DTT149" s="5"/>
      <c r="DTU149" s="5"/>
      <c r="DTV149" s="5"/>
      <c r="DTW149" s="5"/>
      <c r="DTX149" s="5"/>
      <c r="DTY149" s="5"/>
      <c r="DTZ149" s="5"/>
      <c r="DUA149" s="5"/>
      <c r="DUB149" s="5"/>
      <c r="DUC149" s="5"/>
      <c r="DUD149" s="5"/>
      <c r="DUE149" s="5"/>
      <c r="DUF149" s="5"/>
      <c r="DUG149" s="5"/>
      <c r="DUH149" s="5"/>
      <c r="DUI149" s="5"/>
      <c r="DUJ149" s="5"/>
      <c r="DUK149" s="5"/>
      <c r="DUL149" s="5"/>
      <c r="DUM149" s="5"/>
      <c r="DUN149" s="5"/>
      <c r="DUO149" s="5"/>
      <c r="DUP149" s="5"/>
      <c r="DUQ149" s="5"/>
      <c r="DUR149" s="5"/>
      <c r="DUS149" s="5"/>
      <c r="DUT149" s="5"/>
      <c r="DUU149" s="5"/>
      <c r="DUV149" s="5"/>
      <c r="DUW149" s="5"/>
      <c r="DUX149" s="5"/>
      <c r="DUY149" s="5"/>
      <c r="DUZ149" s="5"/>
      <c r="DVA149" s="5"/>
      <c r="DVB149" s="5"/>
      <c r="DVC149" s="5"/>
      <c r="DVD149" s="5"/>
      <c r="DVE149" s="5"/>
      <c r="DVF149" s="5"/>
      <c r="DVG149" s="5"/>
      <c r="DVH149" s="5"/>
      <c r="DVI149" s="5"/>
      <c r="DVJ149" s="5"/>
      <c r="DVK149" s="5"/>
      <c r="DVL149" s="5"/>
      <c r="DVM149" s="5"/>
      <c r="DVN149" s="5"/>
      <c r="DVO149" s="5"/>
      <c r="DVP149" s="5"/>
      <c r="DVQ149" s="5"/>
      <c r="DVR149" s="5"/>
      <c r="DVS149" s="5"/>
      <c r="DVT149" s="5"/>
      <c r="DVU149" s="5"/>
      <c r="DVV149" s="5"/>
      <c r="DVW149" s="5"/>
      <c r="DVX149" s="5"/>
      <c r="DVY149" s="5"/>
      <c r="DVZ149" s="5"/>
      <c r="DWA149" s="5"/>
      <c r="DWB149" s="5"/>
      <c r="DWC149" s="5"/>
      <c r="DWD149" s="5"/>
      <c r="DWE149" s="5"/>
      <c r="DWF149" s="5"/>
      <c r="DWG149" s="5"/>
      <c r="DWH149" s="5"/>
      <c r="DWI149" s="5"/>
      <c r="DWJ149" s="5"/>
      <c r="DWK149" s="5"/>
      <c r="DWL149" s="5"/>
      <c r="DWM149" s="5"/>
      <c r="DWN149" s="5"/>
      <c r="DWO149" s="5"/>
      <c r="DWP149" s="5"/>
      <c r="DWQ149" s="5"/>
      <c r="DWR149" s="5"/>
      <c r="DWS149" s="5"/>
      <c r="DWT149" s="5"/>
      <c r="DWU149" s="5"/>
      <c r="DWV149" s="5"/>
      <c r="DWW149" s="5"/>
      <c r="DWX149" s="5"/>
      <c r="DWY149" s="5"/>
      <c r="DWZ149" s="5"/>
      <c r="DXA149" s="5"/>
      <c r="DXB149" s="5"/>
      <c r="DXC149" s="5"/>
      <c r="DXD149" s="5"/>
      <c r="DXE149" s="5"/>
      <c r="DXF149" s="5"/>
      <c r="DXG149" s="5"/>
      <c r="DXH149" s="5"/>
      <c r="DXI149" s="5"/>
      <c r="DXJ149" s="5"/>
      <c r="DXK149" s="5"/>
      <c r="DXL149" s="5"/>
      <c r="DXM149" s="5"/>
      <c r="DXN149" s="5"/>
      <c r="DXO149" s="5"/>
      <c r="DXP149" s="5"/>
      <c r="DXQ149" s="5"/>
      <c r="DXR149" s="5"/>
      <c r="DXS149" s="5"/>
      <c r="DXT149" s="5"/>
      <c r="DXU149" s="5"/>
      <c r="DXV149" s="5"/>
      <c r="DXW149" s="5"/>
      <c r="DXX149" s="5"/>
      <c r="DXY149" s="5"/>
      <c r="DXZ149" s="5"/>
      <c r="DYA149" s="5"/>
      <c r="DYB149" s="5"/>
      <c r="DYC149" s="5"/>
      <c r="DYD149" s="5"/>
      <c r="DYE149" s="5"/>
      <c r="DYF149" s="5"/>
      <c r="DYG149" s="5"/>
      <c r="DYH149" s="5"/>
      <c r="DYI149" s="5"/>
      <c r="DYJ149" s="5"/>
      <c r="DYK149" s="5"/>
      <c r="DYL149" s="5"/>
      <c r="DYM149" s="5"/>
      <c r="DYN149" s="5"/>
      <c r="DYO149" s="5"/>
      <c r="DYP149" s="5"/>
      <c r="DYQ149" s="5"/>
      <c r="DYR149" s="5"/>
      <c r="DYS149" s="5"/>
      <c r="DYT149" s="5"/>
      <c r="DYU149" s="5"/>
      <c r="DYV149" s="5"/>
      <c r="DYW149" s="5"/>
      <c r="DYX149" s="5"/>
      <c r="DYY149" s="5"/>
      <c r="DYZ149" s="5"/>
      <c r="DZA149" s="5"/>
      <c r="DZB149" s="5"/>
      <c r="DZC149" s="5"/>
      <c r="DZD149" s="5"/>
      <c r="DZE149" s="5"/>
      <c r="DZF149" s="5"/>
      <c r="DZG149" s="5"/>
      <c r="DZH149" s="5"/>
      <c r="DZI149" s="5"/>
      <c r="DZJ149" s="5"/>
      <c r="DZK149" s="5"/>
      <c r="DZL149" s="5"/>
      <c r="DZM149" s="5"/>
      <c r="DZN149" s="5"/>
      <c r="DZO149" s="5"/>
      <c r="DZP149" s="5"/>
      <c r="DZQ149" s="5"/>
      <c r="DZR149" s="5"/>
      <c r="DZS149" s="5"/>
      <c r="DZT149" s="5"/>
      <c r="DZU149" s="5"/>
      <c r="DZV149" s="5"/>
      <c r="DZW149" s="5"/>
      <c r="DZX149" s="5"/>
      <c r="DZY149" s="5"/>
      <c r="DZZ149" s="5"/>
      <c r="EAA149" s="5"/>
      <c r="EAB149" s="5"/>
      <c r="EAC149" s="5"/>
      <c r="EAD149" s="5"/>
      <c r="EAE149" s="5"/>
      <c r="EAF149" s="5"/>
      <c r="EAG149" s="5"/>
      <c r="EAH149" s="5"/>
      <c r="EAI149" s="5"/>
      <c r="EAJ149" s="5"/>
      <c r="EAK149" s="5"/>
      <c r="EAL149" s="5"/>
      <c r="EAM149" s="5"/>
      <c r="EAN149" s="5"/>
      <c r="EAO149" s="5"/>
      <c r="EAP149" s="5"/>
      <c r="EAQ149" s="5"/>
      <c r="EAR149" s="5"/>
      <c r="EAS149" s="5"/>
      <c r="EAT149" s="5"/>
      <c r="EAU149" s="5"/>
      <c r="EAV149" s="5"/>
      <c r="EAW149" s="5"/>
      <c r="EAX149" s="5"/>
      <c r="EAY149" s="5"/>
      <c r="EAZ149" s="5"/>
      <c r="EBA149" s="5"/>
      <c r="EBB149" s="5"/>
      <c r="EBC149" s="5"/>
      <c r="EBD149" s="5"/>
      <c r="EBE149" s="5"/>
      <c r="EBF149" s="5"/>
      <c r="EBG149" s="5"/>
      <c r="EBH149" s="5"/>
      <c r="EBI149" s="5"/>
      <c r="EBJ149" s="5"/>
      <c r="EBK149" s="5"/>
      <c r="EBL149" s="5"/>
      <c r="EBM149" s="5"/>
      <c r="EBN149" s="5"/>
      <c r="EBO149" s="5"/>
      <c r="EBP149" s="5"/>
      <c r="EBQ149" s="5"/>
      <c r="EBR149" s="5"/>
      <c r="EBS149" s="5"/>
      <c r="EBT149" s="5"/>
      <c r="EBU149" s="5"/>
      <c r="EBV149" s="5"/>
      <c r="EBW149" s="5"/>
      <c r="EBX149" s="5"/>
      <c r="EBY149" s="5"/>
      <c r="EBZ149" s="5"/>
      <c r="ECA149" s="5"/>
      <c r="ECB149" s="5"/>
      <c r="ECC149" s="5"/>
      <c r="ECD149" s="5"/>
      <c r="ECE149" s="5"/>
      <c r="ECF149" s="5"/>
      <c r="ECG149" s="5"/>
      <c r="ECH149" s="5"/>
      <c r="ECI149" s="5"/>
      <c r="ECJ149" s="5"/>
      <c r="ECK149" s="5"/>
      <c r="ECL149" s="5"/>
      <c r="ECM149" s="5"/>
      <c r="ECN149" s="5"/>
      <c r="ECO149" s="5"/>
      <c r="ECP149" s="5"/>
      <c r="ECQ149" s="5"/>
      <c r="ECR149" s="5"/>
      <c r="ECS149" s="5"/>
      <c r="ECT149" s="5"/>
      <c r="ECU149" s="5"/>
      <c r="ECV149" s="5"/>
      <c r="ECW149" s="5"/>
      <c r="ECX149" s="5"/>
      <c r="ECY149" s="5"/>
      <c r="ECZ149" s="5"/>
      <c r="EDA149" s="5"/>
      <c r="EDB149" s="5"/>
      <c r="EDC149" s="5"/>
      <c r="EDD149" s="5"/>
      <c r="EDE149" s="5"/>
      <c r="EDF149" s="5"/>
      <c r="EDG149" s="5"/>
      <c r="EDH149" s="5"/>
      <c r="EDI149" s="5"/>
      <c r="EDJ149" s="5"/>
      <c r="EDK149" s="5"/>
      <c r="EDL149" s="5"/>
      <c r="EDM149" s="5"/>
      <c r="EDN149" s="5"/>
      <c r="EDO149" s="5"/>
      <c r="EDP149" s="5"/>
      <c r="EDQ149" s="5"/>
      <c r="EDR149" s="5"/>
      <c r="EDS149" s="5"/>
      <c r="EDT149" s="5"/>
      <c r="EDU149" s="5"/>
      <c r="EDV149" s="5"/>
      <c r="EDW149" s="5"/>
      <c r="EDX149" s="5"/>
      <c r="EDY149" s="5"/>
      <c r="EDZ149" s="5"/>
      <c r="EEA149" s="5"/>
      <c r="EEB149" s="5"/>
      <c r="EEC149" s="5"/>
      <c r="EED149" s="5"/>
      <c r="EEE149" s="5"/>
      <c r="EEF149" s="5"/>
      <c r="EEG149" s="5"/>
      <c r="EEH149" s="5"/>
      <c r="EEI149" s="5"/>
      <c r="EEJ149" s="5"/>
      <c r="EEK149" s="5"/>
      <c r="EEL149" s="5"/>
      <c r="EEM149" s="5"/>
      <c r="EEN149" s="5"/>
      <c r="EEO149" s="5"/>
      <c r="EEP149" s="5"/>
      <c r="EEQ149" s="5"/>
      <c r="EER149" s="5"/>
      <c r="EES149" s="5"/>
      <c r="EET149" s="5"/>
      <c r="EEU149" s="5"/>
      <c r="EEV149" s="5"/>
      <c r="EEW149" s="5"/>
      <c r="EEX149" s="5"/>
      <c r="EEY149" s="5"/>
      <c r="EEZ149" s="5"/>
      <c r="EFA149" s="5"/>
      <c r="EFB149" s="5"/>
      <c r="EFC149" s="5"/>
      <c r="EFD149" s="5"/>
      <c r="EFE149" s="5"/>
      <c r="EFF149" s="5"/>
      <c r="EFG149" s="5"/>
      <c r="EFH149" s="5"/>
      <c r="EFI149" s="5"/>
      <c r="EFJ149" s="5"/>
      <c r="EFK149" s="5"/>
      <c r="EFL149" s="5"/>
      <c r="EFM149" s="5"/>
      <c r="EFN149" s="5"/>
      <c r="EFO149" s="5"/>
      <c r="EFP149" s="5"/>
      <c r="EFQ149" s="5"/>
      <c r="EFR149" s="5"/>
      <c r="EFS149" s="5"/>
      <c r="EFT149" s="5"/>
      <c r="EFU149" s="5"/>
      <c r="EFV149" s="5"/>
      <c r="EFW149" s="5"/>
      <c r="EFX149" s="5"/>
      <c r="EFY149" s="5"/>
      <c r="EFZ149" s="5"/>
      <c r="EGA149" s="5"/>
      <c r="EGB149" s="5"/>
      <c r="EGC149" s="5"/>
      <c r="EGD149" s="5"/>
      <c r="EGE149" s="5"/>
      <c r="EGF149" s="5"/>
      <c r="EGG149" s="5"/>
      <c r="EGH149" s="5"/>
      <c r="EGI149" s="5"/>
      <c r="EGJ149" s="5"/>
      <c r="EGK149" s="5"/>
      <c r="EGL149" s="5"/>
      <c r="EGM149" s="5"/>
      <c r="EGN149" s="5"/>
      <c r="EGO149" s="5"/>
      <c r="EGP149" s="5"/>
      <c r="EGQ149" s="5"/>
      <c r="EGR149" s="5"/>
      <c r="EGS149" s="5"/>
      <c r="EGT149" s="5"/>
      <c r="EGU149" s="5"/>
      <c r="EGV149" s="5"/>
      <c r="EGW149" s="5"/>
      <c r="EGX149" s="5"/>
      <c r="EGY149" s="5"/>
      <c r="EGZ149" s="5"/>
      <c r="EHA149" s="5"/>
      <c r="EHB149" s="5"/>
      <c r="EHC149" s="5"/>
      <c r="EHD149" s="5"/>
      <c r="EHE149" s="5"/>
      <c r="EHF149" s="5"/>
      <c r="EHG149" s="5"/>
      <c r="EHH149" s="5"/>
      <c r="EHI149" s="5"/>
      <c r="EHJ149" s="5"/>
      <c r="EHK149" s="5"/>
      <c r="EHL149" s="5"/>
      <c r="EHM149" s="5"/>
      <c r="EHN149" s="5"/>
      <c r="EHO149" s="5"/>
      <c r="EHP149" s="5"/>
      <c r="EHQ149" s="5"/>
      <c r="EHR149" s="5"/>
      <c r="EHS149" s="5"/>
      <c r="EHT149" s="5"/>
      <c r="EHU149" s="5"/>
      <c r="EHV149" s="5"/>
      <c r="EHW149" s="5"/>
      <c r="EHX149" s="5"/>
      <c r="EHY149" s="5"/>
      <c r="EHZ149" s="5"/>
      <c r="EIA149" s="5"/>
      <c r="EIB149" s="5"/>
      <c r="EIC149" s="5"/>
      <c r="EID149" s="5"/>
      <c r="EIE149" s="5"/>
      <c r="EIF149" s="5"/>
      <c r="EIG149" s="5"/>
      <c r="EIH149" s="5"/>
      <c r="EII149" s="5"/>
      <c r="EIJ149" s="5"/>
      <c r="EIK149" s="5"/>
      <c r="EIL149" s="5"/>
      <c r="EIM149" s="5"/>
      <c r="EIN149" s="5"/>
      <c r="EIO149" s="5"/>
      <c r="EIP149" s="5"/>
      <c r="EIQ149" s="5"/>
      <c r="EIR149" s="5"/>
      <c r="EIS149" s="5"/>
      <c r="EIT149" s="5"/>
      <c r="EIU149" s="5"/>
      <c r="EIV149" s="5"/>
      <c r="EIW149" s="5"/>
      <c r="EIX149" s="5"/>
      <c r="EIY149" s="5"/>
      <c r="EIZ149" s="5"/>
      <c r="EJA149" s="5"/>
      <c r="EJB149" s="5"/>
      <c r="EJC149" s="5"/>
      <c r="EJD149" s="5"/>
      <c r="EJE149" s="5"/>
      <c r="EJF149" s="5"/>
      <c r="EJG149" s="5"/>
      <c r="EJH149" s="5"/>
      <c r="EJI149" s="5"/>
      <c r="EJJ149" s="5"/>
      <c r="EJK149" s="5"/>
      <c r="EJL149" s="5"/>
      <c r="EJM149" s="5"/>
      <c r="EJN149" s="5"/>
      <c r="EJO149" s="5"/>
      <c r="EJP149" s="5"/>
      <c r="EJQ149" s="5"/>
      <c r="EJR149" s="5"/>
      <c r="EJS149" s="5"/>
      <c r="EJT149" s="5"/>
      <c r="EJU149" s="5"/>
      <c r="EJV149" s="5"/>
      <c r="EJW149" s="5"/>
      <c r="EJX149" s="5"/>
      <c r="EJY149" s="5"/>
      <c r="EJZ149" s="5"/>
      <c r="EKA149" s="5"/>
      <c r="EKB149" s="5"/>
      <c r="EKC149" s="5"/>
      <c r="EKD149" s="5"/>
      <c r="EKE149" s="5"/>
      <c r="EKF149" s="5"/>
      <c r="EKG149" s="5"/>
      <c r="EKH149" s="5"/>
      <c r="EKI149" s="5"/>
      <c r="EKJ149" s="5"/>
      <c r="EKK149" s="5"/>
      <c r="EKL149" s="5"/>
      <c r="EKM149" s="5"/>
      <c r="EKN149" s="5"/>
      <c r="EKO149" s="5"/>
      <c r="EKP149" s="5"/>
      <c r="EKQ149" s="5"/>
      <c r="EKR149" s="5"/>
      <c r="EKS149" s="5"/>
      <c r="EKT149" s="5"/>
      <c r="EKU149" s="5"/>
      <c r="EKV149" s="5"/>
      <c r="EKW149" s="5"/>
      <c r="EKX149" s="5"/>
      <c r="EKY149" s="5"/>
      <c r="EKZ149" s="5"/>
      <c r="ELA149" s="5"/>
      <c r="ELB149" s="5"/>
      <c r="ELC149" s="5"/>
      <c r="ELD149" s="5"/>
      <c r="ELE149" s="5"/>
      <c r="ELF149" s="5"/>
      <c r="ELG149" s="5"/>
      <c r="ELH149" s="5"/>
      <c r="ELI149" s="5"/>
      <c r="ELJ149" s="5"/>
      <c r="ELK149" s="5"/>
      <c r="ELL149" s="5"/>
      <c r="ELM149" s="5"/>
      <c r="ELN149" s="5"/>
      <c r="ELO149" s="5"/>
      <c r="ELP149" s="5"/>
      <c r="ELQ149" s="5"/>
      <c r="ELR149" s="5"/>
      <c r="ELS149" s="5"/>
      <c r="ELT149" s="5"/>
      <c r="ELU149" s="5"/>
      <c r="ELV149" s="5"/>
      <c r="ELW149" s="5"/>
      <c r="ELX149" s="5"/>
      <c r="ELY149" s="5"/>
      <c r="ELZ149" s="5"/>
      <c r="EMA149" s="5"/>
      <c r="EMB149" s="5"/>
      <c r="EMC149" s="5"/>
      <c r="EMD149" s="5"/>
      <c r="EME149" s="5"/>
      <c r="EMF149" s="5"/>
      <c r="EMG149" s="5"/>
      <c r="EMH149" s="5"/>
      <c r="EMI149" s="5"/>
      <c r="EMJ149" s="5"/>
      <c r="EMK149" s="5"/>
      <c r="EML149" s="5"/>
      <c r="EMM149" s="5"/>
      <c r="EMN149" s="5"/>
      <c r="EMO149" s="5"/>
      <c r="EMP149" s="5"/>
      <c r="EMQ149" s="5"/>
      <c r="EMR149" s="5"/>
      <c r="EMS149" s="5"/>
      <c r="EMT149" s="5"/>
      <c r="EMU149" s="5"/>
      <c r="EMV149" s="5"/>
      <c r="EMW149" s="5"/>
      <c r="EMX149" s="5"/>
      <c r="EMY149" s="5"/>
      <c r="EMZ149" s="5"/>
      <c r="ENA149" s="5"/>
      <c r="ENB149" s="5"/>
      <c r="ENC149" s="5"/>
      <c r="END149" s="5"/>
      <c r="ENE149" s="5"/>
      <c r="ENF149" s="5"/>
      <c r="ENG149" s="5"/>
      <c r="ENH149" s="5"/>
      <c r="ENI149" s="5"/>
      <c r="ENJ149" s="5"/>
      <c r="ENK149" s="5"/>
      <c r="ENL149" s="5"/>
      <c r="ENM149" s="5"/>
      <c r="ENN149" s="5"/>
      <c r="ENO149" s="5"/>
      <c r="ENP149" s="5"/>
      <c r="ENQ149" s="5"/>
      <c r="ENR149" s="5"/>
      <c r="ENS149" s="5"/>
      <c r="ENT149" s="5"/>
      <c r="ENU149" s="5"/>
      <c r="ENV149" s="5"/>
      <c r="ENW149" s="5"/>
      <c r="ENX149" s="5"/>
      <c r="ENY149" s="5"/>
      <c r="ENZ149" s="5"/>
      <c r="EOA149" s="5"/>
      <c r="EOB149" s="5"/>
      <c r="EOC149" s="5"/>
      <c r="EOD149" s="5"/>
      <c r="EOE149" s="5"/>
      <c r="EOF149" s="5"/>
      <c r="EOG149" s="5"/>
      <c r="EOH149" s="5"/>
      <c r="EOI149" s="5"/>
      <c r="EOJ149" s="5"/>
      <c r="EOK149" s="5"/>
      <c r="EOL149" s="5"/>
      <c r="EOM149" s="5"/>
      <c r="EON149" s="5"/>
      <c r="EOO149" s="5"/>
      <c r="EOP149" s="5"/>
      <c r="EOQ149" s="5"/>
      <c r="EOR149" s="5"/>
      <c r="EOS149" s="5"/>
      <c r="EOT149" s="5"/>
      <c r="EOU149" s="5"/>
      <c r="EOV149" s="5"/>
      <c r="EOW149" s="5"/>
      <c r="EOX149" s="5"/>
      <c r="EOY149" s="5"/>
      <c r="EOZ149" s="5"/>
      <c r="EPA149" s="5"/>
      <c r="EPB149" s="5"/>
      <c r="EPC149" s="5"/>
      <c r="EPD149" s="5"/>
      <c r="EPE149" s="5"/>
      <c r="EPF149" s="5"/>
      <c r="EPG149" s="5"/>
      <c r="EPH149" s="5"/>
      <c r="EPI149" s="5"/>
      <c r="EPJ149" s="5"/>
      <c r="EPK149" s="5"/>
      <c r="EPL149" s="5"/>
      <c r="EPM149" s="5"/>
      <c r="EPN149" s="5"/>
      <c r="EPO149" s="5"/>
      <c r="EPP149" s="5"/>
      <c r="EPQ149" s="5"/>
      <c r="EPR149" s="5"/>
      <c r="EPS149" s="5"/>
      <c r="EPT149" s="5"/>
      <c r="EPU149" s="5"/>
      <c r="EPV149" s="5"/>
      <c r="EPW149" s="5"/>
      <c r="EPX149" s="5"/>
      <c r="EPY149" s="5"/>
      <c r="EPZ149" s="5"/>
      <c r="EQA149" s="5"/>
      <c r="EQB149" s="5"/>
      <c r="EQC149" s="5"/>
      <c r="EQD149" s="5"/>
      <c r="EQE149" s="5"/>
      <c r="EQF149" s="5"/>
      <c r="EQG149" s="5"/>
      <c r="EQH149" s="5"/>
      <c r="EQI149" s="5"/>
      <c r="EQJ149" s="5"/>
      <c r="EQK149" s="5"/>
      <c r="EQL149" s="5"/>
      <c r="EQM149" s="5"/>
      <c r="EQN149" s="5"/>
      <c r="EQO149" s="5"/>
      <c r="EQP149" s="5"/>
      <c r="EQQ149" s="5"/>
      <c r="EQR149" s="5"/>
      <c r="EQS149" s="5"/>
      <c r="EQT149" s="5"/>
      <c r="EQU149" s="5"/>
      <c r="EQV149" s="5"/>
      <c r="EQW149" s="5"/>
      <c r="EQX149" s="5"/>
      <c r="EQY149" s="5"/>
      <c r="EQZ149" s="5"/>
      <c r="ERA149" s="5"/>
      <c r="ERB149" s="5"/>
      <c r="ERC149" s="5"/>
      <c r="ERD149" s="5"/>
      <c r="ERE149" s="5"/>
      <c r="ERF149" s="5"/>
      <c r="ERG149" s="5"/>
      <c r="ERH149" s="5"/>
      <c r="ERI149" s="5"/>
      <c r="ERJ149" s="5"/>
      <c r="ERK149" s="5"/>
      <c r="ERL149" s="5"/>
      <c r="ERM149" s="5"/>
      <c r="ERN149" s="5"/>
      <c r="ERO149" s="5"/>
      <c r="ERP149" s="5"/>
      <c r="ERQ149" s="5"/>
      <c r="ERR149" s="5"/>
      <c r="ERS149" s="5"/>
      <c r="ERT149" s="5"/>
      <c r="ERU149" s="5"/>
      <c r="ERV149" s="5"/>
      <c r="ERW149" s="5"/>
      <c r="ERX149" s="5"/>
      <c r="ERY149" s="5"/>
      <c r="ERZ149" s="5"/>
      <c r="ESA149" s="5"/>
      <c r="ESB149" s="5"/>
      <c r="ESC149" s="5"/>
      <c r="ESD149" s="5"/>
      <c r="ESE149" s="5"/>
      <c r="ESF149" s="5"/>
      <c r="ESG149" s="5"/>
      <c r="ESH149" s="5"/>
      <c r="ESI149" s="5"/>
      <c r="ESJ149" s="5"/>
      <c r="ESK149" s="5"/>
      <c r="ESL149" s="5"/>
      <c r="ESM149" s="5"/>
      <c r="ESN149" s="5"/>
      <c r="ESO149" s="5"/>
      <c r="ESP149" s="5"/>
      <c r="ESQ149" s="5"/>
      <c r="ESR149" s="5"/>
      <c r="ESS149" s="5"/>
      <c r="EST149" s="5"/>
      <c r="ESU149" s="5"/>
      <c r="ESV149" s="5"/>
      <c r="ESW149" s="5"/>
      <c r="ESX149" s="5"/>
      <c r="ESY149" s="5"/>
      <c r="ESZ149" s="5"/>
      <c r="ETA149" s="5"/>
      <c r="ETB149" s="5"/>
      <c r="ETC149" s="5"/>
      <c r="ETD149" s="5"/>
      <c r="ETE149" s="5"/>
      <c r="ETF149" s="5"/>
      <c r="ETG149" s="5"/>
      <c r="ETH149" s="5"/>
      <c r="ETI149" s="5"/>
      <c r="ETJ149" s="5"/>
      <c r="ETK149" s="5"/>
      <c r="ETL149" s="5"/>
      <c r="ETM149" s="5"/>
      <c r="ETN149" s="5"/>
      <c r="ETO149" s="5"/>
      <c r="ETP149" s="5"/>
      <c r="ETQ149" s="5"/>
      <c r="ETR149" s="5"/>
      <c r="ETS149" s="5"/>
      <c r="ETT149" s="5"/>
      <c r="ETU149" s="5"/>
      <c r="ETV149" s="5"/>
      <c r="ETW149" s="5"/>
      <c r="ETX149" s="5"/>
      <c r="ETY149" s="5"/>
      <c r="ETZ149" s="5"/>
      <c r="EUA149" s="5"/>
      <c r="EUB149" s="5"/>
      <c r="EUC149" s="5"/>
      <c r="EUD149" s="5"/>
      <c r="EUE149" s="5"/>
      <c r="EUF149" s="5"/>
      <c r="EUG149" s="5"/>
      <c r="EUH149" s="5"/>
      <c r="EUI149" s="5"/>
      <c r="EUJ149" s="5"/>
      <c r="EUK149" s="5"/>
      <c r="EUL149" s="5"/>
      <c r="EUM149" s="5"/>
      <c r="EUN149" s="5"/>
      <c r="EUO149" s="5"/>
      <c r="EUP149" s="5"/>
      <c r="EUQ149" s="5"/>
      <c r="EUR149" s="5"/>
      <c r="EUS149" s="5"/>
      <c r="EUT149" s="5"/>
      <c r="EUU149" s="5"/>
      <c r="EUV149" s="5"/>
      <c r="EUW149" s="5"/>
      <c r="EUX149" s="5"/>
      <c r="EUY149" s="5"/>
      <c r="EUZ149" s="5"/>
      <c r="EVA149" s="5"/>
      <c r="EVB149" s="5"/>
      <c r="EVC149" s="5"/>
      <c r="EVD149" s="5"/>
      <c r="EVE149" s="5"/>
      <c r="EVF149" s="5"/>
      <c r="EVG149" s="5"/>
      <c r="EVH149" s="5"/>
      <c r="EVI149" s="5"/>
      <c r="EVJ149" s="5"/>
      <c r="EVK149" s="5"/>
      <c r="EVL149" s="5"/>
      <c r="EVM149" s="5"/>
      <c r="EVN149" s="5"/>
      <c r="EVO149" s="5"/>
      <c r="EVP149" s="5"/>
      <c r="EVQ149" s="5"/>
      <c r="EVR149" s="5"/>
      <c r="EVS149" s="5"/>
      <c r="EVT149" s="5"/>
      <c r="EVU149" s="5"/>
      <c r="EVV149" s="5"/>
      <c r="EVW149" s="5"/>
      <c r="EVX149" s="5"/>
      <c r="EVY149" s="5"/>
      <c r="EVZ149" s="5"/>
      <c r="EWA149" s="5"/>
      <c r="EWB149" s="5"/>
      <c r="EWC149" s="5"/>
      <c r="EWD149" s="5"/>
      <c r="EWE149" s="5"/>
      <c r="EWF149" s="5"/>
      <c r="EWG149" s="5"/>
      <c r="EWH149" s="5"/>
      <c r="EWI149" s="5"/>
      <c r="EWJ149" s="5"/>
      <c r="EWK149" s="5"/>
      <c r="EWL149" s="5"/>
      <c r="EWM149" s="5"/>
      <c r="EWN149" s="5"/>
      <c r="EWO149" s="5"/>
      <c r="EWP149" s="5"/>
      <c r="EWQ149" s="5"/>
      <c r="EWR149" s="5"/>
      <c r="EWS149" s="5"/>
      <c r="EWT149" s="5"/>
      <c r="EWU149" s="5"/>
      <c r="EWV149" s="5"/>
      <c r="EWW149" s="5"/>
      <c r="EWX149" s="5"/>
      <c r="EWY149" s="5"/>
      <c r="EWZ149" s="5"/>
      <c r="EXA149" s="5"/>
      <c r="EXB149" s="5"/>
      <c r="EXC149" s="5"/>
      <c r="EXD149" s="5"/>
      <c r="EXE149" s="5"/>
      <c r="EXF149" s="5"/>
      <c r="EXG149" s="5"/>
      <c r="EXH149" s="5"/>
      <c r="EXI149" s="5"/>
      <c r="EXJ149" s="5"/>
      <c r="EXK149" s="5"/>
      <c r="EXL149" s="5"/>
      <c r="EXM149" s="5"/>
      <c r="EXN149" s="5"/>
      <c r="EXO149" s="5"/>
      <c r="EXP149" s="5"/>
      <c r="EXQ149" s="5"/>
      <c r="EXR149" s="5"/>
      <c r="EXS149" s="5"/>
      <c r="EXT149" s="5"/>
      <c r="EXU149" s="5"/>
      <c r="EXV149" s="5"/>
      <c r="EXW149" s="5"/>
      <c r="EXX149" s="5"/>
      <c r="EXY149" s="5"/>
      <c r="EXZ149" s="5"/>
      <c r="EYA149" s="5"/>
      <c r="EYB149" s="5"/>
      <c r="EYC149" s="5"/>
      <c r="EYD149" s="5"/>
      <c r="EYE149" s="5"/>
      <c r="EYF149" s="5"/>
      <c r="EYG149" s="5"/>
      <c r="EYH149" s="5"/>
      <c r="EYI149" s="5"/>
      <c r="EYJ149" s="5"/>
      <c r="EYK149" s="5"/>
      <c r="EYL149" s="5"/>
      <c r="EYM149" s="5"/>
      <c r="EYN149" s="5"/>
      <c r="EYO149" s="5"/>
      <c r="EYP149" s="5"/>
      <c r="EYQ149" s="5"/>
      <c r="EYR149" s="5"/>
      <c r="EYS149" s="5"/>
      <c r="EYT149" s="5"/>
      <c r="EYU149" s="5"/>
      <c r="EYV149" s="5"/>
      <c r="EYW149" s="5"/>
      <c r="EYX149" s="5"/>
      <c r="EYY149" s="5"/>
      <c r="EYZ149" s="5"/>
      <c r="EZA149" s="5"/>
      <c r="EZB149" s="5"/>
      <c r="EZC149" s="5"/>
      <c r="EZD149" s="5"/>
      <c r="EZE149" s="5"/>
      <c r="EZF149" s="5"/>
      <c r="EZG149" s="5"/>
      <c r="EZH149" s="5"/>
      <c r="EZI149" s="5"/>
      <c r="EZJ149" s="5"/>
      <c r="EZK149" s="5"/>
      <c r="EZL149" s="5"/>
      <c r="EZM149" s="5"/>
      <c r="EZN149" s="5"/>
      <c r="EZO149" s="5"/>
      <c r="EZP149" s="5"/>
      <c r="EZQ149" s="5"/>
      <c r="EZR149" s="5"/>
      <c r="EZS149" s="5"/>
      <c r="EZT149" s="5"/>
      <c r="EZU149" s="5"/>
      <c r="EZV149" s="5"/>
      <c r="EZW149" s="5"/>
      <c r="EZX149" s="5"/>
      <c r="EZY149" s="5"/>
      <c r="EZZ149" s="5"/>
      <c r="FAA149" s="5"/>
      <c r="FAB149" s="5"/>
      <c r="FAC149" s="5"/>
      <c r="FAD149" s="5"/>
      <c r="FAE149" s="5"/>
      <c r="FAF149" s="5"/>
      <c r="FAG149" s="5"/>
      <c r="FAH149" s="5"/>
      <c r="FAI149" s="5"/>
      <c r="FAJ149" s="5"/>
      <c r="FAK149" s="5"/>
      <c r="FAL149" s="5"/>
      <c r="FAM149" s="5"/>
      <c r="FAN149" s="5"/>
      <c r="FAO149" s="5"/>
      <c r="FAP149" s="5"/>
      <c r="FAQ149" s="5"/>
      <c r="FAR149" s="5"/>
      <c r="FAS149" s="5"/>
      <c r="FAT149" s="5"/>
      <c r="FAU149" s="5"/>
      <c r="FAV149" s="5"/>
      <c r="FAW149" s="5"/>
      <c r="FAX149" s="5"/>
      <c r="FAY149" s="5"/>
      <c r="FAZ149" s="5"/>
      <c r="FBA149" s="5"/>
      <c r="FBB149" s="5"/>
      <c r="FBC149" s="5"/>
      <c r="FBD149" s="5"/>
      <c r="FBE149" s="5"/>
      <c r="FBF149" s="5"/>
      <c r="FBG149" s="5"/>
      <c r="FBH149" s="5"/>
      <c r="FBI149" s="5"/>
      <c r="FBJ149" s="5"/>
      <c r="FBK149" s="5"/>
      <c r="FBL149" s="5"/>
      <c r="FBM149" s="5"/>
      <c r="FBN149" s="5"/>
      <c r="FBO149" s="5"/>
      <c r="FBP149" s="5"/>
      <c r="FBQ149" s="5"/>
      <c r="FBR149" s="5"/>
      <c r="FBS149" s="5"/>
      <c r="FBT149" s="5"/>
      <c r="FBU149" s="5"/>
      <c r="FBV149" s="5"/>
      <c r="FBW149" s="5"/>
      <c r="FBX149" s="5"/>
      <c r="FBY149" s="5"/>
      <c r="FBZ149" s="5"/>
      <c r="FCA149" s="5"/>
      <c r="FCB149" s="5"/>
      <c r="FCC149" s="5"/>
      <c r="FCD149" s="5"/>
      <c r="FCE149" s="5"/>
      <c r="FCF149" s="5"/>
      <c r="FCG149" s="5"/>
      <c r="FCH149" s="5"/>
      <c r="FCI149" s="5"/>
      <c r="FCJ149" s="5"/>
      <c r="FCK149" s="5"/>
      <c r="FCL149" s="5"/>
      <c r="FCM149" s="5"/>
      <c r="FCN149" s="5"/>
      <c r="FCO149" s="5"/>
      <c r="FCP149" s="5"/>
      <c r="FCQ149" s="5"/>
      <c r="FCR149" s="5"/>
      <c r="FCS149" s="5"/>
      <c r="FCT149" s="5"/>
      <c r="FCU149" s="5"/>
      <c r="FCV149" s="5"/>
      <c r="FCW149" s="5"/>
      <c r="FCX149" s="5"/>
      <c r="FCY149" s="5"/>
      <c r="FCZ149" s="5"/>
      <c r="FDA149" s="5"/>
      <c r="FDB149" s="5"/>
      <c r="FDC149" s="5"/>
      <c r="FDD149" s="5"/>
      <c r="FDE149" s="5"/>
      <c r="FDF149" s="5"/>
      <c r="FDG149" s="5"/>
      <c r="FDH149" s="5"/>
      <c r="FDI149" s="5"/>
      <c r="FDJ149" s="5"/>
      <c r="FDK149" s="5"/>
      <c r="FDL149" s="5"/>
      <c r="FDM149" s="5"/>
      <c r="FDN149" s="5"/>
      <c r="FDO149" s="5"/>
      <c r="FDP149" s="5"/>
      <c r="FDQ149" s="5"/>
      <c r="FDR149" s="5"/>
      <c r="FDS149" s="5"/>
      <c r="FDT149" s="5"/>
      <c r="FDU149" s="5"/>
      <c r="FDV149" s="5"/>
      <c r="FDW149" s="5"/>
      <c r="FDX149" s="5"/>
      <c r="FDY149" s="5"/>
      <c r="FDZ149" s="5"/>
      <c r="FEA149" s="5"/>
      <c r="FEB149" s="5"/>
      <c r="FEC149" s="5"/>
      <c r="FED149" s="5"/>
      <c r="FEE149" s="5"/>
      <c r="FEF149" s="5"/>
      <c r="FEG149" s="5"/>
      <c r="FEH149" s="5"/>
      <c r="FEI149" s="5"/>
      <c r="FEJ149" s="5"/>
      <c r="FEK149" s="5"/>
      <c r="FEL149" s="5"/>
      <c r="FEM149" s="5"/>
      <c r="FEN149" s="5"/>
      <c r="FEO149" s="5"/>
      <c r="FEP149" s="5"/>
      <c r="FEQ149" s="5"/>
      <c r="FER149" s="5"/>
      <c r="FES149" s="5"/>
      <c r="FET149" s="5"/>
      <c r="FEU149" s="5"/>
      <c r="FEV149" s="5"/>
      <c r="FEW149" s="5"/>
      <c r="FEX149" s="5"/>
      <c r="FEY149" s="5"/>
      <c r="FEZ149" s="5"/>
      <c r="FFA149" s="5"/>
      <c r="FFB149" s="5"/>
      <c r="FFC149" s="5"/>
      <c r="FFD149" s="5"/>
      <c r="FFE149" s="5"/>
      <c r="FFF149" s="5"/>
      <c r="FFG149" s="5"/>
      <c r="FFH149" s="5"/>
      <c r="FFI149" s="5"/>
      <c r="FFJ149" s="5"/>
      <c r="FFK149" s="5"/>
      <c r="FFL149" s="5"/>
      <c r="FFM149" s="5"/>
      <c r="FFN149" s="5"/>
      <c r="FFO149" s="5"/>
      <c r="FFP149" s="5"/>
      <c r="FFQ149" s="5"/>
      <c r="FFR149" s="5"/>
      <c r="FFS149" s="5"/>
      <c r="FFT149" s="5"/>
      <c r="FFU149" s="5"/>
      <c r="FFV149" s="5"/>
      <c r="FFW149" s="5"/>
      <c r="FFX149" s="5"/>
      <c r="FFY149" s="5"/>
      <c r="FFZ149" s="5"/>
      <c r="FGA149" s="5"/>
      <c r="FGB149" s="5"/>
      <c r="FGC149" s="5"/>
      <c r="FGD149" s="5"/>
      <c r="FGE149" s="5"/>
      <c r="FGF149" s="5"/>
      <c r="FGG149" s="5"/>
      <c r="FGH149" s="5"/>
      <c r="FGI149" s="5"/>
      <c r="FGJ149" s="5"/>
      <c r="FGK149" s="5"/>
      <c r="FGL149" s="5"/>
      <c r="FGM149" s="5"/>
      <c r="FGN149" s="5"/>
      <c r="FGO149" s="5"/>
      <c r="FGP149" s="5"/>
      <c r="FGQ149" s="5"/>
      <c r="FGR149" s="5"/>
      <c r="FGS149" s="5"/>
      <c r="FGT149" s="5"/>
      <c r="FGU149" s="5"/>
      <c r="FGV149" s="5"/>
      <c r="FGW149" s="5"/>
      <c r="FGX149" s="5"/>
      <c r="FGY149" s="5"/>
      <c r="FGZ149" s="5"/>
      <c r="FHA149" s="5"/>
      <c r="FHB149" s="5"/>
      <c r="FHC149" s="5"/>
      <c r="FHD149" s="5"/>
      <c r="FHE149" s="5"/>
      <c r="FHF149" s="5"/>
      <c r="FHG149" s="5"/>
      <c r="FHH149" s="5"/>
      <c r="FHI149" s="5"/>
      <c r="FHJ149" s="5"/>
      <c r="FHK149" s="5"/>
      <c r="FHL149" s="5"/>
      <c r="FHM149" s="5"/>
      <c r="FHN149" s="5"/>
      <c r="FHO149" s="5"/>
      <c r="FHP149" s="5"/>
      <c r="FHQ149" s="5"/>
      <c r="FHR149" s="5"/>
      <c r="FHS149" s="5"/>
      <c r="FHT149" s="5"/>
      <c r="FHU149" s="5"/>
      <c r="FHV149" s="5"/>
      <c r="FHW149" s="5"/>
      <c r="FHX149" s="5"/>
      <c r="FHY149" s="5"/>
      <c r="FHZ149" s="5"/>
      <c r="FIA149" s="5"/>
      <c r="FIB149" s="5"/>
      <c r="FIC149" s="5"/>
      <c r="FID149" s="5"/>
      <c r="FIE149" s="5"/>
      <c r="FIF149" s="5"/>
      <c r="FIG149" s="5"/>
      <c r="FIH149" s="5"/>
      <c r="FII149" s="5"/>
      <c r="FIJ149" s="5"/>
      <c r="FIK149" s="5"/>
      <c r="FIL149" s="5"/>
      <c r="FIM149" s="5"/>
      <c r="FIN149" s="5"/>
      <c r="FIO149" s="5"/>
      <c r="FIP149" s="5"/>
      <c r="FIQ149" s="5"/>
      <c r="FIR149" s="5"/>
      <c r="FIS149" s="5"/>
      <c r="FIT149" s="5"/>
      <c r="FIU149" s="5"/>
      <c r="FIV149" s="5"/>
      <c r="FIW149" s="5"/>
      <c r="FIX149" s="5"/>
      <c r="FIY149" s="5"/>
      <c r="FIZ149" s="5"/>
      <c r="FJA149" s="5"/>
      <c r="FJB149" s="5"/>
      <c r="FJC149" s="5"/>
      <c r="FJD149" s="5"/>
      <c r="FJE149" s="5"/>
      <c r="FJF149" s="5"/>
      <c r="FJG149" s="5"/>
      <c r="FJH149" s="5"/>
      <c r="FJI149" s="5"/>
      <c r="FJJ149" s="5"/>
      <c r="FJK149" s="5"/>
      <c r="FJL149" s="5"/>
      <c r="FJM149" s="5"/>
      <c r="FJN149" s="5"/>
      <c r="FJO149" s="5"/>
      <c r="FJP149" s="5"/>
      <c r="FJQ149" s="5"/>
      <c r="FJR149" s="5"/>
      <c r="FJS149" s="5"/>
      <c r="FJT149" s="5"/>
      <c r="FJU149" s="5"/>
      <c r="FJV149" s="5"/>
      <c r="FJW149" s="5"/>
      <c r="FJX149" s="5"/>
      <c r="FJY149" s="5"/>
      <c r="FJZ149" s="5"/>
      <c r="FKA149" s="5"/>
      <c r="FKB149" s="5"/>
      <c r="FKC149" s="5"/>
      <c r="FKD149" s="5"/>
      <c r="FKE149" s="5"/>
      <c r="FKF149" s="5"/>
      <c r="FKG149" s="5"/>
      <c r="FKH149" s="5"/>
      <c r="FKI149" s="5"/>
      <c r="FKJ149" s="5"/>
      <c r="FKK149" s="5"/>
      <c r="FKL149" s="5"/>
      <c r="FKM149" s="5"/>
      <c r="FKN149" s="5"/>
      <c r="FKO149" s="5"/>
      <c r="FKP149" s="5"/>
      <c r="FKQ149" s="5"/>
      <c r="FKR149" s="5"/>
      <c r="FKS149" s="5"/>
      <c r="FKT149" s="5"/>
      <c r="FKU149" s="5"/>
      <c r="FKV149" s="5"/>
      <c r="FKW149" s="5"/>
      <c r="FKX149" s="5"/>
      <c r="FKY149" s="5"/>
      <c r="FKZ149" s="5"/>
      <c r="FLA149" s="5"/>
      <c r="FLB149" s="5"/>
      <c r="FLC149" s="5"/>
      <c r="FLD149" s="5"/>
      <c r="FLE149" s="5"/>
      <c r="FLF149" s="5"/>
      <c r="FLG149" s="5"/>
      <c r="FLH149" s="5"/>
      <c r="FLI149" s="5"/>
      <c r="FLJ149" s="5"/>
      <c r="FLK149" s="5"/>
      <c r="FLL149" s="5"/>
      <c r="FLM149" s="5"/>
      <c r="FLN149" s="5"/>
      <c r="FLO149" s="5"/>
      <c r="FLP149" s="5"/>
      <c r="FLQ149" s="5"/>
      <c r="FLR149" s="5"/>
      <c r="FLS149" s="5"/>
      <c r="FLT149" s="5"/>
      <c r="FLU149" s="5"/>
      <c r="FLV149" s="5"/>
      <c r="FLW149" s="5"/>
      <c r="FLX149" s="5"/>
      <c r="FLY149" s="5"/>
      <c r="FLZ149" s="5"/>
      <c r="FMA149" s="5"/>
      <c r="FMB149" s="5"/>
      <c r="FMC149" s="5"/>
      <c r="FMD149" s="5"/>
      <c r="FME149" s="5"/>
      <c r="FMF149" s="5"/>
      <c r="FMG149" s="5"/>
      <c r="FMH149" s="5"/>
      <c r="FMI149" s="5"/>
      <c r="FMJ149" s="5"/>
      <c r="FMK149" s="5"/>
      <c r="FML149" s="5"/>
      <c r="FMM149" s="5"/>
      <c r="FMN149" s="5"/>
      <c r="FMO149" s="5"/>
      <c r="FMP149" s="5"/>
      <c r="FMQ149" s="5"/>
      <c r="FMR149" s="5"/>
      <c r="FMS149" s="5"/>
      <c r="FMT149" s="5"/>
      <c r="FMU149" s="5"/>
      <c r="FMV149" s="5"/>
      <c r="FMW149" s="5"/>
      <c r="FMX149" s="5"/>
      <c r="FMY149" s="5"/>
      <c r="FMZ149" s="5"/>
      <c r="FNA149" s="5"/>
      <c r="FNB149" s="5"/>
      <c r="FNC149" s="5"/>
      <c r="FND149" s="5"/>
      <c r="FNE149" s="5"/>
      <c r="FNF149" s="5"/>
      <c r="FNG149" s="5"/>
      <c r="FNH149" s="5"/>
      <c r="FNI149" s="5"/>
      <c r="FNJ149" s="5"/>
      <c r="FNK149" s="5"/>
      <c r="FNL149" s="5"/>
      <c r="FNM149" s="5"/>
      <c r="FNN149" s="5"/>
      <c r="FNO149" s="5"/>
      <c r="FNP149" s="5"/>
      <c r="FNQ149" s="5"/>
      <c r="FNR149" s="5"/>
      <c r="FNS149" s="5"/>
      <c r="FNT149" s="5"/>
      <c r="FNU149" s="5"/>
      <c r="FNV149" s="5"/>
      <c r="FNW149" s="5"/>
      <c r="FNX149" s="5"/>
      <c r="FNY149" s="5"/>
      <c r="FNZ149" s="5"/>
      <c r="FOA149" s="5"/>
      <c r="FOB149" s="5"/>
      <c r="FOC149" s="5"/>
      <c r="FOD149" s="5"/>
      <c r="FOE149" s="5"/>
      <c r="FOF149" s="5"/>
      <c r="FOG149" s="5"/>
      <c r="FOH149" s="5"/>
      <c r="FOI149" s="5"/>
      <c r="FOJ149" s="5"/>
      <c r="FOK149" s="5"/>
      <c r="FOL149" s="5"/>
      <c r="FOM149" s="5"/>
      <c r="FON149" s="5"/>
      <c r="FOO149" s="5"/>
      <c r="FOP149" s="5"/>
      <c r="FOQ149" s="5"/>
      <c r="FOR149" s="5"/>
      <c r="FOS149" s="5"/>
      <c r="FOT149" s="5"/>
      <c r="FOU149" s="5"/>
      <c r="FOV149" s="5"/>
      <c r="FOW149" s="5"/>
      <c r="FOX149" s="5"/>
      <c r="FOY149" s="5"/>
      <c r="FOZ149" s="5"/>
      <c r="FPA149" s="5"/>
      <c r="FPB149" s="5"/>
      <c r="FPC149" s="5"/>
      <c r="FPD149" s="5"/>
      <c r="FPE149" s="5"/>
      <c r="FPF149" s="5"/>
      <c r="FPG149" s="5"/>
      <c r="FPH149" s="5"/>
      <c r="FPI149" s="5"/>
      <c r="FPJ149" s="5"/>
      <c r="FPK149" s="5"/>
      <c r="FPL149" s="5"/>
      <c r="FPM149" s="5"/>
      <c r="FPN149" s="5"/>
      <c r="FPO149" s="5"/>
      <c r="FPP149" s="5"/>
      <c r="FPQ149" s="5"/>
      <c r="FPR149" s="5"/>
      <c r="FPS149" s="5"/>
      <c r="FPT149" s="5"/>
      <c r="FPU149" s="5"/>
      <c r="FPV149" s="5"/>
      <c r="FPW149" s="5"/>
      <c r="FPX149" s="5"/>
      <c r="FPY149" s="5"/>
      <c r="FPZ149" s="5"/>
      <c r="FQA149" s="5"/>
      <c r="FQB149" s="5"/>
      <c r="FQC149" s="5"/>
      <c r="FQD149" s="5"/>
      <c r="FQE149" s="5"/>
      <c r="FQF149" s="5"/>
      <c r="FQG149" s="5"/>
      <c r="FQH149" s="5"/>
      <c r="FQI149" s="5"/>
      <c r="FQJ149" s="5"/>
      <c r="FQK149" s="5"/>
      <c r="FQL149" s="5"/>
      <c r="FQM149" s="5"/>
      <c r="FQN149" s="5"/>
      <c r="FQO149" s="5"/>
      <c r="FQP149" s="5"/>
      <c r="FQQ149" s="5"/>
      <c r="FQR149" s="5"/>
      <c r="FQS149" s="5"/>
      <c r="FQT149" s="5"/>
      <c r="FQU149" s="5"/>
      <c r="FQV149" s="5"/>
      <c r="FQW149" s="5"/>
      <c r="FQX149" s="5"/>
      <c r="FQY149" s="5"/>
      <c r="FQZ149" s="5"/>
      <c r="FRA149" s="5"/>
      <c r="FRB149" s="5"/>
      <c r="FRC149" s="5"/>
      <c r="FRD149" s="5"/>
      <c r="FRE149" s="5"/>
      <c r="FRF149" s="5"/>
      <c r="FRG149" s="5"/>
      <c r="FRH149" s="5"/>
      <c r="FRI149" s="5"/>
      <c r="FRJ149" s="5"/>
      <c r="FRK149" s="5"/>
      <c r="FRL149" s="5"/>
      <c r="FRM149" s="5"/>
      <c r="FRN149" s="5"/>
      <c r="FRO149" s="5"/>
      <c r="FRP149" s="5"/>
      <c r="FRQ149" s="5"/>
      <c r="FRR149" s="5"/>
      <c r="FRS149" s="5"/>
      <c r="FRT149" s="5"/>
      <c r="FRU149" s="5"/>
      <c r="FRV149" s="5"/>
      <c r="FRW149" s="5"/>
      <c r="FRX149" s="5"/>
      <c r="FRY149" s="5"/>
      <c r="FRZ149" s="5"/>
      <c r="FSA149" s="5"/>
      <c r="FSB149" s="5"/>
      <c r="FSC149" s="5"/>
      <c r="FSD149" s="5"/>
      <c r="FSE149" s="5"/>
      <c r="FSF149" s="5"/>
      <c r="FSG149" s="5"/>
      <c r="FSH149" s="5"/>
      <c r="FSI149" s="5"/>
      <c r="FSJ149" s="5"/>
      <c r="FSK149" s="5"/>
      <c r="FSL149" s="5"/>
      <c r="FSM149" s="5"/>
      <c r="FSN149" s="5"/>
      <c r="FSO149" s="5"/>
      <c r="FSP149" s="5"/>
      <c r="FSQ149" s="5"/>
      <c r="FSR149" s="5"/>
      <c r="FSS149" s="5"/>
      <c r="FST149" s="5"/>
      <c r="FSU149" s="5"/>
      <c r="FSV149" s="5"/>
      <c r="FSW149" s="5"/>
      <c r="FSX149" s="5"/>
      <c r="FSY149" s="5"/>
      <c r="FSZ149" s="5"/>
      <c r="FTA149" s="5"/>
      <c r="FTB149" s="5"/>
      <c r="FTC149" s="5"/>
      <c r="FTD149" s="5"/>
      <c r="FTE149" s="5"/>
      <c r="FTF149" s="5"/>
      <c r="FTG149" s="5"/>
      <c r="FTH149" s="5"/>
      <c r="FTI149" s="5"/>
      <c r="FTJ149" s="5"/>
      <c r="FTK149" s="5"/>
      <c r="FTL149" s="5"/>
      <c r="FTM149" s="5"/>
      <c r="FTN149" s="5"/>
      <c r="FTO149" s="5"/>
      <c r="FTP149" s="5"/>
      <c r="FTQ149" s="5"/>
      <c r="FTR149" s="5"/>
      <c r="FTS149" s="5"/>
      <c r="FTT149" s="5"/>
      <c r="FTU149" s="5"/>
      <c r="FTV149" s="5"/>
      <c r="FTW149" s="5"/>
      <c r="FTX149" s="5"/>
      <c r="FTY149" s="5"/>
      <c r="FTZ149" s="5"/>
      <c r="FUA149" s="5"/>
      <c r="FUB149" s="5"/>
      <c r="FUC149" s="5"/>
      <c r="FUD149" s="5"/>
      <c r="FUE149" s="5"/>
      <c r="FUF149" s="5"/>
      <c r="FUG149" s="5"/>
      <c r="FUH149" s="5"/>
      <c r="FUI149" s="5"/>
      <c r="FUJ149" s="5"/>
      <c r="FUK149" s="5"/>
      <c r="FUL149" s="5"/>
      <c r="FUM149" s="5"/>
      <c r="FUN149" s="5"/>
      <c r="FUO149" s="5"/>
      <c r="FUP149" s="5"/>
      <c r="FUQ149" s="5"/>
      <c r="FUR149" s="5"/>
      <c r="FUS149" s="5"/>
      <c r="FUT149" s="5"/>
      <c r="FUU149" s="5"/>
      <c r="FUV149" s="5"/>
      <c r="FUW149" s="5"/>
      <c r="FUX149" s="5"/>
      <c r="FUY149" s="5"/>
      <c r="FUZ149" s="5"/>
      <c r="FVA149" s="5"/>
      <c r="FVB149" s="5"/>
      <c r="FVC149" s="5"/>
      <c r="FVD149" s="5"/>
      <c r="FVE149" s="5"/>
      <c r="FVF149" s="5"/>
      <c r="FVG149" s="5"/>
      <c r="FVH149" s="5"/>
      <c r="FVI149" s="5"/>
      <c r="FVJ149" s="5"/>
      <c r="FVK149" s="5"/>
      <c r="FVL149" s="5"/>
      <c r="FVM149" s="5"/>
      <c r="FVN149" s="5"/>
      <c r="FVO149" s="5"/>
      <c r="FVP149" s="5"/>
      <c r="FVQ149" s="5"/>
      <c r="FVR149" s="5"/>
      <c r="FVS149" s="5"/>
      <c r="FVT149" s="5"/>
      <c r="FVU149" s="5"/>
      <c r="FVV149" s="5"/>
      <c r="FVW149" s="5"/>
      <c r="FVX149" s="5"/>
      <c r="FVY149" s="5"/>
      <c r="FVZ149" s="5"/>
      <c r="FWA149" s="5"/>
      <c r="FWB149" s="5"/>
      <c r="FWC149" s="5"/>
      <c r="FWD149" s="5"/>
      <c r="FWE149" s="5"/>
      <c r="FWF149" s="5"/>
      <c r="FWG149" s="5"/>
      <c r="FWH149" s="5"/>
      <c r="FWI149" s="5"/>
      <c r="FWJ149" s="5"/>
      <c r="FWK149" s="5"/>
      <c r="FWL149" s="5"/>
      <c r="FWM149" s="5"/>
      <c r="FWN149" s="5"/>
      <c r="FWO149" s="5"/>
      <c r="FWP149" s="5"/>
      <c r="FWQ149" s="5"/>
      <c r="FWR149" s="5"/>
      <c r="FWS149" s="5"/>
      <c r="FWT149" s="5"/>
      <c r="FWU149" s="5"/>
      <c r="FWV149" s="5"/>
      <c r="FWW149" s="5"/>
      <c r="FWX149" s="5"/>
      <c r="FWY149" s="5"/>
      <c r="FWZ149" s="5"/>
      <c r="FXA149" s="5"/>
      <c r="FXB149" s="5"/>
      <c r="FXC149" s="5"/>
      <c r="FXD149" s="5"/>
      <c r="FXE149" s="5"/>
      <c r="FXF149" s="5"/>
      <c r="FXG149" s="5"/>
      <c r="FXH149" s="5"/>
      <c r="FXI149" s="5"/>
      <c r="FXJ149" s="5"/>
      <c r="FXK149" s="5"/>
      <c r="FXL149" s="5"/>
      <c r="FXM149" s="5"/>
      <c r="FXN149" s="5"/>
      <c r="FXO149" s="5"/>
      <c r="FXP149" s="5"/>
      <c r="FXQ149" s="5"/>
      <c r="FXR149" s="5"/>
      <c r="FXS149" s="5"/>
      <c r="FXT149" s="5"/>
      <c r="FXU149" s="5"/>
      <c r="FXV149" s="5"/>
      <c r="FXW149" s="5"/>
      <c r="FXX149" s="5"/>
      <c r="FXY149" s="5"/>
      <c r="FXZ149" s="5"/>
      <c r="FYA149" s="5"/>
      <c r="FYB149" s="5"/>
      <c r="FYC149" s="5"/>
      <c r="FYD149" s="5"/>
      <c r="FYE149" s="5"/>
      <c r="FYF149" s="5"/>
      <c r="FYG149" s="5"/>
      <c r="FYH149" s="5"/>
      <c r="FYI149" s="5"/>
      <c r="FYJ149" s="5"/>
      <c r="FYK149" s="5"/>
      <c r="FYL149" s="5"/>
      <c r="FYM149" s="5"/>
      <c r="FYN149" s="5"/>
      <c r="FYO149" s="5"/>
      <c r="FYP149" s="5"/>
      <c r="FYQ149" s="5"/>
      <c r="FYR149" s="5"/>
      <c r="FYS149" s="5"/>
      <c r="FYT149" s="5"/>
      <c r="FYU149" s="5"/>
      <c r="FYV149" s="5"/>
      <c r="FYW149" s="5"/>
      <c r="FYX149" s="5"/>
      <c r="FYY149" s="5"/>
      <c r="FYZ149" s="5"/>
      <c r="FZA149" s="5"/>
      <c r="FZB149" s="5"/>
      <c r="FZC149" s="5"/>
      <c r="FZD149" s="5"/>
      <c r="FZE149" s="5"/>
      <c r="FZF149" s="5"/>
      <c r="FZG149" s="5"/>
      <c r="FZH149" s="5"/>
      <c r="FZI149" s="5"/>
      <c r="FZJ149" s="5"/>
      <c r="FZK149" s="5"/>
      <c r="FZL149" s="5"/>
      <c r="FZM149" s="5"/>
      <c r="FZN149" s="5"/>
      <c r="FZO149" s="5"/>
      <c r="FZP149" s="5"/>
      <c r="FZQ149" s="5"/>
      <c r="FZR149" s="5"/>
      <c r="FZS149" s="5"/>
      <c r="FZT149" s="5"/>
      <c r="FZU149" s="5"/>
      <c r="FZV149" s="5"/>
      <c r="FZW149" s="5"/>
      <c r="FZX149" s="5"/>
      <c r="FZY149" s="5"/>
      <c r="FZZ149" s="5"/>
      <c r="GAA149" s="5"/>
      <c r="GAB149" s="5"/>
      <c r="GAC149" s="5"/>
      <c r="GAD149" s="5"/>
      <c r="GAE149" s="5"/>
      <c r="GAF149" s="5"/>
      <c r="GAG149" s="5"/>
      <c r="GAH149" s="5"/>
      <c r="GAI149" s="5"/>
      <c r="GAJ149" s="5"/>
      <c r="GAK149" s="5"/>
      <c r="GAL149" s="5"/>
      <c r="GAM149" s="5"/>
      <c r="GAN149" s="5"/>
      <c r="GAO149" s="5"/>
      <c r="GAP149" s="5"/>
      <c r="GAQ149" s="5"/>
      <c r="GAR149" s="5"/>
      <c r="GAS149" s="5"/>
      <c r="GAT149" s="5"/>
      <c r="GAU149" s="5"/>
      <c r="GAV149" s="5"/>
      <c r="GAW149" s="5"/>
      <c r="GAX149" s="5"/>
      <c r="GAY149" s="5"/>
      <c r="GAZ149" s="5"/>
      <c r="GBA149" s="5"/>
      <c r="GBB149" s="5"/>
      <c r="GBC149" s="5"/>
      <c r="GBD149" s="5"/>
      <c r="GBE149" s="5"/>
      <c r="GBF149" s="5"/>
      <c r="GBG149" s="5"/>
      <c r="GBH149" s="5"/>
      <c r="GBI149" s="5"/>
      <c r="GBJ149" s="5"/>
      <c r="GBK149" s="5"/>
      <c r="GBL149" s="5"/>
      <c r="GBM149" s="5"/>
      <c r="GBN149" s="5"/>
      <c r="GBO149" s="5"/>
      <c r="GBP149" s="5"/>
      <c r="GBQ149" s="5"/>
      <c r="GBR149" s="5"/>
      <c r="GBS149" s="5"/>
      <c r="GBT149" s="5"/>
      <c r="GBU149" s="5"/>
      <c r="GBV149" s="5"/>
      <c r="GBW149" s="5"/>
      <c r="GBX149" s="5"/>
      <c r="GBY149" s="5"/>
      <c r="GBZ149" s="5"/>
      <c r="GCA149" s="5"/>
      <c r="GCB149" s="5"/>
      <c r="GCC149" s="5"/>
      <c r="GCD149" s="5"/>
      <c r="GCE149" s="5"/>
      <c r="GCF149" s="5"/>
      <c r="GCG149" s="5"/>
      <c r="GCH149" s="5"/>
      <c r="GCI149" s="5"/>
      <c r="GCJ149" s="5"/>
      <c r="GCK149" s="5"/>
      <c r="GCL149" s="5"/>
      <c r="GCM149" s="5"/>
      <c r="GCN149" s="5"/>
      <c r="GCO149" s="5"/>
      <c r="GCP149" s="5"/>
      <c r="GCQ149" s="5"/>
      <c r="GCR149" s="5"/>
      <c r="GCS149" s="5"/>
      <c r="GCT149" s="5"/>
      <c r="GCU149" s="5"/>
      <c r="GCV149" s="5"/>
      <c r="GCW149" s="5"/>
      <c r="GCX149" s="5"/>
      <c r="GCY149" s="5"/>
      <c r="GCZ149" s="5"/>
      <c r="GDA149" s="5"/>
      <c r="GDB149" s="5"/>
      <c r="GDC149" s="5"/>
      <c r="GDD149" s="5"/>
      <c r="GDE149" s="5"/>
      <c r="GDF149" s="5"/>
      <c r="GDG149" s="5"/>
      <c r="GDH149" s="5"/>
      <c r="GDI149" s="5"/>
      <c r="GDJ149" s="5"/>
      <c r="GDK149" s="5"/>
      <c r="GDL149" s="5"/>
      <c r="GDM149" s="5"/>
      <c r="GDN149" s="5"/>
      <c r="GDO149" s="5"/>
      <c r="GDP149" s="5"/>
      <c r="GDQ149" s="5"/>
      <c r="GDR149" s="5"/>
      <c r="GDS149" s="5"/>
      <c r="GDT149" s="5"/>
      <c r="GDU149" s="5"/>
      <c r="GDV149" s="5"/>
      <c r="GDW149" s="5"/>
      <c r="GDX149" s="5"/>
      <c r="GDY149" s="5"/>
      <c r="GDZ149" s="5"/>
      <c r="GEA149" s="5"/>
      <c r="GEB149" s="5"/>
      <c r="GEC149" s="5"/>
      <c r="GED149" s="5"/>
      <c r="GEE149" s="5"/>
      <c r="GEF149" s="5"/>
      <c r="GEG149" s="5"/>
      <c r="GEH149" s="5"/>
      <c r="GEI149" s="5"/>
      <c r="GEJ149" s="5"/>
      <c r="GEK149" s="5"/>
      <c r="GEL149" s="5"/>
      <c r="GEM149" s="5"/>
      <c r="GEN149" s="5"/>
      <c r="GEO149" s="5"/>
      <c r="GEP149" s="5"/>
      <c r="GEQ149" s="5"/>
      <c r="GER149" s="5"/>
      <c r="GES149" s="5"/>
      <c r="GET149" s="5"/>
      <c r="GEU149" s="5"/>
      <c r="GEV149" s="5"/>
      <c r="GEW149" s="5"/>
      <c r="GEX149" s="5"/>
      <c r="GEY149" s="5"/>
      <c r="GEZ149" s="5"/>
      <c r="GFA149" s="5"/>
      <c r="GFB149" s="5"/>
      <c r="GFC149" s="5"/>
      <c r="GFD149" s="5"/>
      <c r="GFE149" s="5"/>
      <c r="GFF149" s="5"/>
      <c r="GFG149" s="5"/>
      <c r="GFH149" s="5"/>
      <c r="GFI149" s="5"/>
      <c r="GFJ149" s="5"/>
      <c r="GFK149" s="5"/>
      <c r="GFL149" s="5"/>
      <c r="GFM149" s="5"/>
      <c r="GFN149" s="5"/>
      <c r="GFO149" s="5"/>
      <c r="GFP149" s="5"/>
      <c r="GFQ149" s="5"/>
      <c r="GFR149" s="5"/>
      <c r="GFS149" s="5"/>
      <c r="GFT149" s="5"/>
      <c r="GFU149" s="5"/>
      <c r="GFV149" s="5"/>
      <c r="GFW149" s="5"/>
      <c r="GFX149" s="5"/>
      <c r="GFY149" s="5"/>
      <c r="GFZ149" s="5"/>
      <c r="GGA149" s="5"/>
      <c r="GGB149" s="5"/>
      <c r="GGC149" s="5"/>
      <c r="GGD149" s="5"/>
      <c r="GGE149" s="5"/>
      <c r="GGF149" s="5"/>
      <c r="GGG149" s="5"/>
      <c r="GGH149" s="5"/>
      <c r="GGI149" s="5"/>
      <c r="GGJ149" s="5"/>
      <c r="GGK149" s="5"/>
      <c r="GGL149" s="5"/>
      <c r="GGM149" s="5"/>
      <c r="GGN149" s="5"/>
      <c r="GGO149" s="5"/>
      <c r="GGP149" s="5"/>
      <c r="GGQ149" s="5"/>
      <c r="GGR149" s="5"/>
      <c r="GGS149" s="5"/>
      <c r="GGT149" s="5"/>
      <c r="GGU149" s="5"/>
      <c r="GGV149" s="5"/>
      <c r="GGW149" s="5"/>
      <c r="GGX149" s="5"/>
      <c r="GGY149" s="5"/>
      <c r="GGZ149" s="5"/>
      <c r="GHA149" s="5"/>
      <c r="GHB149" s="5"/>
      <c r="GHC149" s="5"/>
      <c r="GHD149" s="5"/>
      <c r="GHE149" s="5"/>
      <c r="GHF149" s="5"/>
      <c r="GHG149" s="5"/>
      <c r="GHH149" s="5"/>
      <c r="GHI149" s="5"/>
      <c r="GHJ149" s="5"/>
      <c r="GHK149" s="5"/>
      <c r="GHL149" s="5"/>
      <c r="GHM149" s="5"/>
      <c r="GHN149" s="5"/>
      <c r="GHO149" s="5"/>
      <c r="GHP149" s="5"/>
      <c r="GHQ149" s="5"/>
      <c r="GHR149" s="5"/>
      <c r="GHS149" s="5"/>
      <c r="GHT149" s="5"/>
      <c r="GHU149" s="5"/>
      <c r="GHV149" s="5"/>
      <c r="GHW149" s="5"/>
      <c r="GHX149" s="5"/>
      <c r="GHY149" s="5"/>
      <c r="GHZ149" s="5"/>
      <c r="GIA149" s="5"/>
      <c r="GIB149" s="5"/>
      <c r="GIC149" s="5"/>
      <c r="GID149" s="5"/>
      <c r="GIE149" s="5"/>
      <c r="GIF149" s="5"/>
      <c r="GIG149" s="5"/>
      <c r="GIH149" s="5"/>
      <c r="GII149" s="5"/>
      <c r="GIJ149" s="5"/>
      <c r="GIK149" s="5"/>
      <c r="GIL149" s="5"/>
      <c r="GIM149" s="5"/>
      <c r="GIN149" s="5"/>
      <c r="GIO149" s="5"/>
      <c r="GIP149" s="5"/>
      <c r="GIQ149" s="5"/>
      <c r="GIR149" s="5"/>
      <c r="GIS149" s="5"/>
      <c r="GIT149" s="5"/>
      <c r="GIU149" s="5"/>
      <c r="GIV149" s="5"/>
      <c r="GIW149" s="5"/>
      <c r="GIX149" s="5"/>
      <c r="GIY149" s="5"/>
      <c r="GIZ149" s="5"/>
      <c r="GJA149" s="5"/>
      <c r="GJB149" s="5"/>
      <c r="GJC149" s="5"/>
      <c r="GJD149" s="5"/>
      <c r="GJE149" s="5"/>
      <c r="GJF149" s="5"/>
      <c r="GJG149" s="5"/>
      <c r="GJH149" s="5"/>
      <c r="GJI149" s="5"/>
      <c r="GJJ149" s="5"/>
      <c r="GJK149" s="5"/>
      <c r="GJL149" s="5"/>
      <c r="GJM149" s="5"/>
      <c r="GJN149" s="5"/>
      <c r="GJO149" s="5"/>
      <c r="GJP149" s="5"/>
      <c r="GJQ149" s="5"/>
      <c r="GJR149" s="5"/>
      <c r="GJS149" s="5"/>
      <c r="GJT149" s="5"/>
      <c r="GJU149" s="5"/>
      <c r="GJV149" s="5"/>
      <c r="GJW149" s="5"/>
      <c r="GJX149" s="5"/>
      <c r="GJY149" s="5"/>
      <c r="GJZ149" s="5"/>
      <c r="GKA149" s="5"/>
      <c r="GKB149" s="5"/>
      <c r="GKC149" s="5"/>
      <c r="GKD149" s="5"/>
      <c r="GKE149" s="5"/>
      <c r="GKF149" s="5"/>
      <c r="GKG149" s="5"/>
      <c r="GKH149" s="5"/>
      <c r="GKI149" s="5"/>
      <c r="GKJ149" s="5"/>
      <c r="GKK149" s="5"/>
      <c r="GKL149" s="5"/>
      <c r="GKM149" s="5"/>
      <c r="GKN149" s="5"/>
      <c r="GKO149" s="5"/>
      <c r="GKP149" s="5"/>
      <c r="GKQ149" s="5"/>
      <c r="GKR149" s="5"/>
      <c r="GKS149" s="5"/>
      <c r="GKT149" s="5"/>
      <c r="GKU149" s="5"/>
      <c r="GKV149" s="5"/>
      <c r="GKW149" s="5"/>
      <c r="GKX149" s="5"/>
      <c r="GKY149" s="5"/>
      <c r="GKZ149" s="5"/>
      <c r="GLA149" s="5"/>
      <c r="GLB149" s="5"/>
      <c r="GLC149" s="5"/>
      <c r="GLD149" s="5"/>
      <c r="GLE149" s="5"/>
      <c r="GLF149" s="5"/>
      <c r="GLG149" s="5"/>
      <c r="GLH149" s="5"/>
      <c r="GLI149" s="5"/>
      <c r="GLJ149" s="5"/>
      <c r="GLK149" s="5"/>
      <c r="GLL149" s="5"/>
      <c r="GLM149" s="5"/>
      <c r="GLN149" s="5"/>
      <c r="GLO149" s="5"/>
      <c r="GLP149" s="5"/>
      <c r="GLQ149" s="5"/>
      <c r="GLR149" s="5"/>
      <c r="GLS149" s="5"/>
      <c r="GLT149" s="5"/>
      <c r="GLU149" s="5"/>
      <c r="GLV149" s="5"/>
      <c r="GLW149" s="5"/>
      <c r="GLX149" s="5"/>
      <c r="GLY149" s="5"/>
      <c r="GLZ149" s="5"/>
      <c r="GMA149" s="5"/>
      <c r="GMB149" s="5"/>
      <c r="GMC149" s="5"/>
      <c r="GMD149" s="5"/>
      <c r="GME149" s="5"/>
      <c r="GMF149" s="5"/>
      <c r="GMG149" s="5"/>
      <c r="GMH149" s="5"/>
      <c r="GMI149" s="5"/>
      <c r="GMJ149" s="5"/>
      <c r="GMK149" s="5"/>
      <c r="GML149" s="5"/>
      <c r="GMM149" s="5"/>
      <c r="GMN149" s="5"/>
      <c r="GMO149" s="5"/>
      <c r="GMP149" s="5"/>
      <c r="GMQ149" s="5"/>
      <c r="GMR149" s="5"/>
      <c r="GMS149" s="5"/>
      <c r="GMT149" s="5"/>
      <c r="GMU149" s="5"/>
      <c r="GMV149" s="5"/>
      <c r="GMW149" s="5"/>
      <c r="GMX149" s="5"/>
      <c r="GMY149" s="5"/>
      <c r="GMZ149" s="5"/>
      <c r="GNA149" s="5"/>
      <c r="GNB149" s="5"/>
      <c r="GNC149" s="5"/>
      <c r="GND149" s="5"/>
      <c r="GNE149" s="5"/>
      <c r="GNF149" s="5"/>
      <c r="GNG149" s="5"/>
      <c r="GNH149" s="5"/>
      <c r="GNI149" s="5"/>
      <c r="GNJ149" s="5"/>
      <c r="GNK149" s="5"/>
      <c r="GNL149" s="5"/>
      <c r="GNM149" s="5"/>
      <c r="GNN149" s="5"/>
      <c r="GNO149" s="5"/>
      <c r="GNP149" s="5"/>
      <c r="GNQ149" s="5"/>
      <c r="GNR149" s="5"/>
      <c r="GNS149" s="5"/>
      <c r="GNT149" s="5"/>
      <c r="GNU149" s="5"/>
      <c r="GNV149" s="5"/>
      <c r="GNW149" s="5"/>
      <c r="GNX149" s="5"/>
      <c r="GNY149" s="5"/>
      <c r="GNZ149" s="5"/>
      <c r="GOA149" s="5"/>
      <c r="GOB149" s="5"/>
      <c r="GOC149" s="5"/>
      <c r="GOD149" s="5"/>
      <c r="GOE149" s="5"/>
      <c r="GOF149" s="5"/>
      <c r="GOG149" s="5"/>
      <c r="GOH149" s="5"/>
      <c r="GOI149" s="5"/>
      <c r="GOJ149" s="5"/>
      <c r="GOK149" s="5"/>
      <c r="GOL149" s="5"/>
      <c r="GOM149" s="5"/>
      <c r="GON149" s="5"/>
      <c r="GOO149" s="5"/>
      <c r="GOP149" s="5"/>
      <c r="GOQ149" s="5"/>
      <c r="GOR149" s="5"/>
      <c r="GOS149" s="5"/>
      <c r="GOT149" s="5"/>
      <c r="GOU149" s="5"/>
      <c r="GOV149" s="5"/>
      <c r="GOW149" s="5"/>
      <c r="GOX149" s="5"/>
      <c r="GOY149" s="5"/>
      <c r="GOZ149" s="5"/>
      <c r="GPA149" s="5"/>
      <c r="GPB149" s="5"/>
      <c r="GPC149" s="5"/>
      <c r="GPD149" s="5"/>
      <c r="GPE149" s="5"/>
      <c r="GPF149" s="5"/>
      <c r="GPG149" s="5"/>
      <c r="GPH149" s="5"/>
      <c r="GPI149" s="5"/>
      <c r="GPJ149" s="5"/>
      <c r="GPK149" s="5"/>
      <c r="GPL149" s="5"/>
      <c r="GPM149" s="5"/>
      <c r="GPN149" s="5"/>
      <c r="GPO149" s="5"/>
      <c r="GPP149" s="5"/>
      <c r="GPQ149" s="5"/>
      <c r="GPR149" s="5"/>
      <c r="GPS149" s="5"/>
      <c r="GPT149" s="5"/>
      <c r="GPU149" s="5"/>
      <c r="GPV149" s="5"/>
      <c r="GPW149" s="5"/>
      <c r="GPX149" s="5"/>
      <c r="GPY149" s="5"/>
      <c r="GPZ149" s="5"/>
      <c r="GQA149" s="5"/>
      <c r="GQB149" s="5"/>
      <c r="GQC149" s="5"/>
      <c r="GQD149" s="5"/>
      <c r="GQE149" s="5"/>
      <c r="GQF149" s="5"/>
      <c r="GQG149" s="5"/>
      <c r="GQH149" s="5"/>
      <c r="GQI149" s="5"/>
      <c r="GQJ149" s="5"/>
      <c r="GQK149" s="5"/>
      <c r="GQL149" s="5"/>
      <c r="GQM149" s="5"/>
      <c r="GQN149" s="5"/>
      <c r="GQO149" s="5"/>
      <c r="GQP149" s="5"/>
      <c r="GQQ149" s="5"/>
      <c r="GQR149" s="5"/>
      <c r="GQS149" s="5"/>
      <c r="GQT149" s="5"/>
      <c r="GQU149" s="5"/>
      <c r="GQV149" s="5"/>
      <c r="GQW149" s="5"/>
      <c r="GQX149" s="5"/>
      <c r="GQY149" s="5"/>
      <c r="GQZ149" s="5"/>
      <c r="GRA149" s="5"/>
      <c r="GRB149" s="5"/>
      <c r="GRC149" s="5"/>
      <c r="GRD149" s="5"/>
      <c r="GRE149" s="5"/>
      <c r="GRF149" s="5"/>
      <c r="GRG149" s="5"/>
      <c r="GRH149" s="5"/>
      <c r="GRI149" s="5"/>
      <c r="GRJ149" s="5"/>
      <c r="GRK149" s="5"/>
      <c r="GRL149" s="5"/>
      <c r="GRM149" s="5"/>
      <c r="GRN149" s="5"/>
      <c r="GRO149" s="5"/>
      <c r="GRP149" s="5"/>
      <c r="GRQ149" s="5"/>
      <c r="GRR149" s="5"/>
      <c r="GRS149" s="5"/>
      <c r="GRT149" s="5"/>
      <c r="GRU149" s="5"/>
      <c r="GRV149" s="5"/>
      <c r="GRW149" s="5"/>
      <c r="GRX149" s="5"/>
      <c r="GRY149" s="5"/>
      <c r="GRZ149" s="5"/>
      <c r="GSA149" s="5"/>
      <c r="GSB149" s="5"/>
      <c r="GSC149" s="5"/>
      <c r="GSD149" s="5"/>
      <c r="GSE149" s="5"/>
      <c r="GSF149" s="5"/>
      <c r="GSG149" s="5"/>
      <c r="GSH149" s="5"/>
      <c r="GSI149" s="5"/>
      <c r="GSJ149" s="5"/>
      <c r="GSK149" s="5"/>
      <c r="GSL149" s="5"/>
      <c r="GSM149" s="5"/>
      <c r="GSN149" s="5"/>
      <c r="GSO149" s="5"/>
      <c r="GSP149" s="5"/>
      <c r="GSQ149" s="5"/>
      <c r="GSR149" s="5"/>
      <c r="GSS149" s="5"/>
      <c r="GST149" s="5"/>
      <c r="GSU149" s="5"/>
      <c r="GSV149" s="5"/>
      <c r="GSW149" s="5"/>
      <c r="GSX149" s="5"/>
      <c r="GSY149" s="5"/>
      <c r="GSZ149" s="5"/>
      <c r="GTA149" s="5"/>
      <c r="GTB149" s="5"/>
      <c r="GTC149" s="5"/>
      <c r="GTD149" s="5"/>
      <c r="GTE149" s="5"/>
      <c r="GTF149" s="5"/>
      <c r="GTG149" s="5"/>
      <c r="GTH149" s="5"/>
      <c r="GTI149" s="5"/>
      <c r="GTJ149" s="5"/>
      <c r="GTK149" s="5"/>
      <c r="GTL149" s="5"/>
      <c r="GTM149" s="5"/>
      <c r="GTN149" s="5"/>
      <c r="GTO149" s="5"/>
      <c r="GTP149" s="5"/>
      <c r="GTQ149" s="5"/>
      <c r="GTR149" s="5"/>
      <c r="GTS149" s="5"/>
      <c r="GTT149" s="5"/>
      <c r="GTU149" s="5"/>
      <c r="GTV149" s="5"/>
      <c r="GTW149" s="5"/>
      <c r="GTX149" s="5"/>
      <c r="GTY149" s="5"/>
      <c r="GTZ149" s="5"/>
      <c r="GUA149" s="5"/>
      <c r="GUB149" s="5"/>
      <c r="GUC149" s="5"/>
      <c r="GUD149" s="5"/>
      <c r="GUE149" s="5"/>
      <c r="GUF149" s="5"/>
      <c r="GUG149" s="5"/>
      <c r="GUH149" s="5"/>
      <c r="GUI149" s="5"/>
      <c r="GUJ149" s="5"/>
      <c r="GUK149" s="5"/>
      <c r="GUL149" s="5"/>
      <c r="GUM149" s="5"/>
      <c r="GUN149" s="5"/>
      <c r="GUO149" s="5"/>
      <c r="GUP149" s="5"/>
      <c r="GUQ149" s="5"/>
      <c r="GUR149" s="5"/>
      <c r="GUS149" s="5"/>
      <c r="GUT149" s="5"/>
      <c r="GUU149" s="5"/>
      <c r="GUV149" s="5"/>
      <c r="GUW149" s="5"/>
      <c r="GUX149" s="5"/>
      <c r="GUY149" s="5"/>
      <c r="GUZ149" s="5"/>
      <c r="GVA149" s="5"/>
      <c r="GVB149" s="5"/>
      <c r="GVC149" s="5"/>
      <c r="GVD149" s="5"/>
      <c r="GVE149" s="5"/>
      <c r="GVF149" s="5"/>
      <c r="GVG149" s="5"/>
      <c r="GVH149" s="5"/>
      <c r="GVI149" s="5"/>
      <c r="GVJ149" s="5"/>
      <c r="GVK149" s="5"/>
      <c r="GVL149" s="5"/>
      <c r="GVM149" s="5"/>
      <c r="GVN149" s="5"/>
      <c r="GVO149" s="5"/>
      <c r="GVP149" s="5"/>
      <c r="GVQ149" s="5"/>
      <c r="GVR149" s="5"/>
      <c r="GVS149" s="5"/>
      <c r="GVT149" s="5"/>
      <c r="GVU149" s="5"/>
      <c r="GVV149" s="5"/>
      <c r="GVW149" s="5"/>
      <c r="GVX149" s="5"/>
      <c r="GVY149" s="5"/>
      <c r="GVZ149" s="5"/>
      <c r="GWA149" s="5"/>
      <c r="GWB149" s="5"/>
      <c r="GWC149" s="5"/>
      <c r="GWD149" s="5"/>
      <c r="GWE149" s="5"/>
      <c r="GWF149" s="5"/>
      <c r="GWG149" s="5"/>
      <c r="GWH149" s="5"/>
      <c r="GWI149" s="5"/>
      <c r="GWJ149" s="5"/>
      <c r="GWK149" s="5"/>
      <c r="GWL149" s="5"/>
      <c r="GWM149" s="5"/>
      <c r="GWN149" s="5"/>
      <c r="GWO149" s="5"/>
      <c r="GWP149" s="5"/>
      <c r="GWQ149" s="5"/>
      <c r="GWR149" s="5"/>
      <c r="GWS149" s="5"/>
      <c r="GWT149" s="5"/>
      <c r="GWU149" s="5"/>
      <c r="GWV149" s="5"/>
      <c r="GWW149" s="5"/>
      <c r="GWX149" s="5"/>
      <c r="GWY149" s="5"/>
      <c r="GWZ149" s="5"/>
      <c r="GXA149" s="5"/>
      <c r="GXB149" s="5"/>
      <c r="GXC149" s="5"/>
      <c r="GXD149" s="5"/>
      <c r="GXE149" s="5"/>
      <c r="GXF149" s="5"/>
      <c r="GXG149" s="5"/>
      <c r="GXH149" s="5"/>
      <c r="GXI149" s="5"/>
      <c r="GXJ149" s="5"/>
      <c r="GXK149" s="5"/>
      <c r="GXL149" s="5"/>
      <c r="GXM149" s="5"/>
      <c r="GXN149" s="5"/>
      <c r="GXO149" s="5"/>
      <c r="GXP149" s="5"/>
      <c r="GXQ149" s="5"/>
      <c r="GXR149" s="5"/>
      <c r="GXS149" s="5"/>
      <c r="GXT149" s="5"/>
      <c r="GXU149" s="5"/>
      <c r="GXV149" s="5"/>
      <c r="GXW149" s="5"/>
      <c r="GXX149" s="5"/>
      <c r="GXY149" s="5"/>
      <c r="GXZ149" s="5"/>
      <c r="GYA149" s="5"/>
      <c r="GYB149" s="5"/>
      <c r="GYC149" s="5"/>
      <c r="GYD149" s="5"/>
      <c r="GYE149" s="5"/>
      <c r="GYF149" s="5"/>
      <c r="GYG149" s="5"/>
      <c r="GYH149" s="5"/>
      <c r="GYI149" s="5"/>
      <c r="GYJ149" s="5"/>
      <c r="GYK149" s="5"/>
      <c r="GYL149" s="5"/>
      <c r="GYM149" s="5"/>
      <c r="GYN149" s="5"/>
      <c r="GYO149" s="5"/>
      <c r="GYP149" s="5"/>
      <c r="GYQ149" s="5"/>
      <c r="GYR149" s="5"/>
      <c r="GYS149" s="5"/>
      <c r="GYT149" s="5"/>
      <c r="GYU149" s="5"/>
      <c r="GYV149" s="5"/>
      <c r="GYW149" s="5"/>
      <c r="GYX149" s="5"/>
      <c r="GYY149" s="5"/>
      <c r="GYZ149" s="5"/>
      <c r="GZA149" s="5"/>
      <c r="GZB149" s="5"/>
      <c r="GZC149" s="5"/>
      <c r="GZD149" s="5"/>
      <c r="GZE149" s="5"/>
      <c r="GZF149" s="5"/>
      <c r="GZG149" s="5"/>
      <c r="GZH149" s="5"/>
      <c r="GZI149" s="5"/>
      <c r="GZJ149" s="5"/>
      <c r="GZK149" s="5"/>
      <c r="GZL149" s="5"/>
      <c r="GZM149" s="5"/>
      <c r="GZN149" s="5"/>
      <c r="GZO149" s="5"/>
      <c r="GZP149" s="5"/>
      <c r="GZQ149" s="5"/>
      <c r="GZR149" s="5"/>
      <c r="GZS149" s="5"/>
      <c r="GZT149" s="5"/>
      <c r="GZU149" s="5"/>
      <c r="GZV149" s="5"/>
      <c r="GZW149" s="5"/>
      <c r="GZX149" s="5"/>
      <c r="GZY149" s="5"/>
      <c r="GZZ149" s="5"/>
      <c r="HAA149" s="5"/>
      <c r="HAB149" s="5"/>
      <c r="HAC149" s="5"/>
      <c r="HAD149" s="5"/>
      <c r="HAE149" s="5"/>
      <c r="HAF149" s="5"/>
      <c r="HAG149" s="5"/>
      <c r="HAH149" s="5"/>
      <c r="HAI149" s="5"/>
      <c r="HAJ149" s="5"/>
      <c r="HAK149" s="5"/>
      <c r="HAL149" s="5"/>
      <c r="HAM149" s="5"/>
      <c r="HAN149" s="5"/>
      <c r="HAO149" s="5"/>
      <c r="HAP149" s="5"/>
      <c r="HAQ149" s="5"/>
      <c r="HAR149" s="5"/>
      <c r="HAS149" s="5"/>
      <c r="HAT149" s="5"/>
      <c r="HAU149" s="5"/>
      <c r="HAV149" s="5"/>
      <c r="HAW149" s="5"/>
      <c r="HAX149" s="5"/>
      <c r="HAY149" s="5"/>
      <c r="HAZ149" s="5"/>
      <c r="HBA149" s="5"/>
      <c r="HBB149" s="5"/>
      <c r="HBC149" s="5"/>
      <c r="HBD149" s="5"/>
      <c r="HBE149" s="5"/>
      <c r="HBF149" s="5"/>
      <c r="HBG149" s="5"/>
      <c r="HBH149" s="5"/>
      <c r="HBI149" s="5"/>
      <c r="HBJ149" s="5"/>
      <c r="HBK149" s="5"/>
      <c r="HBL149" s="5"/>
      <c r="HBM149" s="5"/>
      <c r="HBN149" s="5"/>
      <c r="HBO149" s="5"/>
      <c r="HBP149" s="5"/>
      <c r="HBQ149" s="5"/>
      <c r="HBR149" s="5"/>
      <c r="HBS149" s="5"/>
      <c r="HBT149" s="5"/>
      <c r="HBU149" s="5"/>
      <c r="HBV149" s="5"/>
      <c r="HBW149" s="5"/>
      <c r="HBX149" s="5"/>
      <c r="HBY149" s="5"/>
      <c r="HBZ149" s="5"/>
      <c r="HCA149" s="5"/>
      <c r="HCB149" s="5"/>
      <c r="HCC149" s="5"/>
      <c r="HCD149" s="5"/>
      <c r="HCE149" s="5"/>
      <c r="HCF149" s="5"/>
      <c r="HCG149" s="5"/>
      <c r="HCH149" s="5"/>
      <c r="HCI149" s="5"/>
      <c r="HCJ149" s="5"/>
      <c r="HCK149" s="5"/>
      <c r="HCL149" s="5"/>
      <c r="HCM149" s="5"/>
      <c r="HCN149" s="5"/>
      <c r="HCO149" s="5"/>
      <c r="HCP149" s="5"/>
      <c r="HCQ149" s="5"/>
      <c r="HCR149" s="5"/>
      <c r="HCS149" s="5"/>
      <c r="HCT149" s="5"/>
      <c r="HCU149" s="5"/>
      <c r="HCV149" s="5"/>
      <c r="HCW149" s="5"/>
      <c r="HCX149" s="5"/>
      <c r="HCY149" s="5"/>
      <c r="HCZ149" s="5"/>
      <c r="HDA149" s="5"/>
      <c r="HDB149" s="5"/>
      <c r="HDC149" s="5"/>
      <c r="HDD149" s="5"/>
      <c r="HDE149" s="5"/>
      <c r="HDF149" s="5"/>
      <c r="HDG149" s="5"/>
      <c r="HDH149" s="5"/>
      <c r="HDI149" s="5"/>
      <c r="HDJ149" s="5"/>
      <c r="HDK149" s="5"/>
      <c r="HDL149" s="5"/>
      <c r="HDM149" s="5"/>
      <c r="HDN149" s="5"/>
      <c r="HDO149" s="5"/>
      <c r="HDP149" s="5"/>
      <c r="HDQ149" s="5"/>
      <c r="HDR149" s="5"/>
      <c r="HDS149" s="5"/>
      <c r="HDT149" s="5"/>
      <c r="HDU149" s="5"/>
      <c r="HDV149" s="5"/>
      <c r="HDW149" s="5"/>
      <c r="HDX149" s="5"/>
      <c r="HDY149" s="5"/>
      <c r="HDZ149" s="5"/>
      <c r="HEA149" s="5"/>
      <c r="HEB149" s="5"/>
      <c r="HEC149" s="5"/>
      <c r="HED149" s="5"/>
      <c r="HEE149" s="5"/>
      <c r="HEF149" s="5"/>
      <c r="HEG149" s="5"/>
      <c r="HEH149" s="5"/>
      <c r="HEI149" s="5"/>
      <c r="HEJ149" s="5"/>
      <c r="HEK149" s="5"/>
      <c r="HEL149" s="5"/>
      <c r="HEM149" s="5"/>
      <c r="HEN149" s="5"/>
      <c r="HEO149" s="5"/>
      <c r="HEP149" s="5"/>
      <c r="HEQ149" s="5"/>
      <c r="HER149" s="5"/>
      <c r="HES149" s="5"/>
      <c r="HET149" s="5"/>
      <c r="HEU149" s="5"/>
      <c r="HEV149" s="5"/>
      <c r="HEW149" s="5"/>
      <c r="HEX149" s="5"/>
      <c r="HEY149" s="5"/>
      <c r="HEZ149" s="5"/>
      <c r="HFA149" s="5"/>
      <c r="HFB149" s="5"/>
      <c r="HFC149" s="5"/>
      <c r="HFD149" s="5"/>
      <c r="HFE149" s="5"/>
      <c r="HFF149" s="5"/>
      <c r="HFG149" s="5"/>
      <c r="HFH149" s="5"/>
      <c r="HFI149" s="5"/>
      <c r="HFJ149" s="5"/>
      <c r="HFK149" s="5"/>
      <c r="HFL149" s="5"/>
      <c r="HFM149" s="5"/>
      <c r="HFN149" s="5"/>
      <c r="HFO149" s="5"/>
      <c r="HFP149" s="5"/>
      <c r="HFQ149" s="5"/>
      <c r="HFR149" s="5"/>
      <c r="HFS149" s="5"/>
      <c r="HFT149" s="5"/>
      <c r="HFU149" s="5"/>
      <c r="HFV149" s="5"/>
      <c r="HFW149" s="5"/>
      <c r="HFX149" s="5"/>
      <c r="HFY149" s="5"/>
      <c r="HFZ149" s="5"/>
      <c r="HGA149" s="5"/>
      <c r="HGB149" s="5"/>
      <c r="HGC149" s="5"/>
      <c r="HGD149" s="5"/>
      <c r="HGE149" s="5"/>
      <c r="HGF149" s="5"/>
      <c r="HGG149" s="5"/>
      <c r="HGH149" s="5"/>
      <c r="HGI149" s="5"/>
      <c r="HGJ149" s="5"/>
      <c r="HGK149" s="5"/>
      <c r="HGL149" s="5"/>
      <c r="HGM149" s="5"/>
      <c r="HGN149" s="5"/>
      <c r="HGO149" s="5"/>
      <c r="HGP149" s="5"/>
      <c r="HGQ149" s="5"/>
      <c r="HGR149" s="5"/>
      <c r="HGS149" s="5"/>
      <c r="HGT149" s="5"/>
      <c r="HGU149" s="5"/>
      <c r="HGV149" s="5"/>
      <c r="HGW149" s="5"/>
      <c r="HGX149" s="5"/>
      <c r="HGY149" s="5"/>
      <c r="HGZ149" s="5"/>
      <c r="HHA149" s="5"/>
      <c r="HHB149" s="5"/>
      <c r="HHC149" s="5"/>
      <c r="HHD149" s="5"/>
      <c r="HHE149" s="5"/>
      <c r="HHF149" s="5"/>
      <c r="HHG149" s="5"/>
      <c r="HHH149" s="5"/>
      <c r="HHI149" s="5"/>
      <c r="HHJ149" s="5"/>
      <c r="HHK149" s="5"/>
      <c r="HHL149" s="5"/>
      <c r="HHM149" s="5"/>
      <c r="HHN149" s="5"/>
      <c r="HHO149" s="5"/>
      <c r="HHP149" s="5"/>
      <c r="HHQ149" s="5"/>
      <c r="HHR149" s="5"/>
      <c r="HHS149" s="5"/>
      <c r="HHT149" s="5"/>
      <c r="HHU149" s="5"/>
      <c r="HHV149" s="5"/>
      <c r="HHW149" s="5"/>
      <c r="HHX149" s="5"/>
      <c r="HHY149" s="5"/>
      <c r="HHZ149" s="5"/>
      <c r="HIA149" s="5"/>
      <c r="HIB149" s="5"/>
      <c r="HIC149" s="5"/>
      <c r="HID149" s="5"/>
      <c r="HIE149" s="5"/>
      <c r="HIF149" s="5"/>
      <c r="HIG149" s="5"/>
      <c r="HIH149" s="5"/>
      <c r="HII149" s="5"/>
      <c r="HIJ149" s="5"/>
      <c r="HIK149" s="5"/>
      <c r="HIL149" s="5"/>
      <c r="HIM149" s="5"/>
      <c r="HIN149" s="5"/>
      <c r="HIO149" s="5"/>
      <c r="HIP149" s="5"/>
      <c r="HIQ149" s="5"/>
      <c r="HIR149" s="5"/>
      <c r="HIS149" s="5"/>
      <c r="HIT149" s="5"/>
      <c r="HIU149" s="5"/>
      <c r="HIV149" s="5"/>
      <c r="HIW149" s="5"/>
      <c r="HIX149" s="5"/>
      <c r="HIY149" s="5"/>
      <c r="HIZ149" s="5"/>
      <c r="HJA149" s="5"/>
      <c r="HJB149" s="5"/>
      <c r="HJC149" s="5"/>
      <c r="HJD149" s="5"/>
      <c r="HJE149" s="5"/>
      <c r="HJF149" s="5"/>
      <c r="HJG149" s="5"/>
      <c r="HJH149" s="5"/>
      <c r="HJI149" s="5"/>
      <c r="HJJ149" s="5"/>
      <c r="HJK149" s="5"/>
      <c r="HJL149" s="5"/>
      <c r="HJM149" s="5"/>
      <c r="HJN149" s="5"/>
      <c r="HJO149" s="5"/>
      <c r="HJP149" s="5"/>
      <c r="HJQ149" s="5"/>
      <c r="HJR149" s="5"/>
      <c r="HJS149" s="5"/>
      <c r="HJT149" s="5"/>
      <c r="HJU149" s="5"/>
      <c r="HJV149" s="5"/>
      <c r="HJW149" s="5"/>
      <c r="HJX149" s="5"/>
      <c r="HJY149" s="5"/>
      <c r="HJZ149" s="5"/>
      <c r="HKA149" s="5"/>
      <c r="HKB149" s="5"/>
      <c r="HKC149" s="5"/>
      <c r="HKD149" s="5"/>
      <c r="HKE149" s="5"/>
      <c r="HKF149" s="5"/>
      <c r="HKG149" s="5"/>
      <c r="HKH149" s="5"/>
      <c r="HKI149" s="5"/>
      <c r="HKJ149" s="5"/>
      <c r="HKK149" s="5"/>
      <c r="HKL149" s="5"/>
      <c r="HKM149" s="5"/>
      <c r="HKN149" s="5"/>
      <c r="HKO149" s="5"/>
      <c r="HKP149" s="5"/>
      <c r="HKQ149" s="5"/>
      <c r="HKR149" s="5"/>
      <c r="HKS149" s="5"/>
      <c r="HKT149" s="5"/>
      <c r="HKU149" s="5"/>
      <c r="HKV149" s="5"/>
      <c r="HKW149" s="5"/>
      <c r="HKX149" s="5"/>
      <c r="HKY149" s="5"/>
      <c r="HKZ149" s="5"/>
      <c r="HLA149" s="5"/>
      <c r="HLB149" s="5"/>
      <c r="HLC149" s="5"/>
      <c r="HLD149" s="5"/>
      <c r="HLE149" s="5"/>
      <c r="HLF149" s="5"/>
      <c r="HLG149" s="5"/>
      <c r="HLH149" s="5"/>
      <c r="HLI149" s="5"/>
      <c r="HLJ149" s="5"/>
      <c r="HLK149" s="5"/>
      <c r="HLL149" s="5"/>
      <c r="HLM149" s="5"/>
      <c r="HLN149" s="5"/>
      <c r="HLO149" s="5"/>
      <c r="HLP149" s="5"/>
      <c r="HLQ149" s="5"/>
      <c r="HLR149" s="5"/>
      <c r="HLS149" s="5"/>
      <c r="HLT149" s="5"/>
      <c r="HLU149" s="5"/>
      <c r="HLV149" s="5"/>
      <c r="HLW149" s="5"/>
      <c r="HLX149" s="5"/>
      <c r="HLY149" s="5"/>
      <c r="HLZ149" s="5"/>
      <c r="HMA149" s="5"/>
      <c r="HMB149" s="5"/>
      <c r="HMC149" s="5"/>
      <c r="HMD149" s="5"/>
      <c r="HME149" s="5"/>
      <c r="HMF149" s="5"/>
      <c r="HMG149" s="5"/>
      <c r="HMH149" s="5"/>
      <c r="HMI149" s="5"/>
      <c r="HMJ149" s="5"/>
      <c r="HMK149" s="5"/>
      <c r="HML149" s="5"/>
      <c r="HMM149" s="5"/>
      <c r="HMN149" s="5"/>
      <c r="HMO149" s="5"/>
      <c r="HMP149" s="5"/>
      <c r="HMQ149" s="5"/>
      <c r="HMR149" s="5"/>
      <c r="HMS149" s="5"/>
      <c r="HMT149" s="5"/>
      <c r="HMU149" s="5"/>
      <c r="HMV149" s="5"/>
      <c r="HMW149" s="5"/>
      <c r="HMX149" s="5"/>
      <c r="HMY149" s="5"/>
      <c r="HMZ149" s="5"/>
      <c r="HNA149" s="5"/>
      <c r="HNB149" s="5"/>
      <c r="HNC149" s="5"/>
      <c r="HND149" s="5"/>
      <c r="HNE149" s="5"/>
      <c r="HNF149" s="5"/>
      <c r="HNG149" s="5"/>
      <c r="HNH149" s="5"/>
      <c r="HNI149" s="5"/>
      <c r="HNJ149" s="5"/>
      <c r="HNK149" s="5"/>
      <c r="HNL149" s="5"/>
      <c r="HNM149" s="5"/>
      <c r="HNN149" s="5"/>
      <c r="HNO149" s="5"/>
      <c r="HNP149" s="5"/>
      <c r="HNQ149" s="5"/>
      <c r="HNR149" s="5"/>
      <c r="HNS149" s="5"/>
      <c r="HNT149" s="5"/>
      <c r="HNU149" s="5"/>
      <c r="HNV149" s="5"/>
      <c r="HNW149" s="5"/>
      <c r="HNX149" s="5"/>
      <c r="HNY149" s="5"/>
      <c r="HNZ149" s="5"/>
      <c r="HOA149" s="5"/>
      <c r="HOB149" s="5"/>
      <c r="HOC149" s="5"/>
      <c r="HOD149" s="5"/>
      <c r="HOE149" s="5"/>
      <c r="HOF149" s="5"/>
      <c r="HOG149" s="5"/>
      <c r="HOH149" s="5"/>
      <c r="HOI149" s="5"/>
      <c r="HOJ149" s="5"/>
      <c r="HOK149" s="5"/>
      <c r="HOL149" s="5"/>
      <c r="HOM149" s="5"/>
      <c r="HON149" s="5"/>
      <c r="HOO149" s="5"/>
      <c r="HOP149" s="5"/>
      <c r="HOQ149" s="5"/>
      <c r="HOR149" s="5"/>
      <c r="HOS149" s="5"/>
      <c r="HOT149" s="5"/>
      <c r="HOU149" s="5"/>
      <c r="HOV149" s="5"/>
      <c r="HOW149" s="5"/>
      <c r="HOX149" s="5"/>
      <c r="HOY149" s="5"/>
      <c r="HOZ149" s="5"/>
      <c r="HPA149" s="5"/>
      <c r="HPB149" s="5"/>
      <c r="HPC149" s="5"/>
      <c r="HPD149" s="5"/>
      <c r="HPE149" s="5"/>
      <c r="HPF149" s="5"/>
      <c r="HPG149" s="5"/>
      <c r="HPH149" s="5"/>
      <c r="HPI149" s="5"/>
      <c r="HPJ149" s="5"/>
      <c r="HPK149" s="5"/>
      <c r="HPL149" s="5"/>
      <c r="HPM149" s="5"/>
      <c r="HPN149" s="5"/>
      <c r="HPO149" s="5"/>
      <c r="HPP149" s="5"/>
      <c r="HPQ149" s="5"/>
      <c r="HPR149" s="5"/>
      <c r="HPS149" s="5"/>
      <c r="HPT149" s="5"/>
      <c r="HPU149" s="5"/>
      <c r="HPV149" s="5"/>
      <c r="HPW149" s="5"/>
      <c r="HPX149" s="5"/>
      <c r="HPY149" s="5"/>
      <c r="HPZ149" s="5"/>
      <c r="HQA149" s="5"/>
      <c r="HQB149" s="5"/>
      <c r="HQC149" s="5"/>
      <c r="HQD149" s="5"/>
      <c r="HQE149" s="5"/>
      <c r="HQF149" s="5"/>
      <c r="HQG149" s="5"/>
      <c r="HQH149" s="5"/>
      <c r="HQI149" s="5"/>
      <c r="HQJ149" s="5"/>
      <c r="HQK149" s="5"/>
      <c r="HQL149" s="5"/>
      <c r="HQM149" s="5"/>
      <c r="HQN149" s="5"/>
      <c r="HQO149" s="5"/>
      <c r="HQP149" s="5"/>
      <c r="HQQ149" s="5"/>
      <c r="HQR149" s="5"/>
      <c r="HQS149" s="5"/>
      <c r="HQT149" s="5"/>
      <c r="HQU149" s="5"/>
      <c r="HQV149" s="5"/>
      <c r="HQW149" s="5"/>
      <c r="HQX149" s="5"/>
      <c r="HQY149" s="5"/>
      <c r="HQZ149" s="5"/>
      <c r="HRA149" s="5"/>
      <c r="HRB149" s="5"/>
      <c r="HRC149" s="5"/>
      <c r="HRD149" s="5"/>
      <c r="HRE149" s="5"/>
      <c r="HRF149" s="5"/>
      <c r="HRG149" s="5"/>
      <c r="HRH149" s="5"/>
      <c r="HRI149" s="5"/>
      <c r="HRJ149" s="5"/>
      <c r="HRK149" s="5"/>
      <c r="HRL149" s="5"/>
      <c r="HRM149" s="5"/>
      <c r="HRN149" s="5"/>
      <c r="HRO149" s="5"/>
      <c r="HRP149" s="5"/>
      <c r="HRQ149" s="5"/>
      <c r="HRR149" s="5"/>
      <c r="HRS149" s="5"/>
      <c r="HRT149" s="5"/>
      <c r="HRU149" s="5"/>
      <c r="HRV149" s="5"/>
      <c r="HRW149" s="5"/>
      <c r="HRX149" s="5"/>
      <c r="HRY149" s="5"/>
      <c r="HRZ149" s="5"/>
      <c r="HSA149" s="5"/>
      <c r="HSB149" s="5"/>
      <c r="HSC149" s="5"/>
      <c r="HSD149" s="5"/>
      <c r="HSE149" s="5"/>
      <c r="HSF149" s="5"/>
      <c r="HSG149" s="5"/>
      <c r="HSH149" s="5"/>
      <c r="HSI149" s="5"/>
      <c r="HSJ149" s="5"/>
      <c r="HSK149" s="5"/>
      <c r="HSL149" s="5"/>
      <c r="HSM149" s="5"/>
      <c r="HSN149" s="5"/>
      <c r="HSO149" s="5"/>
      <c r="HSP149" s="5"/>
      <c r="HSQ149" s="5"/>
      <c r="HSR149" s="5"/>
      <c r="HSS149" s="5"/>
      <c r="HST149" s="5"/>
      <c r="HSU149" s="5"/>
      <c r="HSV149" s="5"/>
      <c r="HSW149" s="5"/>
      <c r="HSX149" s="5"/>
      <c r="HSY149" s="5"/>
      <c r="HSZ149" s="5"/>
      <c r="HTA149" s="5"/>
      <c r="HTB149" s="5"/>
      <c r="HTC149" s="5"/>
      <c r="HTD149" s="5"/>
      <c r="HTE149" s="5"/>
      <c r="HTF149" s="5"/>
      <c r="HTG149" s="5"/>
      <c r="HTH149" s="5"/>
      <c r="HTI149" s="5"/>
      <c r="HTJ149" s="5"/>
      <c r="HTK149" s="5"/>
      <c r="HTL149" s="5"/>
      <c r="HTM149" s="5"/>
      <c r="HTN149" s="5"/>
      <c r="HTO149" s="5"/>
      <c r="HTP149" s="5"/>
      <c r="HTQ149" s="5"/>
      <c r="HTR149" s="5"/>
      <c r="HTS149" s="5"/>
      <c r="HTT149" s="5"/>
      <c r="HTU149" s="5"/>
      <c r="HTV149" s="5"/>
      <c r="HTW149" s="5"/>
      <c r="HTX149" s="5"/>
      <c r="HTY149" s="5"/>
      <c r="HTZ149" s="5"/>
      <c r="HUA149" s="5"/>
      <c r="HUB149" s="5"/>
      <c r="HUC149" s="5"/>
      <c r="HUD149" s="5"/>
      <c r="HUE149" s="5"/>
      <c r="HUF149" s="5"/>
      <c r="HUG149" s="5"/>
      <c r="HUH149" s="5"/>
      <c r="HUI149" s="5"/>
      <c r="HUJ149" s="5"/>
      <c r="HUK149" s="5"/>
      <c r="HUL149" s="5"/>
      <c r="HUM149" s="5"/>
      <c r="HUN149" s="5"/>
      <c r="HUO149" s="5"/>
      <c r="HUP149" s="5"/>
      <c r="HUQ149" s="5"/>
      <c r="HUR149" s="5"/>
      <c r="HUS149" s="5"/>
      <c r="HUT149" s="5"/>
      <c r="HUU149" s="5"/>
      <c r="HUV149" s="5"/>
      <c r="HUW149" s="5"/>
      <c r="HUX149" s="5"/>
      <c r="HUY149" s="5"/>
      <c r="HUZ149" s="5"/>
      <c r="HVA149" s="5"/>
      <c r="HVB149" s="5"/>
      <c r="HVC149" s="5"/>
      <c r="HVD149" s="5"/>
      <c r="HVE149" s="5"/>
      <c r="HVF149" s="5"/>
      <c r="HVG149" s="5"/>
      <c r="HVH149" s="5"/>
      <c r="HVI149" s="5"/>
      <c r="HVJ149" s="5"/>
      <c r="HVK149" s="5"/>
      <c r="HVL149" s="5"/>
      <c r="HVM149" s="5"/>
      <c r="HVN149" s="5"/>
      <c r="HVO149" s="5"/>
      <c r="HVP149" s="5"/>
      <c r="HVQ149" s="5"/>
      <c r="HVR149" s="5"/>
      <c r="HVS149" s="5"/>
      <c r="HVT149" s="5"/>
      <c r="HVU149" s="5"/>
      <c r="HVV149" s="5"/>
      <c r="HVW149" s="5"/>
      <c r="HVX149" s="5"/>
      <c r="HVY149" s="5"/>
      <c r="HVZ149" s="5"/>
      <c r="HWA149" s="5"/>
      <c r="HWB149" s="5"/>
      <c r="HWC149" s="5"/>
      <c r="HWD149" s="5"/>
      <c r="HWE149" s="5"/>
    </row>
    <row r="150" spans="1:6011" ht="16.2" customHeight="1" x14ac:dyDescent="0.3">
      <c r="A150" s="120" t="s">
        <v>36</v>
      </c>
      <c r="B150" s="107"/>
      <c r="C150" s="84" t="s">
        <v>279</v>
      </c>
      <c r="D150" s="85" t="s">
        <v>280</v>
      </c>
      <c r="E150" s="86">
        <v>2010</v>
      </c>
      <c r="F150" s="87" t="s">
        <v>281</v>
      </c>
      <c r="G150" s="88" t="s">
        <v>147</v>
      </c>
      <c r="H150" s="89">
        <v>-44</v>
      </c>
      <c r="I150" s="89">
        <v>325</v>
      </c>
      <c r="J150" s="90">
        <v>200</v>
      </c>
      <c r="K150" s="90"/>
      <c r="L150" s="90"/>
      <c r="M150" s="108"/>
      <c r="N150" s="108"/>
      <c r="O150" s="108"/>
      <c r="P150" s="90"/>
      <c r="Q150" s="90">
        <v>0</v>
      </c>
      <c r="R150" s="90"/>
      <c r="S150" s="109"/>
      <c r="T150" s="85"/>
      <c r="U150" s="110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+P150,"")+Q150+S150+T150+I150</f>
        <v>525</v>
      </c>
      <c r="V150" s="110"/>
      <c r="W150" s="112"/>
      <c r="X150" s="112"/>
      <c r="Y150" s="85" t="s">
        <v>44</v>
      </c>
      <c r="Z150" s="121"/>
    </row>
    <row r="151" spans="1:6011" ht="16.2" customHeight="1" x14ac:dyDescent="0.3">
      <c r="A151" s="120" t="s">
        <v>36</v>
      </c>
      <c r="B151" s="107"/>
      <c r="C151" s="272" t="s">
        <v>296</v>
      </c>
      <c r="D151" s="273" t="s">
        <v>297</v>
      </c>
      <c r="E151" s="216">
        <v>2009</v>
      </c>
      <c r="F151" s="274" t="s">
        <v>223</v>
      </c>
      <c r="G151" s="274" t="s">
        <v>147</v>
      </c>
      <c r="H151" s="111">
        <v>-44</v>
      </c>
      <c r="I151" s="110">
        <f>325/2</f>
        <v>162.5</v>
      </c>
      <c r="J151" s="111">
        <v>125</v>
      </c>
      <c r="K151" s="90">
        <v>400</v>
      </c>
      <c r="L151" s="90"/>
      <c r="M151" s="90">
        <v>125</v>
      </c>
      <c r="N151" s="90">
        <v>0</v>
      </c>
      <c r="O151" s="134">
        <v>125</v>
      </c>
      <c r="P151" s="209"/>
      <c r="Q151" s="209">
        <v>0</v>
      </c>
      <c r="R151" s="209"/>
      <c r="S151" s="273"/>
      <c r="T151" s="273"/>
      <c r="U151" s="110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Q151+S151+T151+I151</f>
        <v>812.5</v>
      </c>
      <c r="V151" s="110"/>
      <c r="W151" s="275"/>
      <c r="X151" s="275"/>
      <c r="Y151" s="112"/>
      <c r="Z151" s="276"/>
    </row>
    <row r="152" spans="1:6011" ht="16.2" customHeight="1" x14ac:dyDescent="0.3">
      <c r="A152" s="169" t="s">
        <v>36</v>
      </c>
      <c r="B152" s="170">
        <v>3</v>
      </c>
      <c r="C152" s="98" t="s">
        <v>298</v>
      </c>
      <c r="D152" s="99" t="s">
        <v>206</v>
      </c>
      <c r="E152" s="100">
        <v>2010</v>
      </c>
      <c r="F152" s="101" t="s">
        <v>51</v>
      </c>
      <c r="G152" s="102" t="s">
        <v>147</v>
      </c>
      <c r="H152" s="103">
        <v>-44</v>
      </c>
      <c r="I152" s="59"/>
      <c r="J152" s="62">
        <v>125</v>
      </c>
      <c r="K152" s="62">
        <v>0</v>
      </c>
      <c r="L152" s="123">
        <v>125</v>
      </c>
      <c r="M152" s="123"/>
      <c r="N152" s="177">
        <v>125</v>
      </c>
      <c r="O152" s="176">
        <v>75</v>
      </c>
      <c r="P152" s="62">
        <v>250</v>
      </c>
      <c r="Q152" s="62">
        <v>0</v>
      </c>
      <c r="R152" s="104"/>
      <c r="S152" s="62">
        <v>0</v>
      </c>
      <c r="T152" s="55" t="s">
        <v>52</v>
      </c>
      <c r="U152" s="66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Q152+S152+I152</f>
        <v>500</v>
      </c>
      <c r="V152" s="178" t="s">
        <v>149</v>
      </c>
      <c r="W152" s="129"/>
      <c r="X152" s="130"/>
      <c r="Y152" s="130" t="s">
        <v>44</v>
      </c>
      <c r="Z152" s="132"/>
    </row>
    <row r="153" spans="1:6011" customFormat="1" ht="16.2" customHeight="1" x14ac:dyDescent="0.3">
      <c r="A153" s="169" t="s">
        <v>36</v>
      </c>
      <c r="B153" s="205">
        <v>4</v>
      </c>
      <c r="C153" s="247" t="s">
        <v>299</v>
      </c>
      <c r="D153" s="172" t="s">
        <v>288</v>
      </c>
      <c r="E153" s="173">
        <v>2010</v>
      </c>
      <c r="F153" s="174" t="s">
        <v>179</v>
      </c>
      <c r="G153" s="102" t="s">
        <v>147</v>
      </c>
      <c r="H153" s="103">
        <v>-44</v>
      </c>
      <c r="I153" s="59"/>
      <c r="J153" s="62">
        <v>0</v>
      </c>
      <c r="K153" s="62">
        <v>0</v>
      </c>
      <c r="L153" s="62">
        <v>0</v>
      </c>
      <c r="M153" s="62">
        <v>0</v>
      </c>
      <c r="N153" s="62">
        <v>0</v>
      </c>
      <c r="O153" s="62">
        <v>0</v>
      </c>
      <c r="P153" s="62">
        <v>250</v>
      </c>
      <c r="Q153" s="62">
        <v>0</v>
      </c>
      <c r="R153" s="62"/>
      <c r="S153" s="105">
        <v>0</v>
      </c>
      <c r="T153" s="55" t="s">
        <v>86</v>
      </c>
      <c r="U153" s="66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Q153+S153+I153</f>
        <v>250</v>
      </c>
      <c r="V153" s="178" t="s">
        <v>149</v>
      </c>
      <c r="W153" s="67"/>
      <c r="X153" s="68"/>
      <c r="Y153" s="68" t="s">
        <v>44</v>
      </c>
      <c r="Z153" s="262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  <c r="AMB153" s="5"/>
      <c r="AMC153" s="5"/>
      <c r="AMD153" s="5"/>
      <c r="AME153" s="5"/>
      <c r="AMF153" s="5"/>
      <c r="AMG153" s="5"/>
      <c r="AMH153" s="5"/>
      <c r="AMI153" s="5"/>
      <c r="AMJ153" s="5"/>
      <c r="AMK153" s="5"/>
      <c r="AML153" s="5"/>
      <c r="AMM153" s="5"/>
      <c r="AMN153" s="5"/>
      <c r="AMO153" s="5"/>
      <c r="AMP153" s="5"/>
      <c r="AMQ153" s="5"/>
      <c r="AMR153" s="5"/>
      <c r="AMS153" s="5"/>
      <c r="AMT153" s="5"/>
      <c r="AMU153" s="5"/>
      <c r="AMV153" s="5"/>
      <c r="AMW153" s="5"/>
      <c r="AMX153" s="5"/>
      <c r="AMY153" s="5"/>
      <c r="AMZ153" s="5"/>
      <c r="ANA153" s="5"/>
      <c r="ANB153" s="5"/>
      <c r="ANC153" s="5"/>
      <c r="AND153" s="5"/>
      <c r="ANE153" s="5"/>
      <c r="ANF153" s="5"/>
      <c r="ANG153" s="5"/>
      <c r="ANH153" s="5"/>
      <c r="ANI153" s="5"/>
      <c r="ANJ153" s="5"/>
      <c r="ANK153" s="5"/>
      <c r="ANL153" s="5"/>
      <c r="ANM153" s="5"/>
      <c r="ANN153" s="5"/>
      <c r="ANO153" s="5"/>
      <c r="ANP153" s="5"/>
      <c r="ANQ153" s="5"/>
      <c r="ANR153" s="5"/>
      <c r="ANS153" s="5"/>
      <c r="ANT153" s="5"/>
      <c r="ANU153" s="5"/>
      <c r="ANV153" s="5"/>
      <c r="ANW153" s="5"/>
      <c r="ANX153" s="5"/>
      <c r="ANY153" s="5"/>
      <c r="ANZ153" s="5"/>
      <c r="AOA153" s="5"/>
      <c r="AOB153" s="5"/>
      <c r="AOC153" s="5"/>
      <c r="AOD153" s="5"/>
      <c r="AOE153" s="5"/>
      <c r="AOF153" s="5"/>
      <c r="AOG153" s="5"/>
      <c r="AOH153" s="5"/>
      <c r="AOI153" s="5"/>
      <c r="AOJ153" s="5"/>
      <c r="AOK153" s="5"/>
      <c r="AOL153" s="5"/>
      <c r="AOM153" s="5"/>
      <c r="AON153" s="5"/>
      <c r="AOO153" s="5"/>
      <c r="AOP153" s="5"/>
      <c r="AOQ153" s="5"/>
      <c r="AOR153" s="5"/>
      <c r="AOS153" s="5"/>
      <c r="AOT153" s="5"/>
      <c r="AOU153" s="5"/>
      <c r="AOV153" s="5"/>
      <c r="AOW153" s="5"/>
      <c r="AOX153" s="5"/>
      <c r="AOY153" s="5"/>
      <c r="AOZ153" s="5"/>
      <c r="APA153" s="5"/>
      <c r="APB153" s="5"/>
      <c r="APC153" s="5"/>
      <c r="APD153" s="5"/>
      <c r="APE153" s="5"/>
      <c r="APF153" s="5"/>
      <c r="APG153" s="5"/>
      <c r="APH153" s="5"/>
      <c r="API153" s="5"/>
      <c r="APJ153" s="5"/>
      <c r="APK153" s="5"/>
      <c r="APL153" s="5"/>
      <c r="APM153" s="5"/>
      <c r="APN153" s="5"/>
      <c r="APO153" s="5"/>
      <c r="APP153" s="5"/>
      <c r="APQ153" s="5"/>
      <c r="APR153" s="5"/>
      <c r="APS153" s="5"/>
      <c r="APT153" s="5"/>
      <c r="APU153" s="5"/>
      <c r="APV153" s="5"/>
      <c r="APW153" s="5"/>
      <c r="APX153" s="5"/>
      <c r="APY153" s="5"/>
      <c r="APZ153" s="5"/>
      <c r="AQA153" s="5"/>
      <c r="AQB153" s="5"/>
      <c r="AQC153" s="5"/>
      <c r="AQD153" s="5"/>
      <c r="AQE153" s="5"/>
      <c r="AQF153" s="5"/>
      <c r="AQG153" s="5"/>
      <c r="AQH153" s="5"/>
      <c r="AQI153" s="5"/>
      <c r="AQJ153" s="5"/>
      <c r="AQK153" s="5"/>
      <c r="AQL153" s="5"/>
      <c r="AQM153" s="5"/>
      <c r="AQN153" s="5"/>
      <c r="AQO153" s="5"/>
      <c r="AQP153" s="5"/>
      <c r="AQQ153" s="5"/>
      <c r="AQR153" s="5"/>
      <c r="AQS153" s="5"/>
      <c r="AQT153" s="5"/>
      <c r="AQU153" s="5"/>
      <c r="AQV153" s="5"/>
      <c r="AQW153" s="5"/>
      <c r="AQX153" s="5"/>
      <c r="AQY153" s="5"/>
      <c r="AQZ153" s="5"/>
      <c r="ARA153" s="5"/>
      <c r="ARB153" s="5"/>
      <c r="ARC153" s="5"/>
      <c r="ARD153" s="5"/>
      <c r="ARE153" s="5"/>
      <c r="ARF153" s="5"/>
      <c r="ARG153" s="5"/>
      <c r="ARH153" s="5"/>
      <c r="ARI153" s="5"/>
      <c r="ARJ153" s="5"/>
      <c r="ARK153" s="5"/>
      <c r="ARL153" s="5"/>
      <c r="ARM153" s="5"/>
      <c r="ARN153" s="5"/>
      <c r="ARO153" s="5"/>
      <c r="ARP153" s="5"/>
      <c r="ARQ153" s="5"/>
      <c r="ARR153" s="5"/>
      <c r="ARS153" s="5"/>
      <c r="ART153" s="5"/>
      <c r="ARU153" s="5"/>
      <c r="ARV153" s="5"/>
      <c r="ARW153" s="5"/>
      <c r="ARX153" s="5"/>
      <c r="ARY153" s="5"/>
      <c r="ARZ153" s="5"/>
      <c r="ASA153" s="5"/>
      <c r="ASB153" s="5"/>
      <c r="ASC153" s="5"/>
      <c r="ASD153" s="5"/>
      <c r="ASE153" s="5"/>
      <c r="ASF153" s="5"/>
      <c r="ASG153" s="5"/>
      <c r="ASH153" s="5"/>
      <c r="ASI153" s="5"/>
      <c r="ASJ153" s="5"/>
      <c r="ASK153" s="5"/>
      <c r="ASL153" s="5"/>
      <c r="ASM153" s="5"/>
      <c r="ASN153" s="5"/>
      <c r="ASO153" s="5"/>
      <c r="ASP153" s="5"/>
      <c r="ASQ153" s="5"/>
      <c r="ASR153" s="5"/>
      <c r="ASS153" s="5"/>
      <c r="AST153" s="5"/>
      <c r="ASU153" s="5"/>
      <c r="ASV153" s="5"/>
      <c r="ASW153" s="5"/>
      <c r="ASX153" s="5"/>
      <c r="ASY153" s="5"/>
      <c r="ASZ153" s="5"/>
      <c r="ATA153" s="5"/>
      <c r="ATB153" s="5"/>
      <c r="ATC153" s="5"/>
      <c r="ATD153" s="5"/>
      <c r="ATE153" s="5"/>
      <c r="ATF153" s="5"/>
      <c r="ATG153" s="5"/>
      <c r="ATH153" s="5"/>
      <c r="ATI153" s="5"/>
      <c r="ATJ153" s="5"/>
      <c r="ATK153" s="5"/>
      <c r="ATL153" s="5"/>
      <c r="ATM153" s="5"/>
      <c r="ATN153" s="5"/>
      <c r="ATO153" s="5"/>
      <c r="ATP153" s="5"/>
      <c r="ATQ153" s="5"/>
      <c r="ATR153" s="5"/>
      <c r="ATS153" s="5"/>
      <c r="ATT153" s="5"/>
      <c r="ATU153" s="5"/>
      <c r="ATV153" s="5"/>
      <c r="ATW153" s="5"/>
      <c r="ATX153" s="5"/>
      <c r="ATY153" s="5"/>
      <c r="ATZ153" s="5"/>
      <c r="AUA153" s="5"/>
      <c r="AUB153" s="5"/>
      <c r="AUC153" s="5"/>
      <c r="AUD153" s="5"/>
      <c r="AUE153" s="5"/>
      <c r="AUF153" s="5"/>
      <c r="AUG153" s="5"/>
      <c r="AUH153" s="5"/>
      <c r="AUI153" s="5"/>
      <c r="AUJ153" s="5"/>
      <c r="AUK153" s="5"/>
      <c r="AUL153" s="5"/>
      <c r="AUM153" s="5"/>
      <c r="AUN153" s="5"/>
      <c r="AUO153" s="5"/>
      <c r="AUP153" s="5"/>
      <c r="AUQ153" s="5"/>
      <c r="AUR153" s="5"/>
      <c r="AUS153" s="5"/>
      <c r="AUT153" s="5"/>
      <c r="AUU153" s="5"/>
      <c r="AUV153" s="5"/>
      <c r="AUW153" s="5"/>
      <c r="AUX153" s="5"/>
      <c r="AUY153" s="5"/>
      <c r="AUZ153" s="5"/>
      <c r="AVA153" s="5"/>
      <c r="AVB153" s="5"/>
      <c r="AVC153" s="5"/>
      <c r="AVD153" s="5"/>
      <c r="AVE153" s="5"/>
      <c r="AVF153" s="5"/>
      <c r="AVG153" s="5"/>
      <c r="AVH153" s="5"/>
      <c r="AVI153" s="5"/>
      <c r="AVJ153" s="5"/>
      <c r="AVK153" s="5"/>
      <c r="AVL153" s="5"/>
      <c r="AVM153" s="5"/>
      <c r="AVN153" s="5"/>
      <c r="AVO153" s="5"/>
      <c r="AVP153" s="5"/>
      <c r="AVQ153" s="5"/>
      <c r="AVR153" s="5"/>
      <c r="AVS153" s="5"/>
      <c r="AVT153" s="5"/>
      <c r="AVU153" s="5"/>
      <c r="AVV153" s="5"/>
      <c r="AVW153" s="5"/>
      <c r="AVX153" s="5"/>
      <c r="AVY153" s="5"/>
      <c r="AVZ153" s="5"/>
      <c r="AWA153" s="5"/>
      <c r="AWB153" s="5"/>
      <c r="AWC153" s="5"/>
      <c r="AWD153" s="5"/>
      <c r="AWE153" s="5"/>
      <c r="AWF153" s="5"/>
      <c r="AWG153" s="5"/>
      <c r="AWH153" s="5"/>
      <c r="AWI153" s="5"/>
      <c r="AWJ153" s="5"/>
      <c r="AWK153" s="5"/>
      <c r="AWL153" s="5"/>
      <c r="AWM153" s="5"/>
      <c r="AWN153" s="5"/>
      <c r="AWO153" s="5"/>
      <c r="AWP153" s="5"/>
      <c r="AWQ153" s="5"/>
      <c r="AWR153" s="5"/>
      <c r="AWS153" s="5"/>
      <c r="AWT153" s="5"/>
      <c r="AWU153" s="5"/>
      <c r="AWV153" s="5"/>
      <c r="AWW153" s="5"/>
      <c r="AWX153" s="5"/>
      <c r="AWY153" s="5"/>
      <c r="AWZ153" s="5"/>
      <c r="AXA153" s="5"/>
      <c r="AXB153" s="5"/>
      <c r="AXC153" s="5"/>
      <c r="AXD153" s="5"/>
      <c r="AXE153" s="5"/>
      <c r="AXF153" s="5"/>
      <c r="AXG153" s="5"/>
      <c r="AXH153" s="5"/>
      <c r="AXI153" s="5"/>
      <c r="AXJ153" s="5"/>
      <c r="AXK153" s="5"/>
      <c r="AXL153" s="5"/>
      <c r="AXM153" s="5"/>
      <c r="AXN153" s="5"/>
      <c r="AXO153" s="5"/>
      <c r="AXP153" s="5"/>
      <c r="AXQ153" s="5"/>
      <c r="AXR153" s="5"/>
      <c r="AXS153" s="5"/>
      <c r="AXT153" s="5"/>
      <c r="AXU153" s="5"/>
      <c r="AXV153" s="5"/>
      <c r="AXW153" s="5"/>
      <c r="AXX153" s="5"/>
      <c r="AXY153" s="5"/>
      <c r="AXZ153" s="5"/>
      <c r="AYA153" s="5"/>
      <c r="AYB153" s="5"/>
      <c r="AYC153" s="5"/>
      <c r="AYD153" s="5"/>
      <c r="AYE153" s="5"/>
      <c r="AYF153" s="5"/>
      <c r="AYG153" s="5"/>
      <c r="AYH153" s="5"/>
      <c r="AYI153" s="5"/>
      <c r="AYJ153" s="5"/>
      <c r="AYK153" s="5"/>
      <c r="AYL153" s="5"/>
      <c r="AYM153" s="5"/>
      <c r="AYN153" s="5"/>
      <c r="AYO153" s="5"/>
      <c r="AYP153" s="5"/>
      <c r="AYQ153" s="5"/>
      <c r="AYR153" s="5"/>
      <c r="AYS153" s="5"/>
      <c r="AYT153" s="5"/>
      <c r="AYU153" s="5"/>
      <c r="AYV153" s="5"/>
      <c r="AYW153" s="5"/>
      <c r="AYX153" s="5"/>
      <c r="AYY153" s="5"/>
      <c r="AYZ153" s="5"/>
      <c r="AZA153" s="5"/>
      <c r="AZB153" s="5"/>
      <c r="AZC153" s="5"/>
      <c r="AZD153" s="5"/>
      <c r="AZE153" s="5"/>
      <c r="AZF153" s="5"/>
      <c r="AZG153" s="5"/>
      <c r="AZH153" s="5"/>
      <c r="AZI153" s="5"/>
      <c r="AZJ153" s="5"/>
      <c r="AZK153" s="5"/>
      <c r="AZL153" s="5"/>
      <c r="AZM153" s="5"/>
      <c r="AZN153" s="5"/>
      <c r="AZO153" s="5"/>
      <c r="AZP153" s="5"/>
      <c r="AZQ153" s="5"/>
      <c r="AZR153" s="5"/>
      <c r="AZS153" s="5"/>
      <c r="AZT153" s="5"/>
      <c r="AZU153" s="5"/>
      <c r="AZV153" s="5"/>
      <c r="AZW153" s="5"/>
      <c r="AZX153" s="5"/>
      <c r="AZY153" s="5"/>
      <c r="AZZ153" s="5"/>
      <c r="BAA153" s="5"/>
      <c r="BAB153" s="5"/>
      <c r="BAC153" s="5"/>
      <c r="BAD153" s="5"/>
      <c r="BAE153" s="5"/>
      <c r="BAF153" s="5"/>
      <c r="BAG153" s="5"/>
      <c r="BAH153" s="5"/>
      <c r="BAI153" s="5"/>
      <c r="BAJ153" s="5"/>
      <c r="BAK153" s="5"/>
      <c r="BAL153" s="5"/>
      <c r="BAM153" s="5"/>
      <c r="BAN153" s="5"/>
      <c r="BAO153" s="5"/>
      <c r="BAP153" s="5"/>
      <c r="BAQ153" s="5"/>
      <c r="BAR153" s="5"/>
      <c r="BAS153" s="5"/>
      <c r="BAT153" s="5"/>
      <c r="BAU153" s="5"/>
      <c r="BAV153" s="5"/>
      <c r="BAW153" s="5"/>
      <c r="BAX153" s="5"/>
      <c r="BAY153" s="5"/>
      <c r="BAZ153" s="5"/>
      <c r="BBA153" s="5"/>
      <c r="BBB153" s="5"/>
      <c r="BBC153" s="5"/>
      <c r="BBD153" s="5"/>
      <c r="BBE153" s="5"/>
      <c r="BBF153" s="5"/>
      <c r="BBG153" s="5"/>
      <c r="BBH153" s="5"/>
      <c r="BBI153" s="5"/>
      <c r="BBJ153" s="5"/>
      <c r="BBK153" s="5"/>
      <c r="BBL153" s="5"/>
      <c r="BBM153" s="5"/>
      <c r="BBN153" s="5"/>
      <c r="BBO153" s="5"/>
      <c r="BBP153" s="5"/>
      <c r="BBQ153" s="5"/>
      <c r="BBR153" s="5"/>
      <c r="BBS153" s="5"/>
      <c r="BBT153" s="5"/>
      <c r="BBU153" s="5"/>
      <c r="BBV153" s="5"/>
      <c r="BBW153" s="5"/>
      <c r="BBX153" s="5"/>
      <c r="BBY153" s="5"/>
      <c r="BBZ153" s="5"/>
      <c r="BCA153" s="5"/>
      <c r="BCB153" s="5"/>
      <c r="BCC153" s="5"/>
      <c r="BCD153" s="5"/>
      <c r="BCE153" s="5"/>
      <c r="BCF153" s="5"/>
      <c r="BCG153" s="5"/>
      <c r="BCH153" s="5"/>
      <c r="BCI153" s="5"/>
      <c r="BCJ153" s="5"/>
      <c r="BCK153" s="5"/>
      <c r="BCL153" s="5"/>
      <c r="BCM153" s="5"/>
      <c r="BCN153" s="5"/>
      <c r="BCO153" s="5"/>
      <c r="BCP153" s="5"/>
      <c r="BCQ153" s="5"/>
      <c r="BCR153" s="5"/>
      <c r="BCS153" s="5"/>
      <c r="BCT153" s="5"/>
      <c r="BCU153" s="5"/>
      <c r="BCV153" s="5"/>
      <c r="BCW153" s="5"/>
      <c r="BCX153" s="5"/>
      <c r="BCY153" s="5"/>
      <c r="BCZ153" s="5"/>
      <c r="BDA153" s="5"/>
      <c r="BDB153" s="5"/>
      <c r="BDC153" s="5"/>
      <c r="BDD153" s="5"/>
      <c r="BDE153" s="5"/>
      <c r="BDF153" s="5"/>
      <c r="BDG153" s="5"/>
      <c r="BDH153" s="5"/>
      <c r="BDI153" s="5"/>
      <c r="BDJ153" s="5"/>
      <c r="BDK153" s="5"/>
      <c r="BDL153" s="5"/>
      <c r="BDM153" s="5"/>
      <c r="BDN153" s="5"/>
      <c r="BDO153" s="5"/>
      <c r="BDP153" s="5"/>
      <c r="BDQ153" s="5"/>
      <c r="BDR153" s="5"/>
      <c r="BDS153" s="5"/>
      <c r="BDT153" s="5"/>
      <c r="BDU153" s="5"/>
      <c r="BDV153" s="5"/>
      <c r="BDW153" s="5"/>
      <c r="BDX153" s="5"/>
      <c r="BDY153" s="5"/>
      <c r="BDZ153" s="5"/>
      <c r="BEA153" s="5"/>
      <c r="BEB153" s="5"/>
      <c r="BEC153" s="5"/>
      <c r="BED153" s="5"/>
      <c r="BEE153" s="5"/>
      <c r="BEF153" s="5"/>
      <c r="BEG153" s="5"/>
      <c r="BEH153" s="5"/>
      <c r="BEI153" s="5"/>
      <c r="BEJ153" s="5"/>
      <c r="BEK153" s="5"/>
      <c r="BEL153" s="5"/>
      <c r="BEM153" s="5"/>
      <c r="BEN153" s="5"/>
      <c r="BEO153" s="5"/>
      <c r="BEP153" s="5"/>
      <c r="BEQ153" s="5"/>
      <c r="BER153" s="5"/>
      <c r="BES153" s="5"/>
      <c r="BET153" s="5"/>
      <c r="BEU153" s="5"/>
      <c r="BEV153" s="5"/>
      <c r="BEW153" s="5"/>
      <c r="BEX153" s="5"/>
      <c r="BEY153" s="5"/>
      <c r="BEZ153" s="5"/>
      <c r="BFA153" s="5"/>
      <c r="BFB153" s="5"/>
      <c r="BFC153" s="5"/>
      <c r="BFD153" s="5"/>
      <c r="BFE153" s="5"/>
      <c r="BFF153" s="5"/>
      <c r="BFG153" s="5"/>
      <c r="BFH153" s="5"/>
      <c r="BFI153" s="5"/>
      <c r="BFJ153" s="5"/>
      <c r="BFK153" s="5"/>
      <c r="BFL153" s="5"/>
      <c r="BFM153" s="5"/>
      <c r="BFN153" s="5"/>
      <c r="BFO153" s="5"/>
      <c r="BFP153" s="5"/>
      <c r="BFQ153" s="5"/>
      <c r="BFR153" s="5"/>
      <c r="BFS153" s="5"/>
      <c r="BFT153" s="5"/>
      <c r="BFU153" s="5"/>
      <c r="BFV153" s="5"/>
      <c r="BFW153" s="5"/>
      <c r="BFX153" s="5"/>
      <c r="BFY153" s="5"/>
      <c r="BFZ153" s="5"/>
      <c r="BGA153" s="5"/>
      <c r="BGB153" s="5"/>
      <c r="BGC153" s="5"/>
      <c r="BGD153" s="5"/>
      <c r="BGE153" s="5"/>
      <c r="BGF153" s="5"/>
      <c r="BGG153" s="5"/>
      <c r="BGH153" s="5"/>
      <c r="BGI153" s="5"/>
      <c r="BGJ153" s="5"/>
      <c r="BGK153" s="5"/>
      <c r="BGL153" s="5"/>
      <c r="BGM153" s="5"/>
      <c r="BGN153" s="5"/>
      <c r="BGO153" s="5"/>
      <c r="BGP153" s="5"/>
      <c r="BGQ153" s="5"/>
      <c r="BGR153" s="5"/>
      <c r="BGS153" s="5"/>
      <c r="BGT153" s="5"/>
      <c r="BGU153" s="5"/>
      <c r="BGV153" s="5"/>
      <c r="BGW153" s="5"/>
      <c r="BGX153" s="5"/>
      <c r="BGY153" s="5"/>
      <c r="BGZ153" s="5"/>
      <c r="BHA153" s="5"/>
      <c r="BHB153" s="5"/>
      <c r="BHC153" s="5"/>
      <c r="BHD153" s="5"/>
      <c r="BHE153" s="5"/>
      <c r="BHF153" s="5"/>
      <c r="BHG153" s="5"/>
      <c r="BHH153" s="5"/>
      <c r="BHI153" s="5"/>
      <c r="BHJ153" s="5"/>
      <c r="BHK153" s="5"/>
      <c r="BHL153" s="5"/>
      <c r="BHM153" s="5"/>
      <c r="BHN153" s="5"/>
      <c r="BHO153" s="5"/>
      <c r="BHP153" s="5"/>
      <c r="BHQ153" s="5"/>
      <c r="BHR153" s="5"/>
      <c r="BHS153" s="5"/>
      <c r="BHT153" s="5"/>
      <c r="BHU153" s="5"/>
      <c r="BHV153" s="5"/>
      <c r="BHW153" s="5"/>
      <c r="BHX153" s="5"/>
      <c r="BHY153" s="5"/>
      <c r="BHZ153" s="5"/>
      <c r="BIA153" s="5"/>
      <c r="BIB153" s="5"/>
      <c r="BIC153" s="5"/>
      <c r="BID153" s="5"/>
      <c r="BIE153" s="5"/>
      <c r="BIF153" s="5"/>
      <c r="BIG153" s="5"/>
      <c r="BIH153" s="5"/>
      <c r="BII153" s="5"/>
      <c r="BIJ153" s="5"/>
      <c r="BIK153" s="5"/>
      <c r="BIL153" s="5"/>
      <c r="BIM153" s="5"/>
      <c r="BIN153" s="5"/>
      <c r="BIO153" s="5"/>
      <c r="BIP153" s="5"/>
      <c r="BIQ153" s="5"/>
      <c r="BIR153" s="5"/>
      <c r="BIS153" s="5"/>
      <c r="BIT153" s="5"/>
      <c r="BIU153" s="5"/>
      <c r="BIV153" s="5"/>
      <c r="BIW153" s="5"/>
      <c r="BIX153" s="5"/>
      <c r="BIY153" s="5"/>
      <c r="BIZ153" s="5"/>
      <c r="BJA153" s="5"/>
      <c r="BJB153" s="5"/>
      <c r="BJC153" s="5"/>
      <c r="BJD153" s="5"/>
      <c r="BJE153" s="5"/>
      <c r="BJF153" s="5"/>
      <c r="BJG153" s="5"/>
      <c r="BJH153" s="5"/>
      <c r="BJI153" s="5"/>
      <c r="BJJ153" s="5"/>
      <c r="BJK153" s="5"/>
      <c r="BJL153" s="5"/>
      <c r="BJM153" s="5"/>
      <c r="BJN153" s="5"/>
      <c r="BJO153" s="5"/>
      <c r="BJP153" s="5"/>
      <c r="BJQ153" s="5"/>
      <c r="BJR153" s="5"/>
      <c r="BJS153" s="5"/>
      <c r="BJT153" s="5"/>
      <c r="BJU153" s="5"/>
      <c r="BJV153" s="5"/>
      <c r="BJW153" s="5"/>
      <c r="BJX153" s="5"/>
      <c r="BJY153" s="5"/>
      <c r="BJZ153" s="5"/>
      <c r="BKA153" s="5"/>
      <c r="BKB153" s="5"/>
      <c r="BKC153" s="5"/>
      <c r="BKD153" s="5"/>
      <c r="BKE153" s="5"/>
      <c r="BKF153" s="5"/>
      <c r="BKG153" s="5"/>
      <c r="BKH153" s="5"/>
      <c r="BKI153" s="5"/>
      <c r="BKJ153" s="5"/>
      <c r="BKK153" s="5"/>
      <c r="BKL153" s="5"/>
      <c r="BKM153" s="5"/>
      <c r="BKN153" s="5"/>
      <c r="BKO153" s="5"/>
      <c r="BKP153" s="5"/>
      <c r="BKQ153" s="5"/>
      <c r="BKR153" s="5"/>
      <c r="BKS153" s="5"/>
      <c r="BKT153" s="5"/>
      <c r="BKU153" s="5"/>
      <c r="BKV153" s="5"/>
      <c r="BKW153" s="5"/>
      <c r="BKX153" s="5"/>
      <c r="BKY153" s="5"/>
      <c r="BKZ153" s="5"/>
      <c r="BLA153" s="5"/>
      <c r="BLB153" s="5"/>
      <c r="BLC153" s="5"/>
      <c r="BLD153" s="5"/>
      <c r="BLE153" s="5"/>
      <c r="BLF153" s="5"/>
      <c r="BLG153" s="5"/>
      <c r="BLH153" s="5"/>
      <c r="BLI153" s="5"/>
      <c r="BLJ153" s="5"/>
      <c r="BLK153" s="5"/>
      <c r="BLL153" s="5"/>
      <c r="BLM153" s="5"/>
      <c r="BLN153" s="5"/>
      <c r="BLO153" s="5"/>
      <c r="BLP153" s="5"/>
      <c r="BLQ153" s="5"/>
      <c r="BLR153" s="5"/>
      <c r="BLS153" s="5"/>
      <c r="BLT153" s="5"/>
      <c r="BLU153" s="5"/>
      <c r="BLV153" s="5"/>
      <c r="BLW153" s="5"/>
      <c r="BLX153" s="5"/>
      <c r="BLY153" s="5"/>
      <c r="BLZ153" s="5"/>
      <c r="BMA153" s="5"/>
      <c r="BMB153" s="5"/>
      <c r="BMC153" s="5"/>
      <c r="BMD153" s="5"/>
      <c r="BME153" s="5"/>
      <c r="BMF153" s="5"/>
      <c r="BMG153" s="5"/>
      <c r="BMH153" s="5"/>
      <c r="BMI153" s="5"/>
      <c r="BMJ153" s="5"/>
      <c r="BMK153" s="5"/>
      <c r="BML153" s="5"/>
      <c r="BMM153" s="5"/>
      <c r="BMN153" s="5"/>
      <c r="BMO153" s="5"/>
      <c r="BMP153" s="5"/>
      <c r="BMQ153" s="5"/>
      <c r="BMR153" s="5"/>
      <c r="BMS153" s="5"/>
      <c r="BMT153" s="5"/>
      <c r="BMU153" s="5"/>
      <c r="BMV153" s="5"/>
      <c r="BMW153" s="5"/>
      <c r="BMX153" s="5"/>
      <c r="BMY153" s="5"/>
      <c r="BMZ153" s="5"/>
      <c r="BNA153" s="5"/>
      <c r="BNB153" s="5"/>
      <c r="BNC153" s="5"/>
      <c r="BND153" s="5"/>
      <c r="BNE153" s="5"/>
      <c r="BNF153" s="5"/>
      <c r="BNG153" s="5"/>
      <c r="BNH153" s="5"/>
      <c r="BNI153" s="5"/>
      <c r="BNJ153" s="5"/>
      <c r="BNK153" s="5"/>
      <c r="BNL153" s="5"/>
      <c r="BNM153" s="5"/>
      <c r="BNN153" s="5"/>
      <c r="BNO153" s="5"/>
      <c r="BNP153" s="5"/>
      <c r="BNQ153" s="5"/>
      <c r="BNR153" s="5"/>
      <c r="BNS153" s="5"/>
      <c r="BNT153" s="5"/>
      <c r="BNU153" s="5"/>
      <c r="BNV153" s="5"/>
      <c r="BNW153" s="5"/>
      <c r="BNX153" s="5"/>
      <c r="BNY153" s="5"/>
      <c r="BNZ153" s="5"/>
      <c r="BOA153" s="5"/>
      <c r="BOB153" s="5"/>
      <c r="BOC153" s="5"/>
      <c r="BOD153" s="5"/>
      <c r="BOE153" s="5"/>
      <c r="BOF153" s="5"/>
      <c r="BOG153" s="5"/>
      <c r="BOH153" s="5"/>
      <c r="BOI153" s="5"/>
      <c r="BOJ153" s="5"/>
      <c r="BOK153" s="5"/>
      <c r="BOL153" s="5"/>
      <c r="BOM153" s="5"/>
      <c r="BON153" s="5"/>
      <c r="BOO153" s="5"/>
      <c r="BOP153" s="5"/>
      <c r="BOQ153" s="5"/>
      <c r="BOR153" s="5"/>
      <c r="BOS153" s="5"/>
      <c r="BOT153" s="5"/>
      <c r="BOU153" s="5"/>
      <c r="BOV153" s="5"/>
      <c r="BOW153" s="5"/>
      <c r="BOX153" s="5"/>
      <c r="BOY153" s="5"/>
      <c r="BOZ153" s="5"/>
      <c r="BPA153" s="5"/>
      <c r="BPB153" s="5"/>
      <c r="BPC153" s="5"/>
      <c r="BPD153" s="5"/>
      <c r="BPE153" s="5"/>
      <c r="BPF153" s="5"/>
      <c r="BPG153" s="5"/>
      <c r="BPH153" s="5"/>
      <c r="BPI153" s="5"/>
      <c r="BPJ153" s="5"/>
      <c r="BPK153" s="5"/>
      <c r="BPL153" s="5"/>
      <c r="BPM153" s="5"/>
      <c r="BPN153" s="5"/>
      <c r="BPO153" s="5"/>
      <c r="BPP153" s="5"/>
      <c r="BPQ153" s="5"/>
      <c r="BPR153" s="5"/>
      <c r="BPS153" s="5"/>
      <c r="BPT153" s="5"/>
      <c r="BPU153" s="5"/>
      <c r="BPV153" s="5"/>
      <c r="BPW153" s="5"/>
      <c r="BPX153" s="5"/>
      <c r="BPY153" s="5"/>
      <c r="BPZ153" s="5"/>
      <c r="BQA153" s="5"/>
      <c r="BQB153" s="5"/>
      <c r="BQC153" s="5"/>
      <c r="BQD153" s="5"/>
      <c r="BQE153" s="5"/>
      <c r="BQF153" s="5"/>
      <c r="BQG153" s="5"/>
      <c r="BQH153" s="5"/>
      <c r="BQI153" s="5"/>
      <c r="BQJ153" s="5"/>
      <c r="BQK153" s="5"/>
      <c r="BQL153" s="5"/>
      <c r="BQM153" s="5"/>
      <c r="BQN153" s="5"/>
      <c r="BQO153" s="5"/>
      <c r="BQP153" s="5"/>
      <c r="BQQ153" s="5"/>
      <c r="BQR153" s="5"/>
      <c r="BQS153" s="5"/>
      <c r="BQT153" s="5"/>
      <c r="BQU153" s="5"/>
      <c r="BQV153" s="5"/>
      <c r="BQW153" s="5"/>
      <c r="BQX153" s="5"/>
      <c r="BQY153" s="5"/>
      <c r="BQZ153" s="5"/>
      <c r="BRA153" s="5"/>
      <c r="BRB153" s="5"/>
      <c r="BRC153" s="5"/>
      <c r="BRD153" s="5"/>
      <c r="BRE153" s="5"/>
      <c r="BRF153" s="5"/>
      <c r="BRG153" s="5"/>
      <c r="BRH153" s="5"/>
      <c r="BRI153" s="5"/>
      <c r="BRJ153" s="5"/>
      <c r="BRK153" s="5"/>
      <c r="BRL153" s="5"/>
      <c r="BRM153" s="5"/>
      <c r="BRN153" s="5"/>
      <c r="BRO153" s="5"/>
      <c r="BRP153" s="5"/>
      <c r="BRQ153" s="5"/>
      <c r="BRR153" s="5"/>
      <c r="BRS153" s="5"/>
      <c r="BRT153" s="5"/>
      <c r="BRU153" s="5"/>
      <c r="BRV153" s="5"/>
      <c r="BRW153" s="5"/>
      <c r="BRX153" s="5"/>
      <c r="BRY153" s="5"/>
      <c r="BRZ153" s="5"/>
      <c r="BSA153" s="5"/>
      <c r="BSB153" s="5"/>
      <c r="BSC153" s="5"/>
      <c r="BSD153" s="5"/>
      <c r="BSE153" s="5"/>
      <c r="BSF153" s="5"/>
      <c r="BSG153" s="5"/>
      <c r="BSH153" s="5"/>
      <c r="BSI153" s="5"/>
      <c r="BSJ153" s="5"/>
      <c r="BSK153" s="5"/>
      <c r="BSL153" s="5"/>
      <c r="BSM153" s="5"/>
      <c r="BSN153" s="5"/>
      <c r="BSO153" s="5"/>
      <c r="BSP153" s="5"/>
      <c r="BSQ153" s="5"/>
      <c r="BSR153" s="5"/>
      <c r="BSS153" s="5"/>
      <c r="BST153" s="5"/>
      <c r="BSU153" s="5"/>
      <c r="BSV153" s="5"/>
      <c r="BSW153" s="5"/>
      <c r="BSX153" s="5"/>
      <c r="BSY153" s="5"/>
      <c r="BSZ153" s="5"/>
      <c r="BTA153" s="5"/>
      <c r="BTB153" s="5"/>
      <c r="BTC153" s="5"/>
      <c r="BTD153" s="5"/>
      <c r="BTE153" s="5"/>
      <c r="BTF153" s="5"/>
      <c r="BTG153" s="5"/>
      <c r="BTH153" s="5"/>
      <c r="BTI153" s="5"/>
      <c r="BTJ153" s="5"/>
      <c r="BTK153" s="5"/>
      <c r="BTL153" s="5"/>
      <c r="BTM153" s="5"/>
      <c r="BTN153" s="5"/>
      <c r="BTO153" s="5"/>
      <c r="BTP153" s="5"/>
      <c r="BTQ153" s="5"/>
      <c r="BTR153" s="5"/>
      <c r="BTS153" s="5"/>
      <c r="BTT153" s="5"/>
      <c r="BTU153" s="5"/>
      <c r="BTV153" s="5"/>
      <c r="BTW153" s="5"/>
      <c r="BTX153" s="5"/>
      <c r="BTY153" s="5"/>
      <c r="BTZ153" s="5"/>
      <c r="BUA153" s="5"/>
      <c r="BUB153" s="5"/>
      <c r="BUC153" s="5"/>
      <c r="BUD153" s="5"/>
      <c r="BUE153" s="5"/>
      <c r="BUF153" s="5"/>
      <c r="BUG153" s="5"/>
      <c r="BUH153" s="5"/>
      <c r="BUI153" s="5"/>
      <c r="BUJ153" s="5"/>
      <c r="BUK153" s="5"/>
      <c r="BUL153" s="5"/>
      <c r="BUM153" s="5"/>
      <c r="BUN153" s="5"/>
      <c r="BUO153" s="5"/>
      <c r="BUP153" s="5"/>
      <c r="BUQ153" s="5"/>
      <c r="BUR153" s="5"/>
      <c r="BUS153" s="5"/>
      <c r="BUT153" s="5"/>
      <c r="BUU153" s="5"/>
      <c r="BUV153" s="5"/>
      <c r="BUW153" s="5"/>
      <c r="BUX153" s="5"/>
      <c r="BUY153" s="5"/>
      <c r="BUZ153" s="5"/>
      <c r="BVA153" s="5"/>
      <c r="BVB153" s="5"/>
      <c r="BVC153" s="5"/>
      <c r="BVD153" s="5"/>
      <c r="BVE153" s="5"/>
      <c r="BVF153" s="5"/>
      <c r="BVG153" s="5"/>
      <c r="BVH153" s="5"/>
      <c r="BVI153" s="5"/>
      <c r="BVJ153" s="5"/>
      <c r="BVK153" s="5"/>
      <c r="BVL153" s="5"/>
      <c r="BVM153" s="5"/>
      <c r="BVN153" s="5"/>
      <c r="BVO153" s="5"/>
      <c r="BVP153" s="5"/>
      <c r="BVQ153" s="5"/>
      <c r="BVR153" s="5"/>
      <c r="BVS153" s="5"/>
      <c r="BVT153" s="5"/>
      <c r="BVU153" s="5"/>
      <c r="BVV153" s="5"/>
      <c r="BVW153" s="5"/>
      <c r="BVX153" s="5"/>
      <c r="BVY153" s="5"/>
      <c r="BVZ153" s="5"/>
      <c r="BWA153" s="5"/>
      <c r="BWB153" s="5"/>
      <c r="BWC153" s="5"/>
      <c r="BWD153" s="5"/>
      <c r="BWE153" s="5"/>
      <c r="BWF153" s="5"/>
      <c r="BWG153" s="5"/>
      <c r="BWH153" s="5"/>
      <c r="BWI153" s="5"/>
      <c r="BWJ153" s="5"/>
      <c r="BWK153" s="5"/>
      <c r="BWL153" s="5"/>
      <c r="BWM153" s="5"/>
      <c r="BWN153" s="5"/>
      <c r="BWO153" s="5"/>
      <c r="BWP153" s="5"/>
      <c r="BWQ153" s="5"/>
      <c r="BWR153" s="5"/>
      <c r="BWS153" s="5"/>
      <c r="BWT153" s="5"/>
      <c r="BWU153" s="5"/>
      <c r="BWV153" s="5"/>
      <c r="BWW153" s="5"/>
      <c r="BWX153" s="5"/>
      <c r="BWY153" s="5"/>
      <c r="BWZ153" s="5"/>
      <c r="BXA153" s="5"/>
      <c r="BXB153" s="5"/>
      <c r="BXC153" s="5"/>
      <c r="BXD153" s="5"/>
      <c r="BXE153" s="5"/>
      <c r="BXF153" s="5"/>
      <c r="BXG153" s="5"/>
      <c r="BXH153" s="5"/>
      <c r="BXI153" s="5"/>
      <c r="BXJ153" s="5"/>
      <c r="BXK153" s="5"/>
      <c r="BXL153" s="5"/>
      <c r="BXM153" s="5"/>
      <c r="BXN153" s="5"/>
      <c r="BXO153" s="5"/>
      <c r="BXP153" s="5"/>
      <c r="BXQ153" s="5"/>
      <c r="BXR153" s="5"/>
      <c r="BXS153" s="5"/>
      <c r="BXT153" s="5"/>
      <c r="BXU153" s="5"/>
      <c r="BXV153" s="5"/>
      <c r="BXW153" s="5"/>
      <c r="BXX153" s="5"/>
      <c r="BXY153" s="5"/>
      <c r="BXZ153" s="5"/>
      <c r="BYA153" s="5"/>
      <c r="BYB153" s="5"/>
      <c r="BYC153" s="5"/>
      <c r="BYD153" s="5"/>
      <c r="BYE153" s="5"/>
      <c r="BYF153" s="5"/>
      <c r="BYG153" s="5"/>
      <c r="BYH153" s="5"/>
      <c r="BYI153" s="5"/>
      <c r="BYJ153" s="5"/>
      <c r="BYK153" s="5"/>
      <c r="BYL153" s="5"/>
      <c r="BYM153" s="5"/>
      <c r="BYN153" s="5"/>
      <c r="BYO153" s="5"/>
      <c r="BYP153" s="5"/>
      <c r="BYQ153" s="5"/>
      <c r="BYR153" s="5"/>
      <c r="BYS153" s="5"/>
      <c r="BYT153" s="5"/>
      <c r="BYU153" s="5"/>
      <c r="BYV153" s="5"/>
      <c r="BYW153" s="5"/>
      <c r="BYX153" s="5"/>
      <c r="BYY153" s="5"/>
      <c r="BYZ153" s="5"/>
      <c r="BZA153" s="5"/>
      <c r="BZB153" s="5"/>
      <c r="BZC153" s="5"/>
      <c r="BZD153" s="5"/>
      <c r="BZE153" s="5"/>
      <c r="BZF153" s="5"/>
      <c r="BZG153" s="5"/>
      <c r="BZH153" s="5"/>
      <c r="BZI153" s="5"/>
      <c r="BZJ153" s="5"/>
      <c r="BZK153" s="5"/>
      <c r="BZL153" s="5"/>
      <c r="BZM153" s="5"/>
      <c r="BZN153" s="5"/>
      <c r="BZO153" s="5"/>
      <c r="BZP153" s="5"/>
      <c r="BZQ153" s="5"/>
      <c r="BZR153" s="5"/>
      <c r="BZS153" s="5"/>
      <c r="BZT153" s="5"/>
      <c r="BZU153" s="5"/>
      <c r="BZV153" s="5"/>
      <c r="BZW153" s="5"/>
      <c r="BZX153" s="5"/>
      <c r="BZY153" s="5"/>
      <c r="BZZ153" s="5"/>
      <c r="CAA153" s="5"/>
      <c r="CAB153" s="5"/>
      <c r="CAC153" s="5"/>
      <c r="CAD153" s="5"/>
      <c r="CAE153" s="5"/>
      <c r="CAF153" s="5"/>
      <c r="CAG153" s="5"/>
      <c r="CAH153" s="5"/>
      <c r="CAI153" s="5"/>
      <c r="CAJ153" s="5"/>
      <c r="CAK153" s="5"/>
      <c r="CAL153" s="5"/>
      <c r="CAM153" s="5"/>
      <c r="CAN153" s="5"/>
      <c r="CAO153" s="5"/>
      <c r="CAP153" s="5"/>
      <c r="CAQ153" s="5"/>
      <c r="CAR153" s="5"/>
      <c r="CAS153" s="5"/>
      <c r="CAT153" s="5"/>
      <c r="CAU153" s="5"/>
      <c r="CAV153" s="5"/>
      <c r="CAW153" s="5"/>
      <c r="CAX153" s="5"/>
      <c r="CAY153" s="5"/>
      <c r="CAZ153" s="5"/>
      <c r="CBA153" s="5"/>
      <c r="CBB153" s="5"/>
      <c r="CBC153" s="5"/>
      <c r="CBD153" s="5"/>
      <c r="CBE153" s="5"/>
      <c r="CBF153" s="5"/>
      <c r="CBG153" s="5"/>
      <c r="CBH153" s="5"/>
      <c r="CBI153" s="5"/>
      <c r="CBJ153" s="5"/>
      <c r="CBK153" s="5"/>
      <c r="CBL153" s="5"/>
      <c r="CBM153" s="5"/>
      <c r="CBN153" s="5"/>
      <c r="CBO153" s="5"/>
      <c r="CBP153" s="5"/>
      <c r="CBQ153" s="5"/>
      <c r="CBR153" s="5"/>
      <c r="CBS153" s="5"/>
      <c r="CBT153" s="5"/>
      <c r="CBU153" s="5"/>
      <c r="CBV153" s="5"/>
      <c r="CBW153" s="5"/>
      <c r="CBX153" s="5"/>
      <c r="CBY153" s="5"/>
      <c r="CBZ153" s="5"/>
      <c r="CCA153" s="5"/>
      <c r="CCB153" s="5"/>
      <c r="CCC153" s="5"/>
      <c r="CCD153" s="5"/>
      <c r="CCE153" s="5"/>
      <c r="CCF153" s="5"/>
      <c r="CCG153" s="5"/>
      <c r="CCH153" s="5"/>
      <c r="CCI153" s="5"/>
      <c r="CCJ153" s="5"/>
      <c r="CCK153" s="5"/>
      <c r="CCL153" s="5"/>
      <c r="CCM153" s="5"/>
      <c r="CCN153" s="5"/>
      <c r="CCO153" s="5"/>
      <c r="CCP153" s="5"/>
      <c r="CCQ153" s="5"/>
      <c r="CCR153" s="5"/>
      <c r="CCS153" s="5"/>
      <c r="CCT153" s="5"/>
      <c r="CCU153" s="5"/>
      <c r="CCV153" s="5"/>
      <c r="CCW153" s="5"/>
      <c r="CCX153" s="5"/>
      <c r="CCY153" s="5"/>
      <c r="CCZ153" s="5"/>
      <c r="CDA153" s="5"/>
      <c r="CDB153" s="5"/>
      <c r="CDC153" s="5"/>
      <c r="CDD153" s="5"/>
      <c r="CDE153" s="5"/>
      <c r="CDF153" s="5"/>
      <c r="CDG153" s="5"/>
      <c r="CDH153" s="5"/>
      <c r="CDI153" s="5"/>
      <c r="CDJ153" s="5"/>
      <c r="CDK153" s="5"/>
      <c r="CDL153" s="5"/>
      <c r="CDM153" s="5"/>
      <c r="CDN153" s="5"/>
      <c r="CDO153" s="5"/>
      <c r="CDP153" s="5"/>
      <c r="CDQ153" s="5"/>
      <c r="CDR153" s="5"/>
      <c r="CDS153" s="5"/>
      <c r="CDT153" s="5"/>
      <c r="CDU153" s="5"/>
      <c r="CDV153" s="5"/>
      <c r="CDW153" s="5"/>
      <c r="CDX153" s="5"/>
      <c r="CDY153" s="5"/>
      <c r="CDZ153" s="5"/>
      <c r="CEA153" s="5"/>
      <c r="CEB153" s="5"/>
      <c r="CEC153" s="5"/>
      <c r="CED153" s="5"/>
      <c r="CEE153" s="5"/>
      <c r="CEF153" s="5"/>
      <c r="CEG153" s="5"/>
      <c r="CEH153" s="5"/>
      <c r="CEI153" s="5"/>
      <c r="CEJ153" s="5"/>
      <c r="CEK153" s="5"/>
      <c r="CEL153" s="5"/>
      <c r="CEM153" s="5"/>
      <c r="CEN153" s="5"/>
      <c r="CEO153" s="5"/>
      <c r="CEP153" s="5"/>
      <c r="CEQ153" s="5"/>
      <c r="CER153" s="5"/>
      <c r="CES153" s="5"/>
      <c r="CET153" s="5"/>
      <c r="CEU153" s="5"/>
      <c r="CEV153" s="5"/>
      <c r="CEW153" s="5"/>
      <c r="CEX153" s="5"/>
      <c r="CEY153" s="5"/>
      <c r="CEZ153" s="5"/>
      <c r="CFA153" s="5"/>
      <c r="CFB153" s="5"/>
      <c r="CFC153" s="5"/>
      <c r="CFD153" s="5"/>
      <c r="CFE153" s="5"/>
      <c r="CFF153" s="5"/>
      <c r="CFG153" s="5"/>
      <c r="CFH153" s="5"/>
      <c r="CFI153" s="5"/>
      <c r="CFJ153" s="5"/>
      <c r="CFK153" s="5"/>
      <c r="CFL153" s="5"/>
      <c r="CFM153" s="5"/>
      <c r="CFN153" s="5"/>
      <c r="CFO153" s="5"/>
      <c r="CFP153" s="5"/>
      <c r="CFQ153" s="5"/>
      <c r="CFR153" s="5"/>
      <c r="CFS153" s="5"/>
      <c r="CFT153" s="5"/>
      <c r="CFU153" s="5"/>
      <c r="CFV153" s="5"/>
      <c r="CFW153" s="5"/>
      <c r="CFX153" s="5"/>
      <c r="CFY153" s="5"/>
      <c r="CFZ153" s="5"/>
      <c r="CGA153" s="5"/>
      <c r="CGB153" s="5"/>
      <c r="CGC153" s="5"/>
      <c r="CGD153" s="5"/>
      <c r="CGE153" s="5"/>
      <c r="CGF153" s="5"/>
      <c r="CGG153" s="5"/>
      <c r="CGH153" s="5"/>
      <c r="CGI153" s="5"/>
      <c r="CGJ153" s="5"/>
      <c r="CGK153" s="5"/>
      <c r="CGL153" s="5"/>
      <c r="CGM153" s="5"/>
      <c r="CGN153" s="5"/>
      <c r="CGO153" s="5"/>
      <c r="CGP153" s="5"/>
      <c r="CGQ153" s="5"/>
      <c r="CGR153" s="5"/>
      <c r="CGS153" s="5"/>
      <c r="CGT153" s="5"/>
      <c r="CGU153" s="5"/>
      <c r="CGV153" s="5"/>
      <c r="CGW153" s="5"/>
      <c r="CGX153" s="5"/>
      <c r="CGY153" s="5"/>
      <c r="CGZ153" s="5"/>
      <c r="CHA153" s="5"/>
      <c r="CHB153" s="5"/>
      <c r="CHC153" s="5"/>
      <c r="CHD153" s="5"/>
      <c r="CHE153" s="5"/>
      <c r="CHF153" s="5"/>
      <c r="CHG153" s="5"/>
      <c r="CHH153" s="5"/>
      <c r="CHI153" s="5"/>
      <c r="CHJ153" s="5"/>
      <c r="CHK153" s="5"/>
      <c r="CHL153" s="5"/>
      <c r="CHM153" s="5"/>
      <c r="CHN153" s="5"/>
      <c r="CHO153" s="5"/>
      <c r="CHP153" s="5"/>
      <c r="CHQ153" s="5"/>
      <c r="CHR153" s="5"/>
      <c r="CHS153" s="5"/>
      <c r="CHT153" s="5"/>
      <c r="CHU153" s="5"/>
      <c r="CHV153" s="5"/>
      <c r="CHW153" s="5"/>
      <c r="CHX153" s="5"/>
      <c r="CHY153" s="5"/>
      <c r="CHZ153" s="5"/>
      <c r="CIA153" s="5"/>
      <c r="CIB153" s="5"/>
      <c r="CIC153" s="5"/>
      <c r="CID153" s="5"/>
      <c r="CIE153" s="5"/>
      <c r="CIF153" s="5"/>
      <c r="CIG153" s="5"/>
      <c r="CIH153" s="5"/>
      <c r="CII153" s="5"/>
      <c r="CIJ153" s="5"/>
      <c r="CIK153" s="5"/>
      <c r="CIL153" s="5"/>
      <c r="CIM153" s="5"/>
      <c r="CIN153" s="5"/>
      <c r="CIO153" s="5"/>
      <c r="CIP153" s="5"/>
      <c r="CIQ153" s="5"/>
      <c r="CIR153" s="5"/>
      <c r="CIS153" s="5"/>
      <c r="CIT153" s="5"/>
      <c r="CIU153" s="5"/>
      <c r="CIV153" s="5"/>
      <c r="CIW153" s="5"/>
      <c r="CIX153" s="5"/>
      <c r="CIY153" s="5"/>
      <c r="CIZ153" s="5"/>
      <c r="CJA153" s="5"/>
      <c r="CJB153" s="5"/>
      <c r="CJC153" s="5"/>
      <c r="CJD153" s="5"/>
      <c r="CJE153" s="5"/>
      <c r="CJF153" s="5"/>
      <c r="CJG153" s="5"/>
      <c r="CJH153" s="5"/>
      <c r="CJI153" s="5"/>
      <c r="CJJ153" s="5"/>
      <c r="CJK153" s="5"/>
      <c r="CJL153" s="5"/>
      <c r="CJM153" s="5"/>
      <c r="CJN153" s="5"/>
      <c r="CJO153" s="5"/>
      <c r="CJP153" s="5"/>
      <c r="CJQ153" s="5"/>
      <c r="CJR153" s="5"/>
      <c r="CJS153" s="5"/>
      <c r="CJT153" s="5"/>
      <c r="CJU153" s="5"/>
      <c r="CJV153" s="5"/>
      <c r="CJW153" s="5"/>
      <c r="CJX153" s="5"/>
      <c r="CJY153" s="5"/>
      <c r="CJZ153" s="5"/>
      <c r="CKA153" s="5"/>
      <c r="CKB153" s="5"/>
      <c r="CKC153" s="5"/>
      <c r="CKD153" s="5"/>
      <c r="CKE153" s="5"/>
      <c r="CKF153" s="5"/>
      <c r="CKG153" s="5"/>
      <c r="CKH153" s="5"/>
      <c r="CKI153" s="5"/>
      <c r="CKJ153" s="5"/>
      <c r="CKK153" s="5"/>
      <c r="CKL153" s="5"/>
      <c r="CKM153" s="5"/>
      <c r="CKN153" s="5"/>
      <c r="CKO153" s="5"/>
      <c r="CKP153" s="5"/>
      <c r="CKQ153" s="5"/>
      <c r="CKR153" s="5"/>
      <c r="CKS153" s="5"/>
      <c r="CKT153" s="5"/>
      <c r="CKU153" s="5"/>
      <c r="CKV153" s="5"/>
      <c r="CKW153" s="5"/>
      <c r="CKX153" s="5"/>
      <c r="CKY153" s="5"/>
      <c r="CKZ153" s="5"/>
      <c r="CLA153" s="5"/>
      <c r="CLB153" s="5"/>
      <c r="CLC153" s="5"/>
      <c r="CLD153" s="5"/>
      <c r="CLE153" s="5"/>
      <c r="CLF153" s="5"/>
      <c r="CLG153" s="5"/>
      <c r="CLH153" s="5"/>
      <c r="CLI153" s="5"/>
      <c r="CLJ153" s="5"/>
      <c r="CLK153" s="5"/>
      <c r="CLL153" s="5"/>
      <c r="CLM153" s="5"/>
      <c r="CLN153" s="5"/>
      <c r="CLO153" s="5"/>
      <c r="CLP153" s="5"/>
      <c r="CLQ153" s="5"/>
      <c r="CLR153" s="5"/>
      <c r="CLS153" s="5"/>
      <c r="CLT153" s="5"/>
      <c r="CLU153" s="5"/>
      <c r="CLV153" s="5"/>
      <c r="CLW153" s="5"/>
      <c r="CLX153" s="5"/>
      <c r="CLY153" s="5"/>
      <c r="CLZ153" s="5"/>
      <c r="CMA153" s="5"/>
      <c r="CMB153" s="5"/>
      <c r="CMC153" s="5"/>
      <c r="CMD153" s="5"/>
      <c r="CME153" s="5"/>
      <c r="CMF153" s="5"/>
      <c r="CMG153" s="5"/>
      <c r="CMH153" s="5"/>
      <c r="CMI153" s="5"/>
      <c r="CMJ153" s="5"/>
      <c r="CMK153" s="5"/>
      <c r="CML153" s="5"/>
      <c r="CMM153" s="5"/>
      <c r="CMN153" s="5"/>
      <c r="CMO153" s="5"/>
      <c r="CMP153" s="5"/>
      <c r="CMQ153" s="5"/>
      <c r="CMR153" s="5"/>
      <c r="CMS153" s="5"/>
      <c r="CMT153" s="5"/>
      <c r="CMU153" s="5"/>
      <c r="CMV153" s="5"/>
      <c r="CMW153" s="5"/>
      <c r="CMX153" s="5"/>
      <c r="CMY153" s="5"/>
      <c r="CMZ153" s="5"/>
      <c r="CNA153" s="5"/>
      <c r="CNB153" s="5"/>
      <c r="CNC153" s="5"/>
      <c r="CND153" s="5"/>
      <c r="CNE153" s="5"/>
      <c r="CNF153" s="5"/>
      <c r="CNG153" s="5"/>
      <c r="CNH153" s="5"/>
      <c r="CNI153" s="5"/>
      <c r="CNJ153" s="5"/>
      <c r="CNK153" s="5"/>
      <c r="CNL153" s="5"/>
      <c r="CNM153" s="5"/>
      <c r="CNN153" s="5"/>
      <c r="CNO153" s="5"/>
      <c r="CNP153" s="5"/>
      <c r="CNQ153" s="5"/>
      <c r="CNR153" s="5"/>
      <c r="CNS153" s="5"/>
      <c r="CNT153" s="5"/>
      <c r="CNU153" s="5"/>
      <c r="CNV153" s="5"/>
      <c r="CNW153" s="5"/>
      <c r="CNX153" s="5"/>
      <c r="CNY153" s="5"/>
      <c r="CNZ153" s="5"/>
      <c r="COA153" s="5"/>
      <c r="COB153" s="5"/>
      <c r="COC153" s="5"/>
      <c r="COD153" s="5"/>
      <c r="COE153" s="5"/>
      <c r="COF153" s="5"/>
      <c r="COG153" s="5"/>
      <c r="COH153" s="5"/>
      <c r="COI153" s="5"/>
      <c r="COJ153" s="5"/>
      <c r="COK153" s="5"/>
      <c r="COL153" s="5"/>
      <c r="COM153" s="5"/>
      <c r="CON153" s="5"/>
      <c r="COO153" s="5"/>
      <c r="COP153" s="5"/>
      <c r="COQ153" s="5"/>
      <c r="COR153" s="5"/>
      <c r="COS153" s="5"/>
      <c r="COT153" s="5"/>
      <c r="COU153" s="5"/>
      <c r="COV153" s="5"/>
      <c r="COW153" s="5"/>
      <c r="COX153" s="5"/>
      <c r="COY153" s="5"/>
      <c r="COZ153" s="5"/>
      <c r="CPA153" s="5"/>
      <c r="CPB153" s="5"/>
      <c r="CPC153" s="5"/>
      <c r="CPD153" s="5"/>
      <c r="CPE153" s="5"/>
      <c r="CPF153" s="5"/>
      <c r="CPG153" s="5"/>
      <c r="CPH153" s="5"/>
      <c r="CPI153" s="5"/>
      <c r="CPJ153" s="5"/>
      <c r="CPK153" s="5"/>
      <c r="CPL153" s="5"/>
      <c r="CPM153" s="5"/>
      <c r="CPN153" s="5"/>
      <c r="CPO153" s="5"/>
      <c r="CPP153" s="5"/>
      <c r="CPQ153" s="5"/>
      <c r="CPR153" s="5"/>
      <c r="CPS153" s="5"/>
      <c r="CPT153" s="5"/>
      <c r="CPU153" s="5"/>
      <c r="CPV153" s="5"/>
      <c r="CPW153" s="5"/>
      <c r="CPX153" s="5"/>
      <c r="CPY153" s="5"/>
      <c r="CPZ153" s="5"/>
      <c r="CQA153" s="5"/>
      <c r="CQB153" s="5"/>
      <c r="CQC153" s="5"/>
      <c r="CQD153" s="5"/>
      <c r="CQE153" s="5"/>
      <c r="CQF153" s="5"/>
      <c r="CQG153" s="5"/>
      <c r="CQH153" s="5"/>
      <c r="CQI153" s="5"/>
      <c r="CQJ153" s="5"/>
      <c r="CQK153" s="5"/>
      <c r="CQL153" s="5"/>
      <c r="CQM153" s="5"/>
      <c r="CQN153" s="5"/>
      <c r="CQO153" s="5"/>
      <c r="CQP153" s="5"/>
      <c r="CQQ153" s="5"/>
      <c r="CQR153" s="5"/>
      <c r="CQS153" s="5"/>
      <c r="CQT153" s="5"/>
      <c r="CQU153" s="5"/>
      <c r="CQV153" s="5"/>
      <c r="CQW153" s="5"/>
      <c r="CQX153" s="5"/>
      <c r="CQY153" s="5"/>
      <c r="CQZ153" s="5"/>
      <c r="CRA153" s="5"/>
      <c r="CRB153" s="5"/>
      <c r="CRC153" s="5"/>
      <c r="CRD153" s="5"/>
      <c r="CRE153" s="5"/>
      <c r="CRF153" s="5"/>
      <c r="CRG153" s="5"/>
      <c r="CRH153" s="5"/>
      <c r="CRI153" s="5"/>
      <c r="CRJ153" s="5"/>
      <c r="CRK153" s="5"/>
      <c r="CRL153" s="5"/>
      <c r="CRM153" s="5"/>
      <c r="CRN153" s="5"/>
      <c r="CRO153" s="5"/>
      <c r="CRP153" s="5"/>
      <c r="CRQ153" s="5"/>
      <c r="CRR153" s="5"/>
      <c r="CRS153" s="5"/>
      <c r="CRT153" s="5"/>
      <c r="CRU153" s="5"/>
      <c r="CRV153" s="5"/>
      <c r="CRW153" s="5"/>
      <c r="CRX153" s="5"/>
      <c r="CRY153" s="5"/>
      <c r="CRZ153" s="5"/>
      <c r="CSA153" s="5"/>
      <c r="CSB153" s="5"/>
      <c r="CSC153" s="5"/>
      <c r="CSD153" s="5"/>
      <c r="CSE153" s="5"/>
      <c r="CSF153" s="5"/>
      <c r="CSG153" s="5"/>
      <c r="CSH153" s="5"/>
      <c r="CSI153" s="5"/>
      <c r="CSJ153" s="5"/>
      <c r="CSK153" s="5"/>
      <c r="CSL153" s="5"/>
      <c r="CSM153" s="5"/>
      <c r="CSN153" s="5"/>
      <c r="CSO153" s="5"/>
      <c r="CSP153" s="5"/>
      <c r="CSQ153" s="5"/>
      <c r="CSR153" s="5"/>
      <c r="CSS153" s="5"/>
      <c r="CST153" s="5"/>
      <c r="CSU153" s="5"/>
      <c r="CSV153" s="5"/>
      <c r="CSW153" s="5"/>
      <c r="CSX153" s="5"/>
      <c r="CSY153" s="5"/>
      <c r="CSZ153" s="5"/>
      <c r="CTA153" s="5"/>
      <c r="CTB153" s="5"/>
      <c r="CTC153" s="5"/>
      <c r="CTD153" s="5"/>
      <c r="CTE153" s="5"/>
      <c r="CTF153" s="5"/>
      <c r="CTG153" s="5"/>
      <c r="CTH153" s="5"/>
      <c r="CTI153" s="5"/>
      <c r="CTJ153" s="5"/>
      <c r="CTK153" s="5"/>
      <c r="CTL153" s="5"/>
      <c r="CTM153" s="5"/>
      <c r="CTN153" s="5"/>
      <c r="CTO153" s="5"/>
      <c r="CTP153" s="5"/>
      <c r="CTQ153" s="5"/>
      <c r="CTR153" s="5"/>
      <c r="CTS153" s="5"/>
      <c r="CTT153" s="5"/>
      <c r="CTU153" s="5"/>
      <c r="CTV153" s="5"/>
      <c r="CTW153" s="5"/>
      <c r="CTX153" s="5"/>
      <c r="CTY153" s="5"/>
      <c r="CTZ153" s="5"/>
      <c r="CUA153" s="5"/>
      <c r="CUB153" s="5"/>
      <c r="CUC153" s="5"/>
      <c r="CUD153" s="5"/>
      <c r="CUE153" s="5"/>
      <c r="CUF153" s="5"/>
      <c r="CUG153" s="5"/>
      <c r="CUH153" s="5"/>
      <c r="CUI153" s="5"/>
      <c r="CUJ153" s="5"/>
      <c r="CUK153" s="5"/>
      <c r="CUL153" s="5"/>
      <c r="CUM153" s="5"/>
      <c r="CUN153" s="5"/>
      <c r="CUO153" s="5"/>
      <c r="CUP153" s="5"/>
      <c r="CUQ153" s="5"/>
      <c r="CUR153" s="5"/>
      <c r="CUS153" s="5"/>
      <c r="CUT153" s="5"/>
      <c r="CUU153" s="5"/>
      <c r="CUV153" s="5"/>
      <c r="CUW153" s="5"/>
      <c r="CUX153" s="5"/>
      <c r="CUY153" s="5"/>
      <c r="CUZ153" s="5"/>
      <c r="CVA153" s="5"/>
      <c r="CVB153" s="5"/>
      <c r="CVC153" s="5"/>
      <c r="CVD153" s="5"/>
      <c r="CVE153" s="5"/>
      <c r="CVF153" s="5"/>
      <c r="CVG153" s="5"/>
      <c r="CVH153" s="5"/>
      <c r="CVI153" s="5"/>
      <c r="CVJ153" s="5"/>
      <c r="CVK153" s="5"/>
      <c r="CVL153" s="5"/>
      <c r="CVM153" s="5"/>
      <c r="CVN153" s="5"/>
      <c r="CVO153" s="5"/>
      <c r="CVP153" s="5"/>
      <c r="CVQ153" s="5"/>
      <c r="CVR153" s="5"/>
      <c r="CVS153" s="5"/>
      <c r="CVT153" s="5"/>
      <c r="CVU153" s="5"/>
      <c r="CVV153" s="5"/>
      <c r="CVW153" s="5"/>
      <c r="CVX153" s="5"/>
      <c r="CVY153" s="5"/>
      <c r="CVZ153" s="5"/>
      <c r="CWA153" s="5"/>
      <c r="CWB153" s="5"/>
      <c r="CWC153" s="5"/>
      <c r="CWD153" s="5"/>
      <c r="CWE153" s="5"/>
      <c r="CWF153" s="5"/>
      <c r="CWG153" s="5"/>
      <c r="CWH153" s="5"/>
      <c r="CWI153" s="5"/>
      <c r="CWJ153" s="5"/>
      <c r="CWK153" s="5"/>
      <c r="CWL153" s="5"/>
      <c r="CWM153" s="5"/>
      <c r="CWN153" s="5"/>
      <c r="CWO153" s="5"/>
      <c r="CWP153" s="5"/>
      <c r="CWQ153" s="5"/>
      <c r="CWR153" s="5"/>
      <c r="CWS153" s="5"/>
      <c r="CWT153" s="5"/>
      <c r="CWU153" s="5"/>
      <c r="CWV153" s="5"/>
      <c r="CWW153" s="5"/>
      <c r="CWX153" s="5"/>
      <c r="CWY153" s="5"/>
      <c r="CWZ153" s="5"/>
      <c r="CXA153" s="5"/>
      <c r="CXB153" s="5"/>
      <c r="CXC153" s="5"/>
      <c r="CXD153" s="5"/>
      <c r="CXE153" s="5"/>
      <c r="CXF153" s="5"/>
      <c r="CXG153" s="5"/>
      <c r="CXH153" s="5"/>
      <c r="CXI153" s="5"/>
      <c r="CXJ153" s="5"/>
      <c r="CXK153" s="5"/>
      <c r="CXL153" s="5"/>
      <c r="CXM153" s="5"/>
      <c r="CXN153" s="5"/>
      <c r="CXO153" s="5"/>
      <c r="CXP153" s="5"/>
      <c r="CXQ153" s="5"/>
      <c r="CXR153" s="5"/>
      <c r="CXS153" s="5"/>
      <c r="CXT153" s="5"/>
      <c r="CXU153" s="5"/>
      <c r="CXV153" s="5"/>
      <c r="CXW153" s="5"/>
      <c r="CXX153" s="5"/>
      <c r="CXY153" s="5"/>
      <c r="CXZ153" s="5"/>
      <c r="CYA153" s="5"/>
      <c r="CYB153" s="5"/>
      <c r="CYC153" s="5"/>
      <c r="CYD153" s="5"/>
      <c r="CYE153" s="5"/>
      <c r="CYF153" s="5"/>
      <c r="CYG153" s="5"/>
      <c r="CYH153" s="5"/>
      <c r="CYI153" s="5"/>
      <c r="CYJ153" s="5"/>
      <c r="CYK153" s="5"/>
      <c r="CYL153" s="5"/>
      <c r="CYM153" s="5"/>
      <c r="CYN153" s="5"/>
      <c r="CYO153" s="5"/>
      <c r="CYP153" s="5"/>
      <c r="CYQ153" s="5"/>
      <c r="CYR153" s="5"/>
      <c r="CYS153" s="5"/>
      <c r="CYT153" s="5"/>
      <c r="CYU153" s="5"/>
      <c r="CYV153" s="5"/>
      <c r="CYW153" s="5"/>
      <c r="CYX153" s="5"/>
      <c r="CYY153" s="5"/>
      <c r="CYZ153" s="5"/>
      <c r="CZA153" s="5"/>
      <c r="CZB153" s="5"/>
      <c r="CZC153" s="5"/>
      <c r="CZD153" s="5"/>
      <c r="CZE153" s="5"/>
      <c r="CZF153" s="5"/>
      <c r="CZG153" s="5"/>
      <c r="CZH153" s="5"/>
      <c r="CZI153" s="5"/>
      <c r="CZJ153" s="5"/>
      <c r="CZK153" s="5"/>
      <c r="CZL153" s="5"/>
      <c r="CZM153" s="5"/>
      <c r="CZN153" s="5"/>
      <c r="CZO153" s="5"/>
      <c r="CZP153" s="5"/>
      <c r="CZQ153" s="5"/>
      <c r="CZR153" s="5"/>
      <c r="CZS153" s="5"/>
      <c r="CZT153" s="5"/>
      <c r="CZU153" s="5"/>
      <c r="CZV153" s="5"/>
      <c r="CZW153" s="5"/>
      <c r="CZX153" s="5"/>
      <c r="CZY153" s="5"/>
      <c r="CZZ153" s="5"/>
      <c r="DAA153" s="5"/>
      <c r="DAB153" s="5"/>
      <c r="DAC153" s="5"/>
      <c r="DAD153" s="5"/>
      <c r="DAE153" s="5"/>
      <c r="DAF153" s="5"/>
      <c r="DAG153" s="5"/>
      <c r="DAH153" s="5"/>
      <c r="DAI153" s="5"/>
      <c r="DAJ153" s="5"/>
      <c r="DAK153" s="5"/>
      <c r="DAL153" s="5"/>
      <c r="DAM153" s="5"/>
      <c r="DAN153" s="5"/>
      <c r="DAO153" s="5"/>
      <c r="DAP153" s="5"/>
      <c r="DAQ153" s="5"/>
      <c r="DAR153" s="5"/>
      <c r="DAS153" s="5"/>
      <c r="DAT153" s="5"/>
      <c r="DAU153" s="5"/>
      <c r="DAV153" s="5"/>
      <c r="DAW153" s="5"/>
      <c r="DAX153" s="5"/>
      <c r="DAY153" s="5"/>
      <c r="DAZ153" s="5"/>
      <c r="DBA153" s="5"/>
      <c r="DBB153" s="5"/>
      <c r="DBC153" s="5"/>
      <c r="DBD153" s="5"/>
      <c r="DBE153" s="5"/>
      <c r="DBF153" s="5"/>
      <c r="DBG153" s="5"/>
      <c r="DBH153" s="5"/>
      <c r="DBI153" s="5"/>
      <c r="DBJ153" s="5"/>
      <c r="DBK153" s="5"/>
      <c r="DBL153" s="5"/>
      <c r="DBM153" s="5"/>
      <c r="DBN153" s="5"/>
      <c r="DBO153" s="5"/>
      <c r="DBP153" s="5"/>
      <c r="DBQ153" s="5"/>
      <c r="DBR153" s="5"/>
      <c r="DBS153" s="5"/>
      <c r="DBT153" s="5"/>
      <c r="DBU153" s="5"/>
      <c r="DBV153" s="5"/>
      <c r="DBW153" s="5"/>
      <c r="DBX153" s="5"/>
      <c r="DBY153" s="5"/>
      <c r="DBZ153" s="5"/>
      <c r="DCA153" s="5"/>
      <c r="DCB153" s="5"/>
      <c r="DCC153" s="5"/>
      <c r="DCD153" s="5"/>
      <c r="DCE153" s="5"/>
      <c r="DCF153" s="5"/>
      <c r="DCG153" s="5"/>
      <c r="DCH153" s="5"/>
      <c r="DCI153" s="5"/>
      <c r="DCJ153" s="5"/>
      <c r="DCK153" s="5"/>
      <c r="DCL153" s="5"/>
      <c r="DCM153" s="5"/>
      <c r="DCN153" s="5"/>
      <c r="DCO153" s="5"/>
      <c r="DCP153" s="5"/>
      <c r="DCQ153" s="5"/>
      <c r="DCR153" s="5"/>
      <c r="DCS153" s="5"/>
      <c r="DCT153" s="5"/>
      <c r="DCU153" s="5"/>
      <c r="DCV153" s="5"/>
      <c r="DCW153" s="5"/>
      <c r="DCX153" s="5"/>
      <c r="DCY153" s="5"/>
      <c r="DCZ153" s="5"/>
      <c r="DDA153" s="5"/>
      <c r="DDB153" s="5"/>
      <c r="DDC153" s="5"/>
      <c r="DDD153" s="5"/>
      <c r="DDE153" s="5"/>
      <c r="DDF153" s="5"/>
      <c r="DDG153" s="5"/>
      <c r="DDH153" s="5"/>
      <c r="DDI153" s="5"/>
      <c r="DDJ153" s="5"/>
      <c r="DDK153" s="5"/>
      <c r="DDL153" s="5"/>
      <c r="DDM153" s="5"/>
      <c r="DDN153" s="5"/>
      <c r="DDO153" s="5"/>
      <c r="DDP153" s="5"/>
      <c r="DDQ153" s="5"/>
      <c r="DDR153" s="5"/>
      <c r="DDS153" s="5"/>
      <c r="DDT153" s="5"/>
      <c r="DDU153" s="5"/>
      <c r="DDV153" s="5"/>
      <c r="DDW153" s="5"/>
      <c r="DDX153" s="5"/>
      <c r="DDY153" s="5"/>
      <c r="DDZ153" s="5"/>
      <c r="DEA153" s="5"/>
      <c r="DEB153" s="5"/>
      <c r="DEC153" s="5"/>
      <c r="DED153" s="5"/>
      <c r="DEE153" s="5"/>
      <c r="DEF153" s="5"/>
      <c r="DEG153" s="5"/>
      <c r="DEH153" s="5"/>
      <c r="DEI153" s="5"/>
      <c r="DEJ153" s="5"/>
      <c r="DEK153" s="5"/>
      <c r="DEL153" s="5"/>
      <c r="DEM153" s="5"/>
      <c r="DEN153" s="5"/>
      <c r="DEO153" s="5"/>
      <c r="DEP153" s="5"/>
      <c r="DEQ153" s="5"/>
      <c r="DER153" s="5"/>
      <c r="DES153" s="5"/>
      <c r="DET153" s="5"/>
      <c r="DEU153" s="5"/>
      <c r="DEV153" s="5"/>
      <c r="DEW153" s="5"/>
      <c r="DEX153" s="5"/>
      <c r="DEY153" s="5"/>
      <c r="DEZ153" s="5"/>
      <c r="DFA153" s="5"/>
      <c r="DFB153" s="5"/>
      <c r="DFC153" s="5"/>
      <c r="DFD153" s="5"/>
      <c r="DFE153" s="5"/>
      <c r="DFF153" s="5"/>
      <c r="DFG153" s="5"/>
      <c r="DFH153" s="5"/>
      <c r="DFI153" s="5"/>
      <c r="DFJ153" s="5"/>
      <c r="DFK153" s="5"/>
      <c r="DFL153" s="5"/>
      <c r="DFM153" s="5"/>
      <c r="DFN153" s="5"/>
      <c r="DFO153" s="5"/>
      <c r="DFP153" s="5"/>
      <c r="DFQ153" s="5"/>
      <c r="DFR153" s="5"/>
      <c r="DFS153" s="5"/>
      <c r="DFT153" s="5"/>
      <c r="DFU153" s="5"/>
      <c r="DFV153" s="5"/>
      <c r="DFW153" s="5"/>
      <c r="DFX153" s="5"/>
      <c r="DFY153" s="5"/>
      <c r="DFZ153" s="5"/>
      <c r="DGA153" s="5"/>
      <c r="DGB153" s="5"/>
      <c r="DGC153" s="5"/>
      <c r="DGD153" s="5"/>
      <c r="DGE153" s="5"/>
      <c r="DGF153" s="5"/>
      <c r="DGG153" s="5"/>
      <c r="DGH153" s="5"/>
      <c r="DGI153" s="5"/>
      <c r="DGJ153" s="5"/>
      <c r="DGK153" s="5"/>
      <c r="DGL153" s="5"/>
      <c r="DGM153" s="5"/>
      <c r="DGN153" s="5"/>
      <c r="DGO153" s="5"/>
      <c r="DGP153" s="5"/>
      <c r="DGQ153" s="5"/>
      <c r="DGR153" s="5"/>
      <c r="DGS153" s="5"/>
      <c r="DGT153" s="5"/>
      <c r="DGU153" s="5"/>
      <c r="DGV153" s="5"/>
      <c r="DGW153" s="5"/>
      <c r="DGX153" s="5"/>
      <c r="DGY153" s="5"/>
      <c r="DGZ153" s="5"/>
      <c r="DHA153" s="5"/>
      <c r="DHB153" s="5"/>
      <c r="DHC153" s="5"/>
      <c r="DHD153" s="5"/>
      <c r="DHE153" s="5"/>
      <c r="DHF153" s="5"/>
      <c r="DHG153" s="5"/>
      <c r="DHH153" s="5"/>
      <c r="DHI153" s="5"/>
      <c r="DHJ153" s="5"/>
      <c r="DHK153" s="5"/>
      <c r="DHL153" s="5"/>
      <c r="DHM153" s="5"/>
      <c r="DHN153" s="5"/>
      <c r="DHO153" s="5"/>
      <c r="DHP153" s="5"/>
      <c r="DHQ153" s="5"/>
      <c r="DHR153" s="5"/>
      <c r="DHS153" s="5"/>
      <c r="DHT153" s="5"/>
      <c r="DHU153" s="5"/>
      <c r="DHV153" s="5"/>
      <c r="DHW153" s="5"/>
      <c r="DHX153" s="5"/>
      <c r="DHY153" s="5"/>
      <c r="DHZ153" s="5"/>
      <c r="DIA153" s="5"/>
      <c r="DIB153" s="5"/>
      <c r="DIC153" s="5"/>
      <c r="DID153" s="5"/>
      <c r="DIE153" s="5"/>
      <c r="DIF153" s="5"/>
      <c r="DIG153" s="5"/>
      <c r="DIH153" s="5"/>
      <c r="DII153" s="5"/>
      <c r="DIJ153" s="5"/>
      <c r="DIK153" s="5"/>
      <c r="DIL153" s="5"/>
      <c r="DIM153" s="5"/>
      <c r="DIN153" s="5"/>
      <c r="DIO153" s="5"/>
      <c r="DIP153" s="5"/>
      <c r="DIQ153" s="5"/>
      <c r="DIR153" s="5"/>
      <c r="DIS153" s="5"/>
      <c r="DIT153" s="5"/>
      <c r="DIU153" s="5"/>
      <c r="DIV153" s="5"/>
      <c r="DIW153" s="5"/>
      <c r="DIX153" s="5"/>
      <c r="DIY153" s="5"/>
      <c r="DIZ153" s="5"/>
      <c r="DJA153" s="5"/>
      <c r="DJB153" s="5"/>
      <c r="DJC153" s="5"/>
      <c r="DJD153" s="5"/>
      <c r="DJE153" s="5"/>
      <c r="DJF153" s="5"/>
      <c r="DJG153" s="5"/>
      <c r="DJH153" s="5"/>
      <c r="DJI153" s="5"/>
      <c r="DJJ153" s="5"/>
      <c r="DJK153" s="5"/>
      <c r="DJL153" s="5"/>
      <c r="DJM153" s="5"/>
      <c r="DJN153" s="5"/>
      <c r="DJO153" s="5"/>
      <c r="DJP153" s="5"/>
      <c r="DJQ153" s="5"/>
      <c r="DJR153" s="5"/>
      <c r="DJS153" s="5"/>
      <c r="DJT153" s="5"/>
      <c r="DJU153" s="5"/>
      <c r="DJV153" s="5"/>
      <c r="DJW153" s="5"/>
      <c r="DJX153" s="5"/>
      <c r="DJY153" s="5"/>
      <c r="DJZ153" s="5"/>
      <c r="DKA153" s="5"/>
      <c r="DKB153" s="5"/>
      <c r="DKC153" s="5"/>
      <c r="DKD153" s="5"/>
      <c r="DKE153" s="5"/>
      <c r="DKF153" s="5"/>
      <c r="DKG153" s="5"/>
      <c r="DKH153" s="5"/>
      <c r="DKI153" s="5"/>
      <c r="DKJ153" s="5"/>
      <c r="DKK153" s="5"/>
      <c r="DKL153" s="5"/>
      <c r="DKM153" s="5"/>
      <c r="DKN153" s="5"/>
      <c r="DKO153" s="5"/>
      <c r="DKP153" s="5"/>
      <c r="DKQ153" s="5"/>
      <c r="DKR153" s="5"/>
      <c r="DKS153" s="5"/>
      <c r="DKT153" s="5"/>
      <c r="DKU153" s="5"/>
      <c r="DKV153" s="5"/>
      <c r="DKW153" s="5"/>
      <c r="DKX153" s="5"/>
      <c r="DKY153" s="5"/>
      <c r="DKZ153" s="5"/>
      <c r="DLA153" s="5"/>
      <c r="DLB153" s="5"/>
      <c r="DLC153" s="5"/>
      <c r="DLD153" s="5"/>
      <c r="DLE153" s="5"/>
      <c r="DLF153" s="5"/>
      <c r="DLG153" s="5"/>
      <c r="DLH153" s="5"/>
      <c r="DLI153" s="5"/>
      <c r="DLJ153" s="5"/>
      <c r="DLK153" s="5"/>
      <c r="DLL153" s="5"/>
      <c r="DLM153" s="5"/>
      <c r="DLN153" s="5"/>
      <c r="DLO153" s="5"/>
      <c r="DLP153" s="5"/>
      <c r="DLQ153" s="5"/>
      <c r="DLR153" s="5"/>
      <c r="DLS153" s="5"/>
      <c r="DLT153" s="5"/>
      <c r="DLU153" s="5"/>
      <c r="DLV153" s="5"/>
      <c r="DLW153" s="5"/>
      <c r="DLX153" s="5"/>
      <c r="DLY153" s="5"/>
      <c r="DLZ153" s="5"/>
      <c r="DMA153" s="5"/>
      <c r="DMB153" s="5"/>
      <c r="DMC153" s="5"/>
      <c r="DMD153" s="5"/>
      <c r="DME153" s="5"/>
      <c r="DMF153" s="5"/>
      <c r="DMG153" s="5"/>
      <c r="DMH153" s="5"/>
      <c r="DMI153" s="5"/>
      <c r="DMJ153" s="5"/>
      <c r="DMK153" s="5"/>
      <c r="DML153" s="5"/>
      <c r="DMM153" s="5"/>
      <c r="DMN153" s="5"/>
      <c r="DMO153" s="5"/>
      <c r="DMP153" s="5"/>
      <c r="DMQ153" s="5"/>
      <c r="DMR153" s="5"/>
      <c r="DMS153" s="5"/>
      <c r="DMT153" s="5"/>
      <c r="DMU153" s="5"/>
      <c r="DMV153" s="5"/>
      <c r="DMW153" s="5"/>
      <c r="DMX153" s="5"/>
      <c r="DMY153" s="5"/>
      <c r="DMZ153" s="5"/>
      <c r="DNA153" s="5"/>
      <c r="DNB153" s="5"/>
      <c r="DNC153" s="5"/>
      <c r="DND153" s="5"/>
      <c r="DNE153" s="5"/>
      <c r="DNF153" s="5"/>
      <c r="DNG153" s="5"/>
      <c r="DNH153" s="5"/>
      <c r="DNI153" s="5"/>
      <c r="DNJ153" s="5"/>
      <c r="DNK153" s="5"/>
      <c r="DNL153" s="5"/>
      <c r="DNM153" s="5"/>
      <c r="DNN153" s="5"/>
      <c r="DNO153" s="5"/>
      <c r="DNP153" s="5"/>
      <c r="DNQ153" s="5"/>
      <c r="DNR153" s="5"/>
      <c r="DNS153" s="5"/>
      <c r="DNT153" s="5"/>
      <c r="DNU153" s="5"/>
      <c r="DNV153" s="5"/>
      <c r="DNW153" s="5"/>
      <c r="DNX153" s="5"/>
      <c r="DNY153" s="5"/>
      <c r="DNZ153" s="5"/>
      <c r="DOA153" s="5"/>
      <c r="DOB153" s="5"/>
      <c r="DOC153" s="5"/>
      <c r="DOD153" s="5"/>
      <c r="DOE153" s="5"/>
      <c r="DOF153" s="5"/>
      <c r="DOG153" s="5"/>
      <c r="DOH153" s="5"/>
      <c r="DOI153" s="5"/>
      <c r="DOJ153" s="5"/>
      <c r="DOK153" s="5"/>
      <c r="DOL153" s="5"/>
      <c r="DOM153" s="5"/>
      <c r="DON153" s="5"/>
      <c r="DOO153" s="5"/>
      <c r="DOP153" s="5"/>
      <c r="DOQ153" s="5"/>
      <c r="DOR153" s="5"/>
      <c r="DOS153" s="5"/>
      <c r="DOT153" s="5"/>
      <c r="DOU153" s="5"/>
      <c r="DOV153" s="5"/>
      <c r="DOW153" s="5"/>
      <c r="DOX153" s="5"/>
      <c r="DOY153" s="5"/>
      <c r="DOZ153" s="5"/>
      <c r="DPA153" s="5"/>
      <c r="DPB153" s="5"/>
      <c r="DPC153" s="5"/>
      <c r="DPD153" s="5"/>
      <c r="DPE153" s="5"/>
      <c r="DPF153" s="5"/>
      <c r="DPG153" s="5"/>
      <c r="DPH153" s="5"/>
      <c r="DPI153" s="5"/>
      <c r="DPJ153" s="5"/>
      <c r="DPK153" s="5"/>
      <c r="DPL153" s="5"/>
      <c r="DPM153" s="5"/>
      <c r="DPN153" s="5"/>
      <c r="DPO153" s="5"/>
      <c r="DPP153" s="5"/>
      <c r="DPQ153" s="5"/>
      <c r="DPR153" s="5"/>
      <c r="DPS153" s="5"/>
      <c r="DPT153" s="5"/>
      <c r="DPU153" s="5"/>
      <c r="DPV153" s="5"/>
      <c r="DPW153" s="5"/>
      <c r="DPX153" s="5"/>
      <c r="DPY153" s="5"/>
      <c r="DPZ153" s="5"/>
      <c r="DQA153" s="5"/>
      <c r="DQB153" s="5"/>
      <c r="DQC153" s="5"/>
      <c r="DQD153" s="5"/>
      <c r="DQE153" s="5"/>
      <c r="DQF153" s="5"/>
      <c r="DQG153" s="5"/>
      <c r="DQH153" s="5"/>
      <c r="DQI153" s="5"/>
      <c r="DQJ153" s="5"/>
      <c r="DQK153" s="5"/>
      <c r="DQL153" s="5"/>
      <c r="DQM153" s="5"/>
      <c r="DQN153" s="5"/>
      <c r="DQO153" s="5"/>
      <c r="DQP153" s="5"/>
      <c r="DQQ153" s="5"/>
      <c r="DQR153" s="5"/>
      <c r="DQS153" s="5"/>
      <c r="DQT153" s="5"/>
      <c r="DQU153" s="5"/>
      <c r="DQV153" s="5"/>
      <c r="DQW153" s="5"/>
      <c r="DQX153" s="5"/>
      <c r="DQY153" s="5"/>
      <c r="DQZ153" s="5"/>
      <c r="DRA153" s="5"/>
      <c r="DRB153" s="5"/>
      <c r="DRC153" s="5"/>
      <c r="DRD153" s="5"/>
      <c r="DRE153" s="5"/>
      <c r="DRF153" s="5"/>
      <c r="DRG153" s="5"/>
      <c r="DRH153" s="5"/>
      <c r="DRI153" s="5"/>
      <c r="DRJ153" s="5"/>
      <c r="DRK153" s="5"/>
      <c r="DRL153" s="5"/>
      <c r="DRM153" s="5"/>
      <c r="DRN153" s="5"/>
      <c r="DRO153" s="5"/>
      <c r="DRP153" s="5"/>
      <c r="DRQ153" s="5"/>
      <c r="DRR153" s="5"/>
      <c r="DRS153" s="5"/>
      <c r="DRT153" s="5"/>
      <c r="DRU153" s="5"/>
      <c r="DRV153" s="5"/>
      <c r="DRW153" s="5"/>
      <c r="DRX153" s="5"/>
      <c r="DRY153" s="5"/>
      <c r="DRZ153" s="5"/>
      <c r="DSA153" s="5"/>
      <c r="DSB153" s="5"/>
      <c r="DSC153" s="5"/>
      <c r="DSD153" s="5"/>
      <c r="DSE153" s="5"/>
      <c r="DSF153" s="5"/>
      <c r="DSG153" s="5"/>
      <c r="DSH153" s="5"/>
      <c r="DSI153" s="5"/>
      <c r="DSJ153" s="5"/>
      <c r="DSK153" s="5"/>
      <c r="DSL153" s="5"/>
      <c r="DSM153" s="5"/>
      <c r="DSN153" s="5"/>
      <c r="DSO153" s="5"/>
      <c r="DSP153" s="5"/>
      <c r="DSQ153" s="5"/>
      <c r="DSR153" s="5"/>
      <c r="DSS153" s="5"/>
      <c r="DST153" s="5"/>
      <c r="DSU153" s="5"/>
      <c r="DSV153" s="5"/>
      <c r="DSW153" s="5"/>
      <c r="DSX153" s="5"/>
      <c r="DSY153" s="5"/>
      <c r="DSZ153" s="5"/>
      <c r="DTA153" s="5"/>
      <c r="DTB153" s="5"/>
      <c r="DTC153" s="5"/>
      <c r="DTD153" s="5"/>
      <c r="DTE153" s="5"/>
      <c r="DTF153" s="5"/>
      <c r="DTG153" s="5"/>
      <c r="DTH153" s="5"/>
      <c r="DTI153" s="5"/>
      <c r="DTJ153" s="5"/>
      <c r="DTK153" s="5"/>
      <c r="DTL153" s="5"/>
      <c r="DTM153" s="5"/>
      <c r="DTN153" s="5"/>
      <c r="DTO153" s="5"/>
      <c r="DTP153" s="5"/>
      <c r="DTQ153" s="5"/>
      <c r="DTR153" s="5"/>
      <c r="DTS153" s="5"/>
      <c r="DTT153" s="5"/>
      <c r="DTU153" s="5"/>
      <c r="DTV153" s="5"/>
      <c r="DTW153" s="5"/>
      <c r="DTX153" s="5"/>
      <c r="DTY153" s="5"/>
      <c r="DTZ153" s="5"/>
      <c r="DUA153" s="5"/>
      <c r="DUB153" s="5"/>
      <c r="DUC153" s="5"/>
      <c r="DUD153" s="5"/>
      <c r="DUE153" s="5"/>
      <c r="DUF153" s="5"/>
      <c r="DUG153" s="5"/>
      <c r="DUH153" s="5"/>
      <c r="DUI153" s="5"/>
      <c r="DUJ153" s="5"/>
      <c r="DUK153" s="5"/>
      <c r="DUL153" s="5"/>
      <c r="DUM153" s="5"/>
      <c r="DUN153" s="5"/>
      <c r="DUO153" s="5"/>
      <c r="DUP153" s="5"/>
      <c r="DUQ153" s="5"/>
      <c r="DUR153" s="5"/>
      <c r="DUS153" s="5"/>
      <c r="DUT153" s="5"/>
      <c r="DUU153" s="5"/>
      <c r="DUV153" s="5"/>
      <c r="DUW153" s="5"/>
      <c r="DUX153" s="5"/>
      <c r="DUY153" s="5"/>
      <c r="DUZ153" s="5"/>
      <c r="DVA153" s="5"/>
      <c r="DVB153" s="5"/>
      <c r="DVC153" s="5"/>
      <c r="DVD153" s="5"/>
      <c r="DVE153" s="5"/>
      <c r="DVF153" s="5"/>
      <c r="DVG153" s="5"/>
      <c r="DVH153" s="5"/>
      <c r="DVI153" s="5"/>
      <c r="DVJ153" s="5"/>
      <c r="DVK153" s="5"/>
      <c r="DVL153" s="5"/>
      <c r="DVM153" s="5"/>
      <c r="DVN153" s="5"/>
      <c r="DVO153" s="5"/>
      <c r="DVP153" s="5"/>
      <c r="DVQ153" s="5"/>
      <c r="DVR153" s="5"/>
      <c r="DVS153" s="5"/>
      <c r="DVT153" s="5"/>
      <c r="DVU153" s="5"/>
      <c r="DVV153" s="5"/>
      <c r="DVW153" s="5"/>
      <c r="DVX153" s="5"/>
      <c r="DVY153" s="5"/>
      <c r="DVZ153" s="5"/>
      <c r="DWA153" s="5"/>
      <c r="DWB153" s="5"/>
      <c r="DWC153" s="5"/>
      <c r="DWD153" s="5"/>
      <c r="DWE153" s="5"/>
      <c r="DWF153" s="5"/>
      <c r="DWG153" s="5"/>
      <c r="DWH153" s="5"/>
      <c r="DWI153" s="5"/>
      <c r="DWJ153" s="5"/>
      <c r="DWK153" s="5"/>
      <c r="DWL153" s="5"/>
      <c r="DWM153" s="5"/>
      <c r="DWN153" s="5"/>
      <c r="DWO153" s="5"/>
      <c r="DWP153" s="5"/>
      <c r="DWQ153" s="5"/>
      <c r="DWR153" s="5"/>
      <c r="DWS153" s="5"/>
      <c r="DWT153" s="5"/>
      <c r="DWU153" s="5"/>
      <c r="DWV153" s="5"/>
      <c r="DWW153" s="5"/>
      <c r="DWX153" s="5"/>
      <c r="DWY153" s="5"/>
      <c r="DWZ153" s="5"/>
      <c r="DXA153" s="5"/>
      <c r="DXB153" s="5"/>
      <c r="DXC153" s="5"/>
      <c r="DXD153" s="5"/>
      <c r="DXE153" s="5"/>
      <c r="DXF153" s="5"/>
      <c r="DXG153" s="5"/>
      <c r="DXH153" s="5"/>
      <c r="DXI153" s="5"/>
      <c r="DXJ153" s="5"/>
      <c r="DXK153" s="5"/>
      <c r="DXL153" s="5"/>
      <c r="DXM153" s="5"/>
      <c r="DXN153" s="5"/>
      <c r="DXO153" s="5"/>
      <c r="DXP153" s="5"/>
      <c r="DXQ153" s="5"/>
      <c r="DXR153" s="5"/>
      <c r="DXS153" s="5"/>
      <c r="DXT153" s="5"/>
      <c r="DXU153" s="5"/>
      <c r="DXV153" s="5"/>
      <c r="DXW153" s="5"/>
      <c r="DXX153" s="5"/>
      <c r="DXY153" s="5"/>
      <c r="DXZ153" s="5"/>
      <c r="DYA153" s="5"/>
      <c r="DYB153" s="5"/>
      <c r="DYC153" s="5"/>
      <c r="DYD153" s="5"/>
      <c r="DYE153" s="5"/>
      <c r="DYF153" s="5"/>
      <c r="DYG153" s="5"/>
      <c r="DYH153" s="5"/>
      <c r="DYI153" s="5"/>
      <c r="DYJ153" s="5"/>
      <c r="DYK153" s="5"/>
      <c r="DYL153" s="5"/>
      <c r="DYM153" s="5"/>
      <c r="DYN153" s="5"/>
      <c r="DYO153" s="5"/>
      <c r="DYP153" s="5"/>
      <c r="DYQ153" s="5"/>
      <c r="DYR153" s="5"/>
      <c r="DYS153" s="5"/>
      <c r="DYT153" s="5"/>
      <c r="DYU153" s="5"/>
      <c r="DYV153" s="5"/>
      <c r="DYW153" s="5"/>
      <c r="DYX153" s="5"/>
      <c r="DYY153" s="5"/>
      <c r="DYZ153" s="5"/>
      <c r="DZA153" s="5"/>
      <c r="DZB153" s="5"/>
      <c r="DZC153" s="5"/>
      <c r="DZD153" s="5"/>
      <c r="DZE153" s="5"/>
      <c r="DZF153" s="5"/>
      <c r="DZG153" s="5"/>
      <c r="DZH153" s="5"/>
      <c r="DZI153" s="5"/>
      <c r="DZJ153" s="5"/>
      <c r="DZK153" s="5"/>
      <c r="DZL153" s="5"/>
      <c r="DZM153" s="5"/>
      <c r="DZN153" s="5"/>
      <c r="DZO153" s="5"/>
      <c r="DZP153" s="5"/>
      <c r="DZQ153" s="5"/>
      <c r="DZR153" s="5"/>
      <c r="DZS153" s="5"/>
      <c r="DZT153" s="5"/>
      <c r="DZU153" s="5"/>
      <c r="DZV153" s="5"/>
      <c r="DZW153" s="5"/>
      <c r="DZX153" s="5"/>
      <c r="DZY153" s="5"/>
      <c r="DZZ153" s="5"/>
      <c r="EAA153" s="5"/>
      <c r="EAB153" s="5"/>
      <c r="EAC153" s="5"/>
      <c r="EAD153" s="5"/>
      <c r="EAE153" s="5"/>
      <c r="EAF153" s="5"/>
      <c r="EAG153" s="5"/>
      <c r="EAH153" s="5"/>
      <c r="EAI153" s="5"/>
      <c r="EAJ153" s="5"/>
      <c r="EAK153" s="5"/>
      <c r="EAL153" s="5"/>
      <c r="EAM153" s="5"/>
      <c r="EAN153" s="5"/>
      <c r="EAO153" s="5"/>
      <c r="EAP153" s="5"/>
      <c r="EAQ153" s="5"/>
      <c r="EAR153" s="5"/>
      <c r="EAS153" s="5"/>
      <c r="EAT153" s="5"/>
      <c r="EAU153" s="5"/>
      <c r="EAV153" s="5"/>
      <c r="EAW153" s="5"/>
      <c r="EAX153" s="5"/>
      <c r="EAY153" s="5"/>
      <c r="EAZ153" s="5"/>
      <c r="EBA153" s="5"/>
      <c r="EBB153" s="5"/>
      <c r="EBC153" s="5"/>
      <c r="EBD153" s="5"/>
      <c r="EBE153" s="5"/>
      <c r="EBF153" s="5"/>
      <c r="EBG153" s="5"/>
      <c r="EBH153" s="5"/>
      <c r="EBI153" s="5"/>
      <c r="EBJ153" s="5"/>
      <c r="EBK153" s="5"/>
      <c r="EBL153" s="5"/>
      <c r="EBM153" s="5"/>
      <c r="EBN153" s="5"/>
      <c r="EBO153" s="5"/>
      <c r="EBP153" s="5"/>
      <c r="EBQ153" s="5"/>
      <c r="EBR153" s="5"/>
      <c r="EBS153" s="5"/>
      <c r="EBT153" s="5"/>
      <c r="EBU153" s="5"/>
      <c r="EBV153" s="5"/>
      <c r="EBW153" s="5"/>
      <c r="EBX153" s="5"/>
      <c r="EBY153" s="5"/>
      <c r="EBZ153" s="5"/>
      <c r="ECA153" s="5"/>
      <c r="ECB153" s="5"/>
      <c r="ECC153" s="5"/>
      <c r="ECD153" s="5"/>
      <c r="ECE153" s="5"/>
      <c r="ECF153" s="5"/>
      <c r="ECG153" s="5"/>
      <c r="ECH153" s="5"/>
      <c r="ECI153" s="5"/>
      <c r="ECJ153" s="5"/>
      <c r="ECK153" s="5"/>
      <c r="ECL153" s="5"/>
      <c r="ECM153" s="5"/>
      <c r="ECN153" s="5"/>
      <c r="ECO153" s="5"/>
      <c r="ECP153" s="5"/>
      <c r="ECQ153" s="5"/>
      <c r="ECR153" s="5"/>
      <c r="ECS153" s="5"/>
      <c r="ECT153" s="5"/>
      <c r="ECU153" s="5"/>
      <c r="ECV153" s="5"/>
      <c r="ECW153" s="5"/>
      <c r="ECX153" s="5"/>
      <c r="ECY153" s="5"/>
      <c r="ECZ153" s="5"/>
      <c r="EDA153" s="5"/>
      <c r="EDB153" s="5"/>
      <c r="EDC153" s="5"/>
      <c r="EDD153" s="5"/>
      <c r="EDE153" s="5"/>
      <c r="EDF153" s="5"/>
      <c r="EDG153" s="5"/>
      <c r="EDH153" s="5"/>
      <c r="EDI153" s="5"/>
      <c r="EDJ153" s="5"/>
      <c r="EDK153" s="5"/>
      <c r="EDL153" s="5"/>
      <c r="EDM153" s="5"/>
      <c r="EDN153" s="5"/>
      <c r="EDO153" s="5"/>
      <c r="EDP153" s="5"/>
      <c r="EDQ153" s="5"/>
      <c r="EDR153" s="5"/>
      <c r="EDS153" s="5"/>
      <c r="EDT153" s="5"/>
      <c r="EDU153" s="5"/>
      <c r="EDV153" s="5"/>
      <c r="EDW153" s="5"/>
      <c r="EDX153" s="5"/>
      <c r="EDY153" s="5"/>
      <c r="EDZ153" s="5"/>
      <c r="EEA153" s="5"/>
      <c r="EEB153" s="5"/>
      <c r="EEC153" s="5"/>
      <c r="EED153" s="5"/>
      <c r="EEE153" s="5"/>
      <c r="EEF153" s="5"/>
      <c r="EEG153" s="5"/>
      <c r="EEH153" s="5"/>
      <c r="EEI153" s="5"/>
      <c r="EEJ153" s="5"/>
      <c r="EEK153" s="5"/>
      <c r="EEL153" s="5"/>
      <c r="EEM153" s="5"/>
      <c r="EEN153" s="5"/>
      <c r="EEO153" s="5"/>
      <c r="EEP153" s="5"/>
      <c r="EEQ153" s="5"/>
      <c r="EER153" s="5"/>
      <c r="EES153" s="5"/>
      <c r="EET153" s="5"/>
      <c r="EEU153" s="5"/>
      <c r="EEV153" s="5"/>
      <c r="EEW153" s="5"/>
      <c r="EEX153" s="5"/>
      <c r="EEY153" s="5"/>
      <c r="EEZ153" s="5"/>
      <c r="EFA153" s="5"/>
      <c r="EFB153" s="5"/>
      <c r="EFC153" s="5"/>
      <c r="EFD153" s="5"/>
      <c r="EFE153" s="5"/>
      <c r="EFF153" s="5"/>
      <c r="EFG153" s="5"/>
      <c r="EFH153" s="5"/>
      <c r="EFI153" s="5"/>
      <c r="EFJ153" s="5"/>
      <c r="EFK153" s="5"/>
      <c r="EFL153" s="5"/>
      <c r="EFM153" s="5"/>
      <c r="EFN153" s="5"/>
      <c r="EFO153" s="5"/>
      <c r="EFP153" s="5"/>
      <c r="EFQ153" s="5"/>
      <c r="EFR153" s="5"/>
      <c r="EFS153" s="5"/>
      <c r="EFT153" s="5"/>
      <c r="EFU153" s="5"/>
      <c r="EFV153" s="5"/>
      <c r="EFW153" s="5"/>
      <c r="EFX153" s="5"/>
      <c r="EFY153" s="5"/>
      <c r="EFZ153" s="5"/>
      <c r="EGA153" s="5"/>
      <c r="EGB153" s="5"/>
      <c r="EGC153" s="5"/>
      <c r="EGD153" s="5"/>
      <c r="EGE153" s="5"/>
      <c r="EGF153" s="5"/>
      <c r="EGG153" s="5"/>
      <c r="EGH153" s="5"/>
      <c r="EGI153" s="5"/>
      <c r="EGJ153" s="5"/>
      <c r="EGK153" s="5"/>
      <c r="EGL153" s="5"/>
      <c r="EGM153" s="5"/>
      <c r="EGN153" s="5"/>
      <c r="EGO153" s="5"/>
      <c r="EGP153" s="5"/>
      <c r="EGQ153" s="5"/>
      <c r="EGR153" s="5"/>
      <c r="EGS153" s="5"/>
      <c r="EGT153" s="5"/>
      <c r="EGU153" s="5"/>
      <c r="EGV153" s="5"/>
      <c r="EGW153" s="5"/>
      <c r="EGX153" s="5"/>
      <c r="EGY153" s="5"/>
      <c r="EGZ153" s="5"/>
      <c r="EHA153" s="5"/>
      <c r="EHB153" s="5"/>
      <c r="EHC153" s="5"/>
      <c r="EHD153" s="5"/>
      <c r="EHE153" s="5"/>
      <c r="EHF153" s="5"/>
      <c r="EHG153" s="5"/>
      <c r="EHH153" s="5"/>
      <c r="EHI153" s="5"/>
      <c r="EHJ153" s="5"/>
      <c r="EHK153" s="5"/>
      <c r="EHL153" s="5"/>
      <c r="EHM153" s="5"/>
      <c r="EHN153" s="5"/>
      <c r="EHO153" s="5"/>
      <c r="EHP153" s="5"/>
      <c r="EHQ153" s="5"/>
      <c r="EHR153" s="5"/>
      <c r="EHS153" s="5"/>
      <c r="EHT153" s="5"/>
      <c r="EHU153" s="5"/>
      <c r="EHV153" s="5"/>
      <c r="EHW153" s="5"/>
      <c r="EHX153" s="5"/>
      <c r="EHY153" s="5"/>
      <c r="EHZ153" s="5"/>
      <c r="EIA153" s="5"/>
      <c r="EIB153" s="5"/>
      <c r="EIC153" s="5"/>
      <c r="EID153" s="5"/>
      <c r="EIE153" s="5"/>
      <c r="EIF153" s="5"/>
      <c r="EIG153" s="5"/>
      <c r="EIH153" s="5"/>
      <c r="EII153" s="5"/>
      <c r="EIJ153" s="5"/>
      <c r="EIK153" s="5"/>
      <c r="EIL153" s="5"/>
      <c r="EIM153" s="5"/>
      <c r="EIN153" s="5"/>
      <c r="EIO153" s="5"/>
      <c r="EIP153" s="5"/>
      <c r="EIQ153" s="5"/>
      <c r="EIR153" s="5"/>
      <c r="EIS153" s="5"/>
      <c r="EIT153" s="5"/>
      <c r="EIU153" s="5"/>
      <c r="EIV153" s="5"/>
      <c r="EIW153" s="5"/>
      <c r="EIX153" s="5"/>
      <c r="EIY153" s="5"/>
      <c r="EIZ153" s="5"/>
      <c r="EJA153" s="5"/>
      <c r="EJB153" s="5"/>
      <c r="EJC153" s="5"/>
      <c r="EJD153" s="5"/>
      <c r="EJE153" s="5"/>
      <c r="EJF153" s="5"/>
      <c r="EJG153" s="5"/>
      <c r="EJH153" s="5"/>
      <c r="EJI153" s="5"/>
      <c r="EJJ153" s="5"/>
      <c r="EJK153" s="5"/>
      <c r="EJL153" s="5"/>
      <c r="EJM153" s="5"/>
      <c r="EJN153" s="5"/>
      <c r="EJO153" s="5"/>
      <c r="EJP153" s="5"/>
      <c r="EJQ153" s="5"/>
      <c r="EJR153" s="5"/>
      <c r="EJS153" s="5"/>
      <c r="EJT153" s="5"/>
      <c r="EJU153" s="5"/>
      <c r="EJV153" s="5"/>
      <c r="EJW153" s="5"/>
      <c r="EJX153" s="5"/>
      <c r="EJY153" s="5"/>
      <c r="EJZ153" s="5"/>
      <c r="EKA153" s="5"/>
      <c r="EKB153" s="5"/>
      <c r="EKC153" s="5"/>
      <c r="EKD153" s="5"/>
      <c r="EKE153" s="5"/>
      <c r="EKF153" s="5"/>
      <c r="EKG153" s="5"/>
      <c r="EKH153" s="5"/>
      <c r="EKI153" s="5"/>
      <c r="EKJ153" s="5"/>
      <c r="EKK153" s="5"/>
      <c r="EKL153" s="5"/>
      <c r="EKM153" s="5"/>
      <c r="EKN153" s="5"/>
      <c r="EKO153" s="5"/>
      <c r="EKP153" s="5"/>
      <c r="EKQ153" s="5"/>
      <c r="EKR153" s="5"/>
      <c r="EKS153" s="5"/>
      <c r="EKT153" s="5"/>
      <c r="EKU153" s="5"/>
      <c r="EKV153" s="5"/>
      <c r="EKW153" s="5"/>
      <c r="EKX153" s="5"/>
      <c r="EKY153" s="5"/>
      <c r="EKZ153" s="5"/>
      <c r="ELA153" s="5"/>
      <c r="ELB153" s="5"/>
      <c r="ELC153" s="5"/>
      <c r="ELD153" s="5"/>
      <c r="ELE153" s="5"/>
      <c r="ELF153" s="5"/>
      <c r="ELG153" s="5"/>
      <c r="ELH153" s="5"/>
      <c r="ELI153" s="5"/>
      <c r="ELJ153" s="5"/>
      <c r="ELK153" s="5"/>
      <c r="ELL153" s="5"/>
      <c r="ELM153" s="5"/>
      <c r="ELN153" s="5"/>
      <c r="ELO153" s="5"/>
      <c r="ELP153" s="5"/>
      <c r="ELQ153" s="5"/>
      <c r="ELR153" s="5"/>
      <c r="ELS153" s="5"/>
      <c r="ELT153" s="5"/>
      <c r="ELU153" s="5"/>
      <c r="ELV153" s="5"/>
      <c r="ELW153" s="5"/>
      <c r="ELX153" s="5"/>
      <c r="ELY153" s="5"/>
      <c r="ELZ153" s="5"/>
      <c r="EMA153" s="5"/>
      <c r="EMB153" s="5"/>
      <c r="EMC153" s="5"/>
      <c r="EMD153" s="5"/>
      <c r="EME153" s="5"/>
      <c r="EMF153" s="5"/>
      <c r="EMG153" s="5"/>
      <c r="EMH153" s="5"/>
      <c r="EMI153" s="5"/>
      <c r="EMJ153" s="5"/>
      <c r="EMK153" s="5"/>
      <c r="EML153" s="5"/>
      <c r="EMM153" s="5"/>
      <c r="EMN153" s="5"/>
      <c r="EMO153" s="5"/>
      <c r="EMP153" s="5"/>
      <c r="EMQ153" s="5"/>
      <c r="EMR153" s="5"/>
      <c r="EMS153" s="5"/>
      <c r="EMT153" s="5"/>
      <c r="EMU153" s="5"/>
      <c r="EMV153" s="5"/>
      <c r="EMW153" s="5"/>
      <c r="EMX153" s="5"/>
      <c r="EMY153" s="5"/>
      <c r="EMZ153" s="5"/>
      <c r="ENA153" s="5"/>
      <c r="ENB153" s="5"/>
      <c r="ENC153" s="5"/>
      <c r="END153" s="5"/>
      <c r="ENE153" s="5"/>
      <c r="ENF153" s="5"/>
      <c r="ENG153" s="5"/>
      <c r="ENH153" s="5"/>
      <c r="ENI153" s="5"/>
      <c r="ENJ153" s="5"/>
      <c r="ENK153" s="5"/>
      <c r="ENL153" s="5"/>
      <c r="ENM153" s="5"/>
      <c r="ENN153" s="5"/>
      <c r="ENO153" s="5"/>
      <c r="ENP153" s="5"/>
      <c r="ENQ153" s="5"/>
      <c r="ENR153" s="5"/>
      <c r="ENS153" s="5"/>
      <c r="ENT153" s="5"/>
      <c r="ENU153" s="5"/>
      <c r="ENV153" s="5"/>
      <c r="ENW153" s="5"/>
      <c r="ENX153" s="5"/>
      <c r="ENY153" s="5"/>
      <c r="ENZ153" s="5"/>
      <c r="EOA153" s="5"/>
      <c r="EOB153" s="5"/>
      <c r="EOC153" s="5"/>
      <c r="EOD153" s="5"/>
      <c r="EOE153" s="5"/>
      <c r="EOF153" s="5"/>
      <c r="EOG153" s="5"/>
      <c r="EOH153" s="5"/>
      <c r="EOI153" s="5"/>
      <c r="EOJ153" s="5"/>
      <c r="EOK153" s="5"/>
      <c r="EOL153" s="5"/>
      <c r="EOM153" s="5"/>
      <c r="EON153" s="5"/>
      <c r="EOO153" s="5"/>
      <c r="EOP153" s="5"/>
      <c r="EOQ153" s="5"/>
      <c r="EOR153" s="5"/>
      <c r="EOS153" s="5"/>
      <c r="EOT153" s="5"/>
      <c r="EOU153" s="5"/>
      <c r="EOV153" s="5"/>
      <c r="EOW153" s="5"/>
      <c r="EOX153" s="5"/>
      <c r="EOY153" s="5"/>
      <c r="EOZ153" s="5"/>
      <c r="EPA153" s="5"/>
      <c r="EPB153" s="5"/>
      <c r="EPC153" s="5"/>
      <c r="EPD153" s="5"/>
      <c r="EPE153" s="5"/>
      <c r="EPF153" s="5"/>
      <c r="EPG153" s="5"/>
      <c r="EPH153" s="5"/>
      <c r="EPI153" s="5"/>
      <c r="EPJ153" s="5"/>
      <c r="EPK153" s="5"/>
      <c r="EPL153" s="5"/>
      <c r="EPM153" s="5"/>
      <c r="EPN153" s="5"/>
      <c r="EPO153" s="5"/>
      <c r="EPP153" s="5"/>
      <c r="EPQ153" s="5"/>
      <c r="EPR153" s="5"/>
      <c r="EPS153" s="5"/>
      <c r="EPT153" s="5"/>
      <c r="EPU153" s="5"/>
      <c r="EPV153" s="5"/>
      <c r="EPW153" s="5"/>
      <c r="EPX153" s="5"/>
      <c r="EPY153" s="5"/>
      <c r="EPZ153" s="5"/>
      <c r="EQA153" s="5"/>
      <c r="EQB153" s="5"/>
      <c r="EQC153" s="5"/>
      <c r="EQD153" s="5"/>
      <c r="EQE153" s="5"/>
      <c r="EQF153" s="5"/>
      <c r="EQG153" s="5"/>
      <c r="EQH153" s="5"/>
      <c r="EQI153" s="5"/>
      <c r="EQJ153" s="5"/>
      <c r="EQK153" s="5"/>
      <c r="EQL153" s="5"/>
      <c r="EQM153" s="5"/>
      <c r="EQN153" s="5"/>
      <c r="EQO153" s="5"/>
      <c r="EQP153" s="5"/>
      <c r="EQQ153" s="5"/>
      <c r="EQR153" s="5"/>
      <c r="EQS153" s="5"/>
      <c r="EQT153" s="5"/>
      <c r="EQU153" s="5"/>
      <c r="EQV153" s="5"/>
      <c r="EQW153" s="5"/>
      <c r="EQX153" s="5"/>
      <c r="EQY153" s="5"/>
      <c r="EQZ153" s="5"/>
      <c r="ERA153" s="5"/>
      <c r="ERB153" s="5"/>
      <c r="ERC153" s="5"/>
      <c r="ERD153" s="5"/>
      <c r="ERE153" s="5"/>
      <c r="ERF153" s="5"/>
      <c r="ERG153" s="5"/>
      <c r="ERH153" s="5"/>
      <c r="ERI153" s="5"/>
      <c r="ERJ153" s="5"/>
      <c r="ERK153" s="5"/>
      <c r="ERL153" s="5"/>
      <c r="ERM153" s="5"/>
      <c r="ERN153" s="5"/>
      <c r="ERO153" s="5"/>
      <c r="ERP153" s="5"/>
      <c r="ERQ153" s="5"/>
      <c r="ERR153" s="5"/>
      <c r="ERS153" s="5"/>
      <c r="ERT153" s="5"/>
      <c r="ERU153" s="5"/>
      <c r="ERV153" s="5"/>
      <c r="ERW153" s="5"/>
      <c r="ERX153" s="5"/>
      <c r="ERY153" s="5"/>
      <c r="ERZ153" s="5"/>
      <c r="ESA153" s="5"/>
      <c r="ESB153" s="5"/>
      <c r="ESC153" s="5"/>
      <c r="ESD153" s="5"/>
      <c r="ESE153" s="5"/>
      <c r="ESF153" s="5"/>
      <c r="ESG153" s="5"/>
      <c r="ESH153" s="5"/>
      <c r="ESI153" s="5"/>
      <c r="ESJ153" s="5"/>
      <c r="ESK153" s="5"/>
      <c r="ESL153" s="5"/>
      <c r="ESM153" s="5"/>
      <c r="ESN153" s="5"/>
      <c r="ESO153" s="5"/>
      <c r="ESP153" s="5"/>
      <c r="ESQ153" s="5"/>
      <c r="ESR153" s="5"/>
      <c r="ESS153" s="5"/>
      <c r="EST153" s="5"/>
      <c r="ESU153" s="5"/>
      <c r="ESV153" s="5"/>
      <c r="ESW153" s="5"/>
      <c r="ESX153" s="5"/>
      <c r="ESY153" s="5"/>
      <c r="ESZ153" s="5"/>
      <c r="ETA153" s="5"/>
      <c r="ETB153" s="5"/>
      <c r="ETC153" s="5"/>
      <c r="ETD153" s="5"/>
      <c r="ETE153" s="5"/>
      <c r="ETF153" s="5"/>
      <c r="ETG153" s="5"/>
      <c r="ETH153" s="5"/>
      <c r="ETI153" s="5"/>
      <c r="ETJ153" s="5"/>
      <c r="ETK153" s="5"/>
      <c r="ETL153" s="5"/>
      <c r="ETM153" s="5"/>
      <c r="ETN153" s="5"/>
      <c r="ETO153" s="5"/>
      <c r="ETP153" s="5"/>
      <c r="ETQ153" s="5"/>
      <c r="ETR153" s="5"/>
      <c r="ETS153" s="5"/>
      <c r="ETT153" s="5"/>
      <c r="ETU153" s="5"/>
      <c r="ETV153" s="5"/>
      <c r="ETW153" s="5"/>
      <c r="ETX153" s="5"/>
      <c r="ETY153" s="5"/>
      <c r="ETZ153" s="5"/>
      <c r="EUA153" s="5"/>
      <c r="EUB153" s="5"/>
      <c r="EUC153" s="5"/>
      <c r="EUD153" s="5"/>
      <c r="EUE153" s="5"/>
      <c r="EUF153" s="5"/>
      <c r="EUG153" s="5"/>
      <c r="EUH153" s="5"/>
      <c r="EUI153" s="5"/>
      <c r="EUJ153" s="5"/>
      <c r="EUK153" s="5"/>
      <c r="EUL153" s="5"/>
      <c r="EUM153" s="5"/>
      <c r="EUN153" s="5"/>
      <c r="EUO153" s="5"/>
      <c r="EUP153" s="5"/>
      <c r="EUQ153" s="5"/>
      <c r="EUR153" s="5"/>
      <c r="EUS153" s="5"/>
      <c r="EUT153" s="5"/>
      <c r="EUU153" s="5"/>
      <c r="EUV153" s="5"/>
      <c r="EUW153" s="5"/>
      <c r="EUX153" s="5"/>
      <c r="EUY153" s="5"/>
      <c r="EUZ153" s="5"/>
      <c r="EVA153" s="5"/>
      <c r="EVB153" s="5"/>
      <c r="EVC153" s="5"/>
      <c r="EVD153" s="5"/>
      <c r="EVE153" s="5"/>
      <c r="EVF153" s="5"/>
      <c r="EVG153" s="5"/>
      <c r="EVH153" s="5"/>
      <c r="EVI153" s="5"/>
      <c r="EVJ153" s="5"/>
      <c r="EVK153" s="5"/>
      <c r="EVL153" s="5"/>
      <c r="EVM153" s="5"/>
      <c r="EVN153" s="5"/>
      <c r="EVO153" s="5"/>
      <c r="EVP153" s="5"/>
      <c r="EVQ153" s="5"/>
      <c r="EVR153" s="5"/>
      <c r="EVS153" s="5"/>
      <c r="EVT153" s="5"/>
      <c r="EVU153" s="5"/>
      <c r="EVV153" s="5"/>
      <c r="EVW153" s="5"/>
      <c r="EVX153" s="5"/>
      <c r="EVY153" s="5"/>
      <c r="EVZ153" s="5"/>
      <c r="EWA153" s="5"/>
      <c r="EWB153" s="5"/>
      <c r="EWC153" s="5"/>
      <c r="EWD153" s="5"/>
      <c r="EWE153" s="5"/>
      <c r="EWF153" s="5"/>
      <c r="EWG153" s="5"/>
      <c r="EWH153" s="5"/>
      <c r="EWI153" s="5"/>
      <c r="EWJ153" s="5"/>
      <c r="EWK153" s="5"/>
      <c r="EWL153" s="5"/>
      <c r="EWM153" s="5"/>
      <c r="EWN153" s="5"/>
      <c r="EWO153" s="5"/>
      <c r="EWP153" s="5"/>
      <c r="EWQ153" s="5"/>
      <c r="EWR153" s="5"/>
      <c r="EWS153" s="5"/>
      <c r="EWT153" s="5"/>
      <c r="EWU153" s="5"/>
      <c r="EWV153" s="5"/>
      <c r="EWW153" s="5"/>
      <c r="EWX153" s="5"/>
      <c r="EWY153" s="5"/>
      <c r="EWZ153" s="5"/>
      <c r="EXA153" s="5"/>
      <c r="EXB153" s="5"/>
      <c r="EXC153" s="5"/>
      <c r="EXD153" s="5"/>
      <c r="EXE153" s="5"/>
      <c r="EXF153" s="5"/>
      <c r="EXG153" s="5"/>
      <c r="EXH153" s="5"/>
      <c r="EXI153" s="5"/>
      <c r="EXJ153" s="5"/>
      <c r="EXK153" s="5"/>
      <c r="EXL153" s="5"/>
      <c r="EXM153" s="5"/>
      <c r="EXN153" s="5"/>
      <c r="EXO153" s="5"/>
      <c r="EXP153" s="5"/>
      <c r="EXQ153" s="5"/>
      <c r="EXR153" s="5"/>
      <c r="EXS153" s="5"/>
      <c r="EXT153" s="5"/>
      <c r="EXU153" s="5"/>
      <c r="EXV153" s="5"/>
      <c r="EXW153" s="5"/>
      <c r="EXX153" s="5"/>
      <c r="EXY153" s="5"/>
      <c r="EXZ153" s="5"/>
      <c r="EYA153" s="5"/>
      <c r="EYB153" s="5"/>
      <c r="EYC153" s="5"/>
      <c r="EYD153" s="5"/>
      <c r="EYE153" s="5"/>
      <c r="EYF153" s="5"/>
      <c r="EYG153" s="5"/>
      <c r="EYH153" s="5"/>
      <c r="EYI153" s="5"/>
      <c r="EYJ153" s="5"/>
      <c r="EYK153" s="5"/>
      <c r="EYL153" s="5"/>
      <c r="EYM153" s="5"/>
      <c r="EYN153" s="5"/>
      <c r="EYO153" s="5"/>
      <c r="EYP153" s="5"/>
      <c r="EYQ153" s="5"/>
      <c r="EYR153" s="5"/>
      <c r="EYS153" s="5"/>
      <c r="EYT153" s="5"/>
      <c r="EYU153" s="5"/>
      <c r="EYV153" s="5"/>
      <c r="EYW153" s="5"/>
      <c r="EYX153" s="5"/>
      <c r="EYY153" s="5"/>
      <c r="EYZ153" s="5"/>
      <c r="EZA153" s="5"/>
      <c r="EZB153" s="5"/>
      <c r="EZC153" s="5"/>
      <c r="EZD153" s="5"/>
      <c r="EZE153" s="5"/>
      <c r="EZF153" s="5"/>
      <c r="EZG153" s="5"/>
      <c r="EZH153" s="5"/>
      <c r="EZI153" s="5"/>
      <c r="EZJ153" s="5"/>
      <c r="EZK153" s="5"/>
      <c r="EZL153" s="5"/>
      <c r="EZM153" s="5"/>
      <c r="EZN153" s="5"/>
      <c r="EZO153" s="5"/>
      <c r="EZP153" s="5"/>
      <c r="EZQ153" s="5"/>
      <c r="EZR153" s="5"/>
      <c r="EZS153" s="5"/>
      <c r="EZT153" s="5"/>
      <c r="EZU153" s="5"/>
      <c r="EZV153" s="5"/>
      <c r="EZW153" s="5"/>
      <c r="EZX153" s="5"/>
      <c r="EZY153" s="5"/>
      <c r="EZZ153" s="5"/>
      <c r="FAA153" s="5"/>
      <c r="FAB153" s="5"/>
      <c r="FAC153" s="5"/>
      <c r="FAD153" s="5"/>
      <c r="FAE153" s="5"/>
      <c r="FAF153" s="5"/>
      <c r="FAG153" s="5"/>
      <c r="FAH153" s="5"/>
      <c r="FAI153" s="5"/>
      <c r="FAJ153" s="5"/>
      <c r="FAK153" s="5"/>
      <c r="FAL153" s="5"/>
      <c r="FAM153" s="5"/>
      <c r="FAN153" s="5"/>
      <c r="FAO153" s="5"/>
      <c r="FAP153" s="5"/>
      <c r="FAQ153" s="5"/>
      <c r="FAR153" s="5"/>
      <c r="FAS153" s="5"/>
      <c r="FAT153" s="5"/>
      <c r="FAU153" s="5"/>
      <c r="FAV153" s="5"/>
      <c r="FAW153" s="5"/>
      <c r="FAX153" s="5"/>
      <c r="FAY153" s="5"/>
      <c r="FAZ153" s="5"/>
      <c r="FBA153" s="5"/>
      <c r="FBB153" s="5"/>
      <c r="FBC153" s="5"/>
      <c r="FBD153" s="5"/>
      <c r="FBE153" s="5"/>
      <c r="FBF153" s="5"/>
      <c r="FBG153" s="5"/>
      <c r="FBH153" s="5"/>
      <c r="FBI153" s="5"/>
      <c r="FBJ153" s="5"/>
      <c r="FBK153" s="5"/>
      <c r="FBL153" s="5"/>
      <c r="FBM153" s="5"/>
      <c r="FBN153" s="5"/>
      <c r="FBO153" s="5"/>
      <c r="FBP153" s="5"/>
      <c r="FBQ153" s="5"/>
      <c r="FBR153" s="5"/>
      <c r="FBS153" s="5"/>
      <c r="FBT153" s="5"/>
      <c r="FBU153" s="5"/>
      <c r="FBV153" s="5"/>
      <c r="FBW153" s="5"/>
      <c r="FBX153" s="5"/>
      <c r="FBY153" s="5"/>
      <c r="FBZ153" s="5"/>
      <c r="FCA153" s="5"/>
      <c r="FCB153" s="5"/>
      <c r="FCC153" s="5"/>
      <c r="FCD153" s="5"/>
      <c r="FCE153" s="5"/>
      <c r="FCF153" s="5"/>
      <c r="FCG153" s="5"/>
      <c r="FCH153" s="5"/>
      <c r="FCI153" s="5"/>
      <c r="FCJ153" s="5"/>
      <c r="FCK153" s="5"/>
      <c r="FCL153" s="5"/>
      <c r="FCM153" s="5"/>
      <c r="FCN153" s="5"/>
      <c r="FCO153" s="5"/>
      <c r="FCP153" s="5"/>
      <c r="FCQ153" s="5"/>
      <c r="FCR153" s="5"/>
      <c r="FCS153" s="5"/>
      <c r="FCT153" s="5"/>
      <c r="FCU153" s="5"/>
      <c r="FCV153" s="5"/>
      <c r="FCW153" s="5"/>
      <c r="FCX153" s="5"/>
      <c r="FCY153" s="5"/>
      <c r="FCZ153" s="5"/>
      <c r="FDA153" s="5"/>
      <c r="FDB153" s="5"/>
      <c r="FDC153" s="5"/>
      <c r="FDD153" s="5"/>
      <c r="FDE153" s="5"/>
      <c r="FDF153" s="5"/>
      <c r="FDG153" s="5"/>
      <c r="FDH153" s="5"/>
      <c r="FDI153" s="5"/>
      <c r="FDJ153" s="5"/>
      <c r="FDK153" s="5"/>
      <c r="FDL153" s="5"/>
      <c r="FDM153" s="5"/>
      <c r="FDN153" s="5"/>
      <c r="FDO153" s="5"/>
      <c r="FDP153" s="5"/>
      <c r="FDQ153" s="5"/>
      <c r="FDR153" s="5"/>
      <c r="FDS153" s="5"/>
      <c r="FDT153" s="5"/>
      <c r="FDU153" s="5"/>
      <c r="FDV153" s="5"/>
      <c r="FDW153" s="5"/>
      <c r="FDX153" s="5"/>
      <c r="FDY153" s="5"/>
      <c r="FDZ153" s="5"/>
      <c r="FEA153" s="5"/>
      <c r="FEB153" s="5"/>
      <c r="FEC153" s="5"/>
      <c r="FED153" s="5"/>
      <c r="FEE153" s="5"/>
      <c r="FEF153" s="5"/>
      <c r="FEG153" s="5"/>
      <c r="FEH153" s="5"/>
      <c r="FEI153" s="5"/>
      <c r="FEJ153" s="5"/>
      <c r="FEK153" s="5"/>
      <c r="FEL153" s="5"/>
      <c r="FEM153" s="5"/>
      <c r="FEN153" s="5"/>
      <c r="FEO153" s="5"/>
      <c r="FEP153" s="5"/>
      <c r="FEQ153" s="5"/>
      <c r="FER153" s="5"/>
      <c r="FES153" s="5"/>
      <c r="FET153" s="5"/>
      <c r="FEU153" s="5"/>
      <c r="FEV153" s="5"/>
      <c r="FEW153" s="5"/>
      <c r="FEX153" s="5"/>
      <c r="FEY153" s="5"/>
      <c r="FEZ153" s="5"/>
      <c r="FFA153" s="5"/>
      <c r="FFB153" s="5"/>
      <c r="FFC153" s="5"/>
      <c r="FFD153" s="5"/>
      <c r="FFE153" s="5"/>
      <c r="FFF153" s="5"/>
      <c r="FFG153" s="5"/>
      <c r="FFH153" s="5"/>
      <c r="FFI153" s="5"/>
      <c r="FFJ153" s="5"/>
      <c r="FFK153" s="5"/>
      <c r="FFL153" s="5"/>
      <c r="FFM153" s="5"/>
      <c r="FFN153" s="5"/>
      <c r="FFO153" s="5"/>
      <c r="FFP153" s="5"/>
      <c r="FFQ153" s="5"/>
      <c r="FFR153" s="5"/>
      <c r="FFS153" s="5"/>
      <c r="FFT153" s="5"/>
      <c r="FFU153" s="5"/>
      <c r="FFV153" s="5"/>
      <c r="FFW153" s="5"/>
      <c r="FFX153" s="5"/>
      <c r="FFY153" s="5"/>
      <c r="FFZ153" s="5"/>
      <c r="FGA153" s="5"/>
      <c r="FGB153" s="5"/>
      <c r="FGC153" s="5"/>
      <c r="FGD153" s="5"/>
      <c r="FGE153" s="5"/>
      <c r="FGF153" s="5"/>
      <c r="FGG153" s="5"/>
      <c r="FGH153" s="5"/>
      <c r="FGI153" s="5"/>
      <c r="FGJ153" s="5"/>
      <c r="FGK153" s="5"/>
      <c r="FGL153" s="5"/>
      <c r="FGM153" s="5"/>
      <c r="FGN153" s="5"/>
      <c r="FGO153" s="5"/>
      <c r="FGP153" s="5"/>
      <c r="FGQ153" s="5"/>
      <c r="FGR153" s="5"/>
      <c r="FGS153" s="5"/>
      <c r="FGT153" s="5"/>
      <c r="FGU153" s="5"/>
      <c r="FGV153" s="5"/>
      <c r="FGW153" s="5"/>
      <c r="FGX153" s="5"/>
      <c r="FGY153" s="5"/>
      <c r="FGZ153" s="5"/>
      <c r="FHA153" s="5"/>
      <c r="FHB153" s="5"/>
      <c r="FHC153" s="5"/>
      <c r="FHD153" s="5"/>
      <c r="FHE153" s="5"/>
      <c r="FHF153" s="5"/>
      <c r="FHG153" s="5"/>
      <c r="FHH153" s="5"/>
      <c r="FHI153" s="5"/>
      <c r="FHJ153" s="5"/>
      <c r="FHK153" s="5"/>
      <c r="FHL153" s="5"/>
      <c r="FHM153" s="5"/>
      <c r="FHN153" s="5"/>
      <c r="FHO153" s="5"/>
      <c r="FHP153" s="5"/>
      <c r="FHQ153" s="5"/>
      <c r="FHR153" s="5"/>
      <c r="FHS153" s="5"/>
      <c r="FHT153" s="5"/>
      <c r="FHU153" s="5"/>
      <c r="FHV153" s="5"/>
      <c r="FHW153" s="5"/>
      <c r="FHX153" s="5"/>
      <c r="FHY153" s="5"/>
      <c r="FHZ153" s="5"/>
      <c r="FIA153" s="5"/>
      <c r="FIB153" s="5"/>
      <c r="FIC153" s="5"/>
      <c r="FID153" s="5"/>
      <c r="FIE153" s="5"/>
      <c r="FIF153" s="5"/>
      <c r="FIG153" s="5"/>
      <c r="FIH153" s="5"/>
      <c r="FII153" s="5"/>
      <c r="FIJ153" s="5"/>
      <c r="FIK153" s="5"/>
      <c r="FIL153" s="5"/>
      <c r="FIM153" s="5"/>
      <c r="FIN153" s="5"/>
      <c r="FIO153" s="5"/>
      <c r="FIP153" s="5"/>
      <c r="FIQ153" s="5"/>
      <c r="FIR153" s="5"/>
      <c r="FIS153" s="5"/>
      <c r="FIT153" s="5"/>
      <c r="FIU153" s="5"/>
      <c r="FIV153" s="5"/>
      <c r="FIW153" s="5"/>
      <c r="FIX153" s="5"/>
      <c r="FIY153" s="5"/>
      <c r="FIZ153" s="5"/>
      <c r="FJA153" s="5"/>
      <c r="FJB153" s="5"/>
      <c r="FJC153" s="5"/>
      <c r="FJD153" s="5"/>
      <c r="FJE153" s="5"/>
      <c r="FJF153" s="5"/>
      <c r="FJG153" s="5"/>
      <c r="FJH153" s="5"/>
      <c r="FJI153" s="5"/>
      <c r="FJJ153" s="5"/>
      <c r="FJK153" s="5"/>
      <c r="FJL153" s="5"/>
      <c r="FJM153" s="5"/>
      <c r="FJN153" s="5"/>
      <c r="FJO153" s="5"/>
      <c r="FJP153" s="5"/>
      <c r="FJQ153" s="5"/>
      <c r="FJR153" s="5"/>
      <c r="FJS153" s="5"/>
      <c r="FJT153" s="5"/>
      <c r="FJU153" s="5"/>
      <c r="FJV153" s="5"/>
      <c r="FJW153" s="5"/>
      <c r="FJX153" s="5"/>
      <c r="FJY153" s="5"/>
      <c r="FJZ153" s="5"/>
      <c r="FKA153" s="5"/>
      <c r="FKB153" s="5"/>
      <c r="FKC153" s="5"/>
      <c r="FKD153" s="5"/>
      <c r="FKE153" s="5"/>
      <c r="FKF153" s="5"/>
      <c r="FKG153" s="5"/>
      <c r="FKH153" s="5"/>
      <c r="FKI153" s="5"/>
      <c r="FKJ153" s="5"/>
      <c r="FKK153" s="5"/>
      <c r="FKL153" s="5"/>
      <c r="FKM153" s="5"/>
      <c r="FKN153" s="5"/>
      <c r="FKO153" s="5"/>
      <c r="FKP153" s="5"/>
      <c r="FKQ153" s="5"/>
      <c r="FKR153" s="5"/>
      <c r="FKS153" s="5"/>
      <c r="FKT153" s="5"/>
      <c r="FKU153" s="5"/>
      <c r="FKV153" s="5"/>
      <c r="FKW153" s="5"/>
      <c r="FKX153" s="5"/>
      <c r="FKY153" s="5"/>
      <c r="FKZ153" s="5"/>
      <c r="FLA153" s="5"/>
      <c r="FLB153" s="5"/>
      <c r="FLC153" s="5"/>
      <c r="FLD153" s="5"/>
      <c r="FLE153" s="5"/>
      <c r="FLF153" s="5"/>
      <c r="FLG153" s="5"/>
      <c r="FLH153" s="5"/>
      <c r="FLI153" s="5"/>
      <c r="FLJ153" s="5"/>
      <c r="FLK153" s="5"/>
      <c r="FLL153" s="5"/>
      <c r="FLM153" s="5"/>
      <c r="FLN153" s="5"/>
      <c r="FLO153" s="5"/>
      <c r="FLP153" s="5"/>
      <c r="FLQ153" s="5"/>
      <c r="FLR153" s="5"/>
      <c r="FLS153" s="5"/>
      <c r="FLT153" s="5"/>
      <c r="FLU153" s="5"/>
      <c r="FLV153" s="5"/>
      <c r="FLW153" s="5"/>
      <c r="FLX153" s="5"/>
      <c r="FLY153" s="5"/>
      <c r="FLZ153" s="5"/>
      <c r="FMA153" s="5"/>
      <c r="FMB153" s="5"/>
      <c r="FMC153" s="5"/>
      <c r="FMD153" s="5"/>
      <c r="FME153" s="5"/>
      <c r="FMF153" s="5"/>
      <c r="FMG153" s="5"/>
      <c r="FMH153" s="5"/>
      <c r="FMI153" s="5"/>
      <c r="FMJ153" s="5"/>
      <c r="FMK153" s="5"/>
      <c r="FML153" s="5"/>
      <c r="FMM153" s="5"/>
      <c r="FMN153" s="5"/>
      <c r="FMO153" s="5"/>
      <c r="FMP153" s="5"/>
      <c r="FMQ153" s="5"/>
      <c r="FMR153" s="5"/>
      <c r="FMS153" s="5"/>
      <c r="FMT153" s="5"/>
      <c r="FMU153" s="5"/>
      <c r="FMV153" s="5"/>
      <c r="FMW153" s="5"/>
      <c r="FMX153" s="5"/>
      <c r="FMY153" s="5"/>
      <c r="FMZ153" s="5"/>
      <c r="FNA153" s="5"/>
      <c r="FNB153" s="5"/>
      <c r="FNC153" s="5"/>
      <c r="FND153" s="5"/>
      <c r="FNE153" s="5"/>
      <c r="FNF153" s="5"/>
      <c r="FNG153" s="5"/>
      <c r="FNH153" s="5"/>
      <c r="FNI153" s="5"/>
      <c r="FNJ153" s="5"/>
      <c r="FNK153" s="5"/>
      <c r="FNL153" s="5"/>
      <c r="FNM153" s="5"/>
      <c r="FNN153" s="5"/>
      <c r="FNO153" s="5"/>
      <c r="FNP153" s="5"/>
      <c r="FNQ153" s="5"/>
      <c r="FNR153" s="5"/>
      <c r="FNS153" s="5"/>
      <c r="FNT153" s="5"/>
      <c r="FNU153" s="5"/>
      <c r="FNV153" s="5"/>
      <c r="FNW153" s="5"/>
      <c r="FNX153" s="5"/>
      <c r="FNY153" s="5"/>
      <c r="FNZ153" s="5"/>
      <c r="FOA153" s="5"/>
      <c r="FOB153" s="5"/>
      <c r="FOC153" s="5"/>
      <c r="FOD153" s="5"/>
      <c r="FOE153" s="5"/>
      <c r="FOF153" s="5"/>
      <c r="FOG153" s="5"/>
      <c r="FOH153" s="5"/>
      <c r="FOI153" s="5"/>
      <c r="FOJ153" s="5"/>
      <c r="FOK153" s="5"/>
      <c r="FOL153" s="5"/>
      <c r="FOM153" s="5"/>
      <c r="FON153" s="5"/>
      <c r="FOO153" s="5"/>
      <c r="FOP153" s="5"/>
      <c r="FOQ153" s="5"/>
      <c r="FOR153" s="5"/>
      <c r="FOS153" s="5"/>
      <c r="FOT153" s="5"/>
      <c r="FOU153" s="5"/>
      <c r="FOV153" s="5"/>
      <c r="FOW153" s="5"/>
      <c r="FOX153" s="5"/>
      <c r="FOY153" s="5"/>
      <c r="FOZ153" s="5"/>
      <c r="FPA153" s="5"/>
      <c r="FPB153" s="5"/>
      <c r="FPC153" s="5"/>
      <c r="FPD153" s="5"/>
      <c r="FPE153" s="5"/>
      <c r="FPF153" s="5"/>
      <c r="FPG153" s="5"/>
      <c r="FPH153" s="5"/>
      <c r="FPI153" s="5"/>
      <c r="FPJ153" s="5"/>
      <c r="FPK153" s="5"/>
      <c r="FPL153" s="5"/>
      <c r="FPM153" s="5"/>
      <c r="FPN153" s="5"/>
      <c r="FPO153" s="5"/>
      <c r="FPP153" s="5"/>
      <c r="FPQ153" s="5"/>
      <c r="FPR153" s="5"/>
      <c r="FPS153" s="5"/>
      <c r="FPT153" s="5"/>
      <c r="FPU153" s="5"/>
      <c r="FPV153" s="5"/>
      <c r="FPW153" s="5"/>
      <c r="FPX153" s="5"/>
      <c r="FPY153" s="5"/>
      <c r="FPZ153" s="5"/>
      <c r="FQA153" s="5"/>
      <c r="FQB153" s="5"/>
      <c r="FQC153" s="5"/>
      <c r="FQD153" s="5"/>
      <c r="FQE153" s="5"/>
      <c r="FQF153" s="5"/>
      <c r="FQG153" s="5"/>
      <c r="FQH153" s="5"/>
      <c r="FQI153" s="5"/>
      <c r="FQJ153" s="5"/>
      <c r="FQK153" s="5"/>
      <c r="FQL153" s="5"/>
      <c r="FQM153" s="5"/>
      <c r="FQN153" s="5"/>
      <c r="FQO153" s="5"/>
      <c r="FQP153" s="5"/>
      <c r="FQQ153" s="5"/>
      <c r="FQR153" s="5"/>
      <c r="FQS153" s="5"/>
      <c r="FQT153" s="5"/>
      <c r="FQU153" s="5"/>
      <c r="FQV153" s="5"/>
      <c r="FQW153" s="5"/>
      <c r="FQX153" s="5"/>
      <c r="FQY153" s="5"/>
      <c r="FQZ153" s="5"/>
      <c r="FRA153" s="5"/>
      <c r="FRB153" s="5"/>
      <c r="FRC153" s="5"/>
      <c r="FRD153" s="5"/>
      <c r="FRE153" s="5"/>
      <c r="FRF153" s="5"/>
      <c r="FRG153" s="5"/>
      <c r="FRH153" s="5"/>
      <c r="FRI153" s="5"/>
      <c r="FRJ153" s="5"/>
      <c r="FRK153" s="5"/>
      <c r="FRL153" s="5"/>
      <c r="FRM153" s="5"/>
      <c r="FRN153" s="5"/>
      <c r="FRO153" s="5"/>
      <c r="FRP153" s="5"/>
      <c r="FRQ153" s="5"/>
      <c r="FRR153" s="5"/>
      <c r="FRS153" s="5"/>
      <c r="FRT153" s="5"/>
      <c r="FRU153" s="5"/>
      <c r="FRV153" s="5"/>
      <c r="FRW153" s="5"/>
      <c r="FRX153" s="5"/>
      <c r="FRY153" s="5"/>
      <c r="FRZ153" s="5"/>
      <c r="FSA153" s="5"/>
      <c r="FSB153" s="5"/>
      <c r="FSC153" s="5"/>
      <c r="FSD153" s="5"/>
      <c r="FSE153" s="5"/>
      <c r="FSF153" s="5"/>
      <c r="FSG153" s="5"/>
      <c r="FSH153" s="5"/>
      <c r="FSI153" s="5"/>
      <c r="FSJ153" s="5"/>
      <c r="FSK153" s="5"/>
      <c r="FSL153" s="5"/>
      <c r="FSM153" s="5"/>
      <c r="FSN153" s="5"/>
      <c r="FSO153" s="5"/>
      <c r="FSP153" s="5"/>
      <c r="FSQ153" s="5"/>
      <c r="FSR153" s="5"/>
      <c r="FSS153" s="5"/>
      <c r="FST153" s="5"/>
      <c r="FSU153" s="5"/>
      <c r="FSV153" s="5"/>
      <c r="FSW153" s="5"/>
      <c r="FSX153" s="5"/>
      <c r="FSY153" s="5"/>
      <c r="FSZ153" s="5"/>
      <c r="FTA153" s="5"/>
      <c r="FTB153" s="5"/>
      <c r="FTC153" s="5"/>
      <c r="FTD153" s="5"/>
      <c r="FTE153" s="5"/>
      <c r="FTF153" s="5"/>
      <c r="FTG153" s="5"/>
      <c r="FTH153" s="5"/>
      <c r="FTI153" s="5"/>
      <c r="FTJ153" s="5"/>
      <c r="FTK153" s="5"/>
      <c r="FTL153" s="5"/>
      <c r="FTM153" s="5"/>
      <c r="FTN153" s="5"/>
      <c r="FTO153" s="5"/>
      <c r="FTP153" s="5"/>
      <c r="FTQ153" s="5"/>
      <c r="FTR153" s="5"/>
      <c r="FTS153" s="5"/>
      <c r="FTT153" s="5"/>
      <c r="FTU153" s="5"/>
      <c r="FTV153" s="5"/>
      <c r="FTW153" s="5"/>
      <c r="FTX153" s="5"/>
      <c r="FTY153" s="5"/>
      <c r="FTZ153" s="5"/>
      <c r="FUA153" s="5"/>
      <c r="FUB153" s="5"/>
      <c r="FUC153" s="5"/>
      <c r="FUD153" s="5"/>
      <c r="FUE153" s="5"/>
      <c r="FUF153" s="5"/>
      <c r="FUG153" s="5"/>
      <c r="FUH153" s="5"/>
      <c r="FUI153" s="5"/>
      <c r="FUJ153" s="5"/>
      <c r="FUK153" s="5"/>
      <c r="FUL153" s="5"/>
      <c r="FUM153" s="5"/>
      <c r="FUN153" s="5"/>
      <c r="FUO153" s="5"/>
      <c r="FUP153" s="5"/>
      <c r="FUQ153" s="5"/>
      <c r="FUR153" s="5"/>
      <c r="FUS153" s="5"/>
      <c r="FUT153" s="5"/>
      <c r="FUU153" s="5"/>
      <c r="FUV153" s="5"/>
      <c r="FUW153" s="5"/>
      <c r="FUX153" s="5"/>
      <c r="FUY153" s="5"/>
      <c r="FUZ153" s="5"/>
      <c r="FVA153" s="5"/>
      <c r="FVB153" s="5"/>
      <c r="FVC153" s="5"/>
      <c r="FVD153" s="5"/>
      <c r="FVE153" s="5"/>
      <c r="FVF153" s="5"/>
      <c r="FVG153" s="5"/>
      <c r="FVH153" s="5"/>
      <c r="FVI153" s="5"/>
      <c r="FVJ153" s="5"/>
      <c r="FVK153" s="5"/>
      <c r="FVL153" s="5"/>
      <c r="FVM153" s="5"/>
      <c r="FVN153" s="5"/>
      <c r="FVO153" s="5"/>
      <c r="FVP153" s="5"/>
      <c r="FVQ153" s="5"/>
      <c r="FVR153" s="5"/>
      <c r="FVS153" s="5"/>
      <c r="FVT153" s="5"/>
      <c r="FVU153" s="5"/>
      <c r="FVV153" s="5"/>
      <c r="FVW153" s="5"/>
      <c r="FVX153" s="5"/>
      <c r="FVY153" s="5"/>
      <c r="FVZ153" s="5"/>
      <c r="FWA153" s="5"/>
      <c r="FWB153" s="5"/>
      <c r="FWC153" s="5"/>
      <c r="FWD153" s="5"/>
      <c r="FWE153" s="5"/>
      <c r="FWF153" s="5"/>
      <c r="FWG153" s="5"/>
      <c r="FWH153" s="5"/>
      <c r="FWI153" s="5"/>
      <c r="FWJ153" s="5"/>
      <c r="FWK153" s="5"/>
      <c r="FWL153" s="5"/>
      <c r="FWM153" s="5"/>
      <c r="FWN153" s="5"/>
      <c r="FWO153" s="5"/>
      <c r="FWP153" s="5"/>
      <c r="FWQ153" s="5"/>
      <c r="FWR153" s="5"/>
      <c r="FWS153" s="5"/>
      <c r="FWT153" s="5"/>
      <c r="FWU153" s="5"/>
      <c r="FWV153" s="5"/>
      <c r="FWW153" s="5"/>
      <c r="FWX153" s="5"/>
      <c r="FWY153" s="5"/>
      <c r="FWZ153" s="5"/>
      <c r="FXA153" s="5"/>
      <c r="FXB153" s="5"/>
      <c r="FXC153" s="5"/>
      <c r="FXD153" s="5"/>
      <c r="FXE153" s="5"/>
      <c r="FXF153" s="5"/>
      <c r="FXG153" s="5"/>
      <c r="FXH153" s="5"/>
      <c r="FXI153" s="5"/>
      <c r="FXJ153" s="5"/>
      <c r="FXK153" s="5"/>
      <c r="FXL153" s="5"/>
      <c r="FXM153" s="5"/>
      <c r="FXN153" s="5"/>
      <c r="FXO153" s="5"/>
      <c r="FXP153" s="5"/>
      <c r="FXQ153" s="5"/>
      <c r="FXR153" s="5"/>
      <c r="FXS153" s="5"/>
      <c r="FXT153" s="5"/>
      <c r="FXU153" s="5"/>
      <c r="FXV153" s="5"/>
      <c r="FXW153" s="5"/>
      <c r="FXX153" s="5"/>
      <c r="FXY153" s="5"/>
      <c r="FXZ153" s="5"/>
      <c r="FYA153" s="5"/>
      <c r="FYB153" s="5"/>
      <c r="FYC153" s="5"/>
      <c r="FYD153" s="5"/>
      <c r="FYE153" s="5"/>
      <c r="FYF153" s="5"/>
      <c r="FYG153" s="5"/>
      <c r="FYH153" s="5"/>
      <c r="FYI153" s="5"/>
      <c r="FYJ153" s="5"/>
      <c r="FYK153" s="5"/>
      <c r="FYL153" s="5"/>
      <c r="FYM153" s="5"/>
      <c r="FYN153" s="5"/>
      <c r="FYO153" s="5"/>
      <c r="FYP153" s="5"/>
      <c r="FYQ153" s="5"/>
      <c r="FYR153" s="5"/>
      <c r="FYS153" s="5"/>
      <c r="FYT153" s="5"/>
      <c r="FYU153" s="5"/>
      <c r="FYV153" s="5"/>
      <c r="FYW153" s="5"/>
      <c r="FYX153" s="5"/>
      <c r="FYY153" s="5"/>
      <c r="FYZ153" s="5"/>
      <c r="FZA153" s="5"/>
      <c r="FZB153" s="5"/>
      <c r="FZC153" s="5"/>
      <c r="FZD153" s="5"/>
      <c r="FZE153" s="5"/>
      <c r="FZF153" s="5"/>
      <c r="FZG153" s="5"/>
      <c r="FZH153" s="5"/>
      <c r="FZI153" s="5"/>
      <c r="FZJ153" s="5"/>
      <c r="FZK153" s="5"/>
      <c r="FZL153" s="5"/>
      <c r="FZM153" s="5"/>
      <c r="FZN153" s="5"/>
      <c r="FZO153" s="5"/>
      <c r="FZP153" s="5"/>
      <c r="FZQ153" s="5"/>
      <c r="FZR153" s="5"/>
      <c r="FZS153" s="5"/>
      <c r="FZT153" s="5"/>
      <c r="FZU153" s="5"/>
      <c r="FZV153" s="5"/>
      <c r="FZW153" s="5"/>
      <c r="FZX153" s="5"/>
      <c r="FZY153" s="5"/>
      <c r="FZZ153" s="5"/>
      <c r="GAA153" s="5"/>
      <c r="GAB153" s="5"/>
      <c r="GAC153" s="5"/>
      <c r="GAD153" s="5"/>
      <c r="GAE153" s="5"/>
      <c r="GAF153" s="5"/>
      <c r="GAG153" s="5"/>
      <c r="GAH153" s="5"/>
      <c r="GAI153" s="5"/>
      <c r="GAJ153" s="5"/>
      <c r="GAK153" s="5"/>
      <c r="GAL153" s="5"/>
      <c r="GAM153" s="5"/>
      <c r="GAN153" s="5"/>
      <c r="GAO153" s="5"/>
      <c r="GAP153" s="5"/>
      <c r="GAQ153" s="5"/>
      <c r="GAR153" s="5"/>
      <c r="GAS153" s="5"/>
      <c r="GAT153" s="5"/>
      <c r="GAU153" s="5"/>
      <c r="GAV153" s="5"/>
      <c r="GAW153" s="5"/>
      <c r="GAX153" s="5"/>
      <c r="GAY153" s="5"/>
      <c r="GAZ153" s="5"/>
      <c r="GBA153" s="5"/>
      <c r="GBB153" s="5"/>
      <c r="GBC153" s="5"/>
      <c r="GBD153" s="5"/>
      <c r="GBE153" s="5"/>
      <c r="GBF153" s="5"/>
      <c r="GBG153" s="5"/>
      <c r="GBH153" s="5"/>
      <c r="GBI153" s="5"/>
      <c r="GBJ153" s="5"/>
      <c r="GBK153" s="5"/>
      <c r="GBL153" s="5"/>
      <c r="GBM153" s="5"/>
      <c r="GBN153" s="5"/>
      <c r="GBO153" s="5"/>
      <c r="GBP153" s="5"/>
      <c r="GBQ153" s="5"/>
      <c r="GBR153" s="5"/>
      <c r="GBS153" s="5"/>
      <c r="GBT153" s="5"/>
      <c r="GBU153" s="5"/>
      <c r="GBV153" s="5"/>
      <c r="GBW153" s="5"/>
      <c r="GBX153" s="5"/>
      <c r="GBY153" s="5"/>
      <c r="GBZ153" s="5"/>
      <c r="GCA153" s="5"/>
      <c r="GCB153" s="5"/>
      <c r="GCC153" s="5"/>
      <c r="GCD153" s="5"/>
      <c r="GCE153" s="5"/>
      <c r="GCF153" s="5"/>
      <c r="GCG153" s="5"/>
      <c r="GCH153" s="5"/>
      <c r="GCI153" s="5"/>
      <c r="GCJ153" s="5"/>
      <c r="GCK153" s="5"/>
      <c r="GCL153" s="5"/>
      <c r="GCM153" s="5"/>
      <c r="GCN153" s="5"/>
      <c r="GCO153" s="5"/>
      <c r="GCP153" s="5"/>
      <c r="GCQ153" s="5"/>
      <c r="GCR153" s="5"/>
      <c r="GCS153" s="5"/>
      <c r="GCT153" s="5"/>
      <c r="GCU153" s="5"/>
      <c r="GCV153" s="5"/>
      <c r="GCW153" s="5"/>
      <c r="GCX153" s="5"/>
      <c r="GCY153" s="5"/>
      <c r="GCZ153" s="5"/>
      <c r="GDA153" s="5"/>
      <c r="GDB153" s="5"/>
      <c r="GDC153" s="5"/>
      <c r="GDD153" s="5"/>
      <c r="GDE153" s="5"/>
      <c r="GDF153" s="5"/>
      <c r="GDG153" s="5"/>
      <c r="GDH153" s="5"/>
      <c r="GDI153" s="5"/>
      <c r="GDJ153" s="5"/>
      <c r="GDK153" s="5"/>
      <c r="GDL153" s="5"/>
      <c r="GDM153" s="5"/>
      <c r="GDN153" s="5"/>
      <c r="GDO153" s="5"/>
      <c r="GDP153" s="5"/>
      <c r="GDQ153" s="5"/>
      <c r="GDR153" s="5"/>
      <c r="GDS153" s="5"/>
      <c r="GDT153" s="5"/>
      <c r="GDU153" s="5"/>
      <c r="GDV153" s="5"/>
      <c r="GDW153" s="5"/>
      <c r="GDX153" s="5"/>
      <c r="GDY153" s="5"/>
      <c r="GDZ153" s="5"/>
      <c r="GEA153" s="5"/>
      <c r="GEB153" s="5"/>
      <c r="GEC153" s="5"/>
      <c r="GED153" s="5"/>
      <c r="GEE153" s="5"/>
      <c r="GEF153" s="5"/>
      <c r="GEG153" s="5"/>
      <c r="GEH153" s="5"/>
      <c r="GEI153" s="5"/>
      <c r="GEJ153" s="5"/>
      <c r="GEK153" s="5"/>
      <c r="GEL153" s="5"/>
      <c r="GEM153" s="5"/>
      <c r="GEN153" s="5"/>
      <c r="GEO153" s="5"/>
      <c r="GEP153" s="5"/>
      <c r="GEQ153" s="5"/>
      <c r="GER153" s="5"/>
      <c r="GES153" s="5"/>
      <c r="GET153" s="5"/>
      <c r="GEU153" s="5"/>
      <c r="GEV153" s="5"/>
      <c r="GEW153" s="5"/>
      <c r="GEX153" s="5"/>
      <c r="GEY153" s="5"/>
      <c r="GEZ153" s="5"/>
      <c r="GFA153" s="5"/>
      <c r="GFB153" s="5"/>
      <c r="GFC153" s="5"/>
      <c r="GFD153" s="5"/>
      <c r="GFE153" s="5"/>
      <c r="GFF153" s="5"/>
      <c r="GFG153" s="5"/>
      <c r="GFH153" s="5"/>
      <c r="GFI153" s="5"/>
      <c r="GFJ153" s="5"/>
      <c r="GFK153" s="5"/>
      <c r="GFL153" s="5"/>
      <c r="GFM153" s="5"/>
      <c r="GFN153" s="5"/>
      <c r="GFO153" s="5"/>
      <c r="GFP153" s="5"/>
      <c r="GFQ153" s="5"/>
      <c r="GFR153" s="5"/>
      <c r="GFS153" s="5"/>
      <c r="GFT153" s="5"/>
      <c r="GFU153" s="5"/>
      <c r="GFV153" s="5"/>
      <c r="GFW153" s="5"/>
      <c r="GFX153" s="5"/>
      <c r="GFY153" s="5"/>
      <c r="GFZ153" s="5"/>
      <c r="GGA153" s="5"/>
      <c r="GGB153" s="5"/>
      <c r="GGC153" s="5"/>
      <c r="GGD153" s="5"/>
      <c r="GGE153" s="5"/>
      <c r="GGF153" s="5"/>
      <c r="GGG153" s="5"/>
      <c r="GGH153" s="5"/>
      <c r="GGI153" s="5"/>
      <c r="GGJ153" s="5"/>
      <c r="GGK153" s="5"/>
      <c r="GGL153" s="5"/>
      <c r="GGM153" s="5"/>
      <c r="GGN153" s="5"/>
      <c r="GGO153" s="5"/>
      <c r="GGP153" s="5"/>
      <c r="GGQ153" s="5"/>
      <c r="GGR153" s="5"/>
      <c r="GGS153" s="5"/>
      <c r="GGT153" s="5"/>
      <c r="GGU153" s="5"/>
      <c r="GGV153" s="5"/>
      <c r="GGW153" s="5"/>
      <c r="GGX153" s="5"/>
      <c r="GGY153" s="5"/>
      <c r="GGZ153" s="5"/>
      <c r="GHA153" s="5"/>
      <c r="GHB153" s="5"/>
      <c r="GHC153" s="5"/>
      <c r="GHD153" s="5"/>
      <c r="GHE153" s="5"/>
      <c r="GHF153" s="5"/>
      <c r="GHG153" s="5"/>
      <c r="GHH153" s="5"/>
      <c r="GHI153" s="5"/>
      <c r="GHJ153" s="5"/>
      <c r="GHK153" s="5"/>
      <c r="GHL153" s="5"/>
      <c r="GHM153" s="5"/>
      <c r="GHN153" s="5"/>
      <c r="GHO153" s="5"/>
      <c r="GHP153" s="5"/>
      <c r="GHQ153" s="5"/>
      <c r="GHR153" s="5"/>
      <c r="GHS153" s="5"/>
      <c r="GHT153" s="5"/>
      <c r="GHU153" s="5"/>
      <c r="GHV153" s="5"/>
      <c r="GHW153" s="5"/>
      <c r="GHX153" s="5"/>
      <c r="GHY153" s="5"/>
      <c r="GHZ153" s="5"/>
      <c r="GIA153" s="5"/>
      <c r="GIB153" s="5"/>
      <c r="GIC153" s="5"/>
      <c r="GID153" s="5"/>
      <c r="GIE153" s="5"/>
      <c r="GIF153" s="5"/>
      <c r="GIG153" s="5"/>
      <c r="GIH153" s="5"/>
      <c r="GII153" s="5"/>
      <c r="GIJ153" s="5"/>
      <c r="GIK153" s="5"/>
      <c r="GIL153" s="5"/>
      <c r="GIM153" s="5"/>
      <c r="GIN153" s="5"/>
      <c r="GIO153" s="5"/>
      <c r="GIP153" s="5"/>
      <c r="GIQ153" s="5"/>
      <c r="GIR153" s="5"/>
      <c r="GIS153" s="5"/>
      <c r="GIT153" s="5"/>
      <c r="GIU153" s="5"/>
      <c r="GIV153" s="5"/>
      <c r="GIW153" s="5"/>
      <c r="GIX153" s="5"/>
      <c r="GIY153" s="5"/>
      <c r="GIZ153" s="5"/>
      <c r="GJA153" s="5"/>
      <c r="GJB153" s="5"/>
      <c r="GJC153" s="5"/>
      <c r="GJD153" s="5"/>
      <c r="GJE153" s="5"/>
      <c r="GJF153" s="5"/>
      <c r="GJG153" s="5"/>
      <c r="GJH153" s="5"/>
      <c r="GJI153" s="5"/>
      <c r="GJJ153" s="5"/>
      <c r="GJK153" s="5"/>
      <c r="GJL153" s="5"/>
      <c r="GJM153" s="5"/>
      <c r="GJN153" s="5"/>
      <c r="GJO153" s="5"/>
      <c r="GJP153" s="5"/>
      <c r="GJQ153" s="5"/>
      <c r="GJR153" s="5"/>
      <c r="GJS153" s="5"/>
      <c r="GJT153" s="5"/>
      <c r="GJU153" s="5"/>
      <c r="GJV153" s="5"/>
      <c r="GJW153" s="5"/>
      <c r="GJX153" s="5"/>
      <c r="GJY153" s="5"/>
      <c r="GJZ153" s="5"/>
      <c r="GKA153" s="5"/>
      <c r="GKB153" s="5"/>
      <c r="GKC153" s="5"/>
      <c r="GKD153" s="5"/>
      <c r="GKE153" s="5"/>
      <c r="GKF153" s="5"/>
      <c r="GKG153" s="5"/>
      <c r="GKH153" s="5"/>
      <c r="GKI153" s="5"/>
      <c r="GKJ153" s="5"/>
      <c r="GKK153" s="5"/>
      <c r="GKL153" s="5"/>
      <c r="GKM153" s="5"/>
      <c r="GKN153" s="5"/>
      <c r="GKO153" s="5"/>
      <c r="GKP153" s="5"/>
      <c r="GKQ153" s="5"/>
      <c r="GKR153" s="5"/>
      <c r="GKS153" s="5"/>
      <c r="GKT153" s="5"/>
      <c r="GKU153" s="5"/>
      <c r="GKV153" s="5"/>
      <c r="GKW153" s="5"/>
      <c r="GKX153" s="5"/>
      <c r="GKY153" s="5"/>
      <c r="GKZ153" s="5"/>
      <c r="GLA153" s="5"/>
      <c r="GLB153" s="5"/>
      <c r="GLC153" s="5"/>
      <c r="GLD153" s="5"/>
      <c r="GLE153" s="5"/>
      <c r="GLF153" s="5"/>
      <c r="GLG153" s="5"/>
      <c r="GLH153" s="5"/>
      <c r="GLI153" s="5"/>
      <c r="GLJ153" s="5"/>
      <c r="GLK153" s="5"/>
      <c r="GLL153" s="5"/>
      <c r="GLM153" s="5"/>
      <c r="GLN153" s="5"/>
      <c r="GLO153" s="5"/>
      <c r="GLP153" s="5"/>
      <c r="GLQ153" s="5"/>
      <c r="GLR153" s="5"/>
      <c r="GLS153" s="5"/>
      <c r="GLT153" s="5"/>
      <c r="GLU153" s="5"/>
      <c r="GLV153" s="5"/>
      <c r="GLW153" s="5"/>
      <c r="GLX153" s="5"/>
      <c r="GLY153" s="5"/>
      <c r="GLZ153" s="5"/>
      <c r="GMA153" s="5"/>
      <c r="GMB153" s="5"/>
      <c r="GMC153" s="5"/>
      <c r="GMD153" s="5"/>
      <c r="GME153" s="5"/>
      <c r="GMF153" s="5"/>
      <c r="GMG153" s="5"/>
      <c r="GMH153" s="5"/>
      <c r="GMI153" s="5"/>
      <c r="GMJ153" s="5"/>
      <c r="GMK153" s="5"/>
      <c r="GML153" s="5"/>
      <c r="GMM153" s="5"/>
      <c r="GMN153" s="5"/>
      <c r="GMO153" s="5"/>
      <c r="GMP153" s="5"/>
      <c r="GMQ153" s="5"/>
      <c r="GMR153" s="5"/>
      <c r="GMS153" s="5"/>
      <c r="GMT153" s="5"/>
      <c r="GMU153" s="5"/>
      <c r="GMV153" s="5"/>
      <c r="GMW153" s="5"/>
      <c r="GMX153" s="5"/>
      <c r="GMY153" s="5"/>
      <c r="GMZ153" s="5"/>
      <c r="GNA153" s="5"/>
      <c r="GNB153" s="5"/>
      <c r="GNC153" s="5"/>
      <c r="GND153" s="5"/>
      <c r="GNE153" s="5"/>
      <c r="GNF153" s="5"/>
      <c r="GNG153" s="5"/>
      <c r="GNH153" s="5"/>
      <c r="GNI153" s="5"/>
      <c r="GNJ153" s="5"/>
      <c r="GNK153" s="5"/>
      <c r="GNL153" s="5"/>
      <c r="GNM153" s="5"/>
      <c r="GNN153" s="5"/>
      <c r="GNO153" s="5"/>
      <c r="GNP153" s="5"/>
      <c r="GNQ153" s="5"/>
      <c r="GNR153" s="5"/>
      <c r="GNS153" s="5"/>
      <c r="GNT153" s="5"/>
      <c r="GNU153" s="5"/>
      <c r="GNV153" s="5"/>
      <c r="GNW153" s="5"/>
      <c r="GNX153" s="5"/>
      <c r="GNY153" s="5"/>
      <c r="GNZ153" s="5"/>
      <c r="GOA153" s="5"/>
      <c r="GOB153" s="5"/>
      <c r="GOC153" s="5"/>
      <c r="GOD153" s="5"/>
      <c r="GOE153" s="5"/>
      <c r="GOF153" s="5"/>
      <c r="GOG153" s="5"/>
      <c r="GOH153" s="5"/>
      <c r="GOI153" s="5"/>
      <c r="GOJ153" s="5"/>
      <c r="GOK153" s="5"/>
      <c r="GOL153" s="5"/>
      <c r="GOM153" s="5"/>
      <c r="GON153" s="5"/>
      <c r="GOO153" s="5"/>
      <c r="GOP153" s="5"/>
      <c r="GOQ153" s="5"/>
      <c r="GOR153" s="5"/>
      <c r="GOS153" s="5"/>
      <c r="GOT153" s="5"/>
      <c r="GOU153" s="5"/>
      <c r="GOV153" s="5"/>
      <c r="GOW153" s="5"/>
      <c r="GOX153" s="5"/>
      <c r="GOY153" s="5"/>
      <c r="GOZ153" s="5"/>
      <c r="GPA153" s="5"/>
      <c r="GPB153" s="5"/>
      <c r="GPC153" s="5"/>
      <c r="GPD153" s="5"/>
      <c r="GPE153" s="5"/>
      <c r="GPF153" s="5"/>
      <c r="GPG153" s="5"/>
      <c r="GPH153" s="5"/>
      <c r="GPI153" s="5"/>
      <c r="GPJ153" s="5"/>
      <c r="GPK153" s="5"/>
      <c r="GPL153" s="5"/>
      <c r="GPM153" s="5"/>
      <c r="GPN153" s="5"/>
      <c r="GPO153" s="5"/>
      <c r="GPP153" s="5"/>
      <c r="GPQ153" s="5"/>
      <c r="GPR153" s="5"/>
      <c r="GPS153" s="5"/>
      <c r="GPT153" s="5"/>
      <c r="GPU153" s="5"/>
      <c r="GPV153" s="5"/>
      <c r="GPW153" s="5"/>
      <c r="GPX153" s="5"/>
      <c r="GPY153" s="5"/>
      <c r="GPZ153" s="5"/>
      <c r="GQA153" s="5"/>
      <c r="GQB153" s="5"/>
      <c r="GQC153" s="5"/>
      <c r="GQD153" s="5"/>
      <c r="GQE153" s="5"/>
      <c r="GQF153" s="5"/>
      <c r="GQG153" s="5"/>
      <c r="GQH153" s="5"/>
      <c r="GQI153" s="5"/>
      <c r="GQJ153" s="5"/>
      <c r="GQK153" s="5"/>
      <c r="GQL153" s="5"/>
      <c r="GQM153" s="5"/>
      <c r="GQN153" s="5"/>
      <c r="GQO153" s="5"/>
      <c r="GQP153" s="5"/>
      <c r="GQQ153" s="5"/>
      <c r="GQR153" s="5"/>
      <c r="GQS153" s="5"/>
      <c r="GQT153" s="5"/>
      <c r="GQU153" s="5"/>
      <c r="GQV153" s="5"/>
      <c r="GQW153" s="5"/>
      <c r="GQX153" s="5"/>
      <c r="GQY153" s="5"/>
      <c r="GQZ153" s="5"/>
      <c r="GRA153" s="5"/>
      <c r="GRB153" s="5"/>
      <c r="GRC153" s="5"/>
      <c r="GRD153" s="5"/>
      <c r="GRE153" s="5"/>
      <c r="GRF153" s="5"/>
      <c r="GRG153" s="5"/>
      <c r="GRH153" s="5"/>
      <c r="GRI153" s="5"/>
      <c r="GRJ153" s="5"/>
      <c r="GRK153" s="5"/>
      <c r="GRL153" s="5"/>
      <c r="GRM153" s="5"/>
      <c r="GRN153" s="5"/>
      <c r="GRO153" s="5"/>
      <c r="GRP153" s="5"/>
      <c r="GRQ153" s="5"/>
      <c r="GRR153" s="5"/>
      <c r="GRS153" s="5"/>
      <c r="GRT153" s="5"/>
      <c r="GRU153" s="5"/>
      <c r="GRV153" s="5"/>
      <c r="GRW153" s="5"/>
      <c r="GRX153" s="5"/>
      <c r="GRY153" s="5"/>
      <c r="GRZ153" s="5"/>
      <c r="GSA153" s="5"/>
      <c r="GSB153" s="5"/>
      <c r="GSC153" s="5"/>
      <c r="GSD153" s="5"/>
      <c r="GSE153" s="5"/>
      <c r="GSF153" s="5"/>
      <c r="GSG153" s="5"/>
      <c r="GSH153" s="5"/>
      <c r="GSI153" s="5"/>
      <c r="GSJ153" s="5"/>
      <c r="GSK153" s="5"/>
      <c r="GSL153" s="5"/>
      <c r="GSM153" s="5"/>
      <c r="GSN153" s="5"/>
      <c r="GSO153" s="5"/>
      <c r="GSP153" s="5"/>
      <c r="GSQ153" s="5"/>
      <c r="GSR153" s="5"/>
      <c r="GSS153" s="5"/>
      <c r="GST153" s="5"/>
      <c r="GSU153" s="5"/>
      <c r="GSV153" s="5"/>
      <c r="GSW153" s="5"/>
      <c r="GSX153" s="5"/>
      <c r="GSY153" s="5"/>
      <c r="GSZ153" s="5"/>
      <c r="GTA153" s="5"/>
      <c r="GTB153" s="5"/>
      <c r="GTC153" s="5"/>
      <c r="GTD153" s="5"/>
      <c r="GTE153" s="5"/>
      <c r="GTF153" s="5"/>
      <c r="GTG153" s="5"/>
      <c r="GTH153" s="5"/>
      <c r="GTI153" s="5"/>
      <c r="GTJ153" s="5"/>
      <c r="GTK153" s="5"/>
      <c r="GTL153" s="5"/>
      <c r="GTM153" s="5"/>
      <c r="GTN153" s="5"/>
      <c r="GTO153" s="5"/>
      <c r="GTP153" s="5"/>
      <c r="GTQ153" s="5"/>
      <c r="GTR153" s="5"/>
      <c r="GTS153" s="5"/>
      <c r="GTT153" s="5"/>
      <c r="GTU153" s="5"/>
      <c r="GTV153" s="5"/>
      <c r="GTW153" s="5"/>
      <c r="GTX153" s="5"/>
      <c r="GTY153" s="5"/>
      <c r="GTZ153" s="5"/>
      <c r="GUA153" s="5"/>
      <c r="GUB153" s="5"/>
      <c r="GUC153" s="5"/>
      <c r="GUD153" s="5"/>
      <c r="GUE153" s="5"/>
      <c r="GUF153" s="5"/>
      <c r="GUG153" s="5"/>
      <c r="GUH153" s="5"/>
      <c r="GUI153" s="5"/>
      <c r="GUJ153" s="5"/>
      <c r="GUK153" s="5"/>
      <c r="GUL153" s="5"/>
      <c r="GUM153" s="5"/>
      <c r="GUN153" s="5"/>
      <c r="GUO153" s="5"/>
      <c r="GUP153" s="5"/>
      <c r="GUQ153" s="5"/>
      <c r="GUR153" s="5"/>
      <c r="GUS153" s="5"/>
      <c r="GUT153" s="5"/>
      <c r="GUU153" s="5"/>
      <c r="GUV153" s="5"/>
      <c r="GUW153" s="5"/>
      <c r="GUX153" s="5"/>
      <c r="GUY153" s="5"/>
      <c r="GUZ153" s="5"/>
      <c r="GVA153" s="5"/>
      <c r="GVB153" s="5"/>
      <c r="GVC153" s="5"/>
      <c r="GVD153" s="5"/>
      <c r="GVE153" s="5"/>
      <c r="GVF153" s="5"/>
      <c r="GVG153" s="5"/>
      <c r="GVH153" s="5"/>
      <c r="GVI153" s="5"/>
      <c r="GVJ153" s="5"/>
      <c r="GVK153" s="5"/>
      <c r="GVL153" s="5"/>
      <c r="GVM153" s="5"/>
      <c r="GVN153" s="5"/>
      <c r="GVO153" s="5"/>
      <c r="GVP153" s="5"/>
      <c r="GVQ153" s="5"/>
      <c r="GVR153" s="5"/>
      <c r="GVS153" s="5"/>
      <c r="GVT153" s="5"/>
      <c r="GVU153" s="5"/>
      <c r="GVV153" s="5"/>
      <c r="GVW153" s="5"/>
      <c r="GVX153" s="5"/>
      <c r="GVY153" s="5"/>
      <c r="GVZ153" s="5"/>
      <c r="GWA153" s="5"/>
      <c r="GWB153" s="5"/>
      <c r="GWC153" s="5"/>
      <c r="GWD153" s="5"/>
      <c r="GWE153" s="5"/>
      <c r="GWF153" s="5"/>
      <c r="GWG153" s="5"/>
      <c r="GWH153" s="5"/>
      <c r="GWI153" s="5"/>
      <c r="GWJ153" s="5"/>
      <c r="GWK153" s="5"/>
      <c r="GWL153" s="5"/>
      <c r="GWM153" s="5"/>
      <c r="GWN153" s="5"/>
      <c r="GWO153" s="5"/>
      <c r="GWP153" s="5"/>
      <c r="GWQ153" s="5"/>
      <c r="GWR153" s="5"/>
      <c r="GWS153" s="5"/>
      <c r="GWT153" s="5"/>
      <c r="GWU153" s="5"/>
      <c r="GWV153" s="5"/>
      <c r="GWW153" s="5"/>
      <c r="GWX153" s="5"/>
      <c r="GWY153" s="5"/>
      <c r="GWZ153" s="5"/>
      <c r="GXA153" s="5"/>
      <c r="GXB153" s="5"/>
      <c r="GXC153" s="5"/>
      <c r="GXD153" s="5"/>
      <c r="GXE153" s="5"/>
      <c r="GXF153" s="5"/>
      <c r="GXG153" s="5"/>
      <c r="GXH153" s="5"/>
      <c r="GXI153" s="5"/>
      <c r="GXJ153" s="5"/>
      <c r="GXK153" s="5"/>
      <c r="GXL153" s="5"/>
      <c r="GXM153" s="5"/>
      <c r="GXN153" s="5"/>
      <c r="GXO153" s="5"/>
      <c r="GXP153" s="5"/>
      <c r="GXQ153" s="5"/>
      <c r="GXR153" s="5"/>
      <c r="GXS153" s="5"/>
      <c r="GXT153" s="5"/>
      <c r="GXU153" s="5"/>
      <c r="GXV153" s="5"/>
      <c r="GXW153" s="5"/>
      <c r="GXX153" s="5"/>
      <c r="GXY153" s="5"/>
      <c r="GXZ153" s="5"/>
      <c r="GYA153" s="5"/>
      <c r="GYB153" s="5"/>
      <c r="GYC153" s="5"/>
      <c r="GYD153" s="5"/>
      <c r="GYE153" s="5"/>
      <c r="GYF153" s="5"/>
      <c r="GYG153" s="5"/>
      <c r="GYH153" s="5"/>
      <c r="GYI153" s="5"/>
      <c r="GYJ153" s="5"/>
      <c r="GYK153" s="5"/>
      <c r="GYL153" s="5"/>
      <c r="GYM153" s="5"/>
      <c r="GYN153" s="5"/>
      <c r="GYO153" s="5"/>
      <c r="GYP153" s="5"/>
      <c r="GYQ153" s="5"/>
      <c r="GYR153" s="5"/>
      <c r="GYS153" s="5"/>
      <c r="GYT153" s="5"/>
      <c r="GYU153" s="5"/>
      <c r="GYV153" s="5"/>
      <c r="GYW153" s="5"/>
      <c r="GYX153" s="5"/>
      <c r="GYY153" s="5"/>
      <c r="GYZ153" s="5"/>
      <c r="GZA153" s="5"/>
      <c r="GZB153" s="5"/>
      <c r="GZC153" s="5"/>
      <c r="GZD153" s="5"/>
      <c r="GZE153" s="5"/>
      <c r="GZF153" s="5"/>
      <c r="GZG153" s="5"/>
      <c r="GZH153" s="5"/>
      <c r="GZI153" s="5"/>
      <c r="GZJ153" s="5"/>
      <c r="GZK153" s="5"/>
      <c r="GZL153" s="5"/>
      <c r="GZM153" s="5"/>
      <c r="GZN153" s="5"/>
      <c r="GZO153" s="5"/>
      <c r="GZP153" s="5"/>
      <c r="GZQ153" s="5"/>
      <c r="GZR153" s="5"/>
      <c r="GZS153" s="5"/>
      <c r="GZT153" s="5"/>
      <c r="GZU153" s="5"/>
      <c r="GZV153" s="5"/>
      <c r="GZW153" s="5"/>
      <c r="GZX153" s="5"/>
      <c r="GZY153" s="5"/>
      <c r="GZZ153" s="5"/>
      <c r="HAA153" s="5"/>
      <c r="HAB153" s="5"/>
      <c r="HAC153" s="5"/>
      <c r="HAD153" s="5"/>
      <c r="HAE153" s="5"/>
      <c r="HAF153" s="5"/>
      <c r="HAG153" s="5"/>
      <c r="HAH153" s="5"/>
      <c r="HAI153" s="5"/>
      <c r="HAJ153" s="5"/>
      <c r="HAK153" s="5"/>
      <c r="HAL153" s="5"/>
      <c r="HAM153" s="5"/>
      <c r="HAN153" s="5"/>
      <c r="HAO153" s="5"/>
      <c r="HAP153" s="5"/>
      <c r="HAQ153" s="5"/>
      <c r="HAR153" s="5"/>
      <c r="HAS153" s="5"/>
      <c r="HAT153" s="5"/>
      <c r="HAU153" s="5"/>
      <c r="HAV153" s="5"/>
      <c r="HAW153" s="5"/>
      <c r="HAX153" s="5"/>
      <c r="HAY153" s="5"/>
      <c r="HAZ153" s="5"/>
      <c r="HBA153" s="5"/>
      <c r="HBB153" s="5"/>
      <c r="HBC153" s="5"/>
      <c r="HBD153" s="5"/>
      <c r="HBE153" s="5"/>
      <c r="HBF153" s="5"/>
      <c r="HBG153" s="5"/>
      <c r="HBH153" s="5"/>
      <c r="HBI153" s="5"/>
      <c r="HBJ153" s="5"/>
      <c r="HBK153" s="5"/>
      <c r="HBL153" s="5"/>
      <c r="HBM153" s="5"/>
      <c r="HBN153" s="5"/>
      <c r="HBO153" s="5"/>
      <c r="HBP153" s="5"/>
      <c r="HBQ153" s="5"/>
      <c r="HBR153" s="5"/>
      <c r="HBS153" s="5"/>
      <c r="HBT153" s="5"/>
      <c r="HBU153" s="5"/>
      <c r="HBV153" s="5"/>
      <c r="HBW153" s="5"/>
      <c r="HBX153" s="5"/>
      <c r="HBY153" s="5"/>
      <c r="HBZ153" s="5"/>
      <c r="HCA153" s="5"/>
      <c r="HCB153" s="5"/>
      <c r="HCC153" s="5"/>
      <c r="HCD153" s="5"/>
      <c r="HCE153" s="5"/>
      <c r="HCF153" s="5"/>
      <c r="HCG153" s="5"/>
      <c r="HCH153" s="5"/>
      <c r="HCI153" s="5"/>
      <c r="HCJ153" s="5"/>
      <c r="HCK153" s="5"/>
      <c r="HCL153" s="5"/>
      <c r="HCM153" s="5"/>
      <c r="HCN153" s="5"/>
      <c r="HCO153" s="5"/>
      <c r="HCP153" s="5"/>
      <c r="HCQ153" s="5"/>
      <c r="HCR153" s="5"/>
      <c r="HCS153" s="5"/>
      <c r="HCT153" s="5"/>
      <c r="HCU153" s="5"/>
      <c r="HCV153" s="5"/>
      <c r="HCW153" s="5"/>
      <c r="HCX153" s="5"/>
      <c r="HCY153" s="5"/>
      <c r="HCZ153" s="5"/>
      <c r="HDA153" s="5"/>
      <c r="HDB153" s="5"/>
      <c r="HDC153" s="5"/>
      <c r="HDD153" s="5"/>
      <c r="HDE153" s="5"/>
      <c r="HDF153" s="5"/>
      <c r="HDG153" s="5"/>
      <c r="HDH153" s="5"/>
      <c r="HDI153" s="5"/>
      <c r="HDJ153" s="5"/>
      <c r="HDK153" s="5"/>
      <c r="HDL153" s="5"/>
      <c r="HDM153" s="5"/>
      <c r="HDN153" s="5"/>
      <c r="HDO153" s="5"/>
      <c r="HDP153" s="5"/>
      <c r="HDQ153" s="5"/>
      <c r="HDR153" s="5"/>
      <c r="HDS153" s="5"/>
      <c r="HDT153" s="5"/>
      <c r="HDU153" s="5"/>
      <c r="HDV153" s="5"/>
      <c r="HDW153" s="5"/>
      <c r="HDX153" s="5"/>
      <c r="HDY153" s="5"/>
      <c r="HDZ153" s="5"/>
      <c r="HEA153" s="5"/>
      <c r="HEB153" s="5"/>
      <c r="HEC153" s="5"/>
      <c r="HED153" s="5"/>
      <c r="HEE153" s="5"/>
      <c r="HEF153" s="5"/>
      <c r="HEG153" s="5"/>
      <c r="HEH153" s="5"/>
      <c r="HEI153" s="5"/>
      <c r="HEJ153" s="5"/>
      <c r="HEK153" s="5"/>
      <c r="HEL153" s="5"/>
      <c r="HEM153" s="5"/>
      <c r="HEN153" s="5"/>
      <c r="HEO153" s="5"/>
      <c r="HEP153" s="5"/>
      <c r="HEQ153" s="5"/>
      <c r="HER153" s="5"/>
      <c r="HES153" s="5"/>
      <c r="HET153" s="5"/>
      <c r="HEU153" s="5"/>
      <c r="HEV153" s="5"/>
      <c r="HEW153" s="5"/>
      <c r="HEX153" s="5"/>
      <c r="HEY153" s="5"/>
      <c r="HEZ153" s="5"/>
      <c r="HFA153" s="5"/>
      <c r="HFB153" s="5"/>
      <c r="HFC153" s="5"/>
      <c r="HFD153" s="5"/>
      <c r="HFE153" s="5"/>
      <c r="HFF153" s="5"/>
      <c r="HFG153" s="5"/>
      <c r="HFH153" s="5"/>
      <c r="HFI153" s="5"/>
      <c r="HFJ153" s="5"/>
      <c r="HFK153" s="5"/>
      <c r="HFL153" s="5"/>
      <c r="HFM153" s="5"/>
      <c r="HFN153" s="5"/>
      <c r="HFO153" s="5"/>
      <c r="HFP153" s="5"/>
      <c r="HFQ153" s="5"/>
      <c r="HFR153" s="5"/>
      <c r="HFS153" s="5"/>
      <c r="HFT153" s="5"/>
      <c r="HFU153" s="5"/>
      <c r="HFV153" s="5"/>
      <c r="HFW153" s="5"/>
      <c r="HFX153" s="5"/>
      <c r="HFY153" s="5"/>
      <c r="HFZ153" s="5"/>
      <c r="HGA153" s="5"/>
      <c r="HGB153" s="5"/>
      <c r="HGC153" s="5"/>
      <c r="HGD153" s="5"/>
      <c r="HGE153" s="5"/>
      <c r="HGF153" s="5"/>
      <c r="HGG153" s="5"/>
      <c r="HGH153" s="5"/>
      <c r="HGI153" s="5"/>
      <c r="HGJ153" s="5"/>
      <c r="HGK153" s="5"/>
      <c r="HGL153" s="5"/>
      <c r="HGM153" s="5"/>
      <c r="HGN153" s="5"/>
      <c r="HGO153" s="5"/>
      <c r="HGP153" s="5"/>
      <c r="HGQ153" s="5"/>
      <c r="HGR153" s="5"/>
      <c r="HGS153" s="5"/>
      <c r="HGT153" s="5"/>
      <c r="HGU153" s="5"/>
      <c r="HGV153" s="5"/>
      <c r="HGW153" s="5"/>
      <c r="HGX153" s="5"/>
      <c r="HGY153" s="5"/>
      <c r="HGZ153" s="5"/>
      <c r="HHA153" s="5"/>
      <c r="HHB153" s="5"/>
      <c r="HHC153" s="5"/>
      <c r="HHD153" s="5"/>
      <c r="HHE153" s="5"/>
      <c r="HHF153" s="5"/>
      <c r="HHG153" s="5"/>
      <c r="HHH153" s="5"/>
      <c r="HHI153" s="5"/>
      <c r="HHJ153" s="5"/>
      <c r="HHK153" s="5"/>
      <c r="HHL153" s="5"/>
      <c r="HHM153" s="5"/>
      <c r="HHN153" s="5"/>
      <c r="HHO153" s="5"/>
      <c r="HHP153" s="5"/>
      <c r="HHQ153" s="5"/>
      <c r="HHR153" s="5"/>
      <c r="HHS153" s="5"/>
      <c r="HHT153" s="5"/>
      <c r="HHU153" s="5"/>
      <c r="HHV153" s="5"/>
      <c r="HHW153" s="5"/>
      <c r="HHX153" s="5"/>
      <c r="HHY153" s="5"/>
      <c r="HHZ153" s="5"/>
      <c r="HIA153" s="5"/>
      <c r="HIB153" s="5"/>
      <c r="HIC153" s="5"/>
      <c r="HID153" s="5"/>
      <c r="HIE153" s="5"/>
      <c r="HIF153" s="5"/>
      <c r="HIG153" s="5"/>
      <c r="HIH153" s="5"/>
      <c r="HII153" s="5"/>
      <c r="HIJ153" s="5"/>
      <c r="HIK153" s="5"/>
      <c r="HIL153" s="5"/>
      <c r="HIM153" s="5"/>
      <c r="HIN153" s="5"/>
      <c r="HIO153" s="5"/>
      <c r="HIP153" s="5"/>
      <c r="HIQ153" s="5"/>
      <c r="HIR153" s="5"/>
      <c r="HIS153" s="5"/>
      <c r="HIT153" s="5"/>
      <c r="HIU153" s="5"/>
      <c r="HIV153" s="5"/>
      <c r="HIW153" s="5"/>
      <c r="HIX153" s="5"/>
      <c r="HIY153" s="5"/>
      <c r="HIZ153" s="5"/>
      <c r="HJA153" s="5"/>
      <c r="HJB153" s="5"/>
      <c r="HJC153" s="5"/>
      <c r="HJD153" s="5"/>
      <c r="HJE153" s="5"/>
      <c r="HJF153" s="5"/>
      <c r="HJG153" s="5"/>
      <c r="HJH153" s="5"/>
      <c r="HJI153" s="5"/>
      <c r="HJJ153" s="5"/>
      <c r="HJK153" s="5"/>
      <c r="HJL153" s="5"/>
      <c r="HJM153" s="5"/>
      <c r="HJN153" s="5"/>
      <c r="HJO153" s="5"/>
      <c r="HJP153" s="5"/>
      <c r="HJQ153" s="5"/>
      <c r="HJR153" s="5"/>
      <c r="HJS153" s="5"/>
      <c r="HJT153" s="5"/>
      <c r="HJU153" s="5"/>
      <c r="HJV153" s="5"/>
      <c r="HJW153" s="5"/>
      <c r="HJX153" s="5"/>
      <c r="HJY153" s="5"/>
      <c r="HJZ153" s="5"/>
      <c r="HKA153" s="5"/>
      <c r="HKB153" s="5"/>
      <c r="HKC153" s="5"/>
      <c r="HKD153" s="5"/>
      <c r="HKE153" s="5"/>
      <c r="HKF153" s="5"/>
      <c r="HKG153" s="5"/>
      <c r="HKH153" s="5"/>
      <c r="HKI153" s="5"/>
      <c r="HKJ153" s="5"/>
      <c r="HKK153" s="5"/>
      <c r="HKL153" s="5"/>
      <c r="HKM153" s="5"/>
      <c r="HKN153" s="5"/>
      <c r="HKO153" s="5"/>
      <c r="HKP153" s="5"/>
      <c r="HKQ153" s="5"/>
      <c r="HKR153" s="5"/>
      <c r="HKS153" s="5"/>
      <c r="HKT153" s="5"/>
      <c r="HKU153" s="5"/>
      <c r="HKV153" s="5"/>
      <c r="HKW153" s="5"/>
      <c r="HKX153" s="5"/>
      <c r="HKY153" s="5"/>
      <c r="HKZ153" s="5"/>
      <c r="HLA153" s="5"/>
      <c r="HLB153" s="5"/>
      <c r="HLC153" s="5"/>
      <c r="HLD153" s="5"/>
      <c r="HLE153" s="5"/>
      <c r="HLF153" s="5"/>
      <c r="HLG153" s="5"/>
      <c r="HLH153" s="5"/>
      <c r="HLI153" s="5"/>
      <c r="HLJ153" s="5"/>
      <c r="HLK153" s="5"/>
      <c r="HLL153" s="5"/>
      <c r="HLM153" s="5"/>
      <c r="HLN153" s="5"/>
      <c r="HLO153" s="5"/>
      <c r="HLP153" s="5"/>
      <c r="HLQ153" s="5"/>
      <c r="HLR153" s="5"/>
      <c r="HLS153" s="5"/>
      <c r="HLT153" s="5"/>
      <c r="HLU153" s="5"/>
      <c r="HLV153" s="5"/>
      <c r="HLW153" s="5"/>
      <c r="HLX153" s="5"/>
      <c r="HLY153" s="5"/>
      <c r="HLZ153" s="5"/>
      <c r="HMA153" s="5"/>
      <c r="HMB153" s="5"/>
      <c r="HMC153" s="5"/>
      <c r="HMD153" s="5"/>
      <c r="HME153" s="5"/>
      <c r="HMF153" s="5"/>
      <c r="HMG153" s="5"/>
      <c r="HMH153" s="5"/>
      <c r="HMI153" s="5"/>
      <c r="HMJ153" s="5"/>
      <c r="HMK153" s="5"/>
      <c r="HML153" s="5"/>
      <c r="HMM153" s="5"/>
      <c r="HMN153" s="5"/>
      <c r="HMO153" s="5"/>
      <c r="HMP153" s="5"/>
      <c r="HMQ153" s="5"/>
      <c r="HMR153" s="5"/>
      <c r="HMS153" s="5"/>
      <c r="HMT153" s="5"/>
      <c r="HMU153" s="5"/>
      <c r="HMV153" s="5"/>
      <c r="HMW153" s="5"/>
      <c r="HMX153" s="5"/>
      <c r="HMY153" s="5"/>
      <c r="HMZ153" s="5"/>
      <c r="HNA153" s="5"/>
      <c r="HNB153" s="5"/>
      <c r="HNC153" s="5"/>
      <c r="HND153" s="5"/>
      <c r="HNE153" s="5"/>
      <c r="HNF153" s="5"/>
      <c r="HNG153" s="5"/>
      <c r="HNH153" s="5"/>
      <c r="HNI153" s="5"/>
      <c r="HNJ153" s="5"/>
      <c r="HNK153" s="5"/>
      <c r="HNL153" s="5"/>
      <c r="HNM153" s="5"/>
      <c r="HNN153" s="5"/>
      <c r="HNO153" s="5"/>
      <c r="HNP153" s="5"/>
      <c r="HNQ153" s="5"/>
      <c r="HNR153" s="5"/>
      <c r="HNS153" s="5"/>
      <c r="HNT153" s="5"/>
      <c r="HNU153" s="5"/>
      <c r="HNV153" s="5"/>
      <c r="HNW153" s="5"/>
      <c r="HNX153" s="5"/>
      <c r="HNY153" s="5"/>
      <c r="HNZ153" s="5"/>
      <c r="HOA153" s="5"/>
      <c r="HOB153" s="5"/>
      <c r="HOC153" s="5"/>
      <c r="HOD153" s="5"/>
      <c r="HOE153" s="5"/>
      <c r="HOF153" s="5"/>
      <c r="HOG153" s="5"/>
      <c r="HOH153" s="5"/>
      <c r="HOI153" s="5"/>
      <c r="HOJ153" s="5"/>
      <c r="HOK153" s="5"/>
      <c r="HOL153" s="5"/>
      <c r="HOM153" s="5"/>
      <c r="HON153" s="5"/>
      <c r="HOO153" s="5"/>
      <c r="HOP153" s="5"/>
      <c r="HOQ153" s="5"/>
      <c r="HOR153" s="5"/>
      <c r="HOS153" s="5"/>
      <c r="HOT153" s="5"/>
      <c r="HOU153" s="5"/>
      <c r="HOV153" s="5"/>
      <c r="HOW153" s="5"/>
      <c r="HOX153" s="5"/>
      <c r="HOY153" s="5"/>
      <c r="HOZ153" s="5"/>
      <c r="HPA153" s="5"/>
      <c r="HPB153" s="5"/>
      <c r="HPC153" s="5"/>
      <c r="HPD153" s="5"/>
      <c r="HPE153" s="5"/>
      <c r="HPF153" s="5"/>
      <c r="HPG153" s="5"/>
      <c r="HPH153" s="5"/>
      <c r="HPI153" s="5"/>
      <c r="HPJ153" s="5"/>
      <c r="HPK153" s="5"/>
      <c r="HPL153" s="5"/>
      <c r="HPM153" s="5"/>
      <c r="HPN153" s="5"/>
      <c r="HPO153" s="5"/>
      <c r="HPP153" s="5"/>
      <c r="HPQ153" s="5"/>
      <c r="HPR153" s="5"/>
      <c r="HPS153" s="5"/>
      <c r="HPT153" s="5"/>
      <c r="HPU153" s="5"/>
      <c r="HPV153" s="5"/>
      <c r="HPW153" s="5"/>
      <c r="HPX153" s="5"/>
      <c r="HPY153" s="5"/>
      <c r="HPZ153" s="5"/>
      <c r="HQA153" s="5"/>
      <c r="HQB153" s="5"/>
      <c r="HQC153" s="5"/>
      <c r="HQD153" s="5"/>
      <c r="HQE153" s="5"/>
      <c r="HQF153" s="5"/>
      <c r="HQG153" s="5"/>
      <c r="HQH153" s="5"/>
      <c r="HQI153" s="5"/>
      <c r="HQJ153" s="5"/>
      <c r="HQK153" s="5"/>
      <c r="HQL153" s="5"/>
      <c r="HQM153" s="5"/>
      <c r="HQN153" s="5"/>
      <c r="HQO153" s="5"/>
      <c r="HQP153" s="5"/>
      <c r="HQQ153" s="5"/>
      <c r="HQR153" s="5"/>
      <c r="HQS153" s="5"/>
      <c r="HQT153" s="5"/>
      <c r="HQU153" s="5"/>
      <c r="HQV153" s="5"/>
      <c r="HQW153" s="5"/>
      <c r="HQX153" s="5"/>
      <c r="HQY153" s="5"/>
      <c r="HQZ153" s="5"/>
      <c r="HRA153" s="5"/>
      <c r="HRB153" s="5"/>
      <c r="HRC153" s="5"/>
      <c r="HRD153" s="5"/>
      <c r="HRE153" s="5"/>
      <c r="HRF153" s="5"/>
      <c r="HRG153" s="5"/>
      <c r="HRH153" s="5"/>
      <c r="HRI153" s="5"/>
      <c r="HRJ153" s="5"/>
      <c r="HRK153" s="5"/>
      <c r="HRL153" s="5"/>
      <c r="HRM153" s="5"/>
      <c r="HRN153" s="5"/>
      <c r="HRO153" s="5"/>
      <c r="HRP153" s="5"/>
      <c r="HRQ153" s="5"/>
      <c r="HRR153" s="5"/>
      <c r="HRS153" s="5"/>
      <c r="HRT153" s="5"/>
      <c r="HRU153" s="5"/>
      <c r="HRV153" s="5"/>
      <c r="HRW153" s="5"/>
      <c r="HRX153" s="5"/>
      <c r="HRY153" s="5"/>
      <c r="HRZ153" s="5"/>
      <c r="HSA153" s="5"/>
      <c r="HSB153" s="5"/>
      <c r="HSC153" s="5"/>
      <c r="HSD153" s="5"/>
      <c r="HSE153" s="5"/>
      <c r="HSF153" s="5"/>
      <c r="HSG153" s="5"/>
      <c r="HSH153" s="5"/>
      <c r="HSI153" s="5"/>
      <c r="HSJ153" s="5"/>
      <c r="HSK153" s="5"/>
      <c r="HSL153" s="5"/>
      <c r="HSM153" s="5"/>
      <c r="HSN153" s="5"/>
      <c r="HSO153" s="5"/>
      <c r="HSP153" s="5"/>
      <c r="HSQ153" s="5"/>
      <c r="HSR153" s="5"/>
      <c r="HSS153" s="5"/>
      <c r="HST153" s="5"/>
      <c r="HSU153" s="5"/>
      <c r="HSV153" s="5"/>
      <c r="HSW153" s="5"/>
      <c r="HSX153" s="5"/>
      <c r="HSY153" s="5"/>
      <c r="HSZ153" s="5"/>
      <c r="HTA153" s="5"/>
      <c r="HTB153" s="5"/>
      <c r="HTC153" s="5"/>
      <c r="HTD153" s="5"/>
      <c r="HTE153" s="5"/>
      <c r="HTF153" s="5"/>
      <c r="HTG153" s="5"/>
      <c r="HTH153" s="5"/>
      <c r="HTI153" s="5"/>
      <c r="HTJ153" s="5"/>
      <c r="HTK153" s="5"/>
      <c r="HTL153" s="5"/>
      <c r="HTM153" s="5"/>
      <c r="HTN153" s="5"/>
      <c r="HTO153" s="5"/>
      <c r="HTP153" s="5"/>
      <c r="HTQ153" s="5"/>
      <c r="HTR153" s="5"/>
      <c r="HTS153" s="5"/>
      <c r="HTT153" s="5"/>
      <c r="HTU153" s="5"/>
      <c r="HTV153" s="5"/>
      <c r="HTW153" s="5"/>
      <c r="HTX153" s="5"/>
      <c r="HTY153" s="5"/>
      <c r="HTZ153" s="5"/>
      <c r="HUA153" s="5"/>
      <c r="HUB153" s="5"/>
      <c r="HUC153" s="5"/>
      <c r="HUD153" s="5"/>
      <c r="HUE153" s="5"/>
      <c r="HUF153" s="5"/>
      <c r="HUG153" s="5"/>
      <c r="HUH153" s="5"/>
      <c r="HUI153" s="5"/>
      <c r="HUJ153" s="5"/>
      <c r="HUK153" s="5"/>
      <c r="HUL153" s="5"/>
      <c r="HUM153" s="5"/>
      <c r="HUN153" s="5"/>
      <c r="HUO153" s="5"/>
      <c r="HUP153" s="5"/>
      <c r="HUQ153" s="5"/>
      <c r="HUR153" s="5"/>
      <c r="HUS153" s="5"/>
      <c r="HUT153" s="5"/>
      <c r="HUU153" s="5"/>
      <c r="HUV153" s="5"/>
      <c r="HUW153" s="5"/>
      <c r="HUX153" s="5"/>
      <c r="HUY153" s="5"/>
      <c r="HUZ153" s="5"/>
      <c r="HVA153" s="5"/>
      <c r="HVB153" s="5"/>
      <c r="HVC153" s="5"/>
      <c r="HVD153" s="5"/>
      <c r="HVE153" s="5"/>
      <c r="HVF153" s="5"/>
      <c r="HVG153" s="5"/>
      <c r="HVH153" s="5"/>
      <c r="HVI153" s="5"/>
      <c r="HVJ153" s="5"/>
      <c r="HVK153" s="5"/>
      <c r="HVL153" s="5"/>
      <c r="HVM153" s="5"/>
      <c r="HVN153" s="5"/>
      <c r="HVO153" s="5"/>
      <c r="HVP153" s="5"/>
      <c r="HVQ153" s="5"/>
      <c r="HVR153" s="5"/>
      <c r="HVS153" s="5"/>
      <c r="HVT153" s="5"/>
      <c r="HVU153" s="5"/>
      <c r="HVV153" s="5"/>
      <c r="HVW153" s="5"/>
      <c r="HVX153" s="5"/>
      <c r="HVY153" s="5"/>
      <c r="HVZ153" s="5"/>
      <c r="HWA153" s="5"/>
      <c r="HWB153" s="5"/>
      <c r="HWC153" s="5"/>
      <c r="HWD153" s="5"/>
      <c r="HWE153" s="5"/>
    </row>
    <row r="154" spans="1:6011" ht="16.2" customHeight="1" x14ac:dyDescent="0.3">
      <c r="A154" s="169" t="s">
        <v>36</v>
      </c>
      <c r="B154" s="205">
        <v>4</v>
      </c>
      <c r="C154" s="98" t="s">
        <v>300</v>
      </c>
      <c r="D154" s="99" t="s">
        <v>301</v>
      </c>
      <c r="E154" s="100">
        <v>2010</v>
      </c>
      <c r="F154" s="101" t="s">
        <v>302</v>
      </c>
      <c r="G154" s="102" t="s">
        <v>147</v>
      </c>
      <c r="H154" s="103">
        <v>-44</v>
      </c>
      <c r="I154" s="59"/>
      <c r="J154" s="62">
        <v>0</v>
      </c>
      <c r="K154" s="62"/>
      <c r="L154" s="62">
        <v>125</v>
      </c>
      <c r="M154" s="62">
        <v>125</v>
      </c>
      <c r="N154" s="62">
        <v>0</v>
      </c>
      <c r="O154" s="176">
        <v>75</v>
      </c>
      <c r="P154" s="62">
        <v>0</v>
      </c>
      <c r="Q154" s="62"/>
      <c r="R154" s="62"/>
      <c r="S154" s="105"/>
      <c r="T154" s="55" t="s">
        <v>90</v>
      </c>
      <c r="U154" s="66">
        <f>IF((ISBLANK(J154)+ISBLANK(L154)+ISBLANK(K154)+ISBLANK(M154)+ISBLANK(N154)+ISBLANK(O154)+ISBLANK(P154))&lt;8,IF(ISNUMBER(LARGE((J154,L154,M154,N154,O154),1)),LARGE((J154,L154,M154,N154,O154),1),0)+IF(ISNUMBER(LARGE((J154,L154,M154,N154,O154),2)),LARGE((J154,L154,M154,N154,O154),2),0)+K154+P154,"")+Q154+S154+I154</f>
        <v>250</v>
      </c>
      <c r="V154" s="178" t="s">
        <v>149</v>
      </c>
      <c r="W154" s="67"/>
      <c r="X154" s="68"/>
      <c r="Y154" s="68" t="s">
        <v>44</v>
      </c>
      <c r="Z154" s="106"/>
    </row>
    <row r="155" spans="1:6011" ht="16.2" customHeight="1" x14ac:dyDescent="0.3">
      <c r="A155" s="53" t="s">
        <v>36</v>
      </c>
      <c r="B155" s="277">
        <v>6</v>
      </c>
      <c r="C155" s="108" t="s">
        <v>303</v>
      </c>
      <c r="D155" s="237" t="s">
        <v>206</v>
      </c>
      <c r="E155" s="238">
        <v>2010</v>
      </c>
      <c r="F155" s="239" t="s">
        <v>140</v>
      </c>
      <c r="G155" s="88" t="s">
        <v>147</v>
      </c>
      <c r="H155" s="89">
        <v>-44</v>
      </c>
      <c r="I155" s="89"/>
      <c r="J155" s="90"/>
      <c r="K155" s="90">
        <v>0</v>
      </c>
      <c r="L155" s="62">
        <v>0</v>
      </c>
      <c r="M155" s="62"/>
      <c r="N155" s="104"/>
      <c r="O155" s="123">
        <v>162.5</v>
      </c>
      <c r="P155" s="62"/>
      <c r="Q155" s="62">
        <v>0</v>
      </c>
      <c r="R155" s="62"/>
      <c r="S155" s="105"/>
      <c r="T155" s="55" t="s">
        <v>112</v>
      </c>
      <c r="U155" s="66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Q155+S155+I155</f>
        <v>162.5</v>
      </c>
      <c r="V155" s="66"/>
      <c r="W155" s="67"/>
      <c r="X155" s="68"/>
      <c r="Y155" s="68" t="s">
        <v>44</v>
      </c>
      <c r="Z155" s="106"/>
    </row>
    <row r="156" spans="1:6011" ht="16.2" customHeight="1" x14ac:dyDescent="0.3">
      <c r="A156" s="169" t="s">
        <v>36</v>
      </c>
      <c r="B156" s="205">
        <v>7</v>
      </c>
      <c r="C156" s="98" t="s">
        <v>304</v>
      </c>
      <c r="D156" s="99" t="s">
        <v>167</v>
      </c>
      <c r="E156" s="100">
        <v>2010</v>
      </c>
      <c r="F156" s="101" t="s">
        <v>179</v>
      </c>
      <c r="G156" s="102" t="s">
        <v>147</v>
      </c>
      <c r="H156" s="103">
        <v>-44</v>
      </c>
      <c r="I156" s="59"/>
      <c r="J156" s="62"/>
      <c r="K156" s="62">
        <v>150</v>
      </c>
      <c r="L156" s="62">
        <v>0</v>
      </c>
      <c r="M156" s="104"/>
      <c r="N156" s="104"/>
      <c r="O156" s="123"/>
      <c r="P156" s="62">
        <v>0</v>
      </c>
      <c r="Q156" s="62"/>
      <c r="R156" s="62"/>
      <c r="S156" s="105"/>
      <c r="T156" s="55"/>
      <c r="U156" s="66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Q156+S156+I156</f>
        <v>150</v>
      </c>
      <c r="V156" s="178" t="s">
        <v>149</v>
      </c>
      <c r="W156" s="67"/>
      <c r="X156" s="68"/>
      <c r="Y156" s="55"/>
      <c r="Z156" s="125"/>
    </row>
    <row r="157" spans="1:6011" ht="16.2" customHeight="1" x14ac:dyDescent="0.3">
      <c r="A157" s="126" t="s">
        <v>36</v>
      </c>
      <c r="B157" s="277">
        <v>8</v>
      </c>
      <c r="C157" s="98" t="s">
        <v>117</v>
      </c>
      <c r="D157" s="172" t="s">
        <v>118</v>
      </c>
      <c r="E157" s="173">
        <v>2011</v>
      </c>
      <c r="F157" s="174" t="s">
        <v>96</v>
      </c>
      <c r="G157" s="102" t="s">
        <v>188</v>
      </c>
      <c r="H157" s="103">
        <v>-44</v>
      </c>
      <c r="I157" s="60"/>
      <c r="J157" s="62"/>
      <c r="K157" s="62"/>
      <c r="L157" s="62"/>
      <c r="M157" s="104"/>
      <c r="N157" s="123"/>
      <c r="O157" s="123">
        <v>125</v>
      </c>
      <c r="P157" s="62"/>
      <c r="Q157" s="62">
        <v>0</v>
      </c>
      <c r="R157" s="62"/>
      <c r="S157" s="105">
        <v>0</v>
      </c>
      <c r="T157" s="55"/>
      <c r="U157" s="66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Q157+S157+T157+I157</f>
        <v>125</v>
      </c>
      <c r="V157" s="66"/>
      <c r="W157" s="66"/>
      <c r="X157" s="68"/>
      <c r="Y157" s="55" t="s">
        <v>44</v>
      </c>
      <c r="Z157" s="106"/>
    </row>
    <row r="158" spans="1:6011" ht="16.2" customHeight="1" x14ac:dyDescent="0.3">
      <c r="A158" s="120" t="s">
        <v>36</v>
      </c>
      <c r="B158" s="278"/>
      <c r="C158" s="108" t="s">
        <v>128</v>
      </c>
      <c r="D158" s="85" t="s">
        <v>129</v>
      </c>
      <c r="E158" s="86">
        <v>2011</v>
      </c>
      <c r="F158" s="87" t="s">
        <v>130</v>
      </c>
      <c r="G158" s="88" t="s">
        <v>147</v>
      </c>
      <c r="H158" s="89">
        <v>-44</v>
      </c>
      <c r="I158" s="89"/>
      <c r="J158" s="90"/>
      <c r="K158" s="111">
        <v>0</v>
      </c>
      <c r="L158" s="90"/>
      <c r="M158" s="108"/>
      <c r="N158" s="90">
        <v>125</v>
      </c>
      <c r="O158" s="134"/>
      <c r="P158" s="108"/>
      <c r="Q158" s="90">
        <v>0</v>
      </c>
      <c r="R158" s="90"/>
      <c r="S158" s="109"/>
      <c r="T158" s="85"/>
      <c r="U158" s="110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Q158+S158+T158+I158</f>
        <v>125</v>
      </c>
      <c r="V158" s="110"/>
      <c r="W158" s="111"/>
      <c r="X158" s="112"/>
      <c r="Y158" s="112" t="s">
        <v>44</v>
      </c>
      <c r="Z158" s="168"/>
      <c r="AA158" s="45"/>
    </row>
    <row r="159" spans="1:6011" ht="16.2" customHeight="1" x14ac:dyDescent="0.3">
      <c r="A159" s="53" t="s">
        <v>36</v>
      </c>
      <c r="B159" s="53"/>
      <c r="C159" s="171" t="s">
        <v>305</v>
      </c>
      <c r="D159" s="172" t="s">
        <v>306</v>
      </c>
      <c r="E159" s="173">
        <v>2010</v>
      </c>
      <c r="F159" s="174" t="s">
        <v>158</v>
      </c>
      <c r="G159" s="102" t="s">
        <v>147</v>
      </c>
      <c r="H159" s="103">
        <v>-44</v>
      </c>
      <c r="I159" s="59"/>
      <c r="J159" s="62"/>
      <c r="K159" s="62"/>
      <c r="L159" s="105">
        <v>0</v>
      </c>
      <c r="M159" s="62">
        <v>0</v>
      </c>
      <c r="N159" s="62"/>
      <c r="O159" s="123"/>
      <c r="P159" s="62"/>
      <c r="Q159" s="104"/>
      <c r="R159" s="104"/>
      <c r="S159" s="55"/>
      <c r="T159" s="55"/>
      <c r="U159" s="66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Q159+S159+I159</f>
        <v>0</v>
      </c>
      <c r="V159" s="66"/>
      <c r="W159" s="67"/>
      <c r="X159" s="68"/>
      <c r="Z159" s="106"/>
    </row>
    <row r="160" spans="1:6011" ht="16.2" customHeight="1" x14ac:dyDescent="0.3">
      <c r="A160" s="126" t="s">
        <v>36</v>
      </c>
      <c r="B160" s="53" t="s">
        <v>64</v>
      </c>
      <c r="C160" s="98" t="s">
        <v>87</v>
      </c>
      <c r="D160" s="99" t="s">
        <v>88</v>
      </c>
      <c r="E160" s="100">
        <v>2011</v>
      </c>
      <c r="F160" s="101" t="s">
        <v>89</v>
      </c>
      <c r="G160" s="102" t="s">
        <v>188</v>
      </c>
      <c r="H160" s="103">
        <v>-44</v>
      </c>
      <c r="I160" s="60"/>
      <c r="J160" s="123"/>
      <c r="K160" s="61"/>
      <c r="L160" s="62"/>
      <c r="M160" s="123">
        <v>162.5</v>
      </c>
      <c r="N160" s="104"/>
      <c r="O160" s="62">
        <v>0</v>
      </c>
      <c r="P160" s="104"/>
      <c r="Q160" s="62"/>
      <c r="R160" s="62"/>
      <c r="S160" s="105"/>
      <c r="T160" s="55" t="s">
        <v>90</v>
      </c>
      <c r="U160" s="66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Q160+S160+I160</f>
        <v>162.5</v>
      </c>
      <c r="V160" s="128"/>
      <c r="W160" s="128"/>
      <c r="X160" s="130"/>
      <c r="Y160" s="131" t="s">
        <v>44</v>
      </c>
      <c r="Z160" s="133"/>
    </row>
    <row r="161" spans="1:6011" ht="16.2" customHeight="1" x14ac:dyDescent="0.3">
      <c r="A161" s="120" t="s">
        <v>36</v>
      </c>
      <c r="B161" s="107"/>
      <c r="C161" s="84" t="s">
        <v>238</v>
      </c>
      <c r="D161" s="85" t="s">
        <v>239</v>
      </c>
      <c r="E161" s="86">
        <v>2010</v>
      </c>
      <c r="F161" s="87" t="s">
        <v>74</v>
      </c>
      <c r="G161" s="88" t="s">
        <v>147</v>
      </c>
      <c r="H161" s="89">
        <v>-44</v>
      </c>
      <c r="I161" s="89">
        <v>0</v>
      </c>
      <c r="J161" s="90"/>
      <c r="K161" s="90"/>
      <c r="L161" s="90"/>
      <c r="M161" s="90"/>
      <c r="N161" s="90"/>
      <c r="O161" s="108"/>
      <c r="P161" s="90"/>
      <c r="Q161" s="90"/>
      <c r="R161" s="90"/>
      <c r="S161" s="85"/>
      <c r="T161" s="85"/>
      <c r="U161" s="110">
        <f>IF((ISBLANK(J161)+ISBLANK(L161)+ISBLANK(K161)+ISBLANK(M161)+ISBLANK(N161)+ISBLANK(O161)+ISBLANK(P161))&lt;8,IF(ISNUMBER(LARGE((J161,L161,M161,N161,O161),1)),LARGE((J161,L161,M161,N161,O161),1),0)+IF(ISNUMBER(LARGE((J161,L161,M161,N161,O161),2)),LARGE((J161,L161,M161,N161,O161),2),0)+K161+P161,"")+Q161+S161+T161+I161</f>
        <v>0</v>
      </c>
      <c r="V161" s="110"/>
      <c r="W161" s="217"/>
      <c r="X161" s="112"/>
      <c r="Y161" s="112" t="s">
        <v>44</v>
      </c>
      <c r="Z161" s="113"/>
    </row>
    <row r="162" spans="1:6011" s="28" customFormat="1" ht="16.2" customHeight="1" x14ac:dyDescent="0.3">
      <c r="A162" s="126" t="s">
        <v>36</v>
      </c>
      <c r="B162" s="53"/>
      <c r="C162" s="98" t="s">
        <v>307</v>
      </c>
      <c r="D162" s="99" t="s">
        <v>288</v>
      </c>
      <c r="E162" s="100">
        <v>2010</v>
      </c>
      <c r="F162" s="101" t="s">
        <v>213</v>
      </c>
      <c r="G162" s="102" t="s">
        <v>147</v>
      </c>
      <c r="H162" s="103">
        <v>-44</v>
      </c>
      <c r="I162" s="59"/>
      <c r="J162" s="62">
        <v>0</v>
      </c>
      <c r="K162" s="62">
        <v>0</v>
      </c>
      <c r="L162" s="62"/>
      <c r="M162" s="62">
        <v>0</v>
      </c>
      <c r="N162" s="62"/>
      <c r="O162" s="62">
        <v>0</v>
      </c>
      <c r="P162" s="62">
        <v>0</v>
      </c>
      <c r="Q162" s="62">
        <v>0</v>
      </c>
      <c r="R162" s="62"/>
      <c r="S162" s="105"/>
      <c r="T162" s="55" t="s">
        <v>86</v>
      </c>
      <c r="U162" s="66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Q162+S162+I162</f>
        <v>0</v>
      </c>
      <c r="V162" s="66"/>
      <c r="W162" s="67"/>
      <c r="X162" s="68"/>
      <c r="Y162" s="55" t="s">
        <v>44</v>
      </c>
      <c r="Z162" s="106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  <c r="AMB162" s="5"/>
      <c r="AMC162" s="5"/>
      <c r="AMD162" s="5"/>
      <c r="AME162" s="5"/>
      <c r="AMF162" s="5"/>
      <c r="AMG162" s="5"/>
      <c r="AMH162" s="5"/>
      <c r="AMI162" s="5"/>
      <c r="AMJ162" s="5"/>
      <c r="AMK162" s="5"/>
      <c r="AML162" s="5"/>
      <c r="AMM162" s="5"/>
      <c r="AMN162" s="5"/>
      <c r="AMO162" s="5"/>
      <c r="AMP162" s="5"/>
      <c r="AMQ162" s="5"/>
      <c r="AMR162" s="5"/>
      <c r="AMS162" s="5"/>
      <c r="AMT162" s="5"/>
      <c r="AMU162" s="5"/>
      <c r="AMV162" s="5"/>
      <c r="AMW162" s="5"/>
      <c r="AMX162" s="5"/>
      <c r="AMY162" s="5"/>
      <c r="AMZ162" s="5"/>
      <c r="ANA162" s="5"/>
      <c r="ANB162" s="5"/>
      <c r="ANC162" s="5"/>
      <c r="AND162" s="5"/>
      <c r="ANE162" s="5"/>
      <c r="ANF162" s="5"/>
      <c r="ANG162" s="5"/>
      <c r="ANH162" s="5"/>
      <c r="ANI162" s="5"/>
      <c r="ANJ162" s="5"/>
      <c r="ANK162" s="5"/>
      <c r="ANL162" s="5"/>
      <c r="ANM162" s="5"/>
      <c r="ANN162" s="5"/>
      <c r="ANO162" s="5"/>
      <c r="ANP162" s="5"/>
      <c r="ANQ162" s="5"/>
      <c r="ANR162" s="5"/>
      <c r="ANS162" s="5"/>
      <c r="ANT162" s="5"/>
      <c r="ANU162" s="5"/>
      <c r="ANV162" s="5"/>
      <c r="ANW162" s="5"/>
      <c r="ANX162" s="5"/>
      <c r="ANY162" s="5"/>
      <c r="ANZ162" s="5"/>
      <c r="AOA162" s="5"/>
      <c r="AOB162" s="5"/>
      <c r="AOC162" s="5"/>
      <c r="AOD162" s="5"/>
      <c r="AOE162" s="5"/>
      <c r="AOF162" s="5"/>
      <c r="AOG162" s="5"/>
      <c r="AOH162" s="5"/>
      <c r="AOI162" s="5"/>
      <c r="AOJ162" s="5"/>
      <c r="AOK162" s="5"/>
      <c r="AOL162" s="5"/>
      <c r="AOM162" s="5"/>
      <c r="AON162" s="5"/>
      <c r="AOO162" s="5"/>
      <c r="AOP162" s="5"/>
      <c r="AOQ162" s="5"/>
      <c r="AOR162" s="5"/>
      <c r="AOS162" s="5"/>
      <c r="AOT162" s="5"/>
      <c r="AOU162" s="5"/>
      <c r="AOV162" s="5"/>
      <c r="AOW162" s="5"/>
      <c r="AOX162" s="5"/>
      <c r="AOY162" s="5"/>
      <c r="AOZ162" s="5"/>
      <c r="APA162" s="5"/>
      <c r="APB162" s="5"/>
      <c r="APC162" s="5"/>
      <c r="APD162" s="5"/>
      <c r="APE162" s="5"/>
      <c r="APF162" s="5"/>
      <c r="APG162" s="5"/>
      <c r="APH162" s="5"/>
      <c r="API162" s="5"/>
      <c r="APJ162" s="5"/>
      <c r="APK162" s="5"/>
      <c r="APL162" s="5"/>
      <c r="APM162" s="5"/>
      <c r="APN162" s="5"/>
      <c r="APO162" s="5"/>
      <c r="APP162" s="5"/>
      <c r="APQ162" s="5"/>
      <c r="APR162" s="5"/>
      <c r="APS162" s="5"/>
      <c r="APT162" s="5"/>
      <c r="APU162" s="5"/>
      <c r="APV162" s="5"/>
      <c r="APW162" s="5"/>
      <c r="APX162" s="5"/>
      <c r="APY162" s="5"/>
      <c r="APZ162" s="5"/>
      <c r="AQA162" s="5"/>
      <c r="AQB162" s="5"/>
      <c r="AQC162" s="5"/>
      <c r="AQD162" s="5"/>
      <c r="AQE162" s="5"/>
      <c r="AQF162" s="5"/>
      <c r="AQG162" s="5"/>
      <c r="AQH162" s="5"/>
      <c r="AQI162" s="5"/>
      <c r="AQJ162" s="5"/>
      <c r="AQK162" s="5"/>
      <c r="AQL162" s="5"/>
      <c r="AQM162" s="5"/>
      <c r="AQN162" s="5"/>
      <c r="AQO162" s="5"/>
      <c r="AQP162" s="5"/>
      <c r="AQQ162" s="5"/>
      <c r="AQR162" s="5"/>
      <c r="AQS162" s="5"/>
      <c r="AQT162" s="5"/>
      <c r="AQU162" s="5"/>
      <c r="AQV162" s="5"/>
      <c r="AQW162" s="5"/>
      <c r="AQX162" s="5"/>
      <c r="AQY162" s="5"/>
      <c r="AQZ162" s="5"/>
      <c r="ARA162" s="5"/>
      <c r="ARB162" s="5"/>
      <c r="ARC162" s="5"/>
      <c r="ARD162" s="5"/>
      <c r="ARE162" s="5"/>
      <c r="ARF162" s="5"/>
      <c r="ARG162" s="5"/>
      <c r="ARH162" s="5"/>
      <c r="ARI162" s="5"/>
      <c r="ARJ162" s="5"/>
      <c r="ARK162" s="5"/>
      <c r="ARL162" s="5"/>
      <c r="ARM162" s="5"/>
      <c r="ARN162" s="5"/>
      <c r="ARO162" s="5"/>
      <c r="ARP162" s="5"/>
      <c r="ARQ162" s="5"/>
      <c r="ARR162" s="5"/>
      <c r="ARS162" s="5"/>
      <c r="ART162" s="5"/>
      <c r="ARU162" s="5"/>
      <c r="ARV162" s="5"/>
      <c r="ARW162" s="5"/>
      <c r="ARX162" s="5"/>
      <c r="ARY162" s="5"/>
      <c r="ARZ162" s="5"/>
      <c r="ASA162" s="5"/>
      <c r="ASB162" s="5"/>
      <c r="ASC162" s="5"/>
      <c r="ASD162" s="5"/>
      <c r="ASE162" s="5"/>
      <c r="ASF162" s="5"/>
      <c r="ASG162" s="5"/>
      <c r="ASH162" s="5"/>
      <c r="ASI162" s="5"/>
      <c r="ASJ162" s="5"/>
      <c r="ASK162" s="5"/>
      <c r="ASL162" s="5"/>
      <c r="ASM162" s="5"/>
      <c r="ASN162" s="5"/>
      <c r="ASO162" s="5"/>
      <c r="ASP162" s="5"/>
      <c r="ASQ162" s="5"/>
      <c r="ASR162" s="5"/>
      <c r="ASS162" s="5"/>
      <c r="AST162" s="5"/>
      <c r="ASU162" s="5"/>
      <c r="ASV162" s="5"/>
      <c r="ASW162" s="5"/>
      <c r="ASX162" s="5"/>
      <c r="ASY162" s="5"/>
      <c r="ASZ162" s="5"/>
      <c r="ATA162" s="5"/>
      <c r="ATB162" s="5"/>
      <c r="ATC162" s="5"/>
      <c r="ATD162" s="5"/>
      <c r="ATE162" s="5"/>
      <c r="ATF162" s="5"/>
      <c r="ATG162" s="5"/>
      <c r="ATH162" s="5"/>
      <c r="ATI162" s="5"/>
      <c r="ATJ162" s="5"/>
      <c r="ATK162" s="5"/>
      <c r="ATL162" s="5"/>
      <c r="ATM162" s="5"/>
      <c r="ATN162" s="5"/>
      <c r="ATO162" s="5"/>
      <c r="ATP162" s="5"/>
      <c r="ATQ162" s="5"/>
      <c r="ATR162" s="5"/>
      <c r="ATS162" s="5"/>
      <c r="ATT162" s="5"/>
      <c r="ATU162" s="5"/>
      <c r="ATV162" s="5"/>
      <c r="ATW162" s="5"/>
      <c r="ATX162" s="5"/>
      <c r="ATY162" s="5"/>
      <c r="ATZ162" s="5"/>
      <c r="AUA162" s="5"/>
      <c r="AUB162" s="5"/>
      <c r="AUC162" s="5"/>
      <c r="AUD162" s="5"/>
      <c r="AUE162" s="5"/>
      <c r="AUF162" s="5"/>
      <c r="AUG162" s="5"/>
      <c r="AUH162" s="5"/>
      <c r="AUI162" s="5"/>
      <c r="AUJ162" s="5"/>
      <c r="AUK162" s="5"/>
      <c r="AUL162" s="5"/>
      <c r="AUM162" s="5"/>
      <c r="AUN162" s="5"/>
      <c r="AUO162" s="5"/>
      <c r="AUP162" s="5"/>
      <c r="AUQ162" s="5"/>
      <c r="AUR162" s="5"/>
      <c r="AUS162" s="5"/>
      <c r="AUT162" s="5"/>
      <c r="AUU162" s="5"/>
      <c r="AUV162" s="5"/>
      <c r="AUW162" s="5"/>
      <c r="AUX162" s="5"/>
      <c r="AUY162" s="5"/>
      <c r="AUZ162" s="5"/>
      <c r="AVA162" s="5"/>
      <c r="AVB162" s="5"/>
      <c r="AVC162" s="5"/>
      <c r="AVD162" s="5"/>
      <c r="AVE162" s="5"/>
      <c r="AVF162" s="5"/>
      <c r="AVG162" s="5"/>
      <c r="AVH162" s="5"/>
      <c r="AVI162" s="5"/>
      <c r="AVJ162" s="5"/>
      <c r="AVK162" s="5"/>
      <c r="AVL162" s="5"/>
      <c r="AVM162" s="5"/>
      <c r="AVN162" s="5"/>
      <c r="AVO162" s="5"/>
      <c r="AVP162" s="5"/>
      <c r="AVQ162" s="5"/>
      <c r="AVR162" s="5"/>
      <c r="AVS162" s="5"/>
      <c r="AVT162" s="5"/>
      <c r="AVU162" s="5"/>
      <c r="AVV162" s="5"/>
      <c r="AVW162" s="5"/>
      <c r="AVX162" s="5"/>
      <c r="AVY162" s="5"/>
      <c r="AVZ162" s="5"/>
      <c r="AWA162" s="5"/>
      <c r="AWB162" s="5"/>
      <c r="AWC162" s="5"/>
      <c r="AWD162" s="5"/>
      <c r="AWE162" s="5"/>
      <c r="AWF162" s="5"/>
      <c r="AWG162" s="5"/>
      <c r="AWH162" s="5"/>
      <c r="AWI162" s="5"/>
      <c r="AWJ162" s="5"/>
      <c r="AWK162" s="5"/>
      <c r="AWL162" s="5"/>
      <c r="AWM162" s="5"/>
      <c r="AWN162" s="5"/>
      <c r="AWO162" s="5"/>
      <c r="AWP162" s="5"/>
      <c r="AWQ162" s="5"/>
      <c r="AWR162" s="5"/>
      <c r="AWS162" s="5"/>
      <c r="AWT162" s="5"/>
      <c r="AWU162" s="5"/>
      <c r="AWV162" s="5"/>
      <c r="AWW162" s="5"/>
      <c r="AWX162" s="5"/>
      <c r="AWY162" s="5"/>
      <c r="AWZ162" s="5"/>
      <c r="AXA162" s="5"/>
      <c r="AXB162" s="5"/>
      <c r="AXC162" s="5"/>
      <c r="AXD162" s="5"/>
      <c r="AXE162" s="5"/>
      <c r="AXF162" s="5"/>
      <c r="AXG162" s="5"/>
      <c r="AXH162" s="5"/>
      <c r="AXI162" s="5"/>
      <c r="AXJ162" s="5"/>
      <c r="AXK162" s="5"/>
      <c r="AXL162" s="5"/>
      <c r="AXM162" s="5"/>
      <c r="AXN162" s="5"/>
      <c r="AXO162" s="5"/>
      <c r="AXP162" s="5"/>
      <c r="AXQ162" s="5"/>
      <c r="AXR162" s="5"/>
      <c r="AXS162" s="5"/>
      <c r="AXT162" s="5"/>
      <c r="AXU162" s="5"/>
      <c r="AXV162" s="5"/>
      <c r="AXW162" s="5"/>
      <c r="AXX162" s="5"/>
      <c r="AXY162" s="5"/>
      <c r="AXZ162" s="5"/>
      <c r="AYA162" s="5"/>
      <c r="AYB162" s="5"/>
      <c r="AYC162" s="5"/>
      <c r="AYD162" s="5"/>
      <c r="AYE162" s="5"/>
      <c r="AYF162" s="5"/>
      <c r="AYG162" s="5"/>
      <c r="AYH162" s="5"/>
      <c r="AYI162" s="5"/>
      <c r="AYJ162" s="5"/>
      <c r="AYK162" s="5"/>
      <c r="AYL162" s="5"/>
      <c r="AYM162" s="5"/>
      <c r="AYN162" s="5"/>
      <c r="AYO162" s="5"/>
      <c r="AYP162" s="5"/>
      <c r="AYQ162" s="5"/>
      <c r="AYR162" s="5"/>
      <c r="AYS162" s="5"/>
      <c r="AYT162" s="5"/>
      <c r="AYU162" s="5"/>
      <c r="AYV162" s="5"/>
      <c r="AYW162" s="5"/>
      <c r="AYX162" s="5"/>
      <c r="AYY162" s="5"/>
      <c r="AYZ162" s="5"/>
      <c r="AZA162" s="5"/>
      <c r="AZB162" s="5"/>
      <c r="AZC162" s="5"/>
      <c r="AZD162" s="5"/>
      <c r="AZE162" s="5"/>
      <c r="AZF162" s="5"/>
      <c r="AZG162" s="5"/>
      <c r="AZH162" s="5"/>
      <c r="AZI162" s="5"/>
      <c r="AZJ162" s="5"/>
      <c r="AZK162" s="5"/>
      <c r="AZL162" s="5"/>
      <c r="AZM162" s="5"/>
      <c r="AZN162" s="5"/>
      <c r="AZO162" s="5"/>
      <c r="AZP162" s="5"/>
      <c r="AZQ162" s="5"/>
      <c r="AZR162" s="5"/>
      <c r="AZS162" s="5"/>
      <c r="AZT162" s="5"/>
      <c r="AZU162" s="5"/>
      <c r="AZV162" s="5"/>
      <c r="AZW162" s="5"/>
      <c r="AZX162" s="5"/>
      <c r="AZY162" s="5"/>
      <c r="AZZ162" s="5"/>
      <c r="BAA162" s="5"/>
      <c r="BAB162" s="5"/>
      <c r="BAC162" s="5"/>
      <c r="BAD162" s="5"/>
      <c r="BAE162" s="5"/>
      <c r="BAF162" s="5"/>
      <c r="BAG162" s="5"/>
      <c r="BAH162" s="5"/>
      <c r="BAI162" s="5"/>
      <c r="BAJ162" s="5"/>
      <c r="BAK162" s="5"/>
      <c r="BAL162" s="5"/>
      <c r="BAM162" s="5"/>
      <c r="BAN162" s="5"/>
      <c r="BAO162" s="5"/>
      <c r="BAP162" s="5"/>
      <c r="BAQ162" s="5"/>
      <c r="BAR162" s="5"/>
      <c r="BAS162" s="5"/>
      <c r="BAT162" s="5"/>
      <c r="BAU162" s="5"/>
      <c r="BAV162" s="5"/>
      <c r="BAW162" s="5"/>
      <c r="BAX162" s="5"/>
      <c r="BAY162" s="5"/>
      <c r="BAZ162" s="5"/>
      <c r="BBA162" s="5"/>
      <c r="BBB162" s="5"/>
      <c r="BBC162" s="5"/>
      <c r="BBD162" s="5"/>
      <c r="BBE162" s="5"/>
      <c r="BBF162" s="5"/>
      <c r="BBG162" s="5"/>
      <c r="BBH162" s="5"/>
      <c r="BBI162" s="5"/>
      <c r="BBJ162" s="5"/>
      <c r="BBK162" s="5"/>
      <c r="BBL162" s="5"/>
      <c r="BBM162" s="5"/>
      <c r="BBN162" s="5"/>
      <c r="BBO162" s="5"/>
      <c r="BBP162" s="5"/>
      <c r="BBQ162" s="5"/>
      <c r="BBR162" s="5"/>
      <c r="BBS162" s="5"/>
      <c r="BBT162" s="5"/>
      <c r="BBU162" s="5"/>
      <c r="BBV162" s="5"/>
      <c r="BBW162" s="5"/>
      <c r="BBX162" s="5"/>
      <c r="BBY162" s="5"/>
      <c r="BBZ162" s="5"/>
      <c r="BCA162" s="5"/>
      <c r="BCB162" s="5"/>
      <c r="BCC162" s="5"/>
      <c r="BCD162" s="5"/>
      <c r="BCE162" s="5"/>
      <c r="BCF162" s="5"/>
      <c r="BCG162" s="5"/>
      <c r="BCH162" s="5"/>
      <c r="BCI162" s="5"/>
      <c r="BCJ162" s="5"/>
      <c r="BCK162" s="5"/>
      <c r="BCL162" s="5"/>
      <c r="BCM162" s="5"/>
      <c r="BCN162" s="5"/>
      <c r="BCO162" s="5"/>
      <c r="BCP162" s="5"/>
      <c r="BCQ162" s="5"/>
      <c r="BCR162" s="5"/>
      <c r="BCS162" s="5"/>
      <c r="BCT162" s="5"/>
      <c r="BCU162" s="5"/>
      <c r="BCV162" s="5"/>
      <c r="BCW162" s="5"/>
      <c r="BCX162" s="5"/>
      <c r="BCY162" s="5"/>
      <c r="BCZ162" s="5"/>
      <c r="BDA162" s="5"/>
      <c r="BDB162" s="5"/>
      <c r="BDC162" s="5"/>
      <c r="BDD162" s="5"/>
      <c r="BDE162" s="5"/>
      <c r="BDF162" s="5"/>
      <c r="BDG162" s="5"/>
      <c r="BDH162" s="5"/>
      <c r="BDI162" s="5"/>
      <c r="BDJ162" s="5"/>
      <c r="BDK162" s="5"/>
      <c r="BDL162" s="5"/>
      <c r="BDM162" s="5"/>
      <c r="BDN162" s="5"/>
      <c r="BDO162" s="5"/>
      <c r="BDP162" s="5"/>
      <c r="BDQ162" s="5"/>
      <c r="BDR162" s="5"/>
      <c r="BDS162" s="5"/>
      <c r="BDT162" s="5"/>
      <c r="BDU162" s="5"/>
      <c r="BDV162" s="5"/>
      <c r="BDW162" s="5"/>
      <c r="BDX162" s="5"/>
      <c r="BDY162" s="5"/>
      <c r="BDZ162" s="5"/>
      <c r="BEA162" s="5"/>
      <c r="BEB162" s="5"/>
      <c r="BEC162" s="5"/>
      <c r="BED162" s="5"/>
      <c r="BEE162" s="5"/>
      <c r="BEF162" s="5"/>
      <c r="BEG162" s="5"/>
      <c r="BEH162" s="5"/>
      <c r="BEI162" s="5"/>
      <c r="BEJ162" s="5"/>
      <c r="BEK162" s="5"/>
      <c r="BEL162" s="5"/>
      <c r="BEM162" s="5"/>
      <c r="BEN162" s="5"/>
      <c r="BEO162" s="5"/>
      <c r="BEP162" s="5"/>
      <c r="BEQ162" s="5"/>
      <c r="BER162" s="5"/>
      <c r="BES162" s="5"/>
      <c r="BET162" s="5"/>
      <c r="BEU162" s="5"/>
      <c r="BEV162" s="5"/>
      <c r="BEW162" s="5"/>
      <c r="BEX162" s="5"/>
      <c r="BEY162" s="5"/>
      <c r="BEZ162" s="5"/>
      <c r="BFA162" s="5"/>
      <c r="BFB162" s="5"/>
      <c r="BFC162" s="5"/>
      <c r="BFD162" s="5"/>
      <c r="BFE162" s="5"/>
      <c r="BFF162" s="5"/>
      <c r="BFG162" s="5"/>
      <c r="BFH162" s="5"/>
      <c r="BFI162" s="5"/>
      <c r="BFJ162" s="5"/>
      <c r="BFK162" s="5"/>
      <c r="BFL162" s="5"/>
      <c r="BFM162" s="5"/>
      <c r="BFN162" s="5"/>
      <c r="BFO162" s="5"/>
      <c r="BFP162" s="5"/>
      <c r="BFQ162" s="5"/>
      <c r="BFR162" s="5"/>
      <c r="BFS162" s="5"/>
      <c r="BFT162" s="5"/>
      <c r="BFU162" s="5"/>
      <c r="BFV162" s="5"/>
      <c r="BFW162" s="5"/>
      <c r="BFX162" s="5"/>
      <c r="BFY162" s="5"/>
      <c r="BFZ162" s="5"/>
      <c r="BGA162" s="5"/>
      <c r="BGB162" s="5"/>
      <c r="BGC162" s="5"/>
      <c r="BGD162" s="5"/>
      <c r="BGE162" s="5"/>
      <c r="BGF162" s="5"/>
      <c r="BGG162" s="5"/>
      <c r="BGH162" s="5"/>
      <c r="BGI162" s="5"/>
      <c r="BGJ162" s="5"/>
      <c r="BGK162" s="5"/>
      <c r="BGL162" s="5"/>
      <c r="BGM162" s="5"/>
      <c r="BGN162" s="5"/>
      <c r="BGO162" s="5"/>
      <c r="BGP162" s="5"/>
      <c r="BGQ162" s="5"/>
      <c r="BGR162" s="5"/>
      <c r="BGS162" s="5"/>
      <c r="BGT162" s="5"/>
      <c r="BGU162" s="5"/>
      <c r="BGV162" s="5"/>
      <c r="BGW162" s="5"/>
      <c r="BGX162" s="5"/>
      <c r="BGY162" s="5"/>
      <c r="BGZ162" s="5"/>
      <c r="BHA162" s="5"/>
      <c r="BHB162" s="5"/>
      <c r="BHC162" s="5"/>
      <c r="BHD162" s="5"/>
      <c r="BHE162" s="5"/>
      <c r="BHF162" s="5"/>
      <c r="BHG162" s="5"/>
      <c r="BHH162" s="5"/>
      <c r="BHI162" s="5"/>
      <c r="BHJ162" s="5"/>
      <c r="BHK162" s="5"/>
      <c r="BHL162" s="5"/>
      <c r="BHM162" s="5"/>
      <c r="BHN162" s="5"/>
      <c r="BHO162" s="5"/>
      <c r="BHP162" s="5"/>
      <c r="BHQ162" s="5"/>
      <c r="BHR162" s="5"/>
      <c r="BHS162" s="5"/>
      <c r="BHT162" s="5"/>
      <c r="BHU162" s="5"/>
      <c r="BHV162" s="5"/>
      <c r="BHW162" s="5"/>
      <c r="BHX162" s="5"/>
      <c r="BHY162" s="5"/>
      <c r="BHZ162" s="5"/>
      <c r="BIA162" s="5"/>
      <c r="BIB162" s="5"/>
      <c r="BIC162" s="5"/>
      <c r="BID162" s="5"/>
      <c r="BIE162" s="5"/>
      <c r="BIF162" s="5"/>
      <c r="BIG162" s="5"/>
      <c r="BIH162" s="5"/>
      <c r="BII162" s="5"/>
      <c r="BIJ162" s="5"/>
      <c r="BIK162" s="5"/>
      <c r="BIL162" s="5"/>
      <c r="BIM162" s="5"/>
      <c r="BIN162" s="5"/>
      <c r="BIO162" s="5"/>
      <c r="BIP162" s="5"/>
      <c r="BIQ162" s="5"/>
      <c r="BIR162" s="5"/>
      <c r="BIS162" s="5"/>
      <c r="BIT162" s="5"/>
      <c r="BIU162" s="5"/>
      <c r="BIV162" s="5"/>
      <c r="BIW162" s="5"/>
      <c r="BIX162" s="5"/>
      <c r="BIY162" s="5"/>
      <c r="BIZ162" s="5"/>
      <c r="BJA162" s="5"/>
      <c r="BJB162" s="5"/>
      <c r="BJC162" s="5"/>
      <c r="BJD162" s="5"/>
      <c r="BJE162" s="5"/>
      <c r="BJF162" s="5"/>
      <c r="BJG162" s="5"/>
      <c r="BJH162" s="5"/>
      <c r="BJI162" s="5"/>
      <c r="BJJ162" s="5"/>
      <c r="BJK162" s="5"/>
      <c r="BJL162" s="5"/>
      <c r="BJM162" s="5"/>
      <c r="BJN162" s="5"/>
      <c r="BJO162" s="5"/>
      <c r="BJP162" s="5"/>
      <c r="BJQ162" s="5"/>
      <c r="BJR162" s="5"/>
      <c r="BJS162" s="5"/>
      <c r="BJT162" s="5"/>
      <c r="BJU162" s="5"/>
      <c r="BJV162" s="5"/>
      <c r="BJW162" s="5"/>
      <c r="BJX162" s="5"/>
      <c r="BJY162" s="5"/>
      <c r="BJZ162" s="5"/>
      <c r="BKA162" s="5"/>
      <c r="BKB162" s="5"/>
      <c r="BKC162" s="5"/>
      <c r="BKD162" s="5"/>
      <c r="BKE162" s="5"/>
      <c r="BKF162" s="5"/>
      <c r="BKG162" s="5"/>
      <c r="BKH162" s="5"/>
      <c r="BKI162" s="5"/>
      <c r="BKJ162" s="5"/>
      <c r="BKK162" s="5"/>
      <c r="BKL162" s="5"/>
      <c r="BKM162" s="5"/>
      <c r="BKN162" s="5"/>
      <c r="BKO162" s="5"/>
      <c r="BKP162" s="5"/>
      <c r="BKQ162" s="5"/>
      <c r="BKR162" s="5"/>
      <c r="BKS162" s="5"/>
      <c r="BKT162" s="5"/>
      <c r="BKU162" s="5"/>
      <c r="BKV162" s="5"/>
      <c r="BKW162" s="5"/>
      <c r="BKX162" s="5"/>
      <c r="BKY162" s="5"/>
      <c r="BKZ162" s="5"/>
      <c r="BLA162" s="5"/>
      <c r="BLB162" s="5"/>
      <c r="BLC162" s="5"/>
      <c r="BLD162" s="5"/>
      <c r="BLE162" s="5"/>
      <c r="BLF162" s="5"/>
      <c r="BLG162" s="5"/>
      <c r="BLH162" s="5"/>
      <c r="BLI162" s="5"/>
      <c r="BLJ162" s="5"/>
      <c r="BLK162" s="5"/>
      <c r="BLL162" s="5"/>
      <c r="BLM162" s="5"/>
      <c r="BLN162" s="5"/>
      <c r="BLO162" s="5"/>
      <c r="BLP162" s="5"/>
      <c r="BLQ162" s="5"/>
      <c r="BLR162" s="5"/>
      <c r="BLS162" s="5"/>
      <c r="BLT162" s="5"/>
      <c r="BLU162" s="5"/>
      <c r="BLV162" s="5"/>
      <c r="BLW162" s="5"/>
      <c r="BLX162" s="5"/>
      <c r="BLY162" s="5"/>
      <c r="BLZ162" s="5"/>
      <c r="BMA162" s="5"/>
      <c r="BMB162" s="5"/>
      <c r="BMC162" s="5"/>
      <c r="BMD162" s="5"/>
      <c r="BME162" s="5"/>
      <c r="BMF162" s="5"/>
      <c r="BMG162" s="5"/>
      <c r="BMH162" s="5"/>
      <c r="BMI162" s="5"/>
      <c r="BMJ162" s="5"/>
      <c r="BMK162" s="5"/>
      <c r="BML162" s="5"/>
      <c r="BMM162" s="5"/>
      <c r="BMN162" s="5"/>
      <c r="BMO162" s="5"/>
      <c r="BMP162" s="5"/>
      <c r="BMQ162" s="5"/>
      <c r="BMR162" s="5"/>
      <c r="BMS162" s="5"/>
      <c r="BMT162" s="5"/>
      <c r="BMU162" s="5"/>
      <c r="BMV162" s="5"/>
      <c r="BMW162" s="5"/>
      <c r="BMX162" s="5"/>
      <c r="BMY162" s="5"/>
      <c r="BMZ162" s="5"/>
      <c r="BNA162" s="5"/>
      <c r="BNB162" s="5"/>
      <c r="BNC162" s="5"/>
      <c r="BND162" s="5"/>
      <c r="BNE162" s="5"/>
      <c r="BNF162" s="5"/>
      <c r="BNG162" s="5"/>
      <c r="BNH162" s="5"/>
      <c r="BNI162" s="5"/>
      <c r="BNJ162" s="5"/>
      <c r="BNK162" s="5"/>
      <c r="BNL162" s="5"/>
      <c r="BNM162" s="5"/>
      <c r="BNN162" s="5"/>
      <c r="BNO162" s="5"/>
      <c r="BNP162" s="5"/>
      <c r="BNQ162" s="5"/>
      <c r="BNR162" s="5"/>
      <c r="BNS162" s="5"/>
      <c r="BNT162" s="5"/>
      <c r="BNU162" s="5"/>
      <c r="BNV162" s="5"/>
      <c r="BNW162" s="5"/>
      <c r="BNX162" s="5"/>
      <c r="BNY162" s="5"/>
      <c r="BNZ162" s="5"/>
      <c r="BOA162" s="5"/>
      <c r="BOB162" s="5"/>
      <c r="BOC162" s="5"/>
      <c r="BOD162" s="5"/>
      <c r="BOE162" s="5"/>
      <c r="BOF162" s="5"/>
      <c r="BOG162" s="5"/>
      <c r="BOH162" s="5"/>
      <c r="BOI162" s="5"/>
      <c r="BOJ162" s="5"/>
      <c r="BOK162" s="5"/>
      <c r="BOL162" s="5"/>
      <c r="BOM162" s="5"/>
      <c r="BON162" s="5"/>
      <c r="BOO162" s="5"/>
      <c r="BOP162" s="5"/>
      <c r="BOQ162" s="5"/>
      <c r="BOR162" s="5"/>
      <c r="BOS162" s="5"/>
      <c r="BOT162" s="5"/>
      <c r="BOU162" s="5"/>
      <c r="BOV162" s="5"/>
      <c r="BOW162" s="5"/>
      <c r="BOX162" s="5"/>
      <c r="BOY162" s="5"/>
      <c r="BOZ162" s="5"/>
      <c r="BPA162" s="5"/>
      <c r="BPB162" s="5"/>
      <c r="BPC162" s="5"/>
      <c r="BPD162" s="5"/>
      <c r="BPE162" s="5"/>
      <c r="BPF162" s="5"/>
      <c r="BPG162" s="5"/>
      <c r="BPH162" s="5"/>
      <c r="BPI162" s="5"/>
      <c r="BPJ162" s="5"/>
      <c r="BPK162" s="5"/>
      <c r="BPL162" s="5"/>
      <c r="BPM162" s="5"/>
      <c r="BPN162" s="5"/>
      <c r="BPO162" s="5"/>
      <c r="BPP162" s="5"/>
      <c r="BPQ162" s="5"/>
      <c r="BPR162" s="5"/>
      <c r="BPS162" s="5"/>
      <c r="BPT162" s="5"/>
      <c r="BPU162" s="5"/>
      <c r="BPV162" s="5"/>
      <c r="BPW162" s="5"/>
      <c r="BPX162" s="5"/>
      <c r="BPY162" s="5"/>
      <c r="BPZ162" s="5"/>
      <c r="BQA162" s="5"/>
      <c r="BQB162" s="5"/>
      <c r="BQC162" s="5"/>
      <c r="BQD162" s="5"/>
      <c r="BQE162" s="5"/>
      <c r="BQF162" s="5"/>
      <c r="BQG162" s="5"/>
      <c r="BQH162" s="5"/>
      <c r="BQI162" s="5"/>
      <c r="BQJ162" s="5"/>
      <c r="BQK162" s="5"/>
      <c r="BQL162" s="5"/>
      <c r="BQM162" s="5"/>
      <c r="BQN162" s="5"/>
      <c r="BQO162" s="5"/>
      <c r="BQP162" s="5"/>
      <c r="BQQ162" s="5"/>
      <c r="BQR162" s="5"/>
      <c r="BQS162" s="5"/>
      <c r="BQT162" s="5"/>
      <c r="BQU162" s="5"/>
      <c r="BQV162" s="5"/>
      <c r="BQW162" s="5"/>
      <c r="BQX162" s="5"/>
      <c r="BQY162" s="5"/>
      <c r="BQZ162" s="5"/>
      <c r="BRA162" s="5"/>
      <c r="BRB162" s="5"/>
      <c r="BRC162" s="5"/>
      <c r="BRD162" s="5"/>
      <c r="BRE162" s="5"/>
      <c r="BRF162" s="5"/>
      <c r="BRG162" s="5"/>
      <c r="BRH162" s="5"/>
      <c r="BRI162" s="5"/>
      <c r="BRJ162" s="5"/>
      <c r="BRK162" s="5"/>
      <c r="BRL162" s="5"/>
      <c r="BRM162" s="5"/>
      <c r="BRN162" s="5"/>
      <c r="BRO162" s="5"/>
      <c r="BRP162" s="5"/>
      <c r="BRQ162" s="5"/>
      <c r="BRR162" s="5"/>
      <c r="BRS162" s="5"/>
      <c r="BRT162" s="5"/>
      <c r="BRU162" s="5"/>
      <c r="BRV162" s="5"/>
      <c r="BRW162" s="5"/>
      <c r="BRX162" s="5"/>
      <c r="BRY162" s="5"/>
      <c r="BRZ162" s="5"/>
      <c r="BSA162" s="5"/>
      <c r="BSB162" s="5"/>
      <c r="BSC162" s="5"/>
      <c r="BSD162" s="5"/>
      <c r="BSE162" s="5"/>
      <c r="BSF162" s="5"/>
      <c r="BSG162" s="5"/>
      <c r="BSH162" s="5"/>
      <c r="BSI162" s="5"/>
      <c r="BSJ162" s="5"/>
      <c r="BSK162" s="5"/>
      <c r="BSL162" s="5"/>
      <c r="BSM162" s="5"/>
      <c r="BSN162" s="5"/>
      <c r="BSO162" s="5"/>
      <c r="BSP162" s="5"/>
      <c r="BSQ162" s="5"/>
      <c r="BSR162" s="5"/>
      <c r="BSS162" s="5"/>
      <c r="BST162" s="5"/>
      <c r="BSU162" s="5"/>
      <c r="BSV162" s="5"/>
      <c r="BSW162" s="5"/>
      <c r="BSX162" s="5"/>
      <c r="BSY162" s="5"/>
      <c r="BSZ162" s="5"/>
      <c r="BTA162" s="5"/>
      <c r="BTB162" s="5"/>
      <c r="BTC162" s="5"/>
      <c r="BTD162" s="5"/>
      <c r="BTE162" s="5"/>
      <c r="BTF162" s="5"/>
      <c r="BTG162" s="5"/>
      <c r="BTH162" s="5"/>
      <c r="BTI162" s="5"/>
      <c r="BTJ162" s="5"/>
      <c r="BTK162" s="5"/>
      <c r="BTL162" s="5"/>
      <c r="BTM162" s="5"/>
      <c r="BTN162" s="5"/>
      <c r="BTO162" s="5"/>
      <c r="BTP162" s="5"/>
      <c r="BTQ162" s="5"/>
      <c r="BTR162" s="5"/>
      <c r="BTS162" s="5"/>
      <c r="BTT162" s="5"/>
      <c r="BTU162" s="5"/>
      <c r="BTV162" s="5"/>
      <c r="BTW162" s="5"/>
      <c r="BTX162" s="5"/>
      <c r="BTY162" s="5"/>
      <c r="BTZ162" s="5"/>
      <c r="BUA162" s="5"/>
      <c r="BUB162" s="5"/>
      <c r="BUC162" s="5"/>
      <c r="BUD162" s="5"/>
      <c r="BUE162" s="5"/>
      <c r="BUF162" s="5"/>
      <c r="BUG162" s="5"/>
      <c r="BUH162" s="5"/>
      <c r="BUI162" s="5"/>
      <c r="BUJ162" s="5"/>
      <c r="BUK162" s="5"/>
      <c r="BUL162" s="5"/>
      <c r="BUM162" s="5"/>
      <c r="BUN162" s="5"/>
      <c r="BUO162" s="5"/>
      <c r="BUP162" s="5"/>
      <c r="BUQ162" s="5"/>
      <c r="BUR162" s="5"/>
      <c r="BUS162" s="5"/>
      <c r="BUT162" s="5"/>
      <c r="BUU162" s="5"/>
      <c r="BUV162" s="5"/>
      <c r="BUW162" s="5"/>
      <c r="BUX162" s="5"/>
      <c r="BUY162" s="5"/>
      <c r="BUZ162" s="5"/>
      <c r="BVA162" s="5"/>
      <c r="BVB162" s="5"/>
      <c r="BVC162" s="5"/>
      <c r="BVD162" s="5"/>
      <c r="BVE162" s="5"/>
      <c r="BVF162" s="5"/>
      <c r="BVG162" s="5"/>
      <c r="BVH162" s="5"/>
      <c r="BVI162" s="5"/>
      <c r="BVJ162" s="5"/>
      <c r="BVK162" s="5"/>
      <c r="BVL162" s="5"/>
      <c r="BVM162" s="5"/>
      <c r="BVN162" s="5"/>
      <c r="BVO162" s="5"/>
      <c r="BVP162" s="5"/>
      <c r="BVQ162" s="5"/>
      <c r="BVR162" s="5"/>
      <c r="BVS162" s="5"/>
      <c r="BVT162" s="5"/>
      <c r="BVU162" s="5"/>
      <c r="BVV162" s="5"/>
      <c r="BVW162" s="5"/>
      <c r="BVX162" s="5"/>
      <c r="BVY162" s="5"/>
      <c r="BVZ162" s="5"/>
      <c r="BWA162" s="5"/>
      <c r="BWB162" s="5"/>
      <c r="BWC162" s="5"/>
      <c r="BWD162" s="5"/>
      <c r="BWE162" s="5"/>
      <c r="BWF162" s="5"/>
      <c r="BWG162" s="5"/>
      <c r="BWH162" s="5"/>
      <c r="BWI162" s="5"/>
      <c r="BWJ162" s="5"/>
      <c r="BWK162" s="5"/>
      <c r="BWL162" s="5"/>
      <c r="BWM162" s="5"/>
      <c r="BWN162" s="5"/>
      <c r="BWO162" s="5"/>
      <c r="BWP162" s="5"/>
      <c r="BWQ162" s="5"/>
      <c r="BWR162" s="5"/>
      <c r="BWS162" s="5"/>
      <c r="BWT162" s="5"/>
      <c r="BWU162" s="5"/>
      <c r="BWV162" s="5"/>
      <c r="BWW162" s="5"/>
      <c r="BWX162" s="5"/>
      <c r="BWY162" s="5"/>
      <c r="BWZ162" s="5"/>
      <c r="BXA162" s="5"/>
      <c r="BXB162" s="5"/>
      <c r="BXC162" s="5"/>
      <c r="BXD162" s="5"/>
      <c r="BXE162" s="5"/>
      <c r="BXF162" s="5"/>
      <c r="BXG162" s="5"/>
      <c r="BXH162" s="5"/>
      <c r="BXI162" s="5"/>
      <c r="BXJ162" s="5"/>
      <c r="BXK162" s="5"/>
      <c r="BXL162" s="5"/>
      <c r="BXM162" s="5"/>
      <c r="BXN162" s="5"/>
      <c r="BXO162" s="5"/>
      <c r="BXP162" s="5"/>
      <c r="BXQ162" s="5"/>
      <c r="BXR162" s="5"/>
      <c r="BXS162" s="5"/>
      <c r="BXT162" s="5"/>
      <c r="BXU162" s="5"/>
      <c r="BXV162" s="5"/>
      <c r="BXW162" s="5"/>
      <c r="BXX162" s="5"/>
      <c r="BXY162" s="5"/>
      <c r="BXZ162" s="5"/>
      <c r="BYA162" s="5"/>
      <c r="BYB162" s="5"/>
      <c r="BYC162" s="5"/>
      <c r="BYD162" s="5"/>
      <c r="BYE162" s="5"/>
      <c r="BYF162" s="5"/>
      <c r="BYG162" s="5"/>
      <c r="BYH162" s="5"/>
      <c r="BYI162" s="5"/>
      <c r="BYJ162" s="5"/>
      <c r="BYK162" s="5"/>
      <c r="BYL162" s="5"/>
      <c r="BYM162" s="5"/>
      <c r="BYN162" s="5"/>
      <c r="BYO162" s="5"/>
      <c r="BYP162" s="5"/>
      <c r="BYQ162" s="5"/>
      <c r="BYR162" s="5"/>
      <c r="BYS162" s="5"/>
      <c r="BYT162" s="5"/>
      <c r="BYU162" s="5"/>
      <c r="BYV162" s="5"/>
      <c r="BYW162" s="5"/>
      <c r="BYX162" s="5"/>
      <c r="BYY162" s="5"/>
      <c r="BYZ162" s="5"/>
      <c r="BZA162" s="5"/>
      <c r="BZB162" s="5"/>
      <c r="BZC162" s="5"/>
      <c r="BZD162" s="5"/>
      <c r="BZE162" s="5"/>
      <c r="BZF162" s="5"/>
      <c r="BZG162" s="5"/>
      <c r="BZH162" s="5"/>
      <c r="BZI162" s="5"/>
      <c r="BZJ162" s="5"/>
      <c r="BZK162" s="5"/>
      <c r="BZL162" s="5"/>
      <c r="BZM162" s="5"/>
      <c r="BZN162" s="5"/>
      <c r="BZO162" s="5"/>
      <c r="BZP162" s="5"/>
      <c r="BZQ162" s="5"/>
      <c r="BZR162" s="5"/>
      <c r="BZS162" s="5"/>
      <c r="BZT162" s="5"/>
      <c r="BZU162" s="5"/>
      <c r="BZV162" s="5"/>
      <c r="BZW162" s="5"/>
      <c r="BZX162" s="5"/>
      <c r="BZY162" s="5"/>
      <c r="BZZ162" s="5"/>
      <c r="CAA162" s="5"/>
      <c r="CAB162" s="5"/>
      <c r="CAC162" s="5"/>
      <c r="CAD162" s="5"/>
      <c r="CAE162" s="5"/>
      <c r="CAF162" s="5"/>
      <c r="CAG162" s="5"/>
      <c r="CAH162" s="5"/>
      <c r="CAI162" s="5"/>
      <c r="CAJ162" s="5"/>
      <c r="CAK162" s="5"/>
      <c r="CAL162" s="5"/>
      <c r="CAM162" s="5"/>
      <c r="CAN162" s="5"/>
      <c r="CAO162" s="5"/>
      <c r="CAP162" s="5"/>
      <c r="CAQ162" s="5"/>
      <c r="CAR162" s="5"/>
      <c r="CAS162" s="5"/>
      <c r="CAT162" s="5"/>
      <c r="CAU162" s="5"/>
      <c r="CAV162" s="5"/>
      <c r="CAW162" s="5"/>
      <c r="CAX162" s="5"/>
      <c r="CAY162" s="5"/>
      <c r="CAZ162" s="5"/>
      <c r="CBA162" s="5"/>
      <c r="CBB162" s="5"/>
      <c r="CBC162" s="5"/>
      <c r="CBD162" s="5"/>
      <c r="CBE162" s="5"/>
      <c r="CBF162" s="5"/>
      <c r="CBG162" s="5"/>
      <c r="CBH162" s="5"/>
      <c r="CBI162" s="5"/>
      <c r="CBJ162" s="5"/>
      <c r="CBK162" s="5"/>
      <c r="CBL162" s="5"/>
      <c r="CBM162" s="5"/>
      <c r="CBN162" s="5"/>
      <c r="CBO162" s="5"/>
      <c r="CBP162" s="5"/>
      <c r="CBQ162" s="5"/>
      <c r="CBR162" s="5"/>
      <c r="CBS162" s="5"/>
      <c r="CBT162" s="5"/>
      <c r="CBU162" s="5"/>
      <c r="CBV162" s="5"/>
      <c r="CBW162" s="5"/>
      <c r="CBX162" s="5"/>
      <c r="CBY162" s="5"/>
      <c r="CBZ162" s="5"/>
      <c r="CCA162" s="5"/>
      <c r="CCB162" s="5"/>
      <c r="CCC162" s="5"/>
      <c r="CCD162" s="5"/>
      <c r="CCE162" s="5"/>
      <c r="CCF162" s="5"/>
      <c r="CCG162" s="5"/>
      <c r="CCH162" s="5"/>
      <c r="CCI162" s="5"/>
      <c r="CCJ162" s="5"/>
      <c r="CCK162" s="5"/>
      <c r="CCL162" s="5"/>
      <c r="CCM162" s="5"/>
      <c r="CCN162" s="5"/>
      <c r="CCO162" s="5"/>
      <c r="CCP162" s="5"/>
      <c r="CCQ162" s="5"/>
      <c r="CCR162" s="5"/>
      <c r="CCS162" s="5"/>
      <c r="CCT162" s="5"/>
      <c r="CCU162" s="5"/>
      <c r="CCV162" s="5"/>
      <c r="CCW162" s="5"/>
      <c r="CCX162" s="5"/>
      <c r="CCY162" s="5"/>
      <c r="CCZ162" s="5"/>
      <c r="CDA162" s="5"/>
      <c r="CDB162" s="5"/>
      <c r="CDC162" s="5"/>
      <c r="CDD162" s="5"/>
      <c r="CDE162" s="5"/>
      <c r="CDF162" s="5"/>
      <c r="CDG162" s="5"/>
      <c r="CDH162" s="5"/>
      <c r="CDI162" s="5"/>
      <c r="CDJ162" s="5"/>
      <c r="CDK162" s="5"/>
      <c r="CDL162" s="5"/>
      <c r="CDM162" s="5"/>
      <c r="CDN162" s="5"/>
      <c r="CDO162" s="5"/>
      <c r="CDP162" s="5"/>
      <c r="CDQ162" s="5"/>
      <c r="CDR162" s="5"/>
      <c r="CDS162" s="5"/>
      <c r="CDT162" s="5"/>
      <c r="CDU162" s="5"/>
      <c r="CDV162" s="5"/>
      <c r="CDW162" s="5"/>
      <c r="CDX162" s="5"/>
      <c r="CDY162" s="5"/>
      <c r="CDZ162" s="5"/>
      <c r="CEA162" s="5"/>
      <c r="CEB162" s="5"/>
      <c r="CEC162" s="5"/>
      <c r="CED162" s="5"/>
      <c r="CEE162" s="5"/>
      <c r="CEF162" s="5"/>
      <c r="CEG162" s="5"/>
      <c r="CEH162" s="5"/>
      <c r="CEI162" s="5"/>
      <c r="CEJ162" s="5"/>
      <c r="CEK162" s="5"/>
      <c r="CEL162" s="5"/>
      <c r="CEM162" s="5"/>
      <c r="CEN162" s="5"/>
      <c r="CEO162" s="5"/>
      <c r="CEP162" s="5"/>
      <c r="CEQ162" s="5"/>
      <c r="CER162" s="5"/>
      <c r="CES162" s="5"/>
      <c r="CET162" s="5"/>
      <c r="CEU162" s="5"/>
      <c r="CEV162" s="5"/>
      <c r="CEW162" s="5"/>
      <c r="CEX162" s="5"/>
      <c r="CEY162" s="5"/>
      <c r="CEZ162" s="5"/>
      <c r="CFA162" s="5"/>
      <c r="CFB162" s="5"/>
      <c r="CFC162" s="5"/>
      <c r="CFD162" s="5"/>
      <c r="CFE162" s="5"/>
      <c r="CFF162" s="5"/>
      <c r="CFG162" s="5"/>
      <c r="CFH162" s="5"/>
      <c r="CFI162" s="5"/>
      <c r="CFJ162" s="5"/>
      <c r="CFK162" s="5"/>
      <c r="CFL162" s="5"/>
      <c r="CFM162" s="5"/>
      <c r="CFN162" s="5"/>
      <c r="CFO162" s="5"/>
      <c r="CFP162" s="5"/>
      <c r="CFQ162" s="5"/>
      <c r="CFR162" s="5"/>
      <c r="CFS162" s="5"/>
      <c r="CFT162" s="5"/>
      <c r="CFU162" s="5"/>
      <c r="CFV162" s="5"/>
      <c r="CFW162" s="5"/>
      <c r="CFX162" s="5"/>
      <c r="CFY162" s="5"/>
      <c r="CFZ162" s="5"/>
      <c r="CGA162" s="5"/>
      <c r="CGB162" s="5"/>
      <c r="CGC162" s="5"/>
      <c r="CGD162" s="5"/>
      <c r="CGE162" s="5"/>
      <c r="CGF162" s="5"/>
      <c r="CGG162" s="5"/>
      <c r="CGH162" s="5"/>
      <c r="CGI162" s="5"/>
      <c r="CGJ162" s="5"/>
      <c r="CGK162" s="5"/>
      <c r="CGL162" s="5"/>
      <c r="CGM162" s="5"/>
      <c r="CGN162" s="5"/>
      <c r="CGO162" s="5"/>
      <c r="CGP162" s="5"/>
      <c r="CGQ162" s="5"/>
      <c r="CGR162" s="5"/>
      <c r="CGS162" s="5"/>
      <c r="CGT162" s="5"/>
      <c r="CGU162" s="5"/>
      <c r="CGV162" s="5"/>
      <c r="CGW162" s="5"/>
      <c r="CGX162" s="5"/>
      <c r="CGY162" s="5"/>
      <c r="CGZ162" s="5"/>
      <c r="CHA162" s="5"/>
      <c r="CHB162" s="5"/>
      <c r="CHC162" s="5"/>
      <c r="CHD162" s="5"/>
      <c r="CHE162" s="5"/>
      <c r="CHF162" s="5"/>
      <c r="CHG162" s="5"/>
      <c r="CHH162" s="5"/>
      <c r="CHI162" s="5"/>
      <c r="CHJ162" s="5"/>
      <c r="CHK162" s="5"/>
      <c r="CHL162" s="5"/>
      <c r="CHM162" s="5"/>
      <c r="CHN162" s="5"/>
      <c r="CHO162" s="5"/>
      <c r="CHP162" s="5"/>
      <c r="CHQ162" s="5"/>
      <c r="CHR162" s="5"/>
      <c r="CHS162" s="5"/>
      <c r="CHT162" s="5"/>
      <c r="CHU162" s="5"/>
      <c r="CHV162" s="5"/>
      <c r="CHW162" s="5"/>
      <c r="CHX162" s="5"/>
      <c r="CHY162" s="5"/>
      <c r="CHZ162" s="5"/>
      <c r="CIA162" s="5"/>
      <c r="CIB162" s="5"/>
      <c r="CIC162" s="5"/>
      <c r="CID162" s="5"/>
      <c r="CIE162" s="5"/>
      <c r="CIF162" s="5"/>
      <c r="CIG162" s="5"/>
      <c r="CIH162" s="5"/>
      <c r="CII162" s="5"/>
      <c r="CIJ162" s="5"/>
      <c r="CIK162" s="5"/>
      <c r="CIL162" s="5"/>
      <c r="CIM162" s="5"/>
      <c r="CIN162" s="5"/>
      <c r="CIO162" s="5"/>
      <c r="CIP162" s="5"/>
      <c r="CIQ162" s="5"/>
      <c r="CIR162" s="5"/>
      <c r="CIS162" s="5"/>
      <c r="CIT162" s="5"/>
      <c r="CIU162" s="5"/>
      <c r="CIV162" s="5"/>
      <c r="CIW162" s="5"/>
      <c r="CIX162" s="5"/>
      <c r="CIY162" s="5"/>
      <c r="CIZ162" s="5"/>
      <c r="CJA162" s="5"/>
      <c r="CJB162" s="5"/>
      <c r="CJC162" s="5"/>
      <c r="CJD162" s="5"/>
      <c r="CJE162" s="5"/>
      <c r="CJF162" s="5"/>
      <c r="CJG162" s="5"/>
      <c r="CJH162" s="5"/>
      <c r="CJI162" s="5"/>
      <c r="CJJ162" s="5"/>
      <c r="CJK162" s="5"/>
      <c r="CJL162" s="5"/>
      <c r="CJM162" s="5"/>
      <c r="CJN162" s="5"/>
      <c r="CJO162" s="5"/>
      <c r="CJP162" s="5"/>
      <c r="CJQ162" s="5"/>
      <c r="CJR162" s="5"/>
      <c r="CJS162" s="5"/>
      <c r="CJT162" s="5"/>
      <c r="CJU162" s="5"/>
      <c r="CJV162" s="5"/>
      <c r="CJW162" s="5"/>
      <c r="CJX162" s="5"/>
      <c r="CJY162" s="5"/>
      <c r="CJZ162" s="5"/>
      <c r="CKA162" s="5"/>
      <c r="CKB162" s="5"/>
      <c r="CKC162" s="5"/>
      <c r="CKD162" s="5"/>
      <c r="CKE162" s="5"/>
      <c r="CKF162" s="5"/>
      <c r="CKG162" s="5"/>
      <c r="CKH162" s="5"/>
      <c r="CKI162" s="5"/>
      <c r="CKJ162" s="5"/>
      <c r="CKK162" s="5"/>
      <c r="CKL162" s="5"/>
      <c r="CKM162" s="5"/>
      <c r="CKN162" s="5"/>
      <c r="CKO162" s="5"/>
      <c r="CKP162" s="5"/>
      <c r="CKQ162" s="5"/>
      <c r="CKR162" s="5"/>
      <c r="CKS162" s="5"/>
      <c r="CKT162" s="5"/>
      <c r="CKU162" s="5"/>
      <c r="CKV162" s="5"/>
      <c r="CKW162" s="5"/>
      <c r="CKX162" s="5"/>
      <c r="CKY162" s="5"/>
      <c r="CKZ162" s="5"/>
      <c r="CLA162" s="5"/>
      <c r="CLB162" s="5"/>
      <c r="CLC162" s="5"/>
      <c r="CLD162" s="5"/>
      <c r="CLE162" s="5"/>
      <c r="CLF162" s="5"/>
      <c r="CLG162" s="5"/>
      <c r="CLH162" s="5"/>
      <c r="CLI162" s="5"/>
      <c r="CLJ162" s="5"/>
      <c r="CLK162" s="5"/>
      <c r="CLL162" s="5"/>
      <c r="CLM162" s="5"/>
      <c r="CLN162" s="5"/>
      <c r="CLO162" s="5"/>
      <c r="CLP162" s="5"/>
      <c r="CLQ162" s="5"/>
      <c r="CLR162" s="5"/>
      <c r="CLS162" s="5"/>
      <c r="CLT162" s="5"/>
      <c r="CLU162" s="5"/>
      <c r="CLV162" s="5"/>
      <c r="CLW162" s="5"/>
      <c r="CLX162" s="5"/>
      <c r="CLY162" s="5"/>
      <c r="CLZ162" s="5"/>
      <c r="CMA162" s="5"/>
      <c r="CMB162" s="5"/>
      <c r="CMC162" s="5"/>
      <c r="CMD162" s="5"/>
      <c r="CME162" s="5"/>
      <c r="CMF162" s="5"/>
      <c r="CMG162" s="5"/>
      <c r="CMH162" s="5"/>
      <c r="CMI162" s="5"/>
      <c r="CMJ162" s="5"/>
      <c r="CMK162" s="5"/>
      <c r="CML162" s="5"/>
      <c r="CMM162" s="5"/>
      <c r="CMN162" s="5"/>
      <c r="CMO162" s="5"/>
      <c r="CMP162" s="5"/>
      <c r="CMQ162" s="5"/>
      <c r="CMR162" s="5"/>
      <c r="CMS162" s="5"/>
      <c r="CMT162" s="5"/>
      <c r="CMU162" s="5"/>
      <c r="CMV162" s="5"/>
      <c r="CMW162" s="5"/>
      <c r="CMX162" s="5"/>
      <c r="CMY162" s="5"/>
      <c r="CMZ162" s="5"/>
      <c r="CNA162" s="5"/>
      <c r="CNB162" s="5"/>
      <c r="CNC162" s="5"/>
      <c r="CND162" s="5"/>
      <c r="CNE162" s="5"/>
      <c r="CNF162" s="5"/>
      <c r="CNG162" s="5"/>
      <c r="CNH162" s="5"/>
      <c r="CNI162" s="5"/>
      <c r="CNJ162" s="5"/>
      <c r="CNK162" s="5"/>
      <c r="CNL162" s="5"/>
      <c r="CNM162" s="5"/>
      <c r="CNN162" s="5"/>
      <c r="CNO162" s="5"/>
      <c r="CNP162" s="5"/>
      <c r="CNQ162" s="5"/>
      <c r="CNR162" s="5"/>
      <c r="CNS162" s="5"/>
      <c r="CNT162" s="5"/>
      <c r="CNU162" s="5"/>
      <c r="CNV162" s="5"/>
      <c r="CNW162" s="5"/>
      <c r="CNX162" s="5"/>
      <c r="CNY162" s="5"/>
      <c r="CNZ162" s="5"/>
      <c r="COA162" s="5"/>
      <c r="COB162" s="5"/>
      <c r="COC162" s="5"/>
      <c r="COD162" s="5"/>
      <c r="COE162" s="5"/>
      <c r="COF162" s="5"/>
      <c r="COG162" s="5"/>
      <c r="COH162" s="5"/>
      <c r="COI162" s="5"/>
      <c r="COJ162" s="5"/>
      <c r="COK162" s="5"/>
      <c r="COL162" s="5"/>
      <c r="COM162" s="5"/>
      <c r="CON162" s="5"/>
      <c r="COO162" s="5"/>
      <c r="COP162" s="5"/>
      <c r="COQ162" s="5"/>
      <c r="COR162" s="5"/>
      <c r="COS162" s="5"/>
      <c r="COT162" s="5"/>
      <c r="COU162" s="5"/>
      <c r="COV162" s="5"/>
      <c r="COW162" s="5"/>
      <c r="COX162" s="5"/>
      <c r="COY162" s="5"/>
      <c r="COZ162" s="5"/>
      <c r="CPA162" s="5"/>
      <c r="CPB162" s="5"/>
      <c r="CPC162" s="5"/>
      <c r="CPD162" s="5"/>
      <c r="CPE162" s="5"/>
      <c r="CPF162" s="5"/>
      <c r="CPG162" s="5"/>
      <c r="CPH162" s="5"/>
      <c r="CPI162" s="5"/>
      <c r="CPJ162" s="5"/>
      <c r="CPK162" s="5"/>
      <c r="CPL162" s="5"/>
      <c r="CPM162" s="5"/>
      <c r="CPN162" s="5"/>
      <c r="CPO162" s="5"/>
      <c r="CPP162" s="5"/>
      <c r="CPQ162" s="5"/>
      <c r="CPR162" s="5"/>
      <c r="CPS162" s="5"/>
      <c r="CPT162" s="5"/>
      <c r="CPU162" s="5"/>
      <c r="CPV162" s="5"/>
      <c r="CPW162" s="5"/>
      <c r="CPX162" s="5"/>
      <c r="CPY162" s="5"/>
      <c r="CPZ162" s="5"/>
      <c r="CQA162" s="5"/>
      <c r="CQB162" s="5"/>
      <c r="CQC162" s="5"/>
      <c r="CQD162" s="5"/>
      <c r="CQE162" s="5"/>
      <c r="CQF162" s="5"/>
      <c r="CQG162" s="5"/>
      <c r="CQH162" s="5"/>
      <c r="CQI162" s="5"/>
      <c r="CQJ162" s="5"/>
      <c r="CQK162" s="5"/>
      <c r="CQL162" s="5"/>
      <c r="CQM162" s="5"/>
      <c r="CQN162" s="5"/>
      <c r="CQO162" s="5"/>
      <c r="CQP162" s="5"/>
      <c r="CQQ162" s="5"/>
      <c r="CQR162" s="5"/>
      <c r="CQS162" s="5"/>
      <c r="CQT162" s="5"/>
      <c r="CQU162" s="5"/>
      <c r="CQV162" s="5"/>
      <c r="CQW162" s="5"/>
      <c r="CQX162" s="5"/>
      <c r="CQY162" s="5"/>
      <c r="CQZ162" s="5"/>
      <c r="CRA162" s="5"/>
      <c r="CRB162" s="5"/>
      <c r="CRC162" s="5"/>
      <c r="CRD162" s="5"/>
      <c r="CRE162" s="5"/>
      <c r="CRF162" s="5"/>
      <c r="CRG162" s="5"/>
      <c r="CRH162" s="5"/>
      <c r="CRI162" s="5"/>
      <c r="CRJ162" s="5"/>
      <c r="CRK162" s="5"/>
      <c r="CRL162" s="5"/>
      <c r="CRM162" s="5"/>
      <c r="CRN162" s="5"/>
      <c r="CRO162" s="5"/>
      <c r="CRP162" s="5"/>
      <c r="CRQ162" s="5"/>
      <c r="CRR162" s="5"/>
      <c r="CRS162" s="5"/>
      <c r="CRT162" s="5"/>
      <c r="CRU162" s="5"/>
      <c r="CRV162" s="5"/>
      <c r="CRW162" s="5"/>
      <c r="CRX162" s="5"/>
      <c r="CRY162" s="5"/>
      <c r="CRZ162" s="5"/>
      <c r="CSA162" s="5"/>
      <c r="CSB162" s="5"/>
      <c r="CSC162" s="5"/>
      <c r="CSD162" s="5"/>
      <c r="CSE162" s="5"/>
      <c r="CSF162" s="5"/>
      <c r="CSG162" s="5"/>
      <c r="CSH162" s="5"/>
      <c r="CSI162" s="5"/>
      <c r="CSJ162" s="5"/>
      <c r="CSK162" s="5"/>
      <c r="CSL162" s="5"/>
      <c r="CSM162" s="5"/>
      <c r="CSN162" s="5"/>
      <c r="CSO162" s="5"/>
      <c r="CSP162" s="5"/>
      <c r="CSQ162" s="5"/>
      <c r="CSR162" s="5"/>
      <c r="CSS162" s="5"/>
      <c r="CST162" s="5"/>
      <c r="CSU162" s="5"/>
      <c r="CSV162" s="5"/>
      <c r="CSW162" s="5"/>
      <c r="CSX162" s="5"/>
      <c r="CSY162" s="5"/>
      <c r="CSZ162" s="5"/>
      <c r="CTA162" s="5"/>
      <c r="CTB162" s="5"/>
      <c r="CTC162" s="5"/>
      <c r="CTD162" s="5"/>
      <c r="CTE162" s="5"/>
      <c r="CTF162" s="5"/>
      <c r="CTG162" s="5"/>
      <c r="CTH162" s="5"/>
      <c r="CTI162" s="5"/>
      <c r="CTJ162" s="5"/>
      <c r="CTK162" s="5"/>
      <c r="CTL162" s="5"/>
      <c r="CTM162" s="5"/>
      <c r="CTN162" s="5"/>
      <c r="CTO162" s="5"/>
      <c r="CTP162" s="5"/>
      <c r="CTQ162" s="5"/>
      <c r="CTR162" s="5"/>
      <c r="CTS162" s="5"/>
      <c r="CTT162" s="5"/>
      <c r="CTU162" s="5"/>
      <c r="CTV162" s="5"/>
      <c r="CTW162" s="5"/>
      <c r="CTX162" s="5"/>
      <c r="CTY162" s="5"/>
      <c r="CTZ162" s="5"/>
      <c r="CUA162" s="5"/>
      <c r="CUB162" s="5"/>
      <c r="CUC162" s="5"/>
      <c r="CUD162" s="5"/>
      <c r="CUE162" s="5"/>
      <c r="CUF162" s="5"/>
      <c r="CUG162" s="5"/>
      <c r="CUH162" s="5"/>
      <c r="CUI162" s="5"/>
      <c r="CUJ162" s="5"/>
      <c r="CUK162" s="5"/>
      <c r="CUL162" s="5"/>
      <c r="CUM162" s="5"/>
      <c r="CUN162" s="5"/>
      <c r="CUO162" s="5"/>
      <c r="CUP162" s="5"/>
      <c r="CUQ162" s="5"/>
      <c r="CUR162" s="5"/>
      <c r="CUS162" s="5"/>
      <c r="CUT162" s="5"/>
      <c r="CUU162" s="5"/>
      <c r="CUV162" s="5"/>
      <c r="CUW162" s="5"/>
      <c r="CUX162" s="5"/>
      <c r="CUY162" s="5"/>
      <c r="CUZ162" s="5"/>
      <c r="CVA162" s="5"/>
      <c r="CVB162" s="5"/>
      <c r="CVC162" s="5"/>
      <c r="CVD162" s="5"/>
      <c r="CVE162" s="5"/>
      <c r="CVF162" s="5"/>
      <c r="CVG162" s="5"/>
      <c r="CVH162" s="5"/>
      <c r="CVI162" s="5"/>
      <c r="CVJ162" s="5"/>
      <c r="CVK162" s="5"/>
      <c r="CVL162" s="5"/>
      <c r="CVM162" s="5"/>
      <c r="CVN162" s="5"/>
      <c r="CVO162" s="5"/>
      <c r="CVP162" s="5"/>
      <c r="CVQ162" s="5"/>
      <c r="CVR162" s="5"/>
      <c r="CVS162" s="5"/>
      <c r="CVT162" s="5"/>
      <c r="CVU162" s="5"/>
      <c r="CVV162" s="5"/>
      <c r="CVW162" s="5"/>
      <c r="CVX162" s="5"/>
      <c r="CVY162" s="5"/>
      <c r="CVZ162" s="5"/>
      <c r="CWA162" s="5"/>
      <c r="CWB162" s="5"/>
      <c r="CWC162" s="5"/>
      <c r="CWD162" s="5"/>
      <c r="CWE162" s="5"/>
      <c r="CWF162" s="5"/>
      <c r="CWG162" s="5"/>
      <c r="CWH162" s="5"/>
      <c r="CWI162" s="5"/>
      <c r="CWJ162" s="5"/>
      <c r="CWK162" s="5"/>
      <c r="CWL162" s="5"/>
      <c r="CWM162" s="5"/>
      <c r="CWN162" s="5"/>
      <c r="CWO162" s="5"/>
      <c r="CWP162" s="5"/>
      <c r="CWQ162" s="5"/>
      <c r="CWR162" s="5"/>
      <c r="CWS162" s="5"/>
      <c r="CWT162" s="5"/>
      <c r="CWU162" s="5"/>
      <c r="CWV162" s="5"/>
      <c r="CWW162" s="5"/>
      <c r="CWX162" s="5"/>
      <c r="CWY162" s="5"/>
      <c r="CWZ162" s="5"/>
      <c r="CXA162" s="5"/>
      <c r="CXB162" s="5"/>
      <c r="CXC162" s="5"/>
      <c r="CXD162" s="5"/>
      <c r="CXE162" s="5"/>
      <c r="CXF162" s="5"/>
      <c r="CXG162" s="5"/>
      <c r="CXH162" s="5"/>
      <c r="CXI162" s="5"/>
      <c r="CXJ162" s="5"/>
      <c r="CXK162" s="5"/>
      <c r="CXL162" s="5"/>
      <c r="CXM162" s="5"/>
      <c r="CXN162" s="5"/>
      <c r="CXO162" s="5"/>
      <c r="CXP162" s="5"/>
      <c r="CXQ162" s="5"/>
      <c r="CXR162" s="5"/>
      <c r="CXS162" s="5"/>
      <c r="CXT162" s="5"/>
      <c r="CXU162" s="5"/>
      <c r="CXV162" s="5"/>
      <c r="CXW162" s="5"/>
      <c r="CXX162" s="5"/>
      <c r="CXY162" s="5"/>
      <c r="CXZ162" s="5"/>
      <c r="CYA162" s="5"/>
      <c r="CYB162" s="5"/>
      <c r="CYC162" s="5"/>
      <c r="CYD162" s="5"/>
      <c r="CYE162" s="5"/>
      <c r="CYF162" s="5"/>
      <c r="CYG162" s="5"/>
      <c r="CYH162" s="5"/>
      <c r="CYI162" s="5"/>
      <c r="CYJ162" s="5"/>
      <c r="CYK162" s="5"/>
      <c r="CYL162" s="5"/>
      <c r="CYM162" s="5"/>
      <c r="CYN162" s="5"/>
      <c r="CYO162" s="5"/>
      <c r="CYP162" s="5"/>
      <c r="CYQ162" s="5"/>
      <c r="CYR162" s="5"/>
      <c r="CYS162" s="5"/>
      <c r="CYT162" s="5"/>
      <c r="CYU162" s="5"/>
      <c r="CYV162" s="5"/>
      <c r="CYW162" s="5"/>
      <c r="CYX162" s="5"/>
      <c r="CYY162" s="5"/>
      <c r="CYZ162" s="5"/>
      <c r="CZA162" s="5"/>
      <c r="CZB162" s="5"/>
      <c r="CZC162" s="5"/>
      <c r="CZD162" s="5"/>
      <c r="CZE162" s="5"/>
      <c r="CZF162" s="5"/>
      <c r="CZG162" s="5"/>
      <c r="CZH162" s="5"/>
      <c r="CZI162" s="5"/>
      <c r="CZJ162" s="5"/>
      <c r="CZK162" s="5"/>
      <c r="CZL162" s="5"/>
      <c r="CZM162" s="5"/>
      <c r="CZN162" s="5"/>
      <c r="CZO162" s="5"/>
      <c r="CZP162" s="5"/>
      <c r="CZQ162" s="5"/>
      <c r="CZR162" s="5"/>
      <c r="CZS162" s="5"/>
      <c r="CZT162" s="5"/>
      <c r="CZU162" s="5"/>
      <c r="CZV162" s="5"/>
      <c r="CZW162" s="5"/>
      <c r="CZX162" s="5"/>
      <c r="CZY162" s="5"/>
      <c r="CZZ162" s="5"/>
      <c r="DAA162" s="5"/>
      <c r="DAB162" s="5"/>
      <c r="DAC162" s="5"/>
      <c r="DAD162" s="5"/>
      <c r="DAE162" s="5"/>
      <c r="DAF162" s="5"/>
      <c r="DAG162" s="5"/>
      <c r="DAH162" s="5"/>
      <c r="DAI162" s="5"/>
      <c r="DAJ162" s="5"/>
      <c r="DAK162" s="5"/>
      <c r="DAL162" s="5"/>
      <c r="DAM162" s="5"/>
      <c r="DAN162" s="5"/>
      <c r="DAO162" s="5"/>
      <c r="DAP162" s="5"/>
      <c r="DAQ162" s="5"/>
      <c r="DAR162" s="5"/>
      <c r="DAS162" s="5"/>
      <c r="DAT162" s="5"/>
      <c r="DAU162" s="5"/>
      <c r="DAV162" s="5"/>
      <c r="DAW162" s="5"/>
      <c r="DAX162" s="5"/>
      <c r="DAY162" s="5"/>
      <c r="DAZ162" s="5"/>
      <c r="DBA162" s="5"/>
      <c r="DBB162" s="5"/>
      <c r="DBC162" s="5"/>
      <c r="DBD162" s="5"/>
      <c r="DBE162" s="5"/>
      <c r="DBF162" s="5"/>
      <c r="DBG162" s="5"/>
      <c r="DBH162" s="5"/>
      <c r="DBI162" s="5"/>
      <c r="DBJ162" s="5"/>
      <c r="DBK162" s="5"/>
      <c r="DBL162" s="5"/>
      <c r="DBM162" s="5"/>
      <c r="DBN162" s="5"/>
      <c r="DBO162" s="5"/>
      <c r="DBP162" s="5"/>
      <c r="DBQ162" s="5"/>
      <c r="DBR162" s="5"/>
      <c r="DBS162" s="5"/>
      <c r="DBT162" s="5"/>
      <c r="DBU162" s="5"/>
      <c r="DBV162" s="5"/>
      <c r="DBW162" s="5"/>
      <c r="DBX162" s="5"/>
      <c r="DBY162" s="5"/>
      <c r="DBZ162" s="5"/>
      <c r="DCA162" s="5"/>
      <c r="DCB162" s="5"/>
      <c r="DCC162" s="5"/>
      <c r="DCD162" s="5"/>
      <c r="DCE162" s="5"/>
      <c r="DCF162" s="5"/>
      <c r="DCG162" s="5"/>
      <c r="DCH162" s="5"/>
      <c r="DCI162" s="5"/>
      <c r="DCJ162" s="5"/>
      <c r="DCK162" s="5"/>
      <c r="DCL162" s="5"/>
      <c r="DCM162" s="5"/>
      <c r="DCN162" s="5"/>
      <c r="DCO162" s="5"/>
      <c r="DCP162" s="5"/>
      <c r="DCQ162" s="5"/>
      <c r="DCR162" s="5"/>
      <c r="DCS162" s="5"/>
      <c r="DCT162" s="5"/>
      <c r="DCU162" s="5"/>
      <c r="DCV162" s="5"/>
      <c r="DCW162" s="5"/>
      <c r="DCX162" s="5"/>
      <c r="DCY162" s="5"/>
      <c r="DCZ162" s="5"/>
      <c r="DDA162" s="5"/>
      <c r="DDB162" s="5"/>
      <c r="DDC162" s="5"/>
      <c r="DDD162" s="5"/>
      <c r="DDE162" s="5"/>
      <c r="DDF162" s="5"/>
      <c r="DDG162" s="5"/>
      <c r="DDH162" s="5"/>
      <c r="DDI162" s="5"/>
      <c r="DDJ162" s="5"/>
      <c r="DDK162" s="5"/>
      <c r="DDL162" s="5"/>
      <c r="DDM162" s="5"/>
      <c r="DDN162" s="5"/>
      <c r="DDO162" s="5"/>
      <c r="DDP162" s="5"/>
      <c r="DDQ162" s="5"/>
      <c r="DDR162" s="5"/>
      <c r="DDS162" s="5"/>
      <c r="DDT162" s="5"/>
      <c r="DDU162" s="5"/>
      <c r="DDV162" s="5"/>
      <c r="DDW162" s="5"/>
      <c r="DDX162" s="5"/>
      <c r="DDY162" s="5"/>
      <c r="DDZ162" s="5"/>
      <c r="DEA162" s="5"/>
      <c r="DEB162" s="5"/>
      <c r="DEC162" s="5"/>
      <c r="DED162" s="5"/>
      <c r="DEE162" s="5"/>
      <c r="DEF162" s="5"/>
      <c r="DEG162" s="5"/>
      <c r="DEH162" s="5"/>
      <c r="DEI162" s="5"/>
      <c r="DEJ162" s="5"/>
      <c r="DEK162" s="5"/>
      <c r="DEL162" s="5"/>
      <c r="DEM162" s="5"/>
      <c r="DEN162" s="5"/>
      <c r="DEO162" s="5"/>
      <c r="DEP162" s="5"/>
      <c r="DEQ162" s="5"/>
      <c r="DER162" s="5"/>
      <c r="DES162" s="5"/>
      <c r="DET162" s="5"/>
      <c r="DEU162" s="5"/>
      <c r="DEV162" s="5"/>
      <c r="DEW162" s="5"/>
      <c r="DEX162" s="5"/>
      <c r="DEY162" s="5"/>
      <c r="DEZ162" s="5"/>
      <c r="DFA162" s="5"/>
      <c r="DFB162" s="5"/>
      <c r="DFC162" s="5"/>
      <c r="DFD162" s="5"/>
      <c r="DFE162" s="5"/>
      <c r="DFF162" s="5"/>
      <c r="DFG162" s="5"/>
      <c r="DFH162" s="5"/>
      <c r="DFI162" s="5"/>
      <c r="DFJ162" s="5"/>
      <c r="DFK162" s="5"/>
      <c r="DFL162" s="5"/>
      <c r="DFM162" s="5"/>
      <c r="DFN162" s="5"/>
      <c r="DFO162" s="5"/>
      <c r="DFP162" s="5"/>
      <c r="DFQ162" s="5"/>
      <c r="DFR162" s="5"/>
      <c r="DFS162" s="5"/>
      <c r="DFT162" s="5"/>
      <c r="DFU162" s="5"/>
      <c r="DFV162" s="5"/>
      <c r="DFW162" s="5"/>
      <c r="DFX162" s="5"/>
      <c r="DFY162" s="5"/>
      <c r="DFZ162" s="5"/>
      <c r="DGA162" s="5"/>
      <c r="DGB162" s="5"/>
      <c r="DGC162" s="5"/>
      <c r="DGD162" s="5"/>
      <c r="DGE162" s="5"/>
      <c r="DGF162" s="5"/>
      <c r="DGG162" s="5"/>
      <c r="DGH162" s="5"/>
      <c r="DGI162" s="5"/>
      <c r="DGJ162" s="5"/>
      <c r="DGK162" s="5"/>
      <c r="DGL162" s="5"/>
      <c r="DGM162" s="5"/>
      <c r="DGN162" s="5"/>
      <c r="DGO162" s="5"/>
      <c r="DGP162" s="5"/>
      <c r="DGQ162" s="5"/>
      <c r="DGR162" s="5"/>
      <c r="DGS162" s="5"/>
      <c r="DGT162" s="5"/>
      <c r="DGU162" s="5"/>
      <c r="DGV162" s="5"/>
      <c r="DGW162" s="5"/>
      <c r="DGX162" s="5"/>
      <c r="DGY162" s="5"/>
      <c r="DGZ162" s="5"/>
      <c r="DHA162" s="5"/>
      <c r="DHB162" s="5"/>
      <c r="DHC162" s="5"/>
      <c r="DHD162" s="5"/>
      <c r="DHE162" s="5"/>
      <c r="DHF162" s="5"/>
      <c r="DHG162" s="5"/>
      <c r="DHH162" s="5"/>
      <c r="DHI162" s="5"/>
      <c r="DHJ162" s="5"/>
      <c r="DHK162" s="5"/>
      <c r="DHL162" s="5"/>
      <c r="DHM162" s="5"/>
      <c r="DHN162" s="5"/>
      <c r="DHO162" s="5"/>
      <c r="DHP162" s="5"/>
      <c r="DHQ162" s="5"/>
      <c r="DHR162" s="5"/>
      <c r="DHS162" s="5"/>
      <c r="DHT162" s="5"/>
      <c r="DHU162" s="5"/>
      <c r="DHV162" s="5"/>
      <c r="DHW162" s="5"/>
      <c r="DHX162" s="5"/>
      <c r="DHY162" s="5"/>
      <c r="DHZ162" s="5"/>
      <c r="DIA162" s="5"/>
      <c r="DIB162" s="5"/>
      <c r="DIC162" s="5"/>
      <c r="DID162" s="5"/>
      <c r="DIE162" s="5"/>
      <c r="DIF162" s="5"/>
      <c r="DIG162" s="5"/>
      <c r="DIH162" s="5"/>
      <c r="DII162" s="5"/>
      <c r="DIJ162" s="5"/>
      <c r="DIK162" s="5"/>
      <c r="DIL162" s="5"/>
      <c r="DIM162" s="5"/>
      <c r="DIN162" s="5"/>
      <c r="DIO162" s="5"/>
      <c r="DIP162" s="5"/>
      <c r="DIQ162" s="5"/>
      <c r="DIR162" s="5"/>
      <c r="DIS162" s="5"/>
      <c r="DIT162" s="5"/>
      <c r="DIU162" s="5"/>
      <c r="DIV162" s="5"/>
      <c r="DIW162" s="5"/>
      <c r="DIX162" s="5"/>
      <c r="DIY162" s="5"/>
      <c r="DIZ162" s="5"/>
      <c r="DJA162" s="5"/>
      <c r="DJB162" s="5"/>
      <c r="DJC162" s="5"/>
      <c r="DJD162" s="5"/>
      <c r="DJE162" s="5"/>
      <c r="DJF162" s="5"/>
      <c r="DJG162" s="5"/>
      <c r="DJH162" s="5"/>
      <c r="DJI162" s="5"/>
      <c r="DJJ162" s="5"/>
      <c r="DJK162" s="5"/>
      <c r="DJL162" s="5"/>
      <c r="DJM162" s="5"/>
      <c r="DJN162" s="5"/>
      <c r="DJO162" s="5"/>
      <c r="DJP162" s="5"/>
      <c r="DJQ162" s="5"/>
      <c r="DJR162" s="5"/>
      <c r="DJS162" s="5"/>
      <c r="DJT162" s="5"/>
      <c r="DJU162" s="5"/>
      <c r="DJV162" s="5"/>
      <c r="DJW162" s="5"/>
      <c r="DJX162" s="5"/>
      <c r="DJY162" s="5"/>
      <c r="DJZ162" s="5"/>
      <c r="DKA162" s="5"/>
      <c r="DKB162" s="5"/>
      <c r="DKC162" s="5"/>
      <c r="DKD162" s="5"/>
      <c r="DKE162" s="5"/>
      <c r="DKF162" s="5"/>
      <c r="DKG162" s="5"/>
      <c r="DKH162" s="5"/>
      <c r="DKI162" s="5"/>
      <c r="DKJ162" s="5"/>
      <c r="DKK162" s="5"/>
      <c r="DKL162" s="5"/>
      <c r="DKM162" s="5"/>
      <c r="DKN162" s="5"/>
      <c r="DKO162" s="5"/>
      <c r="DKP162" s="5"/>
      <c r="DKQ162" s="5"/>
      <c r="DKR162" s="5"/>
      <c r="DKS162" s="5"/>
      <c r="DKT162" s="5"/>
      <c r="DKU162" s="5"/>
      <c r="DKV162" s="5"/>
      <c r="DKW162" s="5"/>
      <c r="DKX162" s="5"/>
      <c r="DKY162" s="5"/>
      <c r="DKZ162" s="5"/>
      <c r="DLA162" s="5"/>
      <c r="DLB162" s="5"/>
      <c r="DLC162" s="5"/>
      <c r="DLD162" s="5"/>
      <c r="DLE162" s="5"/>
      <c r="DLF162" s="5"/>
      <c r="DLG162" s="5"/>
      <c r="DLH162" s="5"/>
      <c r="DLI162" s="5"/>
      <c r="DLJ162" s="5"/>
      <c r="DLK162" s="5"/>
      <c r="DLL162" s="5"/>
      <c r="DLM162" s="5"/>
      <c r="DLN162" s="5"/>
      <c r="DLO162" s="5"/>
      <c r="DLP162" s="5"/>
      <c r="DLQ162" s="5"/>
      <c r="DLR162" s="5"/>
      <c r="DLS162" s="5"/>
      <c r="DLT162" s="5"/>
      <c r="DLU162" s="5"/>
      <c r="DLV162" s="5"/>
      <c r="DLW162" s="5"/>
      <c r="DLX162" s="5"/>
      <c r="DLY162" s="5"/>
      <c r="DLZ162" s="5"/>
      <c r="DMA162" s="5"/>
      <c r="DMB162" s="5"/>
      <c r="DMC162" s="5"/>
      <c r="DMD162" s="5"/>
      <c r="DME162" s="5"/>
      <c r="DMF162" s="5"/>
      <c r="DMG162" s="5"/>
      <c r="DMH162" s="5"/>
      <c r="DMI162" s="5"/>
      <c r="DMJ162" s="5"/>
      <c r="DMK162" s="5"/>
      <c r="DML162" s="5"/>
      <c r="DMM162" s="5"/>
      <c r="DMN162" s="5"/>
      <c r="DMO162" s="5"/>
      <c r="DMP162" s="5"/>
      <c r="DMQ162" s="5"/>
      <c r="DMR162" s="5"/>
      <c r="DMS162" s="5"/>
      <c r="DMT162" s="5"/>
      <c r="DMU162" s="5"/>
      <c r="DMV162" s="5"/>
      <c r="DMW162" s="5"/>
      <c r="DMX162" s="5"/>
      <c r="DMY162" s="5"/>
      <c r="DMZ162" s="5"/>
      <c r="DNA162" s="5"/>
      <c r="DNB162" s="5"/>
      <c r="DNC162" s="5"/>
      <c r="DND162" s="5"/>
      <c r="DNE162" s="5"/>
      <c r="DNF162" s="5"/>
      <c r="DNG162" s="5"/>
      <c r="DNH162" s="5"/>
      <c r="DNI162" s="5"/>
      <c r="DNJ162" s="5"/>
      <c r="DNK162" s="5"/>
      <c r="DNL162" s="5"/>
      <c r="DNM162" s="5"/>
      <c r="DNN162" s="5"/>
      <c r="DNO162" s="5"/>
      <c r="DNP162" s="5"/>
      <c r="DNQ162" s="5"/>
      <c r="DNR162" s="5"/>
      <c r="DNS162" s="5"/>
      <c r="DNT162" s="5"/>
      <c r="DNU162" s="5"/>
      <c r="DNV162" s="5"/>
      <c r="DNW162" s="5"/>
      <c r="DNX162" s="5"/>
      <c r="DNY162" s="5"/>
      <c r="DNZ162" s="5"/>
      <c r="DOA162" s="5"/>
      <c r="DOB162" s="5"/>
      <c r="DOC162" s="5"/>
      <c r="DOD162" s="5"/>
      <c r="DOE162" s="5"/>
      <c r="DOF162" s="5"/>
      <c r="DOG162" s="5"/>
      <c r="DOH162" s="5"/>
      <c r="DOI162" s="5"/>
      <c r="DOJ162" s="5"/>
      <c r="DOK162" s="5"/>
      <c r="DOL162" s="5"/>
      <c r="DOM162" s="5"/>
      <c r="DON162" s="5"/>
      <c r="DOO162" s="5"/>
      <c r="DOP162" s="5"/>
      <c r="DOQ162" s="5"/>
      <c r="DOR162" s="5"/>
      <c r="DOS162" s="5"/>
      <c r="DOT162" s="5"/>
      <c r="DOU162" s="5"/>
      <c r="DOV162" s="5"/>
      <c r="DOW162" s="5"/>
      <c r="DOX162" s="5"/>
      <c r="DOY162" s="5"/>
      <c r="DOZ162" s="5"/>
      <c r="DPA162" s="5"/>
      <c r="DPB162" s="5"/>
      <c r="DPC162" s="5"/>
      <c r="DPD162" s="5"/>
      <c r="DPE162" s="5"/>
      <c r="DPF162" s="5"/>
      <c r="DPG162" s="5"/>
      <c r="DPH162" s="5"/>
      <c r="DPI162" s="5"/>
      <c r="DPJ162" s="5"/>
      <c r="DPK162" s="5"/>
      <c r="DPL162" s="5"/>
      <c r="DPM162" s="5"/>
      <c r="DPN162" s="5"/>
      <c r="DPO162" s="5"/>
      <c r="DPP162" s="5"/>
      <c r="DPQ162" s="5"/>
      <c r="DPR162" s="5"/>
      <c r="DPS162" s="5"/>
      <c r="DPT162" s="5"/>
      <c r="DPU162" s="5"/>
      <c r="DPV162" s="5"/>
      <c r="DPW162" s="5"/>
      <c r="DPX162" s="5"/>
      <c r="DPY162" s="5"/>
      <c r="DPZ162" s="5"/>
      <c r="DQA162" s="5"/>
      <c r="DQB162" s="5"/>
      <c r="DQC162" s="5"/>
      <c r="DQD162" s="5"/>
      <c r="DQE162" s="5"/>
      <c r="DQF162" s="5"/>
      <c r="DQG162" s="5"/>
      <c r="DQH162" s="5"/>
      <c r="DQI162" s="5"/>
      <c r="DQJ162" s="5"/>
      <c r="DQK162" s="5"/>
      <c r="DQL162" s="5"/>
      <c r="DQM162" s="5"/>
      <c r="DQN162" s="5"/>
      <c r="DQO162" s="5"/>
      <c r="DQP162" s="5"/>
      <c r="DQQ162" s="5"/>
      <c r="DQR162" s="5"/>
      <c r="DQS162" s="5"/>
      <c r="DQT162" s="5"/>
      <c r="DQU162" s="5"/>
      <c r="DQV162" s="5"/>
      <c r="DQW162" s="5"/>
      <c r="DQX162" s="5"/>
      <c r="DQY162" s="5"/>
      <c r="DQZ162" s="5"/>
      <c r="DRA162" s="5"/>
      <c r="DRB162" s="5"/>
      <c r="DRC162" s="5"/>
      <c r="DRD162" s="5"/>
      <c r="DRE162" s="5"/>
      <c r="DRF162" s="5"/>
      <c r="DRG162" s="5"/>
      <c r="DRH162" s="5"/>
      <c r="DRI162" s="5"/>
      <c r="DRJ162" s="5"/>
      <c r="DRK162" s="5"/>
      <c r="DRL162" s="5"/>
      <c r="DRM162" s="5"/>
      <c r="DRN162" s="5"/>
      <c r="DRO162" s="5"/>
      <c r="DRP162" s="5"/>
      <c r="DRQ162" s="5"/>
      <c r="DRR162" s="5"/>
      <c r="DRS162" s="5"/>
      <c r="DRT162" s="5"/>
      <c r="DRU162" s="5"/>
      <c r="DRV162" s="5"/>
      <c r="DRW162" s="5"/>
      <c r="DRX162" s="5"/>
      <c r="DRY162" s="5"/>
      <c r="DRZ162" s="5"/>
      <c r="DSA162" s="5"/>
      <c r="DSB162" s="5"/>
      <c r="DSC162" s="5"/>
      <c r="DSD162" s="5"/>
      <c r="DSE162" s="5"/>
      <c r="DSF162" s="5"/>
      <c r="DSG162" s="5"/>
      <c r="DSH162" s="5"/>
      <c r="DSI162" s="5"/>
      <c r="DSJ162" s="5"/>
      <c r="DSK162" s="5"/>
      <c r="DSL162" s="5"/>
      <c r="DSM162" s="5"/>
      <c r="DSN162" s="5"/>
      <c r="DSO162" s="5"/>
      <c r="DSP162" s="5"/>
      <c r="DSQ162" s="5"/>
      <c r="DSR162" s="5"/>
      <c r="DSS162" s="5"/>
      <c r="DST162" s="5"/>
      <c r="DSU162" s="5"/>
      <c r="DSV162" s="5"/>
      <c r="DSW162" s="5"/>
      <c r="DSX162" s="5"/>
      <c r="DSY162" s="5"/>
      <c r="DSZ162" s="5"/>
      <c r="DTA162" s="5"/>
      <c r="DTB162" s="5"/>
      <c r="DTC162" s="5"/>
      <c r="DTD162" s="5"/>
      <c r="DTE162" s="5"/>
      <c r="DTF162" s="5"/>
      <c r="DTG162" s="5"/>
      <c r="DTH162" s="5"/>
      <c r="DTI162" s="5"/>
      <c r="DTJ162" s="5"/>
      <c r="DTK162" s="5"/>
      <c r="DTL162" s="5"/>
      <c r="DTM162" s="5"/>
      <c r="DTN162" s="5"/>
      <c r="DTO162" s="5"/>
      <c r="DTP162" s="5"/>
      <c r="DTQ162" s="5"/>
      <c r="DTR162" s="5"/>
      <c r="DTS162" s="5"/>
      <c r="DTT162" s="5"/>
      <c r="DTU162" s="5"/>
      <c r="DTV162" s="5"/>
      <c r="DTW162" s="5"/>
      <c r="DTX162" s="5"/>
      <c r="DTY162" s="5"/>
      <c r="DTZ162" s="5"/>
      <c r="DUA162" s="5"/>
      <c r="DUB162" s="5"/>
      <c r="DUC162" s="5"/>
      <c r="DUD162" s="5"/>
      <c r="DUE162" s="5"/>
      <c r="DUF162" s="5"/>
      <c r="DUG162" s="5"/>
      <c r="DUH162" s="5"/>
      <c r="DUI162" s="5"/>
      <c r="DUJ162" s="5"/>
      <c r="DUK162" s="5"/>
      <c r="DUL162" s="5"/>
      <c r="DUM162" s="5"/>
      <c r="DUN162" s="5"/>
      <c r="DUO162" s="5"/>
      <c r="DUP162" s="5"/>
      <c r="DUQ162" s="5"/>
      <c r="DUR162" s="5"/>
      <c r="DUS162" s="5"/>
      <c r="DUT162" s="5"/>
      <c r="DUU162" s="5"/>
      <c r="DUV162" s="5"/>
      <c r="DUW162" s="5"/>
      <c r="DUX162" s="5"/>
      <c r="DUY162" s="5"/>
      <c r="DUZ162" s="5"/>
      <c r="DVA162" s="5"/>
      <c r="DVB162" s="5"/>
      <c r="DVC162" s="5"/>
      <c r="DVD162" s="5"/>
      <c r="DVE162" s="5"/>
      <c r="DVF162" s="5"/>
      <c r="DVG162" s="5"/>
      <c r="DVH162" s="5"/>
      <c r="DVI162" s="5"/>
      <c r="DVJ162" s="5"/>
      <c r="DVK162" s="5"/>
      <c r="DVL162" s="5"/>
      <c r="DVM162" s="5"/>
      <c r="DVN162" s="5"/>
      <c r="DVO162" s="5"/>
      <c r="DVP162" s="5"/>
      <c r="DVQ162" s="5"/>
      <c r="DVR162" s="5"/>
      <c r="DVS162" s="5"/>
      <c r="DVT162" s="5"/>
      <c r="DVU162" s="5"/>
      <c r="DVV162" s="5"/>
      <c r="DVW162" s="5"/>
      <c r="DVX162" s="5"/>
      <c r="DVY162" s="5"/>
      <c r="DVZ162" s="5"/>
      <c r="DWA162" s="5"/>
      <c r="DWB162" s="5"/>
      <c r="DWC162" s="5"/>
      <c r="DWD162" s="5"/>
      <c r="DWE162" s="5"/>
      <c r="DWF162" s="5"/>
      <c r="DWG162" s="5"/>
      <c r="DWH162" s="5"/>
      <c r="DWI162" s="5"/>
      <c r="DWJ162" s="5"/>
      <c r="DWK162" s="5"/>
      <c r="DWL162" s="5"/>
      <c r="DWM162" s="5"/>
      <c r="DWN162" s="5"/>
      <c r="DWO162" s="5"/>
      <c r="DWP162" s="5"/>
      <c r="DWQ162" s="5"/>
      <c r="DWR162" s="5"/>
      <c r="DWS162" s="5"/>
      <c r="DWT162" s="5"/>
      <c r="DWU162" s="5"/>
      <c r="DWV162" s="5"/>
      <c r="DWW162" s="5"/>
      <c r="DWX162" s="5"/>
      <c r="DWY162" s="5"/>
      <c r="DWZ162" s="5"/>
      <c r="DXA162" s="5"/>
      <c r="DXB162" s="5"/>
      <c r="DXC162" s="5"/>
      <c r="DXD162" s="5"/>
      <c r="DXE162" s="5"/>
      <c r="DXF162" s="5"/>
      <c r="DXG162" s="5"/>
      <c r="DXH162" s="5"/>
      <c r="DXI162" s="5"/>
      <c r="DXJ162" s="5"/>
      <c r="DXK162" s="5"/>
      <c r="DXL162" s="5"/>
      <c r="DXM162" s="5"/>
      <c r="DXN162" s="5"/>
      <c r="DXO162" s="5"/>
      <c r="DXP162" s="5"/>
      <c r="DXQ162" s="5"/>
      <c r="DXR162" s="5"/>
      <c r="DXS162" s="5"/>
      <c r="DXT162" s="5"/>
      <c r="DXU162" s="5"/>
      <c r="DXV162" s="5"/>
      <c r="DXW162" s="5"/>
      <c r="DXX162" s="5"/>
      <c r="DXY162" s="5"/>
      <c r="DXZ162" s="5"/>
      <c r="DYA162" s="5"/>
      <c r="DYB162" s="5"/>
      <c r="DYC162" s="5"/>
      <c r="DYD162" s="5"/>
      <c r="DYE162" s="5"/>
      <c r="DYF162" s="5"/>
      <c r="DYG162" s="5"/>
      <c r="DYH162" s="5"/>
      <c r="DYI162" s="5"/>
      <c r="DYJ162" s="5"/>
      <c r="DYK162" s="5"/>
      <c r="DYL162" s="5"/>
      <c r="DYM162" s="5"/>
      <c r="DYN162" s="5"/>
      <c r="DYO162" s="5"/>
      <c r="DYP162" s="5"/>
      <c r="DYQ162" s="5"/>
      <c r="DYR162" s="5"/>
      <c r="DYS162" s="5"/>
      <c r="DYT162" s="5"/>
      <c r="DYU162" s="5"/>
      <c r="DYV162" s="5"/>
      <c r="DYW162" s="5"/>
      <c r="DYX162" s="5"/>
      <c r="DYY162" s="5"/>
      <c r="DYZ162" s="5"/>
      <c r="DZA162" s="5"/>
      <c r="DZB162" s="5"/>
      <c r="DZC162" s="5"/>
      <c r="DZD162" s="5"/>
      <c r="DZE162" s="5"/>
      <c r="DZF162" s="5"/>
      <c r="DZG162" s="5"/>
      <c r="DZH162" s="5"/>
      <c r="DZI162" s="5"/>
      <c r="DZJ162" s="5"/>
      <c r="DZK162" s="5"/>
      <c r="DZL162" s="5"/>
      <c r="DZM162" s="5"/>
      <c r="DZN162" s="5"/>
      <c r="DZO162" s="5"/>
      <c r="DZP162" s="5"/>
      <c r="DZQ162" s="5"/>
      <c r="DZR162" s="5"/>
      <c r="DZS162" s="5"/>
      <c r="DZT162" s="5"/>
      <c r="DZU162" s="5"/>
      <c r="DZV162" s="5"/>
      <c r="DZW162" s="5"/>
      <c r="DZX162" s="5"/>
      <c r="DZY162" s="5"/>
      <c r="DZZ162" s="5"/>
      <c r="EAA162" s="5"/>
      <c r="EAB162" s="5"/>
      <c r="EAC162" s="5"/>
      <c r="EAD162" s="5"/>
      <c r="EAE162" s="5"/>
      <c r="EAF162" s="5"/>
      <c r="EAG162" s="5"/>
      <c r="EAH162" s="5"/>
      <c r="EAI162" s="5"/>
      <c r="EAJ162" s="5"/>
      <c r="EAK162" s="5"/>
      <c r="EAL162" s="5"/>
      <c r="EAM162" s="5"/>
      <c r="EAN162" s="5"/>
      <c r="EAO162" s="5"/>
      <c r="EAP162" s="5"/>
      <c r="EAQ162" s="5"/>
      <c r="EAR162" s="5"/>
      <c r="EAS162" s="5"/>
      <c r="EAT162" s="5"/>
      <c r="EAU162" s="5"/>
      <c r="EAV162" s="5"/>
      <c r="EAW162" s="5"/>
      <c r="EAX162" s="5"/>
      <c r="EAY162" s="5"/>
      <c r="EAZ162" s="5"/>
      <c r="EBA162" s="5"/>
      <c r="EBB162" s="5"/>
      <c r="EBC162" s="5"/>
      <c r="EBD162" s="5"/>
      <c r="EBE162" s="5"/>
      <c r="EBF162" s="5"/>
      <c r="EBG162" s="5"/>
      <c r="EBH162" s="5"/>
      <c r="EBI162" s="5"/>
      <c r="EBJ162" s="5"/>
      <c r="EBK162" s="5"/>
      <c r="EBL162" s="5"/>
      <c r="EBM162" s="5"/>
      <c r="EBN162" s="5"/>
      <c r="EBO162" s="5"/>
      <c r="EBP162" s="5"/>
      <c r="EBQ162" s="5"/>
      <c r="EBR162" s="5"/>
      <c r="EBS162" s="5"/>
      <c r="EBT162" s="5"/>
      <c r="EBU162" s="5"/>
      <c r="EBV162" s="5"/>
      <c r="EBW162" s="5"/>
      <c r="EBX162" s="5"/>
      <c r="EBY162" s="5"/>
      <c r="EBZ162" s="5"/>
      <c r="ECA162" s="5"/>
      <c r="ECB162" s="5"/>
      <c r="ECC162" s="5"/>
      <c r="ECD162" s="5"/>
      <c r="ECE162" s="5"/>
      <c r="ECF162" s="5"/>
      <c r="ECG162" s="5"/>
      <c r="ECH162" s="5"/>
      <c r="ECI162" s="5"/>
      <c r="ECJ162" s="5"/>
      <c r="ECK162" s="5"/>
      <c r="ECL162" s="5"/>
      <c r="ECM162" s="5"/>
      <c r="ECN162" s="5"/>
      <c r="ECO162" s="5"/>
      <c r="ECP162" s="5"/>
      <c r="ECQ162" s="5"/>
      <c r="ECR162" s="5"/>
      <c r="ECS162" s="5"/>
      <c r="ECT162" s="5"/>
      <c r="ECU162" s="5"/>
      <c r="ECV162" s="5"/>
      <c r="ECW162" s="5"/>
      <c r="ECX162" s="5"/>
      <c r="ECY162" s="5"/>
      <c r="ECZ162" s="5"/>
      <c r="EDA162" s="5"/>
      <c r="EDB162" s="5"/>
      <c r="EDC162" s="5"/>
      <c r="EDD162" s="5"/>
      <c r="EDE162" s="5"/>
      <c r="EDF162" s="5"/>
      <c r="EDG162" s="5"/>
      <c r="EDH162" s="5"/>
      <c r="EDI162" s="5"/>
      <c r="EDJ162" s="5"/>
      <c r="EDK162" s="5"/>
      <c r="EDL162" s="5"/>
      <c r="EDM162" s="5"/>
      <c r="EDN162" s="5"/>
      <c r="EDO162" s="5"/>
      <c r="EDP162" s="5"/>
      <c r="EDQ162" s="5"/>
      <c r="EDR162" s="5"/>
      <c r="EDS162" s="5"/>
      <c r="EDT162" s="5"/>
      <c r="EDU162" s="5"/>
      <c r="EDV162" s="5"/>
      <c r="EDW162" s="5"/>
      <c r="EDX162" s="5"/>
      <c r="EDY162" s="5"/>
      <c r="EDZ162" s="5"/>
      <c r="EEA162" s="5"/>
      <c r="EEB162" s="5"/>
      <c r="EEC162" s="5"/>
      <c r="EED162" s="5"/>
      <c r="EEE162" s="5"/>
      <c r="EEF162" s="5"/>
      <c r="EEG162" s="5"/>
      <c r="EEH162" s="5"/>
      <c r="EEI162" s="5"/>
      <c r="EEJ162" s="5"/>
      <c r="EEK162" s="5"/>
      <c r="EEL162" s="5"/>
      <c r="EEM162" s="5"/>
      <c r="EEN162" s="5"/>
      <c r="EEO162" s="5"/>
      <c r="EEP162" s="5"/>
      <c r="EEQ162" s="5"/>
      <c r="EER162" s="5"/>
      <c r="EES162" s="5"/>
      <c r="EET162" s="5"/>
      <c r="EEU162" s="5"/>
      <c r="EEV162" s="5"/>
      <c r="EEW162" s="5"/>
      <c r="EEX162" s="5"/>
      <c r="EEY162" s="5"/>
      <c r="EEZ162" s="5"/>
      <c r="EFA162" s="5"/>
      <c r="EFB162" s="5"/>
      <c r="EFC162" s="5"/>
      <c r="EFD162" s="5"/>
      <c r="EFE162" s="5"/>
      <c r="EFF162" s="5"/>
      <c r="EFG162" s="5"/>
      <c r="EFH162" s="5"/>
      <c r="EFI162" s="5"/>
      <c r="EFJ162" s="5"/>
      <c r="EFK162" s="5"/>
      <c r="EFL162" s="5"/>
      <c r="EFM162" s="5"/>
      <c r="EFN162" s="5"/>
      <c r="EFO162" s="5"/>
      <c r="EFP162" s="5"/>
      <c r="EFQ162" s="5"/>
      <c r="EFR162" s="5"/>
      <c r="EFS162" s="5"/>
      <c r="EFT162" s="5"/>
      <c r="EFU162" s="5"/>
      <c r="EFV162" s="5"/>
      <c r="EFW162" s="5"/>
      <c r="EFX162" s="5"/>
      <c r="EFY162" s="5"/>
      <c r="EFZ162" s="5"/>
      <c r="EGA162" s="5"/>
      <c r="EGB162" s="5"/>
      <c r="EGC162" s="5"/>
      <c r="EGD162" s="5"/>
      <c r="EGE162" s="5"/>
      <c r="EGF162" s="5"/>
      <c r="EGG162" s="5"/>
      <c r="EGH162" s="5"/>
      <c r="EGI162" s="5"/>
      <c r="EGJ162" s="5"/>
      <c r="EGK162" s="5"/>
      <c r="EGL162" s="5"/>
      <c r="EGM162" s="5"/>
      <c r="EGN162" s="5"/>
      <c r="EGO162" s="5"/>
      <c r="EGP162" s="5"/>
      <c r="EGQ162" s="5"/>
      <c r="EGR162" s="5"/>
      <c r="EGS162" s="5"/>
      <c r="EGT162" s="5"/>
      <c r="EGU162" s="5"/>
      <c r="EGV162" s="5"/>
      <c r="EGW162" s="5"/>
      <c r="EGX162" s="5"/>
      <c r="EGY162" s="5"/>
      <c r="EGZ162" s="5"/>
      <c r="EHA162" s="5"/>
      <c r="EHB162" s="5"/>
      <c r="EHC162" s="5"/>
      <c r="EHD162" s="5"/>
      <c r="EHE162" s="5"/>
      <c r="EHF162" s="5"/>
      <c r="EHG162" s="5"/>
      <c r="EHH162" s="5"/>
      <c r="EHI162" s="5"/>
      <c r="EHJ162" s="5"/>
      <c r="EHK162" s="5"/>
      <c r="EHL162" s="5"/>
      <c r="EHM162" s="5"/>
      <c r="EHN162" s="5"/>
      <c r="EHO162" s="5"/>
      <c r="EHP162" s="5"/>
      <c r="EHQ162" s="5"/>
      <c r="EHR162" s="5"/>
      <c r="EHS162" s="5"/>
      <c r="EHT162" s="5"/>
      <c r="EHU162" s="5"/>
      <c r="EHV162" s="5"/>
      <c r="EHW162" s="5"/>
      <c r="EHX162" s="5"/>
      <c r="EHY162" s="5"/>
      <c r="EHZ162" s="5"/>
      <c r="EIA162" s="5"/>
      <c r="EIB162" s="5"/>
      <c r="EIC162" s="5"/>
      <c r="EID162" s="5"/>
      <c r="EIE162" s="5"/>
      <c r="EIF162" s="5"/>
      <c r="EIG162" s="5"/>
      <c r="EIH162" s="5"/>
      <c r="EII162" s="5"/>
      <c r="EIJ162" s="5"/>
      <c r="EIK162" s="5"/>
      <c r="EIL162" s="5"/>
      <c r="EIM162" s="5"/>
      <c r="EIN162" s="5"/>
      <c r="EIO162" s="5"/>
      <c r="EIP162" s="5"/>
      <c r="EIQ162" s="5"/>
      <c r="EIR162" s="5"/>
      <c r="EIS162" s="5"/>
      <c r="EIT162" s="5"/>
      <c r="EIU162" s="5"/>
      <c r="EIV162" s="5"/>
      <c r="EIW162" s="5"/>
      <c r="EIX162" s="5"/>
      <c r="EIY162" s="5"/>
      <c r="EIZ162" s="5"/>
      <c r="EJA162" s="5"/>
      <c r="EJB162" s="5"/>
      <c r="EJC162" s="5"/>
      <c r="EJD162" s="5"/>
      <c r="EJE162" s="5"/>
      <c r="EJF162" s="5"/>
      <c r="EJG162" s="5"/>
      <c r="EJH162" s="5"/>
      <c r="EJI162" s="5"/>
      <c r="EJJ162" s="5"/>
      <c r="EJK162" s="5"/>
      <c r="EJL162" s="5"/>
      <c r="EJM162" s="5"/>
      <c r="EJN162" s="5"/>
      <c r="EJO162" s="5"/>
      <c r="EJP162" s="5"/>
      <c r="EJQ162" s="5"/>
      <c r="EJR162" s="5"/>
      <c r="EJS162" s="5"/>
      <c r="EJT162" s="5"/>
      <c r="EJU162" s="5"/>
      <c r="EJV162" s="5"/>
      <c r="EJW162" s="5"/>
      <c r="EJX162" s="5"/>
      <c r="EJY162" s="5"/>
      <c r="EJZ162" s="5"/>
      <c r="EKA162" s="5"/>
      <c r="EKB162" s="5"/>
      <c r="EKC162" s="5"/>
      <c r="EKD162" s="5"/>
      <c r="EKE162" s="5"/>
      <c r="EKF162" s="5"/>
      <c r="EKG162" s="5"/>
      <c r="EKH162" s="5"/>
      <c r="EKI162" s="5"/>
      <c r="EKJ162" s="5"/>
      <c r="EKK162" s="5"/>
      <c r="EKL162" s="5"/>
      <c r="EKM162" s="5"/>
      <c r="EKN162" s="5"/>
      <c r="EKO162" s="5"/>
      <c r="EKP162" s="5"/>
      <c r="EKQ162" s="5"/>
      <c r="EKR162" s="5"/>
      <c r="EKS162" s="5"/>
      <c r="EKT162" s="5"/>
      <c r="EKU162" s="5"/>
      <c r="EKV162" s="5"/>
      <c r="EKW162" s="5"/>
      <c r="EKX162" s="5"/>
      <c r="EKY162" s="5"/>
      <c r="EKZ162" s="5"/>
      <c r="ELA162" s="5"/>
      <c r="ELB162" s="5"/>
      <c r="ELC162" s="5"/>
      <c r="ELD162" s="5"/>
      <c r="ELE162" s="5"/>
      <c r="ELF162" s="5"/>
      <c r="ELG162" s="5"/>
      <c r="ELH162" s="5"/>
      <c r="ELI162" s="5"/>
      <c r="ELJ162" s="5"/>
      <c r="ELK162" s="5"/>
      <c r="ELL162" s="5"/>
      <c r="ELM162" s="5"/>
      <c r="ELN162" s="5"/>
      <c r="ELO162" s="5"/>
      <c r="ELP162" s="5"/>
      <c r="ELQ162" s="5"/>
      <c r="ELR162" s="5"/>
      <c r="ELS162" s="5"/>
      <c r="ELT162" s="5"/>
      <c r="ELU162" s="5"/>
      <c r="ELV162" s="5"/>
      <c r="ELW162" s="5"/>
      <c r="ELX162" s="5"/>
      <c r="ELY162" s="5"/>
      <c r="ELZ162" s="5"/>
      <c r="EMA162" s="5"/>
      <c r="EMB162" s="5"/>
      <c r="EMC162" s="5"/>
      <c r="EMD162" s="5"/>
      <c r="EME162" s="5"/>
      <c r="EMF162" s="5"/>
      <c r="EMG162" s="5"/>
      <c r="EMH162" s="5"/>
      <c r="EMI162" s="5"/>
      <c r="EMJ162" s="5"/>
      <c r="EMK162" s="5"/>
      <c r="EML162" s="5"/>
      <c r="EMM162" s="5"/>
      <c r="EMN162" s="5"/>
      <c r="EMO162" s="5"/>
      <c r="EMP162" s="5"/>
      <c r="EMQ162" s="5"/>
      <c r="EMR162" s="5"/>
      <c r="EMS162" s="5"/>
      <c r="EMT162" s="5"/>
      <c r="EMU162" s="5"/>
      <c r="EMV162" s="5"/>
      <c r="EMW162" s="5"/>
      <c r="EMX162" s="5"/>
      <c r="EMY162" s="5"/>
      <c r="EMZ162" s="5"/>
      <c r="ENA162" s="5"/>
      <c r="ENB162" s="5"/>
      <c r="ENC162" s="5"/>
      <c r="END162" s="5"/>
      <c r="ENE162" s="5"/>
      <c r="ENF162" s="5"/>
      <c r="ENG162" s="5"/>
      <c r="ENH162" s="5"/>
      <c r="ENI162" s="5"/>
      <c r="ENJ162" s="5"/>
      <c r="ENK162" s="5"/>
      <c r="ENL162" s="5"/>
      <c r="ENM162" s="5"/>
      <c r="ENN162" s="5"/>
      <c r="ENO162" s="5"/>
      <c r="ENP162" s="5"/>
      <c r="ENQ162" s="5"/>
      <c r="ENR162" s="5"/>
      <c r="ENS162" s="5"/>
      <c r="ENT162" s="5"/>
      <c r="ENU162" s="5"/>
      <c r="ENV162" s="5"/>
      <c r="ENW162" s="5"/>
      <c r="ENX162" s="5"/>
      <c r="ENY162" s="5"/>
      <c r="ENZ162" s="5"/>
      <c r="EOA162" s="5"/>
      <c r="EOB162" s="5"/>
      <c r="EOC162" s="5"/>
      <c r="EOD162" s="5"/>
      <c r="EOE162" s="5"/>
      <c r="EOF162" s="5"/>
      <c r="EOG162" s="5"/>
      <c r="EOH162" s="5"/>
      <c r="EOI162" s="5"/>
      <c r="EOJ162" s="5"/>
      <c r="EOK162" s="5"/>
      <c r="EOL162" s="5"/>
      <c r="EOM162" s="5"/>
      <c r="EON162" s="5"/>
      <c r="EOO162" s="5"/>
      <c r="EOP162" s="5"/>
      <c r="EOQ162" s="5"/>
      <c r="EOR162" s="5"/>
      <c r="EOS162" s="5"/>
      <c r="EOT162" s="5"/>
      <c r="EOU162" s="5"/>
      <c r="EOV162" s="5"/>
      <c r="EOW162" s="5"/>
      <c r="EOX162" s="5"/>
      <c r="EOY162" s="5"/>
      <c r="EOZ162" s="5"/>
      <c r="EPA162" s="5"/>
      <c r="EPB162" s="5"/>
      <c r="EPC162" s="5"/>
      <c r="EPD162" s="5"/>
      <c r="EPE162" s="5"/>
      <c r="EPF162" s="5"/>
      <c r="EPG162" s="5"/>
      <c r="EPH162" s="5"/>
      <c r="EPI162" s="5"/>
      <c r="EPJ162" s="5"/>
      <c r="EPK162" s="5"/>
      <c r="EPL162" s="5"/>
      <c r="EPM162" s="5"/>
      <c r="EPN162" s="5"/>
      <c r="EPO162" s="5"/>
      <c r="EPP162" s="5"/>
      <c r="EPQ162" s="5"/>
      <c r="EPR162" s="5"/>
      <c r="EPS162" s="5"/>
      <c r="EPT162" s="5"/>
      <c r="EPU162" s="5"/>
      <c r="EPV162" s="5"/>
      <c r="EPW162" s="5"/>
      <c r="EPX162" s="5"/>
      <c r="EPY162" s="5"/>
      <c r="EPZ162" s="5"/>
      <c r="EQA162" s="5"/>
      <c r="EQB162" s="5"/>
      <c r="EQC162" s="5"/>
      <c r="EQD162" s="5"/>
      <c r="EQE162" s="5"/>
      <c r="EQF162" s="5"/>
      <c r="EQG162" s="5"/>
      <c r="EQH162" s="5"/>
      <c r="EQI162" s="5"/>
      <c r="EQJ162" s="5"/>
      <c r="EQK162" s="5"/>
      <c r="EQL162" s="5"/>
      <c r="EQM162" s="5"/>
      <c r="EQN162" s="5"/>
      <c r="EQO162" s="5"/>
      <c r="EQP162" s="5"/>
      <c r="EQQ162" s="5"/>
      <c r="EQR162" s="5"/>
      <c r="EQS162" s="5"/>
      <c r="EQT162" s="5"/>
      <c r="EQU162" s="5"/>
      <c r="EQV162" s="5"/>
      <c r="EQW162" s="5"/>
      <c r="EQX162" s="5"/>
      <c r="EQY162" s="5"/>
      <c r="EQZ162" s="5"/>
      <c r="ERA162" s="5"/>
      <c r="ERB162" s="5"/>
      <c r="ERC162" s="5"/>
      <c r="ERD162" s="5"/>
      <c r="ERE162" s="5"/>
      <c r="ERF162" s="5"/>
      <c r="ERG162" s="5"/>
      <c r="ERH162" s="5"/>
      <c r="ERI162" s="5"/>
      <c r="ERJ162" s="5"/>
      <c r="ERK162" s="5"/>
      <c r="ERL162" s="5"/>
      <c r="ERM162" s="5"/>
      <c r="ERN162" s="5"/>
      <c r="ERO162" s="5"/>
      <c r="ERP162" s="5"/>
      <c r="ERQ162" s="5"/>
      <c r="ERR162" s="5"/>
      <c r="ERS162" s="5"/>
      <c r="ERT162" s="5"/>
      <c r="ERU162" s="5"/>
      <c r="ERV162" s="5"/>
      <c r="ERW162" s="5"/>
      <c r="ERX162" s="5"/>
      <c r="ERY162" s="5"/>
      <c r="ERZ162" s="5"/>
      <c r="ESA162" s="5"/>
      <c r="ESB162" s="5"/>
      <c r="ESC162" s="5"/>
      <c r="ESD162" s="5"/>
      <c r="ESE162" s="5"/>
      <c r="ESF162" s="5"/>
      <c r="ESG162" s="5"/>
      <c r="ESH162" s="5"/>
      <c r="ESI162" s="5"/>
      <c r="ESJ162" s="5"/>
      <c r="ESK162" s="5"/>
      <c r="ESL162" s="5"/>
      <c r="ESM162" s="5"/>
      <c r="ESN162" s="5"/>
      <c r="ESO162" s="5"/>
      <c r="ESP162" s="5"/>
      <c r="ESQ162" s="5"/>
      <c r="ESR162" s="5"/>
      <c r="ESS162" s="5"/>
      <c r="EST162" s="5"/>
      <c r="ESU162" s="5"/>
      <c r="ESV162" s="5"/>
      <c r="ESW162" s="5"/>
      <c r="ESX162" s="5"/>
      <c r="ESY162" s="5"/>
      <c r="ESZ162" s="5"/>
      <c r="ETA162" s="5"/>
      <c r="ETB162" s="5"/>
      <c r="ETC162" s="5"/>
      <c r="ETD162" s="5"/>
      <c r="ETE162" s="5"/>
      <c r="ETF162" s="5"/>
      <c r="ETG162" s="5"/>
      <c r="ETH162" s="5"/>
      <c r="ETI162" s="5"/>
      <c r="ETJ162" s="5"/>
      <c r="ETK162" s="5"/>
      <c r="ETL162" s="5"/>
      <c r="ETM162" s="5"/>
      <c r="ETN162" s="5"/>
      <c r="ETO162" s="5"/>
      <c r="ETP162" s="5"/>
      <c r="ETQ162" s="5"/>
      <c r="ETR162" s="5"/>
      <c r="ETS162" s="5"/>
      <c r="ETT162" s="5"/>
      <c r="ETU162" s="5"/>
      <c r="ETV162" s="5"/>
      <c r="ETW162" s="5"/>
      <c r="ETX162" s="5"/>
      <c r="ETY162" s="5"/>
      <c r="ETZ162" s="5"/>
      <c r="EUA162" s="5"/>
      <c r="EUB162" s="5"/>
      <c r="EUC162" s="5"/>
      <c r="EUD162" s="5"/>
      <c r="EUE162" s="5"/>
      <c r="EUF162" s="5"/>
      <c r="EUG162" s="5"/>
      <c r="EUH162" s="5"/>
      <c r="EUI162" s="5"/>
      <c r="EUJ162" s="5"/>
      <c r="EUK162" s="5"/>
      <c r="EUL162" s="5"/>
      <c r="EUM162" s="5"/>
      <c r="EUN162" s="5"/>
      <c r="EUO162" s="5"/>
      <c r="EUP162" s="5"/>
      <c r="EUQ162" s="5"/>
      <c r="EUR162" s="5"/>
      <c r="EUS162" s="5"/>
      <c r="EUT162" s="5"/>
      <c r="EUU162" s="5"/>
      <c r="EUV162" s="5"/>
      <c r="EUW162" s="5"/>
      <c r="EUX162" s="5"/>
      <c r="EUY162" s="5"/>
      <c r="EUZ162" s="5"/>
      <c r="EVA162" s="5"/>
      <c r="EVB162" s="5"/>
      <c r="EVC162" s="5"/>
      <c r="EVD162" s="5"/>
      <c r="EVE162" s="5"/>
      <c r="EVF162" s="5"/>
      <c r="EVG162" s="5"/>
      <c r="EVH162" s="5"/>
      <c r="EVI162" s="5"/>
      <c r="EVJ162" s="5"/>
      <c r="EVK162" s="5"/>
      <c r="EVL162" s="5"/>
      <c r="EVM162" s="5"/>
      <c r="EVN162" s="5"/>
      <c r="EVO162" s="5"/>
      <c r="EVP162" s="5"/>
      <c r="EVQ162" s="5"/>
      <c r="EVR162" s="5"/>
      <c r="EVS162" s="5"/>
      <c r="EVT162" s="5"/>
      <c r="EVU162" s="5"/>
      <c r="EVV162" s="5"/>
      <c r="EVW162" s="5"/>
      <c r="EVX162" s="5"/>
      <c r="EVY162" s="5"/>
      <c r="EVZ162" s="5"/>
      <c r="EWA162" s="5"/>
      <c r="EWB162" s="5"/>
      <c r="EWC162" s="5"/>
      <c r="EWD162" s="5"/>
      <c r="EWE162" s="5"/>
      <c r="EWF162" s="5"/>
      <c r="EWG162" s="5"/>
      <c r="EWH162" s="5"/>
      <c r="EWI162" s="5"/>
      <c r="EWJ162" s="5"/>
      <c r="EWK162" s="5"/>
      <c r="EWL162" s="5"/>
      <c r="EWM162" s="5"/>
      <c r="EWN162" s="5"/>
      <c r="EWO162" s="5"/>
      <c r="EWP162" s="5"/>
      <c r="EWQ162" s="5"/>
      <c r="EWR162" s="5"/>
      <c r="EWS162" s="5"/>
      <c r="EWT162" s="5"/>
      <c r="EWU162" s="5"/>
      <c r="EWV162" s="5"/>
      <c r="EWW162" s="5"/>
      <c r="EWX162" s="5"/>
      <c r="EWY162" s="5"/>
      <c r="EWZ162" s="5"/>
      <c r="EXA162" s="5"/>
      <c r="EXB162" s="5"/>
      <c r="EXC162" s="5"/>
      <c r="EXD162" s="5"/>
      <c r="EXE162" s="5"/>
      <c r="EXF162" s="5"/>
      <c r="EXG162" s="5"/>
      <c r="EXH162" s="5"/>
      <c r="EXI162" s="5"/>
      <c r="EXJ162" s="5"/>
      <c r="EXK162" s="5"/>
      <c r="EXL162" s="5"/>
      <c r="EXM162" s="5"/>
      <c r="EXN162" s="5"/>
      <c r="EXO162" s="5"/>
      <c r="EXP162" s="5"/>
      <c r="EXQ162" s="5"/>
      <c r="EXR162" s="5"/>
      <c r="EXS162" s="5"/>
      <c r="EXT162" s="5"/>
      <c r="EXU162" s="5"/>
      <c r="EXV162" s="5"/>
      <c r="EXW162" s="5"/>
      <c r="EXX162" s="5"/>
      <c r="EXY162" s="5"/>
      <c r="EXZ162" s="5"/>
      <c r="EYA162" s="5"/>
      <c r="EYB162" s="5"/>
      <c r="EYC162" s="5"/>
      <c r="EYD162" s="5"/>
      <c r="EYE162" s="5"/>
      <c r="EYF162" s="5"/>
      <c r="EYG162" s="5"/>
      <c r="EYH162" s="5"/>
      <c r="EYI162" s="5"/>
      <c r="EYJ162" s="5"/>
      <c r="EYK162" s="5"/>
      <c r="EYL162" s="5"/>
      <c r="EYM162" s="5"/>
      <c r="EYN162" s="5"/>
      <c r="EYO162" s="5"/>
      <c r="EYP162" s="5"/>
      <c r="EYQ162" s="5"/>
      <c r="EYR162" s="5"/>
      <c r="EYS162" s="5"/>
      <c r="EYT162" s="5"/>
      <c r="EYU162" s="5"/>
      <c r="EYV162" s="5"/>
      <c r="EYW162" s="5"/>
      <c r="EYX162" s="5"/>
      <c r="EYY162" s="5"/>
      <c r="EYZ162" s="5"/>
      <c r="EZA162" s="5"/>
      <c r="EZB162" s="5"/>
      <c r="EZC162" s="5"/>
      <c r="EZD162" s="5"/>
      <c r="EZE162" s="5"/>
      <c r="EZF162" s="5"/>
      <c r="EZG162" s="5"/>
      <c r="EZH162" s="5"/>
      <c r="EZI162" s="5"/>
      <c r="EZJ162" s="5"/>
      <c r="EZK162" s="5"/>
      <c r="EZL162" s="5"/>
      <c r="EZM162" s="5"/>
      <c r="EZN162" s="5"/>
      <c r="EZO162" s="5"/>
      <c r="EZP162" s="5"/>
      <c r="EZQ162" s="5"/>
      <c r="EZR162" s="5"/>
      <c r="EZS162" s="5"/>
      <c r="EZT162" s="5"/>
      <c r="EZU162" s="5"/>
      <c r="EZV162" s="5"/>
      <c r="EZW162" s="5"/>
      <c r="EZX162" s="5"/>
      <c r="EZY162" s="5"/>
      <c r="EZZ162" s="5"/>
      <c r="FAA162" s="5"/>
      <c r="FAB162" s="5"/>
      <c r="FAC162" s="5"/>
      <c r="FAD162" s="5"/>
      <c r="FAE162" s="5"/>
      <c r="FAF162" s="5"/>
      <c r="FAG162" s="5"/>
      <c r="FAH162" s="5"/>
      <c r="FAI162" s="5"/>
      <c r="FAJ162" s="5"/>
      <c r="FAK162" s="5"/>
      <c r="FAL162" s="5"/>
      <c r="FAM162" s="5"/>
      <c r="FAN162" s="5"/>
      <c r="FAO162" s="5"/>
      <c r="FAP162" s="5"/>
      <c r="FAQ162" s="5"/>
      <c r="FAR162" s="5"/>
      <c r="FAS162" s="5"/>
      <c r="FAT162" s="5"/>
      <c r="FAU162" s="5"/>
      <c r="FAV162" s="5"/>
      <c r="FAW162" s="5"/>
      <c r="FAX162" s="5"/>
      <c r="FAY162" s="5"/>
      <c r="FAZ162" s="5"/>
      <c r="FBA162" s="5"/>
      <c r="FBB162" s="5"/>
      <c r="FBC162" s="5"/>
      <c r="FBD162" s="5"/>
      <c r="FBE162" s="5"/>
      <c r="FBF162" s="5"/>
      <c r="FBG162" s="5"/>
      <c r="FBH162" s="5"/>
      <c r="FBI162" s="5"/>
      <c r="FBJ162" s="5"/>
      <c r="FBK162" s="5"/>
      <c r="FBL162" s="5"/>
      <c r="FBM162" s="5"/>
      <c r="FBN162" s="5"/>
      <c r="FBO162" s="5"/>
      <c r="FBP162" s="5"/>
      <c r="FBQ162" s="5"/>
      <c r="FBR162" s="5"/>
      <c r="FBS162" s="5"/>
      <c r="FBT162" s="5"/>
      <c r="FBU162" s="5"/>
      <c r="FBV162" s="5"/>
      <c r="FBW162" s="5"/>
      <c r="FBX162" s="5"/>
      <c r="FBY162" s="5"/>
      <c r="FBZ162" s="5"/>
      <c r="FCA162" s="5"/>
      <c r="FCB162" s="5"/>
      <c r="FCC162" s="5"/>
      <c r="FCD162" s="5"/>
      <c r="FCE162" s="5"/>
      <c r="FCF162" s="5"/>
      <c r="FCG162" s="5"/>
      <c r="FCH162" s="5"/>
      <c r="FCI162" s="5"/>
      <c r="FCJ162" s="5"/>
      <c r="FCK162" s="5"/>
      <c r="FCL162" s="5"/>
      <c r="FCM162" s="5"/>
      <c r="FCN162" s="5"/>
      <c r="FCO162" s="5"/>
      <c r="FCP162" s="5"/>
      <c r="FCQ162" s="5"/>
      <c r="FCR162" s="5"/>
      <c r="FCS162" s="5"/>
      <c r="FCT162" s="5"/>
      <c r="FCU162" s="5"/>
      <c r="FCV162" s="5"/>
      <c r="FCW162" s="5"/>
      <c r="FCX162" s="5"/>
      <c r="FCY162" s="5"/>
      <c r="FCZ162" s="5"/>
      <c r="FDA162" s="5"/>
      <c r="FDB162" s="5"/>
      <c r="FDC162" s="5"/>
      <c r="FDD162" s="5"/>
      <c r="FDE162" s="5"/>
      <c r="FDF162" s="5"/>
      <c r="FDG162" s="5"/>
      <c r="FDH162" s="5"/>
      <c r="FDI162" s="5"/>
      <c r="FDJ162" s="5"/>
      <c r="FDK162" s="5"/>
      <c r="FDL162" s="5"/>
      <c r="FDM162" s="5"/>
      <c r="FDN162" s="5"/>
      <c r="FDO162" s="5"/>
      <c r="FDP162" s="5"/>
      <c r="FDQ162" s="5"/>
      <c r="FDR162" s="5"/>
      <c r="FDS162" s="5"/>
      <c r="FDT162" s="5"/>
      <c r="FDU162" s="5"/>
      <c r="FDV162" s="5"/>
      <c r="FDW162" s="5"/>
      <c r="FDX162" s="5"/>
      <c r="FDY162" s="5"/>
      <c r="FDZ162" s="5"/>
      <c r="FEA162" s="5"/>
      <c r="FEB162" s="5"/>
      <c r="FEC162" s="5"/>
      <c r="FED162" s="5"/>
      <c r="FEE162" s="5"/>
      <c r="FEF162" s="5"/>
      <c r="FEG162" s="5"/>
      <c r="FEH162" s="5"/>
      <c r="FEI162" s="5"/>
      <c r="FEJ162" s="5"/>
      <c r="FEK162" s="5"/>
      <c r="FEL162" s="5"/>
      <c r="FEM162" s="5"/>
      <c r="FEN162" s="5"/>
      <c r="FEO162" s="5"/>
      <c r="FEP162" s="5"/>
      <c r="FEQ162" s="5"/>
      <c r="FER162" s="5"/>
      <c r="FES162" s="5"/>
      <c r="FET162" s="5"/>
      <c r="FEU162" s="5"/>
      <c r="FEV162" s="5"/>
      <c r="FEW162" s="5"/>
      <c r="FEX162" s="5"/>
      <c r="FEY162" s="5"/>
      <c r="FEZ162" s="5"/>
      <c r="FFA162" s="5"/>
      <c r="FFB162" s="5"/>
      <c r="FFC162" s="5"/>
      <c r="FFD162" s="5"/>
      <c r="FFE162" s="5"/>
      <c r="FFF162" s="5"/>
      <c r="FFG162" s="5"/>
      <c r="FFH162" s="5"/>
      <c r="FFI162" s="5"/>
      <c r="FFJ162" s="5"/>
      <c r="FFK162" s="5"/>
      <c r="FFL162" s="5"/>
      <c r="FFM162" s="5"/>
      <c r="FFN162" s="5"/>
      <c r="FFO162" s="5"/>
      <c r="FFP162" s="5"/>
      <c r="FFQ162" s="5"/>
      <c r="FFR162" s="5"/>
      <c r="FFS162" s="5"/>
      <c r="FFT162" s="5"/>
      <c r="FFU162" s="5"/>
      <c r="FFV162" s="5"/>
      <c r="FFW162" s="5"/>
      <c r="FFX162" s="5"/>
      <c r="FFY162" s="5"/>
      <c r="FFZ162" s="5"/>
      <c r="FGA162" s="5"/>
      <c r="FGB162" s="5"/>
      <c r="FGC162" s="5"/>
      <c r="FGD162" s="5"/>
      <c r="FGE162" s="5"/>
      <c r="FGF162" s="5"/>
      <c r="FGG162" s="5"/>
      <c r="FGH162" s="5"/>
      <c r="FGI162" s="5"/>
      <c r="FGJ162" s="5"/>
      <c r="FGK162" s="5"/>
      <c r="FGL162" s="5"/>
      <c r="FGM162" s="5"/>
      <c r="FGN162" s="5"/>
      <c r="FGO162" s="5"/>
      <c r="FGP162" s="5"/>
      <c r="FGQ162" s="5"/>
      <c r="FGR162" s="5"/>
      <c r="FGS162" s="5"/>
      <c r="FGT162" s="5"/>
      <c r="FGU162" s="5"/>
      <c r="FGV162" s="5"/>
      <c r="FGW162" s="5"/>
      <c r="FGX162" s="5"/>
      <c r="FGY162" s="5"/>
      <c r="FGZ162" s="5"/>
      <c r="FHA162" s="5"/>
      <c r="FHB162" s="5"/>
      <c r="FHC162" s="5"/>
      <c r="FHD162" s="5"/>
      <c r="FHE162" s="5"/>
      <c r="FHF162" s="5"/>
      <c r="FHG162" s="5"/>
      <c r="FHH162" s="5"/>
      <c r="FHI162" s="5"/>
      <c r="FHJ162" s="5"/>
      <c r="FHK162" s="5"/>
      <c r="FHL162" s="5"/>
      <c r="FHM162" s="5"/>
      <c r="FHN162" s="5"/>
      <c r="FHO162" s="5"/>
      <c r="FHP162" s="5"/>
      <c r="FHQ162" s="5"/>
      <c r="FHR162" s="5"/>
      <c r="FHS162" s="5"/>
      <c r="FHT162" s="5"/>
      <c r="FHU162" s="5"/>
      <c r="FHV162" s="5"/>
      <c r="FHW162" s="5"/>
      <c r="FHX162" s="5"/>
      <c r="FHY162" s="5"/>
      <c r="FHZ162" s="5"/>
      <c r="FIA162" s="5"/>
      <c r="FIB162" s="5"/>
      <c r="FIC162" s="5"/>
      <c r="FID162" s="5"/>
      <c r="FIE162" s="5"/>
      <c r="FIF162" s="5"/>
      <c r="FIG162" s="5"/>
      <c r="FIH162" s="5"/>
      <c r="FII162" s="5"/>
      <c r="FIJ162" s="5"/>
      <c r="FIK162" s="5"/>
      <c r="FIL162" s="5"/>
      <c r="FIM162" s="5"/>
      <c r="FIN162" s="5"/>
      <c r="FIO162" s="5"/>
      <c r="FIP162" s="5"/>
      <c r="FIQ162" s="5"/>
      <c r="FIR162" s="5"/>
      <c r="FIS162" s="5"/>
      <c r="FIT162" s="5"/>
      <c r="FIU162" s="5"/>
      <c r="FIV162" s="5"/>
      <c r="FIW162" s="5"/>
      <c r="FIX162" s="5"/>
      <c r="FIY162" s="5"/>
      <c r="FIZ162" s="5"/>
      <c r="FJA162" s="5"/>
      <c r="FJB162" s="5"/>
      <c r="FJC162" s="5"/>
      <c r="FJD162" s="5"/>
      <c r="FJE162" s="5"/>
      <c r="FJF162" s="5"/>
      <c r="FJG162" s="5"/>
      <c r="FJH162" s="5"/>
      <c r="FJI162" s="5"/>
      <c r="FJJ162" s="5"/>
      <c r="FJK162" s="5"/>
      <c r="FJL162" s="5"/>
      <c r="FJM162" s="5"/>
      <c r="FJN162" s="5"/>
      <c r="FJO162" s="5"/>
      <c r="FJP162" s="5"/>
      <c r="FJQ162" s="5"/>
      <c r="FJR162" s="5"/>
      <c r="FJS162" s="5"/>
      <c r="FJT162" s="5"/>
      <c r="FJU162" s="5"/>
      <c r="FJV162" s="5"/>
      <c r="FJW162" s="5"/>
      <c r="FJX162" s="5"/>
      <c r="FJY162" s="5"/>
      <c r="FJZ162" s="5"/>
      <c r="FKA162" s="5"/>
      <c r="FKB162" s="5"/>
      <c r="FKC162" s="5"/>
      <c r="FKD162" s="5"/>
      <c r="FKE162" s="5"/>
      <c r="FKF162" s="5"/>
      <c r="FKG162" s="5"/>
      <c r="FKH162" s="5"/>
      <c r="FKI162" s="5"/>
      <c r="FKJ162" s="5"/>
      <c r="FKK162" s="5"/>
      <c r="FKL162" s="5"/>
      <c r="FKM162" s="5"/>
      <c r="FKN162" s="5"/>
      <c r="FKO162" s="5"/>
      <c r="FKP162" s="5"/>
      <c r="FKQ162" s="5"/>
      <c r="FKR162" s="5"/>
      <c r="FKS162" s="5"/>
      <c r="FKT162" s="5"/>
      <c r="FKU162" s="5"/>
      <c r="FKV162" s="5"/>
      <c r="FKW162" s="5"/>
      <c r="FKX162" s="5"/>
      <c r="FKY162" s="5"/>
      <c r="FKZ162" s="5"/>
      <c r="FLA162" s="5"/>
      <c r="FLB162" s="5"/>
      <c r="FLC162" s="5"/>
      <c r="FLD162" s="5"/>
      <c r="FLE162" s="5"/>
      <c r="FLF162" s="5"/>
      <c r="FLG162" s="5"/>
      <c r="FLH162" s="5"/>
      <c r="FLI162" s="5"/>
      <c r="FLJ162" s="5"/>
      <c r="FLK162" s="5"/>
      <c r="FLL162" s="5"/>
      <c r="FLM162" s="5"/>
      <c r="FLN162" s="5"/>
      <c r="FLO162" s="5"/>
      <c r="FLP162" s="5"/>
      <c r="FLQ162" s="5"/>
      <c r="FLR162" s="5"/>
      <c r="FLS162" s="5"/>
      <c r="FLT162" s="5"/>
      <c r="FLU162" s="5"/>
      <c r="FLV162" s="5"/>
      <c r="FLW162" s="5"/>
      <c r="FLX162" s="5"/>
      <c r="FLY162" s="5"/>
      <c r="FLZ162" s="5"/>
      <c r="FMA162" s="5"/>
      <c r="FMB162" s="5"/>
      <c r="FMC162" s="5"/>
      <c r="FMD162" s="5"/>
      <c r="FME162" s="5"/>
      <c r="FMF162" s="5"/>
      <c r="FMG162" s="5"/>
      <c r="FMH162" s="5"/>
      <c r="FMI162" s="5"/>
      <c r="FMJ162" s="5"/>
      <c r="FMK162" s="5"/>
      <c r="FML162" s="5"/>
      <c r="FMM162" s="5"/>
      <c r="FMN162" s="5"/>
      <c r="FMO162" s="5"/>
      <c r="FMP162" s="5"/>
      <c r="FMQ162" s="5"/>
      <c r="FMR162" s="5"/>
      <c r="FMS162" s="5"/>
      <c r="FMT162" s="5"/>
      <c r="FMU162" s="5"/>
      <c r="FMV162" s="5"/>
      <c r="FMW162" s="5"/>
      <c r="FMX162" s="5"/>
      <c r="FMY162" s="5"/>
      <c r="FMZ162" s="5"/>
      <c r="FNA162" s="5"/>
      <c r="FNB162" s="5"/>
      <c r="FNC162" s="5"/>
      <c r="FND162" s="5"/>
      <c r="FNE162" s="5"/>
      <c r="FNF162" s="5"/>
      <c r="FNG162" s="5"/>
      <c r="FNH162" s="5"/>
      <c r="FNI162" s="5"/>
      <c r="FNJ162" s="5"/>
      <c r="FNK162" s="5"/>
      <c r="FNL162" s="5"/>
      <c r="FNM162" s="5"/>
      <c r="FNN162" s="5"/>
      <c r="FNO162" s="5"/>
      <c r="FNP162" s="5"/>
      <c r="FNQ162" s="5"/>
      <c r="FNR162" s="5"/>
      <c r="FNS162" s="5"/>
      <c r="FNT162" s="5"/>
      <c r="FNU162" s="5"/>
      <c r="FNV162" s="5"/>
      <c r="FNW162" s="5"/>
      <c r="FNX162" s="5"/>
      <c r="FNY162" s="5"/>
      <c r="FNZ162" s="5"/>
      <c r="FOA162" s="5"/>
      <c r="FOB162" s="5"/>
      <c r="FOC162" s="5"/>
      <c r="FOD162" s="5"/>
      <c r="FOE162" s="5"/>
      <c r="FOF162" s="5"/>
      <c r="FOG162" s="5"/>
      <c r="FOH162" s="5"/>
      <c r="FOI162" s="5"/>
      <c r="FOJ162" s="5"/>
      <c r="FOK162" s="5"/>
      <c r="FOL162" s="5"/>
      <c r="FOM162" s="5"/>
      <c r="FON162" s="5"/>
      <c r="FOO162" s="5"/>
      <c r="FOP162" s="5"/>
      <c r="FOQ162" s="5"/>
      <c r="FOR162" s="5"/>
      <c r="FOS162" s="5"/>
      <c r="FOT162" s="5"/>
      <c r="FOU162" s="5"/>
      <c r="FOV162" s="5"/>
      <c r="FOW162" s="5"/>
      <c r="FOX162" s="5"/>
      <c r="FOY162" s="5"/>
      <c r="FOZ162" s="5"/>
      <c r="FPA162" s="5"/>
      <c r="FPB162" s="5"/>
      <c r="FPC162" s="5"/>
      <c r="FPD162" s="5"/>
      <c r="FPE162" s="5"/>
      <c r="FPF162" s="5"/>
      <c r="FPG162" s="5"/>
      <c r="FPH162" s="5"/>
      <c r="FPI162" s="5"/>
      <c r="FPJ162" s="5"/>
      <c r="FPK162" s="5"/>
      <c r="FPL162" s="5"/>
      <c r="FPM162" s="5"/>
      <c r="FPN162" s="5"/>
      <c r="FPO162" s="5"/>
      <c r="FPP162" s="5"/>
      <c r="FPQ162" s="5"/>
      <c r="FPR162" s="5"/>
      <c r="FPS162" s="5"/>
      <c r="FPT162" s="5"/>
      <c r="FPU162" s="5"/>
      <c r="FPV162" s="5"/>
      <c r="FPW162" s="5"/>
      <c r="FPX162" s="5"/>
      <c r="FPY162" s="5"/>
      <c r="FPZ162" s="5"/>
      <c r="FQA162" s="5"/>
      <c r="FQB162" s="5"/>
      <c r="FQC162" s="5"/>
      <c r="FQD162" s="5"/>
      <c r="FQE162" s="5"/>
      <c r="FQF162" s="5"/>
      <c r="FQG162" s="5"/>
      <c r="FQH162" s="5"/>
      <c r="FQI162" s="5"/>
      <c r="FQJ162" s="5"/>
      <c r="FQK162" s="5"/>
      <c r="FQL162" s="5"/>
      <c r="FQM162" s="5"/>
      <c r="FQN162" s="5"/>
      <c r="FQO162" s="5"/>
      <c r="FQP162" s="5"/>
      <c r="FQQ162" s="5"/>
      <c r="FQR162" s="5"/>
      <c r="FQS162" s="5"/>
      <c r="FQT162" s="5"/>
      <c r="FQU162" s="5"/>
      <c r="FQV162" s="5"/>
      <c r="FQW162" s="5"/>
      <c r="FQX162" s="5"/>
      <c r="FQY162" s="5"/>
      <c r="FQZ162" s="5"/>
      <c r="FRA162" s="5"/>
      <c r="FRB162" s="5"/>
      <c r="FRC162" s="5"/>
      <c r="FRD162" s="5"/>
      <c r="FRE162" s="5"/>
      <c r="FRF162" s="5"/>
      <c r="FRG162" s="5"/>
      <c r="FRH162" s="5"/>
      <c r="FRI162" s="5"/>
      <c r="FRJ162" s="5"/>
      <c r="FRK162" s="5"/>
      <c r="FRL162" s="5"/>
      <c r="FRM162" s="5"/>
      <c r="FRN162" s="5"/>
      <c r="FRO162" s="5"/>
      <c r="FRP162" s="5"/>
      <c r="FRQ162" s="5"/>
      <c r="FRR162" s="5"/>
      <c r="FRS162" s="5"/>
      <c r="FRT162" s="5"/>
      <c r="FRU162" s="5"/>
      <c r="FRV162" s="5"/>
      <c r="FRW162" s="5"/>
      <c r="FRX162" s="5"/>
      <c r="FRY162" s="5"/>
      <c r="FRZ162" s="5"/>
      <c r="FSA162" s="5"/>
      <c r="FSB162" s="5"/>
      <c r="FSC162" s="5"/>
      <c r="FSD162" s="5"/>
      <c r="FSE162" s="5"/>
      <c r="FSF162" s="5"/>
      <c r="FSG162" s="5"/>
      <c r="FSH162" s="5"/>
      <c r="FSI162" s="5"/>
      <c r="FSJ162" s="5"/>
      <c r="FSK162" s="5"/>
      <c r="FSL162" s="5"/>
      <c r="FSM162" s="5"/>
      <c r="FSN162" s="5"/>
      <c r="FSO162" s="5"/>
      <c r="FSP162" s="5"/>
      <c r="FSQ162" s="5"/>
      <c r="FSR162" s="5"/>
      <c r="FSS162" s="5"/>
      <c r="FST162" s="5"/>
      <c r="FSU162" s="5"/>
      <c r="FSV162" s="5"/>
      <c r="FSW162" s="5"/>
      <c r="FSX162" s="5"/>
      <c r="FSY162" s="5"/>
      <c r="FSZ162" s="5"/>
      <c r="FTA162" s="5"/>
      <c r="FTB162" s="5"/>
      <c r="FTC162" s="5"/>
      <c r="FTD162" s="5"/>
      <c r="FTE162" s="5"/>
      <c r="FTF162" s="5"/>
      <c r="FTG162" s="5"/>
      <c r="FTH162" s="5"/>
      <c r="FTI162" s="5"/>
      <c r="FTJ162" s="5"/>
      <c r="FTK162" s="5"/>
      <c r="FTL162" s="5"/>
      <c r="FTM162" s="5"/>
      <c r="FTN162" s="5"/>
      <c r="FTO162" s="5"/>
      <c r="FTP162" s="5"/>
      <c r="FTQ162" s="5"/>
      <c r="FTR162" s="5"/>
      <c r="FTS162" s="5"/>
      <c r="FTT162" s="5"/>
      <c r="FTU162" s="5"/>
      <c r="FTV162" s="5"/>
      <c r="FTW162" s="5"/>
      <c r="FTX162" s="5"/>
      <c r="FTY162" s="5"/>
      <c r="FTZ162" s="5"/>
      <c r="FUA162" s="5"/>
      <c r="FUB162" s="5"/>
      <c r="FUC162" s="5"/>
      <c r="FUD162" s="5"/>
      <c r="FUE162" s="5"/>
      <c r="FUF162" s="5"/>
      <c r="FUG162" s="5"/>
      <c r="FUH162" s="5"/>
      <c r="FUI162" s="5"/>
      <c r="FUJ162" s="5"/>
      <c r="FUK162" s="5"/>
      <c r="FUL162" s="5"/>
      <c r="FUM162" s="5"/>
      <c r="FUN162" s="5"/>
      <c r="FUO162" s="5"/>
      <c r="FUP162" s="5"/>
      <c r="FUQ162" s="5"/>
      <c r="FUR162" s="5"/>
      <c r="FUS162" s="5"/>
      <c r="FUT162" s="5"/>
      <c r="FUU162" s="5"/>
      <c r="FUV162" s="5"/>
      <c r="FUW162" s="5"/>
      <c r="FUX162" s="5"/>
      <c r="FUY162" s="5"/>
      <c r="FUZ162" s="5"/>
      <c r="FVA162" s="5"/>
      <c r="FVB162" s="5"/>
      <c r="FVC162" s="5"/>
      <c r="FVD162" s="5"/>
      <c r="FVE162" s="5"/>
      <c r="FVF162" s="5"/>
      <c r="FVG162" s="5"/>
      <c r="FVH162" s="5"/>
      <c r="FVI162" s="5"/>
      <c r="FVJ162" s="5"/>
      <c r="FVK162" s="5"/>
      <c r="FVL162" s="5"/>
      <c r="FVM162" s="5"/>
      <c r="FVN162" s="5"/>
      <c r="FVO162" s="5"/>
      <c r="FVP162" s="5"/>
      <c r="FVQ162" s="5"/>
      <c r="FVR162" s="5"/>
      <c r="FVS162" s="5"/>
      <c r="FVT162" s="5"/>
      <c r="FVU162" s="5"/>
      <c r="FVV162" s="5"/>
      <c r="FVW162" s="5"/>
      <c r="FVX162" s="5"/>
      <c r="FVY162" s="5"/>
      <c r="FVZ162" s="5"/>
      <c r="FWA162" s="5"/>
      <c r="FWB162" s="5"/>
      <c r="FWC162" s="5"/>
      <c r="FWD162" s="5"/>
      <c r="FWE162" s="5"/>
      <c r="FWF162" s="5"/>
      <c r="FWG162" s="5"/>
      <c r="FWH162" s="5"/>
      <c r="FWI162" s="5"/>
      <c r="FWJ162" s="5"/>
      <c r="FWK162" s="5"/>
      <c r="FWL162" s="5"/>
      <c r="FWM162" s="5"/>
      <c r="FWN162" s="5"/>
      <c r="FWO162" s="5"/>
      <c r="FWP162" s="5"/>
      <c r="FWQ162" s="5"/>
      <c r="FWR162" s="5"/>
      <c r="FWS162" s="5"/>
      <c r="FWT162" s="5"/>
      <c r="FWU162" s="5"/>
      <c r="FWV162" s="5"/>
      <c r="FWW162" s="5"/>
      <c r="FWX162" s="5"/>
      <c r="FWY162" s="5"/>
      <c r="FWZ162" s="5"/>
      <c r="FXA162" s="5"/>
      <c r="FXB162" s="5"/>
      <c r="FXC162" s="5"/>
      <c r="FXD162" s="5"/>
      <c r="FXE162" s="5"/>
      <c r="FXF162" s="5"/>
      <c r="FXG162" s="5"/>
      <c r="FXH162" s="5"/>
      <c r="FXI162" s="5"/>
      <c r="FXJ162" s="5"/>
      <c r="FXK162" s="5"/>
      <c r="FXL162" s="5"/>
      <c r="FXM162" s="5"/>
      <c r="FXN162" s="5"/>
      <c r="FXO162" s="5"/>
      <c r="FXP162" s="5"/>
      <c r="FXQ162" s="5"/>
      <c r="FXR162" s="5"/>
      <c r="FXS162" s="5"/>
      <c r="FXT162" s="5"/>
      <c r="FXU162" s="5"/>
      <c r="FXV162" s="5"/>
      <c r="FXW162" s="5"/>
      <c r="FXX162" s="5"/>
      <c r="FXY162" s="5"/>
      <c r="FXZ162" s="5"/>
      <c r="FYA162" s="5"/>
      <c r="FYB162" s="5"/>
      <c r="FYC162" s="5"/>
      <c r="FYD162" s="5"/>
      <c r="FYE162" s="5"/>
      <c r="FYF162" s="5"/>
      <c r="FYG162" s="5"/>
      <c r="FYH162" s="5"/>
      <c r="FYI162" s="5"/>
      <c r="FYJ162" s="5"/>
      <c r="FYK162" s="5"/>
      <c r="FYL162" s="5"/>
      <c r="FYM162" s="5"/>
      <c r="FYN162" s="5"/>
      <c r="FYO162" s="5"/>
      <c r="FYP162" s="5"/>
      <c r="FYQ162" s="5"/>
      <c r="FYR162" s="5"/>
      <c r="FYS162" s="5"/>
      <c r="FYT162" s="5"/>
      <c r="FYU162" s="5"/>
      <c r="FYV162" s="5"/>
      <c r="FYW162" s="5"/>
      <c r="FYX162" s="5"/>
      <c r="FYY162" s="5"/>
      <c r="FYZ162" s="5"/>
      <c r="FZA162" s="5"/>
      <c r="FZB162" s="5"/>
      <c r="FZC162" s="5"/>
      <c r="FZD162" s="5"/>
      <c r="FZE162" s="5"/>
      <c r="FZF162" s="5"/>
      <c r="FZG162" s="5"/>
      <c r="FZH162" s="5"/>
      <c r="FZI162" s="5"/>
      <c r="FZJ162" s="5"/>
      <c r="FZK162" s="5"/>
      <c r="FZL162" s="5"/>
      <c r="FZM162" s="5"/>
      <c r="FZN162" s="5"/>
      <c r="FZO162" s="5"/>
      <c r="FZP162" s="5"/>
      <c r="FZQ162" s="5"/>
      <c r="FZR162" s="5"/>
      <c r="FZS162" s="5"/>
      <c r="FZT162" s="5"/>
      <c r="FZU162" s="5"/>
      <c r="FZV162" s="5"/>
      <c r="FZW162" s="5"/>
      <c r="FZX162" s="5"/>
      <c r="FZY162" s="5"/>
      <c r="FZZ162" s="5"/>
      <c r="GAA162" s="5"/>
      <c r="GAB162" s="5"/>
      <c r="GAC162" s="5"/>
      <c r="GAD162" s="5"/>
      <c r="GAE162" s="5"/>
      <c r="GAF162" s="5"/>
      <c r="GAG162" s="5"/>
      <c r="GAH162" s="5"/>
      <c r="GAI162" s="5"/>
      <c r="GAJ162" s="5"/>
      <c r="GAK162" s="5"/>
      <c r="GAL162" s="5"/>
      <c r="GAM162" s="5"/>
      <c r="GAN162" s="5"/>
      <c r="GAO162" s="5"/>
      <c r="GAP162" s="5"/>
      <c r="GAQ162" s="5"/>
      <c r="GAR162" s="5"/>
      <c r="GAS162" s="5"/>
      <c r="GAT162" s="5"/>
      <c r="GAU162" s="5"/>
      <c r="GAV162" s="5"/>
      <c r="GAW162" s="5"/>
      <c r="GAX162" s="5"/>
      <c r="GAY162" s="5"/>
      <c r="GAZ162" s="5"/>
      <c r="GBA162" s="5"/>
      <c r="GBB162" s="5"/>
      <c r="GBC162" s="5"/>
      <c r="GBD162" s="5"/>
      <c r="GBE162" s="5"/>
      <c r="GBF162" s="5"/>
      <c r="GBG162" s="5"/>
      <c r="GBH162" s="5"/>
      <c r="GBI162" s="5"/>
      <c r="GBJ162" s="5"/>
      <c r="GBK162" s="5"/>
      <c r="GBL162" s="5"/>
      <c r="GBM162" s="5"/>
      <c r="GBN162" s="5"/>
      <c r="GBO162" s="5"/>
      <c r="GBP162" s="5"/>
      <c r="GBQ162" s="5"/>
      <c r="GBR162" s="5"/>
      <c r="GBS162" s="5"/>
      <c r="GBT162" s="5"/>
      <c r="GBU162" s="5"/>
      <c r="GBV162" s="5"/>
      <c r="GBW162" s="5"/>
      <c r="GBX162" s="5"/>
      <c r="GBY162" s="5"/>
      <c r="GBZ162" s="5"/>
      <c r="GCA162" s="5"/>
      <c r="GCB162" s="5"/>
      <c r="GCC162" s="5"/>
      <c r="GCD162" s="5"/>
      <c r="GCE162" s="5"/>
      <c r="GCF162" s="5"/>
      <c r="GCG162" s="5"/>
      <c r="GCH162" s="5"/>
      <c r="GCI162" s="5"/>
      <c r="GCJ162" s="5"/>
      <c r="GCK162" s="5"/>
      <c r="GCL162" s="5"/>
      <c r="GCM162" s="5"/>
      <c r="GCN162" s="5"/>
      <c r="GCO162" s="5"/>
      <c r="GCP162" s="5"/>
      <c r="GCQ162" s="5"/>
      <c r="GCR162" s="5"/>
      <c r="GCS162" s="5"/>
      <c r="GCT162" s="5"/>
      <c r="GCU162" s="5"/>
      <c r="GCV162" s="5"/>
      <c r="GCW162" s="5"/>
      <c r="GCX162" s="5"/>
      <c r="GCY162" s="5"/>
      <c r="GCZ162" s="5"/>
      <c r="GDA162" s="5"/>
      <c r="GDB162" s="5"/>
      <c r="GDC162" s="5"/>
      <c r="GDD162" s="5"/>
      <c r="GDE162" s="5"/>
      <c r="GDF162" s="5"/>
      <c r="GDG162" s="5"/>
      <c r="GDH162" s="5"/>
      <c r="GDI162" s="5"/>
      <c r="GDJ162" s="5"/>
      <c r="GDK162" s="5"/>
      <c r="GDL162" s="5"/>
      <c r="GDM162" s="5"/>
      <c r="GDN162" s="5"/>
      <c r="GDO162" s="5"/>
      <c r="GDP162" s="5"/>
      <c r="GDQ162" s="5"/>
      <c r="GDR162" s="5"/>
      <c r="GDS162" s="5"/>
      <c r="GDT162" s="5"/>
      <c r="GDU162" s="5"/>
      <c r="GDV162" s="5"/>
      <c r="GDW162" s="5"/>
      <c r="GDX162" s="5"/>
      <c r="GDY162" s="5"/>
      <c r="GDZ162" s="5"/>
      <c r="GEA162" s="5"/>
      <c r="GEB162" s="5"/>
      <c r="GEC162" s="5"/>
      <c r="GED162" s="5"/>
      <c r="GEE162" s="5"/>
      <c r="GEF162" s="5"/>
      <c r="GEG162" s="5"/>
      <c r="GEH162" s="5"/>
      <c r="GEI162" s="5"/>
      <c r="GEJ162" s="5"/>
      <c r="GEK162" s="5"/>
      <c r="GEL162" s="5"/>
      <c r="GEM162" s="5"/>
      <c r="GEN162" s="5"/>
      <c r="GEO162" s="5"/>
      <c r="GEP162" s="5"/>
      <c r="GEQ162" s="5"/>
      <c r="GER162" s="5"/>
      <c r="GES162" s="5"/>
      <c r="GET162" s="5"/>
      <c r="GEU162" s="5"/>
      <c r="GEV162" s="5"/>
      <c r="GEW162" s="5"/>
      <c r="GEX162" s="5"/>
      <c r="GEY162" s="5"/>
      <c r="GEZ162" s="5"/>
      <c r="GFA162" s="5"/>
      <c r="GFB162" s="5"/>
      <c r="GFC162" s="5"/>
      <c r="GFD162" s="5"/>
      <c r="GFE162" s="5"/>
      <c r="GFF162" s="5"/>
      <c r="GFG162" s="5"/>
      <c r="GFH162" s="5"/>
      <c r="GFI162" s="5"/>
      <c r="GFJ162" s="5"/>
      <c r="GFK162" s="5"/>
      <c r="GFL162" s="5"/>
      <c r="GFM162" s="5"/>
      <c r="GFN162" s="5"/>
      <c r="GFO162" s="5"/>
      <c r="GFP162" s="5"/>
      <c r="GFQ162" s="5"/>
      <c r="GFR162" s="5"/>
      <c r="GFS162" s="5"/>
      <c r="GFT162" s="5"/>
      <c r="GFU162" s="5"/>
      <c r="GFV162" s="5"/>
      <c r="GFW162" s="5"/>
      <c r="GFX162" s="5"/>
      <c r="GFY162" s="5"/>
      <c r="GFZ162" s="5"/>
      <c r="GGA162" s="5"/>
      <c r="GGB162" s="5"/>
      <c r="GGC162" s="5"/>
      <c r="GGD162" s="5"/>
      <c r="GGE162" s="5"/>
      <c r="GGF162" s="5"/>
      <c r="GGG162" s="5"/>
      <c r="GGH162" s="5"/>
      <c r="GGI162" s="5"/>
      <c r="GGJ162" s="5"/>
      <c r="GGK162" s="5"/>
      <c r="GGL162" s="5"/>
      <c r="GGM162" s="5"/>
      <c r="GGN162" s="5"/>
      <c r="GGO162" s="5"/>
      <c r="GGP162" s="5"/>
      <c r="GGQ162" s="5"/>
      <c r="GGR162" s="5"/>
      <c r="GGS162" s="5"/>
      <c r="GGT162" s="5"/>
      <c r="GGU162" s="5"/>
      <c r="GGV162" s="5"/>
      <c r="GGW162" s="5"/>
      <c r="GGX162" s="5"/>
      <c r="GGY162" s="5"/>
      <c r="GGZ162" s="5"/>
      <c r="GHA162" s="5"/>
      <c r="GHB162" s="5"/>
      <c r="GHC162" s="5"/>
      <c r="GHD162" s="5"/>
      <c r="GHE162" s="5"/>
      <c r="GHF162" s="5"/>
      <c r="GHG162" s="5"/>
      <c r="GHH162" s="5"/>
      <c r="GHI162" s="5"/>
      <c r="GHJ162" s="5"/>
      <c r="GHK162" s="5"/>
      <c r="GHL162" s="5"/>
      <c r="GHM162" s="5"/>
      <c r="GHN162" s="5"/>
      <c r="GHO162" s="5"/>
      <c r="GHP162" s="5"/>
      <c r="GHQ162" s="5"/>
      <c r="GHR162" s="5"/>
      <c r="GHS162" s="5"/>
      <c r="GHT162" s="5"/>
      <c r="GHU162" s="5"/>
      <c r="GHV162" s="5"/>
      <c r="GHW162" s="5"/>
      <c r="GHX162" s="5"/>
      <c r="GHY162" s="5"/>
      <c r="GHZ162" s="5"/>
      <c r="GIA162" s="5"/>
      <c r="GIB162" s="5"/>
      <c r="GIC162" s="5"/>
      <c r="GID162" s="5"/>
      <c r="GIE162" s="5"/>
      <c r="GIF162" s="5"/>
      <c r="GIG162" s="5"/>
      <c r="GIH162" s="5"/>
      <c r="GII162" s="5"/>
      <c r="GIJ162" s="5"/>
      <c r="GIK162" s="5"/>
      <c r="GIL162" s="5"/>
      <c r="GIM162" s="5"/>
      <c r="GIN162" s="5"/>
      <c r="GIO162" s="5"/>
      <c r="GIP162" s="5"/>
      <c r="GIQ162" s="5"/>
      <c r="GIR162" s="5"/>
      <c r="GIS162" s="5"/>
      <c r="GIT162" s="5"/>
      <c r="GIU162" s="5"/>
      <c r="GIV162" s="5"/>
      <c r="GIW162" s="5"/>
      <c r="GIX162" s="5"/>
      <c r="GIY162" s="5"/>
      <c r="GIZ162" s="5"/>
      <c r="GJA162" s="5"/>
      <c r="GJB162" s="5"/>
      <c r="GJC162" s="5"/>
      <c r="GJD162" s="5"/>
      <c r="GJE162" s="5"/>
      <c r="GJF162" s="5"/>
      <c r="GJG162" s="5"/>
      <c r="GJH162" s="5"/>
      <c r="GJI162" s="5"/>
      <c r="GJJ162" s="5"/>
      <c r="GJK162" s="5"/>
      <c r="GJL162" s="5"/>
      <c r="GJM162" s="5"/>
      <c r="GJN162" s="5"/>
      <c r="GJO162" s="5"/>
      <c r="GJP162" s="5"/>
      <c r="GJQ162" s="5"/>
      <c r="GJR162" s="5"/>
      <c r="GJS162" s="5"/>
      <c r="GJT162" s="5"/>
      <c r="GJU162" s="5"/>
      <c r="GJV162" s="5"/>
      <c r="GJW162" s="5"/>
      <c r="GJX162" s="5"/>
      <c r="GJY162" s="5"/>
      <c r="GJZ162" s="5"/>
      <c r="GKA162" s="5"/>
      <c r="GKB162" s="5"/>
      <c r="GKC162" s="5"/>
      <c r="GKD162" s="5"/>
      <c r="GKE162" s="5"/>
      <c r="GKF162" s="5"/>
      <c r="GKG162" s="5"/>
      <c r="GKH162" s="5"/>
      <c r="GKI162" s="5"/>
      <c r="GKJ162" s="5"/>
      <c r="GKK162" s="5"/>
      <c r="GKL162" s="5"/>
      <c r="GKM162" s="5"/>
      <c r="GKN162" s="5"/>
      <c r="GKO162" s="5"/>
      <c r="GKP162" s="5"/>
      <c r="GKQ162" s="5"/>
      <c r="GKR162" s="5"/>
      <c r="GKS162" s="5"/>
      <c r="GKT162" s="5"/>
      <c r="GKU162" s="5"/>
      <c r="GKV162" s="5"/>
      <c r="GKW162" s="5"/>
      <c r="GKX162" s="5"/>
      <c r="GKY162" s="5"/>
      <c r="GKZ162" s="5"/>
      <c r="GLA162" s="5"/>
      <c r="GLB162" s="5"/>
      <c r="GLC162" s="5"/>
      <c r="GLD162" s="5"/>
      <c r="GLE162" s="5"/>
      <c r="GLF162" s="5"/>
      <c r="GLG162" s="5"/>
      <c r="GLH162" s="5"/>
      <c r="GLI162" s="5"/>
      <c r="GLJ162" s="5"/>
      <c r="GLK162" s="5"/>
      <c r="GLL162" s="5"/>
      <c r="GLM162" s="5"/>
      <c r="GLN162" s="5"/>
      <c r="GLO162" s="5"/>
      <c r="GLP162" s="5"/>
      <c r="GLQ162" s="5"/>
      <c r="GLR162" s="5"/>
      <c r="GLS162" s="5"/>
      <c r="GLT162" s="5"/>
      <c r="GLU162" s="5"/>
      <c r="GLV162" s="5"/>
      <c r="GLW162" s="5"/>
      <c r="GLX162" s="5"/>
      <c r="GLY162" s="5"/>
      <c r="GLZ162" s="5"/>
      <c r="GMA162" s="5"/>
      <c r="GMB162" s="5"/>
      <c r="GMC162" s="5"/>
      <c r="GMD162" s="5"/>
      <c r="GME162" s="5"/>
      <c r="GMF162" s="5"/>
      <c r="GMG162" s="5"/>
      <c r="GMH162" s="5"/>
      <c r="GMI162" s="5"/>
      <c r="GMJ162" s="5"/>
      <c r="GMK162" s="5"/>
      <c r="GML162" s="5"/>
      <c r="GMM162" s="5"/>
      <c r="GMN162" s="5"/>
      <c r="GMO162" s="5"/>
      <c r="GMP162" s="5"/>
      <c r="GMQ162" s="5"/>
      <c r="GMR162" s="5"/>
      <c r="GMS162" s="5"/>
      <c r="GMT162" s="5"/>
      <c r="GMU162" s="5"/>
      <c r="GMV162" s="5"/>
      <c r="GMW162" s="5"/>
      <c r="GMX162" s="5"/>
      <c r="GMY162" s="5"/>
      <c r="GMZ162" s="5"/>
      <c r="GNA162" s="5"/>
      <c r="GNB162" s="5"/>
      <c r="GNC162" s="5"/>
      <c r="GND162" s="5"/>
      <c r="GNE162" s="5"/>
      <c r="GNF162" s="5"/>
      <c r="GNG162" s="5"/>
      <c r="GNH162" s="5"/>
      <c r="GNI162" s="5"/>
      <c r="GNJ162" s="5"/>
      <c r="GNK162" s="5"/>
      <c r="GNL162" s="5"/>
      <c r="GNM162" s="5"/>
      <c r="GNN162" s="5"/>
      <c r="GNO162" s="5"/>
      <c r="GNP162" s="5"/>
      <c r="GNQ162" s="5"/>
      <c r="GNR162" s="5"/>
      <c r="GNS162" s="5"/>
      <c r="GNT162" s="5"/>
      <c r="GNU162" s="5"/>
      <c r="GNV162" s="5"/>
      <c r="GNW162" s="5"/>
      <c r="GNX162" s="5"/>
      <c r="GNY162" s="5"/>
      <c r="GNZ162" s="5"/>
      <c r="GOA162" s="5"/>
      <c r="GOB162" s="5"/>
      <c r="GOC162" s="5"/>
      <c r="GOD162" s="5"/>
      <c r="GOE162" s="5"/>
      <c r="GOF162" s="5"/>
      <c r="GOG162" s="5"/>
      <c r="GOH162" s="5"/>
      <c r="GOI162" s="5"/>
      <c r="GOJ162" s="5"/>
      <c r="GOK162" s="5"/>
      <c r="GOL162" s="5"/>
      <c r="GOM162" s="5"/>
      <c r="GON162" s="5"/>
      <c r="GOO162" s="5"/>
      <c r="GOP162" s="5"/>
      <c r="GOQ162" s="5"/>
      <c r="GOR162" s="5"/>
      <c r="GOS162" s="5"/>
      <c r="GOT162" s="5"/>
      <c r="GOU162" s="5"/>
      <c r="GOV162" s="5"/>
      <c r="GOW162" s="5"/>
      <c r="GOX162" s="5"/>
      <c r="GOY162" s="5"/>
      <c r="GOZ162" s="5"/>
      <c r="GPA162" s="5"/>
      <c r="GPB162" s="5"/>
      <c r="GPC162" s="5"/>
      <c r="GPD162" s="5"/>
      <c r="GPE162" s="5"/>
      <c r="GPF162" s="5"/>
      <c r="GPG162" s="5"/>
      <c r="GPH162" s="5"/>
      <c r="GPI162" s="5"/>
      <c r="GPJ162" s="5"/>
      <c r="GPK162" s="5"/>
      <c r="GPL162" s="5"/>
      <c r="GPM162" s="5"/>
      <c r="GPN162" s="5"/>
      <c r="GPO162" s="5"/>
      <c r="GPP162" s="5"/>
      <c r="GPQ162" s="5"/>
      <c r="GPR162" s="5"/>
      <c r="GPS162" s="5"/>
      <c r="GPT162" s="5"/>
      <c r="GPU162" s="5"/>
      <c r="GPV162" s="5"/>
      <c r="GPW162" s="5"/>
      <c r="GPX162" s="5"/>
      <c r="GPY162" s="5"/>
      <c r="GPZ162" s="5"/>
      <c r="GQA162" s="5"/>
      <c r="GQB162" s="5"/>
      <c r="GQC162" s="5"/>
      <c r="GQD162" s="5"/>
      <c r="GQE162" s="5"/>
      <c r="GQF162" s="5"/>
      <c r="GQG162" s="5"/>
      <c r="GQH162" s="5"/>
      <c r="GQI162" s="5"/>
      <c r="GQJ162" s="5"/>
      <c r="GQK162" s="5"/>
      <c r="GQL162" s="5"/>
      <c r="GQM162" s="5"/>
      <c r="GQN162" s="5"/>
      <c r="GQO162" s="5"/>
      <c r="GQP162" s="5"/>
      <c r="GQQ162" s="5"/>
      <c r="GQR162" s="5"/>
      <c r="GQS162" s="5"/>
      <c r="GQT162" s="5"/>
      <c r="GQU162" s="5"/>
      <c r="GQV162" s="5"/>
      <c r="GQW162" s="5"/>
      <c r="GQX162" s="5"/>
      <c r="GQY162" s="5"/>
      <c r="GQZ162" s="5"/>
      <c r="GRA162" s="5"/>
      <c r="GRB162" s="5"/>
      <c r="GRC162" s="5"/>
      <c r="GRD162" s="5"/>
      <c r="GRE162" s="5"/>
      <c r="GRF162" s="5"/>
      <c r="GRG162" s="5"/>
      <c r="GRH162" s="5"/>
      <c r="GRI162" s="5"/>
      <c r="GRJ162" s="5"/>
      <c r="GRK162" s="5"/>
      <c r="GRL162" s="5"/>
      <c r="GRM162" s="5"/>
      <c r="GRN162" s="5"/>
      <c r="GRO162" s="5"/>
      <c r="GRP162" s="5"/>
      <c r="GRQ162" s="5"/>
      <c r="GRR162" s="5"/>
      <c r="GRS162" s="5"/>
      <c r="GRT162" s="5"/>
      <c r="GRU162" s="5"/>
      <c r="GRV162" s="5"/>
      <c r="GRW162" s="5"/>
      <c r="GRX162" s="5"/>
      <c r="GRY162" s="5"/>
      <c r="GRZ162" s="5"/>
      <c r="GSA162" s="5"/>
      <c r="GSB162" s="5"/>
      <c r="GSC162" s="5"/>
      <c r="GSD162" s="5"/>
      <c r="GSE162" s="5"/>
      <c r="GSF162" s="5"/>
      <c r="GSG162" s="5"/>
      <c r="GSH162" s="5"/>
      <c r="GSI162" s="5"/>
      <c r="GSJ162" s="5"/>
      <c r="GSK162" s="5"/>
      <c r="GSL162" s="5"/>
      <c r="GSM162" s="5"/>
      <c r="GSN162" s="5"/>
      <c r="GSO162" s="5"/>
      <c r="GSP162" s="5"/>
      <c r="GSQ162" s="5"/>
      <c r="GSR162" s="5"/>
      <c r="GSS162" s="5"/>
      <c r="GST162" s="5"/>
      <c r="GSU162" s="5"/>
      <c r="GSV162" s="5"/>
      <c r="GSW162" s="5"/>
      <c r="GSX162" s="5"/>
      <c r="GSY162" s="5"/>
      <c r="GSZ162" s="5"/>
      <c r="GTA162" s="5"/>
      <c r="GTB162" s="5"/>
      <c r="GTC162" s="5"/>
      <c r="GTD162" s="5"/>
      <c r="GTE162" s="5"/>
      <c r="GTF162" s="5"/>
      <c r="GTG162" s="5"/>
      <c r="GTH162" s="5"/>
      <c r="GTI162" s="5"/>
      <c r="GTJ162" s="5"/>
      <c r="GTK162" s="5"/>
      <c r="GTL162" s="5"/>
      <c r="GTM162" s="5"/>
      <c r="GTN162" s="5"/>
      <c r="GTO162" s="5"/>
      <c r="GTP162" s="5"/>
      <c r="GTQ162" s="5"/>
      <c r="GTR162" s="5"/>
      <c r="GTS162" s="5"/>
      <c r="GTT162" s="5"/>
      <c r="GTU162" s="5"/>
      <c r="GTV162" s="5"/>
      <c r="GTW162" s="5"/>
      <c r="GTX162" s="5"/>
      <c r="GTY162" s="5"/>
      <c r="GTZ162" s="5"/>
      <c r="GUA162" s="5"/>
      <c r="GUB162" s="5"/>
      <c r="GUC162" s="5"/>
      <c r="GUD162" s="5"/>
      <c r="GUE162" s="5"/>
      <c r="GUF162" s="5"/>
      <c r="GUG162" s="5"/>
      <c r="GUH162" s="5"/>
      <c r="GUI162" s="5"/>
      <c r="GUJ162" s="5"/>
      <c r="GUK162" s="5"/>
      <c r="GUL162" s="5"/>
      <c r="GUM162" s="5"/>
      <c r="GUN162" s="5"/>
      <c r="GUO162" s="5"/>
      <c r="GUP162" s="5"/>
      <c r="GUQ162" s="5"/>
      <c r="GUR162" s="5"/>
      <c r="GUS162" s="5"/>
      <c r="GUT162" s="5"/>
      <c r="GUU162" s="5"/>
      <c r="GUV162" s="5"/>
      <c r="GUW162" s="5"/>
      <c r="GUX162" s="5"/>
      <c r="GUY162" s="5"/>
      <c r="GUZ162" s="5"/>
      <c r="GVA162" s="5"/>
      <c r="GVB162" s="5"/>
      <c r="GVC162" s="5"/>
      <c r="GVD162" s="5"/>
      <c r="GVE162" s="5"/>
      <c r="GVF162" s="5"/>
      <c r="GVG162" s="5"/>
      <c r="GVH162" s="5"/>
      <c r="GVI162" s="5"/>
      <c r="GVJ162" s="5"/>
      <c r="GVK162" s="5"/>
      <c r="GVL162" s="5"/>
      <c r="GVM162" s="5"/>
      <c r="GVN162" s="5"/>
      <c r="GVO162" s="5"/>
      <c r="GVP162" s="5"/>
      <c r="GVQ162" s="5"/>
      <c r="GVR162" s="5"/>
      <c r="GVS162" s="5"/>
      <c r="GVT162" s="5"/>
      <c r="GVU162" s="5"/>
      <c r="GVV162" s="5"/>
      <c r="GVW162" s="5"/>
      <c r="GVX162" s="5"/>
      <c r="GVY162" s="5"/>
      <c r="GVZ162" s="5"/>
      <c r="GWA162" s="5"/>
      <c r="GWB162" s="5"/>
      <c r="GWC162" s="5"/>
      <c r="GWD162" s="5"/>
      <c r="GWE162" s="5"/>
      <c r="GWF162" s="5"/>
      <c r="GWG162" s="5"/>
      <c r="GWH162" s="5"/>
      <c r="GWI162" s="5"/>
      <c r="GWJ162" s="5"/>
      <c r="GWK162" s="5"/>
      <c r="GWL162" s="5"/>
      <c r="GWM162" s="5"/>
      <c r="GWN162" s="5"/>
      <c r="GWO162" s="5"/>
      <c r="GWP162" s="5"/>
      <c r="GWQ162" s="5"/>
      <c r="GWR162" s="5"/>
      <c r="GWS162" s="5"/>
      <c r="GWT162" s="5"/>
      <c r="GWU162" s="5"/>
      <c r="GWV162" s="5"/>
      <c r="GWW162" s="5"/>
      <c r="GWX162" s="5"/>
      <c r="GWY162" s="5"/>
      <c r="GWZ162" s="5"/>
      <c r="GXA162" s="5"/>
      <c r="GXB162" s="5"/>
      <c r="GXC162" s="5"/>
      <c r="GXD162" s="5"/>
      <c r="GXE162" s="5"/>
      <c r="GXF162" s="5"/>
      <c r="GXG162" s="5"/>
      <c r="GXH162" s="5"/>
      <c r="GXI162" s="5"/>
      <c r="GXJ162" s="5"/>
      <c r="GXK162" s="5"/>
      <c r="GXL162" s="5"/>
      <c r="GXM162" s="5"/>
      <c r="GXN162" s="5"/>
      <c r="GXO162" s="5"/>
      <c r="GXP162" s="5"/>
      <c r="GXQ162" s="5"/>
      <c r="GXR162" s="5"/>
      <c r="GXS162" s="5"/>
      <c r="GXT162" s="5"/>
      <c r="GXU162" s="5"/>
      <c r="GXV162" s="5"/>
      <c r="GXW162" s="5"/>
      <c r="GXX162" s="5"/>
      <c r="GXY162" s="5"/>
      <c r="GXZ162" s="5"/>
      <c r="GYA162" s="5"/>
      <c r="GYB162" s="5"/>
      <c r="GYC162" s="5"/>
      <c r="GYD162" s="5"/>
      <c r="GYE162" s="5"/>
      <c r="GYF162" s="5"/>
      <c r="GYG162" s="5"/>
      <c r="GYH162" s="5"/>
      <c r="GYI162" s="5"/>
      <c r="GYJ162" s="5"/>
      <c r="GYK162" s="5"/>
      <c r="GYL162" s="5"/>
      <c r="GYM162" s="5"/>
      <c r="GYN162" s="5"/>
      <c r="GYO162" s="5"/>
      <c r="GYP162" s="5"/>
      <c r="GYQ162" s="5"/>
      <c r="GYR162" s="5"/>
      <c r="GYS162" s="5"/>
      <c r="GYT162" s="5"/>
      <c r="GYU162" s="5"/>
      <c r="GYV162" s="5"/>
      <c r="GYW162" s="5"/>
      <c r="GYX162" s="5"/>
      <c r="GYY162" s="5"/>
      <c r="GYZ162" s="5"/>
      <c r="GZA162" s="5"/>
      <c r="GZB162" s="5"/>
      <c r="GZC162" s="5"/>
      <c r="GZD162" s="5"/>
      <c r="GZE162" s="5"/>
      <c r="GZF162" s="5"/>
      <c r="GZG162" s="5"/>
      <c r="GZH162" s="5"/>
      <c r="GZI162" s="5"/>
      <c r="GZJ162" s="5"/>
      <c r="GZK162" s="5"/>
      <c r="GZL162" s="5"/>
      <c r="GZM162" s="5"/>
      <c r="GZN162" s="5"/>
      <c r="GZO162" s="5"/>
      <c r="GZP162" s="5"/>
      <c r="GZQ162" s="5"/>
      <c r="GZR162" s="5"/>
      <c r="GZS162" s="5"/>
      <c r="GZT162" s="5"/>
      <c r="GZU162" s="5"/>
      <c r="GZV162" s="5"/>
      <c r="GZW162" s="5"/>
      <c r="GZX162" s="5"/>
      <c r="GZY162" s="5"/>
      <c r="GZZ162" s="5"/>
      <c r="HAA162" s="5"/>
      <c r="HAB162" s="5"/>
      <c r="HAC162" s="5"/>
      <c r="HAD162" s="5"/>
      <c r="HAE162" s="5"/>
      <c r="HAF162" s="5"/>
      <c r="HAG162" s="5"/>
      <c r="HAH162" s="5"/>
      <c r="HAI162" s="5"/>
      <c r="HAJ162" s="5"/>
      <c r="HAK162" s="5"/>
      <c r="HAL162" s="5"/>
      <c r="HAM162" s="5"/>
      <c r="HAN162" s="5"/>
      <c r="HAO162" s="5"/>
      <c r="HAP162" s="5"/>
      <c r="HAQ162" s="5"/>
      <c r="HAR162" s="5"/>
      <c r="HAS162" s="5"/>
      <c r="HAT162" s="5"/>
      <c r="HAU162" s="5"/>
      <c r="HAV162" s="5"/>
      <c r="HAW162" s="5"/>
      <c r="HAX162" s="5"/>
      <c r="HAY162" s="5"/>
      <c r="HAZ162" s="5"/>
      <c r="HBA162" s="5"/>
      <c r="HBB162" s="5"/>
      <c r="HBC162" s="5"/>
      <c r="HBD162" s="5"/>
      <c r="HBE162" s="5"/>
      <c r="HBF162" s="5"/>
      <c r="HBG162" s="5"/>
      <c r="HBH162" s="5"/>
      <c r="HBI162" s="5"/>
      <c r="HBJ162" s="5"/>
      <c r="HBK162" s="5"/>
      <c r="HBL162" s="5"/>
      <c r="HBM162" s="5"/>
      <c r="HBN162" s="5"/>
      <c r="HBO162" s="5"/>
      <c r="HBP162" s="5"/>
      <c r="HBQ162" s="5"/>
      <c r="HBR162" s="5"/>
      <c r="HBS162" s="5"/>
      <c r="HBT162" s="5"/>
      <c r="HBU162" s="5"/>
      <c r="HBV162" s="5"/>
      <c r="HBW162" s="5"/>
      <c r="HBX162" s="5"/>
      <c r="HBY162" s="5"/>
      <c r="HBZ162" s="5"/>
      <c r="HCA162" s="5"/>
      <c r="HCB162" s="5"/>
      <c r="HCC162" s="5"/>
      <c r="HCD162" s="5"/>
      <c r="HCE162" s="5"/>
      <c r="HCF162" s="5"/>
      <c r="HCG162" s="5"/>
      <c r="HCH162" s="5"/>
      <c r="HCI162" s="5"/>
      <c r="HCJ162" s="5"/>
      <c r="HCK162" s="5"/>
      <c r="HCL162" s="5"/>
      <c r="HCM162" s="5"/>
      <c r="HCN162" s="5"/>
      <c r="HCO162" s="5"/>
      <c r="HCP162" s="5"/>
      <c r="HCQ162" s="5"/>
      <c r="HCR162" s="5"/>
      <c r="HCS162" s="5"/>
      <c r="HCT162" s="5"/>
      <c r="HCU162" s="5"/>
      <c r="HCV162" s="5"/>
      <c r="HCW162" s="5"/>
      <c r="HCX162" s="5"/>
      <c r="HCY162" s="5"/>
      <c r="HCZ162" s="5"/>
      <c r="HDA162" s="5"/>
      <c r="HDB162" s="5"/>
      <c r="HDC162" s="5"/>
      <c r="HDD162" s="5"/>
      <c r="HDE162" s="5"/>
      <c r="HDF162" s="5"/>
      <c r="HDG162" s="5"/>
      <c r="HDH162" s="5"/>
      <c r="HDI162" s="5"/>
      <c r="HDJ162" s="5"/>
      <c r="HDK162" s="5"/>
      <c r="HDL162" s="5"/>
      <c r="HDM162" s="5"/>
      <c r="HDN162" s="5"/>
      <c r="HDO162" s="5"/>
      <c r="HDP162" s="5"/>
      <c r="HDQ162" s="5"/>
      <c r="HDR162" s="5"/>
      <c r="HDS162" s="5"/>
      <c r="HDT162" s="5"/>
      <c r="HDU162" s="5"/>
      <c r="HDV162" s="5"/>
      <c r="HDW162" s="5"/>
      <c r="HDX162" s="5"/>
      <c r="HDY162" s="5"/>
      <c r="HDZ162" s="5"/>
      <c r="HEA162" s="5"/>
      <c r="HEB162" s="5"/>
      <c r="HEC162" s="5"/>
      <c r="HED162" s="5"/>
      <c r="HEE162" s="5"/>
      <c r="HEF162" s="5"/>
      <c r="HEG162" s="5"/>
      <c r="HEH162" s="5"/>
      <c r="HEI162" s="5"/>
      <c r="HEJ162" s="5"/>
      <c r="HEK162" s="5"/>
      <c r="HEL162" s="5"/>
      <c r="HEM162" s="5"/>
      <c r="HEN162" s="5"/>
      <c r="HEO162" s="5"/>
      <c r="HEP162" s="5"/>
      <c r="HEQ162" s="5"/>
      <c r="HER162" s="5"/>
      <c r="HES162" s="5"/>
      <c r="HET162" s="5"/>
      <c r="HEU162" s="5"/>
      <c r="HEV162" s="5"/>
      <c r="HEW162" s="5"/>
      <c r="HEX162" s="5"/>
      <c r="HEY162" s="5"/>
      <c r="HEZ162" s="5"/>
      <c r="HFA162" s="5"/>
      <c r="HFB162" s="5"/>
      <c r="HFC162" s="5"/>
      <c r="HFD162" s="5"/>
      <c r="HFE162" s="5"/>
      <c r="HFF162" s="5"/>
      <c r="HFG162" s="5"/>
      <c r="HFH162" s="5"/>
      <c r="HFI162" s="5"/>
      <c r="HFJ162" s="5"/>
      <c r="HFK162" s="5"/>
      <c r="HFL162" s="5"/>
      <c r="HFM162" s="5"/>
      <c r="HFN162" s="5"/>
      <c r="HFO162" s="5"/>
      <c r="HFP162" s="5"/>
      <c r="HFQ162" s="5"/>
      <c r="HFR162" s="5"/>
      <c r="HFS162" s="5"/>
      <c r="HFT162" s="5"/>
      <c r="HFU162" s="5"/>
      <c r="HFV162" s="5"/>
      <c r="HFW162" s="5"/>
      <c r="HFX162" s="5"/>
      <c r="HFY162" s="5"/>
      <c r="HFZ162" s="5"/>
      <c r="HGA162" s="5"/>
      <c r="HGB162" s="5"/>
      <c r="HGC162" s="5"/>
      <c r="HGD162" s="5"/>
      <c r="HGE162" s="5"/>
      <c r="HGF162" s="5"/>
      <c r="HGG162" s="5"/>
      <c r="HGH162" s="5"/>
      <c r="HGI162" s="5"/>
      <c r="HGJ162" s="5"/>
      <c r="HGK162" s="5"/>
      <c r="HGL162" s="5"/>
      <c r="HGM162" s="5"/>
      <c r="HGN162" s="5"/>
      <c r="HGO162" s="5"/>
      <c r="HGP162" s="5"/>
      <c r="HGQ162" s="5"/>
      <c r="HGR162" s="5"/>
      <c r="HGS162" s="5"/>
      <c r="HGT162" s="5"/>
      <c r="HGU162" s="5"/>
      <c r="HGV162" s="5"/>
      <c r="HGW162" s="5"/>
      <c r="HGX162" s="5"/>
      <c r="HGY162" s="5"/>
      <c r="HGZ162" s="5"/>
      <c r="HHA162" s="5"/>
      <c r="HHB162" s="5"/>
      <c r="HHC162" s="5"/>
      <c r="HHD162" s="5"/>
      <c r="HHE162" s="5"/>
      <c r="HHF162" s="5"/>
      <c r="HHG162" s="5"/>
      <c r="HHH162" s="5"/>
      <c r="HHI162" s="5"/>
      <c r="HHJ162" s="5"/>
      <c r="HHK162" s="5"/>
      <c r="HHL162" s="5"/>
      <c r="HHM162" s="5"/>
      <c r="HHN162" s="5"/>
      <c r="HHO162" s="5"/>
      <c r="HHP162" s="5"/>
      <c r="HHQ162" s="5"/>
      <c r="HHR162" s="5"/>
      <c r="HHS162" s="5"/>
      <c r="HHT162" s="5"/>
      <c r="HHU162" s="5"/>
      <c r="HHV162" s="5"/>
      <c r="HHW162" s="5"/>
      <c r="HHX162" s="5"/>
      <c r="HHY162" s="5"/>
      <c r="HHZ162" s="5"/>
      <c r="HIA162" s="5"/>
      <c r="HIB162" s="5"/>
      <c r="HIC162" s="5"/>
      <c r="HID162" s="5"/>
      <c r="HIE162" s="5"/>
      <c r="HIF162" s="5"/>
      <c r="HIG162" s="5"/>
      <c r="HIH162" s="5"/>
      <c r="HII162" s="5"/>
      <c r="HIJ162" s="5"/>
      <c r="HIK162" s="5"/>
      <c r="HIL162" s="5"/>
      <c r="HIM162" s="5"/>
      <c r="HIN162" s="5"/>
      <c r="HIO162" s="5"/>
      <c r="HIP162" s="5"/>
      <c r="HIQ162" s="5"/>
      <c r="HIR162" s="5"/>
      <c r="HIS162" s="5"/>
      <c r="HIT162" s="5"/>
      <c r="HIU162" s="5"/>
      <c r="HIV162" s="5"/>
      <c r="HIW162" s="5"/>
      <c r="HIX162" s="5"/>
      <c r="HIY162" s="5"/>
      <c r="HIZ162" s="5"/>
      <c r="HJA162" s="5"/>
      <c r="HJB162" s="5"/>
      <c r="HJC162" s="5"/>
      <c r="HJD162" s="5"/>
      <c r="HJE162" s="5"/>
      <c r="HJF162" s="5"/>
      <c r="HJG162" s="5"/>
      <c r="HJH162" s="5"/>
      <c r="HJI162" s="5"/>
      <c r="HJJ162" s="5"/>
      <c r="HJK162" s="5"/>
      <c r="HJL162" s="5"/>
      <c r="HJM162" s="5"/>
      <c r="HJN162" s="5"/>
      <c r="HJO162" s="5"/>
      <c r="HJP162" s="5"/>
      <c r="HJQ162" s="5"/>
      <c r="HJR162" s="5"/>
      <c r="HJS162" s="5"/>
      <c r="HJT162" s="5"/>
      <c r="HJU162" s="5"/>
      <c r="HJV162" s="5"/>
      <c r="HJW162" s="5"/>
      <c r="HJX162" s="5"/>
      <c r="HJY162" s="5"/>
      <c r="HJZ162" s="5"/>
      <c r="HKA162" s="5"/>
      <c r="HKB162" s="5"/>
      <c r="HKC162" s="5"/>
      <c r="HKD162" s="5"/>
      <c r="HKE162" s="5"/>
      <c r="HKF162" s="5"/>
      <c r="HKG162" s="5"/>
      <c r="HKH162" s="5"/>
      <c r="HKI162" s="5"/>
      <c r="HKJ162" s="5"/>
      <c r="HKK162" s="5"/>
      <c r="HKL162" s="5"/>
      <c r="HKM162" s="5"/>
      <c r="HKN162" s="5"/>
      <c r="HKO162" s="5"/>
      <c r="HKP162" s="5"/>
      <c r="HKQ162" s="5"/>
      <c r="HKR162" s="5"/>
      <c r="HKS162" s="5"/>
      <c r="HKT162" s="5"/>
      <c r="HKU162" s="5"/>
      <c r="HKV162" s="5"/>
      <c r="HKW162" s="5"/>
      <c r="HKX162" s="5"/>
      <c r="HKY162" s="5"/>
      <c r="HKZ162" s="5"/>
      <c r="HLA162" s="5"/>
      <c r="HLB162" s="5"/>
      <c r="HLC162" s="5"/>
      <c r="HLD162" s="5"/>
      <c r="HLE162" s="5"/>
      <c r="HLF162" s="5"/>
      <c r="HLG162" s="5"/>
      <c r="HLH162" s="5"/>
      <c r="HLI162" s="5"/>
      <c r="HLJ162" s="5"/>
      <c r="HLK162" s="5"/>
      <c r="HLL162" s="5"/>
      <c r="HLM162" s="5"/>
      <c r="HLN162" s="5"/>
      <c r="HLO162" s="5"/>
      <c r="HLP162" s="5"/>
      <c r="HLQ162" s="5"/>
      <c r="HLR162" s="5"/>
      <c r="HLS162" s="5"/>
      <c r="HLT162" s="5"/>
      <c r="HLU162" s="5"/>
      <c r="HLV162" s="5"/>
      <c r="HLW162" s="5"/>
      <c r="HLX162" s="5"/>
      <c r="HLY162" s="5"/>
      <c r="HLZ162" s="5"/>
      <c r="HMA162" s="5"/>
      <c r="HMB162" s="5"/>
      <c r="HMC162" s="5"/>
      <c r="HMD162" s="5"/>
      <c r="HME162" s="5"/>
      <c r="HMF162" s="5"/>
      <c r="HMG162" s="5"/>
      <c r="HMH162" s="5"/>
      <c r="HMI162" s="5"/>
      <c r="HMJ162" s="5"/>
      <c r="HMK162" s="5"/>
      <c r="HML162" s="5"/>
      <c r="HMM162" s="5"/>
      <c r="HMN162" s="5"/>
      <c r="HMO162" s="5"/>
      <c r="HMP162" s="5"/>
      <c r="HMQ162" s="5"/>
      <c r="HMR162" s="5"/>
      <c r="HMS162" s="5"/>
      <c r="HMT162" s="5"/>
      <c r="HMU162" s="5"/>
      <c r="HMV162" s="5"/>
      <c r="HMW162" s="5"/>
      <c r="HMX162" s="5"/>
      <c r="HMY162" s="5"/>
      <c r="HMZ162" s="5"/>
      <c r="HNA162" s="5"/>
      <c r="HNB162" s="5"/>
      <c r="HNC162" s="5"/>
      <c r="HND162" s="5"/>
      <c r="HNE162" s="5"/>
      <c r="HNF162" s="5"/>
      <c r="HNG162" s="5"/>
      <c r="HNH162" s="5"/>
      <c r="HNI162" s="5"/>
      <c r="HNJ162" s="5"/>
      <c r="HNK162" s="5"/>
      <c r="HNL162" s="5"/>
      <c r="HNM162" s="5"/>
      <c r="HNN162" s="5"/>
      <c r="HNO162" s="5"/>
      <c r="HNP162" s="5"/>
      <c r="HNQ162" s="5"/>
      <c r="HNR162" s="5"/>
      <c r="HNS162" s="5"/>
      <c r="HNT162" s="5"/>
      <c r="HNU162" s="5"/>
      <c r="HNV162" s="5"/>
      <c r="HNW162" s="5"/>
      <c r="HNX162" s="5"/>
      <c r="HNY162" s="5"/>
      <c r="HNZ162" s="5"/>
      <c r="HOA162" s="5"/>
      <c r="HOB162" s="5"/>
      <c r="HOC162" s="5"/>
      <c r="HOD162" s="5"/>
      <c r="HOE162" s="5"/>
      <c r="HOF162" s="5"/>
      <c r="HOG162" s="5"/>
      <c r="HOH162" s="5"/>
      <c r="HOI162" s="5"/>
      <c r="HOJ162" s="5"/>
      <c r="HOK162" s="5"/>
      <c r="HOL162" s="5"/>
      <c r="HOM162" s="5"/>
      <c r="HON162" s="5"/>
      <c r="HOO162" s="5"/>
      <c r="HOP162" s="5"/>
      <c r="HOQ162" s="5"/>
      <c r="HOR162" s="5"/>
      <c r="HOS162" s="5"/>
      <c r="HOT162" s="5"/>
      <c r="HOU162" s="5"/>
      <c r="HOV162" s="5"/>
      <c r="HOW162" s="5"/>
      <c r="HOX162" s="5"/>
      <c r="HOY162" s="5"/>
      <c r="HOZ162" s="5"/>
      <c r="HPA162" s="5"/>
      <c r="HPB162" s="5"/>
      <c r="HPC162" s="5"/>
      <c r="HPD162" s="5"/>
      <c r="HPE162" s="5"/>
      <c r="HPF162" s="5"/>
      <c r="HPG162" s="5"/>
      <c r="HPH162" s="5"/>
      <c r="HPI162" s="5"/>
      <c r="HPJ162" s="5"/>
      <c r="HPK162" s="5"/>
      <c r="HPL162" s="5"/>
      <c r="HPM162" s="5"/>
      <c r="HPN162" s="5"/>
      <c r="HPO162" s="5"/>
      <c r="HPP162" s="5"/>
      <c r="HPQ162" s="5"/>
      <c r="HPR162" s="5"/>
      <c r="HPS162" s="5"/>
      <c r="HPT162" s="5"/>
      <c r="HPU162" s="5"/>
      <c r="HPV162" s="5"/>
      <c r="HPW162" s="5"/>
      <c r="HPX162" s="5"/>
      <c r="HPY162" s="5"/>
      <c r="HPZ162" s="5"/>
      <c r="HQA162" s="5"/>
      <c r="HQB162" s="5"/>
      <c r="HQC162" s="5"/>
      <c r="HQD162" s="5"/>
      <c r="HQE162" s="5"/>
      <c r="HQF162" s="5"/>
      <c r="HQG162" s="5"/>
      <c r="HQH162" s="5"/>
      <c r="HQI162" s="5"/>
      <c r="HQJ162" s="5"/>
      <c r="HQK162" s="5"/>
      <c r="HQL162" s="5"/>
      <c r="HQM162" s="5"/>
      <c r="HQN162" s="5"/>
      <c r="HQO162" s="5"/>
      <c r="HQP162" s="5"/>
      <c r="HQQ162" s="5"/>
      <c r="HQR162" s="5"/>
      <c r="HQS162" s="5"/>
      <c r="HQT162" s="5"/>
      <c r="HQU162" s="5"/>
      <c r="HQV162" s="5"/>
      <c r="HQW162" s="5"/>
      <c r="HQX162" s="5"/>
      <c r="HQY162" s="5"/>
      <c r="HQZ162" s="5"/>
      <c r="HRA162" s="5"/>
      <c r="HRB162" s="5"/>
      <c r="HRC162" s="5"/>
      <c r="HRD162" s="5"/>
      <c r="HRE162" s="5"/>
      <c r="HRF162" s="5"/>
      <c r="HRG162" s="5"/>
      <c r="HRH162" s="5"/>
      <c r="HRI162" s="5"/>
      <c r="HRJ162" s="5"/>
      <c r="HRK162" s="5"/>
      <c r="HRL162" s="5"/>
      <c r="HRM162" s="5"/>
      <c r="HRN162" s="5"/>
      <c r="HRO162" s="5"/>
      <c r="HRP162" s="5"/>
      <c r="HRQ162" s="5"/>
      <c r="HRR162" s="5"/>
      <c r="HRS162" s="5"/>
      <c r="HRT162" s="5"/>
      <c r="HRU162" s="5"/>
      <c r="HRV162" s="5"/>
      <c r="HRW162" s="5"/>
      <c r="HRX162" s="5"/>
      <c r="HRY162" s="5"/>
      <c r="HRZ162" s="5"/>
      <c r="HSA162" s="5"/>
      <c r="HSB162" s="5"/>
      <c r="HSC162" s="5"/>
      <c r="HSD162" s="5"/>
      <c r="HSE162" s="5"/>
      <c r="HSF162" s="5"/>
      <c r="HSG162" s="5"/>
      <c r="HSH162" s="5"/>
      <c r="HSI162" s="5"/>
      <c r="HSJ162" s="5"/>
      <c r="HSK162" s="5"/>
      <c r="HSL162" s="5"/>
      <c r="HSM162" s="5"/>
      <c r="HSN162" s="5"/>
      <c r="HSO162" s="5"/>
      <c r="HSP162" s="5"/>
      <c r="HSQ162" s="5"/>
      <c r="HSR162" s="5"/>
      <c r="HSS162" s="5"/>
      <c r="HST162" s="5"/>
      <c r="HSU162" s="5"/>
      <c r="HSV162" s="5"/>
      <c r="HSW162" s="5"/>
      <c r="HSX162" s="5"/>
      <c r="HSY162" s="5"/>
      <c r="HSZ162" s="5"/>
      <c r="HTA162" s="5"/>
      <c r="HTB162" s="5"/>
      <c r="HTC162" s="5"/>
      <c r="HTD162" s="5"/>
      <c r="HTE162" s="5"/>
      <c r="HTF162" s="5"/>
      <c r="HTG162" s="5"/>
      <c r="HTH162" s="5"/>
      <c r="HTI162" s="5"/>
      <c r="HTJ162" s="5"/>
      <c r="HTK162" s="5"/>
      <c r="HTL162" s="5"/>
      <c r="HTM162" s="5"/>
      <c r="HTN162" s="5"/>
      <c r="HTO162" s="5"/>
      <c r="HTP162" s="5"/>
      <c r="HTQ162" s="5"/>
      <c r="HTR162" s="5"/>
      <c r="HTS162" s="5"/>
      <c r="HTT162" s="5"/>
      <c r="HTU162" s="5"/>
      <c r="HTV162" s="5"/>
      <c r="HTW162" s="5"/>
      <c r="HTX162" s="5"/>
      <c r="HTY162" s="5"/>
      <c r="HTZ162" s="5"/>
      <c r="HUA162" s="5"/>
      <c r="HUB162" s="5"/>
      <c r="HUC162" s="5"/>
      <c r="HUD162" s="5"/>
      <c r="HUE162" s="5"/>
      <c r="HUF162" s="5"/>
      <c r="HUG162" s="5"/>
      <c r="HUH162" s="5"/>
      <c r="HUI162" s="5"/>
      <c r="HUJ162" s="5"/>
      <c r="HUK162" s="5"/>
      <c r="HUL162" s="5"/>
      <c r="HUM162" s="5"/>
      <c r="HUN162" s="5"/>
      <c r="HUO162" s="5"/>
      <c r="HUP162" s="5"/>
      <c r="HUQ162" s="5"/>
      <c r="HUR162" s="5"/>
      <c r="HUS162" s="5"/>
      <c r="HUT162" s="5"/>
      <c r="HUU162" s="5"/>
      <c r="HUV162" s="5"/>
      <c r="HUW162" s="5"/>
      <c r="HUX162" s="5"/>
      <c r="HUY162" s="5"/>
      <c r="HUZ162" s="5"/>
      <c r="HVA162" s="5"/>
      <c r="HVB162" s="5"/>
      <c r="HVC162" s="5"/>
      <c r="HVD162" s="5"/>
      <c r="HVE162" s="5"/>
      <c r="HVF162" s="5"/>
      <c r="HVG162" s="5"/>
      <c r="HVH162" s="5"/>
      <c r="HVI162" s="5"/>
      <c r="HVJ162" s="5"/>
      <c r="HVK162" s="5"/>
      <c r="HVL162" s="5"/>
      <c r="HVM162" s="5"/>
      <c r="HVN162" s="5"/>
      <c r="HVO162" s="5"/>
      <c r="HVP162" s="5"/>
      <c r="HVQ162" s="5"/>
      <c r="HVR162" s="5"/>
      <c r="HVS162" s="5"/>
      <c r="HVT162" s="5"/>
      <c r="HVU162" s="5"/>
      <c r="HVV162" s="5"/>
      <c r="HVW162" s="5"/>
      <c r="HVX162" s="5"/>
      <c r="HVY162" s="5"/>
      <c r="HVZ162" s="5"/>
      <c r="HWA162" s="5"/>
      <c r="HWB162" s="5"/>
      <c r="HWC162" s="5"/>
      <c r="HWD162" s="5"/>
      <c r="HWE162" s="5"/>
    </row>
    <row r="163" spans="1:6011" s="28" customFormat="1" ht="16.2" customHeight="1" x14ac:dyDescent="0.3">
      <c r="A163" s="142"/>
      <c r="B163" s="71"/>
      <c r="C163" s="72"/>
      <c r="D163" s="73"/>
      <c r="E163" s="74"/>
      <c r="F163" s="75"/>
      <c r="G163" s="76"/>
      <c r="H163" s="77"/>
      <c r="I163" s="77"/>
      <c r="J163" s="79"/>
      <c r="K163" s="79"/>
      <c r="L163" s="79"/>
      <c r="M163" s="79"/>
      <c r="N163" s="79"/>
      <c r="O163" s="80"/>
      <c r="P163" s="79"/>
      <c r="Q163" s="79"/>
      <c r="R163" s="79"/>
      <c r="S163" s="73"/>
      <c r="T163" s="73"/>
      <c r="U163" s="162"/>
      <c r="V163" s="162"/>
      <c r="W163" s="279"/>
      <c r="X163" s="82"/>
      <c r="Y163" s="73"/>
      <c r="Z163" s="83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  <c r="AMB163" s="5"/>
      <c r="AMC163" s="5"/>
      <c r="AMD163" s="5"/>
      <c r="AME163" s="5"/>
      <c r="AMF163" s="5"/>
      <c r="AMG163" s="5"/>
      <c r="AMH163" s="5"/>
      <c r="AMI163" s="5"/>
      <c r="AMJ163" s="5"/>
      <c r="AMK163" s="5"/>
      <c r="AML163" s="5"/>
      <c r="AMM163" s="5"/>
      <c r="AMN163" s="5"/>
      <c r="AMO163" s="5"/>
      <c r="AMP163" s="5"/>
      <c r="AMQ163" s="5"/>
      <c r="AMR163" s="5"/>
      <c r="AMS163" s="5"/>
      <c r="AMT163" s="5"/>
      <c r="AMU163" s="5"/>
      <c r="AMV163" s="5"/>
      <c r="AMW163" s="5"/>
      <c r="AMX163" s="5"/>
      <c r="AMY163" s="5"/>
      <c r="AMZ163" s="5"/>
      <c r="ANA163" s="5"/>
      <c r="ANB163" s="5"/>
      <c r="ANC163" s="5"/>
      <c r="AND163" s="5"/>
      <c r="ANE163" s="5"/>
      <c r="ANF163" s="5"/>
      <c r="ANG163" s="5"/>
      <c r="ANH163" s="5"/>
      <c r="ANI163" s="5"/>
      <c r="ANJ163" s="5"/>
      <c r="ANK163" s="5"/>
      <c r="ANL163" s="5"/>
      <c r="ANM163" s="5"/>
      <c r="ANN163" s="5"/>
      <c r="ANO163" s="5"/>
      <c r="ANP163" s="5"/>
      <c r="ANQ163" s="5"/>
      <c r="ANR163" s="5"/>
      <c r="ANS163" s="5"/>
      <c r="ANT163" s="5"/>
      <c r="ANU163" s="5"/>
      <c r="ANV163" s="5"/>
      <c r="ANW163" s="5"/>
      <c r="ANX163" s="5"/>
      <c r="ANY163" s="5"/>
      <c r="ANZ163" s="5"/>
      <c r="AOA163" s="5"/>
      <c r="AOB163" s="5"/>
      <c r="AOC163" s="5"/>
      <c r="AOD163" s="5"/>
      <c r="AOE163" s="5"/>
      <c r="AOF163" s="5"/>
      <c r="AOG163" s="5"/>
      <c r="AOH163" s="5"/>
      <c r="AOI163" s="5"/>
      <c r="AOJ163" s="5"/>
      <c r="AOK163" s="5"/>
      <c r="AOL163" s="5"/>
      <c r="AOM163" s="5"/>
      <c r="AON163" s="5"/>
      <c r="AOO163" s="5"/>
      <c r="AOP163" s="5"/>
      <c r="AOQ163" s="5"/>
      <c r="AOR163" s="5"/>
      <c r="AOS163" s="5"/>
      <c r="AOT163" s="5"/>
      <c r="AOU163" s="5"/>
      <c r="AOV163" s="5"/>
      <c r="AOW163" s="5"/>
      <c r="AOX163" s="5"/>
      <c r="AOY163" s="5"/>
      <c r="AOZ163" s="5"/>
      <c r="APA163" s="5"/>
      <c r="APB163" s="5"/>
      <c r="APC163" s="5"/>
      <c r="APD163" s="5"/>
      <c r="APE163" s="5"/>
      <c r="APF163" s="5"/>
      <c r="APG163" s="5"/>
      <c r="APH163" s="5"/>
      <c r="API163" s="5"/>
      <c r="APJ163" s="5"/>
      <c r="APK163" s="5"/>
      <c r="APL163" s="5"/>
      <c r="APM163" s="5"/>
      <c r="APN163" s="5"/>
      <c r="APO163" s="5"/>
      <c r="APP163" s="5"/>
      <c r="APQ163" s="5"/>
      <c r="APR163" s="5"/>
      <c r="APS163" s="5"/>
      <c r="APT163" s="5"/>
      <c r="APU163" s="5"/>
      <c r="APV163" s="5"/>
      <c r="APW163" s="5"/>
      <c r="APX163" s="5"/>
      <c r="APY163" s="5"/>
      <c r="APZ163" s="5"/>
      <c r="AQA163" s="5"/>
      <c r="AQB163" s="5"/>
      <c r="AQC163" s="5"/>
      <c r="AQD163" s="5"/>
      <c r="AQE163" s="5"/>
      <c r="AQF163" s="5"/>
      <c r="AQG163" s="5"/>
      <c r="AQH163" s="5"/>
      <c r="AQI163" s="5"/>
      <c r="AQJ163" s="5"/>
      <c r="AQK163" s="5"/>
      <c r="AQL163" s="5"/>
      <c r="AQM163" s="5"/>
      <c r="AQN163" s="5"/>
      <c r="AQO163" s="5"/>
      <c r="AQP163" s="5"/>
      <c r="AQQ163" s="5"/>
      <c r="AQR163" s="5"/>
      <c r="AQS163" s="5"/>
      <c r="AQT163" s="5"/>
      <c r="AQU163" s="5"/>
      <c r="AQV163" s="5"/>
      <c r="AQW163" s="5"/>
      <c r="AQX163" s="5"/>
      <c r="AQY163" s="5"/>
      <c r="AQZ163" s="5"/>
      <c r="ARA163" s="5"/>
      <c r="ARB163" s="5"/>
      <c r="ARC163" s="5"/>
      <c r="ARD163" s="5"/>
      <c r="ARE163" s="5"/>
      <c r="ARF163" s="5"/>
      <c r="ARG163" s="5"/>
      <c r="ARH163" s="5"/>
      <c r="ARI163" s="5"/>
      <c r="ARJ163" s="5"/>
      <c r="ARK163" s="5"/>
      <c r="ARL163" s="5"/>
      <c r="ARM163" s="5"/>
      <c r="ARN163" s="5"/>
      <c r="ARO163" s="5"/>
      <c r="ARP163" s="5"/>
      <c r="ARQ163" s="5"/>
      <c r="ARR163" s="5"/>
      <c r="ARS163" s="5"/>
      <c r="ART163" s="5"/>
      <c r="ARU163" s="5"/>
      <c r="ARV163" s="5"/>
      <c r="ARW163" s="5"/>
      <c r="ARX163" s="5"/>
      <c r="ARY163" s="5"/>
      <c r="ARZ163" s="5"/>
      <c r="ASA163" s="5"/>
      <c r="ASB163" s="5"/>
      <c r="ASC163" s="5"/>
      <c r="ASD163" s="5"/>
      <c r="ASE163" s="5"/>
      <c r="ASF163" s="5"/>
      <c r="ASG163" s="5"/>
      <c r="ASH163" s="5"/>
      <c r="ASI163" s="5"/>
      <c r="ASJ163" s="5"/>
      <c r="ASK163" s="5"/>
      <c r="ASL163" s="5"/>
      <c r="ASM163" s="5"/>
      <c r="ASN163" s="5"/>
      <c r="ASO163" s="5"/>
      <c r="ASP163" s="5"/>
      <c r="ASQ163" s="5"/>
      <c r="ASR163" s="5"/>
      <c r="ASS163" s="5"/>
      <c r="AST163" s="5"/>
      <c r="ASU163" s="5"/>
      <c r="ASV163" s="5"/>
      <c r="ASW163" s="5"/>
      <c r="ASX163" s="5"/>
      <c r="ASY163" s="5"/>
      <c r="ASZ163" s="5"/>
      <c r="ATA163" s="5"/>
      <c r="ATB163" s="5"/>
      <c r="ATC163" s="5"/>
      <c r="ATD163" s="5"/>
      <c r="ATE163" s="5"/>
      <c r="ATF163" s="5"/>
      <c r="ATG163" s="5"/>
      <c r="ATH163" s="5"/>
      <c r="ATI163" s="5"/>
      <c r="ATJ163" s="5"/>
      <c r="ATK163" s="5"/>
      <c r="ATL163" s="5"/>
      <c r="ATM163" s="5"/>
      <c r="ATN163" s="5"/>
      <c r="ATO163" s="5"/>
      <c r="ATP163" s="5"/>
      <c r="ATQ163" s="5"/>
      <c r="ATR163" s="5"/>
      <c r="ATS163" s="5"/>
      <c r="ATT163" s="5"/>
      <c r="ATU163" s="5"/>
      <c r="ATV163" s="5"/>
      <c r="ATW163" s="5"/>
      <c r="ATX163" s="5"/>
      <c r="ATY163" s="5"/>
      <c r="ATZ163" s="5"/>
      <c r="AUA163" s="5"/>
      <c r="AUB163" s="5"/>
      <c r="AUC163" s="5"/>
      <c r="AUD163" s="5"/>
      <c r="AUE163" s="5"/>
      <c r="AUF163" s="5"/>
      <c r="AUG163" s="5"/>
      <c r="AUH163" s="5"/>
      <c r="AUI163" s="5"/>
      <c r="AUJ163" s="5"/>
      <c r="AUK163" s="5"/>
      <c r="AUL163" s="5"/>
      <c r="AUM163" s="5"/>
      <c r="AUN163" s="5"/>
      <c r="AUO163" s="5"/>
      <c r="AUP163" s="5"/>
      <c r="AUQ163" s="5"/>
      <c r="AUR163" s="5"/>
      <c r="AUS163" s="5"/>
      <c r="AUT163" s="5"/>
      <c r="AUU163" s="5"/>
      <c r="AUV163" s="5"/>
      <c r="AUW163" s="5"/>
      <c r="AUX163" s="5"/>
      <c r="AUY163" s="5"/>
      <c r="AUZ163" s="5"/>
      <c r="AVA163" s="5"/>
      <c r="AVB163" s="5"/>
      <c r="AVC163" s="5"/>
      <c r="AVD163" s="5"/>
      <c r="AVE163" s="5"/>
      <c r="AVF163" s="5"/>
      <c r="AVG163" s="5"/>
      <c r="AVH163" s="5"/>
      <c r="AVI163" s="5"/>
      <c r="AVJ163" s="5"/>
      <c r="AVK163" s="5"/>
      <c r="AVL163" s="5"/>
      <c r="AVM163" s="5"/>
      <c r="AVN163" s="5"/>
      <c r="AVO163" s="5"/>
      <c r="AVP163" s="5"/>
      <c r="AVQ163" s="5"/>
      <c r="AVR163" s="5"/>
      <c r="AVS163" s="5"/>
      <c r="AVT163" s="5"/>
      <c r="AVU163" s="5"/>
      <c r="AVV163" s="5"/>
      <c r="AVW163" s="5"/>
      <c r="AVX163" s="5"/>
      <c r="AVY163" s="5"/>
      <c r="AVZ163" s="5"/>
      <c r="AWA163" s="5"/>
      <c r="AWB163" s="5"/>
      <c r="AWC163" s="5"/>
      <c r="AWD163" s="5"/>
      <c r="AWE163" s="5"/>
      <c r="AWF163" s="5"/>
      <c r="AWG163" s="5"/>
      <c r="AWH163" s="5"/>
      <c r="AWI163" s="5"/>
      <c r="AWJ163" s="5"/>
      <c r="AWK163" s="5"/>
      <c r="AWL163" s="5"/>
      <c r="AWM163" s="5"/>
      <c r="AWN163" s="5"/>
      <c r="AWO163" s="5"/>
      <c r="AWP163" s="5"/>
      <c r="AWQ163" s="5"/>
      <c r="AWR163" s="5"/>
      <c r="AWS163" s="5"/>
      <c r="AWT163" s="5"/>
      <c r="AWU163" s="5"/>
      <c r="AWV163" s="5"/>
      <c r="AWW163" s="5"/>
      <c r="AWX163" s="5"/>
      <c r="AWY163" s="5"/>
      <c r="AWZ163" s="5"/>
      <c r="AXA163" s="5"/>
      <c r="AXB163" s="5"/>
      <c r="AXC163" s="5"/>
      <c r="AXD163" s="5"/>
      <c r="AXE163" s="5"/>
      <c r="AXF163" s="5"/>
      <c r="AXG163" s="5"/>
      <c r="AXH163" s="5"/>
      <c r="AXI163" s="5"/>
      <c r="AXJ163" s="5"/>
      <c r="AXK163" s="5"/>
      <c r="AXL163" s="5"/>
      <c r="AXM163" s="5"/>
      <c r="AXN163" s="5"/>
      <c r="AXO163" s="5"/>
      <c r="AXP163" s="5"/>
      <c r="AXQ163" s="5"/>
      <c r="AXR163" s="5"/>
      <c r="AXS163" s="5"/>
      <c r="AXT163" s="5"/>
      <c r="AXU163" s="5"/>
      <c r="AXV163" s="5"/>
      <c r="AXW163" s="5"/>
      <c r="AXX163" s="5"/>
      <c r="AXY163" s="5"/>
      <c r="AXZ163" s="5"/>
      <c r="AYA163" s="5"/>
      <c r="AYB163" s="5"/>
      <c r="AYC163" s="5"/>
      <c r="AYD163" s="5"/>
      <c r="AYE163" s="5"/>
      <c r="AYF163" s="5"/>
      <c r="AYG163" s="5"/>
      <c r="AYH163" s="5"/>
      <c r="AYI163" s="5"/>
      <c r="AYJ163" s="5"/>
      <c r="AYK163" s="5"/>
      <c r="AYL163" s="5"/>
      <c r="AYM163" s="5"/>
      <c r="AYN163" s="5"/>
      <c r="AYO163" s="5"/>
      <c r="AYP163" s="5"/>
      <c r="AYQ163" s="5"/>
      <c r="AYR163" s="5"/>
      <c r="AYS163" s="5"/>
      <c r="AYT163" s="5"/>
      <c r="AYU163" s="5"/>
      <c r="AYV163" s="5"/>
      <c r="AYW163" s="5"/>
      <c r="AYX163" s="5"/>
      <c r="AYY163" s="5"/>
      <c r="AYZ163" s="5"/>
      <c r="AZA163" s="5"/>
      <c r="AZB163" s="5"/>
      <c r="AZC163" s="5"/>
      <c r="AZD163" s="5"/>
      <c r="AZE163" s="5"/>
      <c r="AZF163" s="5"/>
      <c r="AZG163" s="5"/>
      <c r="AZH163" s="5"/>
      <c r="AZI163" s="5"/>
      <c r="AZJ163" s="5"/>
      <c r="AZK163" s="5"/>
      <c r="AZL163" s="5"/>
      <c r="AZM163" s="5"/>
      <c r="AZN163" s="5"/>
      <c r="AZO163" s="5"/>
      <c r="AZP163" s="5"/>
      <c r="AZQ163" s="5"/>
      <c r="AZR163" s="5"/>
      <c r="AZS163" s="5"/>
      <c r="AZT163" s="5"/>
      <c r="AZU163" s="5"/>
      <c r="AZV163" s="5"/>
      <c r="AZW163" s="5"/>
      <c r="AZX163" s="5"/>
      <c r="AZY163" s="5"/>
      <c r="AZZ163" s="5"/>
      <c r="BAA163" s="5"/>
      <c r="BAB163" s="5"/>
      <c r="BAC163" s="5"/>
      <c r="BAD163" s="5"/>
      <c r="BAE163" s="5"/>
      <c r="BAF163" s="5"/>
      <c r="BAG163" s="5"/>
      <c r="BAH163" s="5"/>
      <c r="BAI163" s="5"/>
      <c r="BAJ163" s="5"/>
      <c r="BAK163" s="5"/>
      <c r="BAL163" s="5"/>
      <c r="BAM163" s="5"/>
      <c r="BAN163" s="5"/>
      <c r="BAO163" s="5"/>
      <c r="BAP163" s="5"/>
      <c r="BAQ163" s="5"/>
      <c r="BAR163" s="5"/>
      <c r="BAS163" s="5"/>
      <c r="BAT163" s="5"/>
      <c r="BAU163" s="5"/>
      <c r="BAV163" s="5"/>
      <c r="BAW163" s="5"/>
      <c r="BAX163" s="5"/>
      <c r="BAY163" s="5"/>
      <c r="BAZ163" s="5"/>
      <c r="BBA163" s="5"/>
      <c r="BBB163" s="5"/>
      <c r="BBC163" s="5"/>
      <c r="BBD163" s="5"/>
      <c r="BBE163" s="5"/>
      <c r="BBF163" s="5"/>
      <c r="BBG163" s="5"/>
      <c r="BBH163" s="5"/>
      <c r="BBI163" s="5"/>
      <c r="BBJ163" s="5"/>
      <c r="BBK163" s="5"/>
      <c r="BBL163" s="5"/>
      <c r="BBM163" s="5"/>
      <c r="BBN163" s="5"/>
      <c r="BBO163" s="5"/>
      <c r="BBP163" s="5"/>
      <c r="BBQ163" s="5"/>
      <c r="BBR163" s="5"/>
      <c r="BBS163" s="5"/>
      <c r="BBT163" s="5"/>
      <c r="BBU163" s="5"/>
      <c r="BBV163" s="5"/>
      <c r="BBW163" s="5"/>
      <c r="BBX163" s="5"/>
      <c r="BBY163" s="5"/>
      <c r="BBZ163" s="5"/>
      <c r="BCA163" s="5"/>
      <c r="BCB163" s="5"/>
      <c r="BCC163" s="5"/>
      <c r="BCD163" s="5"/>
      <c r="BCE163" s="5"/>
      <c r="BCF163" s="5"/>
      <c r="BCG163" s="5"/>
      <c r="BCH163" s="5"/>
      <c r="BCI163" s="5"/>
      <c r="BCJ163" s="5"/>
      <c r="BCK163" s="5"/>
      <c r="BCL163" s="5"/>
      <c r="BCM163" s="5"/>
      <c r="BCN163" s="5"/>
      <c r="BCO163" s="5"/>
      <c r="BCP163" s="5"/>
      <c r="BCQ163" s="5"/>
      <c r="BCR163" s="5"/>
      <c r="BCS163" s="5"/>
      <c r="BCT163" s="5"/>
      <c r="BCU163" s="5"/>
      <c r="BCV163" s="5"/>
      <c r="BCW163" s="5"/>
      <c r="BCX163" s="5"/>
      <c r="BCY163" s="5"/>
      <c r="BCZ163" s="5"/>
      <c r="BDA163" s="5"/>
      <c r="BDB163" s="5"/>
      <c r="BDC163" s="5"/>
      <c r="BDD163" s="5"/>
      <c r="BDE163" s="5"/>
      <c r="BDF163" s="5"/>
      <c r="BDG163" s="5"/>
      <c r="BDH163" s="5"/>
      <c r="BDI163" s="5"/>
      <c r="BDJ163" s="5"/>
      <c r="BDK163" s="5"/>
      <c r="BDL163" s="5"/>
      <c r="BDM163" s="5"/>
      <c r="BDN163" s="5"/>
      <c r="BDO163" s="5"/>
      <c r="BDP163" s="5"/>
      <c r="BDQ163" s="5"/>
      <c r="BDR163" s="5"/>
      <c r="BDS163" s="5"/>
      <c r="BDT163" s="5"/>
      <c r="BDU163" s="5"/>
      <c r="BDV163" s="5"/>
      <c r="BDW163" s="5"/>
      <c r="BDX163" s="5"/>
      <c r="BDY163" s="5"/>
      <c r="BDZ163" s="5"/>
      <c r="BEA163" s="5"/>
      <c r="BEB163" s="5"/>
      <c r="BEC163" s="5"/>
      <c r="BED163" s="5"/>
      <c r="BEE163" s="5"/>
      <c r="BEF163" s="5"/>
      <c r="BEG163" s="5"/>
      <c r="BEH163" s="5"/>
      <c r="BEI163" s="5"/>
      <c r="BEJ163" s="5"/>
      <c r="BEK163" s="5"/>
      <c r="BEL163" s="5"/>
      <c r="BEM163" s="5"/>
      <c r="BEN163" s="5"/>
      <c r="BEO163" s="5"/>
      <c r="BEP163" s="5"/>
      <c r="BEQ163" s="5"/>
      <c r="BER163" s="5"/>
      <c r="BES163" s="5"/>
      <c r="BET163" s="5"/>
      <c r="BEU163" s="5"/>
      <c r="BEV163" s="5"/>
      <c r="BEW163" s="5"/>
      <c r="BEX163" s="5"/>
      <c r="BEY163" s="5"/>
      <c r="BEZ163" s="5"/>
      <c r="BFA163" s="5"/>
      <c r="BFB163" s="5"/>
      <c r="BFC163" s="5"/>
      <c r="BFD163" s="5"/>
      <c r="BFE163" s="5"/>
      <c r="BFF163" s="5"/>
      <c r="BFG163" s="5"/>
      <c r="BFH163" s="5"/>
      <c r="BFI163" s="5"/>
      <c r="BFJ163" s="5"/>
      <c r="BFK163" s="5"/>
      <c r="BFL163" s="5"/>
      <c r="BFM163" s="5"/>
      <c r="BFN163" s="5"/>
      <c r="BFO163" s="5"/>
      <c r="BFP163" s="5"/>
      <c r="BFQ163" s="5"/>
      <c r="BFR163" s="5"/>
      <c r="BFS163" s="5"/>
      <c r="BFT163" s="5"/>
      <c r="BFU163" s="5"/>
      <c r="BFV163" s="5"/>
      <c r="BFW163" s="5"/>
      <c r="BFX163" s="5"/>
      <c r="BFY163" s="5"/>
      <c r="BFZ163" s="5"/>
      <c r="BGA163" s="5"/>
      <c r="BGB163" s="5"/>
      <c r="BGC163" s="5"/>
      <c r="BGD163" s="5"/>
      <c r="BGE163" s="5"/>
      <c r="BGF163" s="5"/>
      <c r="BGG163" s="5"/>
      <c r="BGH163" s="5"/>
      <c r="BGI163" s="5"/>
      <c r="BGJ163" s="5"/>
      <c r="BGK163" s="5"/>
      <c r="BGL163" s="5"/>
      <c r="BGM163" s="5"/>
      <c r="BGN163" s="5"/>
      <c r="BGO163" s="5"/>
      <c r="BGP163" s="5"/>
      <c r="BGQ163" s="5"/>
      <c r="BGR163" s="5"/>
      <c r="BGS163" s="5"/>
      <c r="BGT163" s="5"/>
      <c r="BGU163" s="5"/>
      <c r="BGV163" s="5"/>
      <c r="BGW163" s="5"/>
      <c r="BGX163" s="5"/>
      <c r="BGY163" s="5"/>
      <c r="BGZ163" s="5"/>
      <c r="BHA163" s="5"/>
      <c r="BHB163" s="5"/>
      <c r="BHC163" s="5"/>
      <c r="BHD163" s="5"/>
      <c r="BHE163" s="5"/>
      <c r="BHF163" s="5"/>
      <c r="BHG163" s="5"/>
      <c r="BHH163" s="5"/>
      <c r="BHI163" s="5"/>
      <c r="BHJ163" s="5"/>
      <c r="BHK163" s="5"/>
      <c r="BHL163" s="5"/>
      <c r="BHM163" s="5"/>
      <c r="BHN163" s="5"/>
      <c r="BHO163" s="5"/>
      <c r="BHP163" s="5"/>
      <c r="BHQ163" s="5"/>
      <c r="BHR163" s="5"/>
      <c r="BHS163" s="5"/>
      <c r="BHT163" s="5"/>
      <c r="BHU163" s="5"/>
      <c r="BHV163" s="5"/>
      <c r="BHW163" s="5"/>
      <c r="BHX163" s="5"/>
      <c r="BHY163" s="5"/>
      <c r="BHZ163" s="5"/>
      <c r="BIA163" s="5"/>
      <c r="BIB163" s="5"/>
      <c r="BIC163" s="5"/>
      <c r="BID163" s="5"/>
      <c r="BIE163" s="5"/>
      <c r="BIF163" s="5"/>
      <c r="BIG163" s="5"/>
      <c r="BIH163" s="5"/>
      <c r="BII163" s="5"/>
      <c r="BIJ163" s="5"/>
      <c r="BIK163" s="5"/>
      <c r="BIL163" s="5"/>
      <c r="BIM163" s="5"/>
      <c r="BIN163" s="5"/>
      <c r="BIO163" s="5"/>
      <c r="BIP163" s="5"/>
      <c r="BIQ163" s="5"/>
      <c r="BIR163" s="5"/>
      <c r="BIS163" s="5"/>
      <c r="BIT163" s="5"/>
      <c r="BIU163" s="5"/>
      <c r="BIV163" s="5"/>
      <c r="BIW163" s="5"/>
      <c r="BIX163" s="5"/>
      <c r="BIY163" s="5"/>
      <c r="BIZ163" s="5"/>
      <c r="BJA163" s="5"/>
      <c r="BJB163" s="5"/>
      <c r="BJC163" s="5"/>
      <c r="BJD163" s="5"/>
      <c r="BJE163" s="5"/>
      <c r="BJF163" s="5"/>
      <c r="BJG163" s="5"/>
      <c r="BJH163" s="5"/>
      <c r="BJI163" s="5"/>
      <c r="BJJ163" s="5"/>
      <c r="BJK163" s="5"/>
      <c r="BJL163" s="5"/>
      <c r="BJM163" s="5"/>
      <c r="BJN163" s="5"/>
      <c r="BJO163" s="5"/>
      <c r="BJP163" s="5"/>
      <c r="BJQ163" s="5"/>
      <c r="BJR163" s="5"/>
      <c r="BJS163" s="5"/>
      <c r="BJT163" s="5"/>
      <c r="BJU163" s="5"/>
      <c r="BJV163" s="5"/>
      <c r="BJW163" s="5"/>
      <c r="BJX163" s="5"/>
      <c r="BJY163" s="5"/>
      <c r="BJZ163" s="5"/>
      <c r="BKA163" s="5"/>
      <c r="BKB163" s="5"/>
      <c r="BKC163" s="5"/>
      <c r="BKD163" s="5"/>
      <c r="BKE163" s="5"/>
      <c r="BKF163" s="5"/>
      <c r="BKG163" s="5"/>
      <c r="BKH163" s="5"/>
      <c r="BKI163" s="5"/>
      <c r="BKJ163" s="5"/>
      <c r="BKK163" s="5"/>
      <c r="BKL163" s="5"/>
      <c r="BKM163" s="5"/>
      <c r="BKN163" s="5"/>
      <c r="BKO163" s="5"/>
      <c r="BKP163" s="5"/>
      <c r="BKQ163" s="5"/>
      <c r="BKR163" s="5"/>
      <c r="BKS163" s="5"/>
      <c r="BKT163" s="5"/>
      <c r="BKU163" s="5"/>
      <c r="BKV163" s="5"/>
      <c r="BKW163" s="5"/>
      <c r="BKX163" s="5"/>
      <c r="BKY163" s="5"/>
      <c r="BKZ163" s="5"/>
      <c r="BLA163" s="5"/>
      <c r="BLB163" s="5"/>
      <c r="BLC163" s="5"/>
      <c r="BLD163" s="5"/>
      <c r="BLE163" s="5"/>
      <c r="BLF163" s="5"/>
      <c r="BLG163" s="5"/>
      <c r="BLH163" s="5"/>
      <c r="BLI163" s="5"/>
      <c r="BLJ163" s="5"/>
      <c r="BLK163" s="5"/>
      <c r="BLL163" s="5"/>
      <c r="BLM163" s="5"/>
      <c r="BLN163" s="5"/>
      <c r="BLO163" s="5"/>
      <c r="BLP163" s="5"/>
      <c r="BLQ163" s="5"/>
      <c r="BLR163" s="5"/>
      <c r="BLS163" s="5"/>
      <c r="BLT163" s="5"/>
      <c r="BLU163" s="5"/>
      <c r="BLV163" s="5"/>
      <c r="BLW163" s="5"/>
      <c r="BLX163" s="5"/>
      <c r="BLY163" s="5"/>
      <c r="BLZ163" s="5"/>
      <c r="BMA163" s="5"/>
      <c r="BMB163" s="5"/>
      <c r="BMC163" s="5"/>
      <c r="BMD163" s="5"/>
      <c r="BME163" s="5"/>
      <c r="BMF163" s="5"/>
      <c r="BMG163" s="5"/>
      <c r="BMH163" s="5"/>
      <c r="BMI163" s="5"/>
      <c r="BMJ163" s="5"/>
      <c r="BMK163" s="5"/>
      <c r="BML163" s="5"/>
      <c r="BMM163" s="5"/>
      <c r="BMN163" s="5"/>
      <c r="BMO163" s="5"/>
      <c r="BMP163" s="5"/>
      <c r="BMQ163" s="5"/>
      <c r="BMR163" s="5"/>
      <c r="BMS163" s="5"/>
      <c r="BMT163" s="5"/>
      <c r="BMU163" s="5"/>
      <c r="BMV163" s="5"/>
      <c r="BMW163" s="5"/>
      <c r="BMX163" s="5"/>
      <c r="BMY163" s="5"/>
      <c r="BMZ163" s="5"/>
      <c r="BNA163" s="5"/>
      <c r="BNB163" s="5"/>
      <c r="BNC163" s="5"/>
      <c r="BND163" s="5"/>
      <c r="BNE163" s="5"/>
      <c r="BNF163" s="5"/>
      <c r="BNG163" s="5"/>
      <c r="BNH163" s="5"/>
      <c r="BNI163" s="5"/>
      <c r="BNJ163" s="5"/>
      <c r="BNK163" s="5"/>
      <c r="BNL163" s="5"/>
      <c r="BNM163" s="5"/>
      <c r="BNN163" s="5"/>
      <c r="BNO163" s="5"/>
      <c r="BNP163" s="5"/>
      <c r="BNQ163" s="5"/>
      <c r="BNR163" s="5"/>
      <c r="BNS163" s="5"/>
      <c r="BNT163" s="5"/>
      <c r="BNU163" s="5"/>
      <c r="BNV163" s="5"/>
      <c r="BNW163" s="5"/>
      <c r="BNX163" s="5"/>
      <c r="BNY163" s="5"/>
      <c r="BNZ163" s="5"/>
      <c r="BOA163" s="5"/>
      <c r="BOB163" s="5"/>
      <c r="BOC163" s="5"/>
      <c r="BOD163" s="5"/>
      <c r="BOE163" s="5"/>
      <c r="BOF163" s="5"/>
      <c r="BOG163" s="5"/>
      <c r="BOH163" s="5"/>
      <c r="BOI163" s="5"/>
      <c r="BOJ163" s="5"/>
      <c r="BOK163" s="5"/>
      <c r="BOL163" s="5"/>
      <c r="BOM163" s="5"/>
      <c r="BON163" s="5"/>
      <c r="BOO163" s="5"/>
      <c r="BOP163" s="5"/>
      <c r="BOQ163" s="5"/>
      <c r="BOR163" s="5"/>
      <c r="BOS163" s="5"/>
      <c r="BOT163" s="5"/>
      <c r="BOU163" s="5"/>
      <c r="BOV163" s="5"/>
      <c r="BOW163" s="5"/>
      <c r="BOX163" s="5"/>
      <c r="BOY163" s="5"/>
      <c r="BOZ163" s="5"/>
      <c r="BPA163" s="5"/>
      <c r="BPB163" s="5"/>
      <c r="BPC163" s="5"/>
      <c r="BPD163" s="5"/>
      <c r="BPE163" s="5"/>
      <c r="BPF163" s="5"/>
      <c r="BPG163" s="5"/>
      <c r="BPH163" s="5"/>
      <c r="BPI163" s="5"/>
      <c r="BPJ163" s="5"/>
      <c r="BPK163" s="5"/>
      <c r="BPL163" s="5"/>
      <c r="BPM163" s="5"/>
      <c r="BPN163" s="5"/>
      <c r="BPO163" s="5"/>
      <c r="BPP163" s="5"/>
      <c r="BPQ163" s="5"/>
      <c r="BPR163" s="5"/>
      <c r="BPS163" s="5"/>
      <c r="BPT163" s="5"/>
      <c r="BPU163" s="5"/>
      <c r="BPV163" s="5"/>
      <c r="BPW163" s="5"/>
      <c r="BPX163" s="5"/>
      <c r="BPY163" s="5"/>
      <c r="BPZ163" s="5"/>
      <c r="BQA163" s="5"/>
      <c r="BQB163" s="5"/>
      <c r="BQC163" s="5"/>
      <c r="BQD163" s="5"/>
      <c r="BQE163" s="5"/>
      <c r="BQF163" s="5"/>
      <c r="BQG163" s="5"/>
      <c r="BQH163" s="5"/>
      <c r="BQI163" s="5"/>
      <c r="BQJ163" s="5"/>
      <c r="BQK163" s="5"/>
      <c r="BQL163" s="5"/>
      <c r="BQM163" s="5"/>
      <c r="BQN163" s="5"/>
      <c r="BQO163" s="5"/>
      <c r="BQP163" s="5"/>
      <c r="BQQ163" s="5"/>
      <c r="BQR163" s="5"/>
      <c r="BQS163" s="5"/>
      <c r="BQT163" s="5"/>
      <c r="BQU163" s="5"/>
      <c r="BQV163" s="5"/>
      <c r="BQW163" s="5"/>
      <c r="BQX163" s="5"/>
      <c r="BQY163" s="5"/>
      <c r="BQZ163" s="5"/>
      <c r="BRA163" s="5"/>
      <c r="BRB163" s="5"/>
      <c r="BRC163" s="5"/>
      <c r="BRD163" s="5"/>
      <c r="BRE163" s="5"/>
      <c r="BRF163" s="5"/>
      <c r="BRG163" s="5"/>
      <c r="BRH163" s="5"/>
      <c r="BRI163" s="5"/>
      <c r="BRJ163" s="5"/>
      <c r="BRK163" s="5"/>
      <c r="BRL163" s="5"/>
      <c r="BRM163" s="5"/>
      <c r="BRN163" s="5"/>
      <c r="BRO163" s="5"/>
      <c r="BRP163" s="5"/>
      <c r="BRQ163" s="5"/>
      <c r="BRR163" s="5"/>
      <c r="BRS163" s="5"/>
      <c r="BRT163" s="5"/>
      <c r="BRU163" s="5"/>
      <c r="BRV163" s="5"/>
      <c r="BRW163" s="5"/>
      <c r="BRX163" s="5"/>
      <c r="BRY163" s="5"/>
      <c r="BRZ163" s="5"/>
      <c r="BSA163" s="5"/>
      <c r="BSB163" s="5"/>
      <c r="BSC163" s="5"/>
      <c r="BSD163" s="5"/>
      <c r="BSE163" s="5"/>
      <c r="BSF163" s="5"/>
      <c r="BSG163" s="5"/>
      <c r="BSH163" s="5"/>
      <c r="BSI163" s="5"/>
      <c r="BSJ163" s="5"/>
      <c r="BSK163" s="5"/>
      <c r="BSL163" s="5"/>
      <c r="BSM163" s="5"/>
      <c r="BSN163" s="5"/>
      <c r="BSO163" s="5"/>
      <c r="BSP163" s="5"/>
      <c r="BSQ163" s="5"/>
      <c r="BSR163" s="5"/>
      <c r="BSS163" s="5"/>
      <c r="BST163" s="5"/>
      <c r="BSU163" s="5"/>
      <c r="BSV163" s="5"/>
      <c r="BSW163" s="5"/>
      <c r="BSX163" s="5"/>
      <c r="BSY163" s="5"/>
      <c r="BSZ163" s="5"/>
      <c r="BTA163" s="5"/>
      <c r="BTB163" s="5"/>
      <c r="BTC163" s="5"/>
      <c r="BTD163" s="5"/>
      <c r="BTE163" s="5"/>
      <c r="BTF163" s="5"/>
      <c r="BTG163" s="5"/>
      <c r="BTH163" s="5"/>
      <c r="BTI163" s="5"/>
      <c r="BTJ163" s="5"/>
      <c r="BTK163" s="5"/>
      <c r="BTL163" s="5"/>
      <c r="BTM163" s="5"/>
      <c r="BTN163" s="5"/>
      <c r="BTO163" s="5"/>
      <c r="BTP163" s="5"/>
      <c r="BTQ163" s="5"/>
      <c r="BTR163" s="5"/>
      <c r="BTS163" s="5"/>
      <c r="BTT163" s="5"/>
      <c r="BTU163" s="5"/>
      <c r="BTV163" s="5"/>
      <c r="BTW163" s="5"/>
      <c r="BTX163" s="5"/>
      <c r="BTY163" s="5"/>
      <c r="BTZ163" s="5"/>
      <c r="BUA163" s="5"/>
      <c r="BUB163" s="5"/>
      <c r="BUC163" s="5"/>
      <c r="BUD163" s="5"/>
      <c r="BUE163" s="5"/>
      <c r="BUF163" s="5"/>
      <c r="BUG163" s="5"/>
      <c r="BUH163" s="5"/>
      <c r="BUI163" s="5"/>
      <c r="BUJ163" s="5"/>
      <c r="BUK163" s="5"/>
      <c r="BUL163" s="5"/>
      <c r="BUM163" s="5"/>
      <c r="BUN163" s="5"/>
      <c r="BUO163" s="5"/>
      <c r="BUP163" s="5"/>
      <c r="BUQ163" s="5"/>
      <c r="BUR163" s="5"/>
      <c r="BUS163" s="5"/>
      <c r="BUT163" s="5"/>
      <c r="BUU163" s="5"/>
      <c r="BUV163" s="5"/>
      <c r="BUW163" s="5"/>
      <c r="BUX163" s="5"/>
      <c r="BUY163" s="5"/>
      <c r="BUZ163" s="5"/>
      <c r="BVA163" s="5"/>
      <c r="BVB163" s="5"/>
      <c r="BVC163" s="5"/>
      <c r="BVD163" s="5"/>
      <c r="BVE163" s="5"/>
      <c r="BVF163" s="5"/>
      <c r="BVG163" s="5"/>
      <c r="BVH163" s="5"/>
      <c r="BVI163" s="5"/>
      <c r="BVJ163" s="5"/>
      <c r="BVK163" s="5"/>
      <c r="BVL163" s="5"/>
      <c r="BVM163" s="5"/>
      <c r="BVN163" s="5"/>
      <c r="BVO163" s="5"/>
      <c r="BVP163" s="5"/>
      <c r="BVQ163" s="5"/>
      <c r="BVR163" s="5"/>
      <c r="BVS163" s="5"/>
      <c r="BVT163" s="5"/>
      <c r="BVU163" s="5"/>
      <c r="BVV163" s="5"/>
      <c r="BVW163" s="5"/>
      <c r="BVX163" s="5"/>
      <c r="BVY163" s="5"/>
      <c r="BVZ163" s="5"/>
      <c r="BWA163" s="5"/>
      <c r="BWB163" s="5"/>
      <c r="BWC163" s="5"/>
      <c r="BWD163" s="5"/>
      <c r="BWE163" s="5"/>
      <c r="BWF163" s="5"/>
      <c r="BWG163" s="5"/>
      <c r="BWH163" s="5"/>
      <c r="BWI163" s="5"/>
      <c r="BWJ163" s="5"/>
      <c r="BWK163" s="5"/>
      <c r="BWL163" s="5"/>
      <c r="BWM163" s="5"/>
      <c r="BWN163" s="5"/>
      <c r="BWO163" s="5"/>
      <c r="BWP163" s="5"/>
      <c r="BWQ163" s="5"/>
      <c r="BWR163" s="5"/>
      <c r="BWS163" s="5"/>
      <c r="BWT163" s="5"/>
      <c r="BWU163" s="5"/>
      <c r="BWV163" s="5"/>
      <c r="BWW163" s="5"/>
      <c r="BWX163" s="5"/>
      <c r="BWY163" s="5"/>
      <c r="BWZ163" s="5"/>
      <c r="BXA163" s="5"/>
      <c r="BXB163" s="5"/>
      <c r="BXC163" s="5"/>
      <c r="BXD163" s="5"/>
      <c r="BXE163" s="5"/>
      <c r="BXF163" s="5"/>
      <c r="BXG163" s="5"/>
      <c r="BXH163" s="5"/>
      <c r="BXI163" s="5"/>
      <c r="BXJ163" s="5"/>
      <c r="BXK163" s="5"/>
      <c r="BXL163" s="5"/>
      <c r="BXM163" s="5"/>
      <c r="BXN163" s="5"/>
      <c r="BXO163" s="5"/>
      <c r="BXP163" s="5"/>
      <c r="BXQ163" s="5"/>
      <c r="BXR163" s="5"/>
      <c r="BXS163" s="5"/>
      <c r="BXT163" s="5"/>
      <c r="BXU163" s="5"/>
      <c r="BXV163" s="5"/>
      <c r="BXW163" s="5"/>
      <c r="BXX163" s="5"/>
      <c r="BXY163" s="5"/>
      <c r="BXZ163" s="5"/>
      <c r="BYA163" s="5"/>
      <c r="BYB163" s="5"/>
      <c r="BYC163" s="5"/>
      <c r="BYD163" s="5"/>
      <c r="BYE163" s="5"/>
      <c r="BYF163" s="5"/>
      <c r="BYG163" s="5"/>
      <c r="BYH163" s="5"/>
      <c r="BYI163" s="5"/>
      <c r="BYJ163" s="5"/>
      <c r="BYK163" s="5"/>
      <c r="BYL163" s="5"/>
      <c r="BYM163" s="5"/>
      <c r="BYN163" s="5"/>
      <c r="BYO163" s="5"/>
      <c r="BYP163" s="5"/>
      <c r="BYQ163" s="5"/>
      <c r="BYR163" s="5"/>
      <c r="BYS163" s="5"/>
      <c r="BYT163" s="5"/>
      <c r="BYU163" s="5"/>
      <c r="BYV163" s="5"/>
      <c r="BYW163" s="5"/>
      <c r="BYX163" s="5"/>
      <c r="BYY163" s="5"/>
      <c r="BYZ163" s="5"/>
      <c r="BZA163" s="5"/>
      <c r="BZB163" s="5"/>
      <c r="BZC163" s="5"/>
      <c r="BZD163" s="5"/>
      <c r="BZE163" s="5"/>
      <c r="BZF163" s="5"/>
      <c r="BZG163" s="5"/>
      <c r="BZH163" s="5"/>
      <c r="BZI163" s="5"/>
      <c r="BZJ163" s="5"/>
      <c r="BZK163" s="5"/>
      <c r="BZL163" s="5"/>
      <c r="BZM163" s="5"/>
      <c r="BZN163" s="5"/>
      <c r="BZO163" s="5"/>
      <c r="BZP163" s="5"/>
      <c r="BZQ163" s="5"/>
      <c r="BZR163" s="5"/>
      <c r="BZS163" s="5"/>
      <c r="BZT163" s="5"/>
      <c r="BZU163" s="5"/>
      <c r="BZV163" s="5"/>
      <c r="BZW163" s="5"/>
      <c r="BZX163" s="5"/>
      <c r="BZY163" s="5"/>
      <c r="BZZ163" s="5"/>
      <c r="CAA163" s="5"/>
      <c r="CAB163" s="5"/>
      <c r="CAC163" s="5"/>
      <c r="CAD163" s="5"/>
      <c r="CAE163" s="5"/>
      <c r="CAF163" s="5"/>
      <c r="CAG163" s="5"/>
      <c r="CAH163" s="5"/>
      <c r="CAI163" s="5"/>
      <c r="CAJ163" s="5"/>
      <c r="CAK163" s="5"/>
      <c r="CAL163" s="5"/>
      <c r="CAM163" s="5"/>
      <c r="CAN163" s="5"/>
      <c r="CAO163" s="5"/>
      <c r="CAP163" s="5"/>
      <c r="CAQ163" s="5"/>
      <c r="CAR163" s="5"/>
      <c r="CAS163" s="5"/>
      <c r="CAT163" s="5"/>
      <c r="CAU163" s="5"/>
      <c r="CAV163" s="5"/>
      <c r="CAW163" s="5"/>
      <c r="CAX163" s="5"/>
      <c r="CAY163" s="5"/>
      <c r="CAZ163" s="5"/>
      <c r="CBA163" s="5"/>
      <c r="CBB163" s="5"/>
      <c r="CBC163" s="5"/>
      <c r="CBD163" s="5"/>
      <c r="CBE163" s="5"/>
      <c r="CBF163" s="5"/>
      <c r="CBG163" s="5"/>
      <c r="CBH163" s="5"/>
      <c r="CBI163" s="5"/>
      <c r="CBJ163" s="5"/>
      <c r="CBK163" s="5"/>
      <c r="CBL163" s="5"/>
      <c r="CBM163" s="5"/>
      <c r="CBN163" s="5"/>
      <c r="CBO163" s="5"/>
      <c r="CBP163" s="5"/>
      <c r="CBQ163" s="5"/>
      <c r="CBR163" s="5"/>
      <c r="CBS163" s="5"/>
      <c r="CBT163" s="5"/>
      <c r="CBU163" s="5"/>
      <c r="CBV163" s="5"/>
      <c r="CBW163" s="5"/>
      <c r="CBX163" s="5"/>
      <c r="CBY163" s="5"/>
      <c r="CBZ163" s="5"/>
      <c r="CCA163" s="5"/>
      <c r="CCB163" s="5"/>
      <c r="CCC163" s="5"/>
      <c r="CCD163" s="5"/>
      <c r="CCE163" s="5"/>
      <c r="CCF163" s="5"/>
      <c r="CCG163" s="5"/>
      <c r="CCH163" s="5"/>
      <c r="CCI163" s="5"/>
      <c r="CCJ163" s="5"/>
      <c r="CCK163" s="5"/>
      <c r="CCL163" s="5"/>
      <c r="CCM163" s="5"/>
      <c r="CCN163" s="5"/>
      <c r="CCO163" s="5"/>
      <c r="CCP163" s="5"/>
      <c r="CCQ163" s="5"/>
      <c r="CCR163" s="5"/>
      <c r="CCS163" s="5"/>
      <c r="CCT163" s="5"/>
      <c r="CCU163" s="5"/>
      <c r="CCV163" s="5"/>
      <c r="CCW163" s="5"/>
      <c r="CCX163" s="5"/>
      <c r="CCY163" s="5"/>
      <c r="CCZ163" s="5"/>
      <c r="CDA163" s="5"/>
      <c r="CDB163" s="5"/>
      <c r="CDC163" s="5"/>
      <c r="CDD163" s="5"/>
      <c r="CDE163" s="5"/>
      <c r="CDF163" s="5"/>
      <c r="CDG163" s="5"/>
      <c r="CDH163" s="5"/>
      <c r="CDI163" s="5"/>
      <c r="CDJ163" s="5"/>
      <c r="CDK163" s="5"/>
      <c r="CDL163" s="5"/>
      <c r="CDM163" s="5"/>
      <c r="CDN163" s="5"/>
      <c r="CDO163" s="5"/>
      <c r="CDP163" s="5"/>
      <c r="CDQ163" s="5"/>
      <c r="CDR163" s="5"/>
      <c r="CDS163" s="5"/>
      <c r="CDT163" s="5"/>
      <c r="CDU163" s="5"/>
      <c r="CDV163" s="5"/>
      <c r="CDW163" s="5"/>
      <c r="CDX163" s="5"/>
      <c r="CDY163" s="5"/>
      <c r="CDZ163" s="5"/>
      <c r="CEA163" s="5"/>
      <c r="CEB163" s="5"/>
      <c r="CEC163" s="5"/>
      <c r="CED163" s="5"/>
      <c r="CEE163" s="5"/>
      <c r="CEF163" s="5"/>
      <c r="CEG163" s="5"/>
      <c r="CEH163" s="5"/>
      <c r="CEI163" s="5"/>
      <c r="CEJ163" s="5"/>
      <c r="CEK163" s="5"/>
      <c r="CEL163" s="5"/>
      <c r="CEM163" s="5"/>
      <c r="CEN163" s="5"/>
      <c r="CEO163" s="5"/>
      <c r="CEP163" s="5"/>
      <c r="CEQ163" s="5"/>
      <c r="CER163" s="5"/>
      <c r="CES163" s="5"/>
      <c r="CET163" s="5"/>
      <c r="CEU163" s="5"/>
      <c r="CEV163" s="5"/>
      <c r="CEW163" s="5"/>
      <c r="CEX163" s="5"/>
      <c r="CEY163" s="5"/>
      <c r="CEZ163" s="5"/>
      <c r="CFA163" s="5"/>
      <c r="CFB163" s="5"/>
      <c r="CFC163" s="5"/>
      <c r="CFD163" s="5"/>
      <c r="CFE163" s="5"/>
      <c r="CFF163" s="5"/>
      <c r="CFG163" s="5"/>
      <c r="CFH163" s="5"/>
      <c r="CFI163" s="5"/>
      <c r="CFJ163" s="5"/>
      <c r="CFK163" s="5"/>
      <c r="CFL163" s="5"/>
      <c r="CFM163" s="5"/>
      <c r="CFN163" s="5"/>
      <c r="CFO163" s="5"/>
      <c r="CFP163" s="5"/>
      <c r="CFQ163" s="5"/>
      <c r="CFR163" s="5"/>
      <c r="CFS163" s="5"/>
      <c r="CFT163" s="5"/>
      <c r="CFU163" s="5"/>
      <c r="CFV163" s="5"/>
      <c r="CFW163" s="5"/>
      <c r="CFX163" s="5"/>
      <c r="CFY163" s="5"/>
      <c r="CFZ163" s="5"/>
      <c r="CGA163" s="5"/>
      <c r="CGB163" s="5"/>
      <c r="CGC163" s="5"/>
      <c r="CGD163" s="5"/>
      <c r="CGE163" s="5"/>
      <c r="CGF163" s="5"/>
      <c r="CGG163" s="5"/>
      <c r="CGH163" s="5"/>
      <c r="CGI163" s="5"/>
      <c r="CGJ163" s="5"/>
      <c r="CGK163" s="5"/>
      <c r="CGL163" s="5"/>
      <c r="CGM163" s="5"/>
      <c r="CGN163" s="5"/>
      <c r="CGO163" s="5"/>
      <c r="CGP163" s="5"/>
      <c r="CGQ163" s="5"/>
      <c r="CGR163" s="5"/>
      <c r="CGS163" s="5"/>
      <c r="CGT163" s="5"/>
      <c r="CGU163" s="5"/>
      <c r="CGV163" s="5"/>
      <c r="CGW163" s="5"/>
      <c r="CGX163" s="5"/>
      <c r="CGY163" s="5"/>
      <c r="CGZ163" s="5"/>
      <c r="CHA163" s="5"/>
      <c r="CHB163" s="5"/>
      <c r="CHC163" s="5"/>
      <c r="CHD163" s="5"/>
      <c r="CHE163" s="5"/>
      <c r="CHF163" s="5"/>
      <c r="CHG163" s="5"/>
      <c r="CHH163" s="5"/>
      <c r="CHI163" s="5"/>
      <c r="CHJ163" s="5"/>
      <c r="CHK163" s="5"/>
      <c r="CHL163" s="5"/>
      <c r="CHM163" s="5"/>
      <c r="CHN163" s="5"/>
      <c r="CHO163" s="5"/>
      <c r="CHP163" s="5"/>
      <c r="CHQ163" s="5"/>
      <c r="CHR163" s="5"/>
      <c r="CHS163" s="5"/>
      <c r="CHT163" s="5"/>
      <c r="CHU163" s="5"/>
      <c r="CHV163" s="5"/>
      <c r="CHW163" s="5"/>
      <c r="CHX163" s="5"/>
      <c r="CHY163" s="5"/>
      <c r="CHZ163" s="5"/>
      <c r="CIA163" s="5"/>
      <c r="CIB163" s="5"/>
      <c r="CIC163" s="5"/>
      <c r="CID163" s="5"/>
      <c r="CIE163" s="5"/>
      <c r="CIF163" s="5"/>
      <c r="CIG163" s="5"/>
      <c r="CIH163" s="5"/>
      <c r="CII163" s="5"/>
      <c r="CIJ163" s="5"/>
      <c r="CIK163" s="5"/>
      <c r="CIL163" s="5"/>
      <c r="CIM163" s="5"/>
      <c r="CIN163" s="5"/>
      <c r="CIO163" s="5"/>
      <c r="CIP163" s="5"/>
      <c r="CIQ163" s="5"/>
      <c r="CIR163" s="5"/>
      <c r="CIS163" s="5"/>
      <c r="CIT163" s="5"/>
      <c r="CIU163" s="5"/>
      <c r="CIV163" s="5"/>
      <c r="CIW163" s="5"/>
      <c r="CIX163" s="5"/>
      <c r="CIY163" s="5"/>
      <c r="CIZ163" s="5"/>
      <c r="CJA163" s="5"/>
      <c r="CJB163" s="5"/>
      <c r="CJC163" s="5"/>
      <c r="CJD163" s="5"/>
      <c r="CJE163" s="5"/>
      <c r="CJF163" s="5"/>
      <c r="CJG163" s="5"/>
      <c r="CJH163" s="5"/>
      <c r="CJI163" s="5"/>
      <c r="CJJ163" s="5"/>
      <c r="CJK163" s="5"/>
      <c r="CJL163" s="5"/>
      <c r="CJM163" s="5"/>
      <c r="CJN163" s="5"/>
      <c r="CJO163" s="5"/>
      <c r="CJP163" s="5"/>
      <c r="CJQ163" s="5"/>
      <c r="CJR163" s="5"/>
      <c r="CJS163" s="5"/>
      <c r="CJT163" s="5"/>
      <c r="CJU163" s="5"/>
      <c r="CJV163" s="5"/>
      <c r="CJW163" s="5"/>
      <c r="CJX163" s="5"/>
      <c r="CJY163" s="5"/>
      <c r="CJZ163" s="5"/>
      <c r="CKA163" s="5"/>
      <c r="CKB163" s="5"/>
      <c r="CKC163" s="5"/>
      <c r="CKD163" s="5"/>
      <c r="CKE163" s="5"/>
      <c r="CKF163" s="5"/>
      <c r="CKG163" s="5"/>
      <c r="CKH163" s="5"/>
      <c r="CKI163" s="5"/>
      <c r="CKJ163" s="5"/>
      <c r="CKK163" s="5"/>
      <c r="CKL163" s="5"/>
      <c r="CKM163" s="5"/>
      <c r="CKN163" s="5"/>
      <c r="CKO163" s="5"/>
      <c r="CKP163" s="5"/>
      <c r="CKQ163" s="5"/>
      <c r="CKR163" s="5"/>
      <c r="CKS163" s="5"/>
      <c r="CKT163" s="5"/>
      <c r="CKU163" s="5"/>
      <c r="CKV163" s="5"/>
      <c r="CKW163" s="5"/>
      <c r="CKX163" s="5"/>
      <c r="CKY163" s="5"/>
      <c r="CKZ163" s="5"/>
      <c r="CLA163" s="5"/>
      <c r="CLB163" s="5"/>
      <c r="CLC163" s="5"/>
      <c r="CLD163" s="5"/>
      <c r="CLE163" s="5"/>
      <c r="CLF163" s="5"/>
      <c r="CLG163" s="5"/>
      <c r="CLH163" s="5"/>
      <c r="CLI163" s="5"/>
      <c r="CLJ163" s="5"/>
      <c r="CLK163" s="5"/>
      <c r="CLL163" s="5"/>
      <c r="CLM163" s="5"/>
      <c r="CLN163" s="5"/>
      <c r="CLO163" s="5"/>
      <c r="CLP163" s="5"/>
      <c r="CLQ163" s="5"/>
      <c r="CLR163" s="5"/>
      <c r="CLS163" s="5"/>
      <c r="CLT163" s="5"/>
      <c r="CLU163" s="5"/>
      <c r="CLV163" s="5"/>
      <c r="CLW163" s="5"/>
      <c r="CLX163" s="5"/>
      <c r="CLY163" s="5"/>
      <c r="CLZ163" s="5"/>
      <c r="CMA163" s="5"/>
      <c r="CMB163" s="5"/>
      <c r="CMC163" s="5"/>
      <c r="CMD163" s="5"/>
      <c r="CME163" s="5"/>
      <c r="CMF163" s="5"/>
      <c r="CMG163" s="5"/>
      <c r="CMH163" s="5"/>
      <c r="CMI163" s="5"/>
      <c r="CMJ163" s="5"/>
      <c r="CMK163" s="5"/>
      <c r="CML163" s="5"/>
      <c r="CMM163" s="5"/>
      <c r="CMN163" s="5"/>
      <c r="CMO163" s="5"/>
      <c r="CMP163" s="5"/>
      <c r="CMQ163" s="5"/>
      <c r="CMR163" s="5"/>
      <c r="CMS163" s="5"/>
      <c r="CMT163" s="5"/>
      <c r="CMU163" s="5"/>
      <c r="CMV163" s="5"/>
      <c r="CMW163" s="5"/>
      <c r="CMX163" s="5"/>
      <c r="CMY163" s="5"/>
      <c r="CMZ163" s="5"/>
      <c r="CNA163" s="5"/>
      <c r="CNB163" s="5"/>
      <c r="CNC163" s="5"/>
      <c r="CND163" s="5"/>
      <c r="CNE163" s="5"/>
      <c r="CNF163" s="5"/>
      <c r="CNG163" s="5"/>
      <c r="CNH163" s="5"/>
      <c r="CNI163" s="5"/>
      <c r="CNJ163" s="5"/>
      <c r="CNK163" s="5"/>
      <c r="CNL163" s="5"/>
      <c r="CNM163" s="5"/>
      <c r="CNN163" s="5"/>
      <c r="CNO163" s="5"/>
      <c r="CNP163" s="5"/>
      <c r="CNQ163" s="5"/>
      <c r="CNR163" s="5"/>
      <c r="CNS163" s="5"/>
      <c r="CNT163" s="5"/>
      <c r="CNU163" s="5"/>
      <c r="CNV163" s="5"/>
      <c r="CNW163" s="5"/>
      <c r="CNX163" s="5"/>
      <c r="CNY163" s="5"/>
      <c r="CNZ163" s="5"/>
      <c r="COA163" s="5"/>
      <c r="COB163" s="5"/>
      <c r="COC163" s="5"/>
      <c r="COD163" s="5"/>
      <c r="COE163" s="5"/>
      <c r="COF163" s="5"/>
      <c r="COG163" s="5"/>
      <c r="COH163" s="5"/>
      <c r="COI163" s="5"/>
      <c r="COJ163" s="5"/>
      <c r="COK163" s="5"/>
      <c r="COL163" s="5"/>
      <c r="COM163" s="5"/>
      <c r="CON163" s="5"/>
      <c r="COO163" s="5"/>
      <c r="COP163" s="5"/>
      <c r="COQ163" s="5"/>
      <c r="COR163" s="5"/>
      <c r="COS163" s="5"/>
      <c r="COT163" s="5"/>
      <c r="COU163" s="5"/>
      <c r="COV163" s="5"/>
      <c r="COW163" s="5"/>
      <c r="COX163" s="5"/>
      <c r="COY163" s="5"/>
      <c r="COZ163" s="5"/>
      <c r="CPA163" s="5"/>
      <c r="CPB163" s="5"/>
      <c r="CPC163" s="5"/>
      <c r="CPD163" s="5"/>
      <c r="CPE163" s="5"/>
      <c r="CPF163" s="5"/>
      <c r="CPG163" s="5"/>
      <c r="CPH163" s="5"/>
      <c r="CPI163" s="5"/>
      <c r="CPJ163" s="5"/>
      <c r="CPK163" s="5"/>
      <c r="CPL163" s="5"/>
      <c r="CPM163" s="5"/>
      <c r="CPN163" s="5"/>
      <c r="CPO163" s="5"/>
      <c r="CPP163" s="5"/>
      <c r="CPQ163" s="5"/>
      <c r="CPR163" s="5"/>
      <c r="CPS163" s="5"/>
      <c r="CPT163" s="5"/>
      <c r="CPU163" s="5"/>
      <c r="CPV163" s="5"/>
      <c r="CPW163" s="5"/>
      <c r="CPX163" s="5"/>
      <c r="CPY163" s="5"/>
      <c r="CPZ163" s="5"/>
      <c r="CQA163" s="5"/>
      <c r="CQB163" s="5"/>
      <c r="CQC163" s="5"/>
      <c r="CQD163" s="5"/>
      <c r="CQE163" s="5"/>
      <c r="CQF163" s="5"/>
      <c r="CQG163" s="5"/>
      <c r="CQH163" s="5"/>
      <c r="CQI163" s="5"/>
      <c r="CQJ163" s="5"/>
      <c r="CQK163" s="5"/>
      <c r="CQL163" s="5"/>
      <c r="CQM163" s="5"/>
      <c r="CQN163" s="5"/>
      <c r="CQO163" s="5"/>
      <c r="CQP163" s="5"/>
      <c r="CQQ163" s="5"/>
      <c r="CQR163" s="5"/>
      <c r="CQS163" s="5"/>
      <c r="CQT163" s="5"/>
      <c r="CQU163" s="5"/>
      <c r="CQV163" s="5"/>
      <c r="CQW163" s="5"/>
      <c r="CQX163" s="5"/>
      <c r="CQY163" s="5"/>
      <c r="CQZ163" s="5"/>
      <c r="CRA163" s="5"/>
      <c r="CRB163" s="5"/>
      <c r="CRC163" s="5"/>
      <c r="CRD163" s="5"/>
      <c r="CRE163" s="5"/>
      <c r="CRF163" s="5"/>
      <c r="CRG163" s="5"/>
      <c r="CRH163" s="5"/>
      <c r="CRI163" s="5"/>
      <c r="CRJ163" s="5"/>
      <c r="CRK163" s="5"/>
      <c r="CRL163" s="5"/>
      <c r="CRM163" s="5"/>
      <c r="CRN163" s="5"/>
      <c r="CRO163" s="5"/>
      <c r="CRP163" s="5"/>
      <c r="CRQ163" s="5"/>
      <c r="CRR163" s="5"/>
      <c r="CRS163" s="5"/>
      <c r="CRT163" s="5"/>
      <c r="CRU163" s="5"/>
      <c r="CRV163" s="5"/>
      <c r="CRW163" s="5"/>
      <c r="CRX163" s="5"/>
      <c r="CRY163" s="5"/>
      <c r="CRZ163" s="5"/>
      <c r="CSA163" s="5"/>
      <c r="CSB163" s="5"/>
      <c r="CSC163" s="5"/>
      <c r="CSD163" s="5"/>
      <c r="CSE163" s="5"/>
      <c r="CSF163" s="5"/>
      <c r="CSG163" s="5"/>
      <c r="CSH163" s="5"/>
      <c r="CSI163" s="5"/>
      <c r="CSJ163" s="5"/>
      <c r="CSK163" s="5"/>
      <c r="CSL163" s="5"/>
      <c r="CSM163" s="5"/>
      <c r="CSN163" s="5"/>
      <c r="CSO163" s="5"/>
      <c r="CSP163" s="5"/>
      <c r="CSQ163" s="5"/>
      <c r="CSR163" s="5"/>
      <c r="CSS163" s="5"/>
      <c r="CST163" s="5"/>
      <c r="CSU163" s="5"/>
      <c r="CSV163" s="5"/>
      <c r="CSW163" s="5"/>
      <c r="CSX163" s="5"/>
      <c r="CSY163" s="5"/>
      <c r="CSZ163" s="5"/>
      <c r="CTA163" s="5"/>
      <c r="CTB163" s="5"/>
      <c r="CTC163" s="5"/>
      <c r="CTD163" s="5"/>
      <c r="CTE163" s="5"/>
      <c r="CTF163" s="5"/>
      <c r="CTG163" s="5"/>
      <c r="CTH163" s="5"/>
      <c r="CTI163" s="5"/>
      <c r="CTJ163" s="5"/>
      <c r="CTK163" s="5"/>
      <c r="CTL163" s="5"/>
      <c r="CTM163" s="5"/>
      <c r="CTN163" s="5"/>
      <c r="CTO163" s="5"/>
      <c r="CTP163" s="5"/>
      <c r="CTQ163" s="5"/>
      <c r="CTR163" s="5"/>
      <c r="CTS163" s="5"/>
      <c r="CTT163" s="5"/>
      <c r="CTU163" s="5"/>
      <c r="CTV163" s="5"/>
      <c r="CTW163" s="5"/>
      <c r="CTX163" s="5"/>
      <c r="CTY163" s="5"/>
      <c r="CTZ163" s="5"/>
      <c r="CUA163" s="5"/>
      <c r="CUB163" s="5"/>
      <c r="CUC163" s="5"/>
      <c r="CUD163" s="5"/>
      <c r="CUE163" s="5"/>
      <c r="CUF163" s="5"/>
      <c r="CUG163" s="5"/>
      <c r="CUH163" s="5"/>
      <c r="CUI163" s="5"/>
      <c r="CUJ163" s="5"/>
      <c r="CUK163" s="5"/>
      <c r="CUL163" s="5"/>
      <c r="CUM163" s="5"/>
      <c r="CUN163" s="5"/>
      <c r="CUO163" s="5"/>
      <c r="CUP163" s="5"/>
      <c r="CUQ163" s="5"/>
      <c r="CUR163" s="5"/>
      <c r="CUS163" s="5"/>
      <c r="CUT163" s="5"/>
      <c r="CUU163" s="5"/>
      <c r="CUV163" s="5"/>
      <c r="CUW163" s="5"/>
      <c r="CUX163" s="5"/>
      <c r="CUY163" s="5"/>
      <c r="CUZ163" s="5"/>
      <c r="CVA163" s="5"/>
      <c r="CVB163" s="5"/>
      <c r="CVC163" s="5"/>
      <c r="CVD163" s="5"/>
      <c r="CVE163" s="5"/>
      <c r="CVF163" s="5"/>
      <c r="CVG163" s="5"/>
      <c r="CVH163" s="5"/>
      <c r="CVI163" s="5"/>
      <c r="CVJ163" s="5"/>
      <c r="CVK163" s="5"/>
      <c r="CVL163" s="5"/>
      <c r="CVM163" s="5"/>
      <c r="CVN163" s="5"/>
      <c r="CVO163" s="5"/>
      <c r="CVP163" s="5"/>
      <c r="CVQ163" s="5"/>
      <c r="CVR163" s="5"/>
      <c r="CVS163" s="5"/>
      <c r="CVT163" s="5"/>
      <c r="CVU163" s="5"/>
      <c r="CVV163" s="5"/>
      <c r="CVW163" s="5"/>
      <c r="CVX163" s="5"/>
      <c r="CVY163" s="5"/>
      <c r="CVZ163" s="5"/>
      <c r="CWA163" s="5"/>
      <c r="CWB163" s="5"/>
      <c r="CWC163" s="5"/>
      <c r="CWD163" s="5"/>
      <c r="CWE163" s="5"/>
      <c r="CWF163" s="5"/>
      <c r="CWG163" s="5"/>
      <c r="CWH163" s="5"/>
      <c r="CWI163" s="5"/>
      <c r="CWJ163" s="5"/>
      <c r="CWK163" s="5"/>
      <c r="CWL163" s="5"/>
      <c r="CWM163" s="5"/>
      <c r="CWN163" s="5"/>
      <c r="CWO163" s="5"/>
      <c r="CWP163" s="5"/>
      <c r="CWQ163" s="5"/>
      <c r="CWR163" s="5"/>
      <c r="CWS163" s="5"/>
      <c r="CWT163" s="5"/>
      <c r="CWU163" s="5"/>
      <c r="CWV163" s="5"/>
      <c r="CWW163" s="5"/>
      <c r="CWX163" s="5"/>
      <c r="CWY163" s="5"/>
      <c r="CWZ163" s="5"/>
      <c r="CXA163" s="5"/>
      <c r="CXB163" s="5"/>
      <c r="CXC163" s="5"/>
      <c r="CXD163" s="5"/>
      <c r="CXE163" s="5"/>
      <c r="CXF163" s="5"/>
      <c r="CXG163" s="5"/>
      <c r="CXH163" s="5"/>
      <c r="CXI163" s="5"/>
      <c r="CXJ163" s="5"/>
      <c r="CXK163" s="5"/>
      <c r="CXL163" s="5"/>
      <c r="CXM163" s="5"/>
      <c r="CXN163" s="5"/>
      <c r="CXO163" s="5"/>
      <c r="CXP163" s="5"/>
      <c r="CXQ163" s="5"/>
      <c r="CXR163" s="5"/>
      <c r="CXS163" s="5"/>
      <c r="CXT163" s="5"/>
      <c r="CXU163" s="5"/>
      <c r="CXV163" s="5"/>
      <c r="CXW163" s="5"/>
      <c r="CXX163" s="5"/>
      <c r="CXY163" s="5"/>
      <c r="CXZ163" s="5"/>
      <c r="CYA163" s="5"/>
      <c r="CYB163" s="5"/>
      <c r="CYC163" s="5"/>
      <c r="CYD163" s="5"/>
      <c r="CYE163" s="5"/>
      <c r="CYF163" s="5"/>
      <c r="CYG163" s="5"/>
      <c r="CYH163" s="5"/>
      <c r="CYI163" s="5"/>
      <c r="CYJ163" s="5"/>
      <c r="CYK163" s="5"/>
      <c r="CYL163" s="5"/>
      <c r="CYM163" s="5"/>
      <c r="CYN163" s="5"/>
      <c r="CYO163" s="5"/>
      <c r="CYP163" s="5"/>
      <c r="CYQ163" s="5"/>
      <c r="CYR163" s="5"/>
      <c r="CYS163" s="5"/>
      <c r="CYT163" s="5"/>
      <c r="CYU163" s="5"/>
      <c r="CYV163" s="5"/>
      <c r="CYW163" s="5"/>
      <c r="CYX163" s="5"/>
      <c r="CYY163" s="5"/>
      <c r="CYZ163" s="5"/>
      <c r="CZA163" s="5"/>
      <c r="CZB163" s="5"/>
      <c r="CZC163" s="5"/>
      <c r="CZD163" s="5"/>
      <c r="CZE163" s="5"/>
      <c r="CZF163" s="5"/>
      <c r="CZG163" s="5"/>
      <c r="CZH163" s="5"/>
      <c r="CZI163" s="5"/>
      <c r="CZJ163" s="5"/>
      <c r="CZK163" s="5"/>
      <c r="CZL163" s="5"/>
      <c r="CZM163" s="5"/>
      <c r="CZN163" s="5"/>
      <c r="CZO163" s="5"/>
      <c r="CZP163" s="5"/>
      <c r="CZQ163" s="5"/>
      <c r="CZR163" s="5"/>
      <c r="CZS163" s="5"/>
      <c r="CZT163" s="5"/>
      <c r="CZU163" s="5"/>
      <c r="CZV163" s="5"/>
      <c r="CZW163" s="5"/>
      <c r="CZX163" s="5"/>
      <c r="CZY163" s="5"/>
      <c r="CZZ163" s="5"/>
      <c r="DAA163" s="5"/>
      <c r="DAB163" s="5"/>
      <c r="DAC163" s="5"/>
      <c r="DAD163" s="5"/>
      <c r="DAE163" s="5"/>
      <c r="DAF163" s="5"/>
      <c r="DAG163" s="5"/>
      <c r="DAH163" s="5"/>
      <c r="DAI163" s="5"/>
      <c r="DAJ163" s="5"/>
      <c r="DAK163" s="5"/>
      <c r="DAL163" s="5"/>
      <c r="DAM163" s="5"/>
      <c r="DAN163" s="5"/>
      <c r="DAO163" s="5"/>
      <c r="DAP163" s="5"/>
      <c r="DAQ163" s="5"/>
      <c r="DAR163" s="5"/>
      <c r="DAS163" s="5"/>
      <c r="DAT163" s="5"/>
      <c r="DAU163" s="5"/>
      <c r="DAV163" s="5"/>
      <c r="DAW163" s="5"/>
      <c r="DAX163" s="5"/>
      <c r="DAY163" s="5"/>
      <c r="DAZ163" s="5"/>
      <c r="DBA163" s="5"/>
      <c r="DBB163" s="5"/>
      <c r="DBC163" s="5"/>
      <c r="DBD163" s="5"/>
      <c r="DBE163" s="5"/>
      <c r="DBF163" s="5"/>
      <c r="DBG163" s="5"/>
      <c r="DBH163" s="5"/>
      <c r="DBI163" s="5"/>
      <c r="DBJ163" s="5"/>
      <c r="DBK163" s="5"/>
      <c r="DBL163" s="5"/>
      <c r="DBM163" s="5"/>
      <c r="DBN163" s="5"/>
      <c r="DBO163" s="5"/>
      <c r="DBP163" s="5"/>
      <c r="DBQ163" s="5"/>
      <c r="DBR163" s="5"/>
      <c r="DBS163" s="5"/>
      <c r="DBT163" s="5"/>
      <c r="DBU163" s="5"/>
      <c r="DBV163" s="5"/>
      <c r="DBW163" s="5"/>
      <c r="DBX163" s="5"/>
      <c r="DBY163" s="5"/>
      <c r="DBZ163" s="5"/>
      <c r="DCA163" s="5"/>
      <c r="DCB163" s="5"/>
      <c r="DCC163" s="5"/>
      <c r="DCD163" s="5"/>
      <c r="DCE163" s="5"/>
      <c r="DCF163" s="5"/>
      <c r="DCG163" s="5"/>
      <c r="DCH163" s="5"/>
      <c r="DCI163" s="5"/>
      <c r="DCJ163" s="5"/>
      <c r="DCK163" s="5"/>
      <c r="DCL163" s="5"/>
      <c r="DCM163" s="5"/>
      <c r="DCN163" s="5"/>
      <c r="DCO163" s="5"/>
      <c r="DCP163" s="5"/>
      <c r="DCQ163" s="5"/>
      <c r="DCR163" s="5"/>
      <c r="DCS163" s="5"/>
      <c r="DCT163" s="5"/>
      <c r="DCU163" s="5"/>
      <c r="DCV163" s="5"/>
      <c r="DCW163" s="5"/>
      <c r="DCX163" s="5"/>
      <c r="DCY163" s="5"/>
      <c r="DCZ163" s="5"/>
      <c r="DDA163" s="5"/>
      <c r="DDB163" s="5"/>
      <c r="DDC163" s="5"/>
      <c r="DDD163" s="5"/>
      <c r="DDE163" s="5"/>
      <c r="DDF163" s="5"/>
      <c r="DDG163" s="5"/>
      <c r="DDH163" s="5"/>
      <c r="DDI163" s="5"/>
      <c r="DDJ163" s="5"/>
      <c r="DDK163" s="5"/>
      <c r="DDL163" s="5"/>
      <c r="DDM163" s="5"/>
      <c r="DDN163" s="5"/>
      <c r="DDO163" s="5"/>
      <c r="DDP163" s="5"/>
      <c r="DDQ163" s="5"/>
      <c r="DDR163" s="5"/>
      <c r="DDS163" s="5"/>
      <c r="DDT163" s="5"/>
      <c r="DDU163" s="5"/>
      <c r="DDV163" s="5"/>
      <c r="DDW163" s="5"/>
      <c r="DDX163" s="5"/>
      <c r="DDY163" s="5"/>
      <c r="DDZ163" s="5"/>
      <c r="DEA163" s="5"/>
      <c r="DEB163" s="5"/>
      <c r="DEC163" s="5"/>
      <c r="DED163" s="5"/>
      <c r="DEE163" s="5"/>
      <c r="DEF163" s="5"/>
      <c r="DEG163" s="5"/>
      <c r="DEH163" s="5"/>
      <c r="DEI163" s="5"/>
      <c r="DEJ163" s="5"/>
      <c r="DEK163" s="5"/>
      <c r="DEL163" s="5"/>
      <c r="DEM163" s="5"/>
      <c r="DEN163" s="5"/>
      <c r="DEO163" s="5"/>
      <c r="DEP163" s="5"/>
      <c r="DEQ163" s="5"/>
      <c r="DER163" s="5"/>
      <c r="DES163" s="5"/>
      <c r="DET163" s="5"/>
      <c r="DEU163" s="5"/>
      <c r="DEV163" s="5"/>
      <c r="DEW163" s="5"/>
      <c r="DEX163" s="5"/>
      <c r="DEY163" s="5"/>
      <c r="DEZ163" s="5"/>
      <c r="DFA163" s="5"/>
      <c r="DFB163" s="5"/>
      <c r="DFC163" s="5"/>
      <c r="DFD163" s="5"/>
      <c r="DFE163" s="5"/>
      <c r="DFF163" s="5"/>
      <c r="DFG163" s="5"/>
      <c r="DFH163" s="5"/>
      <c r="DFI163" s="5"/>
      <c r="DFJ163" s="5"/>
      <c r="DFK163" s="5"/>
      <c r="DFL163" s="5"/>
      <c r="DFM163" s="5"/>
      <c r="DFN163" s="5"/>
      <c r="DFO163" s="5"/>
      <c r="DFP163" s="5"/>
      <c r="DFQ163" s="5"/>
      <c r="DFR163" s="5"/>
      <c r="DFS163" s="5"/>
      <c r="DFT163" s="5"/>
      <c r="DFU163" s="5"/>
      <c r="DFV163" s="5"/>
      <c r="DFW163" s="5"/>
      <c r="DFX163" s="5"/>
      <c r="DFY163" s="5"/>
      <c r="DFZ163" s="5"/>
      <c r="DGA163" s="5"/>
      <c r="DGB163" s="5"/>
      <c r="DGC163" s="5"/>
      <c r="DGD163" s="5"/>
      <c r="DGE163" s="5"/>
      <c r="DGF163" s="5"/>
      <c r="DGG163" s="5"/>
      <c r="DGH163" s="5"/>
      <c r="DGI163" s="5"/>
      <c r="DGJ163" s="5"/>
      <c r="DGK163" s="5"/>
      <c r="DGL163" s="5"/>
      <c r="DGM163" s="5"/>
      <c r="DGN163" s="5"/>
      <c r="DGO163" s="5"/>
      <c r="DGP163" s="5"/>
      <c r="DGQ163" s="5"/>
      <c r="DGR163" s="5"/>
      <c r="DGS163" s="5"/>
      <c r="DGT163" s="5"/>
      <c r="DGU163" s="5"/>
      <c r="DGV163" s="5"/>
      <c r="DGW163" s="5"/>
      <c r="DGX163" s="5"/>
      <c r="DGY163" s="5"/>
      <c r="DGZ163" s="5"/>
      <c r="DHA163" s="5"/>
      <c r="DHB163" s="5"/>
      <c r="DHC163" s="5"/>
      <c r="DHD163" s="5"/>
      <c r="DHE163" s="5"/>
      <c r="DHF163" s="5"/>
      <c r="DHG163" s="5"/>
      <c r="DHH163" s="5"/>
      <c r="DHI163" s="5"/>
      <c r="DHJ163" s="5"/>
      <c r="DHK163" s="5"/>
      <c r="DHL163" s="5"/>
      <c r="DHM163" s="5"/>
      <c r="DHN163" s="5"/>
      <c r="DHO163" s="5"/>
      <c r="DHP163" s="5"/>
      <c r="DHQ163" s="5"/>
      <c r="DHR163" s="5"/>
      <c r="DHS163" s="5"/>
      <c r="DHT163" s="5"/>
      <c r="DHU163" s="5"/>
      <c r="DHV163" s="5"/>
      <c r="DHW163" s="5"/>
      <c r="DHX163" s="5"/>
      <c r="DHY163" s="5"/>
      <c r="DHZ163" s="5"/>
      <c r="DIA163" s="5"/>
      <c r="DIB163" s="5"/>
      <c r="DIC163" s="5"/>
      <c r="DID163" s="5"/>
      <c r="DIE163" s="5"/>
      <c r="DIF163" s="5"/>
      <c r="DIG163" s="5"/>
      <c r="DIH163" s="5"/>
      <c r="DII163" s="5"/>
      <c r="DIJ163" s="5"/>
      <c r="DIK163" s="5"/>
      <c r="DIL163" s="5"/>
      <c r="DIM163" s="5"/>
      <c r="DIN163" s="5"/>
      <c r="DIO163" s="5"/>
      <c r="DIP163" s="5"/>
      <c r="DIQ163" s="5"/>
      <c r="DIR163" s="5"/>
      <c r="DIS163" s="5"/>
      <c r="DIT163" s="5"/>
      <c r="DIU163" s="5"/>
      <c r="DIV163" s="5"/>
      <c r="DIW163" s="5"/>
      <c r="DIX163" s="5"/>
      <c r="DIY163" s="5"/>
      <c r="DIZ163" s="5"/>
      <c r="DJA163" s="5"/>
      <c r="DJB163" s="5"/>
      <c r="DJC163" s="5"/>
      <c r="DJD163" s="5"/>
      <c r="DJE163" s="5"/>
      <c r="DJF163" s="5"/>
      <c r="DJG163" s="5"/>
      <c r="DJH163" s="5"/>
      <c r="DJI163" s="5"/>
      <c r="DJJ163" s="5"/>
      <c r="DJK163" s="5"/>
      <c r="DJL163" s="5"/>
      <c r="DJM163" s="5"/>
      <c r="DJN163" s="5"/>
      <c r="DJO163" s="5"/>
      <c r="DJP163" s="5"/>
      <c r="DJQ163" s="5"/>
      <c r="DJR163" s="5"/>
      <c r="DJS163" s="5"/>
      <c r="DJT163" s="5"/>
      <c r="DJU163" s="5"/>
      <c r="DJV163" s="5"/>
      <c r="DJW163" s="5"/>
      <c r="DJX163" s="5"/>
      <c r="DJY163" s="5"/>
      <c r="DJZ163" s="5"/>
      <c r="DKA163" s="5"/>
      <c r="DKB163" s="5"/>
      <c r="DKC163" s="5"/>
      <c r="DKD163" s="5"/>
      <c r="DKE163" s="5"/>
      <c r="DKF163" s="5"/>
      <c r="DKG163" s="5"/>
      <c r="DKH163" s="5"/>
      <c r="DKI163" s="5"/>
      <c r="DKJ163" s="5"/>
      <c r="DKK163" s="5"/>
      <c r="DKL163" s="5"/>
      <c r="DKM163" s="5"/>
      <c r="DKN163" s="5"/>
      <c r="DKO163" s="5"/>
      <c r="DKP163" s="5"/>
      <c r="DKQ163" s="5"/>
      <c r="DKR163" s="5"/>
      <c r="DKS163" s="5"/>
      <c r="DKT163" s="5"/>
      <c r="DKU163" s="5"/>
      <c r="DKV163" s="5"/>
      <c r="DKW163" s="5"/>
      <c r="DKX163" s="5"/>
      <c r="DKY163" s="5"/>
      <c r="DKZ163" s="5"/>
      <c r="DLA163" s="5"/>
      <c r="DLB163" s="5"/>
      <c r="DLC163" s="5"/>
      <c r="DLD163" s="5"/>
      <c r="DLE163" s="5"/>
      <c r="DLF163" s="5"/>
      <c r="DLG163" s="5"/>
      <c r="DLH163" s="5"/>
      <c r="DLI163" s="5"/>
      <c r="DLJ163" s="5"/>
      <c r="DLK163" s="5"/>
      <c r="DLL163" s="5"/>
      <c r="DLM163" s="5"/>
      <c r="DLN163" s="5"/>
      <c r="DLO163" s="5"/>
      <c r="DLP163" s="5"/>
      <c r="DLQ163" s="5"/>
      <c r="DLR163" s="5"/>
      <c r="DLS163" s="5"/>
      <c r="DLT163" s="5"/>
      <c r="DLU163" s="5"/>
      <c r="DLV163" s="5"/>
      <c r="DLW163" s="5"/>
      <c r="DLX163" s="5"/>
      <c r="DLY163" s="5"/>
      <c r="DLZ163" s="5"/>
      <c r="DMA163" s="5"/>
      <c r="DMB163" s="5"/>
      <c r="DMC163" s="5"/>
      <c r="DMD163" s="5"/>
      <c r="DME163" s="5"/>
      <c r="DMF163" s="5"/>
      <c r="DMG163" s="5"/>
      <c r="DMH163" s="5"/>
      <c r="DMI163" s="5"/>
      <c r="DMJ163" s="5"/>
      <c r="DMK163" s="5"/>
      <c r="DML163" s="5"/>
      <c r="DMM163" s="5"/>
      <c r="DMN163" s="5"/>
      <c r="DMO163" s="5"/>
      <c r="DMP163" s="5"/>
      <c r="DMQ163" s="5"/>
      <c r="DMR163" s="5"/>
      <c r="DMS163" s="5"/>
      <c r="DMT163" s="5"/>
      <c r="DMU163" s="5"/>
      <c r="DMV163" s="5"/>
      <c r="DMW163" s="5"/>
      <c r="DMX163" s="5"/>
      <c r="DMY163" s="5"/>
      <c r="DMZ163" s="5"/>
      <c r="DNA163" s="5"/>
      <c r="DNB163" s="5"/>
      <c r="DNC163" s="5"/>
      <c r="DND163" s="5"/>
      <c r="DNE163" s="5"/>
      <c r="DNF163" s="5"/>
      <c r="DNG163" s="5"/>
      <c r="DNH163" s="5"/>
      <c r="DNI163" s="5"/>
      <c r="DNJ163" s="5"/>
      <c r="DNK163" s="5"/>
      <c r="DNL163" s="5"/>
      <c r="DNM163" s="5"/>
      <c r="DNN163" s="5"/>
      <c r="DNO163" s="5"/>
      <c r="DNP163" s="5"/>
      <c r="DNQ163" s="5"/>
      <c r="DNR163" s="5"/>
      <c r="DNS163" s="5"/>
      <c r="DNT163" s="5"/>
      <c r="DNU163" s="5"/>
      <c r="DNV163" s="5"/>
      <c r="DNW163" s="5"/>
      <c r="DNX163" s="5"/>
      <c r="DNY163" s="5"/>
      <c r="DNZ163" s="5"/>
      <c r="DOA163" s="5"/>
      <c r="DOB163" s="5"/>
      <c r="DOC163" s="5"/>
      <c r="DOD163" s="5"/>
      <c r="DOE163" s="5"/>
      <c r="DOF163" s="5"/>
      <c r="DOG163" s="5"/>
      <c r="DOH163" s="5"/>
      <c r="DOI163" s="5"/>
      <c r="DOJ163" s="5"/>
      <c r="DOK163" s="5"/>
      <c r="DOL163" s="5"/>
      <c r="DOM163" s="5"/>
      <c r="DON163" s="5"/>
      <c r="DOO163" s="5"/>
      <c r="DOP163" s="5"/>
      <c r="DOQ163" s="5"/>
      <c r="DOR163" s="5"/>
      <c r="DOS163" s="5"/>
      <c r="DOT163" s="5"/>
      <c r="DOU163" s="5"/>
      <c r="DOV163" s="5"/>
      <c r="DOW163" s="5"/>
      <c r="DOX163" s="5"/>
      <c r="DOY163" s="5"/>
      <c r="DOZ163" s="5"/>
      <c r="DPA163" s="5"/>
      <c r="DPB163" s="5"/>
      <c r="DPC163" s="5"/>
      <c r="DPD163" s="5"/>
      <c r="DPE163" s="5"/>
      <c r="DPF163" s="5"/>
      <c r="DPG163" s="5"/>
      <c r="DPH163" s="5"/>
      <c r="DPI163" s="5"/>
      <c r="DPJ163" s="5"/>
      <c r="DPK163" s="5"/>
      <c r="DPL163" s="5"/>
      <c r="DPM163" s="5"/>
      <c r="DPN163" s="5"/>
      <c r="DPO163" s="5"/>
      <c r="DPP163" s="5"/>
      <c r="DPQ163" s="5"/>
      <c r="DPR163" s="5"/>
      <c r="DPS163" s="5"/>
      <c r="DPT163" s="5"/>
      <c r="DPU163" s="5"/>
      <c r="DPV163" s="5"/>
      <c r="DPW163" s="5"/>
      <c r="DPX163" s="5"/>
      <c r="DPY163" s="5"/>
      <c r="DPZ163" s="5"/>
      <c r="DQA163" s="5"/>
      <c r="DQB163" s="5"/>
      <c r="DQC163" s="5"/>
      <c r="DQD163" s="5"/>
      <c r="DQE163" s="5"/>
      <c r="DQF163" s="5"/>
      <c r="DQG163" s="5"/>
      <c r="DQH163" s="5"/>
      <c r="DQI163" s="5"/>
      <c r="DQJ163" s="5"/>
      <c r="DQK163" s="5"/>
      <c r="DQL163" s="5"/>
      <c r="DQM163" s="5"/>
      <c r="DQN163" s="5"/>
      <c r="DQO163" s="5"/>
      <c r="DQP163" s="5"/>
      <c r="DQQ163" s="5"/>
      <c r="DQR163" s="5"/>
      <c r="DQS163" s="5"/>
      <c r="DQT163" s="5"/>
      <c r="DQU163" s="5"/>
      <c r="DQV163" s="5"/>
      <c r="DQW163" s="5"/>
      <c r="DQX163" s="5"/>
      <c r="DQY163" s="5"/>
      <c r="DQZ163" s="5"/>
      <c r="DRA163" s="5"/>
      <c r="DRB163" s="5"/>
      <c r="DRC163" s="5"/>
      <c r="DRD163" s="5"/>
      <c r="DRE163" s="5"/>
      <c r="DRF163" s="5"/>
      <c r="DRG163" s="5"/>
      <c r="DRH163" s="5"/>
      <c r="DRI163" s="5"/>
      <c r="DRJ163" s="5"/>
      <c r="DRK163" s="5"/>
      <c r="DRL163" s="5"/>
      <c r="DRM163" s="5"/>
      <c r="DRN163" s="5"/>
      <c r="DRO163" s="5"/>
      <c r="DRP163" s="5"/>
      <c r="DRQ163" s="5"/>
      <c r="DRR163" s="5"/>
      <c r="DRS163" s="5"/>
      <c r="DRT163" s="5"/>
      <c r="DRU163" s="5"/>
      <c r="DRV163" s="5"/>
      <c r="DRW163" s="5"/>
      <c r="DRX163" s="5"/>
      <c r="DRY163" s="5"/>
      <c r="DRZ163" s="5"/>
      <c r="DSA163" s="5"/>
      <c r="DSB163" s="5"/>
      <c r="DSC163" s="5"/>
      <c r="DSD163" s="5"/>
      <c r="DSE163" s="5"/>
      <c r="DSF163" s="5"/>
      <c r="DSG163" s="5"/>
      <c r="DSH163" s="5"/>
      <c r="DSI163" s="5"/>
      <c r="DSJ163" s="5"/>
      <c r="DSK163" s="5"/>
      <c r="DSL163" s="5"/>
      <c r="DSM163" s="5"/>
      <c r="DSN163" s="5"/>
      <c r="DSO163" s="5"/>
      <c r="DSP163" s="5"/>
      <c r="DSQ163" s="5"/>
      <c r="DSR163" s="5"/>
      <c r="DSS163" s="5"/>
      <c r="DST163" s="5"/>
      <c r="DSU163" s="5"/>
      <c r="DSV163" s="5"/>
      <c r="DSW163" s="5"/>
      <c r="DSX163" s="5"/>
      <c r="DSY163" s="5"/>
      <c r="DSZ163" s="5"/>
      <c r="DTA163" s="5"/>
      <c r="DTB163" s="5"/>
      <c r="DTC163" s="5"/>
      <c r="DTD163" s="5"/>
      <c r="DTE163" s="5"/>
      <c r="DTF163" s="5"/>
      <c r="DTG163" s="5"/>
      <c r="DTH163" s="5"/>
      <c r="DTI163" s="5"/>
      <c r="DTJ163" s="5"/>
      <c r="DTK163" s="5"/>
      <c r="DTL163" s="5"/>
      <c r="DTM163" s="5"/>
      <c r="DTN163" s="5"/>
      <c r="DTO163" s="5"/>
      <c r="DTP163" s="5"/>
      <c r="DTQ163" s="5"/>
      <c r="DTR163" s="5"/>
      <c r="DTS163" s="5"/>
      <c r="DTT163" s="5"/>
      <c r="DTU163" s="5"/>
      <c r="DTV163" s="5"/>
      <c r="DTW163" s="5"/>
      <c r="DTX163" s="5"/>
      <c r="DTY163" s="5"/>
      <c r="DTZ163" s="5"/>
      <c r="DUA163" s="5"/>
      <c r="DUB163" s="5"/>
      <c r="DUC163" s="5"/>
      <c r="DUD163" s="5"/>
      <c r="DUE163" s="5"/>
      <c r="DUF163" s="5"/>
      <c r="DUG163" s="5"/>
      <c r="DUH163" s="5"/>
      <c r="DUI163" s="5"/>
      <c r="DUJ163" s="5"/>
      <c r="DUK163" s="5"/>
      <c r="DUL163" s="5"/>
      <c r="DUM163" s="5"/>
      <c r="DUN163" s="5"/>
      <c r="DUO163" s="5"/>
      <c r="DUP163" s="5"/>
      <c r="DUQ163" s="5"/>
      <c r="DUR163" s="5"/>
      <c r="DUS163" s="5"/>
      <c r="DUT163" s="5"/>
      <c r="DUU163" s="5"/>
      <c r="DUV163" s="5"/>
      <c r="DUW163" s="5"/>
      <c r="DUX163" s="5"/>
      <c r="DUY163" s="5"/>
      <c r="DUZ163" s="5"/>
      <c r="DVA163" s="5"/>
      <c r="DVB163" s="5"/>
      <c r="DVC163" s="5"/>
      <c r="DVD163" s="5"/>
      <c r="DVE163" s="5"/>
      <c r="DVF163" s="5"/>
      <c r="DVG163" s="5"/>
      <c r="DVH163" s="5"/>
      <c r="DVI163" s="5"/>
      <c r="DVJ163" s="5"/>
      <c r="DVK163" s="5"/>
      <c r="DVL163" s="5"/>
      <c r="DVM163" s="5"/>
      <c r="DVN163" s="5"/>
      <c r="DVO163" s="5"/>
      <c r="DVP163" s="5"/>
      <c r="DVQ163" s="5"/>
      <c r="DVR163" s="5"/>
      <c r="DVS163" s="5"/>
      <c r="DVT163" s="5"/>
      <c r="DVU163" s="5"/>
      <c r="DVV163" s="5"/>
      <c r="DVW163" s="5"/>
      <c r="DVX163" s="5"/>
      <c r="DVY163" s="5"/>
      <c r="DVZ163" s="5"/>
      <c r="DWA163" s="5"/>
      <c r="DWB163" s="5"/>
      <c r="DWC163" s="5"/>
      <c r="DWD163" s="5"/>
      <c r="DWE163" s="5"/>
      <c r="DWF163" s="5"/>
      <c r="DWG163" s="5"/>
      <c r="DWH163" s="5"/>
      <c r="DWI163" s="5"/>
      <c r="DWJ163" s="5"/>
      <c r="DWK163" s="5"/>
      <c r="DWL163" s="5"/>
      <c r="DWM163" s="5"/>
      <c r="DWN163" s="5"/>
      <c r="DWO163" s="5"/>
      <c r="DWP163" s="5"/>
      <c r="DWQ163" s="5"/>
      <c r="DWR163" s="5"/>
      <c r="DWS163" s="5"/>
      <c r="DWT163" s="5"/>
      <c r="DWU163" s="5"/>
      <c r="DWV163" s="5"/>
      <c r="DWW163" s="5"/>
      <c r="DWX163" s="5"/>
      <c r="DWY163" s="5"/>
      <c r="DWZ163" s="5"/>
      <c r="DXA163" s="5"/>
      <c r="DXB163" s="5"/>
      <c r="DXC163" s="5"/>
      <c r="DXD163" s="5"/>
      <c r="DXE163" s="5"/>
      <c r="DXF163" s="5"/>
      <c r="DXG163" s="5"/>
      <c r="DXH163" s="5"/>
      <c r="DXI163" s="5"/>
      <c r="DXJ163" s="5"/>
      <c r="DXK163" s="5"/>
      <c r="DXL163" s="5"/>
      <c r="DXM163" s="5"/>
      <c r="DXN163" s="5"/>
      <c r="DXO163" s="5"/>
      <c r="DXP163" s="5"/>
      <c r="DXQ163" s="5"/>
      <c r="DXR163" s="5"/>
      <c r="DXS163" s="5"/>
      <c r="DXT163" s="5"/>
      <c r="DXU163" s="5"/>
      <c r="DXV163" s="5"/>
      <c r="DXW163" s="5"/>
      <c r="DXX163" s="5"/>
      <c r="DXY163" s="5"/>
      <c r="DXZ163" s="5"/>
      <c r="DYA163" s="5"/>
      <c r="DYB163" s="5"/>
      <c r="DYC163" s="5"/>
      <c r="DYD163" s="5"/>
      <c r="DYE163" s="5"/>
      <c r="DYF163" s="5"/>
      <c r="DYG163" s="5"/>
      <c r="DYH163" s="5"/>
      <c r="DYI163" s="5"/>
      <c r="DYJ163" s="5"/>
      <c r="DYK163" s="5"/>
      <c r="DYL163" s="5"/>
      <c r="DYM163" s="5"/>
      <c r="DYN163" s="5"/>
      <c r="DYO163" s="5"/>
      <c r="DYP163" s="5"/>
      <c r="DYQ163" s="5"/>
      <c r="DYR163" s="5"/>
      <c r="DYS163" s="5"/>
      <c r="DYT163" s="5"/>
      <c r="DYU163" s="5"/>
      <c r="DYV163" s="5"/>
      <c r="DYW163" s="5"/>
      <c r="DYX163" s="5"/>
      <c r="DYY163" s="5"/>
      <c r="DYZ163" s="5"/>
      <c r="DZA163" s="5"/>
      <c r="DZB163" s="5"/>
      <c r="DZC163" s="5"/>
      <c r="DZD163" s="5"/>
      <c r="DZE163" s="5"/>
      <c r="DZF163" s="5"/>
      <c r="DZG163" s="5"/>
      <c r="DZH163" s="5"/>
      <c r="DZI163" s="5"/>
      <c r="DZJ163" s="5"/>
      <c r="DZK163" s="5"/>
      <c r="DZL163" s="5"/>
      <c r="DZM163" s="5"/>
      <c r="DZN163" s="5"/>
      <c r="DZO163" s="5"/>
      <c r="DZP163" s="5"/>
      <c r="DZQ163" s="5"/>
      <c r="DZR163" s="5"/>
      <c r="DZS163" s="5"/>
      <c r="DZT163" s="5"/>
      <c r="DZU163" s="5"/>
      <c r="DZV163" s="5"/>
      <c r="DZW163" s="5"/>
      <c r="DZX163" s="5"/>
      <c r="DZY163" s="5"/>
      <c r="DZZ163" s="5"/>
      <c r="EAA163" s="5"/>
      <c r="EAB163" s="5"/>
      <c r="EAC163" s="5"/>
      <c r="EAD163" s="5"/>
      <c r="EAE163" s="5"/>
      <c r="EAF163" s="5"/>
      <c r="EAG163" s="5"/>
      <c r="EAH163" s="5"/>
      <c r="EAI163" s="5"/>
      <c r="EAJ163" s="5"/>
      <c r="EAK163" s="5"/>
      <c r="EAL163" s="5"/>
      <c r="EAM163" s="5"/>
      <c r="EAN163" s="5"/>
      <c r="EAO163" s="5"/>
      <c r="EAP163" s="5"/>
      <c r="EAQ163" s="5"/>
      <c r="EAR163" s="5"/>
      <c r="EAS163" s="5"/>
      <c r="EAT163" s="5"/>
      <c r="EAU163" s="5"/>
      <c r="EAV163" s="5"/>
      <c r="EAW163" s="5"/>
      <c r="EAX163" s="5"/>
      <c r="EAY163" s="5"/>
      <c r="EAZ163" s="5"/>
      <c r="EBA163" s="5"/>
      <c r="EBB163" s="5"/>
      <c r="EBC163" s="5"/>
      <c r="EBD163" s="5"/>
      <c r="EBE163" s="5"/>
      <c r="EBF163" s="5"/>
      <c r="EBG163" s="5"/>
      <c r="EBH163" s="5"/>
      <c r="EBI163" s="5"/>
      <c r="EBJ163" s="5"/>
      <c r="EBK163" s="5"/>
      <c r="EBL163" s="5"/>
      <c r="EBM163" s="5"/>
      <c r="EBN163" s="5"/>
      <c r="EBO163" s="5"/>
      <c r="EBP163" s="5"/>
      <c r="EBQ163" s="5"/>
      <c r="EBR163" s="5"/>
      <c r="EBS163" s="5"/>
      <c r="EBT163" s="5"/>
      <c r="EBU163" s="5"/>
      <c r="EBV163" s="5"/>
      <c r="EBW163" s="5"/>
      <c r="EBX163" s="5"/>
      <c r="EBY163" s="5"/>
      <c r="EBZ163" s="5"/>
      <c r="ECA163" s="5"/>
      <c r="ECB163" s="5"/>
      <c r="ECC163" s="5"/>
      <c r="ECD163" s="5"/>
      <c r="ECE163" s="5"/>
      <c r="ECF163" s="5"/>
      <c r="ECG163" s="5"/>
      <c r="ECH163" s="5"/>
      <c r="ECI163" s="5"/>
      <c r="ECJ163" s="5"/>
      <c r="ECK163" s="5"/>
      <c r="ECL163" s="5"/>
      <c r="ECM163" s="5"/>
      <c r="ECN163" s="5"/>
      <c r="ECO163" s="5"/>
      <c r="ECP163" s="5"/>
      <c r="ECQ163" s="5"/>
      <c r="ECR163" s="5"/>
      <c r="ECS163" s="5"/>
      <c r="ECT163" s="5"/>
      <c r="ECU163" s="5"/>
      <c r="ECV163" s="5"/>
      <c r="ECW163" s="5"/>
      <c r="ECX163" s="5"/>
      <c r="ECY163" s="5"/>
      <c r="ECZ163" s="5"/>
      <c r="EDA163" s="5"/>
      <c r="EDB163" s="5"/>
      <c r="EDC163" s="5"/>
      <c r="EDD163" s="5"/>
      <c r="EDE163" s="5"/>
      <c r="EDF163" s="5"/>
      <c r="EDG163" s="5"/>
      <c r="EDH163" s="5"/>
      <c r="EDI163" s="5"/>
      <c r="EDJ163" s="5"/>
      <c r="EDK163" s="5"/>
      <c r="EDL163" s="5"/>
      <c r="EDM163" s="5"/>
      <c r="EDN163" s="5"/>
      <c r="EDO163" s="5"/>
      <c r="EDP163" s="5"/>
      <c r="EDQ163" s="5"/>
      <c r="EDR163" s="5"/>
      <c r="EDS163" s="5"/>
      <c r="EDT163" s="5"/>
      <c r="EDU163" s="5"/>
      <c r="EDV163" s="5"/>
      <c r="EDW163" s="5"/>
      <c r="EDX163" s="5"/>
      <c r="EDY163" s="5"/>
      <c r="EDZ163" s="5"/>
      <c r="EEA163" s="5"/>
      <c r="EEB163" s="5"/>
      <c r="EEC163" s="5"/>
      <c r="EED163" s="5"/>
      <c r="EEE163" s="5"/>
      <c r="EEF163" s="5"/>
      <c r="EEG163" s="5"/>
      <c r="EEH163" s="5"/>
      <c r="EEI163" s="5"/>
      <c r="EEJ163" s="5"/>
      <c r="EEK163" s="5"/>
      <c r="EEL163" s="5"/>
      <c r="EEM163" s="5"/>
      <c r="EEN163" s="5"/>
      <c r="EEO163" s="5"/>
      <c r="EEP163" s="5"/>
      <c r="EEQ163" s="5"/>
      <c r="EER163" s="5"/>
      <c r="EES163" s="5"/>
      <c r="EET163" s="5"/>
      <c r="EEU163" s="5"/>
      <c r="EEV163" s="5"/>
      <c r="EEW163" s="5"/>
      <c r="EEX163" s="5"/>
      <c r="EEY163" s="5"/>
      <c r="EEZ163" s="5"/>
      <c r="EFA163" s="5"/>
      <c r="EFB163" s="5"/>
      <c r="EFC163" s="5"/>
      <c r="EFD163" s="5"/>
      <c r="EFE163" s="5"/>
      <c r="EFF163" s="5"/>
      <c r="EFG163" s="5"/>
      <c r="EFH163" s="5"/>
      <c r="EFI163" s="5"/>
      <c r="EFJ163" s="5"/>
      <c r="EFK163" s="5"/>
      <c r="EFL163" s="5"/>
      <c r="EFM163" s="5"/>
      <c r="EFN163" s="5"/>
      <c r="EFO163" s="5"/>
      <c r="EFP163" s="5"/>
      <c r="EFQ163" s="5"/>
      <c r="EFR163" s="5"/>
      <c r="EFS163" s="5"/>
      <c r="EFT163" s="5"/>
      <c r="EFU163" s="5"/>
      <c r="EFV163" s="5"/>
      <c r="EFW163" s="5"/>
      <c r="EFX163" s="5"/>
      <c r="EFY163" s="5"/>
      <c r="EFZ163" s="5"/>
      <c r="EGA163" s="5"/>
      <c r="EGB163" s="5"/>
      <c r="EGC163" s="5"/>
      <c r="EGD163" s="5"/>
      <c r="EGE163" s="5"/>
      <c r="EGF163" s="5"/>
      <c r="EGG163" s="5"/>
      <c r="EGH163" s="5"/>
      <c r="EGI163" s="5"/>
      <c r="EGJ163" s="5"/>
      <c r="EGK163" s="5"/>
      <c r="EGL163" s="5"/>
      <c r="EGM163" s="5"/>
      <c r="EGN163" s="5"/>
      <c r="EGO163" s="5"/>
      <c r="EGP163" s="5"/>
      <c r="EGQ163" s="5"/>
      <c r="EGR163" s="5"/>
      <c r="EGS163" s="5"/>
      <c r="EGT163" s="5"/>
      <c r="EGU163" s="5"/>
      <c r="EGV163" s="5"/>
      <c r="EGW163" s="5"/>
      <c r="EGX163" s="5"/>
      <c r="EGY163" s="5"/>
      <c r="EGZ163" s="5"/>
      <c r="EHA163" s="5"/>
      <c r="EHB163" s="5"/>
      <c r="EHC163" s="5"/>
      <c r="EHD163" s="5"/>
      <c r="EHE163" s="5"/>
      <c r="EHF163" s="5"/>
      <c r="EHG163" s="5"/>
      <c r="EHH163" s="5"/>
      <c r="EHI163" s="5"/>
      <c r="EHJ163" s="5"/>
      <c r="EHK163" s="5"/>
      <c r="EHL163" s="5"/>
      <c r="EHM163" s="5"/>
      <c r="EHN163" s="5"/>
      <c r="EHO163" s="5"/>
      <c r="EHP163" s="5"/>
      <c r="EHQ163" s="5"/>
      <c r="EHR163" s="5"/>
      <c r="EHS163" s="5"/>
      <c r="EHT163" s="5"/>
      <c r="EHU163" s="5"/>
      <c r="EHV163" s="5"/>
      <c r="EHW163" s="5"/>
      <c r="EHX163" s="5"/>
      <c r="EHY163" s="5"/>
      <c r="EHZ163" s="5"/>
      <c r="EIA163" s="5"/>
      <c r="EIB163" s="5"/>
      <c r="EIC163" s="5"/>
      <c r="EID163" s="5"/>
      <c r="EIE163" s="5"/>
      <c r="EIF163" s="5"/>
      <c r="EIG163" s="5"/>
      <c r="EIH163" s="5"/>
      <c r="EII163" s="5"/>
      <c r="EIJ163" s="5"/>
      <c r="EIK163" s="5"/>
      <c r="EIL163" s="5"/>
      <c r="EIM163" s="5"/>
      <c r="EIN163" s="5"/>
      <c r="EIO163" s="5"/>
      <c r="EIP163" s="5"/>
      <c r="EIQ163" s="5"/>
      <c r="EIR163" s="5"/>
      <c r="EIS163" s="5"/>
      <c r="EIT163" s="5"/>
      <c r="EIU163" s="5"/>
      <c r="EIV163" s="5"/>
      <c r="EIW163" s="5"/>
      <c r="EIX163" s="5"/>
      <c r="EIY163" s="5"/>
      <c r="EIZ163" s="5"/>
      <c r="EJA163" s="5"/>
      <c r="EJB163" s="5"/>
      <c r="EJC163" s="5"/>
      <c r="EJD163" s="5"/>
      <c r="EJE163" s="5"/>
      <c r="EJF163" s="5"/>
      <c r="EJG163" s="5"/>
      <c r="EJH163" s="5"/>
      <c r="EJI163" s="5"/>
      <c r="EJJ163" s="5"/>
      <c r="EJK163" s="5"/>
      <c r="EJL163" s="5"/>
      <c r="EJM163" s="5"/>
      <c r="EJN163" s="5"/>
      <c r="EJO163" s="5"/>
      <c r="EJP163" s="5"/>
      <c r="EJQ163" s="5"/>
      <c r="EJR163" s="5"/>
      <c r="EJS163" s="5"/>
      <c r="EJT163" s="5"/>
      <c r="EJU163" s="5"/>
      <c r="EJV163" s="5"/>
      <c r="EJW163" s="5"/>
      <c r="EJX163" s="5"/>
      <c r="EJY163" s="5"/>
      <c r="EJZ163" s="5"/>
      <c r="EKA163" s="5"/>
      <c r="EKB163" s="5"/>
      <c r="EKC163" s="5"/>
      <c r="EKD163" s="5"/>
      <c r="EKE163" s="5"/>
      <c r="EKF163" s="5"/>
      <c r="EKG163" s="5"/>
      <c r="EKH163" s="5"/>
      <c r="EKI163" s="5"/>
      <c r="EKJ163" s="5"/>
      <c r="EKK163" s="5"/>
      <c r="EKL163" s="5"/>
      <c r="EKM163" s="5"/>
      <c r="EKN163" s="5"/>
      <c r="EKO163" s="5"/>
      <c r="EKP163" s="5"/>
      <c r="EKQ163" s="5"/>
      <c r="EKR163" s="5"/>
      <c r="EKS163" s="5"/>
      <c r="EKT163" s="5"/>
      <c r="EKU163" s="5"/>
      <c r="EKV163" s="5"/>
      <c r="EKW163" s="5"/>
      <c r="EKX163" s="5"/>
      <c r="EKY163" s="5"/>
      <c r="EKZ163" s="5"/>
      <c r="ELA163" s="5"/>
      <c r="ELB163" s="5"/>
      <c r="ELC163" s="5"/>
      <c r="ELD163" s="5"/>
      <c r="ELE163" s="5"/>
      <c r="ELF163" s="5"/>
      <c r="ELG163" s="5"/>
      <c r="ELH163" s="5"/>
      <c r="ELI163" s="5"/>
      <c r="ELJ163" s="5"/>
      <c r="ELK163" s="5"/>
      <c r="ELL163" s="5"/>
      <c r="ELM163" s="5"/>
      <c r="ELN163" s="5"/>
      <c r="ELO163" s="5"/>
      <c r="ELP163" s="5"/>
      <c r="ELQ163" s="5"/>
      <c r="ELR163" s="5"/>
      <c r="ELS163" s="5"/>
      <c r="ELT163" s="5"/>
      <c r="ELU163" s="5"/>
      <c r="ELV163" s="5"/>
      <c r="ELW163" s="5"/>
      <c r="ELX163" s="5"/>
      <c r="ELY163" s="5"/>
      <c r="ELZ163" s="5"/>
      <c r="EMA163" s="5"/>
      <c r="EMB163" s="5"/>
      <c r="EMC163" s="5"/>
      <c r="EMD163" s="5"/>
      <c r="EME163" s="5"/>
      <c r="EMF163" s="5"/>
      <c r="EMG163" s="5"/>
      <c r="EMH163" s="5"/>
      <c r="EMI163" s="5"/>
      <c r="EMJ163" s="5"/>
      <c r="EMK163" s="5"/>
      <c r="EML163" s="5"/>
      <c r="EMM163" s="5"/>
      <c r="EMN163" s="5"/>
      <c r="EMO163" s="5"/>
      <c r="EMP163" s="5"/>
      <c r="EMQ163" s="5"/>
      <c r="EMR163" s="5"/>
      <c r="EMS163" s="5"/>
      <c r="EMT163" s="5"/>
      <c r="EMU163" s="5"/>
      <c r="EMV163" s="5"/>
      <c r="EMW163" s="5"/>
      <c r="EMX163" s="5"/>
      <c r="EMY163" s="5"/>
      <c r="EMZ163" s="5"/>
      <c r="ENA163" s="5"/>
      <c r="ENB163" s="5"/>
      <c r="ENC163" s="5"/>
      <c r="END163" s="5"/>
      <c r="ENE163" s="5"/>
      <c r="ENF163" s="5"/>
      <c r="ENG163" s="5"/>
      <c r="ENH163" s="5"/>
      <c r="ENI163" s="5"/>
      <c r="ENJ163" s="5"/>
      <c r="ENK163" s="5"/>
      <c r="ENL163" s="5"/>
      <c r="ENM163" s="5"/>
      <c r="ENN163" s="5"/>
      <c r="ENO163" s="5"/>
      <c r="ENP163" s="5"/>
      <c r="ENQ163" s="5"/>
      <c r="ENR163" s="5"/>
      <c r="ENS163" s="5"/>
      <c r="ENT163" s="5"/>
      <c r="ENU163" s="5"/>
      <c r="ENV163" s="5"/>
      <c r="ENW163" s="5"/>
      <c r="ENX163" s="5"/>
      <c r="ENY163" s="5"/>
      <c r="ENZ163" s="5"/>
      <c r="EOA163" s="5"/>
      <c r="EOB163" s="5"/>
      <c r="EOC163" s="5"/>
      <c r="EOD163" s="5"/>
      <c r="EOE163" s="5"/>
      <c r="EOF163" s="5"/>
      <c r="EOG163" s="5"/>
      <c r="EOH163" s="5"/>
      <c r="EOI163" s="5"/>
      <c r="EOJ163" s="5"/>
      <c r="EOK163" s="5"/>
      <c r="EOL163" s="5"/>
      <c r="EOM163" s="5"/>
      <c r="EON163" s="5"/>
      <c r="EOO163" s="5"/>
      <c r="EOP163" s="5"/>
      <c r="EOQ163" s="5"/>
      <c r="EOR163" s="5"/>
      <c r="EOS163" s="5"/>
      <c r="EOT163" s="5"/>
      <c r="EOU163" s="5"/>
      <c r="EOV163" s="5"/>
      <c r="EOW163" s="5"/>
      <c r="EOX163" s="5"/>
      <c r="EOY163" s="5"/>
      <c r="EOZ163" s="5"/>
      <c r="EPA163" s="5"/>
      <c r="EPB163" s="5"/>
      <c r="EPC163" s="5"/>
      <c r="EPD163" s="5"/>
      <c r="EPE163" s="5"/>
      <c r="EPF163" s="5"/>
      <c r="EPG163" s="5"/>
      <c r="EPH163" s="5"/>
      <c r="EPI163" s="5"/>
      <c r="EPJ163" s="5"/>
      <c r="EPK163" s="5"/>
      <c r="EPL163" s="5"/>
      <c r="EPM163" s="5"/>
      <c r="EPN163" s="5"/>
      <c r="EPO163" s="5"/>
      <c r="EPP163" s="5"/>
      <c r="EPQ163" s="5"/>
      <c r="EPR163" s="5"/>
      <c r="EPS163" s="5"/>
      <c r="EPT163" s="5"/>
      <c r="EPU163" s="5"/>
      <c r="EPV163" s="5"/>
      <c r="EPW163" s="5"/>
      <c r="EPX163" s="5"/>
      <c r="EPY163" s="5"/>
      <c r="EPZ163" s="5"/>
      <c r="EQA163" s="5"/>
      <c r="EQB163" s="5"/>
      <c r="EQC163" s="5"/>
      <c r="EQD163" s="5"/>
      <c r="EQE163" s="5"/>
      <c r="EQF163" s="5"/>
      <c r="EQG163" s="5"/>
      <c r="EQH163" s="5"/>
      <c r="EQI163" s="5"/>
      <c r="EQJ163" s="5"/>
      <c r="EQK163" s="5"/>
      <c r="EQL163" s="5"/>
      <c r="EQM163" s="5"/>
      <c r="EQN163" s="5"/>
      <c r="EQO163" s="5"/>
      <c r="EQP163" s="5"/>
      <c r="EQQ163" s="5"/>
      <c r="EQR163" s="5"/>
      <c r="EQS163" s="5"/>
      <c r="EQT163" s="5"/>
      <c r="EQU163" s="5"/>
      <c r="EQV163" s="5"/>
      <c r="EQW163" s="5"/>
      <c r="EQX163" s="5"/>
      <c r="EQY163" s="5"/>
      <c r="EQZ163" s="5"/>
      <c r="ERA163" s="5"/>
      <c r="ERB163" s="5"/>
      <c r="ERC163" s="5"/>
      <c r="ERD163" s="5"/>
      <c r="ERE163" s="5"/>
      <c r="ERF163" s="5"/>
      <c r="ERG163" s="5"/>
      <c r="ERH163" s="5"/>
      <c r="ERI163" s="5"/>
      <c r="ERJ163" s="5"/>
      <c r="ERK163" s="5"/>
      <c r="ERL163" s="5"/>
      <c r="ERM163" s="5"/>
      <c r="ERN163" s="5"/>
      <c r="ERO163" s="5"/>
      <c r="ERP163" s="5"/>
      <c r="ERQ163" s="5"/>
      <c r="ERR163" s="5"/>
      <c r="ERS163" s="5"/>
      <c r="ERT163" s="5"/>
      <c r="ERU163" s="5"/>
      <c r="ERV163" s="5"/>
      <c r="ERW163" s="5"/>
      <c r="ERX163" s="5"/>
      <c r="ERY163" s="5"/>
      <c r="ERZ163" s="5"/>
      <c r="ESA163" s="5"/>
      <c r="ESB163" s="5"/>
      <c r="ESC163" s="5"/>
      <c r="ESD163" s="5"/>
      <c r="ESE163" s="5"/>
      <c r="ESF163" s="5"/>
      <c r="ESG163" s="5"/>
      <c r="ESH163" s="5"/>
      <c r="ESI163" s="5"/>
      <c r="ESJ163" s="5"/>
      <c r="ESK163" s="5"/>
      <c r="ESL163" s="5"/>
      <c r="ESM163" s="5"/>
      <c r="ESN163" s="5"/>
      <c r="ESO163" s="5"/>
      <c r="ESP163" s="5"/>
      <c r="ESQ163" s="5"/>
      <c r="ESR163" s="5"/>
      <c r="ESS163" s="5"/>
      <c r="EST163" s="5"/>
      <c r="ESU163" s="5"/>
      <c r="ESV163" s="5"/>
      <c r="ESW163" s="5"/>
      <c r="ESX163" s="5"/>
      <c r="ESY163" s="5"/>
      <c r="ESZ163" s="5"/>
      <c r="ETA163" s="5"/>
      <c r="ETB163" s="5"/>
      <c r="ETC163" s="5"/>
      <c r="ETD163" s="5"/>
      <c r="ETE163" s="5"/>
      <c r="ETF163" s="5"/>
      <c r="ETG163" s="5"/>
      <c r="ETH163" s="5"/>
      <c r="ETI163" s="5"/>
      <c r="ETJ163" s="5"/>
      <c r="ETK163" s="5"/>
      <c r="ETL163" s="5"/>
      <c r="ETM163" s="5"/>
      <c r="ETN163" s="5"/>
      <c r="ETO163" s="5"/>
      <c r="ETP163" s="5"/>
      <c r="ETQ163" s="5"/>
      <c r="ETR163" s="5"/>
      <c r="ETS163" s="5"/>
      <c r="ETT163" s="5"/>
      <c r="ETU163" s="5"/>
      <c r="ETV163" s="5"/>
      <c r="ETW163" s="5"/>
      <c r="ETX163" s="5"/>
      <c r="ETY163" s="5"/>
      <c r="ETZ163" s="5"/>
      <c r="EUA163" s="5"/>
      <c r="EUB163" s="5"/>
      <c r="EUC163" s="5"/>
      <c r="EUD163" s="5"/>
      <c r="EUE163" s="5"/>
      <c r="EUF163" s="5"/>
      <c r="EUG163" s="5"/>
      <c r="EUH163" s="5"/>
      <c r="EUI163" s="5"/>
      <c r="EUJ163" s="5"/>
      <c r="EUK163" s="5"/>
      <c r="EUL163" s="5"/>
      <c r="EUM163" s="5"/>
      <c r="EUN163" s="5"/>
      <c r="EUO163" s="5"/>
      <c r="EUP163" s="5"/>
      <c r="EUQ163" s="5"/>
      <c r="EUR163" s="5"/>
      <c r="EUS163" s="5"/>
      <c r="EUT163" s="5"/>
      <c r="EUU163" s="5"/>
      <c r="EUV163" s="5"/>
      <c r="EUW163" s="5"/>
      <c r="EUX163" s="5"/>
      <c r="EUY163" s="5"/>
      <c r="EUZ163" s="5"/>
      <c r="EVA163" s="5"/>
      <c r="EVB163" s="5"/>
      <c r="EVC163" s="5"/>
      <c r="EVD163" s="5"/>
      <c r="EVE163" s="5"/>
      <c r="EVF163" s="5"/>
      <c r="EVG163" s="5"/>
      <c r="EVH163" s="5"/>
      <c r="EVI163" s="5"/>
      <c r="EVJ163" s="5"/>
      <c r="EVK163" s="5"/>
      <c r="EVL163" s="5"/>
      <c r="EVM163" s="5"/>
      <c r="EVN163" s="5"/>
      <c r="EVO163" s="5"/>
      <c r="EVP163" s="5"/>
      <c r="EVQ163" s="5"/>
      <c r="EVR163" s="5"/>
      <c r="EVS163" s="5"/>
      <c r="EVT163" s="5"/>
      <c r="EVU163" s="5"/>
      <c r="EVV163" s="5"/>
      <c r="EVW163" s="5"/>
      <c r="EVX163" s="5"/>
      <c r="EVY163" s="5"/>
      <c r="EVZ163" s="5"/>
      <c r="EWA163" s="5"/>
      <c r="EWB163" s="5"/>
      <c r="EWC163" s="5"/>
      <c r="EWD163" s="5"/>
      <c r="EWE163" s="5"/>
      <c r="EWF163" s="5"/>
      <c r="EWG163" s="5"/>
      <c r="EWH163" s="5"/>
      <c r="EWI163" s="5"/>
      <c r="EWJ163" s="5"/>
      <c r="EWK163" s="5"/>
      <c r="EWL163" s="5"/>
      <c r="EWM163" s="5"/>
      <c r="EWN163" s="5"/>
      <c r="EWO163" s="5"/>
      <c r="EWP163" s="5"/>
      <c r="EWQ163" s="5"/>
      <c r="EWR163" s="5"/>
      <c r="EWS163" s="5"/>
      <c r="EWT163" s="5"/>
      <c r="EWU163" s="5"/>
      <c r="EWV163" s="5"/>
      <c r="EWW163" s="5"/>
      <c r="EWX163" s="5"/>
      <c r="EWY163" s="5"/>
      <c r="EWZ163" s="5"/>
      <c r="EXA163" s="5"/>
      <c r="EXB163" s="5"/>
      <c r="EXC163" s="5"/>
      <c r="EXD163" s="5"/>
      <c r="EXE163" s="5"/>
      <c r="EXF163" s="5"/>
      <c r="EXG163" s="5"/>
      <c r="EXH163" s="5"/>
      <c r="EXI163" s="5"/>
      <c r="EXJ163" s="5"/>
      <c r="EXK163" s="5"/>
      <c r="EXL163" s="5"/>
      <c r="EXM163" s="5"/>
      <c r="EXN163" s="5"/>
      <c r="EXO163" s="5"/>
      <c r="EXP163" s="5"/>
      <c r="EXQ163" s="5"/>
      <c r="EXR163" s="5"/>
      <c r="EXS163" s="5"/>
      <c r="EXT163" s="5"/>
      <c r="EXU163" s="5"/>
      <c r="EXV163" s="5"/>
      <c r="EXW163" s="5"/>
      <c r="EXX163" s="5"/>
      <c r="EXY163" s="5"/>
      <c r="EXZ163" s="5"/>
      <c r="EYA163" s="5"/>
      <c r="EYB163" s="5"/>
      <c r="EYC163" s="5"/>
      <c r="EYD163" s="5"/>
      <c r="EYE163" s="5"/>
      <c r="EYF163" s="5"/>
      <c r="EYG163" s="5"/>
      <c r="EYH163" s="5"/>
      <c r="EYI163" s="5"/>
      <c r="EYJ163" s="5"/>
      <c r="EYK163" s="5"/>
      <c r="EYL163" s="5"/>
      <c r="EYM163" s="5"/>
      <c r="EYN163" s="5"/>
      <c r="EYO163" s="5"/>
      <c r="EYP163" s="5"/>
      <c r="EYQ163" s="5"/>
      <c r="EYR163" s="5"/>
      <c r="EYS163" s="5"/>
      <c r="EYT163" s="5"/>
      <c r="EYU163" s="5"/>
      <c r="EYV163" s="5"/>
      <c r="EYW163" s="5"/>
      <c r="EYX163" s="5"/>
      <c r="EYY163" s="5"/>
      <c r="EYZ163" s="5"/>
      <c r="EZA163" s="5"/>
      <c r="EZB163" s="5"/>
      <c r="EZC163" s="5"/>
      <c r="EZD163" s="5"/>
      <c r="EZE163" s="5"/>
      <c r="EZF163" s="5"/>
      <c r="EZG163" s="5"/>
      <c r="EZH163" s="5"/>
      <c r="EZI163" s="5"/>
      <c r="EZJ163" s="5"/>
      <c r="EZK163" s="5"/>
      <c r="EZL163" s="5"/>
      <c r="EZM163" s="5"/>
      <c r="EZN163" s="5"/>
      <c r="EZO163" s="5"/>
      <c r="EZP163" s="5"/>
      <c r="EZQ163" s="5"/>
      <c r="EZR163" s="5"/>
      <c r="EZS163" s="5"/>
      <c r="EZT163" s="5"/>
      <c r="EZU163" s="5"/>
      <c r="EZV163" s="5"/>
      <c r="EZW163" s="5"/>
      <c r="EZX163" s="5"/>
      <c r="EZY163" s="5"/>
      <c r="EZZ163" s="5"/>
      <c r="FAA163" s="5"/>
      <c r="FAB163" s="5"/>
      <c r="FAC163" s="5"/>
      <c r="FAD163" s="5"/>
      <c r="FAE163" s="5"/>
      <c r="FAF163" s="5"/>
      <c r="FAG163" s="5"/>
      <c r="FAH163" s="5"/>
      <c r="FAI163" s="5"/>
      <c r="FAJ163" s="5"/>
      <c r="FAK163" s="5"/>
      <c r="FAL163" s="5"/>
      <c r="FAM163" s="5"/>
      <c r="FAN163" s="5"/>
      <c r="FAO163" s="5"/>
      <c r="FAP163" s="5"/>
      <c r="FAQ163" s="5"/>
      <c r="FAR163" s="5"/>
      <c r="FAS163" s="5"/>
      <c r="FAT163" s="5"/>
      <c r="FAU163" s="5"/>
      <c r="FAV163" s="5"/>
      <c r="FAW163" s="5"/>
      <c r="FAX163" s="5"/>
      <c r="FAY163" s="5"/>
      <c r="FAZ163" s="5"/>
      <c r="FBA163" s="5"/>
      <c r="FBB163" s="5"/>
      <c r="FBC163" s="5"/>
      <c r="FBD163" s="5"/>
      <c r="FBE163" s="5"/>
      <c r="FBF163" s="5"/>
      <c r="FBG163" s="5"/>
      <c r="FBH163" s="5"/>
      <c r="FBI163" s="5"/>
      <c r="FBJ163" s="5"/>
      <c r="FBK163" s="5"/>
      <c r="FBL163" s="5"/>
      <c r="FBM163" s="5"/>
      <c r="FBN163" s="5"/>
      <c r="FBO163" s="5"/>
      <c r="FBP163" s="5"/>
      <c r="FBQ163" s="5"/>
      <c r="FBR163" s="5"/>
      <c r="FBS163" s="5"/>
      <c r="FBT163" s="5"/>
      <c r="FBU163" s="5"/>
      <c r="FBV163" s="5"/>
      <c r="FBW163" s="5"/>
      <c r="FBX163" s="5"/>
      <c r="FBY163" s="5"/>
      <c r="FBZ163" s="5"/>
      <c r="FCA163" s="5"/>
      <c r="FCB163" s="5"/>
      <c r="FCC163" s="5"/>
      <c r="FCD163" s="5"/>
      <c r="FCE163" s="5"/>
      <c r="FCF163" s="5"/>
      <c r="FCG163" s="5"/>
      <c r="FCH163" s="5"/>
      <c r="FCI163" s="5"/>
      <c r="FCJ163" s="5"/>
      <c r="FCK163" s="5"/>
      <c r="FCL163" s="5"/>
      <c r="FCM163" s="5"/>
      <c r="FCN163" s="5"/>
      <c r="FCO163" s="5"/>
      <c r="FCP163" s="5"/>
      <c r="FCQ163" s="5"/>
      <c r="FCR163" s="5"/>
      <c r="FCS163" s="5"/>
      <c r="FCT163" s="5"/>
      <c r="FCU163" s="5"/>
      <c r="FCV163" s="5"/>
      <c r="FCW163" s="5"/>
      <c r="FCX163" s="5"/>
      <c r="FCY163" s="5"/>
      <c r="FCZ163" s="5"/>
      <c r="FDA163" s="5"/>
      <c r="FDB163" s="5"/>
      <c r="FDC163" s="5"/>
      <c r="FDD163" s="5"/>
      <c r="FDE163" s="5"/>
      <c r="FDF163" s="5"/>
      <c r="FDG163" s="5"/>
      <c r="FDH163" s="5"/>
      <c r="FDI163" s="5"/>
      <c r="FDJ163" s="5"/>
      <c r="FDK163" s="5"/>
      <c r="FDL163" s="5"/>
      <c r="FDM163" s="5"/>
      <c r="FDN163" s="5"/>
      <c r="FDO163" s="5"/>
      <c r="FDP163" s="5"/>
      <c r="FDQ163" s="5"/>
      <c r="FDR163" s="5"/>
      <c r="FDS163" s="5"/>
      <c r="FDT163" s="5"/>
      <c r="FDU163" s="5"/>
      <c r="FDV163" s="5"/>
      <c r="FDW163" s="5"/>
      <c r="FDX163" s="5"/>
      <c r="FDY163" s="5"/>
      <c r="FDZ163" s="5"/>
      <c r="FEA163" s="5"/>
      <c r="FEB163" s="5"/>
      <c r="FEC163" s="5"/>
      <c r="FED163" s="5"/>
      <c r="FEE163" s="5"/>
      <c r="FEF163" s="5"/>
      <c r="FEG163" s="5"/>
      <c r="FEH163" s="5"/>
      <c r="FEI163" s="5"/>
      <c r="FEJ163" s="5"/>
      <c r="FEK163" s="5"/>
      <c r="FEL163" s="5"/>
      <c r="FEM163" s="5"/>
      <c r="FEN163" s="5"/>
      <c r="FEO163" s="5"/>
      <c r="FEP163" s="5"/>
      <c r="FEQ163" s="5"/>
      <c r="FER163" s="5"/>
      <c r="FES163" s="5"/>
      <c r="FET163" s="5"/>
      <c r="FEU163" s="5"/>
      <c r="FEV163" s="5"/>
      <c r="FEW163" s="5"/>
      <c r="FEX163" s="5"/>
      <c r="FEY163" s="5"/>
      <c r="FEZ163" s="5"/>
      <c r="FFA163" s="5"/>
      <c r="FFB163" s="5"/>
      <c r="FFC163" s="5"/>
      <c r="FFD163" s="5"/>
      <c r="FFE163" s="5"/>
      <c r="FFF163" s="5"/>
      <c r="FFG163" s="5"/>
      <c r="FFH163" s="5"/>
      <c r="FFI163" s="5"/>
      <c r="FFJ163" s="5"/>
      <c r="FFK163" s="5"/>
      <c r="FFL163" s="5"/>
      <c r="FFM163" s="5"/>
      <c r="FFN163" s="5"/>
      <c r="FFO163" s="5"/>
      <c r="FFP163" s="5"/>
      <c r="FFQ163" s="5"/>
      <c r="FFR163" s="5"/>
      <c r="FFS163" s="5"/>
      <c r="FFT163" s="5"/>
      <c r="FFU163" s="5"/>
      <c r="FFV163" s="5"/>
      <c r="FFW163" s="5"/>
      <c r="FFX163" s="5"/>
      <c r="FFY163" s="5"/>
      <c r="FFZ163" s="5"/>
      <c r="FGA163" s="5"/>
      <c r="FGB163" s="5"/>
      <c r="FGC163" s="5"/>
      <c r="FGD163" s="5"/>
      <c r="FGE163" s="5"/>
      <c r="FGF163" s="5"/>
      <c r="FGG163" s="5"/>
      <c r="FGH163" s="5"/>
      <c r="FGI163" s="5"/>
      <c r="FGJ163" s="5"/>
      <c r="FGK163" s="5"/>
      <c r="FGL163" s="5"/>
      <c r="FGM163" s="5"/>
      <c r="FGN163" s="5"/>
      <c r="FGO163" s="5"/>
      <c r="FGP163" s="5"/>
      <c r="FGQ163" s="5"/>
      <c r="FGR163" s="5"/>
      <c r="FGS163" s="5"/>
      <c r="FGT163" s="5"/>
      <c r="FGU163" s="5"/>
      <c r="FGV163" s="5"/>
      <c r="FGW163" s="5"/>
      <c r="FGX163" s="5"/>
      <c r="FGY163" s="5"/>
      <c r="FGZ163" s="5"/>
      <c r="FHA163" s="5"/>
      <c r="FHB163" s="5"/>
      <c r="FHC163" s="5"/>
      <c r="FHD163" s="5"/>
      <c r="FHE163" s="5"/>
      <c r="FHF163" s="5"/>
      <c r="FHG163" s="5"/>
      <c r="FHH163" s="5"/>
      <c r="FHI163" s="5"/>
      <c r="FHJ163" s="5"/>
      <c r="FHK163" s="5"/>
      <c r="FHL163" s="5"/>
      <c r="FHM163" s="5"/>
      <c r="FHN163" s="5"/>
      <c r="FHO163" s="5"/>
      <c r="FHP163" s="5"/>
      <c r="FHQ163" s="5"/>
      <c r="FHR163" s="5"/>
      <c r="FHS163" s="5"/>
      <c r="FHT163" s="5"/>
      <c r="FHU163" s="5"/>
      <c r="FHV163" s="5"/>
      <c r="FHW163" s="5"/>
      <c r="FHX163" s="5"/>
      <c r="FHY163" s="5"/>
      <c r="FHZ163" s="5"/>
      <c r="FIA163" s="5"/>
      <c r="FIB163" s="5"/>
      <c r="FIC163" s="5"/>
      <c r="FID163" s="5"/>
      <c r="FIE163" s="5"/>
      <c r="FIF163" s="5"/>
      <c r="FIG163" s="5"/>
      <c r="FIH163" s="5"/>
      <c r="FII163" s="5"/>
      <c r="FIJ163" s="5"/>
      <c r="FIK163" s="5"/>
      <c r="FIL163" s="5"/>
      <c r="FIM163" s="5"/>
      <c r="FIN163" s="5"/>
      <c r="FIO163" s="5"/>
      <c r="FIP163" s="5"/>
      <c r="FIQ163" s="5"/>
      <c r="FIR163" s="5"/>
      <c r="FIS163" s="5"/>
      <c r="FIT163" s="5"/>
      <c r="FIU163" s="5"/>
      <c r="FIV163" s="5"/>
      <c r="FIW163" s="5"/>
      <c r="FIX163" s="5"/>
      <c r="FIY163" s="5"/>
      <c r="FIZ163" s="5"/>
      <c r="FJA163" s="5"/>
      <c r="FJB163" s="5"/>
      <c r="FJC163" s="5"/>
      <c r="FJD163" s="5"/>
      <c r="FJE163" s="5"/>
      <c r="FJF163" s="5"/>
      <c r="FJG163" s="5"/>
      <c r="FJH163" s="5"/>
      <c r="FJI163" s="5"/>
      <c r="FJJ163" s="5"/>
      <c r="FJK163" s="5"/>
      <c r="FJL163" s="5"/>
      <c r="FJM163" s="5"/>
      <c r="FJN163" s="5"/>
      <c r="FJO163" s="5"/>
      <c r="FJP163" s="5"/>
      <c r="FJQ163" s="5"/>
      <c r="FJR163" s="5"/>
      <c r="FJS163" s="5"/>
      <c r="FJT163" s="5"/>
      <c r="FJU163" s="5"/>
      <c r="FJV163" s="5"/>
      <c r="FJW163" s="5"/>
      <c r="FJX163" s="5"/>
      <c r="FJY163" s="5"/>
      <c r="FJZ163" s="5"/>
      <c r="FKA163" s="5"/>
      <c r="FKB163" s="5"/>
      <c r="FKC163" s="5"/>
      <c r="FKD163" s="5"/>
      <c r="FKE163" s="5"/>
      <c r="FKF163" s="5"/>
      <c r="FKG163" s="5"/>
      <c r="FKH163" s="5"/>
      <c r="FKI163" s="5"/>
      <c r="FKJ163" s="5"/>
      <c r="FKK163" s="5"/>
      <c r="FKL163" s="5"/>
      <c r="FKM163" s="5"/>
      <c r="FKN163" s="5"/>
      <c r="FKO163" s="5"/>
      <c r="FKP163" s="5"/>
      <c r="FKQ163" s="5"/>
      <c r="FKR163" s="5"/>
      <c r="FKS163" s="5"/>
      <c r="FKT163" s="5"/>
      <c r="FKU163" s="5"/>
      <c r="FKV163" s="5"/>
      <c r="FKW163" s="5"/>
      <c r="FKX163" s="5"/>
      <c r="FKY163" s="5"/>
      <c r="FKZ163" s="5"/>
      <c r="FLA163" s="5"/>
      <c r="FLB163" s="5"/>
      <c r="FLC163" s="5"/>
      <c r="FLD163" s="5"/>
      <c r="FLE163" s="5"/>
      <c r="FLF163" s="5"/>
      <c r="FLG163" s="5"/>
      <c r="FLH163" s="5"/>
      <c r="FLI163" s="5"/>
      <c r="FLJ163" s="5"/>
      <c r="FLK163" s="5"/>
      <c r="FLL163" s="5"/>
      <c r="FLM163" s="5"/>
      <c r="FLN163" s="5"/>
      <c r="FLO163" s="5"/>
      <c r="FLP163" s="5"/>
      <c r="FLQ163" s="5"/>
      <c r="FLR163" s="5"/>
      <c r="FLS163" s="5"/>
      <c r="FLT163" s="5"/>
      <c r="FLU163" s="5"/>
      <c r="FLV163" s="5"/>
      <c r="FLW163" s="5"/>
      <c r="FLX163" s="5"/>
      <c r="FLY163" s="5"/>
      <c r="FLZ163" s="5"/>
      <c r="FMA163" s="5"/>
      <c r="FMB163" s="5"/>
      <c r="FMC163" s="5"/>
      <c r="FMD163" s="5"/>
      <c r="FME163" s="5"/>
      <c r="FMF163" s="5"/>
      <c r="FMG163" s="5"/>
      <c r="FMH163" s="5"/>
      <c r="FMI163" s="5"/>
      <c r="FMJ163" s="5"/>
      <c r="FMK163" s="5"/>
      <c r="FML163" s="5"/>
      <c r="FMM163" s="5"/>
      <c r="FMN163" s="5"/>
      <c r="FMO163" s="5"/>
      <c r="FMP163" s="5"/>
      <c r="FMQ163" s="5"/>
      <c r="FMR163" s="5"/>
      <c r="FMS163" s="5"/>
      <c r="FMT163" s="5"/>
      <c r="FMU163" s="5"/>
      <c r="FMV163" s="5"/>
      <c r="FMW163" s="5"/>
      <c r="FMX163" s="5"/>
      <c r="FMY163" s="5"/>
      <c r="FMZ163" s="5"/>
      <c r="FNA163" s="5"/>
      <c r="FNB163" s="5"/>
      <c r="FNC163" s="5"/>
      <c r="FND163" s="5"/>
      <c r="FNE163" s="5"/>
      <c r="FNF163" s="5"/>
      <c r="FNG163" s="5"/>
      <c r="FNH163" s="5"/>
      <c r="FNI163" s="5"/>
      <c r="FNJ163" s="5"/>
      <c r="FNK163" s="5"/>
      <c r="FNL163" s="5"/>
      <c r="FNM163" s="5"/>
      <c r="FNN163" s="5"/>
      <c r="FNO163" s="5"/>
      <c r="FNP163" s="5"/>
      <c r="FNQ163" s="5"/>
      <c r="FNR163" s="5"/>
      <c r="FNS163" s="5"/>
      <c r="FNT163" s="5"/>
      <c r="FNU163" s="5"/>
      <c r="FNV163" s="5"/>
      <c r="FNW163" s="5"/>
      <c r="FNX163" s="5"/>
      <c r="FNY163" s="5"/>
      <c r="FNZ163" s="5"/>
      <c r="FOA163" s="5"/>
      <c r="FOB163" s="5"/>
      <c r="FOC163" s="5"/>
      <c r="FOD163" s="5"/>
      <c r="FOE163" s="5"/>
      <c r="FOF163" s="5"/>
      <c r="FOG163" s="5"/>
      <c r="FOH163" s="5"/>
      <c r="FOI163" s="5"/>
      <c r="FOJ163" s="5"/>
      <c r="FOK163" s="5"/>
      <c r="FOL163" s="5"/>
      <c r="FOM163" s="5"/>
      <c r="FON163" s="5"/>
      <c r="FOO163" s="5"/>
      <c r="FOP163" s="5"/>
      <c r="FOQ163" s="5"/>
      <c r="FOR163" s="5"/>
      <c r="FOS163" s="5"/>
      <c r="FOT163" s="5"/>
      <c r="FOU163" s="5"/>
      <c r="FOV163" s="5"/>
      <c r="FOW163" s="5"/>
      <c r="FOX163" s="5"/>
      <c r="FOY163" s="5"/>
      <c r="FOZ163" s="5"/>
      <c r="FPA163" s="5"/>
      <c r="FPB163" s="5"/>
      <c r="FPC163" s="5"/>
      <c r="FPD163" s="5"/>
      <c r="FPE163" s="5"/>
      <c r="FPF163" s="5"/>
      <c r="FPG163" s="5"/>
      <c r="FPH163" s="5"/>
      <c r="FPI163" s="5"/>
      <c r="FPJ163" s="5"/>
      <c r="FPK163" s="5"/>
      <c r="FPL163" s="5"/>
      <c r="FPM163" s="5"/>
      <c r="FPN163" s="5"/>
      <c r="FPO163" s="5"/>
      <c r="FPP163" s="5"/>
      <c r="FPQ163" s="5"/>
      <c r="FPR163" s="5"/>
      <c r="FPS163" s="5"/>
      <c r="FPT163" s="5"/>
      <c r="FPU163" s="5"/>
      <c r="FPV163" s="5"/>
      <c r="FPW163" s="5"/>
      <c r="FPX163" s="5"/>
      <c r="FPY163" s="5"/>
      <c r="FPZ163" s="5"/>
      <c r="FQA163" s="5"/>
      <c r="FQB163" s="5"/>
      <c r="FQC163" s="5"/>
      <c r="FQD163" s="5"/>
      <c r="FQE163" s="5"/>
      <c r="FQF163" s="5"/>
      <c r="FQG163" s="5"/>
      <c r="FQH163" s="5"/>
      <c r="FQI163" s="5"/>
      <c r="FQJ163" s="5"/>
      <c r="FQK163" s="5"/>
      <c r="FQL163" s="5"/>
      <c r="FQM163" s="5"/>
      <c r="FQN163" s="5"/>
      <c r="FQO163" s="5"/>
      <c r="FQP163" s="5"/>
      <c r="FQQ163" s="5"/>
      <c r="FQR163" s="5"/>
      <c r="FQS163" s="5"/>
      <c r="FQT163" s="5"/>
      <c r="FQU163" s="5"/>
      <c r="FQV163" s="5"/>
      <c r="FQW163" s="5"/>
      <c r="FQX163" s="5"/>
      <c r="FQY163" s="5"/>
      <c r="FQZ163" s="5"/>
      <c r="FRA163" s="5"/>
      <c r="FRB163" s="5"/>
      <c r="FRC163" s="5"/>
      <c r="FRD163" s="5"/>
      <c r="FRE163" s="5"/>
      <c r="FRF163" s="5"/>
      <c r="FRG163" s="5"/>
      <c r="FRH163" s="5"/>
      <c r="FRI163" s="5"/>
      <c r="FRJ163" s="5"/>
      <c r="FRK163" s="5"/>
      <c r="FRL163" s="5"/>
      <c r="FRM163" s="5"/>
      <c r="FRN163" s="5"/>
      <c r="FRO163" s="5"/>
      <c r="FRP163" s="5"/>
      <c r="FRQ163" s="5"/>
      <c r="FRR163" s="5"/>
      <c r="FRS163" s="5"/>
      <c r="FRT163" s="5"/>
      <c r="FRU163" s="5"/>
      <c r="FRV163" s="5"/>
      <c r="FRW163" s="5"/>
      <c r="FRX163" s="5"/>
      <c r="FRY163" s="5"/>
      <c r="FRZ163" s="5"/>
      <c r="FSA163" s="5"/>
      <c r="FSB163" s="5"/>
      <c r="FSC163" s="5"/>
      <c r="FSD163" s="5"/>
      <c r="FSE163" s="5"/>
      <c r="FSF163" s="5"/>
      <c r="FSG163" s="5"/>
      <c r="FSH163" s="5"/>
      <c r="FSI163" s="5"/>
      <c r="FSJ163" s="5"/>
      <c r="FSK163" s="5"/>
      <c r="FSL163" s="5"/>
      <c r="FSM163" s="5"/>
      <c r="FSN163" s="5"/>
      <c r="FSO163" s="5"/>
      <c r="FSP163" s="5"/>
      <c r="FSQ163" s="5"/>
      <c r="FSR163" s="5"/>
      <c r="FSS163" s="5"/>
      <c r="FST163" s="5"/>
      <c r="FSU163" s="5"/>
      <c r="FSV163" s="5"/>
      <c r="FSW163" s="5"/>
      <c r="FSX163" s="5"/>
      <c r="FSY163" s="5"/>
      <c r="FSZ163" s="5"/>
      <c r="FTA163" s="5"/>
      <c r="FTB163" s="5"/>
      <c r="FTC163" s="5"/>
      <c r="FTD163" s="5"/>
      <c r="FTE163" s="5"/>
      <c r="FTF163" s="5"/>
      <c r="FTG163" s="5"/>
      <c r="FTH163" s="5"/>
      <c r="FTI163" s="5"/>
      <c r="FTJ163" s="5"/>
      <c r="FTK163" s="5"/>
      <c r="FTL163" s="5"/>
      <c r="FTM163" s="5"/>
      <c r="FTN163" s="5"/>
      <c r="FTO163" s="5"/>
      <c r="FTP163" s="5"/>
      <c r="FTQ163" s="5"/>
      <c r="FTR163" s="5"/>
      <c r="FTS163" s="5"/>
      <c r="FTT163" s="5"/>
      <c r="FTU163" s="5"/>
      <c r="FTV163" s="5"/>
      <c r="FTW163" s="5"/>
      <c r="FTX163" s="5"/>
      <c r="FTY163" s="5"/>
      <c r="FTZ163" s="5"/>
      <c r="FUA163" s="5"/>
      <c r="FUB163" s="5"/>
      <c r="FUC163" s="5"/>
      <c r="FUD163" s="5"/>
      <c r="FUE163" s="5"/>
      <c r="FUF163" s="5"/>
      <c r="FUG163" s="5"/>
      <c r="FUH163" s="5"/>
      <c r="FUI163" s="5"/>
      <c r="FUJ163" s="5"/>
      <c r="FUK163" s="5"/>
      <c r="FUL163" s="5"/>
      <c r="FUM163" s="5"/>
      <c r="FUN163" s="5"/>
      <c r="FUO163" s="5"/>
      <c r="FUP163" s="5"/>
      <c r="FUQ163" s="5"/>
      <c r="FUR163" s="5"/>
      <c r="FUS163" s="5"/>
      <c r="FUT163" s="5"/>
      <c r="FUU163" s="5"/>
      <c r="FUV163" s="5"/>
      <c r="FUW163" s="5"/>
      <c r="FUX163" s="5"/>
      <c r="FUY163" s="5"/>
      <c r="FUZ163" s="5"/>
      <c r="FVA163" s="5"/>
      <c r="FVB163" s="5"/>
      <c r="FVC163" s="5"/>
      <c r="FVD163" s="5"/>
      <c r="FVE163" s="5"/>
      <c r="FVF163" s="5"/>
      <c r="FVG163" s="5"/>
      <c r="FVH163" s="5"/>
      <c r="FVI163" s="5"/>
      <c r="FVJ163" s="5"/>
      <c r="FVK163" s="5"/>
      <c r="FVL163" s="5"/>
      <c r="FVM163" s="5"/>
      <c r="FVN163" s="5"/>
      <c r="FVO163" s="5"/>
      <c r="FVP163" s="5"/>
      <c r="FVQ163" s="5"/>
      <c r="FVR163" s="5"/>
      <c r="FVS163" s="5"/>
      <c r="FVT163" s="5"/>
      <c r="FVU163" s="5"/>
      <c r="FVV163" s="5"/>
      <c r="FVW163" s="5"/>
      <c r="FVX163" s="5"/>
      <c r="FVY163" s="5"/>
      <c r="FVZ163" s="5"/>
      <c r="FWA163" s="5"/>
      <c r="FWB163" s="5"/>
      <c r="FWC163" s="5"/>
      <c r="FWD163" s="5"/>
      <c r="FWE163" s="5"/>
      <c r="FWF163" s="5"/>
      <c r="FWG163" s="5"/>
      <c r="FWH163" s="5"/>
      <c r="FWI163" s="5"/>
      <c r="FWJ163" s="5"/>
      <c r="FWK163" s="5"/>
      <c r="FWL163" s="5"/>
      <c r="FWM163" s="5"/>
      <c r="FWN163" s="5"/>
      <c r="FWO163" s="5"/>
      <c r="FWP163" s="5"/>
      <c r="FWQ163" s="5"/>
      <c r="FWR163" s="5"/>
      <c r="FWS163" s="5"/>
      <c r="FWT163" s="5"/>
      <c r="FWU163" s="5"/>
      <c r="FWV163" s="5"/>
      <c r="FWW163" s="5"/>
      <c r="FWX163" s="5"/>
      <c r="FWY163" s="5"/>
      <c r="FWZ163" s="5"/>
      <c r="FXA163" s="5"/>
      <c r="FXB163" s="5"/>
      <c r="FXC163" s="5"/>
      <c r="FXD163" s="5"/>
      <c r="FXE163" s="5"/>
      <c r="FXF163" s="5"/>
      <c r="FXG163" s="5"/>
      <c r="FXH163" s="5"/>
      <c r="FXI163" s="5"/>
      <c r="FXJ163" s="5"/>
      <c r="FXK163" s="5"/>
      <c r="FXL163" s="5"/>
      <c r="FXM163" s="5"/>
      <c r="FXN163" s="5"/>
      <c r="FXO163" s="5"/>
      <c r="FXP163" s="5"/>
      <c r="FXQ163" s="5"/>
      <c r="FXR163" s="5"/>
      <c r="FXS163" s="5"/>
      <c r="FXT163" s="5"/>
      <c r="FXU163" s="5"/>
      <c r="FXV163" s="5"/>
      <c r="FXW163" s="5"/>
      <c r="FXX163" s="5"/>
      <c r="FXY163" s="5"/>
      <c r="FXZ163" s="5"/>
      <c r="FYA163" s="5"/>
      <c r="FYB163" s="5"/>
      <c r="FYC163" s="5"/>
      <c r="FYD163" s="5"/>
      <c r="FYE163" s="5"/>
      <c r="FYF163" s="5"/>
      <c r="FYG163" s="5"/>
      <c r="FYH163" s="5"/>
      <c r="FYI163" s="5"/>
      <c r="FYJ163" s="5"/>
      <c r="FYK163" s="5"/>
      <c r="FYL163" s="5"/>
      <c r="FYM163" s="5"/>
      <c r="FYN163" s="5"/>
      <c r="FYO163" s="5"/>
      <c r="FYP163" s="5"/>
      <c r="FYQ163" s="5"/>
      <c r="FYR163" s="5"/>
      <c r="FYS163" s="5"/>
      <c r="FYT163" s="5"/>
      <c r="FYU163" s="5"/>
      <c r="FYV163" s="5"/>
      <c r="FYW163" s="5"/>
      <c r="FYX163" s="5"/>
      <c r="FYY163" s="5"/>
      <c r="FYZ163" s="5"/>
      <c r="FZA163" s="5"/>
      <c r="FZB163" s="5"/>
      <c r="FZC163" s="5"/>
      <c r="FZD163" s="5"/>
      <c r="FZE163" s="5"/>
      <c r="FZF163" s="5"/>
      <c r="FZG163" s="5"/>
      <c r="FZH163" s="5"/>
      <c r="FZI163" s="5"/>
      <c r="FZJ163" s="5"/>
      <c r="FZK163" s="5"/>
      <c r="FZL163" s="5"/>
      <c r="FZM163" s="5"/>
      <c r="FZN163" s="5"/>
      <c r="FZO163" s="5"/>
      <c r="FZP163" s="5"/>
      <c r="FZQ163" s="5"/>
      <c r="FZR163" s="5"/>
      <c r="FZS163" s="5"/>
      <c r="FZT163" s="5"/>
      <c r="FZU163" s="5"/>
      <c r="FZV163" s="5"/>
      <c r="FZW163" s="5"/>
      <c r="FZX163" s="5"/>
      <c r="FZY163" s="5"/>
      <c r="FZZ163" s="5"/>
      <c r="GAA163" s="5"/>
      <c r="GAB163" s="5"/>
      <c r="GAC163" s="5"/>
      <c r="GAD163" s="5"/>
      <c r="GAE163" s="5"/>
      <c r="GAF163" s="5"/>
      <c r="GAG163" s="5"/>
      <c r="GAH163" s="5"/>
      <c r="GAI163" s="5"/>
      <c r="GAJ163" s="5"/>
      <c r="GAK163" s="5"/>
      <c r="GAL163" s="5"/>
      <c r="GAM163" s="5"/>
      <c r="GAN163" s="5"/>
      <c r="GAO163" s="5"/>
      <c r="GAP163" s="5"/>
      <c r="GAQ163" s="5"/>
      <c r="GAR163" s="5"/>
      <c r="GAS163" s="5"/>
      <c r="GAT163" s="5"/>
      <c r="GAU163" s="5"/>
      <c r="GAV163" s="5"/>
      <c r="GAW163" s="5"/>
      <c r="GAX163" s="5"/>
      <c r="GAY163" s="5"/>
      <c r="GAZ163" s="5"/>
      <c r="GBA163" s="5"/>
      <c r="GBB163" s="5"/>
      <c r="GBC163" s="5"/>
      <c r="GBD163" s="5"/>
      <c r="GBE163" s="5"/>
      <c r="GBF163" s="5"/>
      <c r="GBG163" s="5"/>
      <c r="GBH163" s="5"/>
      <c r="GBI163" s="5"/>
      <c r="GBJ163" s="5"/>
      <c r="GBK163" s="5"/>
      <c r="GBL163" s="5"/>
      <c r="GBM163" s="5"/>
      <c r="GBN163" s="5"/>
      <c r="GBO163" s="5"/>
      <c r="GBP163" s="5"/>
      <c r="GBQ163" s="5"/>
      <c r="GBR163" s="5"/>
      <c r="GBS163" s="5"/>
      <c r="GBT163" s="5"/>
      <c r="GBU163" s="5"/>
      <c r="GBV163" s="5"/>
      <c r="GBW163" s="5"/>
      <c r="GBX163" s="5"/>
      <c r="GBY163" s="5"/>
      <c r="GBZ163" s="5"/>
      <c r="GCA163" s="5"/>
      <c r="GCB163" s="5"/>
      <c r="GCC163" s="5"/>
      <c r="GCD163" s="5"/>
      <c r="GCE163" s="5"/>
      <c r="GCF163" s="5"/>
      <c r="GCG163" s="5"/>
      <c r="GCH163" s="5"/>
      <c r="GCI163" s="5"/>
      <c r="GCJ163" s="5"/>
      <c r="GCK163" s="5"/>
      <c r="GCL163" s="5"/>
      <c r="GCM163" s="5"/>
      <c r="GCN163" s="5"/>
      <c r="GCO163" s="5"/>
      <c r="GCP163" s="5"/>
      <c r="GCQ163" s="5"/>
      <c r="GCR163" s="5"/>
      <c r="GCS163" s="5"/>
      <c r="GCT163" s="5"/>
      <c r="GCU163" s="5"/>
      <c r="GCV163" s="5"/>
      <c r="GCW163" s="5"/>
      <c r="GCX163" s="5"/>
      <c r="GCY163" s="5"/>
      <c r="GCZ163" s="5"/>
      <c r="GDA163" s="5"/>
      <c r="GDB163" s="5"/>
      <c r="GDC163" s="5"/>
      <c r="GDD163" s="5"/>
      <c r="GDE163" s="5"/>
      <c r="GDF163" s="5"/>
      <c r="GDG163" s="5"/>
      <c r="GDH163" s="5"/>
      <c r="GDI163" s="5"/>
      <c r="GDJ163" s="5"/>
      <c r="GDK163" s="5"/>
      <c r="GDL163" s="5"/>
      <c r="GDM163" s="5"/>
      <c r="GDN163" s="5"/>
      <c r="GDO163" s="5"/>
      <c r="GDP163" s="5"/>
      <c r="GDQ163" s="5"/>
      <c r="GDR163" s="5"/>
      <c r="GDS163" s="5"/>
      <c r="GDT163" s="5"/>
      <c r="GDU163" s="5"/>
      <c r="GDV163" s="5"/>
      <c r="GDW163" s="5"/>
      <c r="GDX163" s="5"/>
      <c r="GDY163" s="5"/>
      <c r="GDZ163" s="5"/>
      <c r="GEA163" s="5"/>
      <c r="GEB163" s="5"/>
      <c r="GEC163" s="5"/>
      <c r="GED163" s="5"/>
      <c r="GEE163" s="5"/>
      <c r="GEF163" s="5"/>
      <c r="GEG163" s="5"/>
      <c r="GEH163" s="5"/>
      <c r="GEI163" s="5"/>
      <c r="GEJ163" s="5"/>
      <c r="GEK163" s="5"/>
      <c r="GEL163" s="5"/>
      <c r="GEM163" s="5"/>
      <c r="GEN163" s="5"/>
      <c r="GEO163" s="5"/>
      <c r="GEP163" s="5"/>
      <c r="GEQ163" s="5"/>
      <c r="GER163" s="5"/>
      <c r="GES163" s="5"/>
      <c r="GET163" s="5"/>
      <c r="GEU163" s="5"/>
      <c r="GEV163" s="5"/>
      <c r="GEW163" s="5"/>
      <c r="GEX163" s="5"/>
      <c r="GEY163" s="5"/>
      <c r="GEZ163" s="5"/>
      <c r="GFA163" s="5"/>
      <c r="GFB163" s="5"/>
      <c r="GFC163" s="5"/>
      <c r="GFD163" s="5"/>
      <c r="GFE163" s="5"/>
      <c r="GFF163" s="5"/>
      <c r="GFG163" s="5"/>
      <c r="GFH163" s="5"/>
      <c r="GFI163" s="5"/>
      <c r="GFJ163" s="5"/>
      <c r="GFK163" s="5"/>
      <c r="GFL163" s="5"/>
      <c r="GFM163" s="5"/>
      <c r="GFN163" s="5"/>
      <c r="GFO163" s="5"/>
      <c r="GFP163" s="5"/>
      <c r="GFQ163" s="5"/>
      <c r="GFR163" s="5"/>
      <c r="GFS163" s="5"/>
      <c r="GFT163" s="5"/>
      <c r="GFU163" s="5"/>
      <c r="GFV163" s="5"/>
      <c r="GFW163" s="5"/>
      <c r="GFX163" s="5"/>
      <c r="GFY163" s="5"/>
      <c r="GFZ163" s="5"/>
      <c r="GGA163" s="5"/>
      <c r="GGB163" s="5"/>
      <c r="GGC163" s="5"/>
      <c r="GGD163" s="5"/>
      <c r="GGE163" s="5"/>
      <c r="GGF163" s="5"/>
      <c r="GGG163" s="5"/>
      <c r="GGH163" s="5"/>
      <c r="GGI163" s="5"/>
      <c r="GGJ163" s="5"/>
      <c r="GGK163" s="5"/>
      <c r="GGL163" s="5"/>
      <c r="GGM163" s="5"/>
      <c r="GGN163" s="5"/>
      <c r="GGO163" s="5"/>
      <c r="GGP163" s="5"/>
      <c r="GGQ163" s="5"/>
      <c r="GGR163" s="5"/>
      <c r="GGS163" s="5"/>
      <c r="GGT163" s="5"/>
      <c r="GGU163" s="5"/>
      <c r="GGV163" s="5"/>
      <c r="GGW163" s="5"/>
      <c r="GGX163" s="5"/>
      <c r="GGY163" s="5"/>
      <c r="GGZ163" s="5"/>
      <c r="GHA163" s="5"/>
      <c r="GHB163" s="5"/>
      <c r="GHC163" s="5"/>
      <c r="GHD163" s="5"/>
      <c r="GHE163" s="5"/>
      <c r="GHF163" s="5"/>
      <c r="GHG163" s="5"/>
      <c r="GHH163" s="5"/>
      <c r="GHI163" s="5"/>
      <c r="GHJ163" s="5"/>
      <c r="GHK163" s="5"/>
      <c r="GHL163" s="5"/>
      <c r="GHM163" s="5"/>
      <c r="GHN163" s="5"/>
      <c r="GHO163" s="5"/>
      <c r="GHP163" s="5"/>
      <c r="GHQ163" s="5"/>
      <c r="GHR163" s="5"/>
      <c r="GHS163" s="5"/>
      <c r="GHT163" s="5"/>
      <c r="GHU163" s="5"/>
      <c r="GHV163" s="5"/>
      <c r="GHW163" s="5"/>
      <c r="GHX163" s="5"/>
      <c r="GHY163" s="5"/>
      <c r="GHZ163" s="5"/>
      <c r="GIA163" s="5"/>
      <c r="GIB163" s="5"/>
      <c r="GIC163" s="5"/>
      <c r="GID163" s="5"/>
      <c r="GIE163" s="5"/>
      <c r="GIF163" s="5"/>
      <c r="GIG163" s="5"/>
      <c r="GIH163" s="5"/>
      <c r="GII163" s="5"/>
      <c r="GIJ163" s="5"/>
      <c r="GIK163" s="5"/>
      <c r="GIL163" s="5"/>
      <c r="GIM163" s="5"/>
      <c r="GIN163" s="5"/>
      <c r="GIO163" s="5"/>
      <c r="GIP163" s="5"/>
      <c r="GIQ163" s="5"/>
      <c r="GIR163" s="5"/>
      <c r="GIS163" s="5"/>
      <c r="GIT163" s="5"/>
      <c r="GIU163" s="5"/>
      <c r="GIV163" s="5"/>
      <c r="GIW163" s="5"/>
      <c r="GIX163" s="5"/>
      <c r="GIY163" s="5"/>
      <c r="GIZ163" s="5"/>
      <c r="GJA163" s="5"/>
      <c r="GJB163" s="5"/>
      <c r="GJC163" s="5"/>
      <c r="GJD163" s="5"/>
      <c r="GJE163" s="5"/>
      <c r="GJF163" s="5"/>
      <c r="GJG163" s="5"/>
      <c r="GJH163" s="5"/>
      <c r="GJI163" s="5"/>
      <c r="GJJ163" s="5"/>
      <c r="GJK163" s="5"/>
      <c r="GJL163" s="5"/>
      <c r="GJM163" s="5"/>
      <c r="GJN163" s="5"/>
      <c r="GJO163" s="5"/>
      <c r="GJP163" s="5"/>
      <c r="GJQ163" s="5"/>
      <c r="GJR163" s="5"/>
      <c r="GJS163" s="5"/>
      <c r="GJT163" s="5"/>
      <c r="GJU163" s="5"/>
      <c r="GJV163" s="5"/>
      <c r="GJW163" s="5"/>
      <c r="GJX163" s="5"/>
      <c r="GJY163" s="5"/>
      <c r="GJZ163" s="5"/>
      <c r="GKA163" s="5"/>
      <c r="GKB163" s="5"/>
      <c r="GKC163" s="5"/>
      <c r="GKD163" s="5"/>
      <c r="GKE163" s="5"/>
      <c r="GKF163" s="5"/>
      <c r="GKG163" s="5"/>
      <c r="GKH163" s="5"/>
      <c r="GKI163" s="5"/>
      <c r="GKJ163" s="5"/>
      <c r="GKK163" s="5"/>
      <c r="GKL163" s="5"/>
      <c r="GKM163" s="5"/>
      <c r="GKN163" s="5"/>
      <c r="GKO163" s="5"/>
      <c r="GKP163" s="5"/>
      <c r="GKQ163" s="5"/>
      <c r="GKR163" s="5"/>
      <c r="GKS163" s="5"/>
      <c r="GKT163" s="5"/>
      <c r="GKU163" s="5"/>
      <c r="GKV163" s="5"/>
      <c r="GKW163" s="5"/>
      <c r="GKX163" s="5"/>
      <c r="GKY163" s="5"/>
      <c r="GKZ163" s="5"/>
      <c r="GLA163" s="5"/>
      <c r="GLB163" s="5"/>
      <c r="GLC163" s="5"/>
      <c r="GLD163" s="5"/>
      <c r="GLE163" s="5"/>
      <c r="GLF163" s="5"/>
      <c r="GLG163" s="5"/>
      <c r="GLH163" s="5"/>
      <c r="GLI163" s="5"/>
      <c r="GLJ163" s="5"/>
      <c r="GLK163" s="5"/>
      <c r="GLL163" s="5"/>
      <c r="GLM163" s="5"/>
      <c r="GLN163" s="5"/>
      <c r="GLO163" s="5"/>
      <c r="GLP163" s="5"/>
      <c r="GLQ163" s="5"/>
      <c r="GLR163" s="5"/>
      <c r="GLS163" s="5"/>
      <c r="GLT163" s="5"/>
      <c r="GLU163" s="5"/>
      <c r="GLV163" s="5"/>
      <c r="GLW163" s="5"/>
      <c r="GLX163" s="5"/>
      <c r="GLY163" s="5"/>
      <c r="GLZ163" s="5"/>
      <c r="GMA163" s="5"/>
      <c r="GMB163" s="5"/>
      <c r="GMC163" s="5"/>
      <c r="GMD163" s="5"/>
      <c r="GME163" s="5"/>
      <c r="GMF163" s="5"/>
      <c r="GMG163" s="5"/>
      <c r="GMH163" s="5"/>
      <c r="GMI163" s="5"/>
      <c r="GMJ163" s="5"/>
      <c r="GMK163" s="5"/>
      <c r="GML163" s="5"/>
      <c r="GMM163" s="5"/>
      <c r="GMN163" s="5"/>
      <c r="GMO163" s="5"/>
      <c r="GMP163" s="5"/>
      <c r="GMQ163" s="5"/>
      <c r="GMR163" s="5"/>
      <c r="GMS163" s="5"/>
      <c r="GMT163" s="5"/>
      <c r="GMU163" s="5"/>
      <c r="GMV163" s="5"/>
      <c r="GMW163" s="5"/>
      <c r="GMX163" s="5"/>
      <c r="GMY163" s="5"/>
      <c r="GMZ163" s="5"/>
      <c r="GNA163" s="5"/>
      <c r="GNB163" s="5"/>
      <c r="GNC163" s="5"/>
      <c r="GND163" s="5"/>
      <c r="GNE163" s="5"/>
      <c r="GNF163" s="5"/>
      <c r="GNG163" s="5"/>
      <c r="GNH163" s="5"/>
      <c r="GNI163" s="5"/>
      <c r="GNJ163" s="5"/>
      <c r="GNK163" s="5"/>
      <c r="GNL163" s="5"/>
      <c r="GNM163" s="5"/>
      <c r="GNN163" s="5"/>
      <c r="GNO163" s="5"/>
      <c r="GNP163" s="5"/>
      <c r="GNQ163" s="5"/>
      <c r="GNR163" s="5"/>
      <c r="GNS163" s="5"/>
      <c r="GNT163" s="5"/>
      <c r="GNU163" s="5"/>
      <c r="GNV163" s="5"/>
      <c r="GNW163" s="5"/>
      <c r="GNX163" s="5"/>
      <c r="GNY163" s="5"/>
      <c r="GNZ163" s="5"/>
      <c r="GOA163" s="5"/>
      <c r="GOB163" s="5"/>
      <c r="GOC163" s="5"/>
      <c r="GOD163" s="5"/>
      <c r="GOE163" s="5"/>
      <c r="GOF163" s="5"/>
      <c r="GOG163" s="5"/>
      <c r="GOH163" s="5"/>
      <c r="GOI163" s="5"/>
      <c r="GOJ163" s="5"/>
      <c r="GOK163" s="5"/>
      <c r="GOL163" s="5"/>
      <c r="GOM163" s="5"/>
      <c r="GON163" s="5"/>
      <c r="GOO163" s="5"/>
      <c r="GOP163" s="5"/>
      <c r="GOQ163" s="5"/>
      <c r="GOR163" s="5"/>
      <c r="GOS163" s="5"/>
      <c r="GOT163" s="5"/>
      <c r="GOU163" s="5"/>
      <c r="GOV163" s="5"/>
      <c r="GOW163" s="5"/>
      <c r="GOX163" s="5"/>
      <c r="GOY163" s="5"/>
      <c r="GOZ163" s="5"/>
      <c r="GPA163" s="5"/>
      <c r="GPB163" s="5"/>
      <c r="GPC163" s="5"/>
      <c r="GPD163" s="5"/>
      <c r="GPE163" s="5"/>
      <c r="GPF163" s="5"/>
      <c r="GPG163" s="5"/>
      <c r="GPH163" s="5"/>
      <c r="GPI163" s="5"/>
      <c r="GPJ163" s="5"/>
      <c r="GPK163" s="5"/>
      <c r="GPL163" s="5"/>
      <c r="GPM163" s="5"/>
      <c r="GPN163" s="5"/>
      <c r="GPO163" s="5"/>
      <c r="GPP163" s="5"/>
      <c r="GPQ163" s="5"/>
      <c r="GPR163" s="5"/>
      <c r="GPS163" s="5"/>
      <c r="GPT163" s="5"/>
      <c r="GPU163" s="5"/>
      <c r="GPV163" s="5"/>
      <c r="GPW163" s="5"/>
      <c r="GPX163" s="5"/>
      <c r="GPY163" s="5"/>
      <c r="GPZ163" s="5"/>
      <c r="GQA163" s="5"/>
      <c r="GQB163" s="5"/>
      <c r="GQC163" s="5"/>
      <c r="GQD163" s="5"/>
      <c r="GQE163" s="5"/>
      <c r="GQF163" s="5"/>
      <c r="GQG163" s="5"/>
      <c r="GQH163" s="5"/>
      <c r="GQI163" s="5"/>
      <c r="GQJ163" s="5"/>
      <c r="GQK163" s="5"/>
      <c r="GQL163" s="5"/>
      <c r="GQM163" s="5"/>
      <c r="GQN163" s="5"/>
      <c r="GQO163" s="5"/>
      <c r="GQP163" s="5"/>
      <c r="GQQ163" s="5"/>
      <c r="GQR163" s="5"/>
      <c r="GQS163" s="5"/>
      <c r="GQT163" s="5"/>
      <c r="GQU163" s="5"/>
      <c r="GQV163" s="5"/>
      <c r="GQW163" s="5"/>
      <c r="GQX163" s="5"/>
      <c r="GQY163" s="5"/>
      <c r="GQZ163" s="5"/>
      <c r="GRA163" s="5"/>
      <c r="GRB163" s="5"/>
      <c r="GRC163" s="5"/>
      <c r="GRD163" s="5"/>
      <c r="GRE163" s="5"/>
      <c r="GRF163" s="5"/>
      <c r="GRG163" s="5"/>
      <c r="GRH163" s="5"/>
      <c r="GRI163" s="5"/>
      <c r="GRJ163" s="5"/>
      <c r="GRK163" s="5"/>
      <c r="GRL163" s="5"/>
      <c r="GRM163" s="5"/>
      <c r="GRN163" s="5"/>
      <c r="GRO163" s="5"/>
      <c r="GRP163" s="5"/>
      <c r="GRQ163" s="5"/>
      <c r="GRR163" s="5"/>
      <c r="GRS163" s="5"/>
      <c r="GRT163" s="5"/>
      <c r="GRU163" s="5"/>
      <c r="GRV163" s="5"/>
      <c r="GRW163" s="5"/>
      <c r="GRX163" s="5"/>
      <c r="GRY163" s="5"/>
      <c r="GRZ163" s="5"/>
      <c r="GSA163" s="5"/>
      <c r="GSB163" s="5"/>
      <c r="GSC163" s="5"/>
      <c r="GSD163" s="5"/>
      <c r="GSE163" s="5"/>
      <c r="GSF163" s="5"/>
      <c r="GSG163" s="5"/>
      <c r="GSH163" s="5"/>
      <c r="GSI163" s="5"/>
      <c r="GSJ163" s="5"/>
      <c r="GSK163" s="5"/>
      <c r="GSL163" s="5"/>
      <c r="GSM163" s="5"/>
      <c r="GSN163" s="5"/>
      <c r="GSO163" s="5"/>
      <c r="GSP163" s="5"/>
      <c r="GSQ163" s="5"/>
      <c r="GSR163" s="5"/>
      <c r="GSS163" s="5"/>
      <c r="GST163" s="5"/>
      <c r="GSU163" s="5"/>
      <c r="GSV163" s="5"/>
      <c r="GSW163" s="5"/>
      <c r="GSX163" s="5"/>
      <c r="GSY163" s="5"/>
      <c r="GSZ163" s="5"/>
      <c r="GTA163" s="5"/>
      <c r="GTB163" s="5"/>
      <c r="GTC163" s="5"/>
      <c r="GTD163" s="5"/>
      <c r="GTE163" s="5"/>
      <c r="GTF163" s="5"/>
      <c r="GTG163" s="5"/>
      <c r="GTH163" s="5"/>
      <c r="GTI163" s="5"/>
      <c r="GTJ163" s="5"/>
      <c r="GTK163" s="5"/>
      <c r="GTL163" s="5"/>
      <c r="GTM163" s="5"/>
      <c r="GTN163" s="5"/>
      <c r="GTO163" s="5"/>
      <c r="GTP163" s="5"/>
      <c r="GTQ163" s="5"/>
      <c r="GTR163" s="5"/>
      <c r="GTS163" s="5"/>
      <c r="GTT163" s="5"/>
      <c r="GTU163" s="5"/>
      <c r="GTV163" s="5"/>
      <c r="GTW163" s="5"/>
      <c r="GTX163" s="5"/>
      <c r="GTY163" s="5"/>
      <c r="GTZ163" s="5"/>
      <c r="GUA163" s="5"/>
      <c r="GUB163" s="5"/>
      <c r="GUC163" s="5"/>
      <c r="GUD163" s="5"/>
      <c r="GUE163" s="5"/>
      <c r="GUF163" s="5"/>
      <c r="GUG163" s="5"/>
      <c r="GUH163" s="5"/>
      <c r="GUI163" s="5"/>
      <c r="GUJ163" s="5"/>
      <c r="GUK163" s="5"/>
      <c r="GUL163" s="5"/>
      <c r="GUM163" s="5"/>
      <c r="GUN163" s="5"/>
      <c r="GUO163" s="5"/>
      <c r="GUP163" s="5"/>
      <c r="GUQ163" s="5"/>
      <c r="GUR163" s="5"/>
      <c r="GUS163" s="5"/>
      <c r="GUT163" s="5"/>
      <c r="GUU163" s="5"/>
      <c r="GUV163" s="5"/>
      <c r="GUW163" s="5"/>
      <c r="GUX163" s="5"/>
      <c r="GUY163" s="5"/>
      <c r="GUZ163" s="5"/>
      <c r="GVA163" s="5"/>
      <c r="GVB163" s="5"/>
      <c r="GVC163" s="5"/>
      <c r="GVD163" s="5"/>
      <c r="GVE163" s="5"/>
      <c r="GVF163" s="5"/>
      <c r="GVG163" s="5"/>
      <c r="GVH163" s="5"/>
      <c r="GVI163" s="5"/>
      <c r="GVJ163" s="5"/>
      <c r="GVK163" s="5"/>
      <c r="GVL163" s="5"/>
      <c r="GVM163" s="5"/>
      <c r="GVN163" s="5"/>
      <c r="GVO163" s="5"/>
      <c r="GVP163" s="5"/>
      <c r="GVQ163" s="5"/>
      <c r="GVR163" s="5"/>
      <c r="GVS163" s="5"/>
      <c r="GVT163" s="5"/>
      <c r="GVU163" s="5"/>
      <c r="GVV163" s="5"/>
      <c r="GVW163" s="5"/>
      <c r="GVX163" s="5"/>
      <c r="GVY163" s="5"/>
      <c r="GVZ163" s="5"/>
      <c r="GWA163" s="5"/>
      <c r="GWB163" s="5"/>
      <c r="GWC163" s="5"/>
      <c r="GWD163" s="5"/>
      <c r="GWE163" s="5"/>
      <c r="GWF163" s="5"/>
      <c r="GWG163" s="5"/>
      <c r="GWH163" s="5"/>
      <c r="GWI163" s="5"/>
      <c r="GWJ163" s="5"/>
      <c r="GWK163" s="5"/>
      <c r="GWL163" s="5"/>
      <c r="GWM163" s="5"/>
      <c r="GWN163" s="5"/>
      <c r="GWO163" s="5"/>
      <c r="GWP163" s="5"/>
      <c r="GWQ163" s="5"/>
      <c r="GWR163" s="5"/>
      <c r="GWS163" s="5"/>
      <c r="GWT163" s="5"/>
      <c r="GWU163" s="5"/>
      <c r="GWV163" s="5"/>
      <c r="GWW163" s="5"/>
      <c r="GWX163" s="5"/>
      <c r="GWY163" s="5"/>
      <c r="GWZ163" s="5"/>
      <c r="GXA163" s="5"/>
      <c r="GXB163" s="5"/>
      <c r="GXC163" s="5"/>
      <c r="GXD163" s="5"/>
      <c r="GXE163" s="5"/>
      <c r="GXF163" s="5"/>
      <c r="GXG163" s="5"/>
      <c r="GXH163" s="5"/>
      <c r="GXI163" s="5"/>
      <c r="GXJ163" s="5"/>
      <c r="GXK163" s="5"/>
      <c r="GXL163" s="5"/>
      <c r="GXM163" s="5"/>
      <c r="GXN163" s="5"/>
      <c r="GXO163" s="5"/>
      <c r="GXP163" s="5"/>
      <c r="GXQ163" s="5"/>
      <c r="GXR163" s="5"/>
      <c r="GXS163" s="5"/>
      <c r="GXT163" s="5"/>
      <c r="GXU163" s="5"/>
      <c r="GXV163" s="5"/>
      <c r="GXW163" s="5"/>
      <c r="GXX163" s="5"/>
      <c r="GXY163" s="5"/>
      <c r="GXZ163" s="5"/>
      <c r="GYA163" s="5"/>
      <c r="GYB163" s="5"/>
      <c r="GYC163" s="5"/>
      <c r="GYD163" s="5"/>
      <c r="GYE163" s="5"/>
      <c r="GYF163" s="5"/>
      <c r="GYG163" s="5"/>
      <c r="GYH163" s="5"/>
      <c r="GYI163" s="5"/>
      <c r="GYJ163" s="5"/>
      <c r="GYK163" s="5"/>
      <c r="GYL163" s="5"/>
      <c r="GYM163" s="5"/>
      <c r="GYN163" s="5"/>
      <c r="GYO163" s="5"/>
      <c r="GYP163" s="5"/>
      <c r="GYQ163" s="5"/>
      <c r="GYR163" s="5"/>
      <c r="GYS163" s="5"/>
      <c r="GYT163" s="5"/>
      <c r="GYU163" s="5"/>
      <c r="GYV163" s="5"/>
      <c r="GYW163" s="5"/>
      <c r="GYX163" s="5"/>
      <c r="GYY163" s="5"/>
      <c r="GYZ163" s="5"/>
      <c r="GZA163" s="5"/>
      <c r="GZB163" s="5"/>
      <c r="GZC163" s="5"/>
      <c r="GZD163" s="5"/>
      <c r="GZE163" s="5"/>
      <c r="GZF163" s="5"/>
      <c r="GZG163" s="5"/>
      <c r="GZH163" s="5"/>
      <c r="GZI163" s="5"/>
      <c r="GZJ163" s="5"/>
      <c r="GZK163" s="5"/>
      <c r="GZL163" s="5"/>
      <c r="GZM163" s="5"/>
      <c r="GZN163" s="5"/>
      <c r="GZO163" s="5"/>
      <c r="GZP163" s="5"/>
      <c r="GZQ163" s="5"/>
      <c r="GZR163" s="5"/>
      <c r="GZS163" s="5"/>
      <c r="GZT163" s="5"/>
      <c r="GZU163" s="5"/>
      <c r="GZV163" s="5"/>
      <c r="GZW163" s="5"/>
      <c r="GZX163" s="5"/>
      <c r="GZY163" s="5"/>
      <c r="GZZ163" s="5"/>
      <c r="HAA163" s="5"/>
      <c r="HAB163" s="5"/>
      <c r="HAC163" s="5"/>
      <c r="HAD163" s="5"/>
      <c r="HAE163" s="5"/>
      <c r="HAF163" s="5"/>
      <c r="HAG163" s="5"/>
      <c r="HAH163" s="5"/>
      <c r="HAI163" s="5"/>
      <c r="HAJ163" s="5"/>
      <c r="HAK163" s="5"/>
      <c r="HAL163" s="5"/>
      <c r="HAM163" s="5"/>
      <c r="HAN163" s="5"/>
      <c r="HAO163" s="5"/>
      <c r="HAP163" s="5"/>
      <c r="HAQ163" s="5"/>
      <c r="HAR163" s="5"/>
      <c r="HAS163" s="5"/>
      <c r="HAT163" s="5"/>
      <c r="HAU163" s="5"/>
      <c r="HAV163" s="5"/>
      <c r="HAW163" s="5"/>
      <c r="HAX163" s="5"/>
      <c r="HAY163" s="5"/>
      <c r="HAZ163" s="5"/>
      <c r="HBA163" s="5"/>
      <c r="HBB163" s="5"/>
      <c r="HBC163" s="5"/>
      <c r="HBD163" s="5"/>
      <c r="HBE163" s="5"/>
      <c r="HBF163" s="5"/>
      <c r="HBG163" s="5"/>
      <c r="HBH163" s="5"/>
      <c r="HBI163" s="5"/>
      <c r="HBJ163" s="5"/>
      <c r="HBK163" s="5"/>
      <c r="HBL163" s="5"/>
      <c r="HBM163" s="5"/>
      <c r="HBN163" s="5"/>
      <c r="HBO163" s="5"/>
      <c r="HBP163" s="5"/>
      <c r="HBQ163" s="5"/>
      <c r="HBR163" s="5"/>
      <c r="HBS163" s="5"/>
      <c r="HBT163" s="5"/>
      <c r="HBU163" s="5"/>
      <c r="HBV163" s="5"/>
      <c r="HBW163" s="5"/>
      <c r="HBX163" s="5"/>
      <c r="HBY163" s="5"/>
      <c r="HBZ163" s="5"/>
      <c r="HCA163" s="5"/>
      <c r="HCB163" s="5"/>
      <c r="HCC163" s="5"/>
      <c r="HCD163" s="5"/>
      <c r="HCE163" s="5"/>
      <c r="HCF163" s="5"/>
      <c r="HCG163" s="5"/>
      <c r="HCH163" s="5"/>
      <c r="HCI163" s="5"/>
      <c r="HCJ163" s="5"/>
      <c r="HCK163" s="5"/>
      <c r="HCL163" s="5"/>
      <c r="HCM163" s="5"/>
      <c r="HCN163" s="5"/>
      <c r="HCO163" s="5"/>
      <c r="HCP163" s="5"/>
      <c r="HCQ163" s="5"/>
      <c r="HCR163" s="5"/>
      <c r="HCS163" s="5"/>
      <c r="HCT163" s="5"/>
      <c r="HCU163" s="5"/>
      <c r="HCV163" s="5"/>
      <c r="HCW163" s="5"/>
      <c r="HCX163" s="5"/>
      <c r="HCY163" s="5"/>
      <c r="HCZ163" s="5"/>
      <c r="HDA163" s="5"/>
      <c r="HDB163" s="5"/>
      <c r="HDC163" s="5"/>
      <c r="HDD163" s="5"/>
      <c r="HDE163" s="5"/>
      <c r="HDF163" s="5"/>
      <c r="HDG163" s="5"/>
      <c r="HDH163" s="5"/>
      <c r="HDI163" s="5"/>
      <c r="HDJ163" s="5"/>
      <c r="HDK163" s="5"/>
      <c r="HDL163" s="5"/>
      <c r="HDM163" s="5"/>
      <c r="HDN163" s="5"/>
      <c r="HDO163" s="5"/>
      <c r="HDP163" s="5"/>
      <c r="HDQ163" s="5"/>
      <c r="HDR163" s="5"/>
      <c r="HDS163" s="5"/>
      <c r="HDT163" s="5"/>
      <c r="HDU163" s="5"/>
      <c r="HDV163" s="5"/>
      <c r="HDW163" s="5"/>
      <c r="HDX163" s="5"/>
      <c r="HDY163" s="5"/>
      <c r="HDZ163" s="5"/>
      <c r="HEA163" s="5"/>
      <c r="HEB163" s="5"/>
      <c r="HEC163" s="5"/>
      <c r="HED163" s="5"/>
      <c r="HEE163" s="5"/>
      <c r="HEF163" s="5"/>
      <c r="HEG163" s="5"/>
      <c r="HEH163" s="5"/>
      <c r="HEI163" s="5"/>
      <c r="HEJ163" s="5"/>
      <c r="HEK163" s="5"/>
      <c r="HEL163" s="5"/>
      <c r="HEM163" s="5"/>
      <c r="HEN163" s="5"/>
      <c r="HEO163" s="5"/>
      <c r="HEP163" s="5"/>
      <c r="HEQ163" s="5"/>
      <c r="HER163" s="5"/>
      <c r="HES163" s="5"/>
      <c r="HET163" s="5"/>
      <c r="HEU163" s="5"/>
      <c r="HEV163" s="5"/>
      <c r="HEW163" s="5"/>
      <c r="HEX163" s="5"/>
      <c r="HEY163" s="5"/>
      <c r="HEZ163" s="5"/>
      <c r="HFA163" s="5"/>
      <c r="HFB163" s="5"/>
      <c r="HFC163" s="5"/>
      <c r="HFD163" s="5"/>
      <c r="HFE163" s="5"/>
      <c r="HFF163" s="5"/>
      <c r="HFG163" s="5"/>
      <c r="HFH163" s="5"/>
      <c r="HFI163" s="5"/>
      <c r="HFJ163" s="5"/>
      <c r="HFK163" s="5"/>
      <c r="HFL163" s="5"/>
      <c r="HFM163" s="5"/>
      <c r="HFN163" s="5"/>
      <c r="HFO163" s="5"/>
      <c r="HFP163" s="5"/>
      <c r="HFQ163" s="5"/>
      <c r="HFR163" s="5"/>
      <c r="HFS163" s="5"/>
      <c r="HFT163" s="5"/>
      <c r="HFU163" s="5"/>
      <c r="HFV163" s="5"/>
      <c r="HFW163" s="5"/>
      <c r="HFX163" s="5"/>
      <c r="HFY163" s="5"/>
      <c r="HFZ163" s="5"/>
      <c r="HGA163" s="5"/>
      <c r="HGB163" s="5"/>
      <c r="HGC163" s="5"/>
      <c r="HGD163" s="5"/>
      <c r="HGE163" s="5"/>
      <c r="HGF163" s="5"/>
      <c r="HGG163" s="5"/>
      <c r="HGH163" s="5"/>
      <c r="HGI163" s="5"/>
      <c r="HGJ163" s="5"/>
      <c r="HGK163" s="5"/>
      <c r="HGL163" s="5"/>
      <c r="HGM163" s="5"/>
      <c r="HGN163" s="5"/>
      <c r="HGO163" s="5"/>
      <c r="HGP163" s="5"/>
      <c r="HGQ163" s="5"/>
      <c r="HGR163" s="5"/>
      <c r="HGS163" s="5"/>
      <c r="HGT163" s="5"/>
      <c r="HGU163" s="5"/>
      <c r="HGV163" s="5"/>
      <c r="HGW163" s="5"/>
      <c r="HGX163" s="5"/>
      <c r="HGY163" s="5"/>
      <c r="HGZ163" s="5"/>
      <c r="HHA163" s="5"/>
      <c r="HHB163" s="5"/>
      <c r="HHC163" s="5"/>
      <c r="HHD163" s="5"/>
      <c r="HHE163" s="5"/>
      <c r="HHF163" s="5"/>
      <c r="HHG163" s="5"/>
      <c r="HHH163" s="5"/>
      <c r="HHI163" s="5"/>
      <c r="HHJ163" s="5"/>
      <c r="HHK163" s="5"/>
      <c r="HHL163" s="5"/>
      <c r="HHM163" s="5"/>
      <c r="HHN163" s="5"/>
      <c r="HHO163" s="5"/>
      <c r="HHP163" s="5"/>
      <c r="HHQ163" s="5"/>
      <c r="HHR163" s="5"/>
      <c r="HHS163" s="5"/>
      <c r="HHT163" s="5"/>
      <c r="HHU163" s="5"/>
      <c r="HHV163" s="5"/>
      <c r="HHW163" s="5"/>
      <c r="HHX163" s="5"/>
      <c r="HHY163" s="5"/>
      <c r="HHZ163" s="5"/>
      <c r="HIA163" s="5"/>
      <c r="HIB163" s="5"/>
      <c r="HIC163" s="5"/>
      <c r="HID163" s="5"/>
      <c r="HIE163" s="5"/>
      <c r="HIF163" s="5"/>
      <c r="HIG163" s="5"/>
      <c r="HIH163" s="5"/>
      <c r="HII163" s="5"/>
      <c r="HIJ163" s="5"/>
      <c r="HIK163" s="5"/>
      <c r="HIL163" s="5"/>
      <c r="HIM163" s="5"/>
      <c r="HIN163" s="5"/>
      <c r="HIO163" s="5"/>
      <c r="HIP163" s="5"/>
      <c r="HIQ163" s="5"/>
      <c r="HIR163" s="5"/>
      <c r="HIS163" s="5"/>
      <c r="HIT163" s="5"/>
      <c r="HIU163" s="5"/>
      <c r="HIV163" s="5"/>
      <c r="HIW163" s="5"/>
      <c r="HIX163" s="5"/>
      <c r="HIY163" s="5"/>
      <c r="HIZ163" s="5"/>
      <c r="HJA163" s="5"/>
      <c r="HJB163" s="5"/>
      <c r="HJC163" s="5"/>
      <c r="HJD163" s="5"/>
      <c r="HJE163" s="5"/>
      <c r="HJF163" s="5"/>
      <c r="HJG163" s="5"/>
      <c r="HJH163" s="5"/>
      <c r="HJI163" s="5"/>
      <c r="HJJ163" s="5"/>
      <c r="HJK163" s="5"/>
      <c r="HJL163" s="5"/>
      <c r="HJM163" s="5"/>
      <c r="HJN163" s="5"/>
      <c r="HJO163" s="5"/>
      <c r="HJP163" s="5"/>
      <c r="HJQ163" s="5"/>
      <c r="HJR163" s="5"/>
      <c r="HJS163" s="5"/>
      <c r="HJT163" s="5"/>
      <c r="HJU163" s="5"/>
      <c r="HJV163" s="5"/>
      <c r="HJW163" s="5"/>
      <c r="HJX163" s="5"/>
      <c r="HJY163" s="5"/>
      <c r="HJZ163" s="5"/>
      <c r="HKA163" s="5"/>
      <c r="HKB163" s="5"/>
      <c r="HKC163" s="5"/>
      <c r="HKD163" s="5"/>
      <c r="HKE163" s="5"/>
      <c r="HKF163" s="5"/>
      <c r="HKG163" s="5"/>
      <c r="HKH163" s="5"/>
      <c r="HKI163" s="5"/>
      <c r="HKJ163" s="5"/>
      <c r="HKK163" s="5"/>
      <c r="HKL163" s="5"/>
      <c r="HKM163" s="5"/>
      <c r="HKN163" s="5"/>
      <c r="HKO163" s="5"/>
      <c r="HKP163" s="5"/>
      <c r="HKQ163" s="5"/>
      <c r="HKR163" s="5"/>
      <c r="HKS163" s="5"/>
      <c r="HKT163" s="5"/>
      <c r="HKU163" s="5"/>
      <c r="HKV163" s="5"/>
      <c r="HKW163" s="5"/>
      <c r="HKX163" s="5"/>
      <c r="HKY163" s="5"/>
      <c r="HKZ163" s="5"/>
      <c r="HLA163" s="5"/>
      <c r="HLB163" s="5"/>
      <c r="HLC163" s="5"/>
      <c r="HLD163" s="5"/>
      <c r="HLE163" s="5"/>
      <c r="HLF163" s="5"/>
      <c r="HLG163" s="5"/>
      <c r="HLH163" s="5"/>
      <c r="HLI163" s="5"/>
      <c r="HLJ163" s="5"/>
      <c r="HLK163" s="5"/>
      <c r="HLL163" s="5"/>
      <c r="HLM163" s="5"/>
      <c r="HLN163" s="5"/>
      <c r="HLO163" s="5"/>
      <c r="HLP163" s="5"/>
      <c r="HLQ163" s="5"/>
      <c r="HLR163" s="5"/>
      <c r="HLS163" s="5"/>
      <c r="HLT163" s="5"/>
      <c r="HLU163" s="5"/>
      <c r="HLV163" s="5"/>
      <c r="HLW163" s="5"/>
      <c r="HLX163" s="5"/>
      <c r="HLY163" s="5"/>
      <c r="HLZ163" s="5"/>
      <c r="HMA163" s="5"/>
      <c r="HMB163" s="5"/>
      <c r="HMC163" s="5"/>
      <c r="HMD163" s="5"/>
      <c r="HME163" s="5"/>
      <c r="HMF163" s="5"/>
      <c r="HMG163" s="5"/>
      <c r="HMH163" s="5"/>
      <c r="HMI163" s="5"/>
      <c r="HMJ163" s="5"/>
      <c r="HMK163" s="5"/>
      <c r="HML163" s="5"/>
      <c r="HMM163" s="5"/>
      <c r="HMN163" s="5"/>
      <c r="HMO163" s="5"/>
      <c r="HMP163" s="5"/>
      <c r="HMQ163" s="5"/>
      <c r="HMR163" s="5"/>
      <c r="HMS163" s="5"/>
      <c r="HMT163" s="5"/>
      <c r="HMU163" s="5"/>
      <c r="HMV163" s="5"/>
      <c r="HMW163" s="5"/>
      <c r="HMX163" s="5"/>
      <c r="HMY163" s="5"/>
      <c r="HMZ163" s="5"/>
      <c r="HNA163" s="5"/>
      <c r="HNB163" s="5"/>
      <c r="HNC163" s="5"/>
      <c r="HND163" s="5"/>
      <c r="HNE163" s="5"/>
      <c r="HNF163" s="5"/>
      <c r="HNG163" s="5"/>
      <c r="HNH163" s="5"/>
      <c r="HNI163" s="5"/>
      <c r="HNJ163" s="5"/>
      <c r="HNK163" s="5"/>
      <c r="HNL163" s="5"/>
      <c r="HNM163" s="5"/>
      <c r="HNN163" s="5"/>
      <c r="HNO163" s="5"/>
      <c r="HNP163" s="5"/>
      <c r="HNQ163" s="5"/>
      <c r="HNR163" s="5"/>
      <c r="HNS163" s="5"/>
      <c r="HNT163" s="5"/>
      <c r="HNU163" s="5"/>
      <c r="HNV163" s="5"/>
      <c r="HNW163" s="5"/>
      <c r="HNX163" s="5"/>
      <c r="HNY163" s="5"/>
      <c r="HNZ163" s="5"/>
      <c r="HOA163" s="5"/>
      <c r="HOB163" s="5"/>
      <c r="HOC163" s="5"/>
      <c r="HOD163" s="5"/>
      <c r="HOE163" s="5"/>
      <c r="HOF163" s="5"/>
      <c r="HOG163" s="5"/>
      <c r="HOH163" s="5"/>
      <c r="HOI163" s="5"/>
      <c r="HOJ163" s="5"/>
      <c r="HOK163" s="5"/>
      <c r="HOL163" s="5"/>
      <c r="HOM163" s="5"/>
      <c r="HON163" s="5"/>
      <c r="HOO163" s="5"/>
      <c r="HOP163" s="5"/>
      <c r="HOQ163" s="5"/>
      <c r="HOR163" s="5"/>
      <c r="HOS163" s="5"/>
      <c r="HOT163" s="5"/>
      <c r="HOU163" s="5"/>
      <c r="HOV163" s="5"/>
      <c r="HOW163" s="5"/>
      <c r="HOX163" s="5"/>
      <c r="HOY163" s="5"/>
      <c r="HOZ163" s="5"/>
      <c r="HPA163" s="5"/>
      <c r="HPB163" s="5"/>
      <c r="HPC163" s="5"/>
      <c r="HPD163" s="5"/>
      <c r="HPE163" s="5"/>
      <c r="HPF163" s="5"/>
      <c r="HPG163" s="5"/>
      <c r="HPH163" s="5"/>
      <c r="HPI163" s="5"/>
      <c r="HPJ163" s="5"/>
      <c r="HPK163" s="5"/>
      <c r="HPL163" s="5"/>
      <c r="HPM163" s="5"/>
      <c r="HPN163" s="5"/>
      <c r="HPO163" s="5"/>
      <c r="HPP163" s="5"/>
      <c r="HPQ163" s="5"/>
      <c r="HPR163" s="5"/>
      <c r="HPS163" s="5"/>
      <c r="HPT163" s="5"/>
      <c r="HPU163" s="5"/>
      <c r="HPV163" s="5"/>
      <c r="HPW163" s="5"/>
      <c r="HPX163" s="5"/>
      <c r="HPY163" s="5"/>
      <c r="HPZ163" s="5"/>
      <c r="HQA163" s="5"/>
      <c r="HQB163" s="5"/>
      <c r="HQC163" s="5"/>
      <c r="HQD163" s="5"/>
      <c r="HQE163" s="5"/>
      <c r="HQF163" s="5"/>
      <c r="HQG163" s="5"/>
      <c r="HQH163" s="5"/>
      <c r="HQI163" s="5"/>
      <c r="HQJ163" s="5"/>
      <c r="HQK163" s="5"/>
      <c r="HQL163" s="5"/>
      <c r="HQM163" s="5"/>
      <c r="HQN163" s="5"/>
      <c r="HQO163" s="5"/>
      <c r="HQP163" s="5"/>
      <c r="HQQ163" s="5"/>
      <c r="HQR163" s="5"/>
      <c r="HQS163" s="5"/>
      <c r="HQT163" s="5"/>
      <c r="HQU163" s="5"/>
      <c r="HQV163" s="5"/>
      <c r="HQW163" s="5"/>
      <c r="HQX163" s="5"/>
      <c r="HQY163" s="5"/>
      <c r="HQZ163" s="5"/>
      <c r="HRA163" s="5"/>
      <c r="HRB163" s="5"/>
      <c r="HRC163" s="5"/>
      <c r="HRD163" s="5"/>
      <c r="HRE163" s="5"/>
      <c r="HRF163" s="5"/>
      <c r="HRG163" s="5"/>
      <c r="HRH163" s="5"/>
      <c r="HRI163" s="5"/>
      <c r="HRJ163" s="5"/>
      <c r="HRK163" s="5"/>
      <c r="HRL163" s="5"/>
      <c r="HRM163" s="5"/>
      <c r="HRN163" s="5"/>
      <c r="HRO163" s="5"/>
      <c r="HRP163" s="5"/>
      <c r="HRQ163" s="5"/>
      <c r="HRR163" s="5"/>
      <c r="HRS163" s="5"/>
      <c r="HRT163" s="5"/>
      <c r="HRU163" s="5"/>
      <c r="HRV163" s="5"/>
      <c r="HRW163" s="5"/>
      <c r="HRX163" s="5"/>
      <c r="HRY163" s="5"/>
      <c r="HRZ163" s="5"/>
      <c r="HSA163" s="5"/>
      <c r="HSB163" s="5"/>
      <c r="HSC163" s="5"/>
      <c r="HSD163" s="5"/>
      <c r="HSE163" s="5"/>
      <c r="HSF163" s="5"/>
      <c r="HSG163" s="5"/>
      <c r="HSH163" s="5"/>
      <c r="HSI163" s="5"/>
      <c r="HSJ163" s="5"/>
      <c r="HSK163" s="5"/>
      <c r="HSL163" s="5"/>
      <c r="HSM163" s="5"/>
      <c r="HSN163" s="5"/>
      <c r="HSO163" s="5"/>
      <c r="HSP163" s="5"/>
      <c r="HSQ163" s="5"/>
      <c r="HSR163" s="5"/>
      <c r="HSS163" s="5"/>
      <c r="HST163" s="5"/>
      <c r="HSU163" s="5"/>
      <c r="HSV163" s="5"/>
      <c r="HSW163" s="5"/>
      <c r="HSX163" s="5"/>
      <c r="HSY163" s="5"/>
      <c r="HSZ163" s="5"/>
      <c r="HTA163" s="5"/>
      <c r="HTB163" s="5"/>
      <c r="HTC163" s="5"/>
      <c r="HTD163" s="5"/>
      <c r="HTE163" s="5"/>
      <c r="HTF163" s="5"/>
      <c r="HTG163" s="5"/>
      <c r="HTH163" s="5"/>
      <c r="HTI163" s="5"/>
      <c r="HTJ163" s="5"/>
      <c r="HTK163" s="5"/>
      <c r="HTL163" s="5"/>
      <c r="HTM163" s="5"/>
      <c r="HTN163" s="5"/>
      <c r="HTO163" s="5"/>
      <c r="HTP163" s="5"/>
      <c r="HTQ163" s="5"/>
      <c r="HTR163" s="5"/>
      <c r="HTS163" s="5"/>
      <c r="HTT163" s="5"/>
      <c r="HTU163" s="5"/>
      <c r="HTV163" s="5"/>
      <c r="HTW163" s="5"/>
      <c r="HTX163" s="5"/>
      <c r="HTY163" s="5"/>
      <c r="HTZ163" s="5"/>
      <c r="HUA163" s="5"/>
      <c r="HUB163" s="5"/>
      <c r="HUC163" s="5"/>
      <c r="HUD163" s="5"/>
      <c r="HUE163" s="5"/>
      <c r="HUF163" s="5"/>
      <c r="HUG163" s="5"/>
      <c r="HUH163" s="5"/>
      <c r="HUI163" s="5"/>
      <c r="HUJ163" s="5"/>
      <c r="HUK163" s="5"/>
      <c r="HUL163" s="5"/>
      <c r="HUM163" s="5"/>
      <c r="HUN163" s="5"/>
      <c r="HUO163" s="5"/>
      <c r="HUP163" s="5"/>
      <c r="HUQ163" s="5"/>
      <c r="HUR163" s="5"/>
      <c r="HUS163" s="5"/>
      <c r="HUT163" s="5"/>
      <c r="HUU163" s="5"/>
      <c r="HUV163" s="5"/>
      <c r="HUW163" s="5"/>
      <c r="HUX163" s="5"/>
      <c r="HUY163" s="5"/>
      <c r="HUZ163" s="5"/>
      <c r="HVA163" s="5"/>
      <c r="HVB163" s="5"/>
      <c r="HVC163" s="5"/>
      <c r="HVD163" s="5"/>
      <c r="HVE163" s="5"/>
      <c r="HVF163" s="5"/>
      <c r="HVG163" s="5"/>
      <c r="HVH163" s="5"/>
      <c r="HVI163" s="5"/>
      <c r="HVJ163" s="5"/>
      <c r="HVK163" s="5"/>
      <c r="HVL163" s="5"/>
      <c r="HVM163" s="5"/>
      <c r="HVN163" s="5"/>
      <c r="HVO163" s="5"/>
      <c r="HVP163" s="5"/>
      <c r="HVQ163" s="5"/>
      <c r="HVR163" s="5"/>
      <c r="HVS163" s="5"/>
      <c r="HVT163" s="5"/>
      <c r="HVU163" s="5"/>
      <c r="HVV163" s="5"/>
      <c r="HVW163" s="5"/>
      <c r="HVX163" s="5"/>
      <c r="HVY163" s="5"/>
      <c r="HVZ163" s="5"/>
      <c r="HWA163" s="5"/>
      <c r="HWB163" s="5"/>
      <c r="HWC163" s="5"/>
      <c r="HWD163" s="5"/>
      <c r="HWE163" s="5"/>
    </row>
    <row r="164" spans="1:6011" s="141" customFormat="1" ht="16.2" customHeight="1" x14ac:dyDescent="0.3">
      <c r="A164" s="204" t="s">
        <v>36</v>
      </c>
      <c r="B164" s="204">
        <v>1</v>
      </c>
      <c r="C164" s="272" t="s">
        <v>296</v>
      </c>
      <c r="D164" s="273" t="s">
        <v>297</v>
      </c>
      <c r="E164" s="216">
        <v>2009</v>
      </c>
      <c r="F164" s="274" t="s">
        <v>223</v>
      </c>
      <c r="G164" s="274" t="s">
        <v>147</v>
      </c>
      <c r="H164" s="111">
        <v>-40</v>
      </c>
      <c r="I164" s="111">
        <v>325</v>
      </c>
      <c r="J164" s="111">
        <v>125</v>
      </c>
      <c r="K164" s="111">
        <v>400</v>
      </c>
      <c r="L164" s="90"/>
      <c r="M164" s="90">
        <v>125</v>
      </c>
      <c r="N164" s="273"/>
      <c r="O164" s="273"/>
      <c r="P164" s="280">
        <v>400</v>
      </c>
      <c r="Q164" s="280">
        <v>0</v>
      </c>
      <c r="R164" s="280"/>
      <c r="S164" s="61">
        <v>0</v>
      </c>
      <c r="T164" s="281" t="s">
        <v>86</v>
      </c>
      <c r="U164" s="93">
        <f>IF((ISBLANK(J164)+ISBLANK(L164)+ISBLANK(K164)+ISBLANK(M164)+ISBLANK(N164)+ISBLANK(O164)+ISBLANK(P164))&lt;8,IF(ISNUMBER(LARGE((J164,L164,M164,N164,O164),1)),LARGE((J164,L164,M164,N164,O164),1),0)+IF(ISNUMBER(LARGE((J164,L164,M164,N164,O164),2)),LARGE((J164,L164,M164,N164,O164),2),0)+K164+P164,"")+Q164+S164+I164</f>
        <v>1375</v>
      </c>
      <c r="V164" s="178" t="s">
        <v>149</v>
      </c>
      <c r="W164" s="282"/>
      <c r="X164" s="282"/>
      <c r="Y164" s="95" t="s">
        <v>44</v>
      </c>
      <c r="Z164" s="283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  <c r="AMB164" s="5"/>
      <c r="AMC164" s="5"/>
      <c r="AMD164" s="5"/>
      <c r="AME164" s="5"/>
      <c r="AMF164" s="5"/>
      <c r="AMG164" s="5"/>
      <c r="AMH164" s="5"/>
      <c r="AMI164" s="5"/>
      <c r="AMJ164" s="5"/>
      <c r="AMK164" s="5"/>
      <c r="AML164" s="5"/>
      <c r="AMM164" s="5"/>
      <c r="AMN164" s="5"/>
      <c r="AMO164" s="5"/>
      <c r="AMP164" s="5"/>
      <c r="AMQ164" s="5"/>
      <c r="AMR164" s="5"/>
      <c r="AMS164" s="5"/>
      <c r="AMT164" s="5"/>
      <c r="AMU164" s="5"/>
      <c r="AMV164" s="5"/>
      <c r="AMW164" s="5"/>
      <c r="AMX164" s="5"/>
      <c r="AMY164" s="5"/>
      <c r="AMZ164" s="5"/>
      <c r="ANA164" s="5"/>
      <c r="ANB164" s="5"/>
      <c r="ANC164" s="5"/>
      <c r="AND164" s="5"/>
      <c r="ANE164" s="5"/>
      <c r="ANF164" s="5"/>
      <c r="ANG164" s="5"/>
      <c r="ANH164" s="5"/>
      <c r="ANI164" s="5"/>
      <c r="ANJ164" s="5"/>
      <c r="ANK164" s="5"/>
      <c r="ANL164" s="5"/>
      <c r="ANM164" s="5"/>
      <c r="ANN164" s="5"/>
      <c r="ANO164" s="5"/>
      <c r="ANP164" s="5"/>
      <c r="ANQ164" s="5"/>
      <c r="ANR164" s="5"/>
      <c r="ANS164" s="5"/>
      <c r="ANT164" s="5"/>
      <c r="ANU164" s="5"/>
      <c r="ANV164" s="5"/>
      <c r="ANW164" s="5"/>
      <c r="ANX164" s="5"/>
      <c r="ANY164" s="5"/>
      <c r="ANZ164" s="5"/>
      <c r="AOA164" s="5"/>
      <c r="AOB164" s="5"/>
      <c r="AOC164" s="5"/>
      <c r="AOD164" s="5"/>
      <c r="AOE164" s="5"/>
      <c r="AOF164" s="5"/>
      <c r="AOG164" s="5"/>
      <c r="AOH164" s="5"/>
      <c r="AOI164" s="5"/>
      <c r="AOJ164" s="5"/>
      <c r="AOK164" s="5"/>
      <c r="AOL164" s="5"/>
      <c r="AOM164" s="5"/>
      <c r="AON164" s="5"/>
      <c r="AOO164" s="5"/>
      <c r="AOP164" s="5"/>
      <c r="AOQ164" s="5"/>
      <c r="AOR164" s="5"/>
      <c r="AOS164" s="5"/>
      <c r="AOT164" s="5"/>
      <c r="AOU164" s="5"/>
      <c r="AOV164" s="5"/>
      <c r="AOW164" s="5"/>
      <c r="AOX164" s="5"/>
      <c r="AOY164" s="5"/>
      <c r="AOZ164" s="5"/>
      <c r="APA164" s="5"/>
      <c r="APB164" s="5"/>
      <c r="APC164" s="5"/>
      <c r="APD164" s="5"/>
      <c r="APE164" s="5"/>
      <c r="APF164" s="5"/>
      <c r="APG164" s="5"/>
      <c r="APH164" s="5"/>
      <c r="API164" s="5"/>
      <c r="APJ164" s="5"/>
      <c r="APK164" s="5"/>
      <c r="APL164" s="5"/>
      <c r="APM164" s="5"/>
      <c r="APN164" s="5"/>
      <c r="APO164" s="5"/>
      <c r="APP164" s="5"/>
      <c r="APQ164" s="5"/>
      <c r="APR164" s="5"/>
      <c r="APS164" s="5"/>
      <c r="APT164" s="5"/>
      <c r="APU164" s="5"/>
      <c r="APV164" s="5"/>
      <c r="APW164" s="5"/>
      <c r="APX164" s="5"/>
      <c r="APY164" s="5"/>
      <c r="APZ164" s="5"/>
      <c r="AQA164" s="5"/>
      <c r="AQB164" s="5"/>
      <c r="AQC164" s="5"/>
      <c r="AQD164" s="5"/>
      <c r="AQE164" s="5"/>
      <c r="AQF164" s="5"/>
      <c r="AQG164" s="5"/>
      <c r="AQH164" s="5"/>
      <c r="AQI164" s="5"/>
      <c r="AQJ164" s="5"/>
      <c r="AQK164" s="5"/>
      <c r="AQL164" s="5"/>
      <c r="AQM164" s="5"/>
      <c r="AQN164" s="5"/>
      <c r="AQO164" s="5"/>
      <c r="AQP164" s="5"/>
      <c r="AQQ164" s="5"/>
      <c r="AQR164" s="5"/>
      <c r="AQS164" s="5"/>
      <c r="AQT164" s="5"/>
      <c r="AQU164" s="5"/>
      <c r="AQV164" s="5"/>
      <c r="AQW164" s="5"/>
      <c r="AQX164" s="5"/>
      <c r="AQY164" s="5"/>
      <c r="AQZ164" s="5"/>
      <c r="ARA164" s="5"/>
      <c r="ARB164" s="5"/>
      <c r="ARC164" s="5"/>
      <c r="ARD164" s="5"/>
      <c r="ARE164" s="5"/>
      <c r="ARF164" s="5"/>
      <c r="ARG164" s="5"/>
      <c r="ARH164" s="5"/>
      <c r="ARI164" s="5"/>
      <c r="ARJ164" s="5"/>
      <c r="ARK164" s="5"/>
      <c r="ARL164" s="5"/>
      <c r="ARM164" s="5"/>
      <c r="ARN164" s="5"/>
      <c r="ARO164" s="5"/>
      <c r="ARP164" s="5"/>
      <c r="ARQ164" s="5"/>
      <c r="ARR164" s="5"/>
      <c r="ARS164" s="5"/>
      <c r="ART164" s="5"/>
      <c r="ARU164" s="5"/>
      <c r="ARV164" s="5"/>
      <c r="ARW164" s="5"/>
      <c r="ARX164" s="5"/>
      <c r="ARY164" s="5"/>
      <c r="ARZ164" s="5"/>
      <c r="ASA164" s="5"/>
      <c r="ASB164" s="5"/>
      <c r="ASC164" s="5"/>
      <c r="ASD164" s="5"/>
      <c r="ASE164" s="5"/>
      <c r="ASF164" s="5"/>
      <c r="ASG164" s="5"/>
      <c r="ASH164" s="5"/>
      <c r="ASI164" s="5"/>
      <c r="ASJ164" s="5"/>
      <c r="ASK164" s="5"/>
      <c r="ASL164" s="5"/>
      <c r="ASM164" s="5"/>
      <c r="ASN164" s="5"/>
      <c r="ASO164" s="5"/>
      <c r="ASP164" s="5"/>
      <c r="ASQ164" s="5"/>
      <c r="ASR164" s="5"/>
      <c r="ASS164" s="5"/>
      <c r="AST164" s="5"/>
      <c r="ASU164" s="5"/>
      <c r="ASV164" s="5"/>
      <c r="ASW164" s="5"/>
      <c r="ASX164" s="5"/>
      <c r="ASY164" s="5"/>
      <c r="ASZ164" s="5"/>
      <c r="ATA164" s="5"/>
      <c r="ATB164" s="5"/>
      <c r="ATC164" s="5"/>
      <c r="ATD164" s="5"/>
      <c r="ATE164" s="5"/>
      <c r="ATF164" s="5"/>
      <c r="ATG164" s="5"/>
      <c r="ATH164" s="5"/>
      <c r="ATI164" s="5"/>
      <c r="ATJ164" s="5"/>
      <c r="ATK164" s="5"/>
      <c r="ATL164" s="5"/>
      <c r="ATM164" s="5"/>
      <c r="ATN164" s="5"/>
      <c r="ATO164" s="5"/>
      <c r="ATP164" s="5"/>
      <c r="ATQ164" s="5"/>
      <c r="ATR164" s="5"/>
      <c r="ATS164" s="5"/>
      <c r="ATT164" s="5"/>
      <c r="ATU164" s="5"/>
      <c r="ATV164" s="5"/>
      <c r="ATW164" s="5"/>
      <c r="ATX164" s="5"/>
      <c r="ATY164" s="5"/>
      <c r="ATZ164" s="5"/>
      <c r="AUA164" s="5"/>
      <c r="AUB164" s="5"/>
      <c r="AUC164" s="5"/>
      <c r="AUD164" s="5"/>
      <c r="AUE164" s="5"/>
      <c r="AUF164" s="5"/>
      <c r="AUG164" s="5"/>
      <c r="AUH164" s="5"/>
      <c r="AUI164" s="5"/>
      <c r="AUJ164" s="5"/>
      <c r="AUK164" s="5"/>
      <c r="AUL164" s="5"/>
      <c r="AUM164" s="5"/>
      <c r="AUN164" s="5"/>
      <c r="AUO164" s="5"/>
      <c r="AUP164" s="5"/>
      <c r="AUQ164" s="5"/>
      <c r="AUR164" s="5"/>
      <c r="AUS164" s="5"/>
      <c r="AUT164" s="5"/>
      <c r="AUU164" s="5"/>
      <c r="AUV164" s="5"/>
      <c r="AUW164" s="5"/>
      <c r="AUX164" s="5"/>
      <c r="AUY164" s="5"/>
      <c r="AUZ164" s="5"/>
      <c r="AVA164" s="5"/>
      <c r="AVB164" s="5"/>
      <c r="AVC164" s="5"/>
      <c r="AVD164" s="5"/>
      <c r="AVE164" s="5"/>
      <c r="AVF164" s="5"/>
      <c r="AVG164" s="5"/>
      <c r="AVH164" s="5"/>
      <c r="AVI164" s="5"/>
      <c r="AVJ164" s="5"/>
      <c r="AVK164" s="5"/>
      <c r="AVL164" s="5"/>
      <c r="AVM164" s="5"/>
      <c r="AVN164" s="5"/>
      <c r="AVO164" s="5"/>
      <c r="AVP164" s="5"/>
      <c r="AVQ164" s="5"/>
      <c r="AVR164" s="5"/>
      <c r="AVS164" s="5"/>
      <c r="AVT164" s="5"/>
      <c r="AVU164" s="5"/>
      <c r="AVV164" s="5"/>
      <c r="AVW164" s="5"/>
      <c r="AVX164" s="5"/>
      <c r="AVY164" s="5"/>
      <c r="AVZ164" s="5"/>
      <c r="AWA164" s="5"/>
      <c r="AWB164" s="5"/>
      <c r="AWC164" s="5"/>
      <c r="AWD164" s="5"/>
      <c r="AWE164" s="5"/>
      <c r="AWF164" s="5"/>
      <c r="AWG164" s="5"/>
      <c r="AWH164" s="5"/>
      <c r="AWI164" s="5"/>
      <c r="AWJ164" s="5"/>
      <c r="AWK164" s="5"/>
      <c r="AWL164" s="5"/>
      <c r="AWM164" s="5"/>
      <c r="AWN164" s="5"/>
      <c r="AWO164" s="5"/>
      <c r="AWP164" s="5"/>
      <c r="AWQ164" s="5"/>
      <c r="AWR164" s="5"/>
      <c r="AWS164" s="5"/>
      <c r="AWT164" s="5"/>
      <c r="AWU164" s="5"/>
      <c r="AWV164" s="5"/>
      <c r="AWW164" s="5"/>
      <c r="AWX164" s="5"/>
      <c r="AWY164" s="5"/>
      <c r="AWZ164" s="5"/>
      <c r="AXA164" s="5"/>
      <c r="AXB164" s="5"/>
      <c r="AXC164" s="5"/>
      <c r="AXD164" s="5"/>
      <c r="AXE164" s="5"/>
      <c r="AXF164" s="5"/>
      <c r="AXG164" s="5"/>
      <c r="AXH164" s="5"/>
      <c r="AXI164" s="5"/>
      <c r="AXJ164" s="5"/>
      <c r="AXK164" s="5"/>
      <c r="AXL164" s="5"/>
      <c r="AXM164" s="5"/>
      <c r="AXN164" s="5"/>
      <c r="AXO164" s="5"/>
      <c r="AXP164" s="5"/>
      <c r="AXQ164" s="5"/>
      <c r="AXR164" s="5"/>
      <c r="AXS164" s="5"/>
      <c r="AXT164" s="5"/>
      <c r="AXU164" s="5"/>
      <c r="AXV164" s="5"/>
      <c r="AXW164" s="5"/>
      <c r="AXX164" s="5"/>
      <c r="AXY164" s="5"/>
      <c r="AXZ164" s="5"/>
      <c r="AYA164" s="5"/>
      <c r="AYB164" s="5"/>
      <c r="AYC164" s="5"/>
      <c r="AYD164" s="5"/>
      <c r="AYE164" s="5"/>
      <c r="AYF164" s="5"/>
      <c r="AYG164" s="5"/>
      <c r="AYH164" s="5"/>
      <c r="AYI164" s="5"/>
      <c r="AYJ164" s="5"/>
      <c r="AYK164" s="5"/>
      <c r="AYL164" s="5"/>
      <c r="AYM164" s="5"/>
      <c r="AYN164" s="5"/>
      <c r="AYO164" s="5"/>
      <c r="AYP164" s="5"/>
      <c r="AYQ164" s="5"/>
      <c r="AYR164" s="5"/>
      <c r="AYS164" s="5"/>
      <c r="AYT164" s="5"/>
      <c r="AYU164" s="5"/>
      <c r="AYV164" s="5"/>
      <c r="AYW164" s="5"/>
      <c r="AYX164" s="5"/>
      <c r="AYY164" s="5"/>
      <c r="AYZ164" s="5"/>
      <c r="AZA164" s="5"/>
      <c r="AZB164" s="5"/>
      <c r="AZC164" s="5"/>
      <c r="AZD164" s="5"/>
      <c r="AZE164" s="5"/>
      <c r="AZF164" s="5"/>
      <c r="AZG164" s="5"/>
      <c r="AZH164" s="5"/>
      <c r="AZI164" s="5"/>
      <c r="AZJ164" s="5"/>
      <c r="AZK164" s="5"/>
      <c r="AZL164" s="5"/>
      <c r="AZM164" s="5"/>
      <c r="AZN164" s="5"/>
      <c r="AZO164" s="5"/>
      <c r="AZP164" s="5"/>
      <c r="AZQ164" s="5"/>
      <c r="AZR164" s="5"/>
      <c r="AZS164" s="5"/>
      <c r="AZT164" s="5"/>
      <c r="AZU164" s="5"/>
      <c r="AZV164" s="5"/>
      <c r="AZW164" s="5"/>
      <c r="AZX164" s="5"/>
      <c r="AZY164" s="5"/>
      <c r="AZZ164" s="5"/>
      <c r="BAA164" s="5"/>
      <c r="BAB164" s="5"/>
      <c r="BAC164" s="5"/>
      <c r="BAD164" s="5"/>
      <c r="BAE164" s="5"/>
      <c r="BAF164" s="5"/>
      <c r="BAG164" s="5"/>
      <c r="BAH164" s="5"/>
      <c r="BAI164" s="5"/>
      <c r="BAJ164" s="5"/>
      <c r="BAK164" s="5"/>
      <c r="BAL164" s="5"/>
      <c r="BAM164" s="5"/>
      <c r="BAN164" s="5"/>
      <c r="BAO164" s="5"/>
      <c r="BAP164" s="5"/>
      <c r="BAQ164" s="5"/>
      <c r="BAR164" s="5"/>
      <c r="BAS164" s="5"/>
      <c r="BAT164" s="5"/>
      <c r="BAU164" s="5"/>
      <c r="BAV164" s="5"/>
      <c r="BAW164" s="5"/>
      <c r="BAX164" s="5"/>
      <c r="BAY164" s="5"/>
      <c r="BAZ164" s="5"/>
      <c r="BBA164" s="5"/>
      <c r="BBB164" s="5"/>
      <c r="BBC164" s="5"/>
      <c r="BBD164" s="5"/>
      <c r="BBE164" s="5"/>
      <c r="BBF164" s="5"/>
      <c r="BBG164" s="5"/>
      <c r="BBH164" s="5"/>
      <c r="BBI164" s="5"/>
      <c r="BBJ164" s="5"/>
      <c r="BBK164" s="5"/>
      <c r="BBL164" s="5"/>
      <c r="BBM164" s="5"/>
      <c r="BBN164" s="5"/>
      <c r="BBO164" s="5"/>
      <c r="BBP164" s="5"/>
      <c r="BBQ164" s="5"/>
      <c r="BBR164" s="5"/>
      <c r="BBS164" s="5"/>
      <c r="BBT164" s="5"/>
      <c r="BBU164" s="5"/>
      <c r="BBV164" s="5"/>
      <c r="BBW164" s="5"/>
      <c r="BBX164" s="5"/>
      <c r="BBY164" s="5"/>
      <c r="BBZ164" s="5"/>
      <c r="BCA164" s="5"/>
      <c r="BCB164" s="5"/>
      <c r="BCC164" s="5"/>
      <c r="BCD164" s="5"/>
      <c r="BCE164" s="5"/>
      <c r="BCF164" s="5"/>
      <c r="BCG164" s="5"/>
      <c r="BCH164" s="5"/>
      <c r="BCI164" s="5"/>
      <c r="BCJ164" s="5"/>
      <c r="BCK164" s="5"/>
      <c r="BCL164" s="5"/>
      <c r="BCM164" s="5"/>
      <c r="BCN164" s="5"/>
      <c r="BCO164" s="5"/>
      <c r="BCP164" s="5"/>
      <c r="BCQ164" s="5"/>
      <c r="BCR164" s="5"/>
      <c r="BCS164" s="5"/>
      <c r="BCT164" s="5"/>
      <c r="BCU164" s="5"/>
      <c r="BCV164" s="5"/>
      <c r="BCW164" s="5"/>
      <c r="BCX164" s="5"/>
      <c r="BCY164" s="5"/>
      <c r="BCZ164" s="5"/>
      <c r="BDA164" s="5"/>
      <c r="BDB164" s="5"/>
      <c r="BDC164" s="5"/>
      <c r="BDD164" s="5"/>
      <c r="BDE164" s="5"/>
      <c r="BDF164" s="5"/>
      <c r="BDG164" s="5"/>
      <c r="BDH164" s="5"/>
      <c r="BDI164" s="5"/>
      <c r="BDJ164" s="5"/>
      <c r="BDK164" s="5"/>
      <c r="BDL164" s="5"/>
      <c r="BDM164" s="5"/>
      <c r="BDN164" s="5"/>
      <c r="BDO164" s="5"/>
      <c r="BDP164" s="5"/>
      <c r="BDQ164" s="5"/>
      <c r="BDR164" s="5"/>
      <c r="BDS164" s="5"/>
      <c r="BDT164" s="5"/>
      <c r="BDU164" s="5"/>
      <c r="BDV164" s="5"/>
      <c r="BDW164" s="5"/>
      <c r="BDX164" s="5"/>
      <c r="BDY164" s="5"/>
      <c r="BDZ164" s="5"/>
      <c r="BEA164" s="5"/>
      <c r="BEB164" s="5"/>
      <c r="BEC164" s="5"/>
      <c r="BED164" s="5"/>
      <c r="BEE164" s="5"/>
      <c r="BEF164" s="5"/>
      <c r="BEG164" s="5"/>
      <c r="BEH164" s="5"/>
      <c r="BEI164" s="5"/>
      <c r="BEJ164" s="5"/>
      <c r="BEK164" s="5"/>
      <c r="BEL164" s="5"/>
      <c r="BEM164" s="5"/>
      <c r="BEN164" s="5"/>
      <c r="BEO164" s="5"/>
      <c r="BEP164" s="5"/>
      <c r="BEQ164" s="5"/>
      <c r="BER164" s="5"/>
      <c r="BES164" s="5"/>
      <c r="BET164" s="5"/>
      <c r="BEU164" s="5"/>
      <c r="BEV164" s="5"/>
      <c r="BEW164" s="5"/>
      <c r="BEX164" s="5"/>
      <c r="BEY164" s="5"/>
      <c r="BEZ164" s="5"/>
      <c r="BFA164" s="5"/>
      <c r="BFB164" s="5"/>
      <c r="BFC164" s="5"/>
      <c r="BFD164" s="5"/>
      <c r="BFE164" s="5"/>
      <c r="BFF164" s="5"/>
      <c r="BFG164" s="5"/>
      <c r="BFH164" s="5"/>
      <c r="BFI164" s="5"/>
      <c r="BFJ164" s="5"/>
      <c r="BFK164" s="5"/>
      <c r="BFL164" s="5"/>
      <c r="BFM164" s="5"/>
      <c r="BFN164" s="5"/>
      <c r="BFO164" s="5"/>
      <c r="BFP164" s="5"/>
      <c r="BFQ164" s="5"/>
      <c r="BFR164" s="5"/>
      <c r="BFS164" s="5"/>
      <c r="BFT164" s="5"/>
      <c r="BFU164" s="5"/>
      <c r="BFV164" s="5"/>
      <c r="BFW164" s="5"/>
      <c r="BFX164" s="5"/>
      <c r="BFY164" s="5"/>
      <c r="BFZ164" s="5"/>
      <c r="BGA164" s="5"/>
      <c r="BGB164" s="5"/>
      <c r="BGC164" s="5"/>
      <c r="BGD164" s="5"/>
      <c r="BGE164" s="5"/>
      <c r="BGF164" s="5"/>
      <c r="BGG164" s="5"/>
      <c r="BGH164" s="5"/>
      <c r="BGI164" s="5"/>
      <c r="BGJ164" s="5"/>
      <c r="BGK164" s="5"/>
      <c r="BGL164" s="5"/>
      <c r="BGM164" s="5"/>
      <c r="BGN164" s="5"/>
      <c r="BGO164" s="5"/>
      <c r="BGP164" s="5"/>
      <c r="BGQ164" s="5"/>
      <c r="BGR164" s="5"/>
      <c r="BGS164" s="5"/>
      <c r="BGT164" s="5"/>
      <c r="BGU164" s="5"/>
      <c r="BGV164" s="5"/>
      <c r="BGW164" s="5"/>
      <c r="BGX164" s="5"/>
      <c r="BGY164" s="5"/>
      <c r="BGZ164" s="5"/>
      <c r="BHA164" s="5"/>
      <c r="BHB164" s="5"/>
      <c r="BHC164" s="5"/>
      <c r="BHD164" s="5"/>
      <c r="BHE164" s="5"/>
      <c r="BHF164" s="5"/>
      <c r="BHG164" s="5"/>
      <c r="BHH164" s="5"/>
      <c r="BHI164" s="5"/>
      <c r="BHJ164" s="5"/>
      <c r="BHK164" s="5"/>
      <c r="BHL164" s="5"/>
      <c r="BHM164" s="5"/>
      <c r="BHN164" s="5"/>
      <c r="BHO164" s="5"/>
      <c r="BHP164" s="5"/>
      <c r="BHQ164" s="5"/>
      <c r="BHR164" s="5"/>
      <c r="BHS164" s="5"/>
      <c r="BHT164" s="5"/>
      <c r="BHU164" s="5"/>
      <c r="BHV164" s="5"/>
      <c r="BHW164" s="5"/>
      <c r="BHX164" s="5"/>
      <c r="BHY164" s="5"/>
      <c r="BHZ164" s="5"/>
      <c r="BIA164" s="5"/>
      <c r="BIB164" s="5"/>
      <c r="BIC164" s="5"/>
      <c r="BID164" s="5"/>
      <c r="BIE164" s="5"/>
      <c r="BIF164" s="5"/>
      <c r="BIG164" s="5"/>
      <c r="BIH164" s="5"/>
      <c r="BII164" s="5"/>
      <c r="BIJ164" s="5"/>
      <c r="BIK164" s="5"/>
      <c r="BIL164" s="5"/>
      <c r="BIM164" s="5"/>
      <c r="BIN164" s="5"/>
      <c r="BIO164" s="5"/>
      <c r="BIP164" s="5"/>
      <c r="BIQ164" s="5"/>
      <c r="BIR164" s="5"/>
      <c r="BIS164" s="5"/>
      <c r="BIT164" s="5"/>
      <c r="BIU164" s="5"/>
      <c r="BIV164" s="5"/>
      <c r="BIW164" s="5"/>
      <c r="BIX164" s="5"/>
      <c r="BIY164" s="5"/>
      <c r="BIZ164" s="5"/>
      <c r="BJA164" s="5"/>
      <c r="BJB164" s="5"/>
      <c r="BJC164" s="5"/>
      <c r="BJD164" s="5"/>
      <c r="BJE164" s="5"/>
      <c r="BJF164" s="5"/>
      <c r="BJG164" s="5"/>
      <c r="BJH164" s="5"/>
      <c r="BJI164" s="5"/>
      <c r="BJJ164" s="5"/>
      <c r="BJK164" s="5"/>
      <c r="BJL164" s="5"/>
      <c r="BJM164" s="5"/>
      <c r="BJN164" s="5"/>
      <c r="BJO164" s="5"/>
      <c r="BJP164" s="5"/>
      <c r="BJQ164" s="5"/>
      <c r="BJR164" s="5"/>
      <c r="BJS164" s="5"/>
      <c r="BJT164" s="5"/>
      <c r="BJU164" s="5"/>
      <c r="BJV164" s="5"/>
      <c r="BJW164" s="5"/>
      <c r="BJX164" s="5"/>
      <c r="BJY164" s="5"/>
      <c r="BJZ164" s="5"/>
      <c r="BKA164" s="5"/>
      <c r="BKB164" s="5"/>
      <c r="BKC164" s="5"/>
      <c r="BKD164" s="5"/>
      <c r="BKE164" s="5"/>
      <c r="BKF164" s="5"/>
      <c r="BKG164" s="5"/>
      <c r="BKH164" s="5"/>
      <c r="BKI164" s="5"/>
      <c r="BKJ164" s="5"/>
      <c r="BKK164" s="5"/>
      <c r="BKL164" s="5"/>
      <c r="BKM164" s="5"/>
      <c r="BKN164" s="5"/>
      <c r="BKO164" s="5"/>
      <c r="BKP164" s="5"/>
      <c r="BKQ164" s="5"/>
      <c r="BKR164" s="5"/>
      <c r="BKS164" s="5"/>
      <c r="BKT164" s="5"/>
      <c r="BKU164" s="5"/>
      <c r="BKV164" s="5"/>
      <c r="BKW164" s="5"/>
      <c r="BKX164" s="5"/>
      <c r="BKY164" s="5"/>
      <c r="BKZ164" s="5"/>
      <c r="BLA164" s="5"/>
      <c r="BLB164" s="5"/>
      <c r="BLC164" s="5"/>
      <c r="BLD164" s="5"/>
      <c r="BLE164" s="5"/>
      <c r="BLF164" s="5"/>
      <c r="BLG164" s="5"/>
      <c r="BLH164" s="5"/>
      <c r="BLI164" s="5"/>
      <c r="BLJ164" s="5"/>
      <c r="BLK164" s="5"/>
      <c r="BLL164" s="5"/>
      <c r="BLM164" s="5"/>
      <c r="BLN164" s="5"/>
      <c r="BLO164" s="5"/>
      <c r="BLP164" s="5"/>
      <c r="BLQ164" s="5"/>
      <c r="BLR164" s="5"/>
      <c r="BLS164" s="5"/>
      <c r="BLT164" s="5"/>
      <c r="BLU164" s="5"/>
      <c r="BLV164" s="5"/>
      <c r="BLW164" s="5"/>
      <c r="BLX164" s="5"/>
      <c r="BLY164" s="5"/>
      <c r="BLZ164" s="5"/>
      <c r="BMA164" s="5"/>
      <c r="BMB164" s="5"/>
      <c r="BMC164" s="5"/>
      <c r="BMD164" s="5"/>
      <c r="BME164" s="5"/>
      <c r="BMF164" s="5"/>
      <c r="BMG164" s="5"/>
      <c r="BMH164" s="5"/>
      <c r="BMI164" s="5"/>
      <c r="BMJ164" s="5"/>
      <c r="BMK164" s="5"/>
      <c r="BML164" s="5"/>
      <c r="BMM164" s="5"/>
      <c r="BMN164" s="5"/>
      <c r="BMO164" s="5"/>
      <c r="BMP164" s="5"/>
      <c r="BMQ164" s="5"/>
      <c r="BMR164" s="5"/>
      <c r="BMS164" s="5"/>
      <c r="BMT164" s="5"/>
      <c r="BMU164" s="5"/>
      <c r="BMV164" s="5"/>
      <c r="BMW164" s="5"/>
      <c r="BMX164" s="5"/>
      <c r="BMY164" s="5"/>
      <c r="BMZ164" s="5"/>
      <c r="BNA164" s="5"/>
      <c r="BNB164" s="5"/>
      <c r="BNC164" s="5"/>
      <c r="BND164" s="5"/>
      <c r="BNE164" s="5"/>
      <c r="BNF164" s="5"/>
      <c r="BNG164" s="5"/>
      <c r="BNH164" s="5"/>
      <c r="BNI164" s="5"/>
      <c r="BNJ164" s="5"/>
      <c r="BNK164" s="5"/>
      <c r="BNL164" s="5"/>
      <c r="BNM164" s="5"/>
      <c r="BNN164" s="5"/>
      <c r="BNO164" s="5"/>
      <c r="BNP164" s="5"/>
      <c r="BNQ164" s="5"/>
      <c r="BNR164" s="5"/>
      <c r="BNS164" s="5"/>
      <c r="BNT164" s="5"/>
      <c r="BNU164" s="5"/>
      <c r="BNV164" s="5"/>
      <c r="BNW164" s="5"/>
      <c r="BNX164" s="5"/>
      <c r="BNY164" s="5"/>
      <c r="BNZ164" s="5"/>
      <c r="BOA164" s="5"/>
      <c r="BOB164" s="5"/>
      <c r="BOC164" s="5"/>
      <c r="BOD164" s="5"/>
      <c r="BOE164" s="5"/>
      <c r="BOF164" s="5"/>
      <c r="BOG164" s="5"/>
      <c r="BOH164" s="5"/>
      <c r="BOI164" s="5"/>
      <c r="BOJ164" s="5"/>
      <c r="BOK164" s="5"/>
      <c r="BOL164" s="5"/>
      <c r="BOM164" s="5"/>
      <c r="BON164" s="5"/>
      <c r="BOO164" s="5"/>
      <c r="BOP164" s="5"/>
      <c r="BOQ164" s="5"/>
      <c r="BOR164" s="5"/>
      <c r="BOS164" s="5"/>
      <c r="BOT164" s="5"/>
      <c r="BOU164" s="5"/>
      <c r="BOV164" s="5"/>
      <c r="BOW164" s="5"/>
      <c r="BOX164" s="5"/>
      <c r="BOY164" s="5"/>
      <c r="BOZ164" s="5"/>
      <c r="BPA164" s="5"/>
      <c r="BPB164" s="5"/>
      <c r="BPC164" s="5"/>
      <c r="BPD164" s="5"/>
      <c r="BPE164" s="5"/>
      <c r="BPF164" s="5"/>
      <c r="BPG164" s="5"/>
      <c r="BPH164" s="5"/>
      <c r="BPI164" s="5"/>
      <c r="BPJ164" s="5"/>
      <c r="BPK164" s="5"/>
      <c r="BPL164" s="5"/>
      <c r="BPM164" s="5"/>
      <c r="BPN164" s="5"/>
      <c r="BPO164" s="5"/>
      <c r="BPP164" s="5"/>
      <c r="BPQ164" s="5"/>
      <c r="BPR164" s="5"/>
      <c r="BPS164" s="5"/>
      <c r="BPT164" s="5"/>
      <c r="BPU164" s="5"/>
      <c r="BPV164" s="5"/>
      <c r="BPW164" s="5"/>
      <c r="BPX164" s="5"/>
      <c r="BPY164" s="5"/>
      <c r="BPZ164" s="5"/>
      <c r="BQA164" s="5"/>
      <c r="BQB164" s="5"/>
      <c r="BQC164" s="5"/>
      <c r="BQD164" s="5"/>
      <c r="BQE164" s="5"/>
      <c r="BQF164" s="5"/>
      <c r="BQG164" s="5"/>
      <c r="BQH164" s="5"/>
      <c r="BQI164" s="5"/>
      <c r="BQJ164" s="5"/>
      <c r="BQK164" s="5"/>
      <c r="BQL164" s="5"/>
      <c r="BQM164" s="5"/>
      <c r="BQN164" s="5"/>
      <c r="BQO164" s="5"/>
      <c r="BQP164" s="5"/>
      <c r="BQQ164" s="5"/>
      <c r="BQR164" s="5"/>
      <c r="BQS164" s="5"/>
      <c r="BQT164" s="5"/>
      <c r="BQU164" s="5"/>
      <c r="BQV164" s="5"/>
      <c r="BQW164" s="5"/>
      <c r="BQX164" s="5"/>
      <c r="BQY164" s="5"/>
      <c r="BQZ164" s="5"/>
      <c r="BRA164" s="5"/>
      <c r="BRB164" s="5"/>
      <c r="BRC164" s="5"/>
      <c r="BRD164" s="5"/>
      <c r="BRE164" s="5"/>
      <c r="BRF164" s="5"/>
      <c r="BRG164" s="5"/>
      <c r="BRH164" s="5"/>
      <c r="BRI164" s="5"/>
      <c r="BRJ164" s="5"/>
      <c r="BRK164" s="5"/>
      <c r="BRL164" s="5"/>
      <c r="BRM164" s="5"/>
      <c r="BRN164" s="5"/>
      <c r="BRO164" s="5"/>
      <c r="BRP164" s="5"/>
      <c r="BRQ164" s="5"/>
      <c r="BRR164" s="5"/>
      <c r="BRS164" s="5"/>
      <c r="BRT164" s="5"/>
      <c r="BRU164" s="5"/>
      <c r="BRV164" s="5"/>
      <c r="BRW164" s="5"/>
      <c r="BRX164" s="5"/>
      <c r="BRY164" s="5"/>
      <c r="BRZ164" s="5"/>
      <c r="BSA164" s="5"/>
      <c r="BSB164" s="5"/>
      <c r="BSC164" s="5"/>
      <c r="BSD164" s="5"/>
      <c r="BSE164" s="5"/>
      <c r="BSF164" s="5"/>
      <c r="BSG164" s="5"/>
      <c r="BSH164" s="5"/>
      <c r="BSI164" s="5"/>
      <c r="BSJ164" s="5"/>
      <c r="BSK164" s="5"/>
      <c r="BSL164" s="5"/>
      <c r="BSM164" s="5"/>
      <c r="BSN164" s="5"/>
      <c r="BSO164" s="5"/>
      <c r="BSP164" s="5"/>
      <c r="BSQ164" s="5"/>
      <c r="BSR164" s="5"/>
      <c r="BSS164" s="5"/>
      <c r="BST164" s="5"/>
      <c r="BSU164" s="5"/>
      <c r="BSV164" s="5"/>
      <c r="BSW164" s="5"/>
      <c r="BSX164" s="5"/>
      <c r="BSY164" s="5"/>
      <c r="BSZ164" s="5"/>
      <c r="BTA164" s="5"/>
      <c r="BTB164" s="5"/>
      <c r="BTC164" s="5"/>
      <c r="BTD164" s="5"/>
      <c r="BTE164" s="5"/>
      <c r="BTF164" s="5"/>
      <c r="BTG164" s="5"/>
      <c r="BTH164" s="5"/>
      <c r="BTI164" s="5"/>
      <c r="BTJ164" s="5"/>
      <c r="BTK164" s="5"/>
      <c r="BTL164" s="5"/>
      <c r="BTM164" s="5"/>
      <c r="BTN164" s="5"/>
      <c r="BTO164" s="5"/>
      <c r="BTP164" s="5"/>
      <c r="BTQ164" s="5"/>
      <c r="BTR164" s="5"/>
      <c r="BTS164" s="5"/>
      <c r="BTT164" s="5"/>
      <c r="BTU164" s="5"/>
      <c r="BTV164" s="5"/>
      <c r="BTW164" s="5"/>
      <c r="BTX164" s="5"/>
      <c r="BTY164" s="5"/>
      <c r="BTZ164" s="5"/>
      <c r="BUA164" s="5"/>
      <c r="BUB164" s="5"/>
      <c r="BUC164" s="5"/>
      <c r="BUD164" s="5"/>
      <c r="BUE164" s="5"/>
      <c r="BUF164" s="5"/>
      <c r="BUG164" s="5"/>
      <c r="BUH164" s="5"/>
      <c r="BUI164" s="5"/>
      <c r="BUJ164" s="5"/>
      <c r="BUK164" s="5"/>
      <c r="BUL164" s="5"/>
      <c r="BUM164" s="5"/>
      <c r="BUN164" s="5"/>
      <c r="BUO164" s="5"/>
      <c r="BUP164" s="5"/>
      <c r="BUQ164" s="5"/>
      <c r="BUR164" s="5"/>
      <c r="BUS164" s="5"/>
      <c r="BUT164" s="5"/>
      <c r="BUU164" s="5"/>
      <c r="BUV164" s="5"/>
      <c r="BUW164" s="5"/>
      <c r="BUX164" s="5"/>
      <c r="BUY164" s="5"/>
      <c r="BUZ164" s="5"/>
      <c r="BVA164" s="5"/>
      <c r="BVB164" s="5"/>
      <c r="BVC164" s="5"/>
      <c r="BVD164" s="5"/>
      <c r="BVE164" s="5"/>
      <c r="BVF164" s="5"/>
      <c r="BVG164" s="5"/>
      <c r="BVH164" s="5"/>
      <c r="BVI164" s="5"/>
      <c r="BVJ164" s="5"/>
      <c r="BVK164" s="5"/>
      <c r="BVL164" s="5"/>
      <c r="BVM164" s="5"/>
      <c r="BVN164" s="5"/>
      <c r="BVO164" s="5"/>
      <c r="BVP164" s="5"/>
      <c r="BVQ164" s="5"/>
      <c r="BVR164" s="5"/>
      <c r="BVS164" s="5"/>
      <c r="BVT164" s="5"/>
      <c r="BVU164" s="5"/>
      <c r="BVV164" s="5"/>
      <c r="BVW164" s="5"/>
      <c r="BVX164" s="5"/>
      <c r="BVY164" s="5"/>
      <c r="BVZ164" s="5"/>
      <c r="BWA164" s="5"/>
      <c r="BWB164" s="5"/>
      <c r="BWC164" s="5"/>
      <c r="BWD164" s="5"/>
      <c r="BWE164" s="5"/>
      <c r="BWF164" s="5"/>
      <c r="BWG164" s="5"/>
      <c r="BWH164" s="5"/>
      <c r="BWI164" s="5"/>
      <c r="BWJ164" s="5"/>
      <c r="BWK164" s="5"/>
      <c r="BWL164" s="5"/>
      <c r="BWM164" s="5"/>
      <c r="BWN164" s="5"/>
      <c r="BWO164" s="5"/>
      <c r="BWP164" s="5"/>
      <c r="BWQ164" s="5"/>
      <c r="BWR164" s="5"/>
      <c r="BWS164" s="5"/>
      <c r="BWT164" s="5"/>
      <c r="BWU164" s="5"/>
      <c r="BWV164" s="5"/>
      <c r="BWW164" s="5"/>
      <c r="BWX164" s="5"/>
      <c r="BWY164" s="5"/>
      <c r="BWZ164" s="5"/>
      <c r="BXA164" s="5"/>
      <c r="BXB164" s="5"/>
      <c r="BXC164" s="5"/>
      <c r="BXD164" s="5"/>
      <c r="BXE164" s="5"/>
      <c r="BXF164" s="5"/>
      <c r="BXG164" s="5"/>
      <c r="BXH164" s="5"/>
      <c r="BXI164" s="5"/>
      <c r="BXJ164" s="5"/>
      <c r="BXK164" s="5"/>
      <c r="BXL164" s="5"/>
      <c r="BXM164" s="5"/>
      <c r="BXN164" s="5"/>
      <c r="BXO164" s="5"/>
      <c r="BXP164" s="5"/>
      <c r="BXQ164" s="5"/>
      <c r="BXR164" s="5"/>
      <c r="BXS164" s="5"/>
      <c r="BXT164" s="5"/>
      <c r="BXU164" s="5"/>
      <c r="BXV164" s="5"/>
      <c r="BXW164" s="5"/>
      <c r="BXX164" s="5"/>
      <c r="BXY164" s="5"/>
      <c r="BXZ164" s="5"/>
      <c r="BYA164" s="5"/>
      <c r="BYB164" s="5"/>
      <c r="BYC164" s="5"/>
      <c r="BYD164" s="5"/>
      <c r="BYE164" s="5"/>
      <c r="BYF164" s="5"/>
      <c r="BYG164" s="5"/>
      <c r="BYH164" s="5"/>
      <c r="BYI164" s="5"/>
      <c r="BYJ164" s="5"/>
      <c r="BYK164" s="5"/>
      <c r="BYL164" s="5"/>
      <c r="BYM164" s="5"/>
      <c r="BYN164" s="5"/>
      <c r="BYO164" s="5"/>
      <c r="BYP164" s="5"/>
      <c r="BYQ164" s="5"/>
      <c r="BYR164" s="5"/>
      <c r="BYS164" s="5"/>
      <c r="BYT164" s="5"/>
      <c r="BYU164" s="5"/>
      <c r="BYV164" s="5"/>
      <c r="BYW164" s="5"/>
      <c r="BYX164" s="5"/>
      <c r="BYY164" s="5"/>
      <c r="BYZ164" s="5"/>
      <c r="BZA164" s="5"/>
      <c r="BZB164" s="5"/>
      <c r="BZC164" s="5"/>
      <c r="BZD164" s="5"/>
      <c r="BZE164" s="5"/>
      <c r="BZF164" s="5"/>
      <c r="BZG164" s="5"/>
      <c r="BZH164" s="5"/>
      <c r="BZI164" s="5"/>
      <c r="BZJ164" s="5"/>
      <c r="BZK164" s="5"/>
      <c r="BZL164" s="5"/>
      <c r="BZM164" s="5"/>
      <c r="BZN164" s="5"/>
      <c r="BZO164" s="5"/>
      <c r="BZP164" s="5"/>
      <c r="BZQ164" s="5"/>
      <c r="BZR164" s="5"/>
      <c r="BZS164" s="5"/>
      <c r="BZT164" s="5"/>
      <c r="BZU164" s="5"/>
      <c r="BZV164" s="5"/>
      <c r="BZW164" s="5"/>
      <c r="BZX164" s="5"/>
      <c r="BZY164" s="5"/>
      <c r="BZZ164" s="5"/>
      <c r="CAA164" s="5"/>
      <c r="CAB164" s="5"/>
      <c r="CAC164" s="5"/>
      <c r="CAD164" s="5"/>
      <c r="CAE164" s="5"/>
      <c r="CAF164" s="5"/>
      <c r="CAG164" s="5"/>
      <c r="CAH164" s="5"/>
      <c r="CAI164" s="5"/>
      <c r="CAJ164" s="5"/>
      <c r="CAK164" s="5"/>
      <c r="CAL164" s="5"/>
      <c r="CAM164" s="5"/>
      <c r="CAN164" s="5"/>
      <c r="CAO164" s="5"/>
      <c r="CAP164" s="5"/>
      <c r="CAQ164" s="5"/>
      <c r="CAR164" s="5"/>
      <c r="CAS164" s="5"/>
      <c r="CAT164" s="5"/>
      <c r="CAU164" s="5"/>
      <c r="CAV164" s="5"/>
      <c r="CAW164" s="5"/>
      <c r="CAX164" s="5"/>
      <c r="CAY164" s="5"/>
      <c r="CAZ164" s="5"/>
      <c r="CBA164" s="5"/>
      <c r="CBB164" s="5"/>
      <c r="CBC164" s="5"/>
      <c r="CBD164" s="5"/>
      <c r="CBE164" s="5"/>
      <c r="CBF164" s="5"/>
      <c r="CBG164" s="5"/>
      <c r="CBH164" s="5"/>
      <c r="CBI164" s="5"/>
      <c r="CBJ164" s="5"/>
      <c r="CBK164" s="5"/>
      <c r="CBL164" s="5"/>
      <c r="CBM164" s="5"/>
      <c r="CBN164" s="5"/>
      <c r="CBO164" s="5"/>
      <c r="CBP164" s="5"/>
      <c r="CBQ164" s="5"/>
      <c r="CBR164" s="5"/>
      <c r="CBS164" s="5"/>
      <c r="CBT164" s="5"/>
      <c r="CBU164" s="5"/>
      <c r="CBV164" s="5"/>
      <c r="CBW164" s="5"/>
      <c r="CBX164" s="5"/>
      <c r="CBY164" s="5"/>
      <c r="CBZ164" s="5"/>
      <c r="CCA164" s="5"/>
      <c r="CCB164" s="5"/>
      <c r="CCC164" s="5"/>
      <c r="CCD164" s="5"/>
      <c r="CCE164" s="5"/>
      <c r="CCF164" s="5"/>
      <c r="CCG164" s="5"/>
      <c r="CCH164" s="5"/>
      <c r="CCI164" s="5"/>
      <c r="CCJ164" s="5"/>
      <c r="CCK164" s="5"/>
      <c r="CCL164" s="5"/>
      <c r="CCM164" s="5"/>
      <c r="CCN164" s="5"/>
      <c r="CCO164" s="5"/>
      <c r="CCP164" s="5"/>
      <c r="CCQ164" s="5"/>
      <c r="CCR164" s="5"/>
      <c r="CCS164" s="5"/>
      <c r="CCT164" s="5"/>
      <c r="CCU164" s="5"/>
      <c r="CCV164" s="5"/>
      <c r="CCW164" s="5"/>
      <c r="CCX164" s="5"/>
      <c r="CCY164" s="5"/>
      <c r="CCZ164" s="5"/>
      <c r="CDA164" s="5"/>
      <c r="CDB164" s="5"/>
      <c r="CDC164" s="5"/>
      <c r="CDD164" s="5"/>
      <c r="CDE164" s="5"/>
      <c r="CDF164" s="5"/>
      <c r="CDG164" s="5"/>
      <c r="CDH164" s="5"/>
      <c r="CDI164" s="5"/>
      <c r="CDJ164" s="5"/>
      <c r="CDK164" s="5"/>
      <c r="CDL164" s="5"/>
      <c r="CDM164" s="5"/>
      <c r="CDN164" s="5"/>
      <c r="CDO164" s="5"/>
      <c r="CDP164" s="5"/>
      <c r="CDQ164" s="5"/>
      <c r="CDR164" s="5"/>
      <c r="CDS164" s="5"/>
      <c r="CDT164" s="5"/>
      <c r="CDU164" s="5"/>
      <c r="CDV164" s="5"/>
      <c r="CDW164" s="5"/>
      <c r="CDX164" s="5"/>
      <c r="CDY164" s="5"/>
      <c r="CDZ164" s="5"/>
      <c r="CEA164" s="5"/>
      <c r="CEB164" s="5"/>
      <c r="CEC164" s="5"/>
      <c r="CED164" s="5"/>
      <c r="CEE164" s="5"/>
      <c r="CEF164" s="5"/>
      <c r="CEG164" s="5"/>
      <c r="CEH164" s="5"/>
      <c r="CEI164" s="5"/>
      <c r="CEJ164" s="5"/>
      <c r="CEK164" s="5"/>
      <c r="CEL164" s="5"/>
      <c r="CEM164" s="5"/>
      <c r="CEN164" s="5"/>
      <c r="CEO164" s="5"/>
      <c r="CEP164" s="5"/>
      <c r="CEQ164" s="5"/>
      <c r="CER164" s="5"/>
      <c r="CES164" s="5"/>
      <c r="CET164" s="5"/>
      <c r="CEU164" s="5"/>
      <c r="CEV164" s="5"/>
      <c r="CEW164" s="5"/>
      <c r="CEX164" s="5"/>
      <c r="CEY164" s="5"/>
      <c r="CEZ164" s="5"/>
      <c r="CFA164" s="5"/>
      <c r="CFB164" s="5"/>
      <c r="CFC164" s="5"/>
      <c r="CFD164" s="5"/>
      <c r="CFE164" s="5"/>
      <c r="CFF164" s="5"/>
      <c r="CFG164" s="5"/>
      <c r="CFH164" s="5"/>
      <c r="CFI164" s="5"/>
      <c r="CFJ164" s="5"/>
      <c r="CFK164" s="5"/>
      <c r="CFL164" s="5"/>
      <c r="CFM164" s="5"/>
      <c r="CFN164" s="5"/>
      <c r="CFO164" s="5"/>
      <c r="CFP164" s="5"/>
      <c r="CFQ164" s="5"/>
      <c r="CFR164" s="5"/>
      <c r="CFS164" s="5"/>
      <c r="CFT164" s="5"/>
      <c r="CFU164" s="5"/>
      <c r="CFV164" s="5"/>
      <c r="CFW164" s="5"/>
      <c r="CFX164" s="5"/>
      <c r="CFY164" s="5"/>
      <c r="CFZ164" s="5"/>
      <c r="CGA164" s="5"/>
      <c r="CGB164" s="5"/>
      <c r="CGC164" s="5"/>
      <c r="CGD164" s="5"/>
      <c r="CGE164" s="5"/>
      <c r="CGF164" s="5"/>
      <c r="CGG164" s="5"/>
      <c r="CGH164" s="5"/>
      <c r="CGI164" s="5"/>
      <c r="CGJ164" s="5"/>
      <c r="CGK164" s="5"/>
      <c r="CGL164" s="5"/>
      <c r="CGM164" s="5"/>
      <c r="CGN164" s="5"/>
      <c r="CGO164" s="5"/>
      <c r="CGP164" s="5"/>
      <c r="CGQ164" s="5"/>
      <c r="CGR164" s="5"/>
      <c r="CGS164" s="5"/>
      <c r="CGT164" s="5"/>
      <c r="CGU164" s="5"/>
      <c r="CGV164" s="5"/>
      <c r="CGW164" s="5"/>
      <c r="CGX164" s="5"/>
      <c r="CGY164" s="5"/>
      <c r="CGZ164" s="5"/>
      <c r="CHA164" s="5"/>
      <c r="CHB164" s="5"/>
      <c r="CHC164" s="5"/>
      <c r="CHD164" s="5"/>
      <c r="CHE164" s="5"/>
      <c r="CHF164" s="5"/>
      <c r="CHG164" s="5"/>
      <c r="CHH164" s="5"/>
      <c r="CHI164" s="5"/>
      <c r="CHJ164" s="5"/>
      <c r="CHK164" s="5"/>
      <c r="CHL164" s="5"/>
      <c r="CHM164" s="5"/>
      <c r="CHN164" s="5"/>
      <c r="CHO164" s="5"/>
      <c r="CHP164" s="5"/>
      <c r="CHQ164" s="5"/>
      <c r="CHR164" s="5"/>
      <c r="CHS164" s="5"/>
      <c r="CHT164" s="5"/>
      <c r="CHU164" s="5"/>
      <c r="CHV164" s="5"/>
      <c r="CHW164" s="5"/>
      <c r="CHX164" s="5"/>
      <c r="CHY164" s="5"/>
      <c r="CHZ164" s="5"/>
      <c r="CIA164" s="5"/>
      <c r="CIB164" s="5"/>
      <c r="CIC164" s="5"/>
      <c r="CID164" s="5"/>
      <c r="CIE164" s="5"/>
      <c r="CIF164" s="5"/>
      <c r="CIG164" s="5"/>
      <c r="CIH164" s="5"/>
      <c r="CII164" s="5"/>
      <c r="CIJ164" s="5"/>
      <c r="CIK164" s="5"/>
      <c r="CIL164" s="5"/>
      <c r="CIM164" s="5"/>
      <c r="CIN164" s="5"/>
      <c r="CIO164" s="5"/>
      <c r="CIP164" s="5"/>
      <c r="CIQ164" s="5"/>
      <c r="CIR164" s="5"/>
      <c r="CIS164" s="5"/>
      <c r="CIT164" s="5"/>
      <c r="CIU164" s="5"/>
      <c r="CIV164" s="5"/>
      <c r="CIW164" s="5"/>
      <c r="CIX164" s="5"/>
      <c r="CIY164" s="5"/>
      <c r="CIZ164" s="5"/>
      <c r="CJA164" s="5"/>
      <c r="CJB164" s="5"/>
      <c r="CJC164" s="5"/>
      <c r="CJD164" s="5"/>
      <c r="CJE164" s="5"/>
      <c r="CJF164" s="5"/>
      <c r="CJG164" s="5"/>
      <c r="CJH164" s="5"/>
      <c r="CJI164" s="5"/>
      <c r="CJJ164" s="5"/>
      <c r="CJK164" s="5"/>
      <c r="CJL164" s="5"/>
      <c r="CJM164" s="5"/>
      <c r="CJN164" s="5"/>
      <c r="CJO164" s="5"/>
      <c r="CJP164" s="5"/>
      <c r="CJQ164" s="5"/>
      <c r="CJR164" s="5"/>
      <c r="CJS164" s="5"/>
      <c r="CJT164" s="5"/>
      <c r="CJU164" s="5"/>
      <c r="CJV164" s="5"/>
      <c r="CJW164" s="5"/>
      <c r="CJX164" s="5"/>
      <c r="CJY164" s="5"/>
      <c r="CJZ164" s="5"/>
      <c r="CKA164" s="5"/>
      <c r="CKB164" s="5"/>
      <c r="CKC164" s="5"/>
      <c r="CKD164" s="5"/>
      <c r="CKE164" s="5"/>
      <c r="CKF164" s="5"/>
      <c r="CKG164" s="5"/>
      <c r="CKH164" s="5"/>
      <c r="CKI164" s="5"/>
      <c r="CKJ164" s="5"/>
      <c r="CKK164" s="5"/>
      <c r="CKL164" s="5"/>
      <c r="CKM164" s="5"/>
      <c r="CKN164" s="5"/>
      <c r="CKO164" s="5"/>
      <c r="CKP164" s="5"/>
      <c r="CKQ164" s="5"/>
      <c r="CKR164" s="5"/>
      <c r="CKS164" s="5"/>
      <c r="CKT164" s="5"/>
      <c r="CKU164" s="5"/>
      <c r="CKV164" s="5"/>
      <c r="CKW164" s="5"/>
      <c r="CKX164" s="5"/>
      <c r="CKY164" s="5"/>
      <c r="CKZ164" s="5"/>
      <c r="CLA164" s="5"/>
      <c r="CLB164" s="5"/>
      <c r="CLC164" s="5"/>
      <c r="CLD164" s="5"/>
      <c r="CLE164" s="5"/>
      <c r="CLF164" s="5"/>
      <c r="CLG164" s="5"/>
      <c r="CLH164" s="5"/>
      <c r="CLI164" s="5"/>
      <c r="CLJ164" s="5"/>
      <c r="CLK164" s="5"/>
      <c r="CLL164" s="5"/>
      <c r="CLM164" s="5"/>
      <c r="CLN164" s="5"/>
      <c r="CLO164" s="5"/>
      <c r="CLP164" s="5"/>
      <c r="CLQ164" s="5"/>
      <c r="CLR164" s="5"/>
      <c r="CLS164" s="5"/>
      <c r="CLT164" s="5"/>
      <c r="CLU164" s="5"/>
      <c r="CLV164" s="5"/>
      <c r="CLW164" s="5"/>
      <c r="CLX164" s="5"/>
      <c r="CLY164" s="5"/>
      <c r="CLZ164" s="5"/>
      <c r="CMA164" s="5"/>
      <c r="CMB164" s="5"/>
      <c r="CMC164" s="5"/>
      <c r="CMD164" s="5"/>
      <c r="CME164" s="5"/>
      <c r="CMF164" s="5"/>
      <c r="CMG164" s="5"/>
      <c r="CMH164" s="5"/>
      <c r="CMI164" s="5"/>
      <c r="CMJ164" s="5"/>
      <c r="CMK164" s="5"/>
      <c r="CML164" s="5"/>
      <c r="CMM164" s="5"/>
      <c r="CMN164" s="5"/>
      <c r="CMO164" s="5"/>
      <c r="CMP164" s="5"/>
      <c r="CMQ164" s="5"/>
      <c r="CMR164" s="5"/>
      <c r="CMS164" s="5"/>
      <c r="CMT164" s="5"/>
      <c r="CMU164" s="5"/>
      <c r="CMV164" s="5"/>
      <c r="CMW164" s="5"/>
      <c r="CMX164" s="5"/>
      <c r="CMY164" s="5"/>
      <c r="CMZ164" s="5"/>
      <c r="CNA164" s="5"/>
      <c r="CNB164" s="5"/>
      <c r="CNC164" s="5"/>
      <c r="CND164" s="5"/>
      <c r="CNE164" s="5"/>
      <c r="CNF164" s="5"/>
      <c r="CNG164" s="5"/>
      <c r="CNH164" s="5"/>
      <c r="CNI164" s="5"/>
      <c r="CNJ164" s="5"/>
      <c r="CNK164" s="5"/>
      <c r="CNL164" s="5"/>
      <c r="CNM164" s="5"/>
      <c r="CNN164" s="5"/>
      <c r="CNO164" s="5"/>
      <c r="CNP164" s="5"/>
      <c r="CNQ164" s="5"/>
      <c r="CNR164" s="5"/>
      <c r="CNS164" s="5"/>
      <c r="CNT164" s="5"/>
      <c r="CNU164" s="5"/>
      <c r="CNV164" s="5"/>
      <c r="CNW164" s="5"/>
      <c r="CNX164" s="5"/>
      <c r="CNY164" s="5"/>
      <c r="CNZ164" s="5"/>
      <c r="COA164" s="5"/>
      <c r="COB164" s="5"/>
      <c r="COC164" s="5"/>
      <c r="COD164" s="5"/>
      <c r="COE164" s="5"/>
      <c r="COF164" s="5"/>
      <c r="COG164" s="5"/>
      <c r="COH164" s="5"/>
      <c r="COI164" s="5"/>
      <c r="COJ164" s="5"/>
      <c r="COK164" s="5"/>
      <c r="COL164" s="5"/>
      <c r="COM164" s="5"/>
      <c r="CON164" s="5"/>
      <c r="COO164" s="5"/>
      <c r="COP164" s="5"/>
      <c r="COQ164" s="5"/>
      <c r="COR164" s="5"/>
      <c r="COS164" s="5"/>
      <c r="COT164" s="5"/>
      <c r="COU164" s="5"/>
      <c r="COV164" s="5"/>
      <c r="COW164" s="5"/>
      <c r="COX164" s="5"/>
      <c r="COY164" s="5"/>
      <c r="COZ164" s="5"/>
      <c r="CPA164" s="5"/>
      <c r="CPB164" s="5"/>
      <c r="CPC164" s="5"/>
      <c r="CPD164" s="5"/>
      <c r="CPE164" s="5"/>
      <c r="CPF164" s="5"/>
      <c r="CPG164" s="5"/>
      <c r="CPH164" s="5"/>
      <c r="CPI164" s="5"/>
      <c r="CPJ164" s="5"/>
      <c r="CPK164" s="5"/>
      <c r="CPL164" s="5"/>
      <c r="CPM164" s="5"/>
      <c r="CPN164" s="5"/>
      <c r="CPO164" s="5"/>
      <c r="CPP164" s="5"/>
      <c r="CPQ164" s="5"/>
      <c r="CPR164" s="5"/>
      <c r="CPS164" s="5"/>
      <c r="CPT164" s="5"/>
      <c r="CPU164" s="5"/>
      <c r="CPV164" s="5"/>
      <c r="CPW164" s="5"/>
      <c r="CPX164" s="5"/>
      <c r="CPY164" s="5"/>
      <c r="CPZ164" s="5"/>
      <c r="CQA164" s="5"/>
      <c r="CQB164" s="5"/>
      <c r="CQC164" s="5"/>
      <c r="CQD164" s="5"/>
      <c r="CQE164" s="5"/>
      <c r="CQF164" s="5"/>
      <c r="CQG164" s="5"/>
      <c r="CQH164" s="5"/>
      <c r="CQI164" s="5"/>
      <c r="CQJ164" s="5"/>
      <c r="CQK164" s="5"/>
      <c r="CQL164" s="5"/>
      <c r="CQM164" s="5"/>
      <c r="CQN164" s="5"/>
      <c r="CQO164" s="5"/>
      <c r="CQP164" s="5"/>
      <c r="CQQ164" s="5"/>
      <c r="CQR164" s="5"/>
      <c r="CQS164" s="5"/>
      <c r="CQT164" s="5"/>
      <c r="CQU164" s="5"/>
      <c r="CQV164" s="5"/>
      <c r="CQW164" s="5"/>
      <c r="CQX164" s="5"/>
      <c r="CQY164" s="5"/>
      <c r="CQZ164" s="5"/>
      <c r="CRA164" s="5"/>
      <c r="CRB164" s="5"/>
      <c r="CRC164" s="5"/>
      <c r="CRD164" s="5"/>
      <c r="CRE164" s="5"/>
      <c r="CRF164" s="5"/>
      <c r="CRG164" s="5"/>
      <c r="CRH164" s="5"/>
      <c r="CRI164" s="5"/>
      <c r="CRJ164" s="5"/>
      <c r="CRK164" s="5"/>
      <c r="CRL164" s="5"/>
      <c r="CRM164" s="5"/>
      <c r="CRN164" s="5"/>
      <c r="CRO164" s="5"/>
      <c r="CRP164" s="5"/>
      <c r="CRQ164" s="5"/>
      <c r="CRR164" s="5"/>
      <c r="CRS164" s="5"/>
      <c r="CRT164" s="5"/>
      <c r="CRU164" s="5"/>
      <c r="CRV164" s="5"/>
      <c r="CRW164" s="5"/>
      <c r="CRX164" s="5"/>
      <c r="CRY164" s="5"/>
      <c r="CRZ164" s="5"/>
      <c r="CSA164" s="5"/>
      <c r="CSB164" s="5"/>
      <c r="CSC164" s="5"/>
      <c r="CSD164" s="5"/>
      <c r="CSE164" s="5"/>
      <c r="CSF164" s="5"/>
      <c r="CSG164" s="5"/>
      <c r="CSH164" s="5"/>
      <c r="CSI164" s="5"/>
      <c r="CSJ164" s="5"/>
      <c r="CSK164" s="5"/>
      <c r="CSL164" s="5"/>
      <c r="CSM164" s="5"/>
      <c r="CSN164" s="5"/>
      <c r="CSO164" s="5"/>
      <c r="CSP164" s="5"/>
      <c r="CSQ164" s="5"/>
      <c r="CSR164" s="5"/>
      <c r="CSS164" s="5"/>
      <c r="CST164" s="5"/>
      <c r="CSU164" s="5"/>
      <c r="CSV164" s="5"/>
      <c r="CSW164" s="5"/>
      <c r="CSX164" s="5"/>
      <c r="CSY164" s="5"/>
      <c r="CSZ164" s="5"/>
      <c r="CTA164" s="5"/>
      <c r="CTB164" s="5"/>
      <c r="CTC164" s="5"/>
      <c r="CTD164" s="5"/>
      <c r="CTE164" s="5"/>
      <c r="CTF164" s="5"/>
      <c r="CTG164" s="5"/>
      <c r="CTH164" s="5"/>
      <c r="CTI164" s="5"/>
      <c r="CTJ164" s="5"/>
      <c r="CTK164" s="5"/>
      <c r="CTL164" s="5"/>
      <c r="CTM164" s="5"/>
      <c r="CTN164" s="5"/>
      <c r="CTO164" s="5"/>
      <c r="CTP164" s="5"/>
      <c r="CTQ164" s="5"/>
      <c r="CTR164" s="5"/>
      <c r="CTS164" s="5"/>
      <c r="CTT164" s="5"/>
      <c r="CTU164" s="5"/>
      <c r="CTV164" s="5"/>
      <c r="CTW164" s="5"/>
      <c r="CTX164" s="5"/>
      <c r="CTY164" s="5"/>
      <c r="CTZ164" s="5"/>
      <c r="CUA164" s="5"/>
      <c r="CUB164" s="5"/>
      <c r="CUC164" s="5"/>
      <c r="CUD164" s="5"/>
      <c r="CUE164" s="5"/>
      <c r="CUF164" s="5"/>
      <c r="CUG164" s="5"/>
      <c r="CUH164" s="5"/>
      <c r="CUI164" s="5"/>
      <c r="CUJ164" s="5"/>
      <c r="CUK164" s="5"/>
      <c r="CUL164" s="5"/>
      <c r="CUM164" s="5"/>
      <c r="CUN164" s="5"/>
      <c r="CUO164" s="5"/>
      <c r="CUP164" s="5"/>
      <c r="CUQ164" s="5"/>
      <c r="CUR164" s="5"/>
      <c r="CUS164" s="5"/>
      <c r="CUT164" s="5"/>
      <c r="CUU164" s="5"/>
      <c r="CUV164" s="5"/>
      <c r="CUW164" s="5"/>
      <c r="CUX164" s="5"/>
      <c r="CUY164" s="5"/>
      <c r="CUZ164" s="5"/>
      <c r="CVA164" s="5"/>
      <c r="CVB164" s="5"/>
      <c r="CVC164" s="5"/>
      <c r="CVD164" s="5"/>
      <c r="CVE164" s="5"/>
      <c r="CVF164" s="5"/>
      <c r="CVG164" s="5"/>
      <c r="CVH164" s="5"/>
      <c r="CVI164" s="5"/>
      <c r="CVJ164" s="5"/>
      <c r="CVK164" s="5"/>
      <c r="CVL164" s="5"/>
      <c r="CVM164" s="5"/>
      <c r="CVN164" s="5"/>
      <c r="CVO164" s="5"/>
      <c r="CVP164" s="5"/>
      <c r="CVQ164" s="5"/>
      <c r="CVR164" s="5"/>
      <c r="CVS164" s="5"/>
      <c r="CVT164" s="5"/>
      <c r="CVU164" s="5"/>
      <c r="CVV164" s="5"/>
      <c r="CVW164" s="5"/>
      <c r="CVX164" s="5"/>
      <c r="CVY164" s="5"/>
      <c r="CVZ164" s="5"/>
      <c r="CWA164" s="5"/>
      <c r="CWB164" s="5"/>
      <c r="CWC164" s="5"/>
      <c r="CWD164" s="5"/>
      <c r="CWE164" s="5"/>
      <c r="CWF164" s="5"/>
      <c r="CWG164" s="5"/>
      <c r="CWH164" s="5"/>
      <c r="CWI164" s="5"/>
      <c r="CWJ164" s="5"/>
      <c r="CWK164" s="5"/>
      <c r="CWL164" s="5"/>
      <c r="CWM164" s="5"/>
      <c r="CWN164" s="5"/>
      <c r="CWO164" s="5"/>
      <c r="CWP164" s="5"/>
      <c r="CWQ164" s="5"/>
      <c r="CWR164" s="5"/>
      <c r="CWS164" s="5"/>
      <c r="CWT164" s="5"/>
      <c r="CWU164" s="5"/>
      <c r="CWV164" s="5"/>
      <c r="CWW164" s="5"/>
      <c r="CWX164" s="5"/>
      <c r="CWY164" s="5"/>
      <c r="CWZ164" s="5"/>
      <c r="CXA164" s="5"/>
      <c r="CXB164" s="5"/>
      <c r="CXC164" s="5"/>
      <c r="CXD164" s="5"/>
      <c r="CXE164" s="5"/>
      <c r="CXF164" s="5"/>
      <c r="CXG164" s="5"/>
      <c r="CXH164" s="5"/>
      <c r="CXI164" s="5"/>
      <c r="CXJ164" s="5"/>
      <c r="CXK164" s="5"/>
      <c r="CXL164" s="5"/>
      <c r="CXM164" s="5"/>
      <c r="CXN164" s="5"/>
      <c r="CXO164" s="5"/>
      <c r="CXP164" s="5"/>
      <c r="CXQ164" s="5"/>
      <c r="CXR164" s="5"/>
      <c r="CXS164" s="5"/>
      <c r="CXT164" s="5"/>
      <c r="CXU164" s="5"/>
      <c r="CXV164" s="5"/>
      <c r="CXW164" s="5"/>
      <c r="CXX164" s="5"/>
      <c r="CXY164" s="5"/>
      <c r="CXZ164" s="5"/>
      <c r="CYA164" s="5"/>
      <c r="CYB164" s="5"/>
      <c r="CYC164" s="5"/>
      <c r="CYD164" s="5"/>
      <c r="CYE164" s="5"/>
      <c r="CYF164" s="5"/>
      <c r="CYG164" s="5"/>
      <c r="CYH164" s="5"/>
      <c r="CYI164" s="5"/>
      <c r="CYJ164" s="5"/>
      <c r="CYK164" s="5"/>
      <c r="CYL164" s="5"/>
      <c r="CYM164" s="5"/>
      <c r="CYN164" s="5"/>
      <c r="CYO164" s="5"/>
      <c r="CYP164" s="5"/>
      <c r="CYQ164" s="5"/>
      <c r="CYR164" s="5"/>
      <c r="CYS164" s="5"/>
      <c r="CYT164" s="5"/>
      <c r="CYU164" s="5"/>
      <c r="CYV164" s="5"/>
      <c r="CYW164" s="5"/>
      <c r="CYX164" s="5"/>
      <c r="CYY164" s="5"/>
      <c r="CYZ164" s="5"/>
      <c r="CZA164" s="5"/>
      <c r="CZB164" s="5"/>
      <c r="CZC164" s="5"/>
      <c r="CZD164" s="5"/>
      <c r="CZE164" s="5"/>
      <c r="CZF164" s="5"/>
      <c r="CZG164" s="5"/>
      <c r="CZH164" s="5"/>
      <c r="CZI164" s="5"/>
      <c r="CZJ164" s="5"/>
      <c r="CZK164" s="5"/>
      <c r="CZL164" s="5"/>
      <c r="CZM164" s="5"/>
      <c r="CZN164" s="5"/>
      <c r="CZO164" s="5"/>
      <c r="CZP164" s="5"/>
      <c r="CZQ164" s="5"/>
      <c r="CZR164" s="5"/>
      <c r="CZS164" s="5"/>
      <c r="CZT164" s="5"/>
      <c r="CZU164" s="5"/>
      <c r="CZV164" s="5"/>
      <c r="CZW164" s="5"/>
      <c r="CZX164" s="5"/>
      <c r="CZY164" s="5"/>
      <c r="CZZ164" s="5"/>
      <c r="DAA164" s="5"/>
      <c r="DAB164" s="5"/>
      <c r="DAC164" s="5"/>
      <c r="DAD164" s="5"/>
      <c r="DAE164" s="5"/>
      <c r="DAF164" s="5"/>
      <c r="DAG164" s="5"/>
      <c r="DAH164" s="5"/>
      <c r="DAI164" s="5"/>
      <c r="DAJ164" s="5"/>
      <c r="DAK164" s="5"/>
      <c r="DAL164" s="5"/>
      <c r="DAM164" s="5"/>
      <c r="DAN164" s="5"/>
      <c r="DAO164" s="5"/>
      <c r="DAP164" s="5"/>
      <c r="DAQ164" s="5"/>
      <c r="DAR164" s="5"/>
      <c r="DAS164" s="5"/>
      <c r="DAT164" s="5"/>
      <c r="DAU164" s="5"/>
      <c r="DAV164" s="5"/>
      <c r="DAW164" s="5"/>
      <c r="DAX164" s="5"/>
      <c r="DAY164" s="5"/>
      <c r="DAZ164" s="5"/>
      <c r="DBA164" s="5"/>
      <c r="DBB164" s="5"/>
      <c r="DBC164" s="5"/>
      <c r="DBD164" s="5"/>
      <c r="DBE164" s="5"/>
      <c r="DBF164" s="5"/>
      <c r="DBG164" s="5"/>
      <c r="DBH164" s="5"/>
      <c r="DBI164" s="5"/>
      <c r="DBJ164" s="5"/>
      <c r="DBK164" s="5"/>
      <c r="DBL164" s="5"/>
      <c r="DBM164" s="5"/>
      <c r="DBN164" s="5"/>
      <c r="DBO164" s="5"/>
      <c r="DBP164" s="5"/>
      <c r="DBQ164" s="5"/>
      <c r="DBR164" s="5"/>
      <c r="DBS164" s="5"/>
      <c r="DBT164" s="5"/>
      <c r="DBU164" s="5"/>
      <c r="DBV164" s="5"/>
      <c r="DBW164" s="5"/>
      <c r="DBX164" s="5"/>
      <c r="DBY164" s="5"/>
      <c r="DBZ164" s="5"/>
      <c r="DCA164" s="5"/>
      <c r="DCB164" s="5"/>
      <c r="DCC164" s="5"/>
      <c r="DCD164" s="5"/>
      <c r="DCE164" s="5"/>
      <c r="DCF164" s="5"/>
      <c r="DCG164" s="5"/>
      <c r="DCH164" s="5"/>
      <c r="DCI164" s="5"/>
      <c r="DCJ164" s="5"/>
      <c r="DCK164" s="5"/>
      <c r="DCL164" s="5"/>
      <c r="DCM164" s="5"/>
      <c r="DCN164" s="5"/>
      <c r="DCO164" s="5"/>
      <c r="DCP164" s="5"/>
      <c r="DCQ164" s="5"/>
      <c r="DCR164" s="5"/>
      <c r="DCS164" s="5"/>
      <c r="DCT164" s="5"/>
      <c r="DCU164" s="5"/>
      <c r="DCV164" s="5"/>
      <c r="DCW164" s="5"/>
      <c r="DCX164" s="5"/>
      <c r="DCY164" s="5"/>
      <c r="DCZ164" s="5"/>
      <c r="DDA164" s="5"/>
      <c r="DDB164" s="5"/>
      <c r="DDC164" s="5"/>
      <c r="DDD164" s="5"/>
      <c r="DDE164" s="5"/>
      <c r="DDF164" s="5"/>
      <c r="DDG164" s="5"/>
      <c r="DDH164" s="5"/>
      <c r="DDI164" s="5"/>
      <c r="DDJ164" s="5"/>
      <c r="DDK164" s="5"/>
      <c r="DDL164" s="5"/>
      <c r="DDM164" s="5"/>
      <c r="DDN164" s="5"/>
      <c r="DDO164" s="5"/>
      <c r="DDP164" s="5"/>
      <c r="DDQ164" s="5"/>
      <c r="DDR164" s="5"/>
      <c r="DDS164" s="5"/>
      <c r="DDT164" s="5"/>
      <c r="DDU164" s="5"/>
      <c r="DDV164" s="5"/>
      <c r="DDW164" s="5"/>
      <c r="DDX164" s="5"/>
      <c r="DDY164" s="5"/>
      <c r="DDZ164" s="5"/>
      <c r="DEA164" s="5"/>
      <c r="DEB164" s="5"/>
      <c r="DEC164" s="5"/>
      <c r="DED164" s="5"/>
      <c r="DEE164" s="5"/>
      <c r="DEF164" s="5"/>
      <c r="DEG164" s="5"/>
      <c r="DEH164" s="5"/>
      <c r="DEI164" s="5"/>
      <c r="DEJ164" s="5"/>
      <c r="DEK164" s="5"/>
      <c r="DEL164" s="5"/>
      <c r="DEM164" s="5"/>
      <c r="DEN164" s="5"/>
      <c r="DEO164" s="5"/>
      <c r="DEP164" s="5"/>
      <c r="DEQ164" s="5"/>
      <c r="DER164" s="5"/>
      <c r="DES164" s="5"/>
      <c r="DET164" s="5"/>
      <c r="DEU164" s="5"/>
      <c r="DEV164" s="5"/>
      <c r="DEW164" s="5"/>
      <c r="DEX164" s="5"/>
      <c r="DEY164" s="5"/>
      <c r="DEZ164" s="5"/>
      <c r="DFA164" s="5"/>
      <c r="DFB164" s="5"/>
      <c r="DFC164" s="5"/>
      <c r="DFD164" s="5"/>
      <c r="DFE164" s="5"/>
      <c r="DFF164" s="5"/>
      <c r="DFG164" s="5"/>
      <c r="DFH164" s="5"/>
      <c r="DFI164" s="5"/>
      <c r="DFJ164" s="5"/>
      <c r="DFK164" s="5"/>
      <c r="DFL164" s="5"/>
      <c r="DFM164" s="5"/>
      <c r="DFN164" s="5"/>
      <c r="DFO164" s="5"/>
      <c r="DFP164" s="5"/>
      <c r="DFQ164" s="5"/>
      <c r="DFR164" s="5"/>
      <c r="DFS164" s="5"/>
      <c r="DFT164" s="5"/>
      <c r="DFU164" s="5"/>
      <c r="DFV164" s="5"/>
      <c r="DFW164" s="5"/>
      <c r="DFX164" s="5"/>
      <c r="DFY164" s="5"/>
      <c r="DFZ164" s="5"/>
      <c r="DGA164" s="5"/>
      <c r="DGB164" s="5"/>
      <c r="DGC164" s="5"/>
      <c r="DGD164" s="5"/>
      <c r="DGE164" s="5"/>
      <c r="DGF164" s="5"/>
      <c r="DGG164" s="5"/>
      <c r="DGH164" s="5"/>
      <c r="DGI164" s="5"/>
      <c r="DGJ164" s="5"/>
      <c r="DGK164" s="5"/>
      <c r="DGL164" s="5"/>
      <c r="DGM164" s="5"/>
      <c r="DGN164" s="5"/>
      <c r="DGO164" s="5"/>
      <c r="DGP164" s="5"/>
      <c r="DGQ164" s="5"/>
      <c r="DGR164" s="5"/>
      <c r="DGS164" s="5"/>
      <c r="DGT164" s="5"/>
      <c r="DGU164" s="5"/>
      <c r="DGV164" s="5"/>
      <c r="DGW164" s="5"/>
      <c r="DGX164" s="5"/>
      <c r="DGY164" s="5"/>
      <c r="DGZ164" s="5"/>
      <c r="DHA164" s="5"/>
      <c r="DHB164" s="5"/>
      <c r="DHC164" s="5"/>
      <c r="DHD164" s="5"/>
      <c r="DHE164" s="5"/>
      <c r="DHF164" s="5"/>
      <c r="DHG164" s="5"/>
      <c r="DHH164" s="5"/>
      <c r="DHI164" s="5"/>
      <c r="DHJ164" s="5"/>
      <c r="DHK164" s="5"/>
      <c r="DHL164" s="5"/>
      <c r="DHM164" s="5"/>
      <c r="DHN164" s="5"/>
      <c r="DHO164" s="5"/>
      <c r="DHP164" s="5"/>
      <c r="DHQ164" s="5"/>
      <c r="DHR164" s="5"/>
      <c r="DHS164" s="5"/>
      <c r="DHT164" s="5"/>
      <c r="DHU164" s="5"/>
      <c r="DHV164" s="5"/>
      <c r="DHW164" s="5"/>
      <c r="DHX164" s="5"/>
      <c r="DHY164" s="5"/>
      <c r="DHZ164" s="5"/>
      <c r="DIA164" s="5"/>
      <c r="DIB164" s="5"/>
      <c r="DIC164" s="5"/>
      <c r="DID164" s="5"/>
      <c r="DIE164" s="5"/>
      <c r="DIF164" s="5"/>
      <c r="DIG164" s="5"/>
      <c r="DIH164" s="5"/>
      <c r="DII164" s="5"/>
      <c r="DIJ164" s="5"/>
      <c r="DIK164" s="5"/>
      <c r="DIL164" s="5"/>
      <c r="DIM164" s="5"/>
      <c r="DIN164" s="5"/>
      <c r="DIO164" s="5"/>
      <c r="DIP164" s="5"/>
      <c r="DIQ164" s="5"/>
      <c r="DIR164" s="5"/>
      <c r="DIS164" s="5"/>
      <c r="DIT164" s="5"/>
      <c r="DIU164" s="5"/>
      <c r="DIV164" s="5"/>
      <c r="DIW164" s="5"/>
      <c r="DIX164" s="5"/>
      <c r="DIY164" s="5"/>
      <c r="DIZ164" s="5"/>
      <c r="DJA164" s="5"/>
      <c r="DJB164" s="5"/>
      <c r="DJC164" s="5"/>
      <c r="DJD164" s="5"/>
      <c r="DJE164" s="5"/>
      <c r="DJF164" s="5"/>
      <c r="DJG164" s="5"/>
      <c r="DJH164" s="5"/>
      <c r="DJI164" s="5"/>
      <c r="DJJ164" s="5"/>
      <c r="DJK164" s="5"/>
      <c r="DJL164" s="5"/>
      <c r="DJM164" s="5"/>
      <c r="DJN164" s="5"/>
      <c r="DJO164" s="5"/>
      <c r="DJP164" s="5"/>
      <c r="DJQ164" s="5"/>
      <c r="DJR164" s="5"/>
      <c r="DJS164" s="5"/>
      <c r="DJT164" s="5"/>
      <c r="DJU164" s="5"/>
      <c r="DJV164" s="5"/>
      <c r="DJW164" s="5"/>
      <c r="DJX164" s="5"/>
      <c r="DJY164" s="5"/>
      <c r="DJZ164" s="5"/>
      <c r="DKA164" s="5"/>
      <c r="DKB164" s="5"/>
      <c r="DKC164" s="5"/>
      <c r="DKD164" s="5"/>
      <c r="DKE164" s="5"/>
      <c r="DKF164" s="5"/>
      <c r="DKG164" s="5"/>
      <c r="DKH164" s="5"/>
      <c r="DKI164" s="5"/>
      <c r="DKJ164" s="5"/>
      <c r="DKK164" s="5"/>
      <c r="DKL164" s="5"/>
      <c r="DKM164" s="5"/>
      <c r="DKN164" s="5"/>
      <c r="DKO164" s="5"/>
      <c r="DKP164" s="5"/>
      <c r="DKQ164" s="5"/>
      <c r="DKR164" s="5"/>
      <c r="DKS164" s="5"/>
      <c r="DKT164" s="5"/>
      <c r="DKU164" s="5"/>
      <c r="DKV164" s="5"/>
      <c r="DKW164" s="5"/>
      <c r="DKX164" s="5"/>
      <c r="DKY164" s="5"/>
      <c r="DKZ164" s="5"/>
      <c r="DLA164" s="5"/>
      <c r="DLB164" s="5"/>
      <c r="DLC164" s="5"/>
      <c r="DLD164" s="5"/>
      <c r="DLE164" s="5"/>
      <c r="DLF164" s="5"/>
      <c r="DLG164" s="5"/>
      <c r="DLH164" s="5"/>
      <c r="DLI164" s="5"/>
      <c r="DLJ164" s="5"/>
      <c r="DLK164" s="5"/>
      <c r="DLL164" s="5"/>
      <c r="DLM164" s="5"/>
      <c r="DLN164" s="5"/>
      <c r="DLO164" s="5"/>
      <c r="DLP164" s="5"/>
      <c r="DLQ164" s="5"/>
      <c r="DLR164" s="5"/>
      <c r="DLS164" s="5"/>
      <c r="DLT164" s="5"/>
      <c r="DLU164" s="5"/>
      <c r="DLV164" s="5"/>
      <c r="DLW164" s="5"/>
      <c r="DLX164" s="5"/>
      <c r="DLY164" s="5"/>
      <c r="DLZ164" s="5"/>
      <c r="DMA164" s="5"/>
      <c r="DMB164" s="5"/>
      <c r="DMC164" s="5"/>
      <c r="DMD164" s="5"/>
      <c r="DME164" s="5"/>
      <c r="DMF164" s="5"/>
      <c r="DMG164" s="5"/>
      <c r="DMH164" s="5"/>
      <c r="DMI164" s="5"/>
      <c r="DMJ164" s="5"/>
      <c r="DMK164" s="5"/>
      <c r="DML164" s="5"/>
      <c r="DMM164" s="5"/>
      <c r="DMN164" s="5"/>
      <c r="DMO164" s="5"/>
      <c r="DMP164" s="5"/>
      <c r="DMQ164" s="5"/>
      <c r="DMR164" s="5"/>
      <c r="DMS164" s="5"/>
      <c r="DMT164" s="5"/>
      <c r="DMU164" s="5"/>
      <c r="DMV164" s="5"/>
      <c r="DMW164" s="5"/>
      <c r="DMX164" s="5"/>
      <c r="DMY164" s="5"/>
      <c r="DMZ164" s="5"/>
      <c r="DNA164" s="5"/>
      <c r="DNB164" s="5"/>
      <c r="DNC164" s="5"/>
      <c r="DND164" s="5"/>
      <c r="DNE164" s="5"/>
      <c r="DNF164" s="5"/>
      <c r="DNG164" s="5"/>
      <c r="DNH164" s="5"/>
      <c r="DNI164" s="5"/>
      <c r="DNJ164" s="5"/>
      <c r="DNK164" s="5"/>
      <c r="DNL164" s="5"/>
      <c r="DNM164" s="5"/>
      <c r="DNN164" s="5"/>
      <c r="DNO164" s="5"/>
      <c r="DNP164" s="5"/>
      <c r="DNQ164" s="5"/>
      <c r="DNR164" s="5"/>
      <c r="DNS164" s="5"/>
      <c r="DNT164" s="5"/>
      <c r="DNU164" s="5"/>
      <c r="DNV164" s="5"/>
      <c r="DNW164" s="5"/>
      <c r="DNX164" s="5"/>
      <c r="DNY164" s="5"/>
      <c r="DNZ164" s="5"/>
      <c r="DOA164" s="5"/>
      <c r="DOB164" s="5"/>
      <c r="DOC164" s="5"/>
      <c r="DOD164" s="5"/>
      <c r="DOE164" s="5"/>
      <c r="DOF164" s="5"/>
      <c r="DOG164" s="5"/>
      <c r="DOH164" s="5"/>
      <c r="DOI164" s="5"/>
      <c r="DOJ164" s="5"/>
      <c r="DOK164" s="5"/>
      <c r="DOL164" s="5"/>
      <c r="DOM164" s="5"/>
      <c r="DON164" s="5"/>
      <c r="DOO164" s="5"/>
      <c r="DOP164" s="5"/>
      <c r="DOQ164" s="5"/>
      <c r="DOR164" s="5"/>
      <c r="DOS164" s="5"/>
      <c r="DOT164" s="5"/>
      <c r="DOU164" s="5"/>
      <c r="DOV164" s="5"/>
      <c r="DOW164" s="5"/>
      <c r="DOX164" s="5"/>
      <c r="DOY164" s="5"/>
      <c r="DOZ164" s="5"/>
      <c r="DPA164" s="5"/>
      <c r="DPB164" s="5"/>
      <c r="DPC164" s="5"/>
      <c r="DPD164" s="5"/>
      <c r="DPE164" s="5"/>
      <c r="DPF164" s="5"/>
      <c r="DPG164" s="5"/>
      <c r="DPH164" s="5"/>
      <c r="DPI164" s="5"/>
      <c r="DPJ164" s="5"/>
      <c r="DPK164" s="5"/>
      <c r="DPL164" s="5"/>
      <c r="DPM164" s="5"/>
      <c r="DPN164" s="5"/>
      <c r="DPO164" s="5"/>
      <c r="DPP164" s="5"/>
      <c r="DPQ164" s="5"/>
      <c r="DPR164" s="5"/>
      <c r="DPS164" s="5"/>
      <c r="DPT164" s="5"/>
      <c r="DPU164" s="5"/>
      <c r="DPV164" s="5"/>
      <c r="DPW164" s="5"/>
      <c r="DPX164" s="5"/>
      <c r="DPY164" s="5"/>
      <c r="DPZ164" s="5"/>
      <c r="DQA164" s="5"/>
      <c r="DQB164" s="5"/>
      <c r="DQC164" s="5"/>
      <c r="DQD164" s="5"/>
      <c r="DQE164" s="5"/>
      <c r="DQF164" s="5"/>
      <c r="DQG164" s="5"/>
      <c r="DQH164" s="5"/>
      <c r="DQI164" s="5"/>
      <c r="DQJ164" s="5"/>
      <c r="DQK164" s="5"/>
      <c r="DQL164" s="5"/>
      <c r="DQM164" s="5"/>
      <c r="DQN164" s="5"/>
      <c r="DQO164" s="5"/>
      <c r="DQP164" s="5"/>
      <c r="DQQ164" s="5"/>
      <c r="DQR164" s="5"/>
      <c r="DQS164" s="5"/>
      <c r="DQT164" s="5"/>
      <c r="DQU164" s="5"/>
      <c r="DQV164" s="5"/>
      <c r="DQW164" s="5"/>
      <c r="DQX164" s="5"/>
      <c r="DQY164" s="5"/>
      <c r="DQZ164" s="5"/>
      <c r="DRA164" s="5"/>
      <c r="DRB164" s="5"/>
      <c r="DRC164" s="5"/>
      <c r="DRD164" s="5"/>
      <c r="DRE164" s="5"/>
      <c r="DRF164" s="5"/>
      <c r="DRG164" s="5"/>
      <c r="DRH164" s="5"/>
      <c r="DRI164" s="5"/>
      <c r="DRJ164" s="5"/>
      <c r="DRK164" s="5"/>
      <c r="DRL164" s="5"/>
      <c r="DRM164" s="5"/>
      <c r="DRN164" s="5"/>
      <c r="DRO164" s="5"/>
      <c r="DRP164" s="5"/>
      <c r="DRQ164" s="5"/>
      <c r="DRR164" s="5"/>
      <c r="DRS164" s="5"/>
      <c r="DRT164" s="5"/>
      <c r="DRU164" s="5"/>
      <c r="DRV164" s="5"/>
      <c r="DRW164" s="5"/>
      <c r="DRX164" s="5"/>
      <c r="DRY164" s="5"/>
      <c r="DRZ164" s="5"/>
      <c r="DSA164" s="5"/>
      <c r="DSB164" s="5"/>
      <c r="DSC164" s="5"/>
      <c r="DSD164" s="5"/>
      <c r="DSE164" s="5"/>
      <c r="DSF164" s="5"/>
      <c r="DSG164" s="5"/>
      <c r="DSH164" s="5"/>
      <c r="DSI164" s="5"/>
      <c r="DSJ164" s="5"/>
      <c r="DSK164" s="5"/>
      <c r="DSL164" s="5"/>
      <c r="DSM164" s="5"/>
      <c r="DSN164" s="5"/>
      <c r="DSO164" s="5"/>
      <c r="DSP164" s="5"/>
      <c r="DSQ164" s="5"/>
      <c r="DSR164" s="5"/>
      <c r="DSS164" s="5"/>
      <c r="DST164" s="5"/>
      <c r="DSU164" s="5"/>
      <c r="DSV164" s="5"/>
      <c r="DSW164" s="5"/>
      <c r="DSX164" s="5"/>
      <c r="DSY164" s="5"/>
      <c r="DSZ164" s="5"/>
      <c r="DTA164" s="5"/>
      <c r="DTB164" s="5"/>
      <c r="DTC164" s="5"/>
      <c r="DTD164" s="5"/>
      <c r="DTE164" s="5"/>
      <c r="DTF164" s="5"/>
      <c r="DTG164" s="5"/>
      <c r="DTH164" s="5"/>
      <c r="DTI164" s="5"/>
      <c r="DTJ164" s="5"/>
      <c r="DTK164" s="5"/>
      <c r="DTL164" s="5"/>
      <c r="DTM164" s="5"/>
      <c r="DTN164" s="5"/>
      <c r="DTO164" s="5"/>
      <c r="DTP164" s="5"/>
      <c r="DTQ164" s="5"/>
      <c r="DTR164" s="5"/>
      <c r="DTS164" s="5"/>
      <c r="DTT164" s="5"/>
      <c r="DTU164" s="5"/>
      <c r="DTV164" s="5"/>
      <c r="DTW164" s="5"/>
      <c r="DTX164" s="5"/>
      <c r="DTY164" s="5"/>
      <c r="DTZ164" s="5"/>
      <c r="DUA164" s="5"/>
      <c r="DUB164" s="5"/>
      <c r="DUC164" s="5"/>
      <c r="DUD164" s="5"/>
      <c r="DUE164" s="5"/>
      <c r="DUF164" s="5"/>
      <c r="DUG164" s="5"/>
      <c r="DUH164" s="5"/>
      <c r="DUI164" s="5"/>
      <c r="DUJ164" s="5"/>
      <c r="DUK164" s="5"/>
      <c r="DUL164" s="5"/>
      <c r="DUM164" s="5"/>
      <c r="DUN164" s="5"/>
      <c r="DUO164" s="5"/>
      <c r="DUP164" s="5"/>
      <c r="DUQ164" s="5"/>
      <c r="DUR164" s="5"/>
      <c r="DUS164" s="5"/>
      <c r="DUT164" s="5"/>
      <c r="DUU164" s="5"/>
      <c r="DUV164" s="5"/>
      <c r="DUW164" s="5"/>
      <c r="DUX164" s="5"/>
      <c r="DUY164" s="5"/>
      <c r="DUZ164" s="5"/>
      <c r="DVA164" s="5"/>
      <c r="DVB164" s="5"/>
      <c r="DVC164" s="5"/>
      <c r="DVD164" s="5"/>
      <c r="DVE164" s="5"/>
      <c r="DVF164" s="5"/>
      <c r="DVG164" s="5"/>
      <c r="DVH164" s="5"/>
      <c r="DVI164" s="5"/>
      <c r="DVJ164" s="5"/>
      <c r="DVK164" s="5"/>
      <c r="DVL164" s="5"/>
      <c r="DVM164" s="5"/>
      <c r="DVN164" s="5"/>
      <c r="DVO164" s="5"/>
      <c r="DVP164" s="5"/>
      <c r="DVQ164" s="5"/>
      <c r="DVR164" s="5"/>
      <c r="DVS164" s="5"/>
      <c r="DVT164" s="5"/>
      <c r="DVU164" s="5"/>
      <c r="DVV164" s="5"/>
      <c r="DVW164" s="5"/>
      <c r="DVX164" s="5"/>
      <c r="DVY164" s="5"/>
      <c r="DVZ164" s="5"/>
      <c r="DWA164" s="5"/>
      <c r="DWB164" s="5"/>
      <c r="DWC164" s="5"/>
      <c r="DWD164" s="5"/>
      <c r="DWE164" s="5"/>
      <c r="DWF164" s="5"/>
      <c r="DWG164" s="5"/>
      <c r="DWH164" s="5"/>
      <c r="DWI164" s="5"/>
      <c r="DWJ164" s="5"/>
      <c r="DWK164" s="5"/>
      <c r="DWL164" s="5"/>
      <c r="DWM164" s="5"/>
      <c r="DWN164" s="5"/>
      <c r="DWO164" s="5"/>
      <c r="DWP164" s="5"/>
      <c r="DWQ164" s="5"/>
      <c r="DWR164" s="5"/>
      <c r="DWS164" s="5"/>
      <c r="DWT164" s="5"/>
      <c r="DWU164" s="5"/>
      <c r="DWV164" s="5"/>
      <c r="DWW164" s="5"/>
      <c r="DWX164" s="5"/>
      <c r="DWY164" s="5"/>
      <c r="DWZ164" s="5"/>
      <c r="DXA164" s="5"/>
      <c r="DXB164" s="5"/>
      <c r="DXC164" s="5"/>
      <c r="DXD164" s="5"/>
      <c r="DXE164" s="5"/>
      <c r="DXF164" s="5"/>
      <c r="DXG164" s="5"/>
      <c r="DXH164" s="5"/>
      <c r="DXI164" s="5"/>
      <c r="DXJ164" s="5"/>
      <c r="DXK164" s="5"/>
      <c r="DXL164" s="5"/>
      <c r="DXM164" s="5"/>
      <c r="DXN164" s="5"/>
      <c r="DXO164" s="5"/>
      <c r="DXP164" s="5"/>
      <c r="DXQ164" s="5"/>
      <c r="DXR164" s="5"/>
      <c r="DXS164" s="5"/>
      <c r="DXT164" s="5"/>
      <c r="DXU164" s="5"/>
      <c r="DXV164" s="5"/>
      <c r="DXW164" s="5"/>
      <c r="DXX164" s="5"/>
      <c r="DXY164" s="5"/>
      <c r="DXZ164" s="5"/>
      <c r="DYA164" s="5"/>
      <c r="DYB164" s="5"/>
      <c r="DYC164" s="5"/>
      <c r="DYD164" s="5"/>
      <c r="DYE164" s="5"/>
      <c r="DYF164" s="5"/>
      <c r="DYG164" s="5"/>
      <c r="DYH164" s="5"/>
      <c r="DYI164" s="5"/>
      <c r="DYJ164" s="5"/>
      <c r="DYK164" s="5"/>
      <c r="DYL164" s="5"/>
      <c r="DYM164" s="5"/>
      <c r="DYN164" s="5"/>
      <c r="DYO164" s="5"/>
      <c r="DYP164" s="5"/>
      <c r="DYQ164" s="5"/>
      <c r="DYR164" s="5"/>
      <c r="DYS164" s="5"/>
      <c r="DYT164" s="5"/>
      <c r="DYU164" s="5"/>
      <c r="DYV164" s="5"/>
      <c r="DYW164" s="5"/>
      <c r="DYX164" s="5"/>
      <c r="DYY164" s="5"/>
      <c r="DYZ164" s="5"/>
      <c r="DZA164" s="5"/>
      <c r="DZB164" s="5"/>
      <c r="DZC164" s="5"/>
      <c r="DZD164" s="5"/>
      <c r="DZE164" s="5"/>
      <c r="DZF164" s="5"/>
      <c r="DZG164" s="5"/>
      <c r="DZH164" s="5"/>
      <c r="DZI164" s="5"/>
      <c r="DZJ164" s="5"/>
      <c r="DZK164" s="5"/>
      <c r="DZL164" s="5"/>
      <c r="DZM164" s="5"/>
      <c r="DZN164" s="5"/>
      <c r="DZO164" s="5"/>
      <c r="DZP164" s="5"/>
      <c r="DZQ164" s="5"/>
      <c r="DZR164" s="5"/>
      <c r="DZS164" s="5"/>
      <c r="DZT164" s="5"/>
      <c r="DZU164" s="5"/>
      <c r="DZV164" s="5"/>
      <c r="DZW164" s="5"/>
      <c r="DZX164" s="5"/>
      <c r="DZY164" s="5"/>
      <c r="DZZ164" s="5"/>
      <c r="EAA164" s="5"/>
      <c r="EAB164" s="5"/>
      <c r="EAC164" s="5"/>
      <c r="EAD164" s="5"/>
      <c r="EAE164" s="5"/>
      <c r="EAF164" s="5"/>
      <c r="EAG164" s="5"/>
      <c r="EAH164" s="5"/>
      <c r="EAI164" s="5"/>
      <c r="EAJ164" s="5"/>
      <c r="EAK164" s="5"/>
      <c r="EAL164" s="5"/>
      <c r="EAM164" s="5"/>
      <c r="EAN164" s="5"/>
      <c r="EAO164" s="5"/>
      <c r="EAP164" s="5"/>
      <c r="EAQ164" s="5"/>
      <c r="EAR164" s="5"/>
      <c r="EAS164" s="5"/>
      <c r="EAT164" s="5"/>
      <c r="EAU164" s="5"/>
      <c r="EAV164" s="5"/>
      <c r="EAW164" s="5"/>
      <c r="EAX164" s="5"/>
      <c r="EAY164" s="5"/>
      <c r="EAZ164" s="5"/>
      <c r="EBA164" s="5"/>
      <c r="EBB164" s="5"/>
      <c r="EBC164" s="5"/>
      <c r="EBD164" s="5"/>
      <c r="EBE164" s="5"/>
      <c r="EBF164" s="5"/>
      <c r="EBG164" s="5"/>
      <c r="EBH164" s="5"/>
      <c r="EBI164" s="5"/>
      <c r="EBJ164" s="5"/>
      <c r="EBK164" s="5"/>
      <c r="EBL164" s="5"/>
      <c r="EBM164" s="5"/>
      <c r="EBN164" s="5"/>
      <c r="EBO164" s="5"/>
      <c r="EBP164" s="5"/>
      <c r="EBQ164" s="5"/>
      <c r="EBR164" s="5"/>
      <c r="EBS164" s="5"/>
      <c r="EBT164" s="5"/>
      <c r="EBU164" s="5"/>
      <c r="EBV164" s="5"/>
      <c r="EBW164" s="5"/>
      <c r="EBX164" s="5"/>
      <c r="EBY164" s="5"/>
      <c r="EBZ164" s="5"/>
      <c r="ECA164" s="5"/>
      <c r="ECB164" s="5"/>
      <c r="ECC164" s="5"/>
      <c r="ECD164" s="5"/>
      <c r="ECE164" s="5"/>
      <c r="ECF164" s="5"/>
      <c r="ECG164" s="5"/>
      <c r="ECH164" s="5"/>
      <c r="ECI164" s="5"/>
      <c r="ECJ164" s="5"/>
      <c r="ECK164" s="5"/>
      <c r="ECL164" s="5"/>
      <c r="ECM164" s="5"/>
      <c r="ECN164" s="5"/>
      <c r="ECO164" s="5"/>
      <c r="ECP164" s="5"/>
      <c r="ECQ164" s="5"/>
      <c r="ECR164" s="5"/>
      <c r="ECS164" s="5"/>
      <c r="ECT164" s="5"/>
      <c r="ECU164" s="5"/>
      <c r="ECV164" s="5"/>
      <c r="ECW164" s="5"/>
      <c r="ECX164" s="5"/>
      <c r="ECY164" s="5"/>
      <c r="ECZ164" s="5"/>
      <c r="EDA164" s="5"/>
      <c r="EDB164" s="5"/>
      <c r="EDC164" s="5"/>
      <c r="EDD164" s="5"/>
      <c r="EDE164" s="5"/>
      <c r="EDF164" s="5"/>
      <c r="EDG164" s="5"/>
      <c r="EDH164" s="5"/>
      <c r="EDI164" s="5"/>
      <c r="EDJ164" s="5"/>
      <c r="EDK164" s="5"/>
      <c r="EDL164" s="5"/>
      <c r="EDM164" s="5"/>
      <c r="EDN164" s="5"/>
      <c r="EDO164" s="5"/>
      <c r="EDP164" s="5"/>
      <c r="EDQ164" s="5"/>
      <c r="EDR164" s="5"/>
      <c r="EDS164" s="5"/>
      <c r="EDT164" s="5"/>
      <c r="EDU164" s="5"/>
      <c r="EDV164" s="5"/>
      <c r="EDW164" s="5"/>
      <c r="EDX164" s="5"/>
      <c r="EDY164" s="5"/>
      <c r="EDZ164" s="5"/>
      <c r="EEA164" s="5"/>
      <c r="EEB164" s="5"/>
      <c r="EEC164" s="5"/>
      <c r="EED164" s="5"/>
      <c r="EEE164" s="5"/>
      <c r="EEF164" s="5"/>
      <c r="EEG164" s="5"/>
      <c r="EEH164" s="5"/>
      <c r="EEI164" s="5"/>
      <c r="EEJ164" s="5"/>
      <c r="EEK164" s="5"/>
      <c r="EEL164" s="5"/>
      <c r="EEM164" s="5"/>
      <c r="EEN164" s="5"/>
      <c r="EEO164" s="5"/>
      <c r="EEP164" s="5"/>
      <c r="EEQ164" s="5"/>
      <c r="EER164" s="5"/>
      <c r="EES164" s="5"/>
      <c r="EET164" s="5"/>
      <c r="EEU164" s="5"/>
      <c r="EEV164" s="5"/>
      <c r="EEW164" s="5"/>
      <c r="EEX164" s="5"/>
      <c r="EEY164" s="5"/>
      <c r="EEZ164" s="5"/>
      <c r="EFA164" s="5"/>
      <c r="EFB164" s="5"/>
      <c r="EFC164" s="5"/>
      <c r="EFD164" s="5"/>
      <c r="EFE164" s="5"/>
      <c r="EFF164" s="5"/>
      <c r="EFG164" s="5"/>
      <c r="EFH164" s="5"/>
      <c r="EFI164" s="5"/>
      <c r="EFJ164" s="5"/>
      <c r="EFK164" s="5"/>
      <c r="EFL164" s="5"/>
      <c r="EFM164" s="5"/>
      <c r="EFN164" s="5"/>
      <c r="EFO164" s="5"/>
      <c r="EFP164" s="5"/>
      <c r="EFQ164" s="5"/>
      <c r="EFR164" s="5"/>
      <c r="EFS164" s="5"/>
      <c r="EFT164" s="5"/>
      <c r="EFU164" s="5"/>
      <c r="EFV164" s="5"/>
      <c r="EFW164" s="5"/>
      <c r="EFX164" s="5"/>
      <c r="EFY164" s="5"/>
      <c r="EFZ164" s="5"/>
      <c r="EGA164" s="5"/>
      <c r="EGB164" s="5"/>
      <c r="EGC164" s="5"/>
      <c r="EGD164" s="5"/>
      <c r="EGE164" s="5"/>
      <c r="EGF164" s="5"/>
      <c r="EGG164" s="5"/>
      <c r="EGH164" s="5"/>
      <c r="EGI164" s="5"/>
      <c r="EGJ164" s="5"/>
      <c r="EGK164" s="5"/>
      <c r="EGL164" s="5"/>
      <c r="EGM164" s="5"/>
      <c r="EGN164" s="5"/>
      <c r="EGO164" s="5"/>
      <c r="EGP164" s="5"/>
      <c r="EGQ164" s="5"/>
      <c r="EGR164" s="5"/>
      <c r="EGS164" s="5"/>
      <c r="EGT164" s="5"/>
      <c r="EGU164" s="5"/>
      <c r="EGV164" s="5"/>
      <c r="EGW164" s="5"/>
      <c r="EGX164" s="5"/>
      <c r="EGY164" s="5"/>
      <c r="EGZ164" s="5"/>
      <c r="EHA164" s="5"/>
      <c r="EHB164" s="5"/>
      <c r="EHC164" s="5"/>
      <c r="EHD164" s="5"/>
      <c r="EHE164" s="5"/>
      <c r="EHF164" s="5"/>
      <c r="EHG164" s="5"/>
      <c r="EHH164" s="5"/>
      <c r="EHI164" s="5"/>
      <c r="EHJ164" s="5"/>
      <c r="EHK164" s="5"/>
      <c r="EHL164" s="5"/>
      <c r="EHM164" s="5"/>
      <c r="EHN164" s="5"/>
      <c r="EHO164" s="5"/>
      <c r="EHP164" s="5"/>
      <c r="EHQ164" s="5"/>
      <c r="EHR164" s="5"/>
      <c r="EHS164" s="5"/>
      <c r="EHT164" s="5"/>
      <c r="EHU164" s="5"/>
      <c r="EHV164" s="5"/>
      <c r="EHW164" s="5"/>
      <c r="EHX164" s="5"/>
      <c r="EHY164" s="5"/>
      <c r="EHZ164" s="5"/>
      <c r="EIA164" s="5"/>
      <c r="EIB164" s="5"/>
      <c r="EIC164" s="5"/>
      <c r="EID164" s="5"/>
      <c r="EIE164" s="5"/>
      <c r="EIF164" s="5"/>
      <c r="EIG164" s="5"/>
      <c r="EIH164" s="5"/>
      <c r="EII164" s="5"/>
      <c r="EIJ164" s="5"/>
      <c r="EIK164" s="5"/>
      <c r="EIL164" s="5"/>
      <c r="EIM164" s="5"/>
      <c r="EIN164" s="5"/>
      <c r="EIO164" s="5"/>
      <c r="EIP164" s="5"/>
      <c r="EIQ164" s="5"/>
      <c r="EIR164" s="5"/>
      <c r="EIS164" s="5"/>
      <c r="EIT164" s="5"/>
      <c r="EIU164" s="5"/>
      <c r="EIV164" s="5"/>
      <c r="EIW164" s="5"/>
      <c r="EIX164" s="5"/>
      <c r="EIY164" s="5"/>
      <c r="EIZ164" s="5"/>
      <c r="EJA164" s="5"/>
      <c r="EJB164" s="5"/>
      <c r="EJC164" s="5"/>
      <c r="EJD164" s="5"/>
      <c r="EJE164" s="5"/>
      <c r="EJF164" s="5"/>
      <c r="EJG164" s="5"/>
      <c r="EJH164" s="5"/>
      <c r="EJI164" s="5"/>
      <c r="EJJ164" s="5"/>
      <c r="EJK164" s="5"/>
      <c r="EJL164" s="5"/>
      <c r="EJM164" s="5"/>
      <c r="EJN164" s="5"/>
      <c r="EJO164" s="5"/>
      <c r="EJP164" s="5"/>
      <c r="EJQ164" s="5"/>
      <c r="EJR164" s="5"/>
      <c r="EJS164" s="5"/>
      <c r="EJT164" s="5"/>
      <c r="EJU164" s="5"/>
      <c r="EJV164" s="5"/>
      <c r="EJW164" s="5"/>
      <c r="EJX164" s="5"/>
      <c r="EJY164" s="5"/>
      <c r="EJZ164" s="5"/>
      <c r="EKA164" s="5"/>
      <c r="EKB164" s="5"/>
      <c r="EKC164" s="5"/>
      <c r="EKD164" s="5"/>
      <c r="EKE164" s="5"/>
      <c r="EKF164" s="5"/>
      <c r="EKG164" s="5"/>
      <c r="EKH164" s="5"/>
      <c r="EKI164" s="5"/>
      <c r="EKJ164" s="5"/>
      <c r="EKK164" s="5"/>
      <c r="EKL164" s="5"/>
      <c r="EKM164" s="5"/>
      <c r="EKN164" s="5"/>
      <c r="EKO164" s="5"/>
      <c r="EKP164" s="5"/>
      <c r="EKQ164" s="5"/>
      <c r="EKR164" s="5"/>
      <c r="EKS164" s="5"/>
      <c r="EKT164" s="5"/>
      <c r="EKU164" s="5"/>
      <c r="EKV164" s="5"/>
      <c r="EKW164" s="5"/>
      <c r="EKX164" s="5"/>
      <c r="EKY164" s="5"/>
      <c r="EKZ164" s="5"/>
      <c r="ELA164" s="5"/>
      <c r="ELB164" s="5"/>
      <c r="ELC164" s="5"/>
      <c r="ELD164" s="5"/>
      <c r="ELE164" s="5"/>
      <c r="ELF164" s="5"/>
      <c r="ELG164" s="5"/>
      <c r="ELH164" s="5"/>
      <c r="ELI164" s="5"/>
      <c r="ELJ164" s="5"/>
      <c r="ELK164" s="5"/>
      <c r="ELL164" s="5"/>
      <c r="ELM164" s="5"/>
      <c r="ELN164" s="5"/>
      <c r="ELO164" s="5"/>
      <c r="ELP164" s="5"/>
      <c r="ELQ164" s="5"/>
      <c r="ELR164" s="5"/>
      <c r="ELS164" s="5"/>
      <c r="ELT164" s="5"/>
      <c r="ELU164" s="5"/>
      <c r="ELV164" s="5"/>
      <c r="ELW164" s="5"/>
      <c r="ELX164" s="5"/>
      <c r="ELY164" s="5"/>
      <c r="ELZ164" s="5"/>
      <c r="EMA164" s="5"/>
      <c r="EMB164" s="5"/>
      <c r="EMC164" s="5"/>
      <c r="EMD164" s="5"/>
      <c r="EME164" s="5"/>
      <c r="EMF164" s="5"/>
      <c r="EMG164" s="5"/>
      <c r="EMH164" s="5"/>
      <c r="EMI164" s="5"/>
      <c r="EMJ164" s="5"/>
      <c r="EMK164" s="5"/>
      <c r="EML164" s="5"/>
      <c r="EMM164" s="5"/>
      <c r="EMN164" s="5"/>
      <c r="EMO164" s="5"/>
      <c r="EMP164" s="5"/>
      <c r="EMQ164" s="5"/>
      <c r="EMR164" s="5"/>
      <c r="EMS164" s="5"/>
      <c r="EMT164" s="5"/>
      <c r="EMU164" s="5"/>
      <c r="EMV164" s="5"/>
      <c r="EMW164" s="5"/>
      <c r="EMX164" s="5"/>
      <c r="EMY164" s="5"/>
      <c r="EMZ164" s="5"/>
      <c r="ENA164" s="5"/>
      <c r="ENB164" s="5"/>
      <c r="ENC164" s="5"/>
      <c r="END164" s="5"/>
      <c r="ENE164" s="5"/>
      <c r="ENF164" s="5"/>
      <c r="ENG164" s="5"/>
      <c r="ENH164" s="5"/>
      <c r="ENI164" s="5"/>
      <c r="ENJ164" s="5"/>
      <c r="ENK164" s="5"/>
      <c r="ENL164" s="5"/>
      <c r="ENM164" s="5"/>
      <c r="ENN164" s="5"/>
      <c r="ENO164" s="5"/>
      <c r="ENP164" s="5"/>
      <c r="ENQ164" s="5"/>
      <c r="ENR164" s="5"/>
      <c r="ENS164" s="5"/>
      <c r="ENT164" s="5"/>
      <c r="ENU164" s="5"/>
      <c r="ENV164" s="5"/>
      <c r="ENW164" s="5"/>
      <c r="ENX164" s="5"/>
      <c r="ENY164" s="5"/>
      <c r="ENZ164" s="5"/>
      <c r="EOA164" s="5"/>
      <c r="EOB164" s="5"/>
      <c r="EOC164" s="5"/>
      <c r="EOD164" s="5"/>
      <c r="EOE164" s="5"/>
      <c r="EOF164" s="5"/>
      <c r="EOG164" s="5"/>
      <c r="EOH164" s="5"/>
      <c r="EOI164" s="5"/>
      <c r="EOJ164" s="5"/>
      <c r="EOK164" s="5"/>
      <c r="EOL164" s="5"/>
      <c r="EOM164" s="5"/>
      <c r="EON164" s="5"/>
      <c r="EOO164" s="5"/>
      <c r="EOP164" s="5"/>
      <c r="EOQ164" s="5"/>
      <c r="EOR164" s="5"/>
      <c r="EOS164" s="5"/>
      <c r="EOT164" s="5"/>
      <c r="EOU164" s="5"/>
      <c r="EOV164" s="5"/>
      <c r="EOW164" s="5"/>
      <c r="EOX164" s="5"/>
      <c r="EOY164" s="5"/>
      <c r="EOZ164" s="5"/>
      <c r="EPA164" s="5"/>
      <c r="EPB164" s="5"/>
      <c r="EPC164" s="5"/>
      <c r="EPD164" s="5"/>
      <c r="EPE164" s="5"/>
      <c r="EPF164" s="5"/>
      <c r="EPG164" s="5"/>
      <c r="EPH164" s="5"/>
      <c r="EPI164" s="5"/>
      <c r="EPJ164" s="5"/>
      <c r="EPK164" s="5"/>
      <c r="EPL164" s="5"/>
      <c r="EPM164" s="5"/>
      <c r="EPN164" s="5"/>
      <c r="EPO164" s="5"/>
      <c r="EPP164" s="5"/>
      <c r="EPQ164" s="5"/>
      <c r="EPR164" s="5"/>
      <c r="EPS164" s="5"/>
      <c r="EPT164" s="5"/>
      <c r="EPU164" s="5"/>
      <c r="EPV164" s="5"/>
      <c r="EPW164" s="5"/>
      <c r="EPX164" s="5"/>
      <c r="EPY164" s="5"/>
      <c r="EPZ164" s="5"/>
      <c r="EQA164" s="5"/>
      <c r="EQB164" s="5"/>
      <c r="EQC164" s="5"/>
      <c r="EQD164" s="5"/>
      <c r="EQE164" s="5"/>
      <c r="EQF164" s="5"/>
      <c r="EQG164" s="5"/>
      <c r="EQH164" s="5"/>
      <c r="EQI164" s="5"/>
      <c r="EQJ164" s="5"/>
      <c r="EQK164" s="5"/>
      <c r="EQL164" s="5"/>
      <c r="EQM164" s="5"/>
      <c r="EQN164" s="5"/>
      <c r="EQO164" s="5"/>
      <c r="EQP164" s="5"/>
      <c r="EQQ164" s="5"/>
      <c r="EQR164" s="5"/>
      <c r="EQS164" s="5"/>
      <c r="EQT164" s="5"/>
      <c r="EQU164" s="5"/>
      <c r="EQV164" s="5"/>
      <c r="EQW164" s="5"/>
      <c r="EQX164" s="5"/>
      <c r="EQY164" s="5"/>
      <c r="EQZ164" s="5"/>
      <c r="ERA164" s="5"/>
      <c r="ERB164" s="5"/>
      <c r="ERC164" s="5"/>
      <c r="ERD164" s="5"/>
      <c r="ERE164" s="5"/>
      <c r="ERF164" s="5"/>
      <c r="ERG164" s="5"/>
      <c r="ERH164" s="5"/>
      <c r="ERI164" s="5"/>
      <c r="ERJ164" s="5"/>
      <c r="ERK164" s="5"/>
      <c r="ERL164" s="5"/>
      <c r="ERM164" s="5"/>
      <c r="ERN164" s="5"/>
      <c r="ERO164" s="5"/>
      <c r="ERP164" s="5"/>
      <c r="ERQ164" s="5"/>
      <c r="ERR164" s="5"/>
      <c r="ERS164" s="5"/>
      <c r="ERT164" s="5"/>
      <c r="ERU164" s="5"/>
      <c r="ERV164" s="5"/>
      <c r="ERW164" s="5"/>
      <c r="ERX164" s="5"/>
      <c r="ERY164" s="5"/>
      <c r="ERZ164" s="5"/>
      <c r="ESA164" s="5"/>
      <c r="ESB164" s="5"/>
      <c r="ESC164" s="5"/>
      <c r="ESD164" s="5"/>
      <c r="ESE164" s="5"/>
      <c r="ESF164" s="5"/>
      <c r="ESG164" s="5"/>
      <c r="ESH164" s="5"/>
      <c r="ESI164" s="5"/>
      <c r="ESJ164" s="5"/>
      <c r="ESK164" s="5"/>
      <c r="ESL164" s="5"/>
      <c r="ESM164" s="5"/>
      <c r="ESN164" s="5"/>
      <c r="ESO164" s="5"/>
      <c r="ESP164" s="5"/>
      <c r="ESQ164" s="5"/>
      <c r="ESR164" s="5"/>
      <c r="ESS164" s="5"/>
      <c r="EST164" s="5"/>
      <c r="ESU164" s="5"/>
      <c r="ESV164" s="5"/>
      <c r="ESW164" s="5"/>
      <c r="ESX164" s="5"/>
      <c r="ESY164" s="5"/>
      <c r="ESZ164" s="5"/>
      <c r="ETA164" s="5"/>
      <c r="ETB164" s="5"/>
      <c r="ETC164" s="5"/>
      <c r="ETD164" s="5"/>
      <c r="ETE164" s="5"/>
      <c r="ETF164" s="5"/>
      <c r="ETG164" s="5"/>
      <c r="ETH164" s="5"/>
      <c r="ETI164" s="5"/>
      <c r="ETJ164" s="5"/>
      <c r="ETK164" s="5"/>
      <c r="ETL164" s="5"/>
      <c r="ETM164" s="5"/>
      <c r="ETN164" s="5"/>
      <c r="ETO164" s="5"/>
      <c r="ETP164" s="5"/>
      <c r="ETQ164" s="5"/>
      <c r="ETR164" s="5"/>
      <c r="ETS164" s="5"/>
      <c r="ETT164" s="5"/>
      <c r="ETU164" s="5"/>
      <c r="ETV164" s="5"/>
      <c r="ETW164" s="5"/>
      <c r="ETX164" s="5"/>
      <c r="ETY164" s="5"/>
      <c r="ETZ164" s="5"/>
      <c r="EUA164" s="5"/>
      <c r="EUB164" s="5"/>
      <c r="EUC164" s="5"/>
      <c r="EUD164" s="5"/>
      <c r="EUE164" s="5"/>
      <c r="EUF164" s="5"/>
      <c r="EUG164" s="5"/>
      <c r="EUH164" s="5"/>
      <c r="EUI164" s="5"/>
      <c r="EUJ164" s="5"/>
      <c r="EUK164" s="5"/>
      <c r="EUL164" s="5"/>
      <c r="EUM164" s="5"/>
      <c r="EUN164" s="5"/>
      <c r="EUO164" s="5"/>
      <c r="EUP164" s="5"/>
      <c r="EUQ164" s="5"/>
      <c r="EUR164" s="5"/>
      <c r="EUS164" s="5"/>
      <c r="EUT164" s="5"/>
      <c r="EUU164" s="5"/>
      <c r="EUV164" s="5"/>
      <c r="EUW164" s="5"/>
      <c r="EUX164" s="5"/>
      <c r="EUY164" s="5"/>
      <c r="EUZ164" s="5"/>
      <c r="EVA164" s="5"/>
      <c r="EVB164" s="5"/>
      <c r="EVC164" s="5"/>
      <c r="EVD164" s="5"/>
      <c r="EVE164" s="5"/>
      <c r="EVF164" s="5"/>
      <c r="EVG164" s="5"/>
      <c r="EVH164" s="5"/>
      <c r="EVI164" s="5"/>
      <c r="EVJ164" s="5"/>
      <c r="EVK164" s="5"/>
      <c r="EVL164" s="5"/>
      <c r="EVM164" s="5"/>
      <c r="EVN164" s="5"/>
      <c r="EVO164" s="5"/>
      <c r="EVP164" s="5"/>
      <c r="EVQ164" s="5"/>
      <c r="EVR164" s="5"/>
      <c r="EVS164" s="5"/>
      <c r="EVT164" s="5"/>
      <c r="EVU164" s="5"/>
      <c r="EVV164" s="5"/>
      <c r="EVW164" s="5"/>
      <c r="EVX164" s="5"/>
      <c r="EVY164" s="5"/>
      <c r="EVZ164" s="5"/>
      <c r="EWA164" s="5"/>
      <c r="EWB164" s="5"/>
      <c r="EWC164" s="5"/>
      <c r="EWD164" s="5"/>
      <c r="EWE164" s="5"/>
      <c r="EWF164" s="5"/>
      <c r="EWG164" s="5"/>
      <c r="EWH164" s="5"/>
      <c r="EWI164" s="5"/>
      <c r="EWJ164" s="5"/>
      <c r="EWK164" s="5"/>
      <c r="EWL164" s="5"/>
      <c r="EWM164" s="5"/>
      <c r="EWN164" s="5"/>
      <c r="EWO164" s="5"/>
      <c r="EWP164" s="5"/>
      <c r="EWQ164" s="5"/>
      <c r="EWR164" s="5"/>
      <c r="EWS164" s="5"/>
      <c r="EWT164" s="5"/>
      <c r="EWU164" s="5"/>
      <c r="EWV164" s="5"/>
      <c r="EWW164" s="5"/>
      <c r="EWX164" s="5"/>
      <c r="EWY164" s="5"/>
      <c r="EWZ164" s="5"/>
      <c r="EXA164" s="5"/>
      <c r="EXB164" s="5"/>
      <c r="EXC164" s="5"/>
      <c r="EXD164" s="5"/>
      <c r="EXE164" s="5"/>
      <c r="EXF164" s="5"/>
      <c r="EXG164" s="5"/>
      <c r="EXH164" s="5"/>
      <c r="EXI164" s="5"/>
      <c r="EXJ164" s="5"/>
      <c r="EXK164" s="5"/>
      <c r="EXL164" s="5"/>
      <c r="EXM164" s="5"/>
      <c r="EXN164" s="5"/>
      <c r="EXO164" s="5"/>
      <c r="EXP164" s="5"/>
      <c r="EXQ164" s="5"/>
      <c r="EXR164" s="5"/>
      <c r="EXS164" s="5"/>
      <c r="EXT164" s="5"/>
      <c r="EXU164" s="5"/>
      <c r="EXV164" s="5"/>
      <c r="EXW164" s="5"/>
      <c r="EXX164" s="5"/>
      <c r="EXY164" s="5"/>
      <c r="EXZ164" s="5"/>
      <c r="EYA164" s="5"/>
      <c r="EYB164" s="5"/>
      <c r="EYC164" s="5"/>
      <c r="EYD164" s="5"/>
      <c r="EYE164" s="5"/>
      <c r="EYF164" s="5"/>
      <c r="EYG164" s="5"/>
      <c r="EYH164" s="5"/>
      <c r="EYI164" s="5"/>
      <c r="EYJ164" s="5"/>
      <c r="EYK164" s="5"/>
      <c r="EYL164" s="5"/>
      <c r="EYM164" s="5"/>
      <c r="EYN164" s="5"/>
      <c r="EYO164" s="5"/>
      <c r="EYP164" s="5"/>
      <c r="EYQ164" s="5"/>
      <c r="EYR164" s="5"/>
      <c r="EYS164" s="5"/>
      <c r="EYT164" s="5"/>
      <c r="EYU164" s="5"/>
      <c r="EYV164" s="5"/>
      <c r="EYW164" s="5"/>
      <c r="EYX164" s="5"/>
      <c r="EYY164" s="5"/>
      <c r="EYZ164" s="5"/>
      <c r="EZA164" s="5"/>
      <c r="EZB164" s="5"/>
      <c r="EZC164" s="5"/>
      <c r="EZD164" s="5"/>
      <c r="EZE164" s="5"/>
      <c r="EZF164" s="5"/>
      <c r="EZG164" s="5"/>
      <c r="EZH164" s="5"/>
      <c r="EZI164" s="5"/>
      <c r="EZJ164" s="5"/>
      <c r="EZK164" s="5"/>
      <c r="EZL164" s="5"/>
      <c r="EZM164" s="5"/>
      <c r="EZN164" s="5"/>
      <c r="EZO164" s="5"/>
      <c r="EZP164" s="5"/>
      <c r="EZQ164" s="5"/>
      <c r="EZR164" s="5"/>
      <c r="EZS164" s="5"/>
      <c r="EZT164" s="5"/>
      <c r="EZU164" s="5"/>
      <c r="EZV164" s="5"/>
      <c r="EZW164" s="5"/>
      <c r="EZX164" s="5"/>
      <c r="EZY164" s="5"/>
      <c r="EZZ164" s="5"/>
      <c r="FAA164" s="5"/>
      <c r="FAB164" s="5"/>
      <c r="FAC164" s="5"/>
      <c r="FAD164" s="5"/>
      <c r="FAE164" s="5"/>
      <c r="FAF164" s="5"/>
      <c r="FAG164" s="5"/>
      <c r="FAH164" s="5"/>
      <c r="FAI164" s="5"/>
      <c r="FAJ164" s="5"/>
      <c r="FAK164" s="5"/>
      <c r="FAL164" s="5"/>
      <c r="FAM164" s="5"/>
      <c r="FAN164" s="5"/>
      <c r="FAO164" s="5"/>
      <c r="FAP164" s="5"/>
      <c r="FAQ164" s="5"/>
      <c r="FAR164" s="5"/>
      <c r="FAS164" s="5"/>
      <c r="FAT164" s="5"/>
      <c r="FAU164" s="5"/>
      <c r="FAV164" s="5"/>
      <c r="FAW164" s="5"/>
      <c r="FAX164" s="5"/>
      <c r="FAY164" s="5"/>
      <c r="FAZ164" s="5"/>
      <c r="FBA164" s="5"/>
      <c r="FBB164" s="5"/>
      <c r="FBC164" s="5"/>
      <c r="FBD164" s="5"/>
      <c r="FBE164" s="5"/>
      <c r="FBF164" s="5"/>
      <c r="FBG164" s="5"/>
      <c r="FBH164" s="5"/>
      <c r="FBI164" s="5"/>
      <c r="FBJ164" s="5"/>
      <c r="FBK164" s="5"/>
      <c r="FBL164" s="5"/>
      <c r="FBM164" s="5"/>
      <c r="FBN164" s="5"/>
      <c r="FBO164" s="5"/>
      <c r="FBP164" s="5"/>
      <c r="FBQ164" s="5"/>
      <c r="FBR164" s="5"/>
      <c r="FBS164" s="5"/>
      <c r="FBT164" s="5"/>
      <c r="FBU164" s="5"/>
      <c r="FBV164" s="5"/>
      <c r="FBW164" s="5"/>
      <c r="FBX164" s="5"/>
      <c r="FBY164" s="5"/>
      <c r="FBZ164" s="5"/>
      <c r="FCA164" s="5"/>
      <c r="FCB164" s="5"/>
      <c r="FCC164" s="5"/>
      <c r="FCD164" s="5"/>
      <c r="FCE164" s="5"/>
      <c r="FCF164" s="5"/>
      <c r="FCG164" s="5"/>
      <c r="FCH164" s="5"/>
      <c r="FCI164" s="5"/>
      <c r="FCJ164" s="5"/>
      <c r="FCK164" s="5"/>
      <c r="FCL164" s="5"/>
      <c r="FCM164" s="5"/>
      <c r="FCN164" s="5"/>
      <c r="FCO164" s="5"/>
      <c r="FCP164" s="5"/>
      <c r="FCQ164" s="5"/>
      <c r="FCR164" s="5"/>
      <c r="FCS164" s="5"/>
      <c r="FCT164" s="5"/>
      <c r="FCU164" s="5"/>
      <c r="FCV164" s="5"/>
      <c r="FCW164" s="5"/>
      <c r="FCX164" s="5"/>
      <c r="FCY164" s="5"/>
      <c r="FCZ164" s="5"/>
      <c r="FDA164" s="5"/>
      <c r="FDB164" s="5"/>
      <c r="FDC164" s="5"/>
      <c r="FDD164" s="5"/>
      <c r="FDE164" s="5"/>
      <c r="FDF164" s="5"/>
      <c r="FDG164" s="5"/>
      <c r="FDH164" s="5"/>
      <c r="FDI164" s="5"/>
      <c r="FDJ164" s="5"/>
      <c r="FDK164" s="5"/>
      <c r="FDL164" s="5"/>
      <c r="FDM164" s="5"/>
      <c r="FDN164" s="5"/>
      <c r="FDO164" s="5"/>
      <c r="FDP164" s="5"/>
      <c r="FDQ164" s="5"/>
      <c r="FDR164" s="5"/>
      <c r="FDS164" s="5"/>
      <c r="FDT164" s="5"/>
      <c r="FDU164" s="5"/>
      <c r="FDV164" s="5"/>
      <c r="FDW164" s="5"/>
      <c r="FDX164" s="5"/>
      <c r="FDY164" s="5"/>
      <c r="FDZ164" s="5"/>
      <c r="FEA164" s="5"/>
      <c r="FEB164" s="5"/>
      <c r="FEC164" s="5"/>
      <c r="FED164" s="5"/>
      <c r="FEE164" s="5"/>
      <c r="FEF164" s="5"/>
      <c r="FEG164" s="5"/>
      <c r="FEH164" s="5"/>
      <c r="FEI164" s="5"/>
      <c r="FEJ164" s="5"/>
      <c r="FEK164" s="5"/>
      <c r="FEL164" s="5"/>
      <c r="FEM164" s="5"/>
      <c r="FEN164" s="5"/>
      <c r="FEO164" s="5"/>
      <c r="FEP164" s="5"/>
      <c r="FEQ164" s="5"/>
      <c r="FER164" s="5"/>
      <c r="FES164" s="5"/>
      <c r="FET164" s="5"/>
      <c r="FEU164" s="5"/>
      <c r="FEV164" s="5"/>
      <c r="FEW164" s="5"/>
      <c r="FEX164" s="5"/>
      <c r="FEY164" s="5"/>
      <c r="FEZ164" s="5"/>
      <c r="FFA164" s="5"/>
      <c r="FFB164" s="5"/>
      <c r="FFC164" s="5"/>
      <c r="FFD164" s="5"/>
      <c r="FFE164" s="5"/>
      <c r="FFF164" s="5"/>
      <c r="FFG164" s="5"/>
      <c r="FFH164" s="5"/>
      <c r="FFI164" s="5"/>
      <c r="FFJ164" s="5"/>
      <c r="FFK164" s="5"/>
      <c r="FFL164" s="5"/>
      <c r="FFM164" s="5"/>
      <c r="FFN164" s="5"/>
      <c r="FFO164" s="5"/>
      <c r="FFP164" s="5"/>
      <c r="FFQ164" s="5"/>
      <c r="FFR164" s="5"/>
      <c r="FFS164" s="5"/>
      <c r="FFT164" s="5"/>
      <c r="FFU164" s="5"/>
      <c r="FFV164" s="5"/>
      <c r="FFW164" s="5"/>
      <c r="FFX164" s="5"/>
      <c r="FFY164" s="5"/>
      <c r="FFZ164" s="5"/>
      <c r="FGA164" s="5"/>
      <c r="FGB164" s="5"/>
      <c r="FGC164" s="5"/>
      <c r="FGD164" s="5"/>
      <c r="FGE164" s="5"/>
      <c r="FGF164" s="5"/>
      <c r="FGG164" s="5"/>
      <c r="FGH164" s="5"/>
      <c r="FGI164" s="5"/>
      <c r="FGJ164" s="5"/>
      <c r="FGK164" s="5"/>
      <c r="FGL164" s="5"/>
      <c r="FGM164" s="5"/>
      <c r="FGN164" s="5"/>
      <c r="FGO164" s="5"/>
      <c r="FGP164" s="5"/>
      <c r="FGQ164" s="5"/>
      <c r="FGR164" s="5"/>
      <c r="FGS164" s="5"/>
      <c r="FGT164" s="5"/>
      <c r="FGU164" s="5"/>
      <c r="FGV164" s="5"/>
      <c r="FGW164" s="5"/>
      <c r="FGX164" s="5"/>
      <c r="FGY164" s="5"/>
      <c r="FGZ164" s="5"/>
      <c r="FHA164" s="5"/>
      <c r="FHB164" s="5"/>
      <c r="FHC164" s="5"/>
      <c r="FHD164" s="5"/>
      <c r="FHE164" s="5"/>
      <c r="FHF164" s="5"/>
      <c r="FHG164" s="5"/>
      <c r="FHH164" s="5"/>
      <c r="FHI164" s="5"/>
      <c r="FHJ164" s="5"/>
      <c r="FHK164" s="5"/>
      <c r="FHL164" s="5"/>
      <c r="FHM164" s="5"/>
      <c r="FHN164" s="5"/>
      <c r="FHO164" s="5"/>
      <c r="FHP164" s="5"/>
      <c r="FHQ164" s="5"/>
      <c r="FHR164" s="5"/>
      <c r="FHS164" s="5"/>
      <c r="FHT164" s="5"/>
      <c r="FHU164" s="5"/>
      <c r="FHV164" s="5"/>
      <c r="FHW164" s="5"/>
      <c r="FHX164" s="5"/>
      <c r="FHY164" s="5"/>
      <c r="FHZ164" s="5"/>
      <c r="FIA164" s="5"/>
      <c r="FIB164" s="5"/>
      <c r="FIC164" s="5"/>
      <c r="FID164" s="5"/>
      <c r="FIE164" s="5"/>
      <c r="FIF164" s="5"/>
      <c r="FIG164" s="5"/>
      <c r="FIH164" s="5"/>
      <c r="FII164" s="5"/>
      <c r="FIJ164" s="5"/>
      <c r="FIK164" s="5"/>
      <c r="FIL164" s="5"/>
      <c r="FIM164" s="5"/>
      <c r="FIN164" s="5"/>
      <c r="FIO164" s="5"/>
      <c r="FIP164" s="5"/>
      <c r="FIQ164" s="5"/>
      <c r="FIR164" s="5"/>
      <c r="FIS164" s="5"/>
      <c r="FIT164" s="5"/>
      <c r="FIU164" s="5"/>
      <c r="FIV164" s="5"/>
      <c r="FIW164" s="5"/>
      <c r="FIX164" s="5"/>
      <c r="FIY164" s="5"/>
      <c r="FIZ164" s="5"/>
      <c r="FJA164" s="5"/>
      <c r="FJB164" s="5"/>
      <c r="FJC164" s="5"/>
      <c r="FJD164" s="5"/>
      <c r="FJE164" s="5"/>
      <c r="FJF164" s="5"/>
      <c r="FJG164" s="5"/>
      <c r="FJH164" s="5"/>
      <c r="FJI164" s="5"/>
      <c r="FJJ164" s="5"/>
      <c r="FJK164" s="5"/>
      <c r="FJL164" s="5"/>
      <c r="FJM164" s="5"/>
      <c r="FJN164" s="5"/>
      <c r="FJO164" s="5"/>
      <c r="FJP164" s="5"/>
      <c r="FJQ164" s="5"/>
      <c r="FJR164" s="5"/>
      <c r="FJS164" s="5"/>
      <c r="FJT164" s="5"/>
      <c r="FJU164" s="5"/>
      <c r="FJV164" s="5"/>
      <c r="FJW164" s="5"/>
      <c r="FJX164" s="5"/>
      <c r="FJY164" s="5"/>
      <c r="FJZ164" s="5"/>
      <c r="FKA164" s="5"/>
      <c r="FKB164" s="5"/>
      <c r="FKC164" s="5"/>
      <c r="FKD164" s="5"/>
      <c r="FKE164" s="5"/>
      <c r="FKF164" s="5"/>
      <c r="FKG164" s="5"/>
      <c r="FKH164" s="5"/>
      <c r="FKI164" s="5"/>
      <c r="FKJ164" s="5"/>
      <c r="FKK164" s="5"/>
      <c r="FKL164" s="5"/>
      <c r="FKM164" s="5"/>
      <c r="FKN164" s="5"/>
      <c r="FKO164" s="5"/>
      <c r="FKP164" s="5"/>
      <c r="FKQ164" s="5"/>
      <c r="FKR164" s="5"/>
      <c r="FKS164" s="5"/>
      <c r="FKT164" s="5"/>
      <c r="FKU164" s="5"/>
      <c r="FKV164" s="5"/>
      <c r="FKW164" s="5"/>
      <c r="FKX164" s="5"/>
      <c r="FKY164" s="5"/>
      <c r="FKZ164" s="5"/>
      <c r="FLA164" s="5"/>
      <c r="FLB164" s="5"/>
      <c r="FLC164" s="5"/>
      <c r="FLD164" s="5"/>
      <c r="FLE164" s="5"/>
      <c r="FLF164" s="5"/>
      <c r="FLG164" s="5"/>
      <c r="FLH164" s="5"/>
      <c r="FLI164" s="5"/>
      <c r="FLJ164" s="5"/>
      <c r="FLK164" s="5"/>
      <c r="FLL164" s="5"/>
      <c r="FLM164" s="5"/>
      <c r="FLN164" s="5"/>
      <c r="FLO164" s="5"/>
      <c r="FLP164" s="5"/>
      <c r="FLQ164" s="5"/>
      <c r="FLR164" s="5"/>
      <c r="FLS164" s="5"/>
      <c r="FLT164" s="5"/>
      <c r="FLU164" s="5"/>
      <c r="FLV164" s="5"/>
      <c r="FLW164" s="5"/>
      <c r="FLX164" s="5"/>
      <c r="FLY164" s="5"/>
      <c r="FLZ164" s="5"/>
      <c r="FMA164" s="5"/>
      <c r="FMB164" s="5"/>
      <c r="FMC164" s="5"/>
      <c r="FMD164" s="5"/>
      <c r="FME164" s="5"/>
      <c r="FMF164" s="5"/>
      <c r="FMG164" s="5"/>
      <c r="FMH164" s="5"/>
      <c r="FMI164" s="5"/>
      <c r="FMJ164" s="5"/>
      <c r="FMK164" s="5"/>
      <c r="FML164" s="5"/>
      <c r="FMM164" s="5"/>
      <c r="FMN164" s="5"/>
      <c r="FMO164" s="5"/>
      <c r="FMP164" s="5"/>
      <c r="FMQ164" s="5"/>
      <c r="FMR164" s="5"/>
      <c r="FMS164" s="5"/>
      <c r="FMT164" s="5"/>
      <c r="FMU164" s="5"/>
      <c r="FMV164" s="5"/>
      <c r="FMW164" s="5"/>
      <c r="FMX164" s="5"/>
      <c r="FMY164" s="5"/>
      <c r="FMZ164" s="5"/>
      <c r="FNA164" s="5"/>
      <c r="FNB164" s="5"/>
      <c r="FNC164" s="5"/>
      <c r="FND164" s="5"/>
      <c r="FNE164" s="5"/>
      <c r="FNF164" s="5"/>
      <c r="FNG164" s="5"/>
      <c r="FNH164" s="5"/>
      <c r="FNI164" s="5"/>
      <c r="FNJ164" s="5"/>
      <c r="FNK164" s="5"/>
      <c r="FNL164" s="5"/>
      <c r="FNM164" s="5"/>
      <c r="FNN164" s="5"/>
      <c r="FNO164" s="5"/>
      <c r="FNP164" s="5"/>
      <c r="FNQ164" s="5"/>
      <c r="FNR164" s="5"/>
      <c r="FNS164" s="5"/>
      <c r="FNT164" s="5"/>
      <c r="FNU164" s="5"/>
      <c r="FNV164" s="5"/>
      <c r="FNW164" s="5"/>
      <c r="FNX164" s="5"/>
      <c r="FNY164" s="5"/>
      <c r="FNZ164" s="5"/>
      <c r="FOA164" s="5"/>
      <c r="FOB164" s="5"/>
      <c r="FOC164" s="5"/>
      <c r="FOD164" s="5"/>
      <c r="FOE164" s="5"/>
      <c r="FOF164" s="5"/>
      <c r="FOG164" s="5"/>
      <c r="FOH164" s="5"/>
      <c r="FOI164" s="5"/>
      <c r="FOJ164" s="5"/>
      <c r="FOK164" s="5"/>
      <c r="FOL164" s="5"/>
      <c r="FOM164" s="5"/>
      <c r="FON164" s="5"/>
      <c r="FOO164" s="5"/>
      <c r="FOP164" s="5"/>
      <c r="FOQ164" s="5"/>
      <c r="FOR164" s="5"/>
      <c r="FOS164" s="5"/>
      <c r="FOT164" s="5"/>
      <c r="FOU164" s="5"/>
      <c r="FOV164" s="5"/>
      <c r="FOW164" s="5"/>
      <c r="FOX164" s="5"/>
      <c r="FOY164" s="5"/>
      <c r="FOZ164" s="5"/>
      <c r="FPA164" s="5"/>
      <c r="FPB164" s="5"/>
      <c r="FPC164" s="5"/>
      <c r="FPD164" s="5"/>
      <c r="FPE164" s="5"/>
      <c r="FPF164" s="5"/>
      <c r="FPG164" s="5"/>
      <c r="FPH164" s="5"/>
      <c r="FPI164" s="5"/>
      <c r="FPJ164" s="5"/>
      <c r="FPK164" s="5"/>
      <c r="FPL164" s="5"/>
      <c r="FPM164" s="5"/>
      <c r="FPN164" s="5"/>
      <c r="FPO164" s="5"/>
      <c r="FPP164" s="5"/>
      <c r="FPQ164" s="5"/>
      <c r="FPR164" s="5"/>
      <c r="FPS164" s="5"/>
      <c r="FPT164" s="5"/>
      <c r="FPU164" s="5"/>
      <c r="FPV164" s="5"/>
      <c r="FPW164" s="5"/>
      <c r="FPX164" s="5"/>
      <c r="FPY164" s="5"/>
      <c r="FPZ164" s="5"/>
      <c r="FQA164" s="5"/>
      <c r="FQB164" s="5"/>
      <c r="FQC164" s="5"/>
      <c r="FQD164" s="5"/>
      <c r="FQE164" s="5"/>
      <c r="FQF164" s="5"/>
      <c r="FQG164" s="5"/>
      <c r="FQH164" s="5"/>
      <c r="FQI164" s="5"/>
      <c r="FQJ164" s="5"/>
      <c r="FQK164" s="5"/>
      <c r="FQL164" s="5"/>
      <c r="FQM164" s="5"/>
      <c r="FQN164" s="5"/>
      <c r="FQO164" s="5"/>
      <c r="FQP164" s="5"/>
      <c r="FQQ164" s="5"/>
      <c r="FQR164" s="5"/>
      <c r="FQS164" s="5"/>
      <c r="FQT164" s="5"/>
      <c r="FQU164" s="5"/>
      <c r="FQV164" s="5"/>
      <c r="FQW164" s="5"/>
      <c r="FQX164" s="5"/>
      <c r="FQY164" s="5"/>
      <c r="FQZ164" s="5"/>
      <c r="FRA164" s="5"/>
      <c r="FRB164" s="5"/>
      <c r="FRC164" s="5"/>
      <c r="FRD164" s="5"/>
      <c r="FRE164" s="5"/>
      <c r="FRF164" s="5"/>
      <c r="FRG164" s="5"/>
      <c r="FRH164" s="5"/>
      <c r="FRI164" s="5"/>
      <c r="FRJ164" s="5"/>
      <c r="FRK164" s="5"/>
      <c r="FRL164" s="5"/>
      <c r="FRM164" s="5"/>
      <c r="FRN164" s="5"/>
      <c r="FRO164" s="5"/>
      <c r="FRP164" s="5"/>
      <c r="FRQ164" s="5"/>
      <c r="FRR164" s="5"/>
      <c r="FRS164" s="5"/>
      <c r="FRT164" s="5"/>
      <c r="FRU164" s="5"/>
      <c r="FRV164" s="5"/>
      <c r="FRW164" s="5"/>
      <c r="FRX164" s="5"/>
      <c r="FRY164" s="5"/>
      <c r="FRZ164" s="5"/>
      <c r="FSA164" s="5"/>
      <c r="FSB164" s="5"/>
      <c r="FSC164" s="5"/>
      <c r="FSD164" s="5"/>
      <c r="FSE164" s="5"/>
      <c r="FSF164" s="5"/>
      <c r="FSG164" s="5"/>
      <c r="FSH164" s="5"/>
      <c r="FSI164" s="5"/>
      <c r="FSJ164" s="5"/>
      <c r="FSK164" s="5"/>
      <c r="FSL164" s="5"/>
      <c r="FSM164" s="5"/>
      <c r="FSN164" s="5"/>
      <c r="FSO164" s="5"/>
      <c r="FSP164" s="5"/>
      <c r="FSQ164" s="5"/>
      <c r="FSR164" s="5"/>
      <c r="FSS164" s="5"/>
      <c r="FST164" s="5"/>
      <c r="FSU164" s="5"/>
      <c r="FSV164" s="5"/>
      <c r="FSW164" s="5"/>
      <c r="FSX164" s="5"/>
      <c r="FSY164" s="5"/>
      <c r="FSZ164" s="5"/>
      <c r="FTA164" s="5"/>
      <c r="FTB164" s="5"/>
      <c r="FTC164" s="5"/>
      <c r="FTD164" s="5"/>
      <c r="FTE164" s="5"/>
      <c r="FTF164" s="5"/>
      <c r="FTG164" s="5"/>
      <c r="FTH164" s="5"/>
      <c r="FTI164" s="5"/>
      <c r="FTJ164" s="5"/>
      <c r="FTK164" s="5"/>
      <c r="FTL164" s="5"/>
      <c r="FTM164" s="5"/>
      <c r="FTN164" s="5"/>
      <c r="FTO164" s="5"/>
      <c r="FTP164" s="5"/>
      <c r="FTQ164" s="5"/>
      <c r="FTR164" s="5"/>
      <c r="FTS164" s="5"/>
      <c r="FTT164" s="5"/>
      <c r="FTU164" s="5"/>
      <c r="FTV164" s="5"/>
      <c r="FTW164" s="5"/>
      <c r="FTX164" s="5"/>
      <c r="FTY164" s="5"/>
      <c r="FTZ164" s="5"/>
      <c r="FUA164" s="5"/>
      <c r="FUB164" s="5"/>
      <c r="FUC164" s="5"/>
      <c r="FUD164" s="5"/>
      <c r="FUE164" s="5"/>
      <c r="FUF164" s="5"/>
      <c r="FUG164" s="5"/>
      <c r="FUH164" s="5"/>
      <c r="FUI164" s="5"/>
      <c r="FUJ164" s="5"/>
      <c r="FUK164" s="5"/>
      <c r="FUL164" s="5"/>
      <c r="FUM164" s="5"/>
      <c r="FUN164" s="5"/>
      <c r="FUO164" s="5"/>
      <c r="FUP164" s="5"/>
      <c r="FUQ164" s="5"/>
      <c r="FUR164" s="5"/>
      <c r="FUS164" s="5"/>
      <c r="FUT164" s="5"/>
      <c r="FUU164" s="5"/>
      <c r="FUV164" s="5"/>
      <c r="FUW164" s="5"/>
      <c r="FUX164" s="5"/>
      <c r="FUY164" s="5"/>
      <c r="FUZ164" s="5"/>
      <c r="FVA164" s="5"/>
      <c r="FVB164" s="5"/>
      <c r="FVC164" s="5"/>
      <c r="FVD164" s="5"/>
      <c r="FVE164" s="5"/>
      <c r="FVF164" s="5"/>
      <c r="FVG164" s="5"/>
      <c r="FVH164" s="5"/>
      <c r="FVI164" s="5"/>
      <c r="FVJ164" s="5"/>
      <c r="FVK164" s="5"/>
      <c r="FVL164" s="5"/>
      <c r="FVM164" s="5"/>
      <c r="FVN164" s="5"/>
      <c r="FVO164" s="5"/>
      <c r="FVP164" s="5"/>
      <c r="FVQ164" s="5"/>
      <c r="FVR164" s="5"/>
      <c r="FVS164" s="5"/>
      <c r="FVT164" s="5"/>
      <c r="FVU164" s="5"/>
      <c r="FVV164" s="5"/>
      <c r="FVW164" s="5"/>
      <c r="FVX164" s="5"/>
      <c r="FVY164" s="5"/>
      <c r="FVZ164" s="5"/>
      <c r="FWA164" s="5"/>
      <c r="FWB164" s="5"/>
      <c r="FWC164" s="5"/>
      <c r="FWD164" s="5"/>
      <c r="FWE164" s="5"/>
      <c r="FWF164" s="5"/>
      <c r="FWG164" s="5"/>
      <c r="FWH164" s="5"/>
      <c r="FWI164" s="5"/>
      <c r="FWJ164" s="5"/>
      <c r="FWK164" s="5"/>
      <c r="FWL164" s="5"/>
      <c r="FWM164" s="5"/>
      <c r="FWN164" s="5"/>
      <c r="FWO164" s="5"/>
      <c r="FWP164" s="5"/>
      <c r="FWQ164" s="5"/>
      <c r="FWR164" s="5"/>
      <c r="FWS164" s="5"/>
      <c r="FWT164" s="5"/>
      <c r="FWU164" s="5"/>
      <c r="FWV164" s="5"/>
      <c r="FWW164" s="5"/>
      <c r="FWX164" s="5"/>
      <c r="FWY164" s="5"/>
      <c r="FWZ164" s="5"/>
      <c r="FXA164" s="5"/>
      <c r="FXB164" s="5"/>
      <c r="FXC164" s="5"/>
      <c r="FXD164" s="5"/>
      <c r="FXE164" s="5"/>
      <c r="FXF164" s="5"/>
      <c r="FXG164" s="5"/>
      <c r="FXH164" s="5"/>
      <c r="FXI164" s="5"/>
      <c r="FXJ164" s="5"/>
      <c r="FXK164" s="5"/>
      <c r="FXL164" s="5"/>
      <c r="FXM164" s="5"/>
      <c r="FXN164" s="5"/>
      <c r="FXO164" s="5"/>
      <c r="FXP164" s="5"/>
      <c r="FXQ164" s="5"/>
      <c r="FXR164" s="5"/>
      <c r="FXS164" s="5"/>
      <c r="FXT164" s="5"/>
      <c r="FXU164" s="5"/>
      <c r="FXV164" s="5"/>
      <c r="FXW164" s="5"/>
      <c r="FXX164" s="5"/>
      <c r="FXY164" s="5"/>
      <c r="FXZ164" s="5"/>
      <c r="FYA164" s="5"/>
      <c r="FYB164" s="5"/>
      <c r="FYC164" s="5"/>
      <c r="FYD164" s="5"/>
      <c r="FYE164" s="5"/>
      <c r="FYF164" s="5"/>
      <c r="FYG164" s="5"/>
      <c r="FYH164" s="5"/>
      <c r="FYI164" s="5"/>
      <c r="FYJ164" s="5"/>
      <c r="FYK164" s="5"/>
      <c r="FYL164" s="5"/>
      <c r="FYM164" s="5"/>
      <c r="FYN164" s="5"/>
      <c r="FYO164" s="5"/>
      <c r="FYP164" s="5"/>
      <c r="FYQ164" s="5"/>
      <c r="FYR164" s="5"/>
      <c r="FYS164" s="5"/>
      <c r="FYT164" s="5"/>
      <c r="FYU164" s="5"/>
      <c r="FYV164" s="5"/>
      <c r="FYW164" s="5"/>
      <c r="FYX164" s="5"/>
      <c r="FYY164" s="5"/>
      <c r="FYZ164" s="5"/>
      <c r="FZA164" s="5"/>
      <c r="FZB164" s="5"/>
      <c r="FZC164" s="5"/>
      <c r="FZD164" s="5"/>
      <c r="FZE164" s="5"/>
      <c r="FZF164" s="5"/>
      <c r="FZG164" s="5"/>
      <c r="FZH164" s="5"/>
      <c r="FZI164" s="5"/>
      <c r="FZJ164" s="5"/>
      <c r="FZK164" s="5"/>
      <c r="FZL164" s="5"/>
      <c r="FZM164" s="5"/>
      <c r="FZN164" s="5"/>
      <c r="FZO164" s="5"/>
      <c r="FZP164" s="5"/>
      <c r="FZQ164" s="5"/>
      <c r="FZR164" s="5"/>
      <c r="FZS164" s="5"/>
      <c r="FZT164" s="5"/>
      <c r="FZU164" s="5"/>
      <c r="FZV164" s="5"/>
      <c r="FZW164" s="5"/>
      <c r="FZX164" s="5"/>
      <c r="FZY164" s="5"/>
      <c r="FZZ164" s="5"/>
      <c r="GAA164" s="5"/>
      <c r="GAB164" s="5"/>
      <c r="GAC164" s="5"/>
      <c r="GAD164" s="5"/>
      <c r="GAE164" s="5"/>
      <c r="GAF164" s="5"/>
      <c r="GAG164" s="5"/>
      <c r="GAH164" s="5"/>
      <c r="GAI164" s="5"/>
      <c r="GAJ164" s="5"/>
      <c r="GAK164" s="5"/>
      <c r="GAL164" s="5"/>
      <c r="GAM164" s="5"/>
      <c r="GAN164" s="5"/>
      <c r="GAO164" s="5"/>
      <c r="GAP164" s="5"/>
      <c r="GAQ164" s="5"/>
      <c r="GAR164" s="5"/>
      <c r="GAS164" s="5"/>
      <c r="GAT164" s="5"/>
      <c r="GAU164" s="5"/>
      <c r="GAV164" s="5"/>
      <c r="GAW164" s="5"/>
      <c r="GAX164" s="5"/>
      <c r="GAY164" s="5"/>
      <c r="GAZ164" s="5"/>
      <c r="GBA164" s="5"/>
      <c r="GBB164" s="5"/>
      <c r="GBC164" s="5"/>
      <c r="GBD164" s="5"/>
      <c r="GBE164" s="5"/>
      <c r="GBF164" s="5"/>
      <c r="GBG164" s="5"/>
      <c r="GBH164" s="5"/>
      <c r="GBI164" s="5"/>
      <c r="GBJ164" s="5"/>
      <c r="GBK164" s="5"/>
      <c r="GBL164" s="5"/>
      <c r="GBM164" s="5"/>
      <c r="GBN164" s="5"/>
      <c r="GBO164" s="5"/>
      <c r="GBP164" s="5"/>
      <c r="GBQ164" s="5"/>
      <c r="GBR164" s="5"/>
      <c r="GBS164" s="5"/>
      <c r="GBT164" s="5"/>
      <c r="GBU164" s="5"/>
      <c r="GBV164" s="5"/>
      <c r="GBW164" s="5"/>
      <c r="GBX164" s="5"/>
      <c r="GBY164" s="5"/>
      <c r="GBZ164" s="5"/>
      <c r="GCA164" s="5"/>
      <c r="GCB164" s="5"/>
      <c r="GCC164" s="5"/>
      <c r="GCD164" s="5"/>
      <c r="GCE164" s="5"/>
      <c r="GCF164" s="5"/>
      <c r="GCG164" s="5"/>
      <c r="GCH164" s="5"/>
      <c r="GCI164" s="5"/>
      <c r="GCJ164" s="5"/>
      <c r="GCK164" s="5"/>
      <c r="GCL164" s="5"/>
      <c r="GCM164" s="5"/>
      <c r="GCN164" s="5"/>
      <c r="GCO164" s="5"/>
      <c r="GCP164" s="5"/>
      <c r="GCQ164" s="5"/>
      <c r="GCR164" s="5"/>
      <c r="GCS164" s="5"/>
      <c r="GCT164" s="5"/>
      <c r="GCU164" s="5"/>
      <c r="GCV164" s="5"/>
      <c r="GCW164" s="5"/>
      <c r="GCX164" s="5"/>
      <c r="GCY164" s="5"/>
      <c r="GCZ164" s="5"/>
      <c r="GDA164" s="5"/>
      <c r="GDB164" s="5"/>
      <c r="GDC164" s="5"/>
      <c r="GDD164" s="5"/>
      <c r="GDE164" s="5"/>
      <c r="GDF164" s="5"/>
      <c r="GDG164" s="5"/>
      <c r="GDH164" s="5"/>
      <c r="GDI164" s="5"/>
      <c r="GDJ164" s="5"/>
      <c r="GDK164" s="5"/>
      <c r="GDL164" s="5"/>
      <c r="GDM164" s="5"/>
      <c r="GDN164" s="5"/>
      <c r="GDO164" s="5"/>
      <c r="GDP164" s="5"/>
      <c r="GDQ164" s="5"/>
      <c r="GDR164" s="5"/>
      <c r="GDS164" s="5"/>
      <c r="GDT164" s="5"/>
      <c r="GDU164" s="5"/>
      <c r="GDV164" s="5"/>
      <c r="GDW164" s="5"/>
      <c r="GDX164" s="5"/>
      <c r="GDY164" s="5"/>
      <c r="GDZ164" s="5"/>
      <c r="GEA164" s="5"/>
      <c r="GEB164" s="5"/>
      <c r="GEC164" s="5"/>
      <c r="GED164" s="5"/>
      <c r="GEE164" s="5"/>
      <c r="GEF164" s="5"/>
      <c r="GEG164" s="5"/>
      <c r="GEH164" s="5"/>
      <c r="GEI164" s="5"/>
      <c r="GEJ164" s="5"/>
      <c r="GEK164" s="5"/>
      <c r="GEL164" s="5"/>
      <c r="GEM164" s="5"/>
      <c r="GEN164" s="5"/>
      <c r="GEO164" s="5"/>
      <c r="GEP164" s="5"/>
      <c r="GEQ164" s="5"/>
      <c r="GER164" s="5"/>
      <c r="GES164" s="5"/>
      <c r="GET164" s="5"/>
      <c r="GEU164" s="5"/>
      <c r="GEV164" s="5"/>
      <c r="GEW164" s="5"/>
      <c r="GEX164" s="5"/>
      <c r="GEY164" s="5"/>
      <c r="GEZ164" s="5"/>
      <c r="GFA164" s="5"/>
      <c r="GFB164" s="5"/>
      <c r="GFC164" s="5"/>
      <c r="GFD164" s="5"/>
      <c r="GFE164" s="5"/>
      <c r="GFF164" s="5"/>
      <c r="GFG164" s="5"/>
      <c r="GFH164" s="5"/>
      <c r="GFI164" s="5"/>
      <c r="GFJ164" s="5"/>
      <c r="GFK164" s="5"/>
      <c r="GFL164" s="5"/>
      <c r="GFM164" s="5"/>
      <c r="GFN164" s="5"/>
      <c r="GFO164" s="5"/>
      <c r="GFP164" s="5"/>
      <c r="GFQ164" s="5"/>
      <c r="GFR164" s="5"/>
      <c r="GFS164" s="5"/>
      <c r="GFT164" s="5"/>
      <c r="GFU164" s="5"/>
      <c r="GFV164" s="5"/>
      <c r="GFW164" s="5"/>
      <c r="GFX164" s="5"/>
      <c r="GFY164" s="5"/>
      <c r="GFZ164" s="5"/>
      <c r="GGA164" s="5"/>
      <c r="GGB164" s="5"/>
      <c r="GGC164" s="5"/>
      <c r="GGD164" s="5"/>
      <c r="GGE164" s="5"/>
      <c r="GGF164" s="5"/>
      <c r="GGG164" s="5"/>
      <c r="GGH164" s="5"/>
      <c r="GGI164" s="5"/>
      <c r="GGJ164" s="5"/>
      <c r="GGK164" s="5"/>
      <c r="GGL164" s="5"/>
      <c r="GGM164" s="5"/>
      <c r="GGN164" s="5"/>
      <c r="GGO164" s="5"/>
      <c r="GGP164" s="5"/>
      <c r="GGQ164" s="5"/>
      <c r="GGR164" s="5"/>
      <c r="GGS164" s="5"/>
      <c r="GGT164" s="5"/>
      <c r="GGU164" s="5"/>
      <c r="GGV164" s="5"/>
      <c r="GGW164" s="5"/>
      <c r="GGX164" s="5"/>
      <c r="GGY164" s="5"/>
      <c r="GGZ164" s="5"/>
      <c r="GHA164" s="5"/>
      <c r="GHB164" s="5"/>
      <c r="GHC164" s="5"/>
      <c r="GHD164" s="5"/>
      <c r="GHE164" s="5"/>
      <c r="GHF164" s="5"/>
      <c r="GHG164" s="5"/>
      <c r="GHH164" s="5"/>
      <c r="GHI164" s="5"/>
      <c r="GHJ164" s="5"/>
      <c r="GHK164" s="5"/>
      <c r="GHL164" s="5"/>
      <c r="GHM164" s="5"/>
      <c r="GHN164" s="5"/>
      <c r="GHO164" s="5"/>
      <c r="GHP164" s="5"/>
      <c r="GHQ164" s="5"/>
      <c r="GHR164" s="5"/>
      <c r="GHS164" s="5"/>
      <c r="GHT164" s="5"/>
      <c r="GHU164" s="5"/>
      <c r="GHV164" s="5"/>
      <c r="GHW164" s="5"/>
      <c r="GHX164" s="5"/>
      <c r="GHY164" s="5"/>
      <c r="GHZ164" s="5"/>
      <c r="GIA164" s="5"/>
      <c r="GIB164" s="5"/>
      <c r="GIC164" s="5"/>
      <c r="GID164" s="5"/>
      <c r="GIE164" s="5"/>
      <c r="GIF164" s="5"/>
      <c r="GIG164" s="5"/>
      <c r="GIH164" s="5"/>
      <c r="GII164" s="5"/>
      <c r="GIJ164" s="5"/>
      <c r="GIK164" s="5"/>
      <c r="GIL164" s="5"/>
      <c r="GIM164" s="5"/>
      <c r="GIN164" s="5"/>
      <c r="GIO164" s="5"/>
      <c r="GIP164" s="5"/>
      <c r="GIQ164" s="5"/>
      <c r="GIR164" s="5"/>
      <c r="GIS164" s="5"/>
      <c r="GIT164" s="5"/>
      <c r="GIU164" s="5"/>
      <c r="GIV164" s="5"/>
      <c r="GIW164" s="5"/>
      <c r="GIX164" s="5"/>
      <c r="GIY164" s="5"/>
      <c r="GIZ164" s="5"/>
      <c r="GJA164" s="5"/>
      <c r="GJB164" s="5"/>
      <c r="GJC164" s="5"/>
      <c r="GJD164" s="5"/>
      <c r="GJE164" s="5"/>
      <c r="GJF164" s="5"/>
      <c r="GJG164" s="5"/>
      <c r="GJH164" s="5"/>
      <c r="GJI164" s="5"/>
      <c r="GJJ164" s="5"/>
      <c r="GJK164" s="5"/>
      <c r="GJL164" s="5"/>
      <c r="GJM164" s="5"/>
      <c r="GJN164" s="5"/>
      <c r="GJO164" s="5"/>
      <c r="GJP164" s="5"/>
      <c r="GJQ164" s="5"/>
      <c r="GJR164" s="5"/>
      <c r="GJS164" s="5"/>
      <c r="GJT164" s="5"/>
      <c r="GJU164" s="5"/>
      <c r="GJV164" s="5"/>
      <c r="GJW164" s="5"/>
      <c r="GJX164" s="5"/>
      <c r="GJY164" s="5"/>
      <c r="GJZ164" s="5"/>
      <c r="GKA164" s="5"/>
      <c r="GKB164" s="5"/>
      <c r="GKC164" s="5"/>
      <c r="GKD164" s="5"/>
      <c r="GKE164" s="5"/>
      <c r="GKF164" s="5"/>
      <c r="GKG164" s="5"/>
      <c r="GKH164" s="5"/>
      <c r="GKI164" s="5"/>
      <c r="GKJ164" s="5"/>
      <c r="GKK164" s="5"/>
      <c r="GKL164" s="5"/>
      <c r="GKM164" s="5"/>
      <c r="GKN164" s="5"/>
      <c r="GKO164" s="5"/>
      <c r="GKP164" s="5"/>
      <c r="GKQ164" s="5"/>
      <c r="GKR164" s="5"/>
      <c r="GKS164" s="5"/>
      <c r="GKT164" s="5"/>
      <c r="GKU164" s="5"/>
      <c r="GKV164" s="5"/>
      <c r="GKW164" s="5"/>
      <c r="GKX164" s="5"/>
      <c r="GKY164" s="5"/>
      <c r="GKZ164" s="5"/>
      <c r="GLA164" s="5"/>
      <c r="GLB164" s="5"/>
      <c r="GLC164" s="5"/>
      <c r="GLD164" s="5"/>
      <c r="GLE164" s="5"/>
      <c r="GLF164" s="5"/>
      <c r="GLG164" s="5"/>
      <c r="GLH164" s="5"/>
      <c r="GLI164" s="5"/>
      <c r="GLJ164" s="5"/>
      <c r="GLK164" s="5"/>
      <c r="GLL164" s="5"/>
      <c r="GLM164" s="5"/>
      <c r="GLN164" s="5"/>
      <c r="GLO164" s="5"/>
      <c r="GLP164" s="5"/>
      <c r="GLQ164" s="5"/>
      <c r="GLR164" s="5"/>
      <c r="GLS164" s="5"/>
      <c r="GLT164" s="5"/>
      <c r="GLU164" s="5"/>
      <c r="GLV164" s="5"/>
      <c r="GLW164" s="5"/>
      <c r="GLX164" s="5"/>
      <c r="GLY164" s="5"/>
      <c r="GLZ164" s="5"/>
      <c r="GMA164" s="5"/>
      <c r="GMB164" s="5"/>
      <c r="GMC164" s="5"/>
      <c r="GMD164" s="5"/>
      <c r="GME164" s="5"/>
      <c r="GMF164" s="5"/>
      <c r="GMG164" s="5"/>
      <c r="GMH164" s="5"/>
      <c r="GMI164" s="5"/>
      <c r="GMJ164" s="5"/>
      <c r="GMK164" s="5"/>
      <c r="GML164" s="5"/>
      <c r="GMM164" s="5"/>
      <c r="GMN164" s="5"/>
      <c r="GMO164" s="5"/>
      <c r="GMP164" s="5"/>
      <c r="GMQ164" s="5"/>
      <c r="GMR164" s="5"/>
      <c r="GMS164" s="5"/>
      <c r="GMT164" s="5"/>
      <c r="GMU164" s="5"/>
      <c r="GMV164" s="5"/>
      <c r="GMW164" s="5"/>
      <c r="GMX164" s="5"/>
      <c r="GMY164" s="5"/>
      <c r="GMZ164" s="5"/>
      <c r="GNA164" s="5"/>
      <c r="GNB164" s="5"/>
      <c r="GNC164" s="5"/>
      <c r="GND164" s="5"/>
      <c r="GNE164" s="5"/>
      <c r="GNF164" s="5"/>
      <c r="GNG164" s="5"/>
      <c r="GNH164" s="5"/>
      <c r="GNI164" s="5"/>
      <c r="GNJ164" s="5"/>
      <c r="GNK164" s="5"/>
      <c r="GNL164" s="5"/>
      <c r="GNM164" s="5"/>
      <c r="GNN164" s="5"/>
      <c r="GNO164" s="5"/>
      <c r="GNP164" s="5"/>
      <c r="GNQ164" s="5"/>
      <c r="GNR164" s="5"/>
      <c r="GNS164" s="5"/>
      <c r="GNT164" s="5"/>
      <c r="GNU164" s="5"/>
      <c r="GNV164" s="5"/>
      <c r="GNW164" s="5"/>
      <c r="GNX164" s="5"/>
      <c r="GNY164" s="5"/>
      <c r="GNZ164" s="5"/>
      <c r="GOA164" s="5"/>
      <c r="GOB164" s="5"/>
      <c r="GOC164" s="5"/>
      <c r="GOD164" s="5"/>
      <c r="GOE164" s="5"/>
      <c r="GOF164" s="5"/>
      <c r="GOG164" s="5"/>
      <c r="GOH164" s="5"/>
      <c r="GOI164" s="5"/>
      <c r="GOJ164" s="5"/>
      <c r="GOK164" s="5"/>
      <c r="GOL164" s="5"/>
      <c r="GOM164" s="5"/>
      <c r="GON164" s="5"/>
      <c r="GOO164" s="5"/>
      <c r="GOP164" s="5"/>
      <c r="GOQ164" s="5"/>
      <c r="GOR164" s="5"/>
      <c r="GOS164" s="5"/>
      <c r="GOT164" s="5"/>
      <c r="GOU164" s="5"/>
      <c r="GOV164" s="5"/>
      <c r="GOW164" s="5"/>
      <c r="GOX164" s="5"/>
      <c r="GOY164" s="5"/>
      <c r="GOZ164" s="5"/>
      <c r="GPA164" s="5"/>
      <c r="GPB164" s="5"/>
      <c r="GPC164" s="5"/>
      <c r="GPD164" s="5"/>
      <c r="GPE164" s="5"/>
      <c r="GPF164" s="5"/>
      <c r="GPG164" s="5"/>
      <c r="GPH164" s="5"/>
      <c r="GPI164" s="5"/>
      <c r="GPJ164" s="5"/>
      <c r="GPK164" s="5"/>
      <c r="GPL164" s="5"/>
      <c r="GPM164" s="5"/>
      <c r="GPN164" s="5"/>
      <c r="GPO164" s="5"/>
      <c r="GPP164" s="5"/>
      <c r="GPQ164" s="5"/>
      <c r="GPR164" s="5"/>
      <c r="GPS164" s="5"/>
      <c r="GPT164" s="5"/>
      <c r="GPU164" s="5"/>
      <c r="GPV164" s="5"/>
      <c r="GPW164" s="5"/>
      <c r="GPX164" s="5"/>
      <c r="GPY164" s="5"/>
      <c r="GPZ164" s="5"/>
      <c r="GQA164" s="5"/>
      <c r="GQB164" s="5"/>
      <c r="GQC164" s="5"/>
      <c r="GQD164" s="5"/>
      <c r="GQE164" s="5"/>
      <c r="GQF164" s="5"/>
      <c r="GQG164" s="5"/>
      <c r="GQH164" s="5"/>
      <c r="GQI164" s="5"/>
      <c r="GQJ164" s="5"/>
      <c r="GQK164" s="5"/>
      <c r="GQL164" s="5"/>
      <c r="GQM164" s="5"/>
      <c r="GQN164" s="5"/>
      <c r="GQO164" s="5"/>
      <c r="GQP164" s="5"/>
      <c r="GQQ164" s="5"/>
      <c r="GQR164" s="5"/>
      <c r="GQS164" s="5"/>
      <c r="GQT164" s="5"/>
      <c r="GQU164" s="5"/>
      <c r="GQV164" s="5"/>
      <c r="GQW164" s="5"/>
      <c r="GQX164" s="5"/>
      <c r="GQY164" s="5"/>
      <c r="GQZ164" s="5"/>
      <c r="GRA164" s="5"/>
      <c r="GRB164" s="5"/>
      <c r="GRC164" s="5"/>
      <c r="GRD164" s="5"/>
      <c r="GRE164" s="5"/>
      <c r="GRF164" s="5"/>
      <c r="GRG164" s="5"/>
      <c r="GRH164" s="5"/>
      <c r="GRI164" s="5"/>
      <c r="GRJ164" s="5"/>
      <c r="GRK164" s="5"/>
      <c r="GRL164" s="5"/>
      <c r="GRM164" s="5"/>
      <c r="GRN164" s="5"/>
      <c r="GRO164" s="5"/>
      <c r="GRP164" s="5"/>
      <c r="GRQ164" s="5"/>
      <c r="GRR164" s="5"/>
      <c r="GRS164" s="5"/>
      <c r="GRT164" s="5"/>
      <c r="GRU164" s="5"/>
      <c r="GRV164" s="5"/>
      <c r="GRW164" s="5"/>
      <c r="GRX164" s="5"/>
      <c r="GRY164" s="5"/>
      <c r="GRZ164" s="5"/>
      <c r="GSA164" s="5"/>
      <c r="GSB164" s="5"/>
      <c r="GSC164" s="5"/>
      <c r="GSD164" s="5"/>
      <c r="GSE164" s="5"/>
      <c r="GSF164" s="5"/>
      <c r="GSG164" s="5"/>
      <c r="GSH164" s="5"/>
      <c r="GSI164" s="5"/>
      <c r="GSJ164" s="5"/>
      <c r="GSK164" s="5"/>
      <c r="GSL164" s="5"/>
      <c r="GSM164" s="5"/>
      <c r="GSN164" s="5"/>
      <c r="GSO164" s="5"/>
      <c r="GSP164" s="5"/>
      <c r="GSQ164" s="5"/>
      <c r="GSR164" s="5"/>
      <c r="GSS164" s="5"/>
      <c r="GST164" s="5"/>
      <c r="GSU164" s="5"/>
      <c r="GSV164" s="5"/>
      <c r="GSW164" s="5"/>
      <c r="GSX164" s="5"/>
      <c r="GSY164" s="5"/>
      <c r="GSZ164" s="5"/>
      <c r="GTA164" s="5"/>
      <c r="GTB164" s="5"/>
      <c r="GTC164" s="5"/>
      <c r="GTD164" s="5"/>
      <c r="GTE164" s="5"/>
      <c r="GTF164" s="5"/>
      <c r="GTG164" s="5"/>
      <c r="GTH164" s="5"/>
      <c r="GTI164" s="5"/>
      <c r="GTJ164" s="5"/>
      <c r="GTK164" s="5"/>
      <c r="GTL164" s="5"/>
      <c r="GTM164" s="5"/>
      <c r="GTN164" s="5"/>
      <c r="GTO164" s="5"/>
      <c r="GTP164" s="5"/>
      <c r="GTQ164" s="5"/>
      <c r="GTR164" s="5"/>
      <c r="GTS164" s="5"/>
      <c r="GTT164" s="5"/>
      <c r="GTU164" s="5"/>
      <c r="GTV164" s="5"/>
      <c r="GTW164" s="5"/>
      <c r="GTX164" s="5"/>
      <c r="GTY164" s="5"/>
      <c r="GTZ164" s="5"/>
      <c r="GUA164" s="5"/>
      <c r="GUB164" s="5"/>
      <c r="GUC164" s="5"/>
      <c r="GUD164" s="5"/>
      <c r="GUE164" s="5"/>
      <c r="GUF164" s="5"/>
      <c r="GUG164" s="5"/>
      <c r="GUH164" s="5"/>
      <c r="GUI164" s="5"/>
      <c r="GUJ164" s="5"/>
      <c r="GUK164" s="5"/>
      <c r="GUL164" s="5"/>
      <c r="GUM164" s="5"/>
      <c r="GUN164" s="5"/>
      <c r="GUO164" s="5"/>
      <c r="GUP164" s="5"/>
      <c r="GUQ164" s="5"/>
      <c r="GUR164" s="5"/>
      <c r="GUS164" s="5"/>
      <c r="GUT164" s="5"/>
      <c r="GUU164" s="5"/>
      <c r="GUV164" s="5"/>
      <c r="GUW164" s="5"/>
      <c r="GUX164" s="5"/>
      <c r="GUY164" s="5"/>
      <c r="GUZ164" s="5"/>
      <c r="GVA164" s="5"/>
      <c r="GVB164" s="5"/>
      <c r="GVC164" s="5"/>
      <c r="GVD164" s="5"/>
      <c r="GVE164" s="5"/>
      <c r="GVF164" s="5"/>
      <c r="GVG164" s="5"/>
      <c r="GVH164" s="5"/>
      <c r="GVI164" s="5"/>
      <c r="GVJ164" s="5"/>
      <c r="GVK164" s="5"/>
      <c r="GVL164" s="5"/>
      <c r="GVM164" s="5"/>
      <c r="GVN164" s="5"/>
      <c r="GVO164" s="5"/>
      <c r="GVP164" s="5"/>
      <c r="GVQ164" s="5"/>
      <c r="GVR164" s="5"/>
      <c r="GVS164" s="5"/>
      <c r="GVT164" s="5"/>
      <c r="GVU164" s="5"/>
      <c r="GVV164" s="5"/>
      <c r="GVW164" s="5"/>
      <c r="GVX164" s="5"/>
      <c r="GVY164" s="5"/>
      <c r="GVZ164" s="5"/>
      <c r="GWA164" s="5"/>
      <c r="GWB164" s="5"/>
      <c r="GWC164" s="5"/>
      <c r="GWD164" s="5"/>
      <c r="GWE164" s="5"/>
      <c r="GWF164" s="5"/>
      <c r="GWG164" s="5"/>
      <c r="GWH164" s="5"/>
      <c r="GWI164" s="5"/>
      <c r="GWJ164" s="5"/>
      <c r="GWK164" s="5"/>
      <c r="GWL164" s="5"/>
      <c r="GWM164" s="5"/>
      <c r="GWN164" s="5"/>
      <c r="GWO164" s="5"/>
      <c r="GWP164" s="5"/>
      <c r="GWQ164" s="5"/>
      <c r="GWR164" s="5"/>
      <c r="GWS164" s="5"/>
      <c r="GWT164" s="5"/>
      <c r="GWU164" s="5"/>
      <c r="GWV164" s="5"/>
      <c r="GWW164" s="5"/>
      <c r="GWX164" s="5"/>
      <c r="GWY164" s="5"/>
      <c r="GWZ164" s="5"/>
      <c r="GXA164" s="5"/>
      <c r="GXB164" s="5"/>
      <c r="GXC164" s="5"/>
      <c r="GXD164" s="5"/>
      <c r="GXE164" s="5"/>
      <c r="GXF164" s="5"/>
      <c r="GXG164" s="5"/>
      <c r="GXH164" s="5"/>
      <c r="GXI164" s="5"/>
      <c r="GXJ164" s="5"/>
      <c r="GXK164" s="5"/>
      <c r="GXL164" s="5"/>
      <c r="GXM164" s="5"/>
      <c r="GXN164" s="5"/>
      <c r="GXO164" s="5"/>
      <c r="GXP164" s="5"/>
      <c r="GXQ164" s="5"/>
      <c r="GXR164" s="5"/>
      <c r="GXS164" s="5"/>
      <c r="GXT164" s="5"/>
      <c r="GXU164" s="5"/>
      <c r="GXV164" s="5"/>
      <c r="GXW164" s="5"/>
      <c r="GXX164" s="5"/>
      <c r="GXY164" s="5"/>
      <c r="GXZ164" s="5"/>
      <c r="GYA164" s="5"/>
      <c r="GYB164" s="5"/>
      <c r="GYC164" s="5"/>
      <c r="GYD164" s="5"/>
      <c r="GYE164" s="5"/>
      <c r="GYF164" s="5"/>
      <c r="GYG164" s="5"/>
      <c r="GYH164" s="5"/>
      <c r="GYI164" s="5"/>
      <c r="GYJ164" s="5"/>
      <c r="GYK164" s="5"/>
      <c r="GYL164" s="5"/>
      <c r="GYM164" s="5"/>
      <c r="GYN164" s="5"/>
      <c r="GYO164" s="5"/>
      <c r="GYP164" s="5"/>
      <c r="GYQ164" s="5"/>
      <c r="GYR164" s="5"/>
      <c r="GYS164" s="5"/>
      <c r="GYT164" s="5"/>
      <c r="GYU164" s="5"/>
      <c r="GYV164" s="5"/>
      <c r="GYW164" s="5"/>
      <c r="GYX164" s="5"/>
      <c r="GYY164" s="5"/>
      <c r="GYZ164" s="5"/>
      <c r="GZA164" s="5"/>
      <c r="GZB164" s="5"/>
      <c r="GZC164" s="5"/>
      <c r="GZD164" s="5"/>
      <c r="GZE164" s="5"/>
      <c r="GZF164" s="5"/>
      <c r="GZG164" s="5"/>
      <c r="GZH164" s="5"/>
      <c r="GZI164" s="5"/>
      <c r="GZJ164" s="5"/>
      <c r="GZK164" s="5"/>
      <c r="GZL164" s="5"/>
      <c r="GZM164" s="5"/>
      <c r="GZN164" s="5"/>
      <c r="GZO164" s="5"/>
      <c r="GZP164" s="5"/>
      <c r="GZQ164" s="5"/>
      <c r="GZR164" s="5"/>
      <c r="GZS164" s="5"/>
      <c r="GZT164" s="5"/>
      <c r="GZU164" s="5"/>
      <c r="GZV164" s="5"/>
      <c r="GZW164" s="5"/>
      <c r="GZX164" s="5"/>
      <c r="GZY164" s="5"/>
      <c r="GZZ164" s="5"/>
      <c r="HAA164" s="5"/>
      <c r="HAB164" s="5"/>
      <c r="HAC164" s="5"/>
      <c r="HAD164" s="5"/>
      <c r="HAE164" s="5"/>
      <c r="HAF164" s="5"/>
      <c r="HAG164" s="5"/>
      <c r="HAH164" s="5"/>
      <c r="HAI164" s="5"/>
      <c r="HAJ164" s="5"/>
      <c r="HAK164" s="5"/>
      <c r="HAL164" s="5"/>
      <c r="HAM164" s="5"/>
      <c r="HAN164" s="5"/>
      <c r="HAO164" s="5"/>
      <c r="HAP164" s="5"/>
      <c r="HAQ164" s="5"/>
      <c r="HAR164" s="5"/>
      <c r="HAS164" s="5"/>
      <c r="HAT164" s="5"/>
      <c r="HAU164" s="5"/>
      <c r="HAV164" s="5"/>
      <c r="HAW164" s="5"/>
      <c r="HAX164" s="5"/>
      <c r="HAY164" s="5"/>
      <c r="HAZ164" s="5"/>
      <c r="HBA164" s="5"/>
      <c r="HBB164" s="5"/>
      <c r="HBC164" s="5"/>
      <c r="HBD164" s="5"/>
      <c r="HBE164" s="5"/>
      <c r="HBF164" s="5"/>
      <c r="HBG164" s="5"/>
      <c r="HBH164" s="5"/>
      <c r="HBI164" s="5"/>
      <c r="HBJ164" s="5"/>
      <c r="HBK164" s="5"/>
      <c r="HBL164" s="5"/>
      <c r="HBM164" s="5"/>
      <c r="HBN164" s="5"/>
      <c r="HBO164" s="5"/>
      <c r="HBP164" s="5"/>
      <c r="HBQ164" s="5"/>
      <c r="HBR164" s="5"/>
      <c r="HBS164" s="5"/>
      <c r="HBT164" s="5"/>
      <c r="HBU164" s="5"/>
      <c r="HBV164" s="5"/>
      <c r="HBW164" s="5"/>
      <c r="HBX164" s="5"/>
      <c r="HBY164" s="5"/>
      <c r="HBZ164" s="5"/>
      <c r="HCA164" s="5"/>
      <c r="HCB164" s="5"/>
      <c r="HCC164" s="5"/>
      <c r="HCD164" s="5"/>
      <c r="HCE164" s="5"/>
      <c r="HCF164" s="5"/>
      <c r="HCG164" s="5"/>
      <c r="HCH164" s="5"/>
      <c r="HCI164" s="5"/>
      <c r="HCJ164" s="5"/>
      <c r="HCK164" s="5"/>
      <c r="HCL164" s="5"/>
      <c r="HCM164" s="5"/>
      <c r="HCN164" s="5"/>
      <c r="HCO164" s="5"/>
      <c r="HCP164" s="5"/>
      <c r="HCQ164" s="5"/>
      <c r="HCR164" s="5"/>
      <c r="HCS164" s="5"/>
      <c r="HCT164" s="5"/>
      <c r="HCU164" s="5"/>
      <c r="HCV164" s="5"/>
      <c r="HCW164" s="5"/>
      <c r="HCX164" s="5"/>
      <c r="HCY164" s="5"/>
      <c r="HCZ164" s="5"/>
      <c r="HDA164" s="5"/>
      <c r="HDB164" s="5"/>
      <c r="HDC164" s="5"/>
      <c r="HDD164" s="5"/>
      <c r="HDE164" s="5"/>
      <c r="HDF164" s="5"/>
      <c r="HDG164" s="5"/>
      <c r="HDH164" s="5"/>
      <c r="HDI164" s="5"/>
      <c r="HDJ164" s="5"/>
      <c r="HDK164" s="5"/>
      <c r="HDL164" s="5"/>
      <c r="HDM164" s="5"/>
      <c r="HDN164" s="5"/>
      <c r="HDO164" s="5"/>
      <c r="HDP164" s="5"/>
      <c r="HDQ164" s="5"/>
      <c r="HDR164" s="5"/>
      <c r="HDS164" s="5"/>
      <c r="HDT164" s="5"/>
      <c r="HDU164" s="5"/>
      <c r="HDV164" s="5"/>
      <c r="HDW164" s="5"/>
      <c r="HDX164" s="5"/>
      <c r="HDY164" s="5"/>
      <c r="HDZ164" s="5"/>
      <c r="HEA164" s="5"/>
      <c r="HEB164" s="5"/>
      <c r="HEC164" s="5"/>
      <c r="HED164" s="5"/>
      <c r="HEE164" s="5"/>
      <c r="HEF164" s="5"/>
      <c r="HEG164" s="5"/>
      <c r="HEH164" s="5"/>
      <c r="HEI164" s="5"/>
      <c r="HEJ164" s="5"/>
      <c r="HEK164" s="5"/>
      <c r="HEL164" s="5"/>
      <c r="HEM164" s="5"/>
      <c r="HEN164" s="5"/>
      <c r="HEO164" s="5"/>
      <c r="HEP164" s="5"/>
      <c r="HEQ164" s="5"/>
      <c r="HER164" s="5"/>
      <c r="HES164" s="5"/>
      <c r="HET164" s="5"/>
      <c r="HEU164" s="5"/>
      <c r="HEV164" s="5"/>
      <c r="HEW164" s="5"/>
      <c r="HEX164" s="5"/>
      <c r="HEY164" s="5"/>
      <c r="HEZ164" s="5"/>
      <c r="HFA164" s="5"/>
      <c r="HFB164" s="5"/>
      <c r="HFC164" s="5"/>
      <c r="HFD164" s="5"/>
      <c r="HFE164" s="5"/>
      <c r="HFF164" s="5"/>
      <c r="HFG164" s="5"/>
      <c r="HFH164" s="5"/>
      <c r="HFI164" s="5"/>
      <c r="HFJ164" s="5"/>
      <c r="HFK164" s="5"/>
      <c r="HFL164" s="5"/>
      <c r="HFM164" s="5"/>
      <c r="HFN164" s="5"/>
      <c r="HFO164" s="5"/>
      <c r="HFP164" s="5"/>
      <c r="HFQ164" s="5"/>
      <c r="HFR164" s="5"/>
      <c r="HFS164" s="5"/>
      <c r="HFT164" s="5"/>
      <c r="HFU164" s="5"/>
      <c r="HFV164" s="5"/>
      <c r="HFW164" s="5"/>
      <c r="HFX164" s="5"/>
      <c r="HFY164" s="5"/>
      <c r="HFZ164" s="5"/>
      <c r="HGA164" s="5"/>
      <c r="HGB164" s="5"/>
      <c r="HGC164" s="5"/>
      <c r="HGD164" s="5"/>
      <c r="HGE164" s="5"/>
      <c r="HGF164" s="5"/>
      <c r="HGG164" s="5"/>
      <c r="HGH164" s="5"/>
      <c r="HGI164" s="5"/>
      <c r="HGJ164" s="5"/>
      <c r="HGK164" s="5"/>
      <c r="HGL164" s="5"/>
      <c r="HGM164" s="5"/>
      <c r="HGN164" s="5"/>
      <c r="HGO164" s="5"/>
      <c r="HGP164" s="5"/>
      <c r="HGQ164" s="5"/>
      <c r="HGR164" s="5"/>
      <c r="HGS164" s="5"/>
      <c r="HGT164" s="5"/>
      <c r="HGU164" s="5"/>
      <c r="HGV164" s="5"/>
      <c r="HGW164" s="5"/>
      <c r="HGX164" s="5"/>
      <c r="HGY164" s="5"/>
      <c r="HGZ164" s="5"/>
      <c r="HHA164" s="5"/>
      <c r="HHB164" s="5"/>
      <c r="HHC164" s="5"/>
      <c r="HHD164" s="5"/>
      <c r="HHE164" s="5"/>
      <c r="HHF164" s="5"/>
      <c r="HHG164" s="5"/>
      <c r="HHH164" s="5"/>
      <c r="HHI164" s="5"/>
      <c r="HHJ164" s="5"/>
      <c r="HHK164" s="5"/>
      <c r="HHL164" s="5"/>
      <c r="HHM164" s="5"/>
      <c r="HHN164" s="5"/>
      <c r="HHO164" s="5"/>
      <c r="HHP164" s="5"/>
      <c r="HHQ164" s="5"/>
      <c r="HHR164" s="5"/>
      <c r="HHS164" s="5"/>
      <c r="HHT164" s="5"/>
      <c r="HHU164" s="5"/>
      <c r="HHV164" s="5"/>
      <c r="HHW164" s="5"/>
      <c r="HHX164" s="5"/>
      <c r="HHY164" s="5"/>
      <c r="HHZ164" s="5"/>
      <c r="HIA164" s="5"/>
      <c r="HIB164" s="5"/>
      <c r="HIC164" s="5"/>
      <c r="HID164" s="5"/>
      <c r="HIE164" s="5"/>
      <c r="HIF164" s="5"/>
      <c r="HIG164" s="5"/>
      <c r="HIH164" s="5"/>
      <c r="HII164" s="5"/>
      <c r="HIJ164" s="5"/>
      <c r="HIK164" s="5"/>
      <c r="HIL164" s="5"/>
      <c r="HIM164" s="5"/>
      <c r="HIN164" s="5"/>
      <c r="HIO164" s="5"/>
      <c r="HIP164" s="5"/>
      <c r="HIQ164" s="5"/>
      <c r="HIR164" s="5"/>
      <c r="HIS164" s="5"/>
      <c r="HIT164" s="5"/>
      <c r="HIU164" s="5"/>
      <c r="HIV164" s="5"/>
      <c r="HIW164" s="5"/>
      <c r="HIX164" s="5"/>
      <c r="HIY164" s="5"/>
      <c r="HIZ164" s="5"/>
      <c r="HJA164" s="5"/>
      <c r="HJB164" s="5"/>
      <c r="HJC164" s="5"/>
      <c r="HJD164" s="5"/>
      <c r="HJE164" s="5"/>
      <c r="HJF164" s="5"/>
      <c r="HJG164" s="5"/>
      <c r="HJH164" s="5"/>
      <c r="HJI164" s="5"/>
      <c r="HJJ164" s="5"/>
      <c r="HJK164" s="5"/>
      <c r="HJL164" s="5"/>
      <c r="HJM164" s="5"/>
      <c r="HJN164" s="5"/>
      <c r="HJO164" s="5"/>
      <c r="HJP164" s="5"/>
      <c r="HJQ164" s="5"/>
      <c r="HJR164" s="5"/>
      <c r="HJS164" s="5"/>
      <c r="HJT164" s="5"/>
      <c r="HJU164" s="5"/>
      <c r="HJV164" s="5"/>
      <c r="HJW164" s="5"/>
      <c r="HJX164" s="5"/>
      <c r="HJY164" s="5"/>
      <c r="HJZ164" s="5"/>
      <c r="HKA164" s="5"/>
      <c r="HKB164" s="5"/>
      <c r="HKC164" s="5"/>
      <c r="HKD164" s="5"/>
      <c r="HKE164" s="5"/>
      <c r="HKF164" s="5"/>
      <c r="HKG164" s="5"/>
      <c r="HKH164" s="5"/>
      <c r="HKI164" s="5"/>
      <c r="HKJ164" s="5"/>
      <c r="HKK164" s="5"/>
      <c r="HKL164" s="5"/>
      <c r="HKM164" s="5"/>
      <c r="HKN164" s="5"/>
      <c r="HKO164" s="5"/>
      <c r="HKP164" s="5"/>
      <c r="HKQ164" s="5"/>
      <c r="HKR164" s="5"/>
      <c r="HKS164" s="5"/>
      <c r="HKT164" s="5"/>
      <c r="HKU164" s="5"/>
      <c r="HKV164" s="5"/>
      <c r="HKW164" s="5"/>
      <c r="HKX164" s="5"/>
      <c r="HKY164" s="5"/>
      <c r="HKZ164" s="5"/>
      <c r="HLA164" s="5"/>
      <c r="HLB164" s="5"/>
      <c r="HLC164" s="5"/>
      <c r="HLD164" s="5"/>
      <c r="HLE164" s="5"/>
      <c r="HLF164" s="5"/>
      <c r="HLG164" s="5"/>
      <c r="HLH164" s="5"/>
      <c r="HLI164" s="5"/>
      <c r="HLJ164" s="5"/>
      <c r="HLK164" s="5"/>
      <c r="HLL164" s="5"/>
      <c r="HLM164" s="5"/>
      <c r="HLN164" s="5"/>
      <c r="HLO164" s="5"/>
      <c r="HLP164" s="5"/>
      <c r="HLQ164" s="5"/>
      <c r="HLR164" s="5"/>
      <c r="HLS164" s="5"/>
      <c r="HLT164" s="5"/>
      <c r="HLU164" s="5"/>
      <c r="HLV164" s="5"/>
      <c r="HLW164" s="5"/>
      <c r="HLX164" s="5"/>
      <c r="HLY164" s="5"/>
      <c r="HLZ164" s="5"/>
      <c r="HMA164" s="5"/>
      <c r="HMB164" s="5"/>
      <c r="HMC164" s="5"/>
      <c r="HMD164" s="5"/>
      <c r="HME164" s="5"/>
      <c r="HMF164" s="5"/>
      <c r="HMG164" s="5"/>
      <c r="HMH164" s="5"/>
      <c r="HMI164" s="5"/>
      <c r="HMJ164" s="5"/>
      <c r="HMK164" s="5"/>
      <c r="HML164" s="5"/>
      <c r="HMM164" s="5"/>
      <c r="HMN164" s="5"/>
      <c r="HMO164" s="5"/>
      <c r="HMP164" s="5"/>
      <c r="HMQ164" s="5"/>
      <c r="HMR164" s="5"/>
      <c r="HMS164" s="5"/>
      <c r="HMT164" s="5"/>
      <c r="HMU164" s="5"/>
      <c r="HMV164" s="5"/>
      <c r="HMW164" s="5"/>
      <c r="HMX164" s="5"/>
      <c r="HMY164" s="5"/>
      <c r="HMZ164" s="5"/>
      <c r="HNA164" s="5"/>
      <c r="HNB164" s="5"/>
      <c r="HNC164" s="5"/>
      <c r="HND164" s="5"/>
      <c r="HNE164" s="5"/>
      <c r="HNF164" s="5"/>
      <c r="HNG164" s="5"/>
      <c r="HNH164" s="5"/>
      <c r="HNI164" s="5"/>
      <c r="HNJ164" s="5"/>
      <c r="HNK164" s="5"/>
      <c r="HNL164" s="5"/>
      <c r="HNM164" s="5"/>
      <c r="HNN164" s="5"/>
      <c r="HNO164" s="5"/>
      <c r="HNP164" s="5"/>
      <c r="HNQ164" s="5"/>
      <c r="HNR164" s="5"/>
      <c r="HNS164" s="5"/>
      <c r="HNT164" s="5"/>
      <c r="HNU164" s="5"/>
      <c r="HNV164" s="5"/>
      <c r="HNW164" s="5"/>
      <c r="HNX164" s="5"/>
      <c r="HNY164" s="5"/>
      <c r="HNZ164" s="5"/>
      <c r="HOA164" s="5"/>
      <c r="HOB164" s="5"/>
      <c r="HOC164" s="5"/>
      <c r="HOD164" s="5"/>
      <c r="HOE164" s="5"/>
      <c r="HOF164" s="5"/>
      <c r="HOG164" s="5"/>
      <c r="HOH164" s="5"/>
      <c r="HOI164" s="5"/>
      <c r="HOJ164" s="5"/>
      <c r="HOK164" s="5"/>
      <c r="HOL164" s="5"/>
      <c r="HOM164" s="5"/>
      <c r="HON164" s="5"/>
      <c r="HOO164" s="5"/>
      <c r="HOP164" s="5"/>
      <c r="HOQ164" s="5"/>
      <c r="HOR164" s="5"/>
      <c r="HOS164" s="5"/>
      <c r="HOT164" s="5"/>
      <c r="HOU164" s="5"/>
      <c r="HOV164" s="5"/>
      <c r="HOW164" s="5"/>
      <c r="HOX164" s="5"/>
      <c r="HOY164" s="5"/>
      <c r="HOZ164" s="5"/>
      <c r="HPA164" s="5"/>
      <c r="HPB164" s="5"/>
      <c r="HPC164" s="5"/>
      <c r="HPD164" s="5"/>
      <c r="HPE164" s="5"/>
      <c r="HPF164" s="5"/>
      <c r="HPG164" s="5"/>
      <c r="HPH164" s="5"/>
      <c r="HPI164" s="5"/>
      <c r="HPJ164" s="5"/>
      <c r="HPK164" s="5"/>
      <c r="HPL164" s="5"/>
      <c r="HPM164" s="5"/>
      <c r="HPN164" s="5"/>
      <c r="HPO164" s="5"/>
      <c r="HPP164" s="5"/>
      <c r="HPQ164" s="5"/>
      <c r="HPR164" s="5"/>
      <c r="HPS164" s="5"/>
      <c r="HPT164" s="5"/>
      <c r="HPU164" s="5"/>
      <c r="HPV164" s="5"/>
      <c r="HPW164" s="5"/>
      <c r="HPX164" s="5"/>
      <c r="HPY164" s="5"/>
      <c r="HPZ164" s="5"/>
      <c r="HQA164" s="5"/>
      <c r="HQB164" s="5"/>
      <c r="HQC164" s="5"/>
      <c r="HQD164" s="5"/>
      <c r="HQE164" s="5"/>
      <c r="HQF164" s="5"/>
      <c r="HQG164" s="5"/>
      <c r="HQH164" s="5"/>
      <c r="HQI164" s="5"/>
      <c r="HQJ164" s="5"/>
      <c r="HQK164" s="5"/>
      <c r="HQL164" s="5"/>
      <c r="HQM164" s="5"/>
      <c r="HQN164" s="5"/>
      <c r="HQO164" s="5"/>
      <c r="HQP164" s="5"/>
      <c r="HQQ164" s="5"/>
      <c r="HQR164" s="5"/>
      <c r="HQS164" s="5"/>
      <c r="HQT164" s="5"/>
      <c r="HQU164" s="5"/>
      <c r="HQV164" s="5"/>
      <c r="HQW164" s="5"/>
      <c r="HQX164" s="5"/>
      <c r="HQY164" s="5"/>
      <c r="HQZ164" s="5"/>
      <c r="HRA164" s="5"/>
      <c r="HRB164" s="5"/>
      <c r="HRC164" s="5"/>
      <c r="HRD164" s="5"/>
      <c r="HRE164" s="5"/>
      <c r="HRF164" s="5"/>
      <c r="HRG164" s="5"/>
      <c r="HRH164" s="5"/>
      <c r="HRI164" s="5"/>
      <c r="HRJ164" s="5"/>
      <c r="HRK164" s="5"/>
      <c r="HRL164" s="5"/>
      <c r="HRM164" s="5"/>
      <c r="HRN164" s="5"/>
      <c r="HRO164" s="5"/>
      <c r="HRP164" s="5"/>
      <c r="HRQ164" s="5"/>
      <c r="HRR164" s="5"/>
      <c r="HRS164" s="5"/>
      <c r="HRT164" s="5"/>
      <c r="HRU164" s="5"/>
      <c r="HRV164" s="5"/>
      <c r="HRW164" s="5"/>
      <c r="HRX164" s="5"/>
      <c r="HRY164" s="5"/>
      <c r="HRZ164" s="5"/>
      <c r="HSA164" s="5"/>
      <c r="HSB164" s="5"/>
      <c r="HSC164" s="5"/>
      <c r="HSD164" s="5"/>
      <c r="HSE164" s="5"/>
      <c r="HSF164" s="5"/>
      <c r="HSG164" s="5"/>
      <c r="HSH164" s="5"/>
      <c r="HSI164" s="5"/>
      <c r="HSJ164" s="5"/>
      <c r="HSK164" s="5"/>
      <c r="HSL164" s="5"/>
      <c r="HSM164" s="5"/>
      <c r="HSN164" s="5"/>
      <c r="HSO164" s="5"/>
      <c r="HSP164" s="5"/>
      <c r="HSQ164" s="5"/>
      <c r="HSR164" s="5"/>
      <c r="HSS164" s="5"/>
      <c r="HST164" s="5"/>
      <c r="HSU164" s="5"/>
      <c r="HSV164" s="5"/>
      <c r="HSW164" s="5"/>
      <c r="HSX164" s="5"/>
      <c r="HSY164" s="5"/>
      <c r="HSZ164" s="5"/>
      <c r="HTA164" s="5"/>
      <c r="HTB164" s="5"/>
      <c r="HTC164" s="5"/>
      <c r="HTD164" s="5"/>
      <c r="HTE164" s="5"/>
      <c r="HTF164" s="5"/>
      <c r="HTG164" s="5"/>
      <c r="HTH164" s="5"/>
      <c r="HTI164" s="5"/>
      <c r="HTJ164" s="5"/>
      <c r="HTK164" s="5"/>
      <c r="HTL164" s="5"/>
      <c r="HTM164" s="5"/>
      <c r="HTN164" s="5"/>
      <c r="HTO164" s="5"/>
      <c r="HTP164" s="5"/>
      <c r="HTQ164" s="5"/>
      <c r="HTR164" s="5"/>
      <c r="HTS164" s="5"/>
      <c r="HTT164" s="5"/>
      <c r="HTU164" s="5"/>
      <c r="HTV164" s="5"/>
      <c r="HTW164" s="5"/>
      <c r="HTX164" s="5"/>
      <c r="HTY164" s="5"/>
      <c r="HTZ164" s="5"/>
      <c r="HUA164" s="5"/>
      <c r="HUB164" s="5"/>
      <c r="HUC164" s="5"/>
      <c r="HUD164" s="5"/>
      <c r="HUE164" s="5"/>
      <c r="HUF164" s="5"/>
      <c r="HUG164" s="5"/>
      <c r="HUH164" s="5"/>
      <c r="HUI164" s="5"/>
      <c r="HUJ164" s="5"/>
      <c r="HUK164" s="5"/>
      <c r="HUL164" s="5"/>
      <c r="HUM164" s="5"/>
      <c r="HUN164" s="5"/>
      <c r="HUO164" s="5"/>
      <c r="HUP164" s="5"/>
      <c r="HUQ164" s="5"/>
      <c r="HUR164" s="5"/>
      <c r="HUS164" s="5"/>
      <c r="HUT164" s="5"/>
      <c r="HUU164" s="5"/>
      <c r="HUV164" s="5"/>
      <c r="HUW164" s="5"/>
      <c r="HUX164" s="5"/>
      <c r="HUY164" s="5"/>
      <c r="HUZ164" s="5"/>
      <c r="HVA164" s="5"/>
      <c r="HVB164" s="5"/>
      <c r="HVC164" s="5"/>
      <c r="HVD164" s="5"/>
      <c r="HVE164" s="5"/>
      <c r="HVF164" s="5"/>
      <c r="HVG164" s="5"/>
      <c r="HVH164" s="5"/>
      <c r="HVI164" s="5"/>
      <c r="HVJ164" s="5"/>
      <c r="HVK164" s="5"/>
      <c r="HVL164" s="5"/>
      <c r="HVM164" s="5"/>
      <c r="HVN164" s="5"/>
      <c r="HVO164" s="5"/>
      <c r="HVP164" s="5"/>
      <c r="HVQ164" s="5"/>
      <c r="HVR164" s="5"/>
      <c r="HVS164" s="5"/>
      <c r="HVT164" s="5"/>
      <c r="HVU164" s="5"/>
      <c r="HVV164" s="5"/>
      <c r="HVW164" s="5"/>
      <c r="HVX164" s="5"/>
      <c r="HVY164" s="5"/>
      <c r="HVZ164" s="5"/>
      <c r="HWA164" s="5"/>
      <c r="HWB164" s="5"/>
      <c r="HWC164" s="5"/>
      <c r="HWD164" s="5"/>
      <c r="HWE164" s="5"/>
    </row>
    <row r="165" spans="1:6011" ht="16.2" customHeight="1" x14ac:dyDescent="0.3">
      <c r="A165" s="126" t="s">
        <v>36</v>
      </c>
      <c r="B165" s="53">
        <v>2</v>
      </c>
      <c r="C165" s="108" t="s">
        <v>128</v>
      </c>
      <c r="D165" s="85" t="s">
        <v>129</v>
      </c>
      <c r="E165" s="86">
        <v>2011</v>
      </c>
      <c r="F165" s="87" t="s">
        <v>130</v>
      </c>
      <c r="G165" s="88" t="s">
        <v>147</v>
      </c>
      <c r="H165" s="89">
        <v>-40</v>
      </c>
      <c r="I165" s="89"/>
      <c r="J165" s="90"/>
      <c r="K165" s="111">
        <v>0</v>
      </c>
      <c r="L165" s="62"/>
      <c r="M165" s="104"/>
      <c r="N165" s="90">
        <v>125</v>
      </c>
      <c r="O165" s="104"/>
      <c r="P165" s="67">
        <v>0</v>
      </c>
      <c r="Q165" s="62">
        <v>0</v>
      </c>
      <c r="R165" s="62"/>
      <c r="S165" s="105"/>
      <c r="T165" s="55"/>
      <c r="U165" s="66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Q165+S165+T165+I165</f>
        <v>125</v>
      </c>
      <c r="V165" s="66"/>
      <c r="W165" s="67"/>
      <c r="X165" s="68"/>
      <c r="Y165" s="68" t="s">
        <v>44</v>
      </c>
      <c r="Z165" s="125"/>
      <c r="AA165" s="45"/>
    </row>
    <row r="166" spans="1:6011" ht="16.2" customHeight="1" x14ac:dyDescent="0.3">
      <c r="A166" s="107" t="s">
        <v>36</v>
      </c>
      <c r="B166" s="107"/>
      <c r="C166" s="108" t="s">
        <v>303</v>
      </c>
      <c r="D166" s="237" t="s">
        <v>206</v>
      </c>
      <c r="E166" s="238">
        <v>2010</v>
      </c>
      <c r="F166" s="239" t="s">
        <v>140</v>
      </c>
      <c r="G166" s="88" t="s">
        <v>147</v>
      </c>
      <c r="H166" s="89">
        <v>-40</v>
      </c>
      <c r="I166" s="89"/>
      <c r="J166" s="90"/>
      <c r="K166" s="90">
        <v>0</v>
      </c>
      <c r="L166" s="90"/>
      <c r="M166" s="90"/>
      <c r="N166" s="108"/>
      <c r="O166" s="108"/>
      <c r="P166" s="90"/>
      <c r="Q166" s="90"/>
      <c r="R166" s="90"/>
      <c r="S166" s="109"/>
      <c r="T166" s="85"/>
      <c r="U166" s="110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Q166+S166+T166+I166</f>
        <v>0</v>
      </c>
      <c r="V166" s="110"/>
      <c r="W166" s="111"/>
      <c r="X166" s="112"/>
      <c r="Y166" s="112"/>
      <c r="Z166" s="113"/>
    </row>
    <row r="167" spans="1:6011" ht="16.2" customHeight="1" x14ac:dyDescent="0.3">
      <c r="A167" s="284"/>
      <c r="B167" s="284"/>
      <c r="C167" s="285" t="s">
        <v>141</v>
      </c>
      <c r="D167" s="285" t="s">
        <v>308</v>
      </c>
      <c r="E167" s="285"/>
      <c r="F167" s="285"/>
      <c r="G167" s="286" t="s">
        <v>188</v>
      </c>
      <c r="H167" s="287">
        <v>-40</v>
      </c>
      <c r="I167" s="288"/>
      <c r="J167" s="287"/>
      <c r="K167" s="289"/>
      <c r="L167" s="286"/>
      <c r="M167" s="286"/>
      <c r="N167" s="286"/>
      <c r="O167" s="286"/>
      <c r="P167" s="286"/>
      <c r="Q167" s="286"/>
      <c r="R167" s="286"/>
      <c r="S167" s="286"/>
      <c r="T167" s="286"/>
      <c r="U167" s="290"/>
      <c r="V167" s="290"/>
      <c r="W167" s="290"/>
      <c r="X167" s="290"/>
      <c r="Y167" s="291"/>
      <c r="Z167" s="292"/>
      <c r="AA167"/>
    </row>
    <row r="168" spans="1:6011" ht="16.2" customHeight="1" x14ac:dyDescent="0.3">
      <c r="A168" s="170" t="s">
        <v>36</v>
      </c>
      <c r="B168" s="170">
        <v>1</v>
      </c>
      <c r="C168" s="171" t="s">
        <v>128</v>
      </c>
      <c r="D168" s="172" t="s">
        <v>129</v>
      </c>
      <c r="E168" s="173">
        <v>2011</v>
      </c>
      <c r="F168" s="174" t="s">
        <v>130</v>
      </c>
      <c r="G168" s="102" t="s">
        <v>147</v>
      </c>
      <c r="H168" s="103">
        <v>-36</v>
      </c>
      <c r="I168" s="59"/>
      <c r="J168" s="62"/>
      <c r="K168" s="67">
        <v>0</v>
      </c>
      <c r="L168" s="62"/>
      <c r="M168" s="104"/>
      <c r="N168" s="111">
        <v>125</v>
      </c>
      <c r="O168" s="104"/>
      <c r="P168" s="67">
        <v>0</v>
      </c>
      <c r="Q168" s="62">
        <v>0</v>
      </c>
      <c r="R168" s="62"/>
      <c r="S168" s="105"/>
      <c r="T168" s="55"/>
      <c r="U168" s="66">
        <f>IF((ISBLANK(J168)+ISBLANK(L168)+ISBLANK(K168)+ISBLANK(M168)+ISBLANK(N168)+ISBLANK(O168)+ISBLANK(P168))&lt;8,IF(ISNUMBER(LARGE((J168,L168,M168,N168,O168),1)),LARGE((J168,L168,M168,N168,O168),1),0)+IF(ISNUMBER(LARGE((J168,L168,M168,N168,O168),2)),LARGE((J168,L168,M168,N168,O168),2),0)+K168+P168,"")+Q168+S168+T168+I168</f>
        <v>125</v>
      </c>
      <c r="V168" s="178" t="s">
        <v>149</v>
      </c>
      <c r="W168" s="67"/>
      <c r="X168" s="68"/>
      <c r="Y168" s="68" t="s">
        <v>44</v>
      </c>
      <c r="Z168" s="125"/>
    </row>
    <row r="169" spans="1:6011" ht="16.2" customHeight="1" x14ac:dyDescent="0.3">
      <c r="A169" s="284"/>
      <c r="B169" s="284"/>
      <c r="C169" s="286" t="s">
        <v>47</v>
      </c>
      <c r="D169" s="286" t="s">
        <v>308</v>
      </c>
      <c r="E169" s="286"/>
      <c r="F169" s="286"/>
      <c r="G169" s="286" t="s">
        <v>188</v>
      </c>
      <c r="H169" s="287">
        <v>-36</v>
      </c>
      <c r="I169" s="288"/>
      <c r="J169" s="287"/>
      <c r="K169" s="289"/>
      <c r="L169" s="286"/>
      <c r="M169" s="286"/>
      <c r="N169" s="286"/>
      <c r="O169" s="286"/>
      <c r="P169" s="286"/>
      <c r="Q169" s="286"/>
      <c r="R169" s="286"/>
      <c r="S169" s="286"/>
      <c r="T169" s="286"/>
      <c r="U169" s="290"/>
      <c r="V169" s="290"/>
      <c r="W169" s="290"/>
      <c r="X169" s="290"/>
      <c r="Y169" s="291"/>
      <c r="Z169" s="293"/>
      <c r="AA169" s="28"/>
    </row>
    <row r="170" spans="1:6011" ht="16.2" customHeight="1" x14ac:dyDescent="0.3">
      <c r="A170" s="53" t="s">
        <v>36</v>
      </c>
      <c r="B170" s="53"/>
      <c r="C170" s="104" t="s">
        <v>309</v>
      </c>
      <c r="D170" s="180" t="s">
        <v>310</v>
      </c>
      <c r="E170" s="181">
        <v>2009</v>
      </c>
      <c r="F170" s="182" t="s">
        <v>89</v>
      </c>
      <c r="G170" s="58" t="s">
        <v>147</v>
      </c>
      <c r="H170" s="59"/>
      <c r="I170" s="59"/>
      <c r="J170" s="62"/>
      <c r="K170" s="67"/>
      <c r="L170" s="62"/>
      <c r="M170" s="104"/>
      <c r="N170" s="104"/>
      <c r="O170" s="104"/>
      <c r="P170" s="104"/>
      <c r="Q170" s="62">
        <v>0</v>
      </c>
      <c r="R170" s="62"/>
      <c r="S170" s="105"/>
      <c r="T170" s="55"/>
      <c r="U170" s="66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Q170+S170+I170</f>
        <v>0</v>
      </c>
      <c r="V170" s="66"/>
      <c r="W170" s="67"/>
      <c r="X170" s="68"/>
      <c r="Y170" s="55"/>
      <c r="Z170" s="125"/>
    </row>
    <row r="171" spans="1:6011" ht="16.2" customHeight="1" x14ac:dyDescent="0.3">
      <c r="A171" s="53" t="s">
        <v>36</v>
      </c>
      <c r="B171" s="53"/>
      <c r="C171" s="171" t="s">
        <v>311</v>
      </c>
      <c r="D171" s="172" t="s">
        <v>312</v>
      </c>
      <c r="E171" s="173">
        <v>2010</v>
      </c>
      <c r="F171" s="174" t="s">
        <v>302</v>
      </c>
      <c r="G171" s="102" t="s">
        <v>147</v>
      </c>
      <c r="H171" s="103"/>
      <c r="I171" s="59"/>
      <c r="J171" s="62"/>
      <c r="K171" s="67"/>
      <c r="L171" s="62"/>
      <c r="M171" s="104"/>
      <c r="N171" s="104"/>
      <c r="O171" s="104"/>
      <c r="P171" s="104"/>
      <c r="Q171" s="62"/>
      <c r="R171" s="62"/>
      <c r="S171" s="105"/>
      <c r="T171" s="55" t="s">
        <v>90</v>
      </c>
      <c r="U171" s="66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Q171+S171+I171</f>
        <v>0</v>
      </c>
      <c r="V171" s="66"/>
      <c r="W171" s="67"/>
      <c r="X171" s="68"/>
      <c r="Y171" s="55"/>
      <c r="Z171" s="125"/>
    </row>
    <row r="172" spans="1:6011" ht="16.2" customHeight="1" x14ac:dyDescent="0.3">
      <c r="A172" s="284"/>
      <c r="B172" s="284"/>
      <c r="C172" s="286" t="s">
        <v>47</v>
      </c>
      <c r="D172" s="286" t="s">
        <v>308</v>
      </c>
      <c r="E172" s="286"/>
      <c r="F172" s="286"/>
      <c r="G172" s="286" t="s">
        <v>188</v>
      </c>
      <c r="H172" s="287">
        <v>-36</v>
      </c>
      <c r="I172" s="288"/>
      <c r="J172" s="287"/>
      <c r="K172" s="289"/>
      <c r="L172" s="286"/>
      <c r="M172" s="286"/>
      <c r="N172" s="286"/>
      <c r="O172" s="286"/>
      <c r="P172" s="286"/>
      <c r="Q172" s="286"/>
      <c r="R172" s="286"/>
      <c r="S172" s="286"/>
      <c r="T172" s="286"/>
      <c r="U172" s="290"/>
      <c r="V172" s="290"/>
      <c r="W172" s="290"/>
      <c r="X172" s="290"/>
      <c r="Y172" s="291"/>
      <c r="Z172" s="293"/>
      <c r="AA172" s="28"/>
    </row>
    <row r="173" spans="1:6011" ht="16.2" customHeight="1" x14ac:dyDescent="0.3">
      <c r="A173" s="169" t="s">
        <v>36</v>
      </c>
      <c r="B173" s="170">
        <v>1</v>
      </c>
      <c r="C173" s="184" t="s">
        <v>313</v>
      </c>
      <c r="D173" s="56" t="s">
        <v>314</v>
      </c>
      <c r="E173" s="56">
        <v>2008</v>
      </c>
      <c r="F173" s="185" t="s">
        <v>228</v>
      </c>
      <c r="G173" s="185" t="s">
        <v>315</v>
      </c>
      <c r="H173" s="67">
        <v>-70</v>
      </c>
      <c r="I173" s="67">
        <v>250</v>
      </c>
      <c r="J173" s="294"/>
      <c r="K173" s="196">
        <v>400</v>
      </c>
      <c r="L173" s="196"/>
      <c r="M173" s="196">
        <v>200</v>
      </c>
      <c r="N173" s="199"/>
      <c r="O173" s="197"/>
      <c r="P173" s="199">
        <v>400</v>
      </c>
      <c r="Q173" s="199"/>
      <c r="R173" s="199"/>
      <c r="S173" s="68">
        <v>0</v>
      </c>
      <c r="T173" s="68"/>
      <c r="U173" s="66">
        <f>IF((ISBLANK(J173)+ISBLANK(L173)+ISBLANK(K173)+ISBLANK(M173)+ISBLANK(N173)+ISBLANK(O173)+ISBLANK(P173))&lt;8,IF(ISNUMBER(LARGE((J173,L173,M173,N173,O173),1)),LARGE((J173,L173,M173,N173,O173),1),0)+IF(ISNUMBER(LARGE((J173,L173,M173,N173,O173),2)),LARGE((J173,L173,M173,N173,O173),2),0)+K173+P173,"")+Q173+S173+T173+I173</f>
        <v>1250</v>
      </c>
      <c r="V173" s="178" t="s">
        <v>149</v>
      </c>
      <c r="W173" s="295"/>
      <c r="X173" s="296" t="s">
        <v>316</v>
      </c>
      <c r="Y173" s="56" t="s">
        <v>317</v>
      </c>
      <c r="Z173" s="200"/>
    </row>
    <row r="174" spans="1:6011" customFormat="1" ht="16.2" customHeight="1" x14ac:dyDescent="0.3">
      <c r="A174" s="170" t="s">
        <v>36</v>
      </c>
      <c r="B174" s="170">
        <v>2</v>
      </c>
      <c r="C174" s="216" t="s">
        <v>318</v>
      </c>
      <c r="D174" s="86" t="s">
        <v>319</v>
      </c>
      <c r="E174" s="86">
        <v>2007</v>
      </c>
      <c r="F174" s="188" t="s">
        <v>253</v>
      </c>
      <c r="G174" s="188" t="s">
        <v>315</v>
      </c>
      <c r="H174" s="111">
        <v>-70</v>
      </c>
      <c r="I174" s="111">
        <f>100/2</f>
        <v>50</v>
      </c>
      <c r="J174" s="67">
        <v>200</v>
      </c>
      <c r="K174" s="62">
        <v>150</v>
      </c>
      <c r="L174" s="67">
        <v>0</v>
      </c>
      <c r="M174" s="67">
        <v>125</v>
      </c>
      <c r="N174" s="67"/>
      <c r="O174" s="67"/>
      <c r="P174" s="67">
        <v>250</v>
      </c>
      <c r="Q174" s="67"/>
      <c r="R174" s="67"/>
      <c r="S174" s="56">
        <v>0</v>
      </c>
      <c r="T174" s="56"/>
      <c r="U174" s="66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Q174+S174+T174+I174</f>
        <v>775</v>
      </c>
      <c r="V174" s="178" t="s">
        <v>149</v>
      </c>
      <c r="W174" s="179"/>
      <c r="X174" s="179">
        <v>-70</v>
      </c>
      <c r="Y174" s="199" t="s">
        <v>44</v>
      </c>
      <c r="Z174" s="297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  <c r="BDK174" s="5"/>
      <c r="BDL174" s="5"/>
      <c r="BDM174" s="5"/>
      <c r="BDN174" s="5"/>
      <c r="BDO174" s="5"/>
      <c r="BDP174" s="5"/>
      <c r="BDQ174" s="5"/>
      <c r="BDR174" s="5"/>
      <c r="BDS174" s="5"/>
      <c r="BDT174" s="5"/>
      <c r="BDU174" s="5"/>
      <c r="BDV174" s="5"/>
      <c r="BDW174" s="5"/>
      <c r="BDX174" s="5"/>
      <c r="BDY174" s="5"/>
      <c r="BDZ174" s="5"/>
      <c r="BEA174" s="5"/>
      <c r="BEB174" s="5"/>
      <c r="BEC174" s="5"/>
      <c r="BED174" s="5"/>
      <c r="BEE174" s="5"/>
      <c r="BEF174" s="5"/>
      <c r="BEG174" s="5"/>
      <c r="BEH174" s="5"/>
      <c r="BEI174" s="5"/>
      <c r="BEJ174" s="5"/>
      <c r="BEK174" s="5"/>
      <c r="BEL174" s="5"/>
      <c r="BEM174" s="5"/>
      <c r="BEN174" s="5"/>
      <c r="BEO174" s="5"/>
      <c r="BEP174" s="5"/>
      <c r="BEQ174" s="5"/>
      <c r="BER174" s="5"/>
      <c r="BES174" s="5"/>
      <c r="BET174" s="5"/>
      <c r="BEU174" s="5"/>
      <c r="BEV174" s="5"/>
      <c r="BEW174" s="5"/>
      <c r="BEX174" s="5"/>
      <c r="BEY174" s="5"/>
      <c r="BEZ174" s="5"/>
      <c r="BFA174" s="5"/>
      <c r="BFB174" s="5"/>
      <c r="BFC174" s="5"/>
      <c r="BFD174" s="5"/>
      <c r="BFE174" s="5"/>
      <c r="BFF174" s="5"/>
      <c r="BFG174" s="5"/>
      <c r="BFH174" s="5"/>
      <c r="BFI174" s="5"/>
      <c r="BFJ174" s="5"/>
      <c r="BFK174" s="5"/>
      <c r="BFL174" s="5"/>
      <c r="BFM174" s="5"/>
      <c r="BFN174" s="5"/>
      <c r="BFO174" s="5"/>
      <c r="BFP174" s="5"/>
      <c r="BFQ174" s="5"/>
      <c r="BFR174" s="5"/>
      <c r="BFS174" s="5"/>
      <c r="BFT174" s="5"/>
      <c r="BFU174" s="5"/>
      <c r="BFV174" s="5"/>
      <c r="BFW174" s="5"/>
      <c r="BFX174" s="5"/>
      <c r="BFY174" s="5"/>
      <c r="BFZ174" s="5"/>
      <c r="BGA174" s="5"/>
      <c r="BGB174" s="5"/>
      <c r="BGC174" s="5"/>
      <c r="BGD174" s="5"/>
      <c r="BGE174" s="5"/>
      <c r="BGF174" s="5"/>
      <c r="BGG174" s="5"/>
      <c r="BGH174" s="5"/>
      <c r="BGI174" s="5"/>
      <c r="BGJ174" s="5"/>
      <c r="BGK174" s="5"/>
      <c r="BGL174" s="5"/>
      <c r="BGM174" s="5"/>
      <c r="BGN174" s="5"/>
      <c r="BGO174" s="5"/>
      <c r="BGP174" s="5"/>
      <c r="BGQ174" s="5"/>
      <c r="BGR174" s="5"/>
      <c r="BGS174" s="5"/>
      <c r="BGT174" s="5"/>
      <c r="BGU174" s="5"/>
      <c r="BGV174" s="5"/>
      <c r="BGW174" s="5"/>
      <c r="BGX174" s="5"/>
      <c r="BGY174" s="5"/>
      <c r="BGZ174" s="5"/>
      <c r="BHA174" s="5"/>
      <c r="BHB174" s="5"/>
      <c r="BHC174" s="5"/>
      <c r="BHD174" s="5"/>
      <c r="BHE174" s="5"/>
      <c r="BHF174" s="5"/>
      <c r="BHG174" s="5"/>
      <c r="BHH174" s="5"/>
      <c r="BHI174" s="5"/>
      <c r="BHJ174" s="5"/>
      <c r="BHK174" s="5"/>
      <c r="BHL174" s="5"/>
      <c r="BHM174" s="5"/>
      <c r="BHN174" s="5"/>
      <c r="BHO174" s="5"/>
      <c r="BHP174" s="5"/>
      <c r="BHQ174" s="5"/>
      <c r="BHR174" s="5"/>
      <c r="BHS174" s="5"/>
      <c r="BHT174" s="5"/>
      <c r="BHU174" s="5"/>
      <c r="BHV174" s="5"/>
      <c r="BHW174" s="5"/>
      <c r="BHX174" s="5"/>
      <c r="BHY174" s="5"/>
      <c r="BHZ174" s="5"/>
      <c r="BIA174" s="5"/>
      <c r="BIB174" s="5"/>
      <c r="BIC174" s="5"/>
      <c r="BID174" s="5"/>
      <c r="BIE174" s="5"/>
      <c r="BIF174" s="5"/>
      <c r="BIG174" s="5"/>
      <c r="BIH174" s="5"/>
      <c r="BII174" s="5"/>
      <c r="BIJ174" s="5"/>
      <c r="BIK174" s="5"/>
      <c r="BIL174" s="5"/>
      <c r="BIM174" s="5"/>
      <c r="BIN174" s="5"/>
      <c r="BIO174" s="5"/>
      <c r="BIP174" s="5"/>
      <c r="BIQ174" s="5"/>
      <c r="BIR174" s="5"/>
      <c r="BIS174" s="5"/>
      <c r="BIT174" s="5"/>
      <c r="BIU174" s="5"/>
      <c r="BIV174" s="5"/>
      <c r="BIW174" s="5"/>
      <c r="BIX174" s="5"/>
      <c r="BIY174" s="5"/>
      <c r="BIZ174" s="5"/>
      <c r="BJA174" s="5"/>
      <c r="BJB174" s="5"/>
      <c r="BJC174" s="5"/>
      <c r="BJD174" s="5"/>
      <c r="BJE174" s="5"/>
      <c r="BJF174" s="5"/>
      <c r="BJG174" s="5"/>
      <c r="BJH174" s="5"/>
      <c r="BJI174" s="5"/>
      <c r="BJJ174" s="5"/>
      <c r="BJK174" s="5"/>
      <c r="BJL174" s="5"/>
      <c r="BJM174" s="5"/>
      <c r="BJN174" s="5"/>
      <c r="BJO174" s="5"/>
      <c r="BJP174" s="5"/>
      <c r="BJQ174" s="5"/>
      <c r="BJR174" s="5"/>
      <c r="BJS174" s="5"/>
      <c r="BJT174" s="5"/>
      <c r="BJU174" s="5"/>
      <c r="BJV174" s="5"/>
      <c r="BJW174" s="5"/>
      <c r="BJX174" s="5"/>
      <c r="BJY174" s="5"/>
      <c r="BJZ174" s="5"/>
      <c r="BKA174" s="5"/>
      <c r="BKB174" s="5"/>
      <c r="BKC174" s="5"/>
      <c r="BKD174" s="5"/>
      <c r="BKE174" s="5"/>
      <c r="BKF174" s="5"/>
      <c r="BKG174" s="5"/>
      <c r="BKH174" s="5"/>
      <c r="BKI174" s="5"/>
      <c r="BKJ174" s="5"/>
      <c r="BKK174" s="5"/>
      <c r="BKL174" s="5"/>
      <c r="BKM174" s="5"/>
      <c r="BKN174" s="5"/>
      <c r="BKO174" s="5"/>
      <c r="BKP174" s="5"/>
      <c r="BKQ174" s="5"/>
      <c r="BKR174" s="5"/>
      <c r="BKS174" s="5"/>
      <c r="BKT174" s="5"/>
      <c r="BKU174" s="5"/>
      <c r="BKV174" s="5"/>
      <c r="BKW174" s="5"/>
      <c r="BKX174" s="5"/>
      <c r="BKY174" s="5"/>
      <c r="BKZ174" s="5"/>
      <c r="BLA174" s="5"/>
      <c r="BLB174" s="5"/>
      <c r="BLC174" s="5"/>
      <c r="BLD174" s="5"/>
      <c r="BLE174" s="5"/>
      <c r="BLF174" s="5"/>
      <c r="BLG174" s="5"/>
      <c r="BLH174" s="5"/>
      <c r="BLI174" s="5"/>
      <c r="BLJ174" s="5"/>
      <c r="BLK174" s="5"/>
      <c r="BLL174" s="5"/>
      <c r="BLM174" s="5"/>
      <c r="BLN174" s="5"/>
      <c r="BLO174" s="5"/>
      <c r="BLP174" s="5"/>
      <c r="BLQ174" s="5"/>
      <c r="BLR174" s="5"/>
      <c r="BLS174" s="5"/>
      <c r="BLT174" s="5"/>
      <c r="BLU174" s="5"/>
      <c r="BLV174" s="5"/>
      <c r="BLW174" s="5"/>
      <c r="BLX174" s="5"/>
      <c r="BLY174" s="5"/>
      <c r="BLZ174" s="5"/>
      <c r="BMA174" s="5"/>
      <c r="BMB174" s="5"/>
      <c r="BMC174" s="5"/>
      <c r="BMD174" s="5"/>
      <c r="BME174" s="5"/>
      <c r="BMF174" s="5"/>
      <c r="BMG174" s="5"/>
      <c r="BMH174" s="5"/>
      <c r="BMI174" s="5"/>
      <c r="BMJ174" s="5"/>
      <c r="BMK174" s="5"/>
      <c r="BML174" s="5"/>
      <c r="BMM174" s="5"/>
      <c r="BMN174" s="5"/>
      <c r="BMO174" s="5"/>
      <c r="BMP174" s="5"/>
      <c r="BMQ174" s="5"/>
      <c r="BMR174" s="5"/>
      <c r="BMS174" s="5"/>
      <c r="BMT174" s="5"/>
      <c r="BMU174" s="5"/>
      <c r="BMV174" s="5"/>
      <c r="BMW174" s="5"/>
      <c r="BMX174" s="5"/>
      <c r="BMY174" s="5"/>
      <c r="BMZ174" s="5"/>
      <c r="BNA174" s="5"/>
      <c r="BNB174" s="5"/>
      <c r="BNC174" s="5"/>
      <c r="BND174" s="5"/>
      <c r="BNE174" s="5"/>
      <c r="BNF174" s="5"/>
      <c r="BNG174" s="5"/>
      <c r="BNH174" s="5"/>
      <c r="BNI174" s="5"/>
      <c r="BNJ174" s="5"/>
      <c r="BNK174" s="5"/>
      <c r="BNL174" s="5"/>
      <c r="BNM174" s="5"/>
      <c r="BNN174" s="5"/>
      <c r="BNO174" s="5"/>
      <c r="BNP174" s="5"/>
      <c r="BNQ174" s="5"/>
      <c r="BNR174" s="5"/>
      <c r="BNS174" s="5"/>
      <c r="BNT174" s="5"/>
      <c r="BNU174" s="5"/>
      <c r="BNV174" s="5"/>
      <c r="BNW174" s="5"/>
      <c r="BNX174" s="5"/>
      <c r="BNY174" s="5"/>
      <c r="BNZ174" s="5"/>
      <c r="BOA174" s="5"/>
      <c r="BOB174" s="5"/>
      <c r="BOC174" s="5"/>
      <c r="BOD174" s="5"/>
      <c r="BOE174" s="5"/>
      <c r="BOF174" s="5"/>
      <c r="BOG174" s="5"/>
      <c r="BOH174" s="5"/>
      <c r="BOI174" s="5"/>
      <c r="BOJ174" s="5"/>
      <c r="BOK174" s="5"/>
      <c r="BOL174" s="5"/>
      <c r="BOM174" s="5"/>
      <c r="BON174" s="5"/>
      <c r="BOO174" s="5"/>
      <c r="BOP174" s="5"/>
      <c r="BOQ174" s="5"/>
      <c r="BOR174" s="5"/>
      <c r="BOS174" s="5"/>
      <c r="BOT174" s="5"/>
      <c r="BOU174" s="5"/>
      <c r="BOV174" s="5"/>
      <c r="BOW174" s="5"/>
      <c r="BOX174" s="5"/>
      <c r="BOY174" s="5"/>
      <c r="BOZ174" s="5"/>
      <c r="BPA174" s="5"/>
      <c r="BPB174" s="5"/>
      <c r="BPC174" s="5"/>
      <c r="BPD174" s="5"/>
      <c r="BPE174" s="5"/>
      <c r="BPF174" s="5"/>
      <c r="BPG174" s="5"/>
      <c r="BPH174" s="5"/>
      <c r="BPI174" s="5"/>
      <c r="BPJ174" s="5"/>
      <c r="BPK174" s="5"/>
      <c r="BPL174" s="5"/>
      <c r="BPM174" s="5"/>
      <c r="BPN174" s="5"/>
      <c r="BPO174" s="5"/>
      <c r="BPP174" s="5"/>
      <c r="BPQ174" s="5"/>
      <c r="BPR174" s="5"/>
      <c r="BPS174" s="5"/>
      <c r="BPT174" s="5"/>
      <c r="BPU174" s="5"/>
      <c r="BPV174" s="5"/>
      <c r="BPW174" s="5"/>
      <c r="BPX174" s="5"/>
      <c r="BPY174" s="5"/>
      <c r="BPZ174" s="5"/>
      <c r="BQA174" s="5"/>
      <c r="BQB174" s="5"/>
      <c r="BQC174" s="5"/>
      <c r="BQD174" s="5"/>
      <c r="BQE174" s="5"/>
      <c r="BQF174" s="5"/>
      <c r="BQG174" s="5"/>
      <c r="BQH174" s="5"/>
      <c r="BQI174" s="5"/>
      <c r="BQJ174" s="5"/>
      <c r="BQK174" s="5"/>
      <c r="BQL174" s="5"/>
      <c r="BQM174" s="5"/>
      <c r="BQN174" s="5"/>
      <c r="BQO174" s="5"/>
      <c r="BQP174" s="5"/>
      <c r="BQQ174" s="5"/>
      <c r="BQR174" s="5"/>
      <c r="BQS174" s="5"/>
      <c r="BQT174" s="5"/>
      <c r="BQU174" s="5"/>
      <c r="BQV174" s="5"/>
      <c r="BQW174" s="5"/>
      <c r="BQX174" s="5"/>
      <c r="BQY174" s="5"/>
      <c r="BQZ174" s="5"/>
      <c r="BRA174" s="5"/>
      <c r="BRB174" s="5"/>
      <c r="BRC174" s="5"/>
      <c r="BRD174" s="5"/>
      <c r="BRE174" s="5"/>
      <c r="BRF174" s="5"/>
      <c r="BRG174" s="5"/>
      <c r="BRH174" s="5"/>
      <c r="BRI174" s="5"/>
      <c r="BRJ174" s="5"/>
      <c r="BRK174" s="5"/>
      <c r="BRL174" s="5"/>
      <c r="BRM174" s="5"/>
      <c r="BRN174" s="5"/>
      <c r="BRO174" s="5"/>
      <c r="BRP174" s="5"/>
      <c r="BRQ174" s="5"/>
      <c r="BRR174" s="5"/>
      <c r="BRS174" s="5"/>
      <c r="BRT174" s="5"/>
      <c r="BRU174" s="5"/>
      <c r="BRV174" s="5"/>
      <c r="BRW174" s="5"/>
      <c r="BRX174" s="5"/>
      <c r="BRY174" s="5"/>
      <c r="BRZ174" s="5"/>
      <c r="BSA174" s="5"/>
      <c r="BSB174" s="5"/>
      <c r="BSC174" s="5"/>
      <c r="BSD174" s="5"/>
      <c r="BSE174" s="5"/>
      <c r="BSF174" s="5"/>
      <c r="BSG174" s="5"/>
      <c r="BSH174" s="5"/>
      <c r="BSI174" s="5"/>
      <c r="BSJ174" s="5"/>
      <c r="BSK174" s="5"/>
      <c r="BSL174" s="5"/>
      <c r="BSM174" s="5"/>
      <c r="BSN174" s="5"/>
      <c r="BSO174" s="5"/>
      <c r="BSP174" s="5"/>
      <c r="BSQ174" s="5"/>
      <c r="BSR174" s="5"/>
      <c r="BSS174" s="5"/>
      <c r="BST174" s="5"/>
      <c r="BSU174" s="5"/>
      <c r="BSV174" s="5"/>
      <c r="BSW174" s="5"/>
      <c r="BSX174" s="5"/>
      <c r="BSY174" s="5"/>
      <c r="BSZ174" s="5"/>
      <c r="BTA174" s="5"/>
      <c r="BTB174" s="5"/>
      <c r="BTC174" s="5"/>
      <c r="BTD174" s="5"/>
      <c r="BTE174" s="5"/>
      <c r="BTF174" s="5"/>
      <c r="BTG174" s="5"/>
      <c r="BTH174" s="5"/>
      <c r="BTI174" s="5"/>
      <c r="BTJ174" s="5"/>
      <c r="BTK174" s="5"/>
      <c r="BTL174" s="5"/>
      <c r="BTM174" s="5"/>
      <c r="BTN174" s="5"/>
      <c r="BTO174" s="5"/>
      <c r="BTP174" s="5"/>
      <c r="BTQ174" s="5"/>
      <c r="BTR174" s="5"/>
      <c r="BTS174" s="5"/>
      <c r="BTT174" s="5"/>
      <c r="BTU174" s="5"/>
      <c r="BTV174" s="5"/>
      <c r="BTW174" s="5"/>
      <c r="BTX174" s="5"/>
      <c r="BTY174" s="5"/>
      <c r="BTZ174" s="5"/>
      <c r="BUA174" s="5"/>
      <c r="BUB174" s="5"/>
      <c r="BUC174" s="5"/>
      <c r="BUD174" s="5"/>
      <c r="BUE174" s="5"/>
      <c r="BUF174" s="5"/>
      <c r="BUG174" s="5"/>
      <c r="BUH174" s="5"/>
      <c r="BUI174" s="5"/>
      <c r="BUJ174" s="5"/>
      <c r="BUK174" s="5"/>
      <c r="BUL174" s="5"/>
      <c r="BUM174" s="5"/>
      <c r="BUN174" s="5"/>
      <c r="BUO174" s="5"/>
      <c r="BUP174" s="5"/>
      <c r="BUQ174" s="5"/>
      <c r="BUR174" s="5"/>
      <c r="BUS174" s="5"/>
      <c r="BUT174" s="5"/>
      <c r="BUU174" s="5"/>
      <c r="BUV174" s="5"/>
      <c r="BUW174" s="5"/>
      <c r="BUX174" s="5"/>
      <c r="BUY174" s="5"/>
      <c r="BUZ174" s="5"/>
      <c r="BVA174" s="5"/>
      <c r="BVB174" s="5"/>
      <c r="BVC174" s="5"/>
      <c r="BVD174" s="5"/>
      <c r="BVE174" s="5"/>
      <c r="BVF174" s="5"/>
      <c r="BVG174" s="5"/>
      <c r="BVH174" s="5"/>
      <c r="BVI174" s="5"/>
      <c r="BVJ174" s="5"/>
      <c r="BVK174" s="5"/>
      <c r="BVL174" s="5"/>
      <c r="BVM174" s="5"/>
      <c r="BVN174" s="5"/>
      <c r="BVO174" s="5"/>
      <c r="BVP174" s="5"/>
      <c r="BVQ174" s="5"/>
      <c r="BVR174" s="5"/>
      <c r="BVS174" s="5"/>
      <c r="BVT174" s="5"/>
      <c r="BVU174" s="5"/>
      <c r="BVV174" s="5"/>
      <c r="BVW174" s="5"/>
      <c r="BVX174" s="5"/>
      <c r="BVY174" s="5"/>
      <c r="BVZ174" s="5"/>
      <c r="BWA174" s="5"/>
      <c r="BWB174" s="5"/>
      <c r="BWC174" s="5"/>
      <c r="BWD174" s="5"/>
      <c r="BWE174" s="5"/>
      <c r="BWF174" s="5"/>
      <c r="BWG174" s="5"/>
      <c r="BWH174" s="5"/>
      <c r="BWI174" s="5"/>
      <c r="BWJ174" s="5"/>
      <c r="BWK174" s="5"/>
      <c r="BWL174" s="5"/>
      <c r="BWM174" s="5"/>
      <c r="BWN174" s="5"/>
      <c r="BWO174" s="5"/>
      <c r="BWP174" s="5"/>
      <c r="BWQ174" s="5"/>
      <c r="BWR174" s="5"/>
      <c r="BWS174" s="5"/>
      <c r="BWT174" s="5"/>
      <c r="BWU174" s="5"/>
      <c r="BWV174" s="5"/>
      <c r="BWW174" s="5"/>
      <c r="BWX174" s="5"/>
      <c r="BWY174" s="5"/>
      <c r="BWZ174" s="5"/>
      <c r="BXA174" s="5"/>
      <c r="BXB174" s="5"/>
      <c r="BXC174" s="5"/>
      <c r="BXD174" s="5"/>
      <c r="BXE174" s="5"/>
      <c r="BXF174" s="5"/>
      <c r="BXG174" s="5"/>
      <c r="BXH174" s="5"/>
      <c r="BXI174" s="5"/>
      <c r="BXJ174" s="5"/>
      <c r="BXK174" s="5"/>
      <c r="BXL174" s="5"/>
      <c r="BXM174" s="5"/>
      <c r="BXN174" s="5"/>
      <c r="BXO174" s="5"/>
      <c r="BXP174" s="5"/>
      <c r="BXQ174" s="5"/>
      <c r="BXR174" s="5"/>
      <c r="BXS174" s="5"/>
      <c r="BXT174" s="5"/>
      <c r="BXU174" s="5"/>
      <c r="BXV174" s="5"/>
      <c r="BXW174" s="5"/>
      <c r="BXX174" s="5"/>
      <c r="BXY174" s="5"/>
      <c r="BXZ174" s="5"/>
      <c r="BYA174" s="5"/>
      <c r="BYB174" s="5"/>
      <c r="BYC174" s="5"/>
      <c r="BYD174" s="5"/>
      <c r="BYE174" s="5"/>
      <c r="BYF174" s="5"/>
      <c r="BYG174" s="5"/>
      <c r="BYH174" s="5"/>
      <c r="BYI174" s="5"/>
      <c r="BYJ174" s="5"/>
      <c r="BYK174" s="5"/>
      <c r="BYL174" s="5"/>
      <c r="BYM174" s="5"/>
      <c r="BYN174" s="5"/>
      <c r="BYO174" s="5"/>
      <c r="BYP174" s="5"/>
      <c r="BYQ174" s="5"/>
      <c r="BYR174" s="5"/>
      <c r="BYS174" s="5"/>
      <c r="BYT174" s="5"/>
      <c r="BYU174" s="5"/>
      <c r="BYV174" s="5"/>
      <c r="BYW174" s="5"/>
      <c r="BYX174" s="5"/>
      <c r="BYY174" s="5"/>
      <c r="BYZ174" s="5"/>
      <c r="BZA174" s="5"/>
      <c r="BZB174" s="5"/>
      <c r="BZC174" s="5"/>
      <c r="BZD174" s="5"/>
      <c r="BZE174" s="5"/>
      <c r="BZF174" s="5"/>
      <c r="BZG174" s="5"/>
      <c r="BZH174" s="5"/>
      <c r="BZI174" s="5"/>
      <c r="BZJ174" s="5"/>
      <c r="BZK174" s="5"/>
      <c r="BZL174" s="5"/>
      <c r="BZM174" s="5"/>
      <c r="BZN174" s="5"/>
      <c r="BZO174" s="5"/>
      <c r="BZP174" s="5"/>
      <c r="BZQ174" s="5"/>
      <c r="BZR174" s="5"/>
      <c r="BZS174" s="5"/>
      <c r="BZT174" s="5"/>
      <c r="BZU174" s="5"/>
      <c r="BZV174" s="5"/>
      <c r="BZW174" s="5"/>
      <c r="BZX174" s="5"/>
      <c r="BZY174" s="5"/>
      <c r="BZZ174" s="5"/>
      <c r="CAA174" s="5"/>
      <c r="CAB174" s="5"/>
      <c r="CAC174" s="5"/>
      <c r="CAD174" s="5"/>
      <c r="CAE174" s="5"/>
      <c r="CAF174" s="5"/>
      <c r="CAG174" s="5"/>
      <c r="CAH174" s="5"/>
      <c r="CAI174" s="5"/>
      <c r="CAJ174" s="5"/>
      <c r="CAK174" s="5"/>
      <c r="CAL174" s="5"/>
      <c r="CAM174" s="5"/>
      <c r="CAN174" s="5"/>
      <c r="CAO174" s="5"/>
      <c r="CAP174" s="5"/>
      <c r="CAQ174" s="5"/>
      <c r="CAR174" s="5"/>
      <c r="CAS174" s="5"/>
      <c r="CAT174" s="5"/>
      <c r="CAU174" s="5"/>
      <c r="CAV174" s="5"/>
      <c r="CAW174" s="5"/>
      <c r="CAX174" s="5"/>
      <c r="CAY174" s="5"/>
      <c r="CAZ174" s="5"/>
      <c r="CBA174" s="5"/>
      <c r="CBB174" s="5"/>
      <c r="CBC174" s="5"/>
      <c r="CBD174" s="5"/>
      <c r="CBE174" s="5"/>
      <c r="CBF174" s="5"/>
      <c r="CBG174" s="5"/>
      <c r="CBH174" s="5"/>
      <c r="CBI174" s="5"/>
      <c r="CBJ174" s="5"/>
      <c r="CBK174" s="5"/>
      <c r="CBL174" s="5"/>
      <c r="CBM174" s="5"/>
      <c r="CBN174" s="5"/>
      <c r="CBO174" s="5"/>
      <c r="CBP174" s="5"/>
      <c r="CBQ174" s="5"/>
      <c r="CBR174" s="5"/>
      <c r="CBS174" s="5"/>
      <c r="CBT174" s="5"/>
      <c r="CBU174" s="5"/>
      <c r="CBV174" s="5"/>
      <c r="CBW174" s="5"/>
      <c r="CBX174" s="5"/>
      <c r="CBY174" s="5"/>
      <c r="CBZ174" s="5"/>
      <c r="CCA174" s="5"/>
      <c r="CCB174" s="5"/>
      <c r="CCC174" s="5"/>
      <c r="CCD174" s="5"/>
      <c r="CCE174" s="5"/>
      <c r="CCF174" s="5"/>
      <c r="CCG174" s="5"/>
      <c r="CCH174" s="5"/>
      <c r="CCI174" s="5"/>
      <c r="CCJ174" s="5"/>
      <c r="CCK174" s="5"/>
      <c r="CCL174" s="5"/>
      <c r="CCM174" s="5"/>
      <c r="CCN174" s="5"/>
      <c r="CCO174" s="5"/>
      <c r="CCP174" s="5"/>
      <c r="CCQ174" s="5"/>
      <c r="CCR174" s="5"/>
      <c r="CCS174" s="5"/>
      <c r="CCT174" s="5"/>
      <c r="CCU174" s="5"/>
      <c r="CCV174" s="5"/>
      <c r="CCW174" s="5"/>
      <c r="CCX174" s="5"/>
      <c r="CCY174" s="5"/>
      <c r="CCZ174" s="5"/>
      <c r="CDA174" s="5"/>
      <c r="CDB174" s="5"/>
      <c r="CDC174" s="5"/>
      <c r="CDD174" s="5"/>
      <c r="CDE174" s="5"/>
      <c r="CDF174" s="5"/>
      <c r="CDG174" s="5"/>
      <c r="CDH174" s="5"/>
      <c r="CDI174" s="5"/>
      <c r="CDJ174" s="5"/>
      <c r="CDK174" s="5"/>
      <c r="CDL174" s="5"/>
      <c r="CDM174" s="5"/>
      <c r="CDN174" s="5"/>
      <c r="CDO174" s="5"/>
      <c r="CDP174" s="5"/>
      <c r="CDQ174" s="5"/>
      <c r="CDR174" s="5"/>
      <c r="CDS174" s="5"/>
      <c r="CDT174" s="5"/>
      <c r="CDU174" s="5"/>
      <c r="CDV174" s="5"/>
      <c r="CDW174" s="5"/>
      <c r="CDX174" s="5"/>
      <c r="CDY174" s="5"/>
      <c r="CDZ174" s="5"/>
      <c r="CEA174" s="5"/>
      <c r="CEB174" s="5"/>
      <c r="CEC174" s="5"/>
      <c r="CED174" s="5"/>
      <c r="CEE174" s="5"/>
      <c r="CEF174" s="5"/>
      <c r="CEG174" s="5"/>
      <c r="CEH174" s="5"/>
      <c r="CEI174" s="5"/>
      <c r="CEJ174" s="5"/>
      <c r="CEK174" s="5"/>
      <c r="CEL174" s="5"/>
      <c r="CEM174" s="5"/>
      <c r="CEN174" s="5"/>
      <c r="CEO174" s="5"/>
      <c r="CEP174" s="5"/>
      <c r="CEQ174" s="5"/>
      <c r="CER174" s="5"/>
      <c r="CES174" s="5"/>
      <c r="CET174" s="5"/>
      <c r="CEU174" s="5"/>
      <c r="CEV174" s="5"/>
      <c r="CEW174" s="5"/>
      <c r="CEX174" s="5"/>
      <c r="CEY174" s="5"/>
      <c r="CEZ174" s="5"/>
      <c r="CFA174" s="5"/>
      <c r="CFB174" s="5"/>
      <c r="CFC174" s="5"/>
      <c r="CFD174" s="5"/>
      <c r="CFE174" s="5"/>
      <c r="CFF174" s="5"/>
      <c r="CFG174" s="5"/>
      <c r="CFH174" s="5"/>
      <c r="CFI174" s="5"/>
      <c r="CFJ174" s="5"/>
      <c r="CFK174" s="5"/>
      <c r="CFL174" s="5"/>
      <c r="CFM174" s="5"/>
      <c r="CFN174" s="5"/>
      <c r="CFO174" s="5"/>
      <c r="CFP174" s="5"/>
      <c r="CFQ174" s="5"/>
      <c r="CFR174" s="5"/>
      <c r="CFS174" s="5"/>
      <c r="CFT174" s="5"/>
      <c r="CFU174" s="5"/>
      <c r="CFV174" s="5"/>
      <c r="CFW174" s="5"/>
      <c r="CFX174" s="5"/>
      <c r="CFY174" s="5"/>
      <c r="CFZ174" s="5"/>
      <c r="CGA174" s="5"/>
      <c r="CGB174" s="5"/>
      <c r="CGC174" s="5"/>
      <c r="CGD174" s="5"/>
      <c r="CGE174" s="5"/>
      <c r="CGF174" s="5"/>
      <c r="CGG174" s="5"/>
      <c r="CGH174" s="5"/>
      <c r="CGI174" s="5"/>
      <c r="CGJ174" s="5"/>
      <c r="CGK174" s="5"/>
      <c r="CGL174" s="5"/>
      <c r="CGM174" s="5"/>
      <c r="CGN174" s="5"/>
      <c r="CGO174" s="5"/>
      <c r="CGP174" s="5"/>
      <c r="CGQ174" s="5"/>
      <c r="CGR174" s="5"/>
      <c r="CGS174" s="5"/>
      <c r="CGT174" s="5"/>
      <c r="CGU174" s="5"/>
      <c r="CGV174" s="5"/>
      <c r="CGW174" s="5"/>
      <c r="CGX174" s="5"/>
      <c r="CGY174" s="5"/>
      <c r="CGZ174" s="5"/>
      <c r="CHA174" s="5"/>
      <c r="CHB174" s="5"/>
      <c r="CHC174" s="5"/>
      <c r="CHD174" s="5"/>
      <c r="CHE174" s="5"/>
      <c r="CHF174" s="5"/>
      <c r="CHG174" s="5"/>
      <c r="CHH174" s="5"/>
      <c r="CHI174" s="5"/>
      <c r="CHJ174" s="5"/>
      <c r="CHK174" s="5"/>
      <c r="CHL174" s="5"/>
      <c r="CHM174" s="5"/>
      <c r="CHN174" s="5"/>
      <c r="CHO174" s="5"/>
      <c r="CHP174" s="5"/>
      <c r="CHQ174" s="5"/>
      <c r="CHR174" s="5"/>
      <c r="CHS174" s="5"/>
      <c r="CHT174" s="5"/>
      <c r="CHU174" s="5"/>
      <c r="CHV174" s="5"/>
      <c r="CHW174" s="5"/>
      <c r="CHX174" s="5"/>
      <c r="CHY174" s="5"/>
      <c r="CHZ174" s="5"/>
      <c r="CIA174" s="5"/>
      <c r="CIB174" s="5"/>
      <c r="CIC174" s="5"/>
      <c r="CID174" s="5"/>
      <c r="CIE174" s="5"/>
      <c r="CIF174" s="5"/>
      <c r="CIG174" s="5"/>
      <c r="CIH174" s="5"/>
      <c r="CII174" s="5"/>
      <c r="CIJ174" s="5"/>
      <c r="CIK174" s="5"/>
      <c r="CIL174" s="5"/>
      <c r="CIM174" s="5"/>
      <c r="CIN174" s="5"/>
      <c r="CIO174" s="5"/>
      <c r="CIP174" s="5"/>
      <c r="CIQ174" s="5"/>
      <c r="CIR174" s="5"/>
      <c r="CIS174" s="5"/>
      <c r="CIT174" s="5"/>
      <c r="CIU174" s="5"/>
      <c r="CIV174" s="5"/>
      <c r="CIW174" s="5"/>
      <c r="CIX174" s="5"/>
      <c r="CIY174" s="5"/>
      <c r="CIZ174" s="5"/>
      <c r="CJA174" s="5"/>
      <c r="CJB174" s="5"/>
      <c r="CJC174" s="5"/>
      <c r="CJD174" s="5"/>
      <c r="CJE174" s="5"/>
      <c r="CJF174" s="5"/>
      <c r="CJG174" s="5"/>
      <c r="CJH174" s="5"/>
      <c r="CJI174" s="5"/>
      <c r="CJJ174" s="5"/>
      <c r="CJK174" s="5"/>
      <c r="CJL174" s="5"/>
      <c r="CJM174" s="5"/>
      <c r="CJN174" s="5"/>
      <c r="CJO174" s="5"/>
      <c r="CJP174" s="5"/>
      <c r="CJQ174" s="5"/>
      <c r="CJR174" s="5"/>
      <c r="CJS174" s="5"/>
      <c r="CJT174" s="5"/>
      <c r="CJU174" s="5"/>
      <c r="CJV174" s="5"/>
      <c r="CJW174" s="5"/>
      <c r="CJX174" s="5"/>
      <c r="CJY174" s="5"/>
      <c r="CJZ174" s="5"/>
      <c r="CKA174" s="5"/>
      <c r="CKB174" s="5"/>
      <c r="CKC174" s="5"/>
      <c r="CKD174" s="5"/>
      <c r="CKE174" s="5"/>
      <c r="CKF174" s="5"/>
      <c r="CKG174" s="5"/>
      <c r="CKH174" s="5"/>
      <c r="CKI174" s="5"/>
      <c r="CKJ174" s="5"/>
      <c r="CKK174" s="5"/>
      <c r="CKL174" s="5"/>
      <c r="CKM174" s="5"/>
      <c r="CKN174" s="5"/>
      <c r="CKO174" s="5"/>
      <c r="CKP174" s="5"/>
      <c r="CKQ174" s="5"/>
      <c r="CKR174" s="5"/>
      <c r="CKS174" s="5"/>
      <c r="CKT174" s="5"/>
      <c r="CKU174" s="5"/>
      <c r="CKV174" s="5"/>
      <c r="CKW174" s="5"/>
      <c r="CKX174" s="5"/>
      <c r="CKY174" s="5"/>
      <c r="CKZ174" s="5"/>
      <c r="CLA174" s="5"/>
      <c r="CLB174" s="5"/>
      <c r="CLC174" s="5"/>
      <c r="CLD174" s="5"/>
      <c r="CLE174" s="5"/>
      <c r="CLF174" s="5"/>
      <c r="CLG174" s="5"/>
      <c r="CLH174" s="5"/>
      <c r="CLI174" s="5"/>
      <c r="CLJ174" s="5"/>
      <c r="CLK174" s="5"/>
      <c r="CLL174" s="5"/>
      <c r="CLM174" s="5"/>
      <c r="CLN174" s="5"/>
      <c r="CLO174" s="5"/>
      <c r="CLP174" s="5"/>
      <c r="CLQ174" s="5"/>
      <c r="CLR174" s="5"/>
      <c r="CLS174" s="5"/>
      <c r="CLT174" s="5"/>
      <c r="CLU174" s="5"/>
      <c r="CLV174" s="5"/>
      <c r="CLW174" s="5"/>
      <c r="CLX174" s="5"/>
      <c r="CLY174" s="5"/>
      <c r="CLZ174" s="5"/>
      <c r="CMA174" s="5"/>
      <c r="CMB174" s="5"/>
      <c r="CMC174" s="5"/>
      <c r="CMD174" s="5"/>
      <c r="CME174" s="5"/>
      <c r="CMF174" s="5"/>
      <c r="CMG174" s="5"/>
      <c r="CMH174" s="5"/>
      <c r="CMI174" s="5"/>
      <c r="CMJ174" s="5"/>
      <c r="CMK174" s="5"/>
      <c r="CML174" s="5"/>
      <c r="CMM174" s="5"/>
      <c r="CMN174" s="5"/>
      <c r="CMO174" s="5"/>
      <c r="CMP174" s="5"/>
      <c r="CMQ174" s="5"/>
      <c r="CMR174" s="5"/>
      <c r="CMS174" s="5"/>
      <c r="CMT174" s="5"/>
      <c r="CMU174" s="5"/>
      <c r="CMV174" s="5"/>
      <c r="CMW174" s="5"/>
      <c r="CMX174" s="5"/>
      <c r="CMY174" s="5"/>
      <c r="CMZ174" s="5"/>
      <c r="CNA174" s="5"/>
      <c r="CNB174" s="5"/>
      <c r="CNC174" s="5"/>
      <c r="CND174" s="5"/>
      <c r="CNE174" s="5"/>
      <c r="CNF174" s="5"/>
      <c r="CNG174" s="5"/>
      <c r="CNH174" s="5"/>
      <c r="CNI174" s="5"/>
      <c r="CNJ174" s="5"/>
      <c r="CNK174" s="5"/>
      <c r="CNL174" s="5"/>
      <c r="CNM174" s="5"/>
      <c r="CNN174" s="5"/>
      <c r="CNO174" s="5"/>
      <c r="CNP174" s="5"/>
      <c r="CNQ174" s="5"/>
      <c r="CNR174" s="5"/>
      <c r="CNS174" s="5"/>
      <c r="CNT174" s="5"/>
      <c r="CNU174" s="5"/>
      <c r="CNV174" s="5"/>
      <c r="CNW174" s="5"/>
      <c r="CNX174" s="5"/>
      <c r="CNY174" s="5"/>
      <c r="CNZ174" s="5"/>
      <c r="COA174" s="5"/>
      <c r="COB174" s="5"/>
      <c r="COC174" s="5"/>
      <c r="COD174" s="5"/>
      <c r="COE174" s="5"/>
      <c r="COF174" s="5"/>
      <c r="COG174" s="5"/>
      <c r="COH174" s="5"/>
      <c r="COI174" s="5"/>
      <c r="COJ174" s="5"/>
      <c r="COK174" s="5"/>
      <c r="COL174" s="5"/>
      <c r="COM174" s="5"/>
      <c r="CON174" s="5"/>
      <c r="COO174" s="5"/>
      <c r="COP174" s="5"/>
      <c r="COQ174" s="5"/>
      <c r="COR174" s="5"/>
      <c r="COS174" s="5"/>
      <c r="COT174" s="5"/>
      <c r="COU174" s="5"/>
      <c r="COV174" s="5"/>
      <c r="COW174" s="5"/>
      <c r="COX174" s="5"/>
      <c r="COY174" s="5"/>
      <c r="COZ174" s="5"/>
      <c r="CPA174" s="5"/>
      <c r="CPB174" s="5"/>
      <c r="CPC174" s="5"/>
      <c r="CPD174" s="5"/>
      <c r="CPE174" s="5"/>
      <c r="CPF174" s="5"/>
      <c r="CPG174" s="5"/>
      <c r="CPH174" s="5"/>
      <c r="CPI174" s="5"/>
      <c r="CPJ174" s="5"/>
      <c r="CPK174" s="5"/>
      <c r="CPL174" s="5"/>
      <c r="CPM174" s="5"/>
      <c r="CPN174" s="5"/>
      <c r="CPO174" s="5"/>
      <c r="CPP174" s="5"/>
      <c r="CPQ174" s="5"/>
      <c r="CPR174" s="5"/>
      <c r="CPS174" s="5"/>
      <c r="CPT174" s="5"/>
      <c r="CPU174" s="5"/>
      <c r="CPV174" s="5"/>
      <c r="CPW174" s="5"/>
      <c r="CPX174" s="5"/>
      <c r="CPY174" s="5"/>
      <c r="CPZ174" s="5"/>
      <c r="CQA174" s="5"/>
      <c r="CQB174" s="5"/>
      <c r="CQC174" s="5"/>
      <c r="CQD174" s="5"/>
      <c r="CQE174" s="5"/>
      <c r="CQF174" s="5"/>
      <c r="CQG174" s="5"/>
      <c r="CQH174" s="5"/>
      <c r="CQI174" s="5"/>
      <c r="CQJ174" s="5"/>
      <c r="CQK174" s="5"/>
      <c r="CQL174" s="5"/>
      <c r="CQM174" s="5"/>
      <c r="CQN174" s="5"/>
      <c r="CQO174" s="5"/>
      <c r="CQP174" s="5"/>
      <c r="CQQ174" s="5"/>
      <c r="CQR174" s="5"/>
      <c r="CQS174" s="5"/>
      <c r="CQT174" s="5"/>
      <c r="CQU174" s="5"/>
      <c r="CQV174" s="5"/>
      <c r="CQW174" s="5"/>
      <c r="CQX174" s="5"/>
      <c r="CQY174" s="5"/>
      <c r="CQZ174" s="5"/>
      <c r="CRA174" s="5"/>
      <c r="CRB174" s="5"/>
      <c r="CRC174" s="5"/>
      <c r="CRD174" s="5"/>
      <c r="CRE174" s="5"/>
      <c r="CRF174" s="5"/>
      <c r="CRG174" s="5"/>
      <c r="CRH174" s="5"/>
      <c r="CRI174" s="5"/>
      <c r="CRJ174" s="5"/>
      <c r="CRK174" s="5"/>
      <c r="CRL174" s="5"/>
      <c r="CRM174" s="5"/>
      <c r="CRN174" s="5"/>
      <c r="CRO174" s="5"/>
      <c r="CRP174" s="5"/>
      <c r="CRQ174" s="5"/>
      <c r="CRR174" s="5"/>
      <c r="CRS174" s="5"/>
      <c r="CRT174" s="5"/>
      <c r="CRU174" s="5"/>
      <c r="CRV174" s="5"/>
      <c r="CRW174" s="5"/>
      <c r="CRX174" s="5"/>
      <c r="CRY174" s="5"/>
      <c r="CRZ174" s="5"/>
      <c r="CSA174" s="5"/>
      <c r="CSB174" s="5"/>
      <c r="CSC174" s="5"/>
      <c r="CSD174" s="5"/>
      <c r="CSE174" s="5"/>
      <c r="CSF174" s="5"/>
      <c r="CSG174" s="5"/>
      <c r="CSH174" s="5"/>
      <c r="CSI174" s="5"/>
      <c r="CSJ174" s="5"/>
      <c r="CSK174" s="5"/>
      <c r="CSL174" s="5"/>
      <c r="CSM174" s="5"/>
      <c r="CSN174" s="5"/>
      <c r="CSO174" s="5"/>
      <c r="CSP174" s="5"/>
      <c r="CSQ174" s="5"/>
      <c r="CSR174" s="5"/>
      <c r="CSS174" s="5"/>
      <c r="CST174" s="5"/>
      <c r="CSU174" s="5"/>
      <c r="CSV174" s="5"/>
      <c r="CSW174" s="5"/>
      <c r="CSX174" s="5"/>
      <c r="CSY174" s="5"/>
      <c r="CSZ174" s="5"/>
      <c r="CTA174" s="5"/>
      <c r="CTB174" s="5"/>
      <c r="CTC174" s="5"/>
      <c r="CTD174" s="5"/>
      <c r="CTE174" s="5"/>
      <c r="CTF174" s="5"/>
      <c r="CTG174" s="5"/>
      <c r="CTH174" s="5"/>
      <c r="CTI174" s="5"/>
      <c r="CTJ174" s="5"/>
      <c r="CTK174" s="5"/>
      <c r="CTL174" s="5"/>
      <c r="CTM174" s="5"/>
      <c r="CTN174" s="5"/>
      <c r="CTO174" s="5"/>
      <c r="CTP174" s="5"/>
      <c r="CTQ174" s="5"/>
      <c r="CTR174" s="5"/>
      <c r="CTS174" s="5"/>
      <c r="CTT174" s="5"/>
      <c r="CTU174" s="5"/>
      <c r="CTV174" s="5"/>
      <c r="CTW174" s="5"/>
      <c r="CTX174" s="5"/>
      <c r="CTY174" s="5"/>
      <c r="CTZ174" s="5"/>
      <c r="CUA174" s="5"/>
      <c r="CUB174" s="5"/>
      <c r="CUC174" s="5"/>
      <c r="CUD174" s="5"/>
      <c r="CUE174" s="5"/>
      <c r="CUF174" s="5"/>
      <c r="CUG174" s="5"/>
      <c r="CUH174" s="5"/>
      <c r="CUI174" s="5"/>
      <c r="CUJ174" s="5"/>
      <c r="CUK174" s="5"/>
      <c r="CUL174" s="5"/>
      <c r="CUM174" s="5"/>
      <c r="CUN174" s="5"/>
      <c r="CUO174" s="5"/>
      <c r="CUP174" s="5"/>
      <c r="CUQ174" s="5"/>
      <c r="CUR174" s="5"/>
      <c r="CUS174" s="5"/>
      <c r="CUT174" s="5"/>
      <c r="CUU174" s="5"/>
      <c r="CUV174" s="5"/>
      <c r="CUW174" s="5"/>
      <c r="CUX174" s="5"/>
      <c r="CUY174" s="5"/>
      <c r="CUZ174" s="5"/>
      <c r="CVA174" s="5"/>
      <c r="CVB174" s="5"/>
      <c r="CVC174" s="5"/>
      <c r="CVD174" s="5"/>
      <c r="CVE174" s="5"/>
      <c r="CVF174" s="5"/>
      <c r="CVG174" s="5"/>
      <c r="CVH174" s="5"/>
      <c r="CVI174" s="5"/>
      <c r="CVJ174" s="5"/>
      <c r="CVK174" s="5"/>
      <c r="CVL174" s="5"/>
      <c r="CVM174" s="5"/>
      <c r="CVN174" s="5"/>
      <c r="CVO174" s="5"/>
      <c r="CVP174" s="5"/>
      <c r="CVQ174" s="5"/>
      <c r="CVR174" s="5"/>
      <c r="CVS174" s="5"/>
      <c r="CVT174" s="5"/>
      <c r="CVU174" s="5"/>
      <c r="CVV174" s="5"/>
      <c r="CVW174" s="5"/>
      <c r="CVX174" s="5"/>
      <c r="CVY174" s="5"/>
      <c r="CVZ174" s="5"/>
      <c r="CWA174" s="5"/>
      <c r="CWB174" s="5"/>
      <c r="CWC174" s="5"/>
      <c r="CWD174" s="5"/>
      <c r="CWE174" s="5"/>
      <c r="CWF174" s="5"/>
      <c r="CWG174" s="5"/>
      <c r="CWH174" s="5"/>
      <c r="CWI174" s="5"/>
      <c r="CWJ174" s="5"/>
      <c r="CWK174" s="5"/>
      <c r="CWL174" s="5"/>
      <c r="CWM174" s="5"/>
      <c r="CWN174" s="5"/>
      <c r="CWO174" s="5"/>
      <c r="CWP174" s="5"/>
      <c r="CWQ174" s="5"/>
      <c r="CWR174" s="5"/>
      <c r="CWS174" s="5"/>
      <c r="CWT174" s="5"/>
      <c r="CWU174" s="5"/>
      <c r="CWV174" s="5"/>
      <c r="CWW174" s="5"/>
      <c r="CWX174" s="5"/>
      <c r="CWY174" s="5"/>
      <c r="CWZ174" s="5"/>
      <c r="CXA174" s="5"/>
      <c r="CXB174" s="5"/>
      <c r="CXC174" s="5"/>
      <c r="CXD174" s="5"/>
      <c r="CXE174" s="5"/>
      <c r="CXF174" s="5"/>
      <c r="CXG174" s="5"/>
      <c r="CXH174" s="5"/>
      <c r="CXI174" s="5"/>
      <c r="CXJ174" s="5"/>
      <c r="CXK174" s="5"/>
      <c r="CXL174" s="5"/>
      <c r="CXM174" s="5"/>
      <c r="CXN174" s="5"/>
      <c r="CXO174" s="5"/>
      <c r="CXP174" s="5"/>
      <c r="CXQ174" s="5"/>
      <c r="CXR174" s="5"/>
      <c r="CXS174" s="5"/>
      <c r="CXT174" s="5"/>
      <c r="CXU174" s="5"/>
      <c r="CXV174" s="5"/>
      <c r="CXW174" s="5"/>
      <c r="CXX174" s="5"/>
      <c r="CXY174" s="5"/>
      <c r="CXZ174" s="5"/>
      <c r="CYA174" s="5"/>
      <c r="CYB174" s="5"/>
      <c r="CYC174" s="5"/>
      <c r="CYD174" s="5"/>
      <c r="CYE174" s="5"/>
      <c r="CYF174" s="5"/>
      <c r="CYG174" s="5"/>
      <c r="CYH174" s="5"/>
      <c r="CYI174" s="5"/>
      <c r="CYJ174" s="5"/>
      <c r="CYK174" s="5"/>
      <c r="CYL174" s="5"/>
      <c r="CYM174" s="5"/>
      <c r="CYN174" s="5"/>
      <c r="CYO174" s="5"/>
      <c r="CYP174" s="5"/>
      <c r="CYQ174" s="5"/>
      <c r="CYR174" s="5"/>
      <c r="CYS174" s="5"/>
      <c r="CYT174" s="5"/>
      <c r="CYU174" s="5"/>
      <c r="CYV174" s="5"/>
      <c r="CYW174" s="5"/>
      <c r="CYX174" s="5"/>
      <c r="CYY174" s="5"/>
      <c r="CYZ174" s="5"/>
      <c r="CZA174" s="5"/>
      <c r="CZB174" s="5"/>
      <c r="CZC174" s="5"/>
      <c r="CZD174" s="5"/>
      <c r="CZE174" s="5"/>
      <c r="CZF174" s="5"/>
      <c r="CZG174" s="5"/>
      <c r="CZH174" s="5"/>
      <c r="CZI174" s="5"/>
      <c r="CZJ174" s="5"/>
      <c r="CZK174" s="5"/>
      <c r="CZL174" s="5"/>
      <c r="CZM174" s="5"/>
      <c r="CZN174" s="5"/>
      <c r="CZO174" s="5"/>
      <c r="CZP174" s="5"/>
      <c r="CZQ174" s="5"/>
      <c r="CZR174" s="5"/>
      <c r="CZS174" s="5"/>
      <c r="CZT174" s="5"/>
      <c r="CZU174" s="5"/>
      <c r="CZV174" s="5"/>
      <c r="CZW174" s="5"/>
      <c r="CZX174" s="5"/>
      <c r="CZY174" s="5"/>
      <c r="CZZ174" s="5"/>
      <c r="DAA174" s="5"/>
      <c r="DAB174" s="5"/>
      <c r="DAC174" s="5"/>
      <c r="DAD174" s="5"/>
      <c r="DAE174" s="5"/>
      <c r="DAF174" s="5"/>
      <c r="DAG174" s="5"/>
      <c r="DAH174" s="5"/>
      <c r="DAI174" s="5"/>
      <c r="DAJ174" s="5"/>
      <c r="DAK174" s="5"/>
      <c r="DAL174" s="5"/>
      <c r="DAM174" s="5"/>
      <c r="DAN174" s="5"/>
      <c r="DAO174" s="5"/>
      <c r="DAP174" s="5"/>
      <c r="DAQ174" s="5"/>
      <c r="DAR174" s="5"/>
      <c r="DAS174" s="5"/>
      <c r="DAT174" s="5"/>
      <c r="DAU174" s="5"/>
      <c r="DAV174" s="5"/>
      <c r="DAW174" s="5"/>
      <c r="DAX174" s="5"/>
      <c r="DAY174" s="5"/>
      <c r="DAZ174" s="5"/>
      <c r="DBA174" s="5"/>
      <c r="DBB174" s="5"/>
      <c r="DBC174" s="5"/>
      <c r="DBD174" s="5"/>
      <c r="DBE174" s="5"/>
      <c r="DBF174" s="5"/>
      <c r="DBG174" s="5"/>
      <c r="DBH174" s="5"/>
      <c r="DBI174" s="5"/>
      <c r="DBJ174" s="5"/>
      <c r="DBK174" s="5"/>
      <c r="DBL174" s="5"/>
      <c r="DBM174" s="5"/>
      <c r="DBN174" s="5"/>
      <c r="DBO174" s="5"/>
      <c r="DBP174" s="5"/>
      <c r="DBQ174" s="5"/>
      <c r="DBR174" s="5"/>
      <c r="DBS174" s="5"/>
      <c r="DBT174" s="5"/>
      <c r="DBU174" s="5"/>
      <c r="DBV174" s="5"/>
      <c r="DBW174" s="5"/>
      <c r="DBX174" s="5"/>
      <c r="DBY174" s="5"/>
      <c r="DBZ174" s="5"/>
      <c r="DCA174" s="5"/>
      <c r="DCB174" s="5"/>
      <c r="DCC174" s="5"/>
      <c r="DCD174" s="5"/>
      <c r="DCE174" s="5"/>
      <c r="DCF174" s="5"/>
      <c r="DCG174" s="5"/>
      <c r="DCH174" s="5"/>
      <c r="DCI174" s="5"/>
      <c r="DCJ174" s="5"/>
      <c r="DCK174" s="5"/>
      <c r="DCL174" s="5"/>
      <c r="DCM174" s="5"/>
      <c r="DCN174" s="5"/>
      <c r="DCO174" s="5"/>
      <c r="DCP174" s="5"/>
      <c r="DCQ174" s="5"/>
      <c r="DCR174" s="5"/>
      <c r="DCS174" s="5"/>
      <c r="DCT174" s="5"/>
      <c r="DCU174" s="5"/>
      <c r="DCV174" s="5"/>
      <c r="DCW174" s="5"/>
      <c r="DCX174" s="5"/>
      <c r="DCY174" s="5"/>
      <c r="DCZ174" s="5"/>
      <c r="DDA174" s="5"/>
      <c r="DDB174" s="5"/>
      <c r="DDC174" s="5"/>
      <c r="DDD174" s="5"/>
      <c r="DDE174" s="5"/>
      <c r="DDF174" s="5"/>
      <c r="DDG174" s="5"/>
      <c r="DDH174" s="5"/>
      <c r="DDI174" s="5"/>
      <c r="DDJ174" s="5"/>
      <c r="DDK174" s="5"/>
      <c r="DDL174" s="5"/>
      <c r="DDM174" s="5"/>
      <c r="DDN174" s="5"/>
      <c r="DDO174" s="5"/>
      <c r="DDP174" s="5"/>
      <c r="DDQ174" s="5"/>
      <c r="DDR174" s="5"/>
      <c r="DDS174" s="5"/>
      <c r="DDT174" s="5"/>
      <c r="DDU174" s="5"/>
      <c r="DDV174" s="5"/>
      <c r="DDW174" s="5"/>
      <c r="DDX174" s="5"/>
      <c r="DDY174" s="5"/>
      <c r="DDZ174" s="5"/>
      <c r="DEA174" s="5"/>
      <c r="DEB174" s="5"/>
      <c r="DEC174" s="5"/>
      <c r="DED174" s="5"/>
      <c r="DEE174" s="5"/>
      <c r="DEF174" s="5"/>
      <c r="DEG174" s="5"/>
      <c r="DEH174" s="5"/>
      <c r="DEI174" s="5"/>
      <c r="DEJ174" s="5"/>
      <c r="DEK174" s="5"/>
      <c r="DEL174" s="5"/>
      <c r="DEM174" s="5"/>
      <c r="DEN174" s="5"/>
      <c r="DEO174" s="5"/>
      <c r="DEP174" s="5"/>
      <c r="DEQ174" s="5"/>
      <c r="DER174" s="5"/>
      <c r="DES174" s="5"/>
      <c r="DET174" s="5"/>
      <c r="DEU174" s="5"/>
      <c r="DEV174" s="5"/>
      <c r="DEW174" s="5"/>
      <c r="DEX174" s="5"/>
      <c r="DEY174" s="5"/>
      <c r="DEZ174" s="5"/>
      <c r="DFA174" s="5"/>
      <c r="DFB174" s="5"/>
      <c r="DFC174" s="5"/>
      <c r="DFD174" s="5"/>
      <c r="DFE174" s="5"/>
      <c r="DFF174" s="5"/>
      <c r="DFG174" s="5"/>
      <c r="DFH174" s="5"/>
      <c r="DFI174" s="5"/>
      <c r="DFJ174" s="5"/>
      <c r="DFK174" s="5"/>
      <c r="DFL174" s="5"/>
      <c r="DFM174" s="5"/>
      <c r="DFN174" s="5"/>
      <c r="DFO174" s="5"/>
      <c r="DFP174" s="5"/>
      <c r="DFQ174" s="5"/>
      <c r="DFR174" s="5"/>
      <c r="DFS174" s="5"/>
      <c r="DFT174" s="5"/>
      <c r="DFU174" s="5"/>
      <c r="DFV174" s="5"/>
      <c r="DFW174" s="5"/>
      <c r="DFX174" s="5"/>
      <c r="DFY174" s="5"/>
      <c r="DFZ174" s="5"/>
      <c r="DGA174" s="5"/>
      <c r="DGB174" s="5"/>
      <c r="DGC174" s="5"/>
      <c r="DGD174" s="5"/>
      <c r="DGE174" s="5"/>
      <c r="DGF174" s="5"/>
      <c r="DGG174" s="5"/>
      <c r="DGH174" s="5"/>
      <c r="DGI174" s="5"/>
      <c r="DGJ174" s="5"/>
      <c r="DGK174" s="5"/>
      <c r="DGL174" s="5"/>
      <c r="DGM174" s="5"/>
      <c r="DGN174" s="5"/>
      <c r="DGO174" s="5"/>
      <c r="DGP174" s="5"/>
      <c r="DGQ174" s="5"/>
      <c r="DGR174" s="5"/>
      <c r="DGS174" s="5"/>
      <c r="DGT174" s="5"/>
      <c r="DGU174" s="5"/>
      <c r="DGV174" s="5"/>
      <c r="DGW174" s="5"/>
      <c r="DGX174" s="5"/>
      <c r="DGY174" s="5"/>
      <c r="DGZ174" s="5"/>
      <c r="DHA174" s="5"/>
      <c r="DHB174" s="5"/>
      <c r="DHC174" s="5"/>
      <c r="DHD174" s="5"/>
      <c r="DHE174" s="5"/>
      <c r="DHF174" s="5"/>
      <c r="DHG174" s="5"/>
      <c r="DHH174" s="5"/>
      <c r="DHI174" s="5"/>
      <c r="DHJ174" s="5"/>
      <c r="DHK174" s="5"/>
      <c r="DHL174" s="5"/>
      <c r="DHM174" s="5"/>
      <c r="DHN174" s="5"/>
      <c r="DHO174" s="5"/>
      <c r="DHP174" s="5"/>
      <c r="DHQ174" s="5"/>
      <c r="DHR174" s="5"/>
      <c r="DHS174" s="5"/>
      <c r="DHT174" s="5"/>
      <c r="DHU174" s="5"/>
      <c r="DHV174" s="5"/>
      <c r="DHW174" s="5"/>
      <c r="DHX174" s="5"/>
      <c r="DHY174" s="5"/>
      <c r="DHZ174" s="5"/>
      <c r="DIA174" s="5"/>
      <c r="DIB174" s="5"/>
      <c r="DIC174" s="5"/>
      <c r="DID174" s="5"/>
      <c r="DIE174" s="5"/>
      <c r="DIF174" s="5"/>
      <c r="DIG174" s="5"/>
      <c r="DIH174" s="5"/>
      <c r="DII174" s="5"/>
      <c r="DIJ174" s="5"/>
      <c r="DIK174" s="5"/>
      <c r="DIL174" s="5"/>
      <c r="DIM174" s="5"/>
      <c r="DIN174" s="5"/>
      <c r="DIO174" s="5"/>
      <c r="DIP174" s="5"/>
      <c r="DIQ174" s="5"/>
      <c r="DIR174" s="5"/>
      <c r="DIS174" s="5"/>
      <c r="DIT174" s="5"/>
      <c r="DIU174" s="5"/>
      <c r="DIV174" s="5"/>
      <c r="DIW174" s="5"/>
      <c r="DIX174" s="5"/>
      <c r="DIY174" s="5"/>
      <c r="DIZ174" s="5"/>
      <c r="DJA174" s="5"/>
      <c r="DJB174" s="5"/>
      <c r="DJC174" s="5"/>
      <c r="DJD174" s="5"/>
      <c r="DJE174" s="5"/>
      <c r="DJF174" s="5"/>
      <c r="DJG174" s="5"/>
      <c r="DJH174" s="5"/>
      <c r="DJI174" s="5"/>
      <c r="DJJ174" s="5"/>
      <c r="DJK174" s="5"/>
      <c r="DJL174" s="5"/>
      <c r="DJM174" s="5"/>
      <c r="DJN174" s="5"/>
      <c r="DJO174" s="5"/>
      <c r="DJP174" s="5"/>
      <c r="DJQ174" s="5"/>
      <c r="DJR174" s="5"/>
      <c r="DJS174" s="5"/>
      <c r="DJT174" s="5"/>
      <c r="DJU174" s="5"/>
      <c r="DJV174" s="5"/>
      <c r="DJW174" s="5"/>
      <c r="DJX174" s="5"/>
      <c r="DJY174" s="5"/>
      <c r="DJZ174" s="5"/>
      <c r="DKA174" s="5"/>
      <c r="DKB174" s="5"/>
      <c r="DKC174" s="5"/>
      <c r="DKD174" s="5"/>
      <c r="DKE174" s="5"/>
      <c r="DKF174" s="5"/>
      <c r="DKG174" s="5"/>
      <c r="DKH174" s="5"/>
      <c r="DKI174" s="5"/>
      <c r="DKJ174" s="5"/>
      <c r="DKK174" s="5"/>
      <c r="DKL174" s="5"/>
      <c r="DKM174" s="5"/>
      <c r="DKN174" s="5"/>
      <c r="DKO174" s="5"/>
      <c r="DKP174" s="5"/>
      <c r="DKQ174" s="5"/>
      <c r="DKR174" s="5"/>
      <c r="DKS174" s="5"/>
      <c r="DKT174" s="5"/>
      <c r="DKU174" s="5"/>
      <c r="DKV174" s="5"/>
      <c r="DKW174" s="5"/>
      <c r="DKX174" s="5"/>
      <c r="DKY174" s="5"/>
      <c r="DKZ174" s="5"/>
      <c r="DLA174" s="5"/>
      <c r="DLB174" s="5"/>
      <c r="DLC174" s="5"/>
      <c r="DLD174" s="5"/>
      <c r="DLE174" s="5"/>
      <c r="DLF174" s="5"/>
      <c r="DLG174" s="5"/>
      <c r="DLH174" s="5"/>
      <c r="DLI174" s="5"/>
      <c r="DLJ174" s="5"/>
      <c r="DLK174" s="5"/>
      <c r="DLL174" s="5"/>
      <c r="DLM174" s="5"/>
      <c r="DLN174" s="5"/>
      <c r="DLO174" s="5"/>
      <c r="DLP174" s="5"/>
      <c r="DLQ174" s="5"/>
      <c r="DLR174" s="5"/>
      <c r="DLS174" s="5"/>
      <c r="DLT174" s="5"/>
      <c r="DLU174" s="5"/>
      <c r="DLV174" s="5"/>
      <c r="DLW174" s="5"/>
      <c r="DLX174" s="5"/>
      <c r="DLY174" s="5"/>
      <c r="DLZ174" s="5"/>
      <c r="DMA174" s="5"/>
      <c r="DMB174" s="5"/>
      <c r="DMC174" s="5"/>
      <c r="DMD174" s="5"/>
      <c r="DME174" s="5"/>
      <c r="DMF174" s="5"/>
      <c r="DMG174" s="5"/>
      <c r="DMH174" s="5"/>
      <c r="DMI174" s="5"/>
      <c r="DMJ174" s="5"/>
      <c r="DMK174" s="5"/>
      <c r="DML174" s="5"/>
      <c r="DMM174" s="5"/>
      <c r="DMN174" s="5"/>
      <c r="DMO174" s="5"/>
      <c r="DMP174" s="5"/>
      <c r="DMQ174" s="5"/>
      <c r="DMR174" s="5"/>
      <c r="DMS174" s="5"/>
      <c r="DMT174" s="5"/>
      <c r="DMU174" s="5"/>
      <c r="DMV174" s="5"/>
      <c r="DMW174" s="5"/>
      <c r="DMX174" s="5"/>
      <c r="DMY174" s="5"/>
      <c r="DMZ174" s="5"/>
      <c r="DNA174" s="5"/>
      <c r="DNB174" s="5"/>
      <c r="DNC174" s="5"/>
      <c r="DND174" s="5"/>
      <c r="DNE174" s="5"/>
      <c r="DNF174" s="5"/>
      <c r="DNG174" s="5"/>
      <c r="DNH174" s="5"/>
      <c r="DNI174" s="5"/>
      <c r="DNJ174" s="5"/>
      <c r="DNK174" s="5"/>
      <c r="DNL174" s="5"/>
      <c r="DNM174" s="5"/>
      <c r="DNN174" s="5"/>
      <c r="DNO174" s="5"/>
      <c r="DNP174" s="5"/>
      <c r="DNQ174" s="5"/>
      <c r="DNR174" s="5"/>
      <c r="DNS174" s="5"/>
      <c r="DNT174" s="5"/>
      <c r="DNU174" s="5"/>
      <c r="DNV174" s="5"/>
      <c r="DNW174" s="5"/>
      <c r="DNX174" s="5"/>
      <c r="DNY174" s="5"/>
      <c r="DNZ174" s="5"/>
      <c r="DOA174" s="5"/>
      <c r="DOB174" s="5"/>
      <c r="DOC174" s="5"/>
      <c r="DOD174" s="5"/>
      <c r="DOE174" s="5"/>
      <c r="DOF174" s="5"/>
      <c r="DOG174" s="5"/>
      <c r="DOH174" s="5"/>
      <c r="DOI174" s="5"/>
      <c r="DOJ174" s="5"/>
      <c r="DOK174" s="5"/>
      <c r="DOL174" s="5"/>
      <c r="DOM174" s="5"/>
      <c r="DON174" s="5"/>
      <c r="DOO174" s="5"/>
      <c r="DOP174" s="5"/>
      <c r="DOQ174" s="5"/>
      <c r="DOR174" s="5"/>
      <c r="DOS174" s="5"/>
      <c r="DOT174" s="5"/>
      <c r="DOU174" s="5"/>
      <c r="DOV174" s="5"/>
      <c r="DOW174" s="5"/>
      <c r="DOX174" s="5"/>
      <c r="DOY174" s="5"/>
      <c r="DOZ174" s="5"/>
      <c r="DPA174" s="5"/>
      <c r="DPB174" s="5"/>
      <c r="DPC174" s="5"/>
      <c r="DPD174" s="5"/>
      <c r="DPE174" s="5"/>
      <c r="DPF174" s="5"/>
      <c r="DPG174" s="5"/>
      <c r="DPH174" s="5"/>
      <c r="DPI174" s="5"/>
      <c r="DPJ174" s="5"/>
      <c r="DPK174" s="5"/>
      <c r="DPL174" s="5"/>
      <c r="DPM174" s="5"/>
      <c r="DPN174" s="5"/>
      <c r="DPO174" s="5"/>
      <c r="DPP174" s="5"/>
      <c r="DPQ174" s="5"/>
      <c r="DPR174" s="5"/>
      <c r="DPS174" s="5"/>
      <c r="DPT174" s="5"/>
      <c r="DPU174" s="5"/>
      <c r="DPV174" s="5"/>
      <c r="DPW174" s="5"/>
      <c r="DPX174" s="5"/>
      <c r="DPY174" s="5"/>
      <c r="DPZ174" s="5"/>
      <c r="DQA174" s="5"/>
      <c r="DQB174" s="5"/>
      <c r="DQC174" s="5"/>
      <c r="DQD174" s="5"/>
      <c r="DQE174" s="5"/>
      <c r="DQF174" s="5"/>
      <c r="DQG174" s="5"/>
      <c r="DQH174" s="5"/>
      <c r="DQI174" s="5"/>
      <c r="DQJ174" s="5"/>
      <c r="DQK174" s="5"/>
      <c r="DQL174" s="5"/>
      <c r="DQM174" s="5"/>
      <c r="DQN174" s="5"/>
      <c r="DQO174" s="5"/>
      <c r="DQP174" s="5"/>
      <c r="DQQ174" s="5"/>
      <c r="DQR174" s="5"/>
      <c r="DQS174" s="5"/>
      <c r="DQT174" s="5"/>
      <c r="DQU174" s="5"/>
      <c r="DQV174" s="5"/>
      <c r="DQW174" s="5"/>
      <c r="DQX174" s="5"/>
      <c r="DQY174" s="5"/>
      <c r="DQZ174" s="5"/>
      <c r="DRA174" s="5"/>
      <c r="DRB174" s="5"/>
      <c r="DRC174" s="5"/>
      <c r="DRD174" s="5"/>
      <c r="DRE174" s="5"/>
      <c r="DRF174" s="5"/>
      <c r="DRG174" s="5"/>
      <c r="DRH174" s="5"/>
      <c r="DRI174" s="5"/>
      <c r="DRJ174" s="5"/>
      <c r="DRK174" s="5"/>
      <c r="DRL174" s="5"/>
      <c r="DRM174" s="5"/>
      <c r="DRN174" s="5"/>
      <c r="DRO174" s="5"/>
      <c r="DRP174" s="5"/>
      <c r="DRQ174" s="5"/>
      <c r="DRR174" s="5"/>
      <c r="DRS174" s="5"/>
      <c r="DRT174" s="5"/>
      <c r="DRU174" s="5"/>
      <c r="DRV174" s="5"/>
      <c r="DRW174" s="5"/>
      <c r="DRX174" s="5"/>
      <c r="DRY174" s="5"/>
      <c r="DRZ174" s="5"/>
      <c r="DSA174" s="5"/>
      <c r="DSB174" s="5"/>
      <c r="DSC174" s="5"/>
      <c r="DSD174" s="5"/>
      <c r="DSE174" s="5"/>
      <c r="DSF174" s="5"/>
      <c r="DSG174" s="5"/>
      <c r="DSH174" s="5"/>
      <c r="DSI174" s="5"/>
      <c r="DSJ174" s="5"/>
      <c r="DSK174" s="5"/>
      <c r="DSL174" s="5"/>
      <c r="DSM174" s="5"/>
      <c r="DSN174" s="5"/>
      <c r="DSO174" s="5"/>
      <c r="DSP174" s="5"/>
      <c r="DSQ174" s="5"/>
      <c r="DSR174" s="5"/>
      <c r="DSS174" s="5"/>
      <c r="DST174" s="5"/>
      <c r="DSU174" s="5"/>
      <c r="DSV174" s="5"/>
      <c r="DSW174" s="5"/>
      <c r="DSX174" s="5"/>
      <c r="DSY174" s="5"/>
      <c r="DSZ174" s="5"/>
      <c r="DTA174" s="5"/>
      <c r="DTB174" s="5"/>
      <c r="DTC174" s="5"/>
      <c r="DTD174" s="5"/>
      <c r="DTE174" s="5"/>
      <c r="DTF174" s="5"/>
      <c r="DTG174" s="5"/>
      <c r="DTH174" s="5"/>
      <c r="DTI174" s="5"/>
      <c r="DTJ174" s="5"/>
      <c r="DTK174" s="5"/>
      <c r="DTL174" s="5"/>
      <c r="DTM174" s="5"/>
      <c r="DTN174" s="5"/>
      <c r="DTO174" s="5"/>
      <c r="DTP174" s="5"/>
      <c r="DTQ174" s="5"/>
      <c r="DTR174" s="5"/>
      <c r="DTS174" s="5"/>
      <c r="DTT174" s="5"/>
      <c r="DTU174" s="5"/>
      <c r="DTV174" s="5"/>
      <c r="DTW174" s="5"/>
      <c r="DTX174" s="5"/>
      <c r="DTY174" s="5"/>
      <c r="DTZ174" s="5"/>
      <c r="DUA174" s="5"/>
      <c r="DUB174" s="5"/>
      <c r="DUC174" s="5"/>
      <c r="DUD174" s="5"/>
      <c r="DUE174" s="5"/>
      <c r="DUF174" s="5"/>
      <c r="DUG174" s="5"/>
      <c r="DUH174" s="5"/>
      <c r="DUI174" s="5"/>
      <c r="DUJ174" s="5"/>
      <c r="DUK174" s="5"/>
      <c r="DUL174" s="5"/>
      <c r="DUM174" s="5"/>
      <c r="DUN174" s="5"/>
      <c r="DUO174" s="5"/>
      <c r="DUP174" s="5"/>
      <c r="DUQ174" s="5"/>
      <c r="DUR174" s="5"/>
      <c r="DUS174" s="5"/>
      <c r="DUT174" s="5"/>
      <c r="DUU174" s="5"/>
      <c r="DUV174" s="5"/>
      <c r="DUW174" s="5"/>
      <c r="DUX174" s="5"/>
      <c r="DUY174" s="5"/>
      <c r="DUZ174" s="5"/>
      <c r="DVA174" s="5"/>
      <c r="DVB174" s="5"/>
      <c r="DVC174" s="5"/>
      <c r="DVD174" s="5"/>
      <c r="DVE174" s="5"/>
      <c r="DVF174" s="5"/>
      <c r="DVG174" s="5"/>
      <c r="DVH174" s="5"/>
      <c r="DVI174" s="5"/>
      <c r="DVJ174" s="5"/>
      <c r="DVK174" s="5"/>
      <c r="DVL174" s="5"/>
      <c r="DVM174" s="5"/>
      <c r="DVN174" s="5"/>
      <c r="DVO174" s="5"/>
      <c r="DVP174" s="5"/>
      <c r="DVQ174" s="5"/>
      <c r="DVR174" s="5"/>
      <c r="DVS174" s="5"/>
      <c r="DVT174" s="5"/>
      <c r="DVU174" s="5"/>
      <c r="DVV174" s="5"/>
      <c r="DVW174" s="5"/>
      <c r="DVX174" s="5"/>
      <c r="DVY174" s="5"/>
      <c r="DVZ174" s="5"/>
      <c r="DWA174" s="5"/>
      <c r="DWB174" s="5"/>
      <c r="DWC174" s="5"/>
      <c r="DWD174" s="5"/>
      <c r="DWE174" s="5"/>
      <c r="DWF174" s="5"/>
      <c r="DWG174" s="5"/>
      <c r="DWH174" s="5"/>
      <c r="DWI174" s="5"/>
      <c r="DWJ174" s="5"/>
      <c r="DWK174" s="5"/>
      <c r="DWL174" s="5"/>
      <c r="DWM174" s="5"/>
      <c r="DWN174" s="5"/>
      <c r="DWO174" s="5"/>
      <c r="DWP174" s="5"/>
      <c r="DWQ174" s="5"/>
      <c r="DWR174" s="5"/>
      <c r="DWS174" s="5"/>
      <c r="DWT174" s="5"/>
      <c r="DWU174" s="5"/>
      <c r="DWV174" s="5"/>
      <c r="DWW174" s="5"/>
      <c r="DWX174" s="5"/>
      <c r="DWY174" s="5"/>
      <c r="DWZ174" s="5"/>
      <c r="DXA174" s="5"/>
      <c r="DXB174" s="5"/>
      <c r="DXC174" s="5"/>
      <c r="DXD174" s="5"/>
      <c r="DXE174" s="5"/>
      <c r="DXF174" s="5"/>
      <c r="DXG174" s="5"/>
      <c r="DXH174" s="5"/>
      <c r="DXI174" s="5"/>
      <c r="DXJ174" s="5"/>
      <c r="DXK174" s="5"/>
      <c r="DXL174" s="5"/>
      <c r="DXM174" s="5"/>
      <c r="DXN174" s="5"/>
      <c r="DXO174" s="5"/>
      <c r="DXP174" s="5"/>
      <c r="DXQ174" s="5"/>
      <c r="DXR174" s="5"/>
      <c r="DXS174" s="5"/>
      <c r="DXT174" s="5"/>
      <c r="DXU174" s="5"/>
      <c r="DXV174" s="5"/>
      <c r="DXW174" s="5"/>
      <c r="DXX174" s="5"/>
      <c r="DXY174" s="5"/>
      <c r="DXZ174" s="5"/>
      <c r="DYA174" s="5"/>
      <c r="DYB174" s="5"/>
      <c r="DYC174" s="5"/>
      <c r="DYD174" s="5"/>
      <c r="DYE174" s="5"/>
      <c r="DYF174" s="5"/>
      <c r="DYG174" s="5"/>
      <c r="DYH174" s="5"/>
      <c r="DYI174" s="5"/>
      <c r="DYJ174" s="5"/>
      <c r="DYK174" s="5"/>
      <c r="DYL174" s="5"/>
      <c r="DYM174" s="5"/>
      <c r="DYN174" s="5"/>
      <c r="DYO174" s="5"/>
      <c r="DYP174" s="5"/>
      <c r="DYQ174" s="5"/>
      <c r="DYR174" s="5"/>
      <c r="DYS174" s="5"/>
      <c r="DYT174" s="5"/>
      <c r="DYU174" s="5"/>
      <c r="DYV174" s="5"/>
      <c r="DYW174" s="5"/>
      <c r="DYX174" s="5"/>
      <c r="DYY174" s="5"/>
      <c r="DYZ174" s="5"/>
      <c r="DZA174" s="5"/>
      <c r="DZB174" s="5"/>
      <c r="DZC174" s="5"/>
      <c r="DZD174" s="5"/>
      <c r="DZE174" s="5"/>
      <c r="DZF174" s="5"/>
      <c r="DZG174" s="5"/>
      <c r="DZH174" s="5"/>
      <c r="DZI174" s="5"/>
      <c r="DZJ174" s="5"/>
      <c r="DZK174" s="5"/>
      <c r="DZL174" s="5"/>
      <c r="DZM174" s="5"/>
      <c r="DZN174" s="5"/>
      <c r="DZO174" s="5"/>
      <c r="DZP174" s="5"/>
      <c r="DZQ174" s="5"/>
      <c r="DZR174" s="5"/>
      <c r="DZS174" s="5"/>
      <c r="DZT174" s="5"/>
      <c r="DZU174" s="5"/>
      <c r="DZV174" s="5"/>
      <c r="DZW174" s="5"/>
      <c r="DZX174" s="5"/>
      <c r="DZY174" s="5"/>
      <c r="DZZ174" s="5"/>
      <c r="EAA174" s="5"/>
      <c r="EAB174" s="5"/>
      <c r="EAC174" s="5"/>
      <c r="EAD174" s="5"/>
      <c r="EAE174" s="5"/>
      <c r="EAF174" s="5"/>
      <c r="EAG174" s="5"/>
      <c r="EAH174" s="5"/>
      <c r="EAI174" s="5"/>
      <c r="EAJ174" s="5"/>
      <c r="EAK174" s="5"/>
      <c r="EAL174" s="5"/>
      <c r="EAM174" s="5"/>
      <c r="EAN174" s="5"/>
      <c r="EAO174" s="5"/>
      <c r="EAP174" s="5"/>
      <c r="EAQ174" s="5"/>
      <c r="EAR174" s="5"/>
      <c r="EAS174" s="5"/>
      <c r="EAT174" s="5"/>
      <c r="EAU174" s="5"/>
      <c r="EAV174" s="5"/>
      <c r="EAW174" s="5"/>
      <c r="EAX174" s="5"/>
      <c r="EAY174" s="5"/>
      <c r="EAZ174" s="5"/>
      <c r="EBA174" s="5"/>
      <c r="EBB174" s="5"/>
      <c r="EBC174" s="5"/>
      <c r="EBD174" s="5"/>
      <c r="EBE174" s="5"/>
      <c r="EBF174" s="5"/>
      <c r="EBG174" s="5"/>
      <c r="EBH174" s="5"/>
      <c r="EBI174" s="5"/>
      <c r="EBJ174" s="5"/>
      <c r="EBK174" s="5"/>
      <c r="EBL174" s="5"/>
      <c r="EBM174" s="5"/>
      <c r="EBN174" s="5"/>
      <c r="EBO174" s="5"/>
      <c r="EBP174" s="5"/>
      <c r="EBQ174" s="5"/>
      <c r="EBR174" s="5"/>
      <c r="EBS174" s="5"/>
      <c r="EBT174" s="5"/>
      <c r="EBU174" s="5"/>
      <c r="EBV174" s="5"/>
      <c r="EBW174" s="5"/>
      <c r="EBX174" s="5"/>
      <c r="EBY174" s="5"/>
      <c r="EBZ174" s="5"/>
      <c r="ECA174" s="5"/>
      <c r="ECB174" s="5"/>
      <c r="ECC174" s="5"/>
      <c r="ECD174" s="5"/>
      <c r="ECE174" s="5"/>
      <c r="ECF174" s="5"/>
      <c r="ECG174" s="5"/>
      <c r="ECH174" s="5"/>
      <c r="ECI174" s="5"/>
      <c r="ECJ174" s="5"/>
      <c r="ECK174" s="5"/>
      <c r="ECL174" s="5"/>
      <c r="ECM174" s="5"/>
      <c r="ECN174" s="5"/>
      <c r="ECO174" s="5"/>
      <c r="ECP174" s="5"/>
      <c r="ECQ174" s="5"/>
      <c r="ECR174" s="5"/>
      <c r="ECS174" s="5"/>
      <c r="ECT174" s="5"/>
      <c r="ECU174" s="5"/>
      <c r="ECV174" s="5"/>
      <c r="ECW174" s="5"/>
      <c r="ECX174" s="5"/>
      <c r="ECY174" s="5"/>
      <c r="ECZ174" s="5"/>
      <c r="EDA174" s="5"/>
      <c r="EDB174" s="5"/>
      <c r="EDC174" s="5"/>
      <c r="EDD174" s="5"/>
      <c r="EDE174" s="5"/>
      <c r="EDF174" s="5"/>
      <c r="EDG174" s="5"/>
      <c r="EDH174" s="5"/>
      <c r="EDI174" s="5"/>
      <c r="EDJ174" s="5"/>
      <c r="EDK174" s="5"/>
      <c r="EDL174" s="5"/>
      <c r="EDM174" s="5"/>
      <c r="EDN174" s="5"/>
      <c r="EDO174" s="5"/>
      <c r="EDP174" s="5"/>
      <c r="EDQ174" s="5"/>
      <c r="EDR174" s="5"/>
      <c r="EDS174" s="5"/>
      <c r="EDT174" s="5"/>
      <c r="EDU174" s="5"/>
      <c r="EDV174" s="5"/>
      <c r="EDW174" s="5"/>
      <c r="EDX174" s="5"/>
      <c r="EDY174" s="5"/>
      <c r="EDZ174" s="5"/>
      <c r="EEA174" s="5"/>
      <c r="EEB174" s="5"/>
      <c r="EEC174" s="5"/>
      <c r="EED174" s="5"/>
      <c r="EEE174" s="5"/>
      <c r="EEF174" s="5"/>
      <c r="EEG174" s="5"/>
      <c r="EEH174" s="5"/>
      <c r="EEI174" s="5"/>
      <c r="EEJ174" s="5"/>
      <c r="EEK174" s="5"/>
      <c r="EEL174" s="5"/>
      <c r="EEM174" s="5"/>
      <c r="EEN174" s="5"/>
      <c r="EEO174" s="5"/>
      <c r="EEP174" s="5"/>
      <c r="EEQ174" s="5"/>
      <c r="EER174" s="5"/>
      <c r="EES174" s="5"/>
      <c r="EET174" s="5"/>
      <c r="EEU174" s="5"/>
      <c r="EEV174" s="5"/>
      <c r="EEW174" s="5"/>
      <c r="EEX174" s="5"/>
      <c r="EEY174" s="5"/>
      <c r="EEZ174" s="5"/>
      <c r="EFA174" s="5"/>
      <c r="EFB174" s="5"/>
      <c r="EFC174" s="5"/>
      <c r="EFD174" s="5"/>
      <c r="EFE174" s="5"/>
      <c r="EFF174" s="5"/>
      <c r="EFG174" s="5"/>
      <c r="EFH174" s="5"/>
      <c r="EFI174" s="5"/>
      <c r="EFJ174" s="5"/>
      <c r="EFK174" s="5"/>
      <c r="EFL174" s="5"/>
      <c r="EFM174" s="5"/>
      <c r="EFN174" s="5"/>
      <c r="EFO174" s="5"/>
      <c r="EFP174" s="5"/>
      <c r="EFQ174" s="5"/>
      <c r="EFR174" s="5"/>
      <c r="EFS174" s="5"/>
      <c r="EFT174" s="5"/>
      <c r="EFU174" s="5"/>
      <c r="EFV174" s="5"/>
      <c r="EFW174" s="5"/>
      <c r="EFX174" s="5"/>
      <c r="EFY174" s="5"/>
      <c r="EFZ174" s="5"/>
      <c r="EGA174" s="5"/>
      <c r="EGB174" s="5"/>
      <c r="EGC174" s="5"/>
      <c r="EGD174" s="5"/>
      <c r="EGE174" s="5"/>
      <c r="EGF174" s="5"/>
      <c r="EGG174" s="5"/>
      <c r="EGH174" s="5"/>
      <c r="EGI174" s="5"/>
      <c r="EGJ174" s="5"/>
      <c r="EGK174" s="5"/>
      <c r="EGL174" s="5"/>
      <c r="EGM174" s="5"/>
      <c r="EGN174" s="5"/>
      <c r="EGO174" s="5"/>
      <c r="EGP174" s="5"/>
      <c r="EGQ174" s="5"/>
      <c r="EGR174" s="5"/>
      <c r="EGS174" s="5"/>
      <c r="EGT174" s="5"/>
      <c r="EGU174" s="5"/>
      <c r="EGV174" s="5"/>
      <c r="EGW174" s="5"/>
      <c r="EGX174" s="5"/>
      <c r="EGY174" s="5"/>
      <c r="EGZ174" s="5"/>
      <c r="EHA174" s="5"/>
      <c r="EHB174" s="5"/>
      <c r="EHC174" s="5"/>
      <c r="EHD174" s="5"/>
      <c r="EHE174" s="5"/>
      <c r="EHF174" s="5"/>
      <c r="EHG174" s="5"/>
      <c r="EHH174" s="5"/>
      <c r="EHI174" s="5"/>
      <c r="EHJ174" s="5"/>
      <c r="EHK174" s="5"/>
      <c r="EHL174" s="5"/>
      <c r="EHM174" s="5"/>
      <c r="EHN174" s="5"/>
      <c r="EHO174" s="5"/>
      <c r="EHP174" s="5"/>
      <c r="EHQ174" s="5"/>
      <c r="EHR174" s="5"/>
      <c r="EHS174" s="5"/>
      <c r="EHT174" s="5"/>
      <c r="EHU174" s="5"/>
      <c r="EHV174" s="5"/>
      <c r="EHW174" s="5"/>
      <c r="EHX174" s="5"/>
      <c r="EHY174" s="5"/>
      <c r="EHZ174" s="5"/>
      <c r="EIA174" s="5"/>
      <c r="EIB174" s="5"/>
      <c r="EIC174" s="5"/>
      <c r="EID174" s="5"/>
      <c r="EIE174" s="5"/>
      <c r="EIF174" s="5"/>
      <c r="EIG174" s="5"/>
      <c r="EIH174" s="5"/>
      <c r="EII174" s="5"/>
      <c r="EIJ174" s="5"/>
      <c r="EIK174" s="5"/>
      <c r="EIL174" s="5"/>
      <c r="EIM174" s="5"/>
      <c r="EIN174" s="5"/>
      <c r="EIO174" s="5"/>
      <c r="EIP174" s="5"/>
      <c r="EIQ174" s="5"/>
      <c r="EIR174" s="5"/>
      <c r="EIS174" s="5"/>
      <c r="EIT174" s="5"/>
      <c r="EIU174" s="5"/>
      <c r="EIV174" s="5"/>
      <c r="EIW174" s="5"/>
      <c r="EIX174" s="5"/>
      <c r="EIY174" s="5"/>
      <c r="EIZ174" s="5"/>
      <c r="EJA174" s="5"/>
      <c r="EJB174" s="5"/>
      <c r="EJC174" s="5"/>
      <c r="EJD174" s="5"/>
      <c r="EJE174" s="5"/>
      <c r="EJF174" s="5"/>
      <c r="EJG174" s="5"/>
      <c r="EJH174" s="5"/>
      <c r="EJI174" s="5"/>
      <c r="EJJ174" s="5"/>
      <c r="EJK174" s="5"/>
      <c r="EJL174" s="5"/>
      <c r="EJM174" s="5"/>
      <c r="EJN174" s="5"/>
      <c r="EJO174" s="5"/>
      <c r="EJP174" s="5"/>
      <c r="EJQ174" s="5"/>
      <c r="EJR174" s="5"/>
      <c r="EJS174" s="5"/>
      <c r="EJT174" s="5"/>
      <c r="EJU174" s="5"/>
      <c r="EJV174" s="5"/>
      <c r="EJW174" s="5"/>
      <c r="EJX174" s="5"/>
      <c r="EJY174" s="5"/>
      <c r="EJZ174" s="5"/>
      <c r="EKA174" s="5"/>
      <c r="EKB174" s="5"/>
      <c r="EKC174" s="5"/>
      <c r="EKD174" s="5"/>
      <c r="EKE174" s="5"/>
      <c r="EKF174" s="5"/>
      <c r="EKG174" s="5"/>
      <c r="EKH174" s="5"/>
      <c r="EKI174" s="5"/>
      <c r="EKJ174" s="5"/>
      <c r="EKK174" s="5"/>
      <c r="EKL174" s="5"/>
      <c r="EKM174" s="5"/>
      <c r="EKN174" s="5"/>
      <c r="EKO174" s="5"/>
      <c r="EKP174" s="5"/>
      <c r="EKQ174" s="5"/>
      <c r="EKR174" s="5"/>
      <c r="EKS174" s="5"/>
      <c r="EKT174" s="5"/>
      <c r="EKU174" s="5"/>
      <c r="EKV174" s="5"/>
      <c r="EKW174" s="5"/>
      <c r="EKX174" s="5"/>
      <c r="EKY174" s="5"/>
      <c r="EKZ174" s="5"/>
      <c r="ELA174" s="5"/>
      <c r="ELB174" s="5"/>
      <c r="ELC174" s="5"/>
      <c r="ELD174" s="5"/>
      <c r="ELE174" s="5"/>
      <c r="ELF174" s="5"/>
      <c r="ELG174" s="5"/>
      <c r="ELH174" s="5"/>
      <c r="ELI174" s="5"/>
      <c r="ELJ174" s="5"/>
      <c r="ELK174" s="5"/>
      <c r="ELL174" s="5"/>
      <c r="ELM174" s="5"/>
      <c r="ELN174" s="5"/>
      <c r="ELO174" s="5"/>
      <c r="ELP174" s="5"/>
      <c r="ELQ174" s="5"/>
      <c r="ELR174" s="5"/>
      <c r="ELS174" s="5"/>
      <c r="ELT174" s="5"/>
      <c r="ELU174" s="5"/>
      <c r="ELV174" s="5"/>
      <c r="ELW174" s="5"/>
      <c r="ELX174" s="5"/>
      <c r="ELY174" s="5"/>
      <c r="ELZ174" s="5"/>
      <c r="EMA174" s="5"/>
      <c r="EMB174" s="5"/>
      <c r="EMC174" s="5"/>
      <c r="EMD174" s="5"/>
      <c r="EME174" s="5"/>
      <c r="EMF174" s="5"/>
      <c r="EMG174" s="5"/>
      <c r="EMH174" s="5"/>
      <c r="EMI174" s="5"/>
      <c r="EMJ174" s="5"/>
      <c r="EMK174" s="5"/>
      <c r="EML174" s="5"/>
      <c r="EMM174" s="5"/>
      <c r="EMN174" s="5"/>
      <c r="EMO174" s="5"/>
      <c r="EMP174" s="5"/>
      <c r="EMQ174" s="5"/>
      <c r="EMR174" s="5"/>
      <c r="EMS174" s="5"/>
      <c r="EMT174" s="5"/>
      <c r="EMU174" s="5"/>
      <c r="EMV174" s="5"/>
      <c r="EMW174" s="5"/>
      <c r="EMX174" s="5"/>
      <c r="EMY174" s="5"/>
      <c r="EMZ174" s="5"/>
      <c r="ENA174" s="5"/>
      <c r="ENB174" s="5"/>
      <c r="ENC174" s="5"/>
      <c r="END174" s="5"/>
      <c r="ENE174" s="5"/>
      <c r="ENF174" s="5"/>
      <c r="ENG174" s="5"/>
      <c r="ENH174" s="5"/>
      <c r="ENI174" s="5"/>
      <c r="ENJ174" s="5"/>
      <c r="ENK174" s="5"/>
      <c r="ENL174" s="5"/>
      <c r="ENM174" s="5"/>
      <c r="ENN174" s="5"/>
      <c r="ENO174" s="5"/>
      <c r="ENP174" s="5"/>
      <c r="ENQ174" s="5"/>
      <c r="ENR174" s="5"/>
      <c r="ENS174" s="5"/>
      <c r="ENT174" s="5"/>
      <c r="ENU174" s="5"/>
      <c r="ENV174" s="5"/>
      <c r="ENW174" s="5"/>
      <c r="ENX174" s="5"/>
      <c r="ENY174" s="5"/>
      <c r="ENZ174" s="5"/>
      <c r="EOA174" s="5"/>
      <c r="EOB174" s="5"/>
      <c r="EOC174" s="5"/>
      <c r="EOD174" s="5"/>
      <c r="EOE174" s="5"/>
      <c r="EOF174" s="5"/>
      <c r="EOG174" s="5"/>
      <c r="EOH174" s="5"/>
      <c r="EOI174" s="5"/>
      <c r="EOJ174" s="5"/>
      <c r="EOK174" s="5"/>
      <c r="EOL174" s="5"/>
      <c r="EOM174" s="5"/>
      <c r="EON174" s="5"/>
      <c r="EOO174" s="5"/>
      <c r="EOP174" s="5"/>
      <c r="EOQ174" s="5"/>
      <c r="EOR174" s="5"/>
      <c r="EOS174" s="5"/>
      <c r="EOT174" s="5"/>
      <c r="EOU174" s="5"/>
      <c r="EOV174" s="5"/>
      <c r="EOW174" s="5"/>
      <c r="EOX174" s="5"/>
      <c r="EOY174" s="5"/>
      <c r="EOZ174" s="5"/>
      <c r="EPA174" s="5"/>
      <c r="EPB174" s="5"/>
      <c r="EPC174" s="5"/>
      <c r="EPD174" s="5"/>
      <c r="EPE174" s="5"/>
      <c r="EPF174" s="5"/>
      <c r="EPG174" s="5"/>
      <c r="EPH174" s="5"/>
      <c r="EPI174" s="5"/>
      <c r="EPJ174" s="5"/>
      <c r="EPK174" s="5"/>
      <c r="EPL174" s="5"/>
      <c r="EPM174" s="5"/>
      <c r="EPN174" s="5"/>
      <c r="EPO174" s="5"/>
      <c r="EPP174" s="5"/>
      <c r="EPQ174" s="5"/>
      <c r="EPR174" s="5"/>
      <c r="EPS174" s="5"/>
      <c r="EPT174" s="5"/>
      <c r="EPU174" s="5"/>
      <c r="EPV174" s="5"/>
      <c r="EPW174" s="5"/>
      <c r="EPX174" s="5"/>
      <c r="EPY174" s="5"/>
      <c r="EPZ174" s="5"/>
      <c r="EQA174" s="5"/>
      <c r="EQB174" s="5"/>
      <c r="EQC174" s="5"/>
      <c r="EQD174" s="5"/>
      <c r="EQE174" s="5"/>
      <c r="EQF174" s="5"/>
      <c r="EQG174" s="5"/>
      <c r="EQH174" s="5"/>
      <c r="EQI174" s="5"/>
      <c r="EQJ174" s="5"/>
      <c r="EQK174" s="5"/>
      <c r="EQL174" s="5"/>
      <c r="EQM174" s="5"/>
      <c r="EQN174" s="5"/>
      <c r="EQO174" s="5"/>
      <c r="EQP174" s="5"/>
      <c r="EQQ174" s="5"/>
      <c r="EQR174" s="5"/>
      <c r="EQS174" s="5"/>
      <c r="EQT174" s="5"/>
      <c r="EQU174" s="5"/>
      <c r="EQV174" s="5"/>
      <c r="EQW174" s="5"/>
      <c r="EQX174" s="5"/>
      <c r="EQY174" s="5"/>
      <c r="EQZ174" s="5"/>
      <c r="ERA174" s="5"/>
      <c r="ERB174" s="5"/>
      <c r="ERC174" s="5"/>
      <c r="ERD174" s="5"/>
      <c r="ERE174" s="5"/>
      <c r="ERF174" s="5"/>
      <c r="ERG174" s="5"/>
      <c r="ERH174" s="5"/>
      <c r="ERI174" s="5"/>
      <c r="ERJ174" s="5"/>
      <c r="ERK174" s="5"/>
      <c r="ERL174" s="5"/>
      <c r="ERM174" s="5"/>
      <c r="ERN174" s="5"/>
      <c r="ERO174" s="5"/>
      <c r="ERP174" s="5"/>
      <c r="ERQ174" s="5"/>
      <c r="ERR174" s="5"/>
      <c r="ERS174" s="5"/>
      <c r="ERT174" s="5"/>
      <c r="ERU174" s="5"/>
      <c r="ERV174" s="5"/>
      <c r="ERW174" s="5"/>
      <c r="ERX174" s="5"/>
      <c r="ERY174" s="5"/>
      <c r="ERZ174" s="5"/>
      <c r="ESA174" s="5"/>
      <c r="ESB174" s="5"/>
      <c r="ESC174" s="5"/>
      <c r="ESD174" s="5"/>
      <c r="ESE174" s="5"/>
      <c r="ESF174" s="5"/>
      <c r="ESG174" s="5"/>
      <c r="ESH174" s="5"/>
      <c r="ESI174" s="5"/>
      <c r="ESJ174" s="5"/>
      <c r="ESK174" s="5"/>
      <c r="ESL174" s="5"/>
      <c r="ESM174" s="5"/>
      <c r="ESN174" s="5"/>
      <c r="ESO174" s="5"/>
      <c r="ESP174" s="5"/>
      <c r="ESQ174" s="5"/>
      <c r="ESR174" s="5"/>
      <c r="ESS174" s="5"/>
      <c r="EST174" s="5"/>
      <c r="ESU174" s="5"/>
      <c r="ESV174" s="5"/>
      <c r="ESW174" s="5"/>
      <c r="ESX174" s="5"/>
      <c r="ESY174" s="5"/>
      <c r="ESZ174" s="5"/>
      <c r="ETA174" s="5"/>
      <c r="ETB174" s="5"/>
      <c r="ETC174" s="5"/>
      <c r="ETD174" s="5"/>
      <c r="ETE174" s="5"/>
      <c r="ETF174" s="5"/>
      <c r="ETG174" s="5"/>
      <c r="ETH174" s="5"/>
      <c r="ETI174" s="5"/>
      <c r="ETJ174" s="5"/>
      <c r="ETK174" s="5"/>
      <c r="ETL174" s="5"/>
      <c r="ETM174" s="5"/>
      <c r="ETN174" s="5"/>
      <c r="ETO174" s="5"/>
      <c r="ETP174" s="5"/>
      <c r="ETQ174" s="5"/>
      <c r="ETR174" s="5"/>
      <c r="ETS174" s="5"/>
      <c r="ETT174" s="5"/>
      <c r="ETU174" s="5"/>
      <c r="ETV174" s="5"/>
      <c r="ETW174" s="5"/>
      <c r="ETX174" s="5"/>
      <c r="ETY174" s="5"/>
      <c r="ETZ174" s="5"/>
      <c r="EUA174" s="5"/>
      <c r="EUB174" s="5"/>
      <c r="EUC174" s="5"/>
      <c r="EUD174" s="5"/>
      <c r="EUE174" s="5"/>
      <c r="EUF174" s="5"/>
      <c r="EUG174" s="5"/>
      <c r="EUH174" s="5"/>
      <c r="EUI174" s="5"/>
      <c r="EUJ174" s="5"/>
      <c r="EUK174" s="5"/>
      <c r="EUL174" s="5"/>
      <c r="EUM174" s="5"/>
      <c r="EUN174" s="5"/>
      <c r="EUO174" s="5"/>
      <c r="EUP174" s="5"/>
      <c r="EUQ174" s="5"/>
      <c r="EUR174" s="5"/>
      <c r="EUS174" s="5"/>
      <c r="EUT174" s="5"/>
      <c r="EUU174" s="5"/>
      <c r="EUV174" s="5"/>
      <c r="EUW174" s="5"/>
      <c r="EUX174" s="5"/>
      <c r="EUY174" s="5"/>
      <c r="EUZ174" s="5"/>
      <c r="EVA174" s="5"/>
      <c r="EVB174" s="5"/>
      <c r="EVC174" s="5"/>
      <c r="EVD174" s="5"/>
      <c r="EVE174" s="5"/>
      <c r="EVF174" s="5"/>
      <c r="EVG174" s="5"/>
      <c r="EVH174" s="5"/>
      <c r="EVI174" s="5"/>
      <c r="EVJ174" s="5"/>
      <c r="EVK174" s="5"/>
      <c r="EVL174" s="5"/>
      <c r="EVM174" s="5"/>
      <c r="EVN174" s="5"/>
      <c r="EVO174" s="5"/>
      <c r="EVP174" s="5"/>
      <c r="EVQ174" s="5"/>
      <c r="EVR174" s="5"/>
      <c r="EVS174" s="5"/>
      <c r="EVT174" s="5"/>
      <c r="EVU174" s="5"/>
      <c r="EVV174" s="5"/>
      <c r="EVW174" s="5"/>
      <c r="EVX174" s="5"/>
      <c r="EVY174" s="5"/>
      <c r="EVZ174" s="5"/>
      <c r="EWA174" s="5"/>
      <c r="EWB174" s="5"/>
      <c r="EWC174" s="5"/>
      <c r="EWD174" s="5"/>
      <c r="EWE174" s="5"/>
      <c r="EWF174" s="5"/>
      <c r="EWG174" s="5"/>
      <c r="EWH174" s="5"/>
      <c r="EWI174" s="5"/>
      <c r="EWJ174" s="5"/>
      <c r="EWK174" s="5"/>
      <c r="EWL174" s="5"/>
      <c r="EWM174" s="5"/>
      <c r="EWN174" s="5"/>
      <c r="EWO174" s="5"/>
      <c r="EWP174" s="5"/>
      <c r="EWQ174" s="5"/>
      <c r="EWR174" s="5"/>
      <c r="EWS174" s="5"/>
      <c r="EWT174" s="5"/>
      <c r="EWU174" s="5"/>
      <c r="EWV174" s="5"/>
      <c r="EWW174" s="5"/>
      <c r="EWX174" s="5"/>
      <c r="EWY174" s="5"/>
      <c r="EWZ174" s="5"/>
      <c r="EXA174" s="5"/>
      <c r="EXB174" s="5"/>
      <c r="EXC174" s="5"/>
      <c r="EXD174" s="5"/>
      <c r="EXE174" s="5"/>
      <c r="EXF174" s="5"/>
      <c r="EXG174" s="5"/>
      <c r="EXH174" s="5"/>
      <c r="EXI174" s="5"/>
      <c r="EXJ174" s="5"/>
      <c r="EXK174" s="5"/>
      <c r="EXL174" s="5"/>
      <c r="EXM174" s="5"/>
      <c r="EXN174" s="5"/>
      <c r="EXO174" s="5"/>
      <c r="EXP174" s="5"/>
      <c r="EXQ174" s="5"/>
      <c r="EXR174" s="5"/>
      <c r="EXS174" s="5"/>
      <c r="EXT174" s="5"/>
      <c r="EXU174" s="5"/>
      <c r="EXV174" s="5"/>
      <c r="EXW174" s="5"/>
      <c r="EXX174" s="5"/>
      <c r="EXY174" s="5"/>
      <c r="EXZ174" s="5"/>
      <c r="EYA174" s="5"/>
      <c r="EYB174" s="5"/>
      <c r="EYC174" s="5"/>
      <c r="EYD174" s="5"/>
      <c r="EYE174" s="5"/>
      <c r="EYF174" s="5"/>
      <c r="EYG174" s="5"/>
      <c r="EYH174" s="5"/>
      <c r="EYI174" s="5"/>
      <c r="EYJ174" s="5"/>
      <c r="EYK174" s="5"/>
      <c r="EYL174" s="5"/>
      <c r="EYM174" s="5"/>
      <c r="EYN174" s="5"/>
      <c r="EYO174" s="5"/>
      <c r="EYP174" s="5"/>
      <c r="EYQ174" s="5"/>
      <c r="EYR174" s="5"/>
      <c r="EYS174" s="5"/>
      <c r="EYT174" s="5"/>
      <c r="EYU174" s="5"/>
      <c r="EYV174" s="5"/>
      <c r="EYW174" s="5"/>
      <c r="EYX174" s="5"/>
      <c r="EYY174" s="5"/>
      <c r="EYZ174" s="5"/>
      <c r="EZA174" s="5"/>
      <c r="EZB174" s="5"/>
      <c r="EZC174" s="5"/>
      <c r="EZD174" s="5"/>
      <c r="EZE174" s="5"/>
      <c r="EZF174" s="5"/>
      <c r="EZG174" s="5"/>
      <c r="EZH174" s="5"/>
      <c r="EZI174" s="5"/>
      <c r="EZJ174" s="5"/>
      <c r="EZK174" s="5"/>
      <c r="EZL174" s="5"/>
      <c r="EZM174" s="5"/>
      <c r="EZN174" s="5"/>
      <c r="EZO174" s="5"/>
      <c r="EZP174" s="5"/>
      <c r="EZQ174" s="5"/>
      <c r="EZR174" s="5"/>
      <c r="EZS174" s="5"/>
      <c r="EZT174" s="5"/>
      <c r="EZU174" s="5"/>
      <c r="EZV174" s="5"/>
      <c r="EZW174" s="5"/>
      <c r="EZX174" s="5"/>
      <c r="EZY174" s="5"/>
      <c r="EZZ174" s="5"/>
      <c r="FAA174" s="5"/>
      <c r="FAB174" s="5"/>
      <c r="FAC174" s="5"/>
      <c r="FAD174" s="5"/>
      <c r="FAE174" s="5"/>
      <c r="FAF174" s="5"/>
      <c r="FAG174" s="5"/>
      <c r="FAH174" s="5"/>
      <c r="FAI174" s="5"/>
      <c r="FAJ174" s="5"/>
      <c r="FAK174" s="5"/>
      <c r="FAL174" s="5"/>
      <c r="FAM174" s="5"/>
      <c r="FAN174" s="5"/>
      <c r="FAO174" s="5"/>
      <c r="FAP174" s="5"/>
      <c r="FAQ174" s="5"/>
      <c r="FAR174" s="5"/>
      <c r="FAS174" s="5"/>
      <c r="FAT174" s="5"/>
      <c r="FAU174" s="5"/>
      <c r="FAV174" s="5"/>
      <c r="FAW174" s="5"/>
      <c r="FAX174" s="5"/>
      <c r="FAY174" s="5"/>
      <c r="FAZ174" s="5"/>
      <c r="FBA174" s="5"/>
      <c r="FBB174" s="5"/>
      <c r="FBC174" s="5"/>
      <c r="FBD174" s="5"/>
      <c r="FBE174" s="5"/>
      <c r="FBF174" s="5"/>
      <c r="FBG174" s="5"/>
      <c r="FBH174" s="5"/>
      <c r="FBI174" s="5"/>
      <c r="FBJ174" s="5"/>
      <c r="FBK174" s="5"/>
      <c r="FBL174" s="5"/>
      <c r="FBM174" s="5"/>
      <c r="FBN174" s="5"/>
      <c r="FBO174" s="5"/>
      <c r="FBP174" s="5"/>
      <c r="FBQ174" s="5"/>
      <c r="FBR174" s="5"/>
      <c r="FBS174" s="5"/>
      <c r="FBT174" s="5"/>
      <c r="FBU174" s="5"/>
      <c r="FBV174" s="5"/>
      <c r="FBW174" s="5"/>
      <c r="FBX174" s="5"/>
      <c r="FBY174" s="5"/>
      <c r="FBZ174" s="5"/>
      <c r="FCA174" s="5"/>
      <c r="FCB174" s="5"/>
      <c r="FCC174" s="5"/>
      <c r="FCD174" s="5"/>
      <c r="FCE174" s="5"/>
      <c r="FCF174" s="5"/>
      <c r="FCG174" s="5"/>
      <c r="FCH174" s="5"/>
      <c r="FCI174" s="5"/>
      <c r="FCJ174" s="5"/>
      <c r="FCK174" s="5"/>
      <c r="FCL174" s="5"/>
      <c r="FCM174" s="5"/>
      <c r="FCN174" s="5"/>
      <c r="FCO174" s="5"/>
      <c r="FCP174" s="5"/>
      <c r="FCQ174" s="5"/>
      <c r="FCR174" s="5"/>
      <c r="FCS174" s="5"/>
      <c r="FCT174" s="5"/>
      <c r="FCU174" s="5"/>
      <c r="FCV174" s="5"/>
      <c r="FCW174" s="5"/>
      <c r="FCX174" s="5"/>
      <c r="FCY174" s="5"/>
      <c r="FCZ174" s="5"/>
      <c r="FDA174" s="5"/>
      <c r="FDB174" s="5"/>
      <c r="FDC174" s="5"/>
      <c r="FDD174" s="5"/>
      <c r="FDE174" s="5"/>
      <c r="FDF174" s="5"/>
      <c r="FDG174" s="5"/>
      <c r="FDH174" s="5"/>
      <c r="FDI174" s="5"/>
      <c r="FDJ174" s="5"/>
      <c r="FDK174" s="5"/>
      <c r="FDL174" s="5"/>
      <c r="FDM174" s="5"/>
      <c r="FDN174" s="5"/>
      <c r="FDO174" s="5"/>
      <c r="FDP174" s="5"/>
      <c r="FDQ174" s="5"/>
      <c r="FDR174" s="5"/>
      <c r="FDS174" s="5"/>
      <c r="FDT174" s="5"/>
      <c r="FDU174" s="5"/>
      <c r="FDV174" s="5"/>
      <c r="FDW174" s="5"/>
      <c r="FDX174" s="5"/>
      <c r="FDY174" s="5"/>
      <c r="FDZ174" s="5"/>
      <c r="FEA174" s="5"/>
      <c r="FEB174" s="5"/>
      <c r="FEC174" s="5"/>
      <c r="FED174" s="5"/>
      <c r="FEE174" s="5"/>
      <c r="FEF174" s="5"/>
      <c r="FEG174" s="5"/>
      <c r="FEH174" s="5"/>
      <c r="FEI174" s="5"/>
      <c r="FEJ174" s="5"/>
      <c r="FEK174" s="5"/>
      <c r="FEL174" s="5"/>
      <c r="FEM174" s="5"/>
      <c r="FEN174" s="5"/>
      <c r="FEO174" s="5"/>
      <c r="FEP174" s="5"/>
      <c r="FEQ174" s="5"/>
      <c r="FER174" s="5"/>
      <c r="FES174" s="5"/>
      <c r="FET174" s="5"/>
      <c r="FEU174" s="5"/>
      <c r="FEV174" s="5"/>
      <c r="FEW174" s="5"/>
      <c r="FEX174" s="5"/>
      <c r="FEY174" s="5"/>
      <c r="FEZ174" s="5"/>
      <c r="FFA174" s="5"/>
      <c r="FFB174" s="5"/>
      <c r="FFC174" s="5"/>
      <c r="FFD174" s="5"/>
      <c r="FFE174" s="5"/>
      <c r="FFF174" s="5"/>
      <c r="FFG174" s="5"/>
      <c r="FFH174" s="5"/>
      <c r="FFI174" s="5"/>
      <c r="FFJ174" s="5"/>
      <c r="FFK174" s="5"/>
      <c r="FFL174" s="5"/>
      <c r="FFM174" s="5"/>
      <c r="FFN174" s="5"/>
      <c r="FFO174" s="5"/>
      <c r="FFP174" s="5"/>
      <c r="FFQ174" s="5"/>
      <c r="FFR174" s="5"/>
      <c r="FFS174" s="5"/>
      <c r="FFT174" s="5"/>
      <c r="FFU174" s="5"/>
      <c r="FFV174" s="5"/>
      <c r="FFW174" s="5"/>
      <c r="FFX174" s="5"/>
      <c r="FFY174" s="5"/>
      <c r="FFZ174" s="5"/>
      <c r="FGA174" s="5"/>
      <c r="FGB174" s="5"/>
      <c r="FGC174" s="5"/>
      <c r="FGD174" s="5"/>
      <c r="FGE174" s="5"/>
      <c r="FGF174" s="5"/>
      <c r="FGG174" s="5"/>
      <c r="FGH174" s="5"/>
      <c r="FGI174" s="5"/>
      <c r="FGJ174" s="5"/>
      <c r="FGK174" s="5"/>
      <c r="FGL174" s="5"/>
      <c r="FGM174" s="5"/>
      <c r="FGN174" s="5"/>
      <c r="FGO174" s="5"/>
      <c r="FGP174" s="5"/>
      <c r="FGQ174" s="5"/>
      <c r="FGR174" s="5"/>
      <c r="FGS174" s="5"/>
      <c r="FGT174" s="5"/>
      <c r="FGU174" s="5"/>
      <c r="FGV174" s="5"/>
      <c r="FGW174" s="5"/>
      <c r="FGX174" s="5"/>
      <c r="FGY174" s="5"/>
      <c r="FGZ174" s="5"/>
      <c r="FHA174" s="5"/>
      <c r="FHB174" s="5"/>
      <c r="FHC174" s="5"/>
      <c r="FHD174" s="5"/>
      <c r="FHE174" s="5"/>
      <c r="FHF174" s="5"/>
      <c r="FHG174" s="5"/>
      <c r="FHH174" s="5"/>
      <c r="FHI174" s="5"/>
      <c r="FHJ174" s="5"/>
      <c r="FHK174" s="5"/>
      <c r="FHL174" s="5"/>
      <c r="FHM174" s="5"/>
      <c r="FHN174" s="5"/>
      <c r="FHO174" s="5"/>
      <c r="FHP174" s="5"/>
      <c r="FHQ174" s="5"/>
      <c r="FHR174" s="5"/>
      <c r="FHS174" s="5"/>
      <c r="FHT174" s="5"/>
      <c r="FHU174" s="5"/>
      <c r="FHV174" s="5"/>
      <c r="FHW174" s="5"/>
      <c r="FHX174" s="5"/>
      <c r="FHY174" s="5"/>
      <c r="FHZ174" s="5"/>
      <c r="FIA174" s="5"/>
      <c r="FIB174" s="5"/>
      <c r="FIC174" s="5"/>
      <c r="FID174" s="5"/>
      <c r="FIE174" s="5"/>
      <c r="FIF174" s="5"/>
      <c r="FIG174" s="5"/>
      <c r="FIH174" s="5"/>
      <c r="FII174" s="5"/>
      <c r="FIJ174" s="5"/>
      <c r="FIK174" s="5"/>
      <c r="FIL174" s="5"/>
      <c r="FIM174" s="5"/>
      <c r="FIN174" s="5"/>
      <c r="FIO174" s="5"/>
      <c r="FIP174" s="5"/>
      <c r="FIQ174" s="5"/>
      <c r="FIR174" s="5"/>
      <c r="FIS174" s="5"/>
      <c r="FIT174" s="5"/>
      <c r="FIU174" s="5"/>
      <c r="FIV174" s="5"/>
      <c r="FIW174" s="5"/>
      <c r="FIX174" s="5"/>
      <c r="FIY174" s="5"/>
      <c r="FIZ174" s="5"/>
      <c r="FJA174" s="5"/>
      <c r="FJB174" s="5"/>
      <c r="FJC174" s="5"/>
      <c r="FJD174" s="5"/>
      <c r="FJE174" s="5"/>
      <c r="FJF174" s="5"/>
      <c r="FJG174" s="5"/>
      <c r="FJH174" s="5"/>
      <c r="FJI174" s="5"/>
      <c r="FJJ174" s="5"/>
      <c r="FJK174" s="5"/>
      <c r="FJL174" s="5"/>
      <c r="FJM174" s="5"/>
      <c r="FJN174" s="5"/>
      <c r="FJO174" s="5"/>
      <c r="FJP174" s="5"/>
      <c r="FJQ174" s="5"/>
      <c r="FJR174" s="5"/>
      <c r="FJS174" s="5"/>
      <c r="FJT174" s="5"/>
      <c r="FJU174" s="5"/>
      <c r="FJV174" s="5"/>
      <c r="FJW174" s="5"/>
      <c r="FJX174" s="5"/>
      <c r="FJY174" s="5"/>
      <c r="FJZ174" s="5"/>
      <c r="FKA174" s="5"/>
      <c r="FKB174" s="5"/>
      <c r="FKC174" s="5"/>
      <c r="FKD174" s="5"/>
      <c r="FKE174" s="5"/>
      <c r="FKF174" s="5"/>
      <c r="FKG174" s="5"/>
      <c r="FKH174" s="5"/>
      <c r="FKI174" s="5"/>
      <c r="FKJ174" s="5"/>
      <c r="FKK174" s="5"/>
      <c r="FKL174" s="5"/>
      <c r="FKM174" s="5"/>
      <c r="FKN174" s="5"/>
      <c r="FKO174" s="5"/>
      <c r="FKP174" s="5"/>
      <c r="FKQ174" s="5"/>
      <c r="FKR174" s="5"/>
      <c r="FKS174" s="5"/>
      <c r="FKT174" s="5"/>
      <c r="FKU174" s="5"/>
      <c r="FKV174" s="5"/>
      <c r="FKW174" s="5"/>
      <c r="FKX174" s="5"/>
      <c r="FKY174" s="5"/>
      <c r="FKZ174" s="5"/>
      <c r="FLA174" s="5"/>
      <c r="FLB174" s="5"/>
      <c r="FLC174" s="5"/>
      <c r="FLD174" s="5"/>
      <c r="FLE174" s="5"/>
      <c r="FLF174" s="5"/>
      <c r="FLG174" s="5"/>
      <c r="FLH174" s="5"/>
      <c r="FLI174" s="5"/>
      <c r="FLJ174" s="5"/>
      <c r="FLK174" s="5"/>
      <c r="FLL174" s="5"/>
      <c r="FLM174" s="5"/>
      <c r="FLN174" s="5"/>
      <c r="FLO174" s="5"/>
      <c r="FLP174" s="5"/>
      <c r="FLQ174" s="5"/>
      <c r="FLR174" s="5"/>
      <c r="FLS174" s="5"/>
      <c r="FLT174" s="5"/>
      <c r="FLU174" s="5"/>
      <c r="FLV174" s="5"/>
      <c r="FLW174" s="5"/>
      <c r="FLX174" s="5"/>
      <c r="FLY174" s="5"/>
      <c r="FLZ174" s="5"/>
      <c r="FMA174" s="5"/>
      <c r="FMB174" s="5"/>
      <c r="FMC174" s="5"/>
      <c r="FMD174" s="5"/>
      <c r="FME174" s="5"/>
      <c r="FMF174" s="5"/>
      <c r="FMG174" s="5"/>
      <c r="FMH174" s="5"/>
      <c r="FMI174" s="5"/>
      <c r="FMJ174" s="5"/>
      <c r="FMK174" s="5"/>
      <c r="FML174" s="5"/>
      <c r="FMM174" s="5"/>
      <c r="FMN174" s="5"/>
      <c r="FMO174" s="5"/>
      <c r="FMP174" s="5"/>
      <c r="FMQ174" s="5"/>
      <c r="FMR174" s="5"/>
      <c r="FMS174" s="5"/>
      <c r="FMT174" s="5"/>
      <c r="FMU174" s="5"/>
      <c r="FMV174" s="5"/>
      <c r="FMW174" s="5"/>
      <c r="FMX174" s="5"/>
      <c r="FMY174" s="5"/>
      <c r="FMZ174" s="5"/>
      <c r="FNA174" s="5"/>
      <c r="FNB174" s="5"/>
      <c r="FNC174" s="5"/>
      <c r="FND174" s="5"/>
      <c r="FNE174" s="5"/>
      <c r="FNF174" s="5"/>
      <c r="FNG174" s="5"/>
      <c r="FNH174" s="5"/>
      <c r="FNI174" s="5"/>
      <c r="FNJ174" s="5"/>
      <c r="FNK174" s="5"/>
      <c r="FNL174" s="5"/>
      <c r="FNM174" s="5"/>
      <c r="FNN174" s="5"/>
      <c r="FNO174" s="5"/>
      <c r="FNP174" s="5"/>
      <c r="FNQ174" s="5"/>
      <c r="FNR174" s="5"/>
      <c r="FNS174" s="5"/>
      <c r="FNT174" s="5"/>
      <c r="FNU174" s="5"/>
      <c r="FNV174" s="5"/>
      <c r="FNW174" s="5"/>
      <c r="FNX174" s="5"/>
      <c r="FNY174" s="5"/>
      <c r="FNZ174" s="5"/>
      <c r="FOA174" s="5"/>
      <c r="FOB174" s="5"/>
      <c r="FOC174" s="5"/>
      <c r="FOD174" s="5"/>
      <c r="FOE174" s="5"/>
      <c r="FOF174" s="5"/>
      <c r="FOG174" s="5"/>
      <c r="FOH174" s="5"/>
      <c r="FOI174" s="5"/>
      <c r="FOJ174" s="5"/>
      <c r="FOK174" s="5"/>
      <c r="FOL174" s="5"/>
      <c r="FOM174" s="5"/>
      <c r="FON174" s="5"/>
      <c r="FOO174" s="5"/>
      <c r="FOP174" s="5"/>
      <c r="FOQ174" s="5"/>
      <c r="FOR174" s="5"/>
      <c r="FOS174" s="5"/>
      <c r="FOT174" s="5"/>
      <c r="FOU174" s="5"/>
      <c r="FOV174" s="5"/>
      <c r="FOW174" s="5"/>
      <c r="FOX174" s="5"/>
      <c r="FOY174" s="5"/>
      <c r="FOZ174" s="5"/>
      <c r="FPA174" s="5"/>
      <c r="FPB174" s="5"/>
      <c r="FPC174" s="5"/>
      <c r="FPD174" s="5"/>
      <c r="FPE174" s="5"/>
      <c r="FPF174" s="5"/>
      <c r="FPG174" s="5"/>
      <c r="FPH174" s="5"/>
      <c r="FPI174" s="5"/>
      <c r="FPJ174" s="5"/>
      <c r="FPK174" s="5"/>
      <c r="FPL174" s="5"/>
      <c r="FPM174" s="5"/>
      <c r="FPN174" s="5"/>
      <c r="FPO174" s="5"/>
      <c r="FPP174" s="5"/>
      <c r="FPQ174" s="5"/>
      <c r="FPR174" s="5"/>
      <c r="FPS174" s="5"/>
      <c r="FPT174" s="5"/>
      <c r="FPU174" s="5"/>
      <c r="FPV174" s="5"/>
      <c r="FPW174" s="5"/>
      <c r="FPX174" s="5"/>
      <c r="FPY174" s="5"/>
      <c r="FPZ174" s="5"/>
      <c r="FQA174" s="5"/>
      <c r="FQB174" s="5"/>
      <c r="FQC174" s="5"/>
      <c r="FQD174" s="5"/>
      <c r="FQE174" s="5"/>
      <c r="FQF174" s="5"/>
      <c r="FQG174" s="5"/>
      <c r="FQH174" s="5"/>
      <c r="FQI174" s="5"/>
      <c r="FQJ174" s="5"/>
      <c r="FQK174" s="5"/>
      <c r="FQL174" s="5"/>
      <c r="FQM174" s="5"/>
      <c r="FQN174" s="5"/>
      <c r="FQO174" s="5"/>
      <c r="FQP174" s="5"/>
      <c r="FQQ174" s="5"/>
      <c r="FQR174" s="5"/>
      <c r="FQS174" s="5"/>
      <c r="FQT174" s="5"/>
      <c r="FQU174" s="5"/>
      <c r="FQV174" s="5"/>
      <c r="FQW174" s="5"/>
      <c r="FQX174" s="5"/>
      <c r="FQY174" s="5"/>
      <c r="FQZ174" s="5"/>
      <c r="FRA174" s="5"/>
      <c r="FRB174" s="5"/>
      <c r="FRC174" s="5"/>
      <c r="FRD174" s="5"/>
      <c r="FRE174" s="5"/>
      <c r="FRF174" s="5"/>
      <c r="FRG174" s="5"/>
      <c r="FRH174" s="5"/>
      <c r="FRI174" s="5"/>
      <c r="FRJ174" s="5"/>
      <c r="FRK174" s="5"/>
      <c r="FRL174" s="5"/>
      <c r="FRM174" s="5"/>
      <c r="FRN174" s="5"/>
      <c r="FRO174" s="5"/>
      <c r="FRP174" s="5"/>
      <c r="FRQ174" s="5"/>
      <c r="FRR174" s="5"/>
      <c r="FRS174" s="5"/>
      <c r="FRT174" s="5"/>
      <c r="FRU174" s="5"/>
      <c r="FRV174" s="5"/>
      <c r="FRW174" s="5"/>
      <c r="FRX174" s="5"/>
      <c r="FRY174" s="5"/>
      <c r="FRZ174" s="5"/>
      <c r="FSA174" s="5"/>
      <c r="FSB174" s="5"/>
      <c r="FSC174" s="5"/>
      <c r="FSD174" s="5"/>
      <c r="FSE174" s="5"/>
      <c r="FSF174" s="5"/>
      <c r="FSG174" s="5"/>
      <c r="FSH174" s="5"/>
      <c r="FSI174" s="5"/>
      <c r="FSJ174" s="5"/>
      <c r="FSK174" s="5"/>
      <c r="FSL174" s="5"/>
      <c r="FSM174" s="5"/>
      <c r="FSN174" s="5"/>
      <c r="FSO174" s="5"/>
      <c r="FSP174" s="5"/>
      <c r="FSQ174" s="5"/>
      <c r="FSR174" s="5"/>
      <c r="FSS174" s="5"/>
      <c r="FST174" s="5"/>
      <c r="FSU174" s="5"/>
      <c r="FSV174" s="5"/>
      <c r="FSW174" s="5"/>
      <c r="FSX174" s="5"/>
      <c r="FSY174" s="5"/>
      <c r="FSZ174" s="5"/>
      <c r="FTA174" s="5"/>
      <c r="FTB174" s="5"/>
      <c r="FTC174" s="5"/>
      <c r="FTD174" s="5"/>
      <c r="FTE174" s="5"/>
      <c r="FTF174" s="5"/>
      <c r="FTG174" s="5"/>
      <c r="FTH174" s="5"/>
      <c r="FTI174" s="5"/>
      <c r="FTJ174" s="5"/>
      <c r="FTK174" s="5"/>
      <c r="FTL174" s="5"/>
      <c r="FTM174" s="5"/>
      <c r="FTN174" s="5"/>
      <c r="FTO174" s="5"/>
      <c r="FTP174" s="5"/>
      <c r="FTQ174" s="5"/>
      <c r="FTR174" s="5"/>
      <c r="FTS174" s="5"/>
      <c r="FTT174" s="5"/>
      <c r="FTU174" s="5"/>
      <c r="FTV174" s="5"/>
      <c r="FTW174" s="5"/>
      <c r="FTX174" s="5"/>
      <c r="FTY174" s="5"/>
      <c r="FTZ174" s="5"/>
      <c r="FUA174" s="5"/>
      <c r="FUB174" s="5"/>
      <c r="FUC174" s="5"/>
      <c r="FUD174" s="5"/>
      <c r="FUE174" s="5"/>
      <c r="FUF174" s="5"/>
      <c r="FUG174" s="5"/>
      <c r="FUH174" s="5"/>
      <c r="FUI174" s="5"/>
      <c r="FUJ174" s="5"/>
      <c r="FUK174" s="5"/>
      <c r="FUL174" s="5"/>
      <c r="FUM174" s="5"/>
      <c r="FUN174" s="5"/>
      <c r="FUO174" s="5"/>
      <c r="FUP174" s="5"/>
      <c r="FUQ174" s="5"/>
      <c r="FUR174" s="5"/>
      <c r="FUS174" s="5"/>
      <c r="FUT174" s="5"/>
      <c r="FUU174" s="5"/>
      <c r="FUV174" s="5"/>
      <c r="FUW174" s="5"/>
      <c r="FUX174" s="5"/>
      <c r="FUY174" s="5"/>
      <c r="FUZ174" s="5"/>
      <c r="FVA174" s="5"/>
      <c r="FVB174" s="5"/>
      <c r="FVC174" s="5"/>
      <c r="FVD174" s="5"/>
      <c r="FVE174" s="5"/>
      <c r="FVF174" s="5"/>
      <c r="FVG174" s="5"/>
      <c r="FVH174" s="5"/>
      <c r="FVI174" s="5"/>
      <c r="FVJ174" s="5"/>
      <c r="FVK174" s="5"/>
      <c r="FVL174" s="5"/>
      <c r="FVM174" s="5"/>
      <c r="FVN174" s="5"/>
      <c r="FVO174" s="5"/>
      <c r="FVP174" s="5"/>
      <c r="FVQ174" s="5"/>
      <c r="FVR174" s="5"/>
      <c r="FVS174" s="5"/>
      <c r="FVT174" s="5"/>
      <c r="FVU174" s="5"/>
      <c r="FVV174" s="5"/>
      <c r="FVW174" s="5"/>
      <c r="FVX174" s="5"/>
      <c r="FVY174" s="5"/>
      <c r="FVZ174" s="5"/>
      <c r="FWA174" s="5"/>
      <c r="FWB174" s="5"/>
      <c r="FWC174" s="5"/>
      <c r="FWD174" s="5"/>
      <c r="FWE174" s="5"/>
      <c r="FWF174" s="5"/>
      <c r="FWG174" s="5"/>
      <c r="FWH174" s="5"/>
      <c r="FWI174" s="5"/>
      <c r="FWJ174" s="5"/>
      <c r="FWK174" s="5"/>
      <c r="FWL174" s="5"/>
      <c r="FWM174" s="5"/>
      <c r="FWN174" s="5"/>
      <c r="FWO174" s="5"/>
      <c r="FWP174" s="5"/>
      <c r="FWQ174" s="5"/>
      <c r="FWR174" s="5"/>
      <c r="FWS174" s="5"/>
      <c r="FWT174" s="5"/>
      <c r="FWU174" s="5"/>
      <c r="FWV174" s="5"/>
      <c r="FWW174" s="5"/>
      <c r="FWX174" s="5"/>
      <c r="FWY174" s="5"/>
      <c r="FWZ174" s="5"/>
      <c r="FXA174" s="5"/>
      <c r="FXB174" s="5"/>
      <c r="FXC174" s="5"/>
      <c r="FXD174" s="5"/>
      <c r="FXE174" s="5"/>
      <c r="FXF174" s="5"/>
      <c r="FXG174" s="5"/>
      <c r="FXH174" s="5"/>
      <c r="FXI174" s="5"/>
      <c r="FXJ174" s="5"/>
      <c r="FXK174" s="5"/>
      <c r="FXL174" s="5"/>
      <c r="FXM174" s="5"/>
      <c r="FXN174" s="5"/>
      <c r="FXO174" s="5"/>
      <c r="FXP174" s="5"/>
      <c r="FXQ174" s="5"/>
      <c r="FXR174" s="5"/>
      <c r="FXS174" s="5"/>
      <c r="FXT174" s="5"/>
      <c r="FXU174" s="5"/>
      <c r="FXV174" s="5"/>
      <c r="FXW174" s="5"/>
      <c r="FXX174" s="5"/>
      <c r="FXY174" s="5"/>
      <c r="FXZ174" s="5"/>
      <c r="FYA174" s="5"/>
      <c r="FYB174" s="5"/>
      <c r="FYC174" s="5"/>
      <c r="FYD174" s="5"/>
      <c r="FYE174" s="5"/>
      <c r="FYF174" s="5"/>
      <c r="FYG174" s="5"/>
      <c r="FYH174" s="5"/>
      <c r="FYI174" s="5"/>
      <c r="FYJ174" s="5"/>
      <c r="FYK174" s="5"/>
      <c r="FYL174" s="5"/>
      <c r="FYM174" s="5"/>
      <c r="FYN174" s="5"/>
      <c r="FYO174" s="5"/>
      <c r="FYP174" s="5"/>
      <c r="FYQ174" s="5"/>
      <c r="FYR174" s="5"/>
      <c r="FYS174" s="5"/>
      <c r="FYT174" s="5"/>
      <c r="FYU174" s="5"/>
      <c r="FYV174" s="5"/>
      <c r="FYW174" s="5"/>
      <c r="FYX174" s="5"/>
      <c r="FYY174" s="5"/>
      <c r="FYZ174" s="5"/>
      <c r="FZA174" s="5"/>
      <c r="FZB174" s="5"/>
      <c r="FZC174" s="5"/>
      <c r="FZD174" s="5"/>
      <c r="FZE174" s="5"/>
      <c r="FZF174" s="5"/>
      <c r="FZG174" s="5"/>
      <c r="FZH174" s="5"/>
      <c r="FZI174" s="5"/>
      <c r="FZJ174" s="5"/>
      <c r="FZK174" s="5"/>
      <c r="FZL174" s="5"/>
      <c r="FZM174" s="5"/>
      <c r="FZN174" s="5"/>
      <c r="FZO174" s="5"/>
      <c r="FZP174" s="5"/>
      <c r="FZQ174" s="5"/>
      <c r="FZR174" s="5"/>
      <c r="FZS174" s="5"/>
      <c r="FZT174" s="5"/>
      <c r="FZU174" s="5"/>
      <c r="FZV174" s="5"/>
      <c r="FZW174" s="5"/>
      <c r="FZX174" s="5"/>
      <c r="FZY174" s="5"/>
      <c r="FZZ174" s="5"/>
      <c r="GAA174" s="5"/>
      <c r="GAB174" s="5"/>
      <c r="GAC174" s="5"/>
      <c r="GAD174" s="5"/>
      <c r="GAE174" s="5"/>
      <c r="GAF174" s="5"/>
      <c r="GAG174" s="5"/>
      <c r="GAH174" s="5"/>
      <c r="GAI174" s="5"/>
      <c r="GAJ174" s="5"/>
      <c r="GAK174" s="5"/>
      <c r="GAL174" s="5"/>
      <c r="GAM174" s="5"/>
      <c r="GAN174" s="5"/>
      <c r="GAO174" s="5"/>
      <c r="GAP174" s="5"/>
      <c r="GAQ174" s="5"/>
      <c r="GAR174" s="5"/>
      <c r="GAS174" s="5"/>
      <c r="GAT174" s="5"/>
      <c r="GAU174" s="5"/>
      <c r="GAV174" s="5"/>
      <c r="GAW174" s="5"/>
      <c r="GAX174" s="5"/>
      <c r="GAY174" s="5"/>
      <c r="GAZ174" s="5"/>
      <c r="GBA174" s="5"/>
      <c r="GBB174" s="5"/>
      <c r="GBC174" s="5"/>
      <c r="GBD174" s="5"/>
      <c r="GBE174" s="5"/>
      <c r="GBF174" s="5"/>
      <c r="GBG174" s="5"/>
      <c r="GBH174" s="5"/>
      <c r="GBI174" s="5"/>
      <c r="GBJ174" s="5"/>
      <c r="GBK174" s="5"/>
      <c r="GBL174" s="5"/>
      <c r="GBM174" s="5"/>
      <c r="GBN174" s="5"/>
      <c r="GBO174" s="5"/>
      <c r="GBP174" s="5"/>
      <c r="GBQ174" s="5"/>
      <c r="GBR174" s="5"/>
      <c r="GBS174" s="5"/>
      <c r="GBT174" s="5"/>
      <c r="GBU174" s="5"/>
      <c r="GBV174" s="5"/>
      <c r="GBW174" s="5"/>
      <c r="GBX174" s="5"/>
      <c r="GBY174" s="5"/>
      <c r="GBZ174" s="5"/>
      <c r="GCA174" s="5"/>
      <c r="GCB174" s="5"/>
      <c r="GCC174" s="5"/>
      <c r="GCD174" s="5"/>
      <c r="GCE174" s="5"/>
      <c r="GCF174" s="5"/>
      <c r="GCG174" s="5"/>
      <c r="GCH174" s="5"/>
      <c r="GCI174" s="5"/>
      <c r="GCJ174" s="5"/>
      <c r="GCK174" s="5"/>
      <c r="GCL174" s="5"/>
      <c r="GCM174" s="5"/>
      <c r="GCN174" s="5"/>
      <c r="GCO174" s="5"/>
      <c r="GCP174" s="5"/>
      <c r="GCQ174" s="5"/>
      <c r="GCR174" s="5"/>
      <c r="GCS174" s="5"/>
      <c r="GCT174" s="5"/>
      <c r="GCU174" s="5"/>
      <c r="GCV174" s="5"/>
      <c r="GCW174" s="5"/>
      <c r="GCX174" s="5"/>
      <c r="GCY174" s="5"/>
      <c r="GCZ174" s="5"/>
      <c r="GDA174" s="5"/>
      <c r="GDB174" s="5"/>
      <c r="GDC174" s="5"/>
      <c r="GDD174" s="5"/>
      <c r="GDE174" s="5"/>
      <c r="GDF174" s="5"/>
      <c r="GDG174" s="5"/>
      <c r="GDH174" s="5"/>
      <c r="GDI174" s="5"/>
      <c r="GDJ174" s="5"/>
      <c r="GDK174" s="5"/>
      <c r="GDL174" s="5"/>
      <c r="GDM174" s="5"/>
      <c r="GDN174" s="5"/>
      <c r="GDO174" s="5"/>
      <c r="GDP174" s="5"/>
      <c r="GDQ174" s="5"/>
      <c r="GDR174" s="5"/>
      <c r="GDS174" s="5"/>
      <c r="GDT174" s="5"/>
      <c r="GDU174" s="5"/>
      <c r="GDV174" s="5"/>
      <c r="GDW174" s="5"/>
      <c r="GDX174" s="5"/>
      <c r="GDY174" s="5"/>
      <c r="GDZ174" s="5"/>
      <c r="GEA174" s="5"/>
      <c r="GEB174" s="5"/>
      <c r="GEC174" s="5"/>
      <c r="GED174" s="5"/>
      <c r="GEE174" s="5"/>
      <c r="GEF174" s="5"/>
      <c r="GEG174" s="5"/>
      <c r="GEH174" s="5"/>
      <c r="GEI174" s="5"/>
      <c r="GEJ174" s="5"/>
      <c r="GEK174" s="5"/>
      <c r="GEL174" s="5"/>
      <c r="GEM174" s="5"/>
      <c r="GEN174" s="5"/>
      <c r="GEO174" s="5"/>
      <c r="GEP174" s="5"/>
      <c r="GEQ174" s="5"/>
      <c r="GER174" s="5"/>
      <c r="GES174" s="5"/>
      <c r="GET174" s="5"/>
      <c r="GEU174" s="5"/>
      <c r="GEV174" s="5"/>
      <c r="GEW174" s="5"/>
      <c r="GEX174" s="5"/>
      <c r="GEY174" s="5"/>
      <c r="GEZ174" s="5"/>
      <c r="GFA174" s="5"/>
      <c r="GFB174" s="5"/>
      <c r="GFC174" s="5"/>
      <c r="GFD174" s="5"/>
      <c r="GFE174" s="5"/>
      <c r="GFF174" s="5"/>
      <c r="GFG174" s="5"/>
      <c r="GFH174" s="5"/>
      <c r="GFI174" s="5"/>
      <c r="GFJ174" s="5"/>
      <c r="GFK174" s="5"/>
      <c r="GFL174" s="5"/>
      <c r="GFM174" s="5"/>
      <c r="GFN174" s="5"/>
      <c r="GFO174" s="5"/>
      <c r="GFP174" s="5"/>
      <c r="GFQ174" s="5"/>
      <c r="GFR174" s="5"/>
      <c r="GFS174" s="5"/>
      <c r="GFT174" s="5"/>
      <c r="GFU174" s="5"/>
      <c r="GFV174" s="5"/>
      <c r="GFW174" s="5"/>
      <c r="GFX174" s="5"/>
      <c r="GFY174" s="5"/>
      <c r="GFZ174" s="5"/>
      <c r="GGA174" s="5"/>
      <c r="GGB174" s="5"/>
      <c r="GGC174" s="5"/>
      <c r="GGD174" s="5"/>
      <c r="GGE174" s="5"/>
      <c r="GGF174" s="5"/>
      <c r="GGG174" s="5"/>
      <c r="GGH174" s="5"/>
      <c r="GGI174" s="5"/>
      <c r="GGJ174" s="5"/>
      <c r="GGK174" s="5"/>
      <c r="GGL174" s="5"/>
      <c r="GGM174" s="5"/>
      <c r="GGN174" s="5"/>
      <c r="GGO174" s="5"/>
      <c r="GGP174" s="5"/>
      <c r="GGQ174" s="5"/>
      <c r="GGR174" s="5"/>
      <c r="GGS174" s="5"/>
      <c r="GGT174" s="5"/>
      <c r="GGU174" s="5"/>
      <c r="GGV174" s="5"/>
      <c r="GGW174" s="5"/>
      <c r="GGX174" s="5"/>
      <c r="GGY174" s="5"/>
      <c r="GGZ174" s="5"/>
      <c r="GHA174" s="5"/>
      <c r="GHB174" s="5"/>
      <c r="GHC174" s="5"/>
      <c r="GHD174" s="5"/>
      <c r="GHE174" s="5"/>
      <c r="GHF174" s="5"/>
      <c r="GHG174" s="5"/>
      <c r="GHH174" s="5"/>
      <c r="GHI174" s="5"/>
      <c r="GHJ174" s="5"/>
      <c r="GHK174" s="5"/>
      <c r="GHL174" s="5"/>
      <c r="GHM174" s="5"/>
      <c r="GHN174" s="5"/>
      <c r="GHO174" s="5"/>
      <c r="GHP174" s="5"/>
      <c r="GHQ174" s="5"/>
      <c r="GHR174" s="5"/>
      <c r="GHS174" s="5"/>
      <c r="GHT174" s="5"/>
      <c r="GHU174" s="5"/>
      <c r="GHV174" s="5"/>
      <c r="GHW174" s="5"/>
      <c r="GHX174" s="5"/>
      <c r="GHY174" s="5"/>
      <c r="GHZ174" s="5"/>
      <c r="GIA174" s="5"/>
      <c r="GIB174" s="5"/>
      <c r="GIC174" s="5"/>
      <c r="GID174" s="5"/>
      <c r="GIE174" s="5"/>
      <c r="GIF174" s="5"/>
      <c r="GIG174" s="5"/>
      <c r="GIH174" s="5"/>
      <c r="GII174" s="5"/>
      <c r="GIJ174" s="5"/>
      <c r="GIK174" s="5"/>
      <c r="GIL174" s="5"/>
      <c r="GIM174" s="5"/>
      <c r="GIN174" s="5"/>
      <c r="GIO174" s="5"/>
      <c r="GIP174" s="5"/>
      <c r="GIQ174" s="5"/>
      <c r="GIR174" s="5"/>
      <c r="GIS174" s="5"/>
      <c r="GIT174" s="5"/>
      <c r="GIU174" s="5"/>
      <c r="GIV174" s="5"/>
      <c r="GIW174" s="5"/>
      <c r="GIX174" s="5"/>
      <c r="GIY174" s="5"/>
      <c r="GIZ174" s="5"/>
      <c r="GJA174" s="5"/>
      <c r="GJB174" s="5"/>
      <c r="GJC174" s="5"/>
      <c r="GJD174" s="5"/>
      <c r="GJE174" s="5"/>
      <c r="GJF174" s="5"/>
      <c r="GJG174" s="5"/>
      <c r="GJH174" s="5"/>
      <c r="GJI174" s="5"/>
      <c r="GJJ174" s="5"/>
      <c r="GJK174" s="5"/>
      <c r="GJL174" s="5"/>
      <c r="GJM174" s="5"/>
      <c r="GJN174" s="5"/>
      <c r="GJO174" s="5"/>
      <c r="GJP174" s="5"/>
      <c r="GJQ174" s="5"/>
      <c r="GJR174" s="5"/>
      <c r="GJS174" s="5"/>
      <c r="GJT174" s="5"/>
      <c r="GJU174" s="5"/>
      <c r="GJV174" s="5"/>
      <c r="GJW174" s="5"/>
      <c r="GJX174" s="5"/>
      <c r="GJY174" s="5"/>
      <c r="GJZ174" s="5"/>
      <c r="GKA174" s="5"/>
      <c r="GKB174" s="5"/>
      <c r="GKC174" s="5"/>
      <c r="GKD174" s="5"/>
      <c r="GKE174" s="5"/>
      <c r="GKF174" s="5"/>
      <c r="GKG174" s="5"/>
      <c r="GKH174" s="5"/>
      <c r="GKI174" s="5"/>
      <c r="GKJ174" s="5"/>
      <c r="GKK174" s="5"/>
      <c r="GKL174" s="5"/>
      <c r="GKM174" s="5"/>
      <c r="GKN174" s="5"/>
      <c r="GKO174" s="5"/>
      <c r="GKP174" s="5"/>
      <c r="GKQ174" s="5"/>
      <c r="GKR174" s="5"/>
      <c r="GKS174" s="5"/>
      <c r="GKT174" s="5"/>
      <c r="GKU174" s="5"/>
      <c r="GKV174" s="5"/>
      <c r="GKW174" s="5"/>
      <c r="GKX174" s="5"/>
      <c r="GKY174" s="5"/>
      <c r="GKZ174" s="5"/>
      <c r="GLA174" s="5"/>
      <c r="GLB174" s="5"/>
      <c r="GLC174" s="5"/>
      <c r="GLD174" s="5"/>
      <c r="GLE174" s="5"/>
      <c r="GLF174" s="5"/>
      <c r="GLG174" s="5"/>
      <c r="GLH174" s="5"/>
      <c r="GLI174" s="5"/>
      <c r="GLJ174" s="5"/>
      <c r="GLK174" s="5"/>
      <c r="GLL174" s="5"/>
      <c r="GLM174" s="5"/>
      <c r="GLN174" s="5"/>
      <c r="GLO174" s="5"/>
      <c r="GLP174" s="5"/>
      <c r="GLQ174" s="5"/>
      <c r="GLR174" s="5"/>
      <c r="GLS174" s="5"/>
      <c r="GLT174" s="5"/>
      <c r="GLU174" s="5"/>
      <c r="GLV174" s="5"/>
      <c r="GLW174" s="5"/>
      <c r="GLX174" s="5"/>
      <c r="GLY174" s="5"/>
      <c r="GLZ174" s="5"/>
      <c r="GMA174" s="5"/>
      <c r="GMB174" s="5"/>
      <c r="GMC174" s="5"/>
      <c r="GMD174" s="5"/>
      <c r="GME174" s="5"/>
      <c r="GMF174" s="5"/>
      <c r="GMG174" s="5"/>
      <c r="GMH174" s="5"/>
      <c r="GMI174" s="5"/>
      <c r="GMJ174" s="5"/>
      <c r="GMK174" s="5"/>
      <c r="GML174" s="5"/>
      <c r="GMM174" s="5"/>
      <c r="GMN174" s="5"/>
      <c r="GMO174" s="5"/>
      <c r="GMP174" s="5"/>
      <c r="GMQ174" s="5"/>
      <c r="GMR174" s="5"/>
      <c r="GMS174" s="5"/>
      <c r="GMT174" s="5"/>
      <c r="GMU174" s="5"/>
      <c r="GMV174" s="5"/>
      <c r="GMW174" s="5"/>
      <c r="GMX174" s="5"/>
      <c r="GMY174" s="5"/>
      <c r="GMZ174" s="5"/>
      <c r="GNA174" s="5"/>
      <c r="GNB174" s="5"/>
      <c r="GNC174" s="5"/>
      <c r="GND174" s="5"/>
      <c r="GNE174" s="5"/>
      <c r="GNF174" s="5"/>
      <c r="GNG174" s="5"/>
      <c r="GNH174" s="5"/>
      <c r="GNI174" s="5"/>
      <c r="GNJ174" s="5"/>
      <c r="GNK174" s="5"/>
      <c r="GNL174" s="5"/>
      <c r="GNM174" s="5"/>
      <c r="GNN174" s="5"/>
      <c r="GNO174" s="5"/>
      <c r="GNP174" s="5"/>
      <c r="GNQ174" s="5"/>
      <c r="GNR174" s="5"/>
      <c r="GNS174" s="5"/>
      <c r="GNT174" s="5"/>
      <c r="GNU174" s="5"/>
      <c r="GNV174" s="5"/>
      <c r="GNW174" s="5"/>
      <c r="GNX174" s="5"/>
      <c r="GNY174" s="5"/>
      <c r="GNZ174" s="5"/>
      <c r="GOA174" s="5"/>
      <c r="GOB174" s="5"/>
      <c r="GOC174" s="5"/>
      <c r="GOD174" s="5"/>
      <c r="GOE174" s="5"/>
      <c r="GOF174" s="5"/>
      <c r="GOG174" s="5"/>
      <c r="GOH174" s="5"/>
      <c r="GOI174" s="5"/>
      <c r="GOJ174" s="5"/>
      <c r="GOK174" s="5"/>
      <c r="GOL174" s="5"/>
      <c r="GOM174" s="5"/>
      <c r="GON174" s="5"/>
      <c r="GOO174" s="5"/>
      <c r="GOP174" s="5"/>
      <c r="GOQ174" s="5"/>
      <c r="GOR174" s="5"/>
      <c r="GOS174" s="5"/>
      <c r="GOT174" s="5"/>
      <c r="GOU174" s="5"/>
      <c r="GOV174" s="5"/>
      <c r="GOW174" s="5"/>
      <c r="GOX174" s="5"/>
      <c r="GOY174" s="5"/>
      <c r="GOZ174" s="5"/>
      <c r="GPA174" s="5"/>
      <c r="GPB174" s="5"/>
      <c r="GPC174" s="5"/>
      <c r="GPD174" s="5"/>
      <c r="GPE174" s="5"/>
      <c r="GPF174" s="5"/>
      <c r="GPG174" s="5"/>
      <c r="GPH174" s="5"/>
      <c r="GPI174" s="5"/>
      <c r="GPJ174" s="5"/>
      <c r="GPK174" s="5"/>
      <c r="GPL174" s="5"/>
      <c r="GPM174" s="5"/>
      <c r="GPN174" s="5"/>
      <c r="GPO174" s="5"/>
      <c r="GPP174" s="5"/>
      <c r="GPQ174" s="5"/>
      <c r="GPR174" s="5"/>
      <c r="GPS174" s="5"/>
      <c r="GPT174" s="5"/>
      <c r="GPU174" s="5"/>
      <c r="GPV174" s="5"/>
      <c r="GPW174" s="5"/>
      <c r="GPX174" s="5"/>
      <c r="GPY174" s="5"/>
      <c r="GPZ174" s="5"/>
      <c r="GQA174" s="5"/>
      <c r="GQB174" s="5"/>
      <c r="GQC174" s="5"/>
      <c r="GQD174" s="5"/>
      <c r="GQE174" s="5"/>
      <c r="GQF174" s="5"/>
      <c r="GQG174" s="5"/>
      <c r="GQH174" s="5"/>
      <c r="GQI174" s="5"/>
      <c r="GQJ174" s="5"/>
      <c r="GQK174" s="5"/>
      <c r="GQL174" s="5"/>
      <c r="GQM174" s="5"/>
      <c r="GQN174" s="5"/>
      <c r="GQO174" s="5"/>
      <c r="GQP174" s="5"/>
      <c r="GQQ174" s="5"/>
      <c r="GQR174" s="5"/>
      <c r="GQS174" s="5"/>
      <c r="GQT174" s="5"/>
      <c r="GQU174" s="5"/>
      <c r="GQV174" s="5"/>
      <c r="GQW174" s="5"/>
      <c r="GQX174" s="5"/>
      <c r="GQY174" s="5"/>
      <c r="GQZ174" s="5"/>
      <c r="GRA174" s="5"/>
      <c r="GRB174" s="5"/>
      <c r="GRC174" s="5"/>
      <c r="GRD174" s="5"/>
      <c r="GRE174" s="5"/>
      <c r="GRF174" s="5"/>
      <c r="GRG174" s="5"/>
      <c r="GRH174" s="5"/>
      <c r="GRI174" s="5"/>
      <c r="GRJ174" s="5"/>
      <c r="GRK174" s="5"/>
      <c r="GRL174" s="5"/>
      <c r="GRM174" s="5"/>
      <c r="GRN174" s="5"/>
      <c r="GRO174" s="5"/>
      <c r="GRP174" s="5"/>
      <c r="GRQ174" s="5"/>
      <c r="GRR174" s="5"/>
      <c r="GRS174" s="5"/>
      <c r="GRT174" s="5"/>
      <c r="GRU174" s="5"/>
      <c r="GRV174" s="5"/>
      <c r="GRW174" s="5"/>
      <c r="GRX174" s="5"/>
      <c r="GRY174" s="5"/>
      <c r="GRZ174" s="5"/>
      <c r="GSA174" s="5"/>
      <c r="GSB174" s="5"/>
      <c r="GSC174" s="5"/>
      <c r="GSD174" s="5"/>
      <c r="GSE174" s="5"/>
      <c r="GSF174" s="5"/>
      <c r="GSG174" s="5"/>
      <c r="GSH174" s="5"/>
      <c r="GSI174" s="5"/>
      <c r="GSJ174" s="5"/>
      <c r="GSK174" s="5"/>
      <c r="GSL174" s="5"/>
      <c r="GSM174" s="5"/>
      <c r="GSN174" s="5"/>
      <c r="GSO174" s="5"/>
      <c r="GSP174" s="5"/>
      <c r="GSQ174" s="5"/>
      <c r="GSR174" s="5"/>
      <c r="GSS174" s="5"/>
      <c r="GST174" s="5"/>
      <c r="GSU174" s="5"/>
      <c r="GSV174" s="5"/>
      <c r="GSW174" s="5"/>
      <c r="GSX174" s="5"/>
      <c r="GSY174" s="5"/>
      <c r="GSZ174" s="5"/>
      <c r="GTA174" s="5"/>
      <c r="GTB174" s="5"/>
      <c r="GTC174" s="5"/>
      <c r="GTD174" s="5"/>
      <c r="GTE174" s="5"/>
      <c r="GTF174" s="5"/>
      <c r="GTG174" s="5"/>
      <c r="GTH174" s="5"/>
      <c r="GTI174" s="5"/>
      <c r="GTJ174" s="5"/>
      <c r="GTK174" s="5"/>
      <c r="GTL174" s="5"/>
      <c r="GTM174" s="5"/>
      <c r="GTN174" s="5"/>
      <c r="GTO174" s="5"/>
      <c r="GTP174" s="5"/>
      <c r="GTQ174" s="5"/>
      <c r="GTR174" s="5"/>
      <c r="GTS174" s="5"/>
      <c r="GTT174" s="5"/>
      <c r="GTU174" s="5"/>
      <c r="GTV174" s="5"/>
      <c r="GTW174" s="5"/>
      <c r="GTX174" s="5"/>
      <c r="GTY174" s="5"/>
      <c r="GTZ174" s="5"/>
      <c r="GUA174" s="5"/>
      <c r="GUB174" s="5"/>
      <c r="GUC174" s="5"/>
      <c r="GUD174" s="5"/>
      <c r="GUE174" s="5"/>
      <c r="GUF174" s="5"/>
      <c r="GUG174" s="5"/>
      <c r="GUH174" s="5"/>
      <c r="GUI174" s="5"/>
      <c r="GUJ174" s="5"/>
      <c r="GUK174" s="5"/>
      <c r="GUL174" s="5"/>
      <c r="GUM174" s="5"/>
      <c r="GUN174" s="5"/>
      <c r="GUO174" s="5"/>
      <c r="GUP174" s="5"/>
      <c r="GUQ174" s="5"/>
      <c r="GUR174" s="5"/>
      <c r="GUS174" s="5"/>
      <c r="GUT174" s="5"/>
      <c r="GUU174" s="5"/>
      <c r="GUV174" s="5"/>
      <c r="GUW174" s="5"/>
      <c r="GUX174" s="5"/>
      <c r="GUY174" s="5"/>
      <c r="GUZ174" s="5"/>
      <c r="GVA174" s="5"/>
      <c r="GVB174" s="5"/>
      <c r="GVC174" s="5"/>
      <c r="GVD174" s="5"/>
      <c r="GVE174" s="5"/>
      <c r="GVF174" s="5"/>
      <c r="GVG174" s="5"/>
      <c r="GVH174" s="5"/>
      <c r="GVI174" s="5"/>
      <c r="GVJ174" s="5"/>
      <c r="GVK174" s="5"/>
      <c r="GVL174" s="5"/>
      <c r="GVM174" s="5"/>
      <c r="GVN174" s="5"/>
      <c r="GVO174" s="5"/>
      <c r="GVP174" s="5"/>
      <c r="GVQ174" s="5"/>
      <c r="GVR174" s="5"/>
      <c r="GVS174" s="5"/>
      <c r="GVT174" s="5"/>
      <c r="GVU174" s="5"/>
      <c r="GVV174" s="5"/>
      <c r="GVW174" s="5"/>
      <c r="GVX174" s="5"/>
      <c r="GVY174" s="5"/>
      <c r="GVZ174" s="5"/>
      <c r="GWA174" s="5"/>
      <c r="GWB174" s="5"/>
      <c r="GWC174" s="5"/>
      <c r="GWD174" s="5"/>
      <c r="GWE174" s="5"/>
      <c r="GWF174" s="5"/>
      <c r="GWG174" s="5"/>
      <c r="GWH174" s="5"/>
      <c r="GWI174" s="5"/>
      <c r="GWJ174" s="5"/>
      <c r="GWK174" s="5"/>
      <c r="GWL174" s="5"/>
      <c r="GWM174" s="5"/>
      <c r="GWN174" s="5"/>
      <c r="GWO174" s="5"/>
      <c r="GWP174" s="5"/>
      <c r="GWQ174" s="5"/>
      <c r="GWR174" s="5"/>
      <c r="GWS174" s="5"/>
      <c r="GWT174" s="5"/>
      <c r="GWU174" s="5"/>
      <c r="GWV174" s="5"/>
      <c r="GWW174" s="5"/>
      <c r="GWX174" s="5"/>
      <c r="GWY174" s="5"/>
      <c r="GWZ174" s="5"/>
      <c r="GXA174" s="5"/>
      <c r="GXB174" s="5"/>
      <c r="GXC174" s="5"/>
      <c r="GXD174" s="5"/>
      <c r="GXE174" s="5"/>
      <c r="GXF174" s="5"/>
      <c r="GXG174" s="5"/>
      <c r="GXH174" s="5"/>
      <c r="GXI174" s="5"/>
      <c r="GXJ174" s="5"/>
      <c r="GXK174" s="5"/>
      <c r="GXL174" s="5"/>
      <c r="GXM174" s="5"/>
      <c r="GXN174" s="5"/>
      <c r="GXO174" s="5"/>
      <c r="GXP174" s="5"/>
      <c r="GXQ174" s="5"/>
      <c r="GXR174" s="5"/>
      <c r="GXS174" s="5"/>
      <c r="GXT174" s="5"/>
      <c r="GXU174" s="5"/>
      <c r="GXV174" s="5"/>
      <c r="GXW174" s="5"/>
      <c r="GXX174" s="5"/>
      <c r="GXY174" s="5"/>
      <c r="GXZ174" s="5"/>
      <c r="GYA174" s="5"/>
      <c r="GYB174" s="5"/>
      <c r="GYC174" s="5"/>
      <c r="GYD174" s="5"/>
      <c r="GYE174" s="5"/>
      <c r="GYF174" s="5"/>
      <c r="GYG174" s="5"/>
      <c r="GYH174" s="5"/>
      <c r="GYI174" s="5"/>
      <c r="GYJ174" s="5"/>
      <c r="GYK174" s="5"/>
      <c r="GYL174" s="5"/>
      <c r="GYM174" s="5"/>
      <c r="GYN174" s="5"/>
      <c r="GYO174" s="5"/>
      <c r="GYP174" s="5"/>
      <c r="GYQ174" s="5"/>
      <c r="GYR174" s="5"/>
      <c r="GYS174" s="5"/>
      <c r="GYT174" s="5"/>
      <c r="GYU174" s="5"/>
      <c r="GYV174" s="5"/>
      <c r="GYW174" s="5"/>
      <c r="GYX174" s="5"/>
      <c r="GYY174" s="5"/>
      <c r="GYZ174" s="5"/>
      <c r="GZA174" s="5"/>
      <c r="GZB174" s="5"/>
      <c r="GZC174" s="5"/>
      <c r="GZD174" s="5"/>
      <c r="GZE174" s="5"/>
      <c r="GZF174" s="5"/>
      <c r="GZG174" s="5"/>
      <c r="GZH174" s="5"/>
      <c r="GZI174" s="5"/>
      <c r="GZJ174" s="5"/>
      <c r="GZK174" s="5"/>
      <c r="GZL174" s="5"/>
      <c r="GZM174" s="5"/>
      <c r="GZN174" s="5"/>
      <c r="GZO174" s="5"/>
      <c r="GZP174" s="5"/>
      <c r="GZQ174" s="5"/>
      <c r="GZR174" s="5"/>
      <c r="GZS174" s="5"/>
      <c r="GZT174" s="5"/>
      <c r="GZU174" s="5"/>
      <c r="GZV174" s="5"/>
      <c r="GZW174" s="5"/>
      <c r="GZX174" s="5"/>
      <c r="GZY174" s="5"/>
      <c r="GZZ174" s="5"/>
      <c r="HAA174" s="5"/>
      <c r="HAB174" s="5"/>
      <c r="HAC174" s="5"/>
      <c r="HAD174" s="5"/>
      <c r="HAE174" s="5"/>
      <c r="HAF174" s="5"/>
      <c r="HAG174" s="5"/>
      <c r="HAH174" s="5"/>
      <c r="HAI174" s="5"/>
      <c r="HAJ174" s="5"/>
      <c r="HAK174" s="5"/>
      <c r="HAL174" s="5"/>
      <c r="HAM174" s="5"/>
      <c r="HAN174" s="5"/>
      <c r="HAO174" s="5"/>
      <c r="HAP174" s="5"/>
      <c r="HAQ174" s="5"/>
      <c r="HAR174" s="5"/>
      <c r="HAS174" s="5"/>
      <c r="HAT174" s="5"/>
      <c r="HAU174" s="5"/>
      <c r="HAV174" s="5"/>
      <c r="HAW174" s="5"/>
      <c r="HAX174" s="5"/>
      <c r="HAY174" s="5"/>
      <c r="HAZ174" s="5"/>
      <c r="HBA174" s="5"/>
      <c r="HBB174" s="5"/>
      <c r="HBC174" s="5"/>
      <c r="HBD174" s="5"/>
      <c r="HBE174" s="5"/>
      <c r="HBF174" s="5"/>
      <c r="HBG174" s="5"/>
      <c r="HBH174" s="5"/>
      <c r="HBI174" s="5"/>
      <c r="HBJ174" s="5"/>
      <c r="HBK174" s="5"/>
      <c r="HBL174" s="5"/>
      <c r="HBM174" s="5"/>
      <c r="HBN174" s="5"/>
      <c r="HBO174" s="5"/>
      <c r="HBP174" s="5"/>
      <c r="HBQ174" s="5"/>
      <c r="HBR174" s="5"/>
      <c r="HBS174" s="5"/>
      <c r="HBT174" s="5"/>
      <c r="HBU174" s="5"/>
      <c r="HBV174" s="5"/>
      <c r="HBW174" s="5"/>
      <c r="HBX174" s="5"/>
      <c r="HBY174" s="5"/>
      <c r="HBZ174" s="5"/>
      <c r="HCA174" s="5"/>
      <c r="HCB174" s="5"/>
      <c r="HCC174" s="5"/>
      <c r="HCD174" s="5"/>
      <c r="HCE174" s="5"/>
      <c r="HCF174" s="5"/>
      <c r="HCG174" s="5"/>
      <c r="HCH174" s="5"/>
      <c r="HCI174" s="5"/>
      <c r="HCJ174" s="5"/>
      <c r="HCK174" s="5"/>
      <c r="HCL174" s="5"/>
      <c r="HCM174" s="5"/>
      <c r="HCN174" s="5"/>
      <c r="HCO174" s="5"/>
      <c r="HCP174" s="5"/>
      <c r="HCQ174" s="5"/>
      <c r="HCR174" s="5"/>
      <c r="HCS174" s="5"/>
      <c r="HCT174" s="5"/>
      <c r="HCU174" s="5"/>
      <c r="HCV174" s="5"/>
      <c r="HCW174" s="5"/>
      <c r="HCX174" s="5"/>
      <c r="HCY174" s="5"/>
      <c r="HCZ174" s="5"/>
      <c r="HDA174" s="5"/>
      <c r="HDB174" s="5"/>
      <c r="HDC174" s="5"/>
      <c r="HDD174" s="5"/>
      <c r="HDE174" s="5"/>
      <c r="HDF174" s="5"/>
      <c r="HDG174" s="5"/>
      <c r="HDH174" s="5"/>
      <c r="HDI174" s="5"/>
      <c r="HDJ174" s="5"/>
      <c r="HDK174" s="5"/>
      <c r="HDL174" s="5"/>
      <c r="HDM174" s="5"/>
      <c r="HDN174" s="5"/>
      <c r="HDO174" s="5"/>
      <c r="HDP174" s="5"/>
      <c r="HDQ174" s="5"/>
      <c r="HDR174" s="5"/>
      <c r="HDS174" s="5"/>
      <c r="HDT174" s="5"/>
      <c r="HDU174" s="5"/>
      <c r="HDV174" s="5"/>
      <c r="HDW174" s="5"/>
      <c r="HDX174" s="5"/>
      <c r="HDY174" s="5"/>
      <c r="HDZ174" s="5"/>
      <c r="HEA174" s="5"/>
      <c r="HEB174" s="5"/>
      <c r="HEC174" s="5"/>
      <c r="HED174" s="5"/>
      <c r="HEE174" s="5"/>
      <c r="HEF174" s="5"/>
      <c r="HEG174" s="5"/>
      <c r="HEH174" s="5"/>
      <c r="HEI174" s="5"/>
      <c r="HEJ174" s="5"/>
      <c r="HEK174" s="5"/>
      <c r="HEL174" s="5"/>
      <c r="HEM174" s="5"/>
      <c r="HEN174" s="5"/>
      <c r="HEO174" s="5"/>
      <c r="HEP174" s="5"/>
      <c r="HEQ174" s="5"/>
      <c r="HER174" s="5"/>
      <c r="HES174" s="5"/>
      <c r="HET174" s="5"/>
      <c r="HEU174" s="5"/>
      <c r="HEV174" s="5"/>
      <c r="HEW174" s="5"/>
      <c r="HEX174" s="5"/>
      <c r="HEY174" s="5"/>
      <c r="HEZ174" s="5"/>
      <c r="HFA174" s="5"/>
      <c r="HFB174" s="5"/>
      <c r="HFC174" s="5"/>
      <c r="HFD174" s="5"/>
      <c r="HFE174" s="5"/>
      <c r="HFF174" s="5"/>
      <c r="HFG174" s="5"/>
      <c r="HFH174" s="5"/>
      <c r="HFI174" s="5"/>
      <c r="HFJ174" s="5"/>
      <c r="HFK174" s="5"/>
      <c r="HFL174" s="5"/>
      <c r="HFM174" s="5"/>
      <c r="HFN174" s="5"/>
      <c r="HFO174" s="5"/>
      <c r="HFP174" s="5"/>
      <c r="HFQ174" s="5"/>
      <c r="HFR174" s="5"/>
      <c r="HFS174" s="5"/>
      <c r="HFT174" s="5"/>
      <c r="HFU174" s="5"/>
      <c r="HFV174" s="5"/>
      <c r="HFW174" s="5"/>
      <c r="HFX174" s="5"/>
      <c r="HFY174" s="5"/>
      <c r="HFZ174" s="5"/>
      <c r="HGA174" s="5"/>
      <c r="HGB174" s="5"/>
      <c r="HGC174" s="5"/>
      <c r="HGD174" s="5"/>
      <c r="HGE174" s="5"/>
      <c r="HGF174" s="5"/>
      <c r="HGG174" s="5"/>
      <c r="HGH174" s="5"/>
      <c r="HGI174" s="5"/>
      <c r="HGJ174" s="5"/>
      <c r="HGK174" s="5"/>
      <c r="HGL174" s="5"/>
      <c r="HGM174" s="5"/>
      <c r="HGN174" s="5"/>
      <c r="HGO174" s="5"/>
      <c r="HGP174" s="5"/>
      <c r="HGQ174" s="5"/>
      <c r="HGR174" s="5"/>
      <c r="HGS174" s="5"/>
      <c r="HGT174" s="5"/>
      <c r="HGU174" s="5"/>
      <c r="HGV174" s="5"/>
      <c r="HGW174" s="5"/>
      <c r="HGX174" s="5"/>
      <c r="HGY174" s="5"/>
      <c r="HGZ174" s="5"/>
      <c r="HHA174" s="5"/>
      <c r="HHB174" s="5"/>
      <c r="HHC174" s="5"/>
      <c r="HHD174" s="5"/>
      <c r="HHE174" s="5"/>
      <c r="HHF174" s="5"/>
      <c r="HHG174" s="5"/>
      <c r="HHH174" s="5"/>
      <c r="HHI174" s="5"/>
      <c r="HHJ174" s="5"/>
      <c r="HHK174" s="5"/>
      <c r="HHL174" s="5"/>
      <c r="HHM174" s="5"/>
      <c r="HHN174" s="5"/>
      <c r="HHO174" s="5"/>
      <c r="HHP174" s="5"/>
      <c r="HHQ174" s="5"/>
      <c r="HHR174" s="5"/>
      <c r="HHS174" s="5"/>
      <c r="HHT174" s="5"/>
      <c r="HHU174" s="5"/>
      <c r="HHV174" s="5"/>
      <c r="HHW174" s="5"/>
      <c r="HHX174" s="5"/>
      <c r="HHY174" s="5"/>
      <c r="HHZ174" s="5"/>
      <c r="HIA174" s="5"/>
      <c r="HIB174" s="5"/>
      <c r="HIC174" s="5"/>
      <c r="HID174" s="5"/>
      <c r="HIE174" s="5"/>
      <c r="HIF174" s="5"/>
      <c r="HIG174" s="5"/>
      <c r="HIH174" s="5"/>
      <c r="HII174" s="5"/>
      <c r="HIJ174" s="5"/>
      <c r="HIK174" s="5"/>
      <c r="HIL174" s="5"/>
      <c r="HIM174" s="5"/>
      <c r="HIN174" s="5"/>
      <c r="HIO174" s="5"/>
      <c r="HIP174" s="5"/>
      <c r="HIQ174" s="5"/>
      <c r="HIR174" s="5"/>
      <c r="HIS174" s="5"/>
      <c r="HIT174" s="5"/>
      <c r="HIU174" s="5"/>
      <c r="HIV174" s="5"/>
      <c r="HIW174" s="5"/>
      <c r="HIX174" s="5"/>
      <c r="HIY174" s="5"/>
      <c r="HIZ174" s="5"/>
      <c r="HJA174" s="5"/>
      <c r="HJB174" s="5"/>
      <c r="HJC174" s="5"/>
      <c r="HJD174" s="5"/>
      <c r="HJE174" s="5"/>
      <c r="HJF174" s="5"/>
      <c r="HJG174" s="5"/>
      <c r="HJH174" s="5"/>
      <c r="HJI174" s="5"/>
      <c r="HJJ174" s="5"/>
      <c r="HJK174" s="5"/>
      <c r="HJL174" s="5"/>
      <c r="HJM174" s="5"/>
      <c r="HJN174" s="5"/>
      <c r="HJO174" s="5"/>
      <c r="HJP174" s="5"/>
      <c r="HJQ174" s="5"/>
      <c r="HJR174" s="5"/>
      <c r="HJS174" s="5"/>
      <c r="HJT174" s="5"/>
      <c r="HJU174" s="5"/>
      <c r="HJV174" s="5"/>
      <c r="HJW174" s="5"/>
      <c r="HJX174" s="5"/>
      <c r="HJY174" s="5"/>
      <c r="HJZ174" s="5"/>
      <c r="HKA174" s="5"/>
      <c r="HKB174" s="5"/>
      <c r="HKC174" s="5"/>
      <c r="HKD174" s="5"/>
      <c r="HKE174" s="5"/>
      <c r="HKF174" s="5"/>
      <c r="HKG174" s="5"/>
      <c r="HKH174" s="5"/>
      <c r="HKI174" s="5"/>
      <c r="HKJ174" s="5"/>
      <c r="HKK174" s="5"/>
      <c r="HKL174" s="5"/>
      <c r="HKM174" s="5"/>
      <c r="HKN174" s="5"/>
      <c r="HKO174" s="5"/>
      <c r="HKP174" s="5"/>
      <c r="HKQ174" s="5"/>
      <c r="HKR174" s="5"/>
      <c r="HKS174" s="5"/>
      <c r="HKT174" s="5"/>
      <c r="HKU174" s="5"/>
      <c r="HKV174" s="5"/>
      <c r="HKW174" s="5"/>
      <c r="HKX174" s="5"/>
      <c r="HKY174" s="5"/>
      <c r="HKZ174" s="5"/>
      <c r="HLA174" s="5"/>
      <c r="HLB174" s="5"/>
      <c r="HLC174" s="5"/>
      <c r="HLD174" s="5"/>
      <c r="HLE174" s="5"/>
      <c r="HLF174" s="5"/>
      <c r="HLG174" s="5"/>
      <c r="HLH174" s="5"/>
      <c r="HLI174" s="5"/>
      <c r="HLJ174" s="5"/>
      <c r="HLK174" s="5"/>
      <c r="HLL174" s="5"/>
      <c r="HLM174" s="5"/>
      <c r="HLN174" s="5"/>
      <c r="HLO174" s="5"/>
      <c r="HLP174" s="5"/>
      <c r="HLQ174" s="5"/>
      <c r="HLR174" s="5"/>
      <c r="HLS174" s="5"/>
      <c r="HLT174" s="5"/>
      <c r="HLU174" s="5"/>
      <c r="HLV174" s="5"/>
      <c r="HLW174" s="5"/>
      <c r="HLX174" s="5"/>
      <c r="HLY174" s="5"/>
      <c r="HLZ174" s="5"/>
      <c r="HMA174" s="5"/>
      <c r="HMB174" s="5"/>
      <c r="HMC174" s="5"/>
      <c r="HMD174" s="5"/>
      <c r="HME174" s="5"/>
      <c r="HMF174" s="5"/>
      <c r="HMG174" s="5"/>
      <c r="HMH174" s="5"/>
      <c r="HMI174" s="5"/>
      <c r="HMJ174" s="5"/>
      <c r="HMK174" s="5"/>
      <c r="HML174" s="5"/>
      <c r="HMM174" s="5"/>
      <c r="HMN174" s="5"/>
      <c r="HMO174" s="5"/>
      <c r="HMP174" s="5"/>
      <c r="HMQ174" s="5"/>
      <c r="HMR174" s="5"/>
      <c r="HMS174" s="5"/>
      <c r="HMT174" s="5"/>
      <c r="HMU174" s="5"/>
      <c r="HMV174" s="5"/>
      <c r="HMW174" s="5"/>
      <c r="HMX174" s="5"/>
      <c r="HMY174" s="5"/>
      <c r="HMZ174" s="5"/>
      <c r="HNA174" s="5"/>
      <c r="HNB174" s="5"/>
      <c r="HNC174" s="5"/>
      <c r="HND174" s="5"/>
      <c r="HNE174" s="5"/>
      <c r="HNF174" s="5"/>
      <c r="HNG174" s="5"/>
      <c r="HNH174" s="5"/>
      <c r="HNI174" s="5"/>
      <c r="HNJ174" s="5"/>
      <c r="HNK174" s="5"/>
      <c r="HNL174" s="5"/>
      <c r="HNM174" s="5"/>
      <c r="HNN174" s="5"/>
      <c r="HNO174" s="5"/>
      <c r="HNP174" s="5"/>
      <c r="HNQ174" s="5"/>
      <c r="HNR174" s="5"/>
      <c r="HNS174" s="5"/>
      <c r="HNT174" s="5"/>
      <c r="HNU174" s="5"/>
      <c r="HNV174" s="5"/>
      <c r="HNW174" s="5"/>
      <c r="HNX174" s="5"/>
      <c r="HNY174" s="5"/>
      <c r="HNZ174" s="5"/>
      <c r="HOA174" s="5"/>
      <c r="HOB174" s="5"/>
      <c r="HOC174" s="5"/>
      <c r="HOD174" s="5"/>
      <c r="HOE174" s="5"/>
      <c r="HOF174" s="5"/>
      <c r="HOG174" s="5"/>
      <c r="HOH174" s="5"/>
      <c r="HOI174" s="5"/>
      <c r="HOJ174" s="5"/>
      <c r="HOK174" s="5"/>
      <c r="HOL174" s="5"/>
      <c r="HOM174" s="5"/>
      <c r="HON174" s="5"/>
      <c r="HOO174" s="5"/>
      <c r="HOP174" s="5"/>
      <c r="HOQ174" s="5"/>
      <c r="HOR174" s="5"/>
      <c r="HOS174" s="5"/>
      <c r="HOT174" s="5"/>
      <c r="HOU174" s="5"/>
      <c r="HOV174" s="5"/>
      <c r="HOW174" s="5"/>
      <c r="HOX174" s="5"/>
      <c r="HOY174" s="5"/>
      <c r="HOZ174" s="5"/>
      <c r="HPA174" s="5"/>
      <c r="HPB174" s="5"/>
      <c r="HPC174" s="5"/>
      <c r="HPD174" s="5"/>
      <c r="HPE174" s="5"/>
      <c r="HPF174" s="5"/>
      <c r="HPG174" s="5"/>
      <c r="HPH174" s="5"/>
      <c r="HPI174" s="5"/>
      <c r="HPJ174" s="5"/>
      <c r="HPK174" s="5"/>
      <c r="HPL174" s="5"/>
      <c r="HPM174" s="5"/>
      <c r="HPN174" s="5"/>
      <c r="HPO174" s="5"/>
      <c r="HPP174" s="5"/>
      <c r="HPQ174" s="5"/>
      <c r="HPR174" s="5"/>
      <c r="HPS174" s="5"/>
      <c r="HPT174" s="5"/>
      <c r="HPU174" s="5"/>
      <c r="HPV174" s="5"/>
      <c r="HPW174" s="5"/>
      <c r="HPX174" s="5"/>
      <c r="HPY174" s="5"/>
      <c r="HPZ174" s="5"/>
      <c r="HQA174" s="5"/>
      <c r="HQB174" s="5"/>
      <c r="HQC174" s="5"/>
      <c r="HQD174" s="5"/>
      <c r="HQE174" s="5"/>
      <c r="HQF174" s="5"/>
      <c r="HQG174" s="5"/>
      <c r="HQH174" s="5"/>
      <c r="HQI174" s="5"/>
      <c r="HQJ174" s="5"/>
      <c r="HQK174" s="5"/>
      <c r="HQL174" s="5"/>
      <c r="HQM174" s="5"/>
      <c r="HQN174" s="5"/>
      <c r="HQO174" s="5"/>
      <c r="HQP174" s="5"/>
      <c r="HQQ174" s="5"/>
      <c r="HQR174" s="5"/>
      <c r="HQS174" s="5"/>
      <c r="HQT174" s="5"/>
      <c r="HQU174" s="5"/>
      <c r="HQV174" s="5"/>
      <c r="HQW174" s="5"/>
      <c r="HQX174" s="5"/>
      <c r="HQY174" s="5"/>
      <c r="HQZ174" s="5"/>
      <c r="HRA174" s="5"/>
      <c r="HRB174" s="5"/>
      <c r="HRC174" s="5"/>
      <c r="HRD174" s="5"/>
      <c r="HRE174" s="5"/>
      <c r="HRF174" s="5"/>
      <c r="HRG174" s="5"/>
      <c r="HRH174" s="5"/>
      <c r="HRI174" s="5"/>
      <c r="HRJ174" s="5"/>
      <c r="HRK174" s="5"/>
      <c r="HRL174" s="5"/>
      <c r="HRM174" s="5"/>
      <c r="HRN174" s="5"/>
      <c r="HRO174" s="5"/>
      <c r="HRP174" s="5"/>
      <c r="HRQ174" s="5"/>
      <c r="HRR174" s="5"/>
      <c r="HRS174" s="5"/>
      <c r="HRT174" s="5"/>
      <c r="HRU174" s="5"/>
      <c r="HRV174" s="5"/>
      <c r="HRW174" s="5"/>
      <c r="HRX174" s="5"/>
      <c r="HRY174" s="5"/>
      <c r="HRZ174" s="5"/>
      <c r="HSA174" s="5"/>
      <c r="HSB174" s="5"/>
      <c r="HSC174" s="5"/>
      <c r="HSD174" s="5"/>
      <c r="HSE174" s="5"/>
      <c r="HSF174" s="5"/>
      <c r="HSG174" s="5"/>
      <c r="HSH174" s="5"/>
      <c r="HSI174" s="5"/>
      <c r="HSJ174" s="5"/>
      <c r="HSK174" s="5"/>
      <c r="HSL174" s="5"/>
      <c r="HSM174" s="5"/>
      <c r="HSN174" s="5"/>
      <c r="HSO174" s="5"/>
      <c r="HSP174" s="5"/>
      <c r="HSQ174" s="5"/>
      <c r="HSR174" s="5"/>
      <c r="HSS174" s="5"/>
      <c r="HST174" s="5"/>
      <c r="HSU174" s="5"/>
      <c r="HSV174" s="5"/>
      <c r="HSW174" s="5"/>
      <c r="HSX174" s="5"/>
      <c r="HSY174" s="5"/>
      <c r="HSZ174" s="5"/>
      <c r="HTA174" s="5"/>
      <c r="HTB174" s="5"/>
      <c r="HTC174" s="5"/>
      <c r="HTD174" s="5"/>
      <c r="HTE174" s="5"/>
      <c r="HTF174" s="5"/>
      <c r="HTG174" s="5"/>
      <c r="HTH174" s="5"/>
      <c r="HTI174" s="5"/>
      <c r="HTJ174" s="5"/>
      <c r="HTK174" s="5"/>
      <c r="HTL174" s="5"/>
      <c r="HTM174" s="5"/>
      <c r="HTN174" s="5"/>
      <c r="HTO174" s="5"/>
      <c r="HTP174" s="5"/>
      <c r="HTQ174" s="5"/>
      <c r="HTR174" s="5"/>
      <c r="HTS174" s="5"/>
      <c r="HTT174" s="5"/>
      <c r="HTU174" s="5"/>
      <c r="HTV174" s="5"/>
      <c r="HTW174" s="5"/>
      <c r="HTX174" s="5"/>
      <c r="HTY174" s="5"/>
      <c r="HTZ174" s="5"/>
      <c r="HUA174" s="5"/>
      <c r="HUB174" s="5"/>
      <c r="HUC174" s="5"/>
      <c r="HUD174" s="5"/>
      <c r="HUE174" s="5"/>
      <c r="HUF174" s="5"/>
      <c r="HUG174" s="5"/>
      <c r="HUH174" s="5"/>
      <c r="HUI174" s="5"/>
      <c r="HUJ174" s="5"/>
      <c r="HUK174" s="5"/>
      <c r="HUL174" s="5"/>
      <c r="HUM174" s="5"/>
      <c r="HUN174" s="5"/>
      <c r="HUO174" s="5"/>
      <c r="HUP174" s="5"/>
      <c r="HUQ174" s="5"/>
      <c r="HUR174" s="5"/>
      <c r="HUS174" s="5"/>
      <c r="HUT174" s="5"/>
      <c r="HUU174" s="5"/>
      <c r="HUV174" s="5"/>
      <c r="HUW174" s="5"/>
      <c r="HUX174" s="5"/>
      <c r="HUY174" s="5"/>
      <c r="HUZ174" s="5"/>
      <c r="HVA174" s="5"/>
      <c r="HVB174" s="5"/>
      <c r="HVC174" s="5"/>
      <c r="HVD174" s="5"/>
      <c r="HVE174" s="5"/>
      <c r="HVF174" s="5"/>
      <c r="HVG174" s="5"/>
      <c r="HVH174" s="5"/>
      <c r="HVI174" s="5"/>
      <c r="HVJ174" s="5"/>
      <c r="HVK174" s="5"/>
      <c r="HVL174" s="5"/>
      <c r="HVM174" s="5"/>
      <c r="HVN174" s="5"/>
      <c r="HVO174" s="5"/>
      <c r="HVP174" s="5"/>
      <c r="HVQ174" s="5"/>
      <c r="HVR174" s="5"/>
      <c r="HVS174" s="5"/>
      <c r="HVT174" s="5"/>
      <c r="HVU174" s="5"/>
      <c r="HVV174" s="5"/>
      <c r="HVW174" s="5"/>
      <c r="HVX174" s="5"/>
      <c r="HVY174" s="5"/>
      <c r="HVZ174" s="5"/>
      <c r="HWA174" s="5"/>
      <c r="HWB174" s="5"/>
      <c r="HWC174" s="5"/>
      <c r="HWD174" s="5"/>
      <c r="HWE174" s="5"/>
    </row>
    <row r="175" spans="1:6011" customFormat="1" ht="16.2" customHeight="1" x14ac:dyDescent="0.3">
      <c r="A175" s="169" t="s">
        <v>36</v>
      </c>
      <c r="B175" s="170">
        <v>3</v>
      </c>
      <c r="C175" s="196" t="s">
        <v>60</v>
      </c>
      <c r="D175" s="56" t="s">
        <v>320</v>
      </c>
      <c r="E175" s="56">
        <v>2008</v>
      </c>
      <c r="F175" s="185" t="s">
        <v>152</v>
      </c>
      <c r="G175" s="183" t="s">
        <v>315</v>
      </c>
      <c r="H175" s="67">
        <v>-70</v>
      </c>
      <c r="I175" s="67"/>
      <c r="J175" s="66">
        <v>162.5</v>
      </c>
      <c r="K175" s="67">
        <v>0</v>
      </c>
      <c r="L175" s="66">
        <v>162.5</v>
      </c>
      <c r="M175" s="195"/>
      <c r="N175" s="177">
        <v>125</v>
      </c>
      <c r="O175" s="62"/>
      <c r="P175" s="62">
        <v>325</v>
      </c>
      <c r="Q175" s="67">
        <v>0</v>
      </c>
      <c r="R175" s="67"/>
      <c r="S175" s="68"/>
      <c r="T175" s="68" t="s">
        <v>63</v>
      </c>
      <c r="U175" s="66">
        <f>IF((ISBLANK(J175)+ISBLANK(L175)+ISBLANK(K175)+ISBLANK(M175)+ISBLANK(N175)+ISBLANK(O175)+ISBLANK(P175))&lt;8,IF(ISNUMBER(LARGE((J175,L175,M175,N175,O175),1)),LARGE((J175,L175,M175,N175,O175),1),0)+IF(ISNUMBER(LARGE((J175,L175,M175,N175,O175),2)),LARGE((J175,L175,M175,N175,O175),2),0)+K175+P175,"")+Q175+S175+I175</f>
        <v>650</v>
      </c>
      <c r="V175" s="178" t="s">
        <v>149</v>
      </c>
      <c r="W175" s="179"/>
      <c r="X175" s="68"/>
      <c r="Y175" s="68" t="s">
        <v>44</v>
      </c>
      <c r="Z175" s="125"/>
      <c r="AA175" s="298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  <c r="AMB175" s="5"/>
      <c r="AMC175" s="5"/>
      <c r="AMD175" s="5"/>
      <c r="AME175" s="5"/>
      <c r="AMF175" s="5"/>
      <c r="AMG175" s="5"/>
      <c r="AMH175" s="5"/>
      <c r="AMI175" s="5"/>
      <c r="AMJ175" s="5"/>
      <c r="AMK175" s="5"/>
      <c r="AML175" s="5"/>
      <c r="AMM175" s="5"/>
      <c r="AMN175" s="5"/>
      <c r="AMO175" s="5"/>
      <c r="AMP175" s="5"/>
      <c r="AMQ175" s="5"/>
      <c r="AMR175" s="5"/>
      <c r="AMS175" s="5"/>
      <c r="AMT175" s="5"/>
      <c r="AMU175" s="5"/>
      <c r="AMV175" s="5"/>
      <c r="AMW175" s="5"/>
      <c r="AMX175" s="5"/>
      <c r="AMY175" s="5"/>
      <c r="AMZ175" s="5"/>
      <c r="ANA175" s="5"/>
      <c r="ANB175" s="5"/>
      <c r="ANC175" s="5"/>
      <c r="AND175" s="5"/>
      <c r="ANE175" s="5"/>
      <c r="ANF175" s="5"/>
      <c r="ANG175" s="5"/>
      <c r="ANH175" s="5"/>
      <c r="ANI175" s="5"/>
      <c r="ANJ175" s="5"/>
      <c r="ANK175" s="5"/>
      <c r="ANL175" s="5"/>
      <c r="ANM175" s="5"/>
      <c r="ANN175" s="5"/>
      <c r="ANO175" s="5"/>
      <c r="ANP175" s="5"/>
      <c r="ANQ175" s="5"/>
      <c r="ANR175" s="5"/>
      <c r="ANS175" s="5"/>
      <c r="ANT175" s="5"/>
      <c r="ANU175" s="5"/>
      <c r="ANV175" s="5"/>
      <c r="ANW175" s="5"/>
      <c r="ANX175" s="5"/>
      <c r="ANY175" s="5"/>
      <c r="ANZ175" s="5"/>
      <c r="AOA175" s="5"/>
      <c r="AOB175" s="5"/>
      <c r="AOC175" s="5"/>
      <c r="AOD175" s="5"/>
      <c r="AOE175" s="5"/>
      <c r="AOF175" s="5"/>
      <c r="AOG175" s="5"/>
      <c r="AOH175" s="5"/>
      <c r="AOI175" s="5"/>
      <c r="AOJ175" s="5"/>
      <c r="AOK175" s="5"/>
      <c r="AOL175" s="5"/>
      <c r="AOM175" s="5"/>
      <c r="AON175" s="5"/>
      <c r="AOO175" s="5"/>
      <c r="AOP175" s="5"/>
      <c r="AOQ175" s="5"/>
      <c r="AOR175" s="5"/>
      <c r="AOS175" s="5"/>
      <c r="AOT175" s="5"/>
      <c r="AOU175" s="5"/>
      <c r="AOV175" s="5"/>
      <c r="AOW175" s="5"/>
      <c r="AOX175" s="5"/>
      <c r="AOY175" s="5"/>
      <c r="AOZ175" s="5"/>
      <c r="APA175" s="5"/>
      <c r="APB175" s="5"/>
      <c r="APC175" s="5"/>
      <c r="APD175" s="5"/>
      <c r="APE175" s="5"/>
      <c r="APF175" s="5"/>
      <c r="APG175" s="5"/>
      <c r="APH175" s="5"/>
      <c r="API175" s="5"/>
      <c r="APJ175" s="5"/>
      <c r="APK175" s="5"/>
      <c r="APL175" s="5"/>
      <c r="APM175" s="5"/>
      <c r="APN175" s="5"/>
      <c r="APO175" s="5"/>
      <c r="APP175" s="5"/>
      <c r="APQ175" s="5"/>
      <c r="APR175" s="5"/>
      <c r="APS175" s="5"/>
      <c r="APT175" s="5"/>
      <c r="APU175" s="5"/>
      <c r="APV175" s="5"/>
      <c r="APW175" s="5"/>
      <c r="APX175" s="5"/>
      <c r="APY175" s="5"/>
      <c r="APZ175" s="5"/>
      <c r="AQA175" s="5"/>
      <c r="AQB175" s="5"/>
      <c r="AQC175" s="5"/>
      <c r="AQD175" s="5"/>
      <c r="AQE175" s="5"/>
      <c r="AQF175" s="5"/>
      <c r="AQG175" s="5"/>
      <c r="AQH175" s="5"/>
      <c r="AQI175" s="5"/>
      <c r="AQJ175" s="5"/>
      <c r="AQK175" s="5"/>
      <c r="AQL175" s="5"/>
      <c r="AQM175" s="5"/>
      <c r="AQN175" s="5"/>
      <c r="AQO175" s="5"/>
      <c r="AQP175" s="5"/>
      <c r="AQQ175" s="5"/>
      <c r="AQR175" s="5"/>
      <c r="AQS175" s="5"/>
      <c r="AQT175" s="5"/>
      <c r="AQU175" s="5"/>
      <c r="AQV175" s="5"/>
      <c r="AQW175" s="5"/>
      <c r="AQX175" s="5"/>
      <c r="AQY175" s="5"/>
      <c r="AQZ175" s="5"/>
      <c r="ARA175" s="5"/>
      <c r="ARB175" s="5"/>
      <c r="ARC175" s="5"/>
      <c r="ARD175" s="5"/>
      <c r="ARE175" s="5"/>
      <c r="ARF175" s="5"/>
      <c r="ARG175" s="5"/>
      <c r="ARH175" s="5"/>
      <c r="ARI175" s="5"/>
      <c r="ARJ175" s="5"/>
      <c r="ARK175" s="5"/>
      <c r="ARL175" s="5"/>
      <c r="ARM175" s="5"/>
      <c r="ARN175" s="5"/>
      <c r="ARO175" s="5"/>
      <c r="ARP175" s="5"/>
      <c r="ARQ175" s="5"/>
      <c r="ARR175" s="5"/>
      <c r="ARS175" s="5"/>
      <c r="ART175" s="5"/>
      <c r="ARU175" s="5"/>
      <c r="ARV175" s="5"/>
      <c r="ARW175" s="5"/>
      <c r="ARX175" s="5"/>
      <c r="ARY175" s="5"/>
      <c r="ARZ175" s="5"/>
      <c r="ASA175" s="5"/>
      <c r="ASB175" s="5"/>
      <c r="ASC175" s="5"/>
      <c r="ASD175" s="5"/>
      <c r="ASE175" s="5"/>
      <c r="ASF175" s="5"/>
      <c r="ASG175" s="5"/>
      <c r="ASH175" s="5"/>
      <c r="ASI175" s="5"/>
      <c r="ASJ175" s="5"/>
      <c r="ASK175" s="5"/>
      <c r="ASL175" s="5"/>
      <c r="ASM175" s="5"/>
      <c r="ASN175" s="5"/>
      <c r="ASO175" s="5"/>
      <c r="ASP175" s="5"/>
      <c r="ASQ175" s="5"/>
      <c r="ASR175" s="5"/>
      <c r="ASS175" s="5"/>
      <c r="AST175" s="5"/>
      <c r="ASU175" s="5"/>
      <c r="ASV175" s="5"/>
      <c r="ASW175" s="5"/>
      <c r="ASX175" s="5"/>
      <c r="ASY175" s="5"/>
      <c r="ASZ175" s="5"/>
      <c r="ATA175" s="5"/>
      <c r="ATB175" s="5"/>
      <c r="ATC175" s="5"/>
      <c r="ATD175" s="5"/>
      <c r="ATE175" s="5"/>
      <c r="ATF175" s="5"/>
      <c r="ATG175" s="5"/>
      <c r="ATH175" s="5"/>
      <c r="ATI175" s="5"/>
      <c r="ATJ175" s="5"/>
      <c r="ATK175" s="5"/>
      <c r="ATL175" s="5"/>
      <c r="ATM175" s="5"/>
      <c r="ATN175" s="5"/>
      <c r="ATO175" s="5"/>
      <c r="ATP175" s="5"/>
      <c r="ATQ175" s="5"/>
      <c r="ATR175" s="5"/>
      <c r="ATS175" s="5"/>
      <c r="ATT175" s="5"/>
      <c r="ATU175" s="5"/>
      <c r="ATV175" s="5"/>
      <c r="ATW175" s="5"/>
      <c r="ATX175" s="5"/>
      <c r="ATY175" s="5"/>
      <c r="ATZ175" s="5"/>
      <c r="AUA175" s="5"/>
      <c r="AUB175" s="5"/>
      <c r="AUC175" s="5"/>
      <c r="AUD175" s="5"/>
      <c r="AUE175" s="5"/>
      <c r="AUF175" s="5"/>
      <c r="AUG175" s="5"/>
      <c r="AUH175" s="5"/>
      <c r="AUI175" s="5"/>
      <c r="AUJ175" s="5"/>
      <c r="AUK175" s="5"/>
      <c r="AUL175" s="5"/>
      <c r="AUM175" s="5"/>
      <c r="AUN175" s="5"/>
      <c r="AUO175" s="5"/>
      <c r="AUP175" s="5"/>
      <c r="AUQ175" s="5"/>
      <c r="AUR175" s="5"/>
      <c r="AUS175" s="5"/>
      <c r="AUT175" s="5"/>
      <c r="AUU175" s="5"/>
      <c r="AUV175" s="5"/>
      <c r="AUW175" s="5"/>
      <c r="AUX175" s="5"/>
      <c r="AUY175" s="5"/>
      <c r="AUZ175" s="5"/>
      <c r="AVA175" s="5"/>
      <c r="AVB175" s="5"/>
      <c r="AVC175" s="5"/>
      <c r="AVD175" s="5"/>
      <c r="AVE175" s="5"/>
      <c r="AVF175" s="5"/>
      <c r="AVG175" s="5"/>
      <c r="AVH175" s="5"/>
      <c r="AVI175" s="5"/>
      <c r="AVJ175" s="5"/>
      <c r="AVK175" s="5"/>
      <c r="AVL175" s="5"/>
      <c r="AVM175" s="5"/>
      <c r="AVN175" s="5"/>
      <c r="AVO175" s="5"/>
      <c r="AVP175" s="5"/>
      <c r="AVQ175" s="5"/>
      <c r="AVR175" s="5"/>
      <c r="AVS175" s="5"/>
      <c r="AVT175" s="5"/>
      <c r="AVU175" s="5"/>
      <c r="AVV175" s="5"/>
      <c r="AVW175" s="5"/>
      <c r="AVX175" s="5"/>
      <c r="AVY175" s="5"/>
      <c r="AVZ175" s="5"/>
      <c r="AWA175" s="5"/>
      <c r="AWB175" s="5"/>
      <c r="AWC175" s="5"/>
      <c r="AWD175" s="5"/>
      <c r="AWE175" s="5"/>
      <c r="AWF175" s="5"/>
      <c r="AWG175" s="5"/>
      <c r="AWH175" s="5"/>
      <c r="AWI175" s="5"/>
      <c r="AWJ175" s="5"/>
      <c r="AWK175" s="5"/>
      <c r="AWL175" s="5"/>
      <c r="AWM175" s="5"/>
      <c r="AWN175" s="5"/>
      <c r="AWO175" s="5"/>
      <c r="AWP175" s="5"/>
      <c r="AWQ175" s="5"/>
      <c r="AWR175" s="5"/>
      <c r="AWS175" s="5"/>
      <c r="AWT175" s="5"/>
      <c r="AWU175" s="5"/>
      <c r="AWV175" s="5"/>
      <c r="AWW175" s="5"/>
      <c r="AWX175" s="5"/>
      <c r="AWY175" s="5"/>
      <c r="AWZ175" s="5"/>
      <c r="AXA175" s="5"/>
      <c r="AXB175" s="5"/>
      <c r="AXC175" s="5"/>
      <c r="AXD175" s="5"/>
      <c r="AXE175" s="5"/>
      <c r="AXF175" s="5"/>
      <c r="AXG175" s="5"/>
      <c r="AXH175" s="5"/>
      <c r="AXI175" s="5"/>
      <c r="AXJ175" s="5"/>
      <c r="AXK175" s="5"/>
      <c r="AXL175" s="5"/>
      <c r="AXM175" s="5"/>
      <c r="AXN175" s="5"/>
      <c r="AXO175" s="5"/>
      <c r="AXP175" s="5"/>
      <c r="AXQ175" s="5"/>
      <c r="AXR175" s="5"/>
      <c r="AXS175" s="5"/>
      <c r="AXT175" s="5"/>
      <c r="AXU175" s="5"/>
      <c r="AXV175" s="5"/>
      <c r="AXW175" s="5"/>
      <c r="AXX175" s="5"/>
      <c r="AXY175" s="5"/>
      <c r="AXZ175" s="5"/>
      <c r="AYA175" s="5"/>
      <c r="AYB175" s="5"/>
      <c r="AYC175" s="5"/>
      <c r="AYD175" s="5"/>
      <c r="AYE175" s="5"/>
      <c r="AYF175" s="5"/>
      <c r="AYG175" s="5"/>
      <c r="AYH175" s="5"/>
      <c r="AYI175" s="5"/>
      <c r="AYJ175" s="5"/>
      <c r="AYK175" s="5"/>
      <c r="AYL175" s="5"/>
      <c r="AYM175" s="5"/>
      <c r="AYN175" s="5"/>
      <c r="AYO175" s="5"/>
      <c r="AYP175" s="5"/>
      <c r="AYQ175" s="5"/>
      <c r="AYR175" s="5"/>
      <c r="AYS175" s="5"/>
      <c r="AYT175" s="5"/>
      <c r="AYU175" s="5"/>
      <c r="AYV175" s="5"/>
      <c r="AYW175" s="5"/>
      <c r="AYX175" s="5"/>
      <c r="AYY175" s="5"/>
      <c r="AYZ175" s="5"/>
      <c r="AZA175" s="5"/>
      <c r="AZB175" s="5"/>
      <c r="AZC175" s="5"/>
      <c r="AZD175" s="5"/>
      <c r="AZE175" s="5"/>
      <c r="AZF175" s="5"/>
      <c r="AZG175" s="5"/>
      <c r="AZH175" s="5"/>
      <c r="AZI175" s="5"/>
      <c r="AZJ175" s="5"/>
      <c r="AZK175" s="5"/>
      <c r="AZL175" s="5"/>
      <c r="AZM175" s="5"/>
      <c r="AZN175" s="5"/>
      <c r="AZO175" s="5"/>
      <c r="AZP175" s="5"/>
      <c r="AZQ175" s="5"/>
      <c r="AZR175" s="5"/>
      <c r="AZS175" s="5"/>
      <c r="AZT175" s="5"/>
      <c r="AZU175" s="5"/>
      <c r="AZV175" s="5"/>
      <c r="AZW175" s="5"/>
      <c r="AZX175" s="5"/>
      <c r="AZY175" s="5"/>
      <c r="AZZ175" s="5"/>
      <c r="BAA175" s="5"/>
      <c r="BAB175" s="5"/>
      <c r="BAC175" s="5"/>
      <c r="BAD175" s="5"/>
      <c r="BAE175" s="5"/>
      <c r="BAF175" s="5"/>
      <c r="BAG175" s="5"/>
      <c r="BAH175" s="5"/>
      <c r="BAI175" s="5"/>
      <c r="BAJ175" s="5"/>
      <c r="BAK175" s="5"/>
      <c r="BAL175" s="5"/>
      <c r="BAM175" s="5"/>
      <c r="BAN175" s="5"/>
      <c r="BAO175" s="5"/>
      <c r="BAP175" s="5"/>
      <c r="BAQ175" s="5"/>
      <c r="BAR175" s="5"/>
      <c r="BAS175" s="5"/>
      <c r="BAT175" s="5"/>
      <c r="BAU175" s="5"/>
      <c r="BAV175" s="5"/>
      <c r="BAW175" s="5"/>
      <c r="BAX175" s="5"/>
      <c r="BAY175" s="5"/>
      <c r="BAZ175" s="5"/>
      <c r="BBA175" s="5"/>
      <c r="BBB175" s="5"/>
      <c r="BBC175" s="5"/>
      <c r="BBD175" s="5"/>
      <c r="BBE175" s="5"/>
      <c r="BBF175" s="5"/>
      <c r="BBG175" s="5"/>
      <c r="BBH175" s="5"/>
      <c r="BBI175" s="5"/>
      <c r="BBJ175" s="5"/>
      <c r="BBK175" s="5"/>
      <c r="BBL175" s="5"/>
      <c r="BBM175" s="5"/>
      <c r="BBN175" s="5"/>
      <c r="BBO175" s="5"/>
      <c r="BBP175" s="5"/>
      <c r="BBQ175" s="5"/>
      <c r="BBR175" s="5"/>
      <c r="BBS175" s="5"/>
      <c r="BBT175" s="5"/>
      <c r="BBU175" s="5"/>
      <c r="BBV175" s="5"/>
      <c r="BBW175" s="5"/>
      <c r="BBX175" s="5"/>
      <c r="BBY175" s="5"/>
      <c r="BBZ175" s="5"/>
      <c r="BCA175" s="5"/>
      <c r="BCB175" s="5"/>
      <c r="BCC175" s="5"/>
      <c r="BCD175" s="5"/>
      <c r="BCE175" s="5"/>
      <c r="BCF175" s="5"/>
      <c r="BCG175" s="5"/>
      <c r="BCH175" s="5"/>
      <c r="BCI175" s="5"/>
      <c r="BCJ175" s="5"/>
      <c r="BCK175" s="5"/>
      <c r="BCL175" s="5"/>
      <c r="BCM175" s="5"/>
      <c r="BCN175" s="5"/>
      <c r="BCO175" s="5"/>
      <c r="BCP175" s="5"/>
      <c r="BCQ175" s="5"/>
      <c r="BCR175" s="5"/>
      <c r="BCS175" s="5"/>
      <c r="BCT175" s="5"/>
      <c r="BCU175" s="5"/>
      <c r="BCV175" s="5"/>
      <c r="BCW175" s="5"/>
      <c r="BCX175" s="5"/>
      <c r="BCY175" s="5"/>
      <c r="BCZ175" s="5"/>
      <c r="BDA175" s="5"/>
      <c r="BDB175" s="5"/>
      <c r="BDC175" s="5"/>
      <c r="BDD175" s="5"/>
      <c r="BDE175" s="5"/>
      <c r="BDF175" s="5"/>
      <c r="BDG175" s="5"/>
      <c r="BDH175" s="5"/>
      <c r="BDI175" s="5"/>
      <c r="BDJ175" s="5"/>
      <c r="BDK175" s="5"/>
      <c r="BDL175" s="5"/>
      <c r="BDM175" s="5"/>
      <c r="BDN175" s="5"/>
      <c r="BDO175" s="5"/>
      <c r="BDP175" s="5"/>
      <c r="BDQ175" s="5"/>
      <c r="BDR175" s="5"/>
      <c r="BDS175" s="5"/>
      <c r="BDT175" s="5"/>
      <c r="BDU175" s="5"/>
      <c r="BDV175" s="5"/>
      <c r="BDW175" s="5"/>
      <c r="BDX175" s="5"/>
      <c r="BDY175" s="5"/>
      <c r="BDZ175" s="5"/>
      <c r="BEA175" s="5"/>
      <c r="BEB175" s="5"/>
      <c r="BEC175" s="5"/>
      <c r="BED175" s="5"/>
      <c r="BEE175" s="5"/>
      <c r="BEF175" s="5"/>
      <c r="BEG175" s="5"/>
      <c r="BEH175" s="5"/>
      <c r="BEI175" s="5"/>
      <c r="BEJ175" s="5"/>
      <c r="BEK175" s="5"/>
      <c r="BEL175" s="5"/>
      <c r="BEM175" s="5"/>
      <c r="BEN175" s="5"/>
      <c r="BEO175" s="5"/>
      <c r="BEP175" s="5"/>
      <c r="BEQ175" s="5"/>
      <c r="BER175" s="5"/>
      <c r="BES175" s="5"/>
      <c r="BET175" s="5"/>
      <c r="BEU175" s="5"/>
      <c r="BEV175" s="5"/>
      <c r="BEW175" s="5"/>
      <c r="BEX175" s="5"/>
      <c r="BEY175" s="5"/>
      <c r="BEZ175" s="5"/>
      <c r="BFA175" s="5"/>
      <c r="BFB175" s="5"/>
      <c r="BFC175" s="5"/>
      <c r="BFD175" s="5"/>
      <c r="BFE175" s="5"/>
      <c r="BFF175" s="5"/>
      <c r="BFG175" s="5"/>
      <c r="BFH175" s="5"/>
      <c r="BFI175" s="5"/>
      <c r="BFJ175" s="5"/>
      <c r="BFK175" s="5"/>
      <c r="BFL175" s="5"/>
      <c r="BFM175" s="5"/>
      <c r="BFN175" s="5"/>
      <c r="BFO175" s="5"/>
      <c r="BFP175" s="5"/>
      <c r="BFQ175" s="5"/>
      <c r="BFR175" s="5"/>
      <c r="BFS175" s="5"/>
      <c r="BFT175" s="5"/>
      <c r="BFU175" s="5"/>
      <c r="BFV175" s="5"/>
      <c r="BFW175" s="5"/>
      <c r="BFX175" s="5"/>
      <c r="BFY175" s="5"/>
      <c r="BFZ175" s="5"/>
      <c r="BGA175" s="5"/>
      <c r="BGB175" s="5"/>
      <c r="BGC175" s="5"/>
      <c r="BGD175" s="5"/>
      <c r="BGE175" s="5"/>
      <c r="BGF175" s="5"/>
      <c r="BGG175" s="5"/>
      <c r="BGH175" s="5"/>
      <c r="BGI175" s="5"/>
      <c r="BGJ175" s="5"/>
      <c r="BGK175" s="5"/>
      <c r="BGL175" s="5"/>
      <c r="BGM175" s="5"/>
      <c r="BGN175" s="5"/>
      <c r="BGO175" s="5"/>
      <c r="BGP175" s="5"/>
      <c r="BGQ175" s="5"/>
      <c r="BGR175" s="5"/>
      <c r="BGS175" s="5"/>
      <c r="BGT175" s="5"/>
      <c r="BGU175" s="5"/>
      <c r="BGV175" s="5"/>
      <c r="BGW175" s="5"/>
      <c r="BGX175" s="5"/>
      <c r="BGY175" s="5"/>
      <c r="BGZ175" s="5"/>
      <c r="BHA175" s="5"/>
      <c r="BHB175" s="5"/>
      <c r="BHC175" s="5"/>
      <c r="BHD175" s="5"/>
      <c r="BHE175" s="5"/>
      <c r="BHF175" s="5"/>
      <c r="BHG175" s="5"/>
      <c r="BHH175" s="5"/>
      <c r="BHI175" s="5"/>
      <c r="BHJ175" s="5"/>
      <c r="BHK175" s="5"/>
      <c r="BHL175" s="5"/>
      <c r="BHM175" s="5"/>
      <c r="BHN175" s="5"/>
      <c r="BHO175" s="5"/>
      <c r="BHP175" s="5"/>
      <c r="BHQ175" s="5"/>
      <c r="BHR175" s="5"/>
      <c r="BHS175" s="5"/>
      <c r="BHT175" s="5"/>
      <c r="BHU175" s="5"/>
      <c r="BHV175" s="5"/>
      <c r="BHW175" s="5"/>
      <c r="BHX175" s="5"/>
      <c r="BHY175" s="5"/>
      <c r="BHZ175" s="5"/>
      <c r="BIA175" s="5"/>
      <c r="BIB175" s="5"/>
      <c r="BIC175" s="5"/>
      <c r="BID175" s="5"/>
      <c r="BIE175" s="5"/>
      <c r="BIF175" s="5"/>
      <c r="BIG175" s="5"/>
      <c r="BIH175" s="5"/>
      <c r="BII175" s="5"/>
      <c r="BIJ175" s="5"/>
      <c r="BIK175" s="5"/>
      <c r="BIL175" s="5"/>
      <c r="BIM175" s="5"/>
      <c r="BIN175" s="5"/>
      <c r="BIO175" s="5"/>
      <c r="BIP175" s="5"/>
      <c r="BIQ175" s="5"/>
      <c r="BIR175" s="5"/>
      <c r="BIS175" s="5"/>
      <c r="BIT175" s="5"/>
      <c r="BIU175" s="5"/>
      <c r="BIV175" s="5"/>
      <c r="BIW175" s="5"/>
      <c r="BIX175" s="5"/>
      <c r="BIY175" s="5"/>
      <c r="BIZ175" s="5"/>
      <c r="BJA175" s="5"/>
      <c r="BJB175" s="5"/>
      <c r="BJC175" s="5"/>
      <c r="BJD175" s="5"/>
      <c r="BJE175" s="5"/>
      <c r="BJF175" s="5"/>
      <c r="BJG175" s="5"/>
      <c r="BJH175" s="5"/>
      <c r="BJI175" s="5"/>
      <c r="BJJ175" s="5"/>
      <c r="BJK175" s="5"/>
      <c r="BJL175" s="5"/>
      <c r="BJM175" s="5"/>
      <c r="BJN175" s="5"/>
      <c r="BJO175" s="5"/>
      <c r="BJP175" s="5"/>
      <c r="BJQ175" s="5"/>
      <c r="BJR175" s="5"/>
      <c r="BJS175" s="5"/>
      <c r="BJT175" s="5"/>
      <c r="BJU175" s="5"/>
      <c r="BJV175" s="5"/>
      <c r="BJW175" s="5"/>
      <c r="BJX175" s="5"/>
      <c r="BJY175" s="5"/>
      <c r="BJZ175" s="5"/>
      <c r="BKA175" s="5"/>
      <c r="BKB175" s="5"/>
      <c r="BKC175" s="5"/>
      <c r="BKD175" s="5"/>
      <c r="BKE175" s="5"/>
      <c r="BKF175" s="5"/>
      <c r="BKG175" s="5"/>
      <c r="BKH175" s="5"/>
      <c r="BKI175" s="5"/>
      <c r="BKJ175" s="5"/>
      <c r="BKK175" s="5"/>
      <c r="BKL175" s="5"/>
      <c r="BKM175" s="5"/>
      <c r="BKN175" s="5"/>
      <c r="BKO175" s="5"/>
      <c r="BKP175" s="5"/>
      <c r="BKQ175" s="5"/>
      <c r="BKR175" s="5"/>
      <c r="BKS175" s="5"/>
      <c r="BKT175" s="5"/>
      <c r="BKU175" s="5"/>
      <c r="BKV175" s="5"/>
      <c r="BKW175" s="5"/>
      <c r="BKX175" s="5"/>
      <c r="BKY175" s="5"/>
      <c r="BKZ175" s="5"/>
      <c r="BLA175" s="5"/>
      <c r="BLB175" s="5"/>
      <c r="BLC175" s="5"/>
      <c r="BLD175" s="5"/>
      <c r="BLE175" s="5"/>
      <c r="BLF175" s="5"/>
      <c r="BLG175" s="5"/>
      <c r="BLH175" s="5"/>
      <c r="BLI175" s="5"/>
      <c r="BLJ175" s="5"/>
      <c r="BLK175" s="5"/>
      <c r="BLL175" s="5"/>
      <c r="BLM175" s="5"/>
      <c r="BLN175" s="5"/>
      <c r="BLO175" s="5"/>
      <c r="BLP175" s="5"/>
      <c r="BLQ175" s="5"/>
      <c r="BLR175" s="5"/>
      <c r="BLS175" s="5"/>
      <c r="BLT175" s="5"/>
      <c r="BLU175" s="5"/>
      <c r="BLV175" s="5"/>
      <c r="BLW175" s="5"/>
      <c r="BLX175" s="5"/>
      <c r="BLY175" s="5"/>
      <c r="BLZ175" s="5"/>
      <c r="BMA175" s="5"/>
      <c r="BMB175" s="5"/>
      <c r="BMC175" s="5"/>
      <c r="BMD175" s="5"/>
      <c r="BME175" s="5"/>
      <c r="BMF175" s="5"/>
      <c r="BMG175" s="5"/>
      <c r="BMH175" s="5"/>
      <c r="BMI175" s="5"/>
      <c r="BMJ175" s="5"/>
      <c r="BMK175" s="5"/>
      <c r="BML175" s="5"/>
      <c r="BMM175" s="5"/>
      <c r="BMN175" s="5"/>
      <c r="BMO175" s="5"/>
      <c r="BMP175" s="5"/>
      <c r="BMQ175" s="5"/>
      <c r="BMR175" s="5"/>
      <c r="BMS175" s="5"/>
      <c r="BMT175" s="5"/>
      <c r="BMU175" s="5"/>
      <c r="BMV175" s="5"/>
      <c r="BMW175" s="5"/>
      <c r="BMX175" s="5"/>
      <c r="BMY175" s="5"/>
      <c r="BMZ175" s="5"/>
      <c r="BNA175" s="5"/>
      <c r="BNB175" s="5"/>
      <c r="BNC175" s="5"/>
      <c r="BND175" s="5"/>
      <c r="BNE175" s="5"/>
      <c r="BNF175" s="5"/>
      <c r="BNG175" s="5"/>
      <c r="BNH175" s="5"/>
      <c r="BNI175" s="5"/>
      <c r="BNJ175" s="5"/>
      <c r="BNK175" s="5"/>
      <c r="BNL175" s="5"/>
      <c r="BNM175" s="5"/>
      <c r="BNN175" s="5"/>
      <c r="BNO175" s="5"/>
      <c r="BNP175" s="5"/>
      <c r="BNQ175" s="5"/>
      <c r="BNR175" s="5"/>
      <c r="BNS175" s="5"/>
      <c r="BNT175" s="5"/>
      <c r="BNU175" s="5"/>
      <c r="BNV175" s="5"/>
      <c r="BNW175" s="5"/>
      <c r="BNX175" s="5"/>
      <c r="BNY175" s="5"/>
      <c r="BNZ175" s="5"/>
      <c r="BOA175" s="5"/>
      <c r="BOB175" s="5"/>
      <c r="BOC175" s="5"/>
      <c r="BOD175" s="5"/>
      <c r="BOE175" s="5"/>
      <c r="BOF175" s="5"/>
      <c r="BOG175" s="5"/>
      <c r="BOH175" s="5"/>
      <c r="BOI175" s="5"/>
      <c r="BOJ175" s="5"/>
      <c r="BOK175" s="5"/>
      <c r="BOL175" s="5"/>
      <c r="BOM175" s="5"/>
      <c r="BON175" s="5"/>
      <c r="BOO175" s="5"/>
      <c r="BOP175" s="5"/>
      <c r="BOQ175" s="5"/>
      <c r="BOR175" s="5"/>
      <c r="BOS175" s="5"/>
      <c r="BOT175" s="5"/>
      <c r="BOU175" s="5"/>
      <c r="BOV175" s="5"/>
      <c r="BOW175" s="5"/>
      <c r="BOX175" s="5"/>
      <c r="BOY175" s="5"/>
      <c r="BOZ175" s="5"/>
      <c r="BPA175" s="5"/>
      <c r="BPB175" s="5"/>
      <c r="BPC175" s="5"/>
      <c r="BPD175" s="5"/>
      <c r="BPE175" s="5"/>
      <c r="BPF175" s="5"/>
      <c r="BPG175" s="5"/>
      <c r="BPH175" s="5"/>
      <c r="BPI175" s="5"/>
      <c r="BPJ175" s="5"/>
      <c r="BPK175" s="5"/>
      <c r="BPL175" s="5"/>
      <c r="BPM175" s="5"/>
      <c r="BPN175" s="5"/>
      <c r="BPO175" s="5"/>
      <c r="BPP175" s="5"/>
      <c r="BPQ175" s="5"/>
      <c r="BPR175" s="5"/>
      <c r="BPS175" s="5"/>
      <c r="BPT175" s="5"/>
      <c r="BPU175" s="5"/>
      <c r="BPV175" s="5"/>
      <c r="BPW175" s="5"/>
      <c r="BPX175" s="5"/>
      <c r="BPY175" s="5"/>
      <c r="BPZ175" s="5"/>
      <c r="BQA175" s="5"/>
      <c r="BQB175" s="5"/>
      <c r="BQC175" s="5"/>
      <c r="BQD175" s="5"/>
      <c r="BQE175" s="5"/>
      <c r="BQF175" s="5"/>
      <c r="BQG175" s="5"/>
      <c r="BQH175" s="5"/>
      <c r="BQI175" s="5"/>
      <c r="BQJ175" s="5"/>
      <c r="BQK175" s="5"/>
      <c r="BQL175" s="5"/>
      <c r="BQM175" s="5"/>
      <c r="BQN175" s="5"/>
      <c r="BQO175" s="5"/>
      <c r="BQP175" s="5"/>
      <c r="BQQ175" s="5"/>
      <c r="BQR175" s="5"/>
      <c r="BQS175" s="5"/>
      <c r="BQT175" s="5"/>
      <c r="BQU175" s="5"/>
      <c r="BQV175" s="5"/>
      <c r="BQW175" s="5"/>
      <c r="BQX175" s="5"/>
      <c r="BQY175" s="5"/>
      <c r="BQZ175" s="5"/>
      <c r="BRA175" s="5"/>
      <c r="BRB175" s="5"/>
      <c r="BRC175" s="5"/>
      <c r="BRD175" s="5"/>
      <c r="BRE175" s="5"/>
      <c r="BRF175" s="5"/>
      <c r="BRG175" s="5"/>
      <c r="BRH175" s="5"/>
      <c r="BRI175" s="5"/>
      <c r="BRJ175" s="5"/>
      <c r="BRK175" s="5"/>
      <c r="BRL175" s="5"/>
      <c r="BRM175" s="5"/>
      <c r="BRN175" s="5"/>
      <c r="BRO175" s="5"/>
      <c r="BRP175" s="5"/>
      <c r="BRQ175" s="5"/>
      <c r="BRR175" s="5"/>
      <c r="BRS175" s="5"/>
      <c r="BRT175" s="5"/>
      <c r="BRU175" s="5"/>
      <c r="BRV175" s="5"/>
      <c r="BRW175" s="5"/>
      <c r="BRX175" s="5"/>
      <c r="BRY175" s="5"/>
      <c r="BRZ175" s="5"/>
      <c r="BSA175" s="5"/>
      <c r="BSB175" s="5"/>
      <c r="BSC175" s="5"/>
      <c r="BSD175" s="5"/>
      <c r="BSE175" s="5"/>
      <c r="BSF175" s="5"/>
      <c r="BSG175" s="5"/>
      <c r="BSH175" s="5"/>
      <c r="BSI175" s="5"/>
      <c r="BSJ175" s="5"/>
      <c r="BSK175" s="5"/>
      <c r="BSL175" s="5"/>
      <c r="BSM175" s="5"/>
      <c r="BSN175" s="5"/>
      <c r="BSO175" s="5"/>
      <c r="BSP175" s="5"/>
      <c r="BSQ175" s="5"/>
      <c r="BSR175" s="5"/>
      <c r="BSS175" s="5"/>
      <c r="BST175" s="5"/>
      <c r="BSU175" s="5"/>
      <c r="BSV175" s="5"/>
      <c r="BSW175" s="5"/>
      <c r="BSX175" s="5"/>
      <c r="BSY175" s="5"/>
      <c r="BSZ175" s="5"/>
      <c r="BTA175" s="5"/>
      <c r="BTB175" s="5"/>
      <c r="BTC175" s="5"/>
      <c r="BTD175" s="5"/>
      <c r="BTE175" s="5"/>
      <c r="BTF175" s="5"/>
      <c r="BTG175" s="5"/>
      <c r="BTH175" s="5"/>
      <c r="BTI175" s="5"/>
      <c r="BTJ175" s="5"/>
      <c r="BTK175" s="5"/>
      <c r="BTL175" s="5"/>
      <c r="BTM175" s="5"/>
      <c r="BTN175" s="5"/>
      <c r="BTO175" s="5"/>
      <c r="BTP175" s="5"/>
      <c r="BTQ175" s="5"/>
      <c r="BTR175" s="5"/>
      <c r="BTS175" s="5"/>
      <c r="BTT175" s="5"/>
      <c r="BTU175" s="5"/>
      <c r="BTV175" s="5"/>
      <c r="BTW175" s="5"/>
      <c r="BTX175" s="5"/>
      <c r="BTY175" s="5"/>
      <c r="BTZ175" s="5"/>
      <c r="BUA175" s="5"/>
      <c r="BUB175" s="5"/>
      <c r="BUC175" s="5"/>
      <c r="BUD175" s="5"/>
      <c r="BUE175" s="5"/>
      <c r="BUF175" s="5"/>
      <c r="BUG175" s="5"/>
      <c r="BUH175" s="5"/>
      <c r="BUI175" s="5"/>
      <c r="BUJ175" s="5"/>
      <c r="BUK175" s="5"/>
      <c r="BUL175" s="5"/>
      <c r="BUM175" s="5"/>
      <c r="BUN175" s="5"/>
      <c r="BUO175" s="5"/>
      <c r="BUP175" s="5"/>
      <c r="BUQ175" s="5"/>
      <c r="BUR175" s="5"/>
      <c r="BUS175" s="5"/>
      <c r="BUT175" s="5"/>
      <c r="BUU175" s="5"/>
      <c r="BUV175" s="5"/>
      <c r="BUW175" s="5"/>
      <c r="BUX175" s="5"/>
      <c r="BUY175" s="5"/>
      <c r="BUZ175" s="5"/>
      <c r="BVA175" s="5"/>
      <c r="BVB175" s="5"/>
      <c r="BVC175" s="5"/>
      <c r="BVD175" s="5"/>
      <c r="BVE175" s="5"/>
      <c r="BVF175" s="5"/>
      <c r="BVG175" s="5"/>
      <c r="BVH175" s="5"/>
      <c r="BVI175" s="5"/>
      <c r="BVJ175" s="5"/>
      <c r="BVK175" s="5"/>
      <c r="BVL175" s="5"/>
      <c r="BVM175" s="5"/>
      <c r="BVN175" s="5"/>
      <c r="BVO175" s="5"/>
      <c r="BVP175" s="5"/>
      <c r="BVQ175" s="5"/>
      <c r="BVR175" s="5"/>
      <c r="BVS175" s="5"/>
      <c r="BVT175" s="5"/>
      <c r="BVU175" s="5"/>
      <c r="BVV175" s="5"/>
      <c r="BVW175" s="5"/>
      <c r="BVX175" s="5"/>
      <c r="BVY175" s="5"/>
      <c r="BVZ175" s="5"/>
      <c r="BWA175" s="5"/>
      <c r="BWB175" s="5"/>
      <c r="BWC175" s="5"/>
      <c r="BWD175" s="5"/>
      <c r="BWE175" s="5"/>
      <c r="BWF175" s="5"/>
      <c r="BWG175" s="5"/>
      <c r="BWH175" s="5"/>
      <c r="BWI175" s="5"/>
      <c r="BWJ175" s="5"/>
      <c r="BWK175" s="5"/>
      <c r="BWL175" s="5"/>
      <c r="BWM175" s="5"/>
      <c r="BWN175" s="5"/>
      <c r="BWO175" s="5"/>
      <c r="BWP175" s="5"/>
      <c r="BWQ175" s="5"/>
      <c r="BWR175" s="5"/>
      <c r="BWS175" s="5"/>
      <c r="BWT175" s="5"/>
      <c r="BWU175" s="5"/>
      <c r="BWV175" s="5"/>
      <c r="BWW175" s="5"/>
      <c r="BWX175" s="5"/>
      <c r="BWY175" s="5"/>
      <c r="BWZ175" s="5"/>
      <c r="BXA175" s="5"/>
      <c r="BXB175" s="5"/>
      <c r="BXC175" s="5"/>
      <c r="BXD175" s="5"/>
      <c r="BXE175" s="5"/>
      <c r="BXF175" s="5"/>
      <c r="BXG175" s="5"/>
      <c r="BXH175" s="5"/>
      <c r="BXI175" s="5"/>
      <c r="BXJ175" s="5"/>
      <c r="BXK175" s="5"/>
      <c r="BXL175" s="5"/>
      <c r="BXM175" s="5"/>
      <c r="BXN175" s="5"/>
      <c r="BXO175" s="5"/>
      <c r="BXP175" s="5"/>
      <c r="BXQ175" s="5"/>
      <c r="BXR175" s="5"/>
      <c r="BXS175" s="5"/>
      <c r="BXT175" s="5"/>
      <c r="BXU175" s="5"/>
      <c r="BXV175" s="5"/>
      <c r="BXW175" s="5"/>
      <c r="BXX175" s="5"/>
      <c r="BXY175" s="5"/>
      <c r="BXZ175" s="5"/>
      <c r="BYA175" s="5"/>
      <c r="BYB175" s="5"/>
      <c r="BYC175" s="5"/>
      <c r="BYD175" s="5"/>
      <c r="BYE175" s="5"/>
      <c r="BYF175" s="5"/>
      <c r="BYG175" s="5"/>
      <c r="BYH175" s="5"/>
      <c r="BYI175" s="5"/>
      <c r="BYJ175" s="5"/>
      <c r="BYK175" s="5"/>
      <c r="BYL175" s="5"/>
      <c r="BYM175" s="5"/>
      <c r="BYN175" s="5"/>
      <c r="BYO175" s="5"/>
      <c r="BYP175" s="5"/>
      <c r="BYQ175" s="5"/>
      <c r="BYR175" s="5"/>
      <c r="BYS175" s="5"/>
      <c r="BYT175" s="5"/>
      <c r="BYU175" s="5"/>
      <c r="BYV175" s="5"/>
      <c r="BYW175" s="5"/>
      <c r="BYX175" s="5"/>
      <c r="BYY175" s="5"/>
      <c r="BYZ175" s="5"/>
      <c r="BZA175" s="5"/>
      <c r="BZB175" s="5"/>
      <c r="BZC175" s="5"/>
      <c r="BZD175" s="5"/>
      <c r="BZE175" s="5"/>
      <c r="BZF175" s="5"/>
      <c r="BZG175" s="5"/>
      <c r="BZH175" s="5"/>
      <c r="BZI175" s="5"/>
      <c r="BZJ175" s="5"/>
      <c r="BZK175" s="5"/>
      <c r="BZL175" s="5"/>
      <c r="BZM175" s="5"/>
      <c r="BZN175" s="5"/>
      <c r="BZO175" s="5"/>
      <c r="BZP175" s="5"/>
      <c r="BZQ175" s="5"/>
      <c r="BZR175" s="5"/>
      <c r="BZS175" s="5"/>
      <c r="BZT175" s="5"/>
      <c r="BZU175" s="5"/>
      <c r="BZV175" s="5"/>
      <c r="BZW175" s="5"/>
      <c r="BZX175" s="5"/>
      <c r="BZY175" s="5"/>
      <c r="BZZ175" s="5"/>
      <c r="CAA175" s="5"/>
      <c r="CAB175" s="5"/>
      <c r="CAC175" s="5"/>
      <c r="CAD175" s="5"/>
      <c r="CAE175" s="5"/>
      <c r="CAF175" s="5"/>
      <c r="CAG175" s="5"/>
      <c r="CAH175" s="5"/>
      <c r="CAI175" s="5"/>
      <c r="CAJ175" s="5"/>
      <c r="CAK175" s="5"/>
      <c r="CAL175" s="5"/>
      <c r="CAM175" s="5"/>
      <c r="CAN175" s="5"/>
      <c r="CAO175" s="5"/>
      <c r="CAP175" s="5"/>
      <c r="CAQ175" s="5"/>
      <c r="CAR175" s="5"/>
      <c r="CAS175" s="5"/>
      <c r="CAT175" s="5"/>
      <c r="CAU175" s="5"/>
      <c r="CAV175" s="5"/>
      <c r="CAW175" s="5"/>
      <c r="CAX175" s="5"/>
      <c r="CAY175" s="5"/>
      <c r="CAZ175" s="5"/>
      <c r="CBA175" s="5"/>
      <c r="CBB175" s="5"/>
      <c r="CBC175" s="5"/>
      <c r="CBD175" s="5"/>
      <c r="CBE175" s="5"/>
      <c r="CBF175" s="5"/>
      <c r="CBG175" s="5"/>
      <c r="CBH175" s="5"/>
      <c r="CBI175" s="5"/>
      <c r="CBJ175" s="5"/>
      <c r="CBK175" s="5"/>
      <c r="CBL175" s="5"/>
      <c r="CBM175" s="5"/>
      <c r="CBN175" s="5"/>
      <c r="CBO175" s="5"/>
      <c r="CBP175" s="5"/>
      <c r="CBQ175" s="5"/>
      <c r="CBR175" s="5"/>
      <c r="CBS175" s="5"/>
      <c r="CBT175" s="5"/>
      <c r="CBU175" s="5"/>
      <c r="CBV175" s="5"/>
      <c r="CBW175" s="5"/>
      <c r="CBX175" s="5"/>
      <c r="CBY175" s="5"/>
      <c r="CBZ175" s="5"/>
      <c r="CCA175" s="5"/>
      <c r="CCB175" s="5"/>
      <c r="CCC175" s="5"/>
      <c r="CCD175" s="5"/>
      <c r="CCE175" s="5"/>
      <c r="CCF175" s="5"/>
      <c r="CCG175" s="5"/>
      <c r="CCH175" s="5"/>
      <c r="CCI175" s="5"/>
      <c r="CCJ175" s="5"/>
      <c r="CCK175" s="5"/>
      <c r="CCL175" s="5"/>
      <c r="CCM175" s="5"/>
      <c r="CCN175" s="5"/>
      <c r="CCO175" s="5"/>
      <c r="CCP175" s="5"/>
      <c r="CCQ175" s="5"/>
      <c r="CCR175" s="5"/>
      <c r="CCS175" s="5"/>
      <c r="CCT175" s="5"/>
      <c r="CCU175" s="5"/>
      <c r="CCV175" s="5"/>
      <c r="CCW175" s="5"/>
      <c r="CCX175" s="5"/>
      <c r="CCY175" s="5"/>
      <c r="CCZ175" s="5"/>
      <c r="CDA175" s="5"/>
      <c r="CDB175" s="5"/>
      <c r="CDC175" s="5"/>
      <c r="CDD175" s="5"/>
      <c r="CDE175" s="5"/>
      <c r="CDF175" s="5"/>
      <c r="CDG175" s="5"/>
      <c r="CDH175" s="5"/>
      <c r="CDI175" s="5"/>
      <c r="CDJ175" s="5"/>
      <c r="CDK175" s="5"/>
      <c r="CDL175" s="5"/>
      <c r="CDM175" s="5"/>
      <c r="CDN175" s="5"/>
      <c r="CDO175" s="5"/>
      <c r="CDP175" s="5"/>
      <c r="CDQ175" s="5"/>
      <c r="CDR175" s="5"/>
      <c r="CDS175" s="5"/>
      <c r="CDT175" s="5"/>
      <c r="CDU175" s="5"/>
      <c r="CDV175" s="5"/>
      <c r="CDW175" s="5"/>
      <c r="CDX175" s="5"/>
      <c r="CDY175" s="5"/>
      <c r="CDZ175" s="5"/>
      <c r="CEA175" s="5"/>
      <c r="CEB175" s="5"/>
      <c r="CEC175" s="5"/>
      <c r="CED175" s="5"/>
      <c r="CEE175" s="5"/>
      <c r="CEF175" s="5"/>
      <c r="CEG175" s="5"/>
      <c r="CEH175" s="5"/>
      <c r="CEI175" s="5"/>
      <c r="CEJ175" s="5"/>
      <c r="CEK175" s="5"/>
      <c r="CEL175" s="5"/>
      <c r="CEM175" s="5"/>
      <c r="CEN175" s="5"/>
      <c r="CEO175" s="5"/>
      <c r="CEP175" s="5"/>
      <c r="CEQ175" s="5"/>
      <c r="CER175" s="5"/>
      <c r="CES175" s="5"/>
      <c r="CET175" s="5"/>
      <c r="CEU175" s="5"/>
      <c r="CEV175" s="5"/>
      <c r="CEW175" s="5"/>
      <c r="CEX175" s="5"/>
      <c r="CEY175" s="5"/>
      <c r="CEZ175" s="5"/>
      <c r="CFA175" s="5"/>
      <c r="CFB175" s="5"/>
      <c r="CFC175" s="5"/>
      <c r="CFD175" s="5"/>
      <c r="CFE175" s="5"/>
      <c r="CFF175" s="5"/>
      <c r="CFG175" s="5"/>
      <c r="CFH175" s="5"/>
      <c r="CFI175" s="5"/>
      <c r="CFJ175" s="5"/>
      <c r="CFK175" s="5"/>
      <c r="CFL175" s="5"/>
      <c r="CFM175" s="5"/>
      <c r="CFN175" s="5"/>
      <c r="CFO175" s="5"/>
      <c r="CFP175" s="5"/>
      <c r="CFQ175" s="5"/>
      <c r="CFR175" s="5"/>
      <c r="CFS175" s="5"/>
      <c r="CFT175" s="5"/>
      <c r="CFU175" s="5"/>
      <c r="CFV175" s="5"/>
      <c r="CFW175" s="5"/>
      <c r="CFX175" s="5"/>
      <c r="CFY175" s="5"/>
      <c r="CFZ175" s="5"/>
      <c r="CGA175" s="5"/>
      <c r="CGB175" s="5"/>
      <c r="CGC175" s="5"/>
      <c r="CGD175" s="5"/>
      <c r="CGE175" s="5"/>
      <c r="CGF175" s="5"/>
      <c r="CGG175" s="5"/>
      <c r="CGH175" s="5"/>
      <c r="CGI175" s="5"/>
      <c r="CGJ175" s="5"/>
      <c r="CGK175" s="5"/>
      <c r="CGL175" s="5"/>
      <c r="CGM175" s="5"/>
      <c r="CGN175" s="5"/>
      <c r="CGO175" s="5"/>
      <c r="CGP175" s="5"/>
      <c r="CGQ175" s="5"/>
      <c r="CGR175" s="5"/>
      <c r="CGS175" s="5"/>
      <c r="CGT175" s="5"/>
      <c r="CGU175" s="5"/>
      <c r="CGV175" s="5"/>
      <c r="CGW175" s="5"/>
      <c r="CGX175" s="5"/>
      <c r="CGY175" s="5"/>
      <c r="CGZ175" s="5"/>
      <c r="CHA175" s="5"/>
      <c r="CHB175" s="5"/>
      <c r="CHC175" s="5"/>
      <c r="CHD175" s="5"/>
      <c r="CHE175" s="5"/>
      <c r="CHF175" s="5"/>
      <c r="CHG175" s="5"/>
      <c r="CHH175" s="5"/>
      <c r="CHI175" s="5"/>
      <c r="CHJ175" s="5"/>
      <c r="CHK175" s="5"/>
      <c r="CHL175" s="5"/>
      <c r="CHM175" s="5"/>
      <c r="CHN175" s="5"/>
      <c r="CHO175" s="5"/>
      <c r="CHP175" s="5"/>
      <c r="CHQ175" s="5"/>
      <c r="CHR175" s="5"/>
      <c r="CHS175" s="5"/>
      <c r="CHT175" s="5"/>
      <c r="CHU175" s="5"/>
      <c r="CHV175" s="5"/>
      <c r="CHW175" s="5"/>
      <c r="CHX175" s="5"/>
      <c r="CHY175" s="5"/>
      <c r="CHZ175" s="5"/>
      <c r="CIA175" s="5"/>
      <c r="CIB175" s="5"/>
      <c r="CIC175" s="5"/>
      <c r="CID175" s="5"/>
      <c r="CIE175" s="5"/>
      <c r="CIF175" s="5"/>
      <c r="CIG175" s="5"/>
      <c r="CIH175" s="5"/>
      <c r="CII175" s="5"/>
      <c r="CIJ175" s="5"/>
      <c r="CIK175" s="5"/>
      <c r="CIL175" s="5"/>
      <c r="CIM175" s="5"/>
      <c r="CIN175" s="5"/>
      <c r="CIO175" s="5"/>
      <c r="CIP175" s="5"/>
      <c r="CIQ175" s="5"/>
      <c r="CIR175" s="5"/>
      <c r="CIS175" s="5"/>
      <c r="CIT175" s="5"/>
      <c r="CIU175" s="5"/>
      <c r="CIV175" s="5"/>
      <c r="CIW175" s="5"/>
      <c r="CIX175" s="5"/>
      <c r="CIY175" s="5"/>
      <c r="CIZ175" s="5"/>
      <c r="CJA175" s="5"/>
      <c r="CJB175" s="5"/>
      <c r="CJC175" s="5"/>
      <c r="CJD175" s="5"/>
      <c r="CJE175" s="5"/>
      <c r="CJF175" s="5"/>
      <c r="CJG175" s="5"/>
      <c r="CJH175" s="5"/>
      <c r="CJI175" s="5"/>
      <c r="CJJ175" s="5"/>
      <c r="CJK175" s="5"/>
      <c r="CJL175" s="5"/>
      <c r="CJM175" s="5"/>
      <c r="CJN175" s="5"/>
      <c r="CJO175" s="5"/>
      <c r="CJP175" s="5"/>
      <c r="CJQ175" s="5"/>
      <c r="CJR175" s="5"/>
      <c r="CJS175" s="5"/>
      <c r="CJT175" s="5"/>
      <c r="CJU175" s="5"/>
      <c r="CJV175" s="5"/>
      <c r="CJW175" s="5"/>
      <c r="CJX175" s="5"/>
      <c r="CJY175" s="5"/>
      <c r="CJZ175" s="5"/>
      <c r="CKA175" s="5"/>
      <c r="CKB175" s="5"/>
      <c r="CKC175" s="5"/>
      <c r="CKD175" s="5"/>
      <c r="CKE175" s="5"/>
      <c r="CKF175" s="5"/>
      <c r="CKG175" s="5"/>
      <c r="CKH175" s="5"/>
      <c r="CKI175" s="5"/>
      <c r="CKJ175" s="5"/>
      <c r="CKK175" s="5"/>
      <c r="CKL175" s="5"/>
      <c r="CKM175" s="5"/>
      <c r="CKN175" s="5"/>
      <c r="CKO175" s="5"/>
      <c r="CKP175" s="5"/>
      <c r="CKQ175" s="5"/>
      <c r="CKR175" s="5"/>
      <c r="CKS175" s="5"/>
      <c r="CKT175" s="5"/>
      <c r="CKU175" s="5"/>
      <c r="CKV175" s="5"/>
      <c r="CKW175" s="5"/>
      <c r="CKX175" s="5"/>
      <c r="CKY175" s="5"/>
      <c r="CKZ175" s="5"/>
      <c r="CLA175" s="5"/>
      <c r="CLB175" s="5"/>
      <c r="CLC175" s="5"/>
      <c r="CLD175" s="5"/>
      <c r="CLE175" s="5"/>
      <c r="CLF175" s="5"/>
      <c r="CLG175" s="5"/>
      <c r="CLH175" s="5"/>
      <c r="CLI175" s="5"/>
      <c r="CLJ175" s="5"/>
      <c r="CLK175" s="5"/>
      <c r="CLL175" s="5"/>
      <c r="CLM175" s="5"/>
      <c r="CLN175" s="5"/>
      <c r="CLO175" s="5"/>
      <c r="CLP175" s="5"/>
      <c r="CLQ175" s="5"/>
      <c r="CLR175" s="5"/>
      <c r="CLS175" s="5"/>
      <c r="CLT175" s="5"/>
      <c r="CLU175" s="5"/>
      <c r="CLV175" s="5"/>
      <c r="CLW175" s="5"/>
      <c r="CLX175" s="5"/>
      <c r="CLY175" s="5"/>
      <c r="CLZ175" s="5"/>
      <c r="CMA175" s="5"/>
      <c r="CMB175" s="5"/>
      <c r="CMC175" s="5"/>
      <c r="CMD175" s="5"/>
      <c r="CME175" s="5"/>
      <c r="CMF175" s="5"/>
      <c r="CMG175" s="5"/>
      <c r="CMH175" s="5"/>
      <c r="CMI175" s="5"/>
      <c r="CMJ175" s="5"/>
      <c r="CMK175" s="5"/>
      <c r="CML175" s="5"/>
      <c r="CMM175" s="5"/>
      <c r="CMN175" s="5"/>
      <c r="CMO175" s="5"/>
      <c r="CMP175" s="5"/>
      <c r="CMQ175" s="5"/>
      <c r="CMR175" s="5"/>
      <c r="CMS175" s="5"/>
      <c r="CMT175" s="5"/>
      <c r="CMU175" s="5"/>
      <c r="CMV175" s="5"/>
      <c r="CMW175" s="5"/>
      <c r="CMX175" s="5"/>
      <c r="CMY175" s="5"/>
      <c r="CMZ175" s="5"/>
      <c r="CNA175" s="5"/>
      <c r="CNB175" s="5"/>
      <c r="CNC175" s="5"/>
      <c r="CND175" s="5"/>
      <c r="CNE175" s="5"/>
      <c r="CNF175" s="5"/>
      <c r="CNG175" s="5"/>
      <c r="CNH175" s="5"/>
      <c r="CNI175" s="5"/>
      <c r="CNJ175" s="5"/>
      <c r="CNK175" s="5"/>
      <c r="CNL175" s="5"/>
      <c r="CNM175" s="5"/>
      <c r="CNN175" s="5"/>
      <c r="CNO175" s="5"/>
      <c r="CNP175" s="5"/>
      <c r="CNQ175" s="5"/>
      <c r="CNR175" s="5"/>
      <c r="CNS175" s="5"/>
      <c r="CNT175" s="5"/>
      <c r="CNU175" s="5"/>
      <c r="CNV175" s="5"/>
      <c r="CNW175" s="5"/>
      <c r="CNX175" s="5"/>
      <c r="CNY175" s="5"/>
      <c r="CNZ175" s="5"/>
      <c r="COA175" s="5"/>
      <c r="COB175" s="5"/>
      <c r="COC175" s="5"/>
      <c r="COD175" s="5"/>
      <c r="COE175" s="5"/>
      <c r="COF175" s="5"/>
      <c r="COG175" s="5"/>
      <c r="COH175" s="5"/>
      <c r="COI175" s="5"/>
      <c r="COJ175" s="5"/>
      <c r="COK175" s="5"/>
      <c r="COL175" s="5"/>
      <c r="COM175" s="5"/>
      <c r="CON175" s="5"/>
      <c r="COO175" s="5"/>
      <c r="COP175" s="5"/>
      <c r="COQ175" s="5"/>
      <c r="COR175" s="5"/>
      <c r="COS175" s="5"/>
      <c r="COT175" s="5"/>
      <c r="COU175" s="5"/>
      <c r="COV175" s="5"/>
      <c r="COW175" s="5"/>
      <c r="COX175" s="5"/>
      <c r="COY175" s="5"/>
      <c r="COZ175" s="5"/>
      <c r="CPA175" s="5"/>
      <c r="CPB175" s="5"/>
      <c r="CPC175" s="5"/>
      <c r="CPD175" s="5"/>
      <c r="CPE175" s="5"/>
      <c r="CPF175" s="5"/>
      <c r="CPG175" s="5"/>
      <c r="CPH175" s="5"/>
      <c r="CPI175" s="5"/>
      <c r="CPJ175" s="5"/>
      <c r="CPK175" s="5"/>
      <c r="CPL175" s="5"/>
      <c r="CPM175" s="5"/>
      <c r="CPN175" s="5"/>
      <c r="CPO175" s="5"/>
      <c r="CPP175" s="5"/>
      <c r="CPQ175" s="5"/>
      <c r="CPR175" s="5"/>
      <c r="CPS175" s="5"/>
      <c r="CPT175" s="5"/>
      <c r="CPU175" s="5"/>
      <c r="CPV175" s="5"/>
      <c r="CPW175" s="5"/>
      <c r="CPX175" s="5"/>
      <c r="CPY175" s="5"/>
      <c r="CPZ175" s="5"/>
      <c r="CQA175" s="5"/>
      <c r="CQB175" s="5"/>
      <c r="CQC175" s="5"/>
      <c r="CQD175" s="5"/>
      <c r="CQE175" s="5"/>
      <c r="CQF175" s="5"/>
      <c r="CQG175" s="5"/>
      <c r="CQH175" s="5"/>
      <c r="CQI175" s="5"/>
      <c r="CQJ175" s="5"/>
      <c r="CQK175" s="5"/>
      <c r="CQL175" s="5"/>
      <c r="CQM175" s="5"/>
      <c r="CQN175" s="5"/>
      <c r="CQO175" s="5"/>
      <c r="CQP175" s="5"/>
      <c r="CQQ175" s="5"/>
      <c r="CQR175" s="5"/>
      <c r="CQS175" s="5"/>
      <c r="CQT175" s="5"/>
      <c r="CQU175" s="5"/>
      <c r="CQV175" s="5"/>
      <c r="CQW175" s="5"/>
      <c r="CQX175" s="5"/>
      <c r="CQY175" s="5"/>
      <c r="CQZ175" s="5"/>
      <c r="CRA175" s="5"/>
      <c r="CRB175" s="5"/>
      <c r="CRC175" s="5"/>
      <c r="CRD175" s="5"/>
      <c r="CRE175" s="5"/>
      <c r="CRF175" s="5"/>
      <c r="CRG175" s="5"/>
      <c r="CRH175" s="5"/>
      <c r="CRI175" s="5"/>
      <c r="CRJ175" s="5"/>
      <c r="CRK175" s="5"/>
      <c r="CRL175" s="5"/>
      <c r="CRM175" s="5"/>
      <c r="CRN175" s="5"/>
      <c r="CRO175" s="5"/>
      <c r="CRP175" s="5"/>
      <c r="CRQ175" s="5"/>
      <c r="CRR175" s="5"/>
      <c r="CRS175" s="5"/>
      <c r="CRT175" s="5"/>
      <c r="CRU175" s="5"/>
      <c r="CRV175" s="5"/>
      <c r="CRW175" s="5"/>
      <c r="CRX175" s="5"/>
      <c r="CRY175" s="5"/>
      <c r="CRZ175" s="5"/>
      <c r="CSA175" s="5"/>
      <c r="CSB175" s="5"/>
      <c r="CSC175" s="5"/>
      <c r="CSD175" s="5"/>
      <c r="CSE175" s="5"/>
      <c r="CSF175" s="5"/>
      <c r="CSG175" s="5"/>
      <c r="CSH175" s="5"/>
      <c r="CSI175" s="5"/>
      <c r="CSJ175" s="5"/>
      <c r="CSK175" s="5"/>
      <c r="CSL175" s="5"/>
      <c r="CSM175" s="5"/>
      <c r="CSN175" s="5"/>
      <c r="CSO175" s="5"/>
      <c r="CSP175" s="5"/>
      <c r="CSQ175" s="5"/>
      <c r="CSR175" s="5"/>
      <c r="CSS175" s="5"/>
      <c r="CST175" s="5"/>
      <c r="CSU175" s="5"/>
      <c r="CSV175" s="5"/>
      <c r="CSW175" s="5"/>
      <c r="CSX175" s="5"/>
      <c r="CSY175" s="5"/>
      <c r="CSZ175" s="5"/>
      <c r="CTA175" s="5"/>
      <c r="CTB175" s="5"/>
      <c r="CTC175" s="5"/>
      <c r="CTD175" s="5"/>
      <c r="CTE175" s="5"/>
      <c r="CTF175" s="5"/>
      <c r="CTG175" s="5"/>
      <c r="CTH175" s="5"/>
      <c r="CTI175" s="5"/>
      <c r="CTJ175" s="5"/>
      <c r="CTK175" s="5"/>
      <c r="CTL175" s="5"/>
      <c r="CTM175" s="5"/>
      <c r="CTN175" s="5"/>
      <c r="CTO175" s="5"/>
      <c r="CTP175" s="5"/>
      <c r="CTQ175" s="5"/>
      <c r="CTR175" s="5"/>
      <c r="CTS175" s="5"/>
      <c r="CTT175" s="5"/>
      <c r="CTU175" s="5"/>
      <c r="CTV175" s="5"/>
      <c r="CTW175" s="5"/>
      <c r="CTX175" s="5"/>
      <c r="CTY175" s="5"/>
      <c r="CTZ175" s="5"/>
      <c r="CUA175" s="5"/>
      <c r="CUB175" s="5"/>
      <c r="CUC175" s="5"/>
      <c r="CUD175" s="5"/>
      <c r="CUE175" s="5"/>
      <c r="CUF175" s="5"/>
      <c r="CUG175" s="5"/>
      <c r="CUH175" s="5"/>
      <c r="CUI175" s="5"/>
      <c r="CUJ175" s="5"/>
      <c r="CUK175" s="5"/>
      <c r="CUL175" s="5"/>
      <c r="CUM175" s="5"/>
      <c r="CUN175" s="5"/>
      <c r="CUO175" s="5"/>
      <c r="CUP175" s="5"/>
      <c r="CUQ175" s="5"/>
      <c r="CUR175" s="5"/>
      <c r="CUS175" s="5"/>
      <c r="CUT175" s="5"/>
      <c r="CUU175" s="5"/>
      <c r="CUV175" s="5"/>
      <c r="CUW175" s="5"/>
      <c r="CUX175" s="5"/>
      <c r="CUY175" s="5"/>
      <c r="CUZ175" s="5"/>
      <c r="CVA175" s="5"/>
      <c r="CVB175" s="5"/>
      <c r="CVC175" s="5"/>
      <c r="CVD175" s="5"/>
      <c r="CVE175" s="5"/>
      <c r="CVF175" s="5"/>
      <c r="CVG175" s="5"/>
      <c r="CVH175" s="5"/>
      <c r="CVI175" s="5"/>
      <c r="CVJ175" s="5"/>
      <c r="CVK175" s="5"/>
      <c r="CVL175" s="5"/>
      <c r="CVM175" s="5"/>
      <c r="CVN175" s="5"/>
      <c r="CVO175" s="5"/>
      <c r="CVP175" s="5"/>
      <c r="CVQ175" s="5"/>
      <c r="CVR175" s="5"/>
      <c r="CVS175" s="5"/>
      <c r="CVT175" s="5"/>
      <c r="CVU175" s="5"/>
      <c r="CVV175" s="5"/>
      <c r="CVW175" s="5"/>
      <c r="CVX175" s="5"/>
      <c r="CVY175" s="5"/>
      <c r="CVZ175" s="5"/>
      <c r="CWA175" s="5"/>
      <c r="CWB175" s="5"/>
      <c r="CWC175" s="5"/>
      <c r="CWD175" s="5"/>
      <c r="CWE175" s="5"/>
      <c r="CWF175" s="5"/>
      <c r="CWG175" s="5"/>
      <c r="CWH175" s="5"/>
      <c r="CWI175" s="5"/>
      <c r="CWJ175" s="5"/>
      <c r="CWK175" s="5"/>
      <c r="CWL175" s="5"/>
      <c r="CWM175" s="5"/>
      <c r="CWN175" s="5"/>
      <c r="CWO175" s="5"/>
      <c r="CWP175" s="5"/>
      <c r="CWQ175" s="5"/>
      <c r="CWR175" s="5"/>
      <c r="CWS175" s="5"/>
      <c r="CWT175" s="5"/>
      <c r="CWU175" s="5"/>
      <c r="CWV175" s="5"/>
      <c r="CWW175" s="5"/>
      <c r="CWX175" s="5"/>
      <c r="CWY175" s="5"/>
      <c r="CWZ175" s="5"/>
      <c r="CXA175" s="5"/>
      <c r="CXB175" s="5"/>
      <c r="CXC175" s="5"/>
      <c r="CXD175" s="5"/>
      <c r="CXE175" s="5"/>
      <c r="CXF175" s="5"/>
      <c r="CXG175" s="5"/>
      <c r="CXH175" s="5"/>
      <c r="CXI175" s="5"/>
      <c r="CXJ175" s="5"/>
      <c r="CXK175" s="5"/>
      <c r="CXL175" s="5"/>
      <c r="CXM175" s="5"/>
      <c r="CXN175" s="5"/>
      <c r="CXO175" s="5"/>
      <c r="CXP175" s="5"/>
      <c r="CXQ175" s="5"/>
      <c r="CXR175" s="5"/>
      <c r="CXS175" s="5"/>
      <c r="CXT175" s="5"/>
      <c r="CXU175" s="5"/>
      <c r="CXV175" s="5"/>
      <c r="CXW175" s="5"/>
      <c r="CXX175" s="5"/>
      <c r="CXY175" s="5"/>
      <c r="CXZ175" s="5"/>
      <c r="CYA175" s="5"/>
      <c r="CYB175" s="5"/>
      <c r="CYC175" s="5"/>
      <c r="CYD175" s="5"/>
      <c r="CYE175" s="5"/>
      <c r="CYF175" s="5"/>
      <c r="CYG175" s="5"/>
      <c r="CYH175" s="5"/>
      <c r="CYI175" s="5"/>
      <c r="CYJ175" s="5"/>
      <c r="CYK175" s="5"/>
      <c r="CYL175" s="5"/>
      <c r="CYM175" s="5"/>
      <c r="CYN175" s="5"/>
      <c r="CYO175" s="5"/>
      <c r="CYP175" s="5"/>
      <c r="CYQ175" s="5"/>
      <c r="CYR175" s="5"/>
      <c r="CYS175" s="5"/>
      <c r="CYT175" s="5"/>
      <c r="CYU175" s="5"/>
      <c r="CYV175" s="5"/>
      <c r="CYW175" s="5"/>
      <c r="CYX175" s="5"/>
      <c r="CYY175" s="5"/>
      <c r="CYZ175" s="5"/>
      <c r="CZA175" s="5"/>
      <c r="CZB175" s="5"/>
      <c r="CZC175" s="5"/>
      <c r="CZD175" s="5"/>
      <c r="CZE175" s="5"/>
      <c r="CZF175" s="5"/>
      <c r="CZG175" s="5"/>
      <c r="CZH175" s="5"/>
      <c r="CZI175" s="5"/>
      <c r="CZJ175" s="5"/>
      <c r="CZK175" s="5"/>
      <c r="CZL175" s="5"/>
      <c r="CZM175" s="5"/>
      <c r="CZN175" s="5"/>
      <c r="CZO175" s="5"/>
      <c r="CZP175" s="5"/>
      <c r="CZQ175" s="5"/>
      <c r="CZR175" s="5"/>
      <c r="CZS175" s="5"/>
      <c r="CZT175" s="5"/>
      <c r="CZU175" s="5"/>
      <c r="CZV175" s="5"/>
      <c r="CZW175" s="5"/>
      <c r="CZX175" s="5"/>
      <c r="CZY175" s="5"/>
      <c r="CZZ175" s="5"/>
      <c r="DAA175" s="5"/>
      <c r="DAB175" s="5"/>
      <c r="DAC175" s="5"/>
      <c r="DAD175" s="5"/>
      <c r="DAE175" s="5"/>
      <c r="DAF175" s="5"/>
      <c r="DAG175" s="5"/>
      <c r="DAH175" s="5"/>
      <c r="DAI175" s="5"/>
      <c r="DAJ175" s="5"/>
      <c r="DAK175" s="5"/>
      <c r="DAL175" s="5"/>
      <c r="DAM175" s="5"/>
      <c r="DAN175" s="5"/>
      <c r="DAO175" s="5"/>
      <c r="DAP175" s="5"/>
      <c r="DAQ175" s="5"/>
      <c r="DAR175" s="5"/>
      <c r="DAS175" s="5"/>
      <c r="DAT175" s="5"/>
      <c r="DAU175" s="5"/>
      <c r="DAV175" s="5"/>
      <c r="DAW175" s="5"/>
      <c r="DAX175" s="5"/>
      <c r="DAY175" s="5"/>
      <c r="DAZ175" s="5"/>
      <c r="DBA175" s="5"/>
      <c r="DBB175" s="5"/>
      <c r="DBC175" s="5"/>
      <c r="DBD175" s="5"/>
      <c r="DBE175" s="5"/>
      <c r="DBF175" s="5"/>
      <c r="DBG175" s="5"/>
      <c r="DBH175" s="5"/>
      <c r="DBI175" s="5"/>
      <c r="DBJ175" s="5"/>
      <c r="DBK175" s="5"/>
      <c r="DBL175" s="5"/>
      <c r="DBM175" s="5"/>
      <c r="DBN175" s="5"/>
      <c r="DBO175" s="5"/>
      <c r="DBP175" s="5"/>
      <c r="DBQ175" s="5"/>
      <c r="DBR175" s="5"/>
      <c r="DBS175" s="5"/>
      <c r="DBT175" s="5"/>
      <c r="DBU175" s="5"/>
      <c r="DBV175" s="5"/>
      <c r="DBW175" s="5"/>
      <c r="DBX175" s="5"/>
      <c r="DBY175" s="5"/>
      <c r="DBZ175" s="5"/>
      <c r="DCA175" s="5"/>
      <c r="DCB175" s="5"/>
      <c r="DCC175" s="5"/>
      <c r="DCD175" s="5"/>
      <c r="DCE175" s="5"/>
      <c r="DCF175" s="5"/>
      <c r="DCG175" s="5"/>
      <c r="DCH175" s="5"/>
      <c r="DCI175" s="5"/>
      <c r="DCJ175" s="5"/>
      <c r="DCK175" s="5"/>
      <c r="DCL175" s="5"/>
      <c r="DCM175" s="5"/>
      <c r="DCN175" s="5"/>
      <c r="DCO175" s="5"/>
      <c r="DCP175" s="5"/>
      <c r="DCQ175" s="5"/>
      <c r="DCR175" s="5"/>
      <c r="DCS175" s="5"/>
      <c r="DCT175" s="5"/>
      <c r="DCU175" s="5"/>
      <c r="DCV175" s="5"/>
      <c r="DCW175" s="5"/>
      <c r="DCX175" s="5"/>
      <c r="DCY175" s="5"/>
      <c r="DCZ175" s="5"/>
      <c r="DDA175" s="5"/>
      <c r="DDB175" s="5"/>
      <c r="DDC175" s="5"/>
      <c r="DDD175" s="5"/>
      <c r="DDE175" s="5"/>
      <c r="DDF175" s="5"/>
      <c r="DDG175" s="5"/>
      <c r="DDH175" s="5"/>
      <c r="DDI175" s="5"/>
      <c r="DDJ175" s="5"/>
      <c r="DDK175" s="5"/>
      <c r="DDL175" s="5"/>
      <c r="DDM175" s="5"/>
      <c r="DDN175" s="5"/>
      <c r="DDO175" s="5"/>
      <c r="DDP175" s="5"/>
      <c r="DDQ175" s="5"/>
      <c r="DDR175" s="5"/>
      <c r="DDS175" s="5"/>
      <c r="DDT175" s="5"/>
      <c r="DDU175" s="5"/>
      <c r="DDV175" s="5"/>
      <c r="DDW175" s="5"/>
      <c r="DDX175" s="5"/>
      <c r="DDY175" s="5"/>
      <c r="DDZ175" s="5"/>
      <c r="DEA175" s="5"/>
      <c r="DEB175" s="5"/>
      <c r="DEC175" s="5"/>
      <c r="DED175" s="5"/>
      <c r="DEE175" s="5"/>
      <c r="DEF175" s="5"/>
      <c r="DEG175" s="5"/>
      <c r="DEH175" s="5"/>
      <c r="DEI175" s="5"/>
      <c r="DEJ175" s="5"/>
      <c r="DEK175" s="5"/>
      <c r="DEL175" s="5"/>
      <c r="DEM175" s="5"/>
      <c r="DEN175" s="5"/>
      <c r="DEO175" s="5"/>
      <c r="DEP175" s="5"/>
      <c r="DEQ175" s="5"/>
      <c r="DER175" s="5"/>
      <c r="DES175" s="5"/>
      <c r="DET175" s="5"/>
      <c r="DEU175" s="5"/>
      <c r="DEV175" s="5"/>
      <c r="DEW175" s="5"/>
      <c r="DEX175" s="5"/>
      <c r="DEY175" s="5"/>
      <c r="DEZ175" s="5"/>
      <c r="DFA175" s="5"/>
      <c r="DFB175" s="5"/>
      <c r="DFC175" s="5"/>
      <c r="DFD175" s="5"/>
      <c r="DFE175" s="5"/>
      <c r="DFF175" s="5"/>
      <c r="DFG175" s="5"/>
      <c r="DFH175" s="5"/>
      <c r="DFI175" s="5"/>
      <c r="DFJ175" s="5"/>
      <c r="DFK175" s="5"/>
      <c r="DFL175" s="5"/>
      <c r="DFM175" s="5"/>
      <c r="DFN175" s="5"/>
      <c r="DFO175" s="5"/>
      <c r="DFP175" s="5"/>
      <c r="DFQ175" s="5"/>
      <c r="DFR175" s="5"/>
      <c r="DFS175" s="5"/>
      <c r="DFT175" s="5"/>
      <c r="DFU175" s="5"/>
      <c r="DFV175" s="5"/>
      <c r="DFW175" s="5"/>
      <c r="DFX175" s="5"/>
      <c r="DFY175" s="5"/>
      <c r="DFZ175" s="5"/>
      <c r="DGA175" s="5"/>
      <c r="DGB175" s="5"/>
      <c r="DGC175" s="5"/>
      <c r="DGD175" s="5"/>
      <c r="DGE175" s="5"/>
      <c r="DGF175" s="5"/>
      <c r="DGG175" s="5"/>
      <c r="DGH175" s="5"/>
      <c r="DGI175" s="5"/>
      <c r="DGJ175" s="5"/>
      <c r="DGK175" s="5"/>
      <c r="DGL175" s="5"/>
      <c r="DGM175" s="5"/>
      <c r="DGN175" s="5"/>
      <c r="DGO175" s="5"/>
      <c r="DGP175" s="5"/>
      <c r="DGQ175" s="5"/>
      <c r="DGR175" s="5"/>
      <c r="DGS175" s="5"/>
      <c r="DGT175" s="5"/>
      <c r="DGU175" s="5"/>
      <c r="DGV175" s="5"/>
      <c r="DGW175" s="5"/>
      <c r="DGX175" s="5"/>
      <c r="DGY175" s="5"/>
      <c r="DGZ175" s="5"/>
      <c r="DHA175" s="5"/>
      <c r="DHB175" s="5"/>
      <c r="DHC175" s="5"/>
      <c r="DHD175" s="5"/>
      <c r="DHE175" s="5"/>
      <c r="DHF175" s="5"/>
      <c r="DHG175" s="5"/>
      <c r="DHH175" s="5"/>
      <c r="DHI175" s="5"/>
      <c r="DHJ175" s="5"/>
      <c r="DHK175" s="5"/>
      <c r="DHL175" s="5"/>
      <c r="DHM175" s="5"/>
      <c r="DHN175" s="5"/>
      <c r="DHO175" s="5"/>
      <c r="DHP175" s="5"/>
      <c r="DHQ175" s="5"/>
      <c r="DHR175" s="5"/>
      <c r="DHS175" s="5"/>
      <c r="DHT175" s="5"/>
      <c r="DHU175" s="5"/>
      <c r="DHV175" s="5"/>
      <c r="DHW175" s="5"/>
      <c r="DHX175" s="5"/>
      <c r="DHY175" s="5"/>
      <c r="DHZ175" s="5"/>
      <c r="DIA175" s="5"/>
      <c r="DIB175" s="5"/>
      <c r="DIC175" s="5"/>
      <c r="DID175" s="5"/>
      <c r="DIE175" s="5"/>
      <c r="DIF175" s="5"/>
      <c r="DIG175" s="5"/>
      <c r="DIH175" s="5"/>
      <c r="DII175" s="5"/>
      <c r="DIJ175" s="5"/>
      <c r="DIK175" s="5"/>
      <c r="DIL175" s="5"/>
      <c r="DIM175" s="5"/>
      <c r="DIN175" s="5"/>
      <c r="DIO175" s="5"/>
      <c r="DIP175" s="5"/>
      <c r="DIQ175" s="5"/>
      <c r="DIR175" s="5"/>
      <c r="DIS175" s="5"/>
      <c r="DIT175" s="5"/>
      <c r="DIU175" s="5"/>
      <c r="DIV175" s="5"/>
      <c r="DIW175" s="5"/>
      <c r="DIX175" s="5"/>
      <c r="DIY175" s="5"/>
      <c r="DIZ175" s="5"/>
      <c r="DJA175" s="5"/>
      <c r="DJB175" s="5"/>
      <c r="DJC175" s="5"/>
      <c r="DJD175" s="5"/>
      <c r="DJE175" s="5"/>
      <c r="DJF175" s="5"/>
      <c r="DJG175" s="5"/>
      <c r="DJH175" s="5"/>
      <c r="DJI175" s="5"/>
      <c r="DJJ175" s="5"/>
      <c r="DJK175" s="5"/>
      <c r="DJL175" s="5"/>
      <c r="DJM175" s="5"/>
      <c r="DJN175" s="5"/>
      <c r="DJO175" s="5"/>
      <c r="DJP175" s="5"/>
      <c r="DJQ175" s="5"/>
      <c r="DJR175" s="5"/>
      <c r="DJS175" s="5"/>
      <c r="DJT175" s="5"/>
      <c r="DJU175" s="5"/>
      <c r="DJV175" s="5"/>
      <c r="DJW175" s="5"/>
      <c r="DJX175" s="5"/>
      <c r="DJY175" s="5"/>
      <c r="DJZ175" s="5"/>
      <c r="DKA175" s="5"/>
      <c r="DKB175" s="5"/>
      <c r="DKC175" s="5"/>
      <c r="DKD175" s="5"/>
      <c r="DKE175" s="5"/>
      <c r="DKF175" s="5"/>
      <c r="DKG175" s="5"/>
      <c r="DKH175" s="5"/>
      <c r="DKI175" s="5"/>
      <c r="DKJ175" s="5"/>
      <c r="DKK175" s="5"/>
      <c r="DKL175" s="5"/>
      <c r="DKM175" s="5"/>
      <c r="DKN175" s="5"/>
      <c r="DKO175" s="5"/>
      <c r="DKP175" s="5"/>
      <c r="DKQ175" s="5"/>
      <c r="DKR175" s="5"/>
      <c r="DKS175" s="5"/>
      <c r="DKT175" s="5"/>
      <c r="DKU175" s="5"/>
      <c r="DKV175" s="5"/>
      <c r="DKW175" s="5"/>
      <c r="DKX175" s="5"/>
      <c r="DKY175" s="5"/>
      <c r="DKZ175" s="5"/>
      <c r="DLA175" s="5"/>
      <c r="DLB175" s="5"/>
      <c r="DLC175" s="5"/>
      <c r="DLD175" s="5"/>
      <c r="DLE175" s="5"/>
      <c r="DLF175" s="5"/>
      <c r="DLG175" s="5"/>
      <c r="DLH175" s="5"/>
      <c r="DLI175" s="5"/>
      <c r="DLJ175" s="5"/>
      <c r="DLK175" s="5"/>
      <c r="DLL175" s="5"/>
      <c r="DLM175" s="5"/>
      <c r="DLN175" s="5"/>
      <c r="DLO175" s="5"/>
      <c r="DLP175" s="5"/>
      <c r="DLQ175" s="5"/>
      <c r="DLR175" s="5"/>
      <c r="DLS175" s="5"/>
      <c r="DLT175" s="5"/>
      <c r="DLU175" s="5"/>
      <c r="DLV175" s="5"/>
      <c r="DLW175" s="5"/>
      <c r="DLX175" s="5"/>
      <c r="DLY175" s="5"/>
      <c r="DLZ175" s="5"/>
      <c r="DMA175" s="5"/>
      <c r="DMB175" s="5"/>
      <c r="DMC175" s="5"/>
      <c r="DMD175" s="5"/>
      <c r="DME175" s="5"/>
      <c r="DMF175" s="5"/>
      <c r="DMG175" s="5"/>
      <c r="DMH175" s="5"/>
      <c r="DMI175" s="5"/>
      <c r="DMJ175" s="5"/>
      <c r="DMK175" s="5"/>
      <c r="DML175" s="5"/>
      <c r="DMM175" s="5"/>
      <c r="DMN175" s="5"/>
      <c r="DMO175" s="5"/>
      <c r="DMP175" s="5"/>
      <c r="DMQ175" s="5"/>
      <c r="DMR175" s="5"/>
      <c r="DMS175" s="5"/>
      <c r="DMT175" s="5"/>
      <c r="DMU175" s="5"/>
      <c r="DMV175" s="5"/>
      <c r="DMW175" s="5"/>
      <c r="DMX175" s="5"/>
      <c r="DMY175" s="5"/>
      <c r="DMZ175" s="5"/>
      <c r="DNA175" s="5"/>
      <c r="DNB175" s="5"/>
      <c r="DNC175" s="5"/>
      <c r="DND175" s="5"/>
      <c r="DNE175" s="5"/>
      <c r="DNF175" s="5"/>
      <c r="DNG175" s="5"/>
      <c r="DNH175" s="5"/>
      <c r="DNI175" s="5"/>
      <c r="DNJ175" s="5"/>
      <c r="DNK175" s="5"/>
      <c r="DNL175" s="5"/>
      <c r="DNM175" s="5"/>
      <c r="DNN175" s="5"/>
      <c r="DNO175" s="5"/>
      <c r="DNP175" s="5"/>
      <c r="DNQ175" s="5"/>
      <c r="DNR175" s="5"/>
      <c r="DNS175" s="5"/>
      <c r="DNT175" s="5"/>
      <c r="DNU175" s="5"/>
      <c r="DNV175" s="5"/>
      <c r="DNW175" s="5"/>
      <c r="DNX175" s="5"/>
      <c r="DNY175" s="5"/>
      <c r="DNZ175" s="5"/>
      <c r="DOA175" s="5"/>
      <c r="DOB175" s="5"/>
      <c r="DOC175" s="5"/>
      <c r="DOD175" s="5"/>
      <c r="DOE175" s="5"/>
      <c r="DOF175" s="5"/>
      <c r="DOG175" s="5"/>
      <c r="DOH175" s="5"/>
      <c r="DOI175" s="5"/>
      <c r="DOJ175" s="5"/>
      <c r="DOK175" s="5"/>
      <c r="DOL175" s="5"/>
      <c r="DOM175" s="5"/>
      <c r="DON175" s="5"/>
      <c r="DOO175" s="5"/>
      <c r="DOP175" s="5"/>
      <c r="DOQ175" s="5"/>
      <c r="DOR175" s="5"/>
      <c r="DOS175" s="5"/>
      <c r="DOT175" s="5"/>
      <c r="DOU175" s="5"/>
      <c r="DOV175" s="5"/>
      <c r="DOW175" s="5"/>
      <c r="DOX175" s="5"/>
      <c r="DOY175" s="5"/>
      <c r="DOZ175" s="5"/>
      <c r="DPA175" s="5"/>
      <c r="DPB175" s="5"/>
      <c r="DPC175" s="5"/>
      <c r="DPD175" s="5"/>
      <c r="DPE175" s="5"/>
      <c r="DPF175" s="5"/>
      <c r="DPG175" s="5"/>
      <c r="DPH175" s="5"/>
      <c r="DPI175" s="5"/>
      <c r="DPJ175" s="5"/>
      <c r="DPK175" s="5"/>
      <c r="DPL175" s="5"/>
      <c r="DPM175" s="5"/>
      <c r="DPN175" s="5"/>
      <c r="DPO175" s="5"/>
      <c r="DPP175" s="5"/>
      <c r="DPQ175" s="5"/>
      <c r="DPR175" s="5"/>
      <c r="DPS175" s="5"/>
      <c r="DPT175" s="5"/>
      <c r="DPU175" s="5"/>
      <c r="DPV175" s="5"/>
      <c r="DPW175" s="5"/>
      <c r="DPX175" s="5"/>
      <c r="DPY175" s="5"/>
      <c r="DPZ175" s="5"/>
      <c r="DQA175" s="5"/>
      <c r="DQB175" s="5"/>
      <c r="DQC175" s="5"/>
      <c r="DQD175" s="5"/>
      <c r="DQE175" s="5"/>
      <c r="DQF175" s="5"/>
      <c r="DQG175" s="5"/>
      <c r="DQH175" s="5"/>
      <c r="DQI175" s="5"/>
      <c r="DQJ175" s="5"/>
      <c r="DQK175" s="5"/>
      <c r="DQL175" s="5"/>
      <c r="DQM175" s="5"/>
      <c r="DQN175" s="5"/>
      <c r="DQO175" s="5"/>
      <c r="DQP175" s="5"/>
      <c r="DQQ175" s="5"/>
      <c r="DQR175" s="5"/>
      <c r="DQS175" s="5"/>
      <c r="DQT175" s="5"/>
      <c r="DQU175" s="5"/>
      <c r="DQV175" s="5"/>
      <c r="DQW175" s="5"/>
      <c r="DQX175" s="5"/>
      <c r="DQY175" s="5"/>
      <c r="DQZ175" s="5"/>
      <c r="DRA175" s="5"/>
      <c r="DRB175" s="5"/>
      <c r="DRC175" s="5"/>
      <c r="DRD175" s="5"/>
      <c r="DRE175" s="5"/>
      <c r="DRF175" s="5"/>
      <c r="DRG175" s="5"/>
      <c r="DRH175" s="5"/>
      <c r="DRI175" s="5"/>
      <c r="DRJ175" s="5"/>
      <c r="DRK175" s="5"/>
      <c r="DRL175" s="5"/>
      <c r="DRM175" s="5"/>
      <c r="DRN175" s="5"/>
      <c r="DRO175" s="5"/>
      <c r="DRP175" s="5"/>
      <c r="DRQ175" s="5"/>
      <c r="DRR175" s="5"/>
      <c r="DRS175" s="5"/>
      <c r="DRT175" s="5"/>
      <c r="DRU175" s="5"/>
      <c r="DRV175" s="5"/>
      <c r="DRW175" s="5"/>
      <c r="DRX175" s="5"/>
      <c r="DRY175" s="5"/>
      <c r="DRZ175" s="5"/>
      <c r="DSA175" s="5"/>
      <c r="DSB175" s="5"/>
      <c r="DSC175" s="5"/>
      <c r="DSD175" s="5"/>
      <c r="DSE175" s="5"/>
      <c r="DSF175" s="5"/>
      <c r="DSG175" s="5"/>
      <c r="DSH175" s="5"/>
      <c r="DSI175" s="5"/>
      <c r="DSJ175" s="5"/>
      <c r="DSK175" s="5"/>
      <c r="DSL175" s="5"/>
      <c r="DSM175" s="5"/>
      <c r="DSN175" s="5"/>
      <c r="DSO175" s="5"/>
      <c r="DSP175" s="5"/>
      <c r="DSQ175" s="5"/>
      <c r="DSR175" s="5"/>
      <c r="DSS175" s="5"/>
      <c r="DST175" s="5"/>
      <c r="DSU175" s="5"/>
      <c r="DSV175" s="5"/>
      <c r="DSW175" s="5"/>
      <c r="DSX175" s="5"/>
      <c r="DSY175" s="5"/>
      <c r="DSZ175" s="5"/>
      <c r="DTA175" s="5"/>
      <c r="DTB175" s="5"/>
      <c r="DTC175" s="5"/>
      <c r="DTD175" s="5"/>
      <c r="DTE175" s="5"/>
      <c r="DTF175" s="5"/>
      <c r="DTG175" s="5"/>
      <c r="DTH175" s="5"/>
      <c r="DTI175" s="5"/>
      <c r="DTJ175" s="5"/>
      <c r="DTK175" s="5"/>
      <c r="DTL175" s="5"/>
      <c r="DTM175" s="5"/>
      <c r="DTN175" s="5"/>
      <c r="DTO175" s="5"/>
      <c r="DTP175" s="5"/>
      <c r="DTQ175" s="5"/>
      <c r="DTR175" s="5"/>
      <c r="DTS175" s="5"/>
      <c r="DTT175" s="5"/>
      <c r="DTU175" s="5"/>
      <c r="DTV175" s="5"/>
      <c r="DTW175" s="5"/>
      <c r="DTX175" s="5"/>
      <c r="DTY175" s="5"/>
      <c r="DTZ175" s="5"/>
      <c r="DUA175" s="5"/>
      <c r="DUB175" s="5"/>
      <c r="DUC175" s="5"/>
      <c r="DUD175" s="5"/>
      <c r="DUE175" s="5"/>
      <c r="DUF175" s="5"/>
      <c r="DUG175" s="5"/>
      <c r="DUH175" s="5"/>
      <c r="DUI175" s="5"/>
      <c r="DUJ175" s="5"/>
      <c r="DUK175" s="5"/>
      <c r="DUL175" s="5"/>
      <c r="DUM175" s="5"/>
      <c r="DUN175" s="5"/>
      <c r="DUO175" s="5"/>
      <c r="DUP175" s="5"/>
      <c r="DUQ175" s="5"/>
      <c r="DUR175" s="5"/>
      <c r="DUS175" s="5"/>
      <c r="DUT175" s="5"/>
      <c r="DUU175" s="5"/>
      <c r="DUV175" s="5"/>
      <c r="DUW175" s="5"/>
      <c r="DUX175" s="5"/>
      <c r="DUY175" s="5"/>
      <c r="DUZ175" s="5"/>
      <c r="DVA175" s="5"/>
      <c r="DVB175" s="5"/>
      <c r="DVC175" s="5"/>
      <c r="DVD175" s="5"/>
      <c r="DVE175" s="5"/>
      <c r="DVF175" s="5"/>
      <c r="DVG175" s="5"/>
      <c r="DVH175" s="5"/>
      <c r="DVI175" s="5"/>
      <c r="DVJ175" s="5"/>
      <c r="DVK175" s="5"/>
      <c r="DVL175" s="5"/>
      <c r="DVM175" s="5"/>
      <c r="DVN175" s="5"/>
      <c r="DVO175" s="5"/>
      <c r="DVP175" s="5"/>
      <c r="DVQ175" s="5"/>
      <c r="DVR175" s="5"/>
      <c r="DVS175" s="5"/>
      <c r="DVT175" s="5"/>
      <c r="DVU175" s="5"/>
      <c r="DVV175" s="5"/>
      <c r="DVW175" s="5"/>
      <c r="DVX175" s="5"/>
      <c r="DVY175" s="5"/>
      <c r="DVZ175" s="5"/>
      <c r="DWA175" s="5"/>
      <c r="DWB175" s="5"/>
      <c r="DWC175" s="5"/>
      <c r="DWD175" s="5"/>
      <c r="DWE175" s="5"/>
      <c r="DWF175" s="5"/>
      <c r="DWG175" s="5"/>
      <c r="DWH175" s="5"/>
      <c r="DWI175" s="5"/>
      <c r="DWJ175" s="5"/>
      <c r="DWK175" s="5"/>
      <c r="DWL175" s="5"/>
      <c r="DWM175" s="5"/>
      <c r="DWN175" s="5"/>
      <c r="DWO175" s="5"/>
      <c r="DWP175" s="5"/>
      <c r="DWQ175" s="5"/>
      <c r="DWR175" s="5"/>
      <c r="DWS175" s="5"/>
      <c r="DWT175" s="5"/>
      <c r="DWU175" s="5"/>
      <c r="DWV175" s="5"/>
      <c r="DWW175" s="5"/>
      <c r="DWX175" s="5"/>
      <c r="DWY175" s="5"/>
      <c r="DWZ175" s="5"/>
      <c r="DXA175" s="5"/>
      <c r="DXB175" s="5"/>
      <c r="DXC175" s="5"/>
      <c r="DXD175" s="5"/>
      <c r="DXE175" s="5"/>
      <c r="DXF175" s="5"/>
      <c r="DXG175" s="5"/>
      <c r="DXH175" s="5"/>
      <c r="DXI175" s="5"/>
      <c r="DXJ175" s="5"/>
      <c r="DXK175" s="5"/>
      <c r="DXL175" s="5"/>
      <c r="DXM175" s="5"/>
      <c r="DXN175" s="5"/>
      <c r="DXO175" s="5"/>
      <c r="DXP175" s="5"/>
      <c r="DXQ175" s="5"/>
      <c r="DXR175" s="5"/>
      <c r="DXS175" s="5"/>
      <c r="DXT175" s="5"/>
      <c r="DXU175" s="5"/>
      <c r="DXV175" s="5"/>
      <c r="DXW175" s="5"/>
      <c r="DXX175" s="5"/>
      <c r="DXY175" s="5"/>
      <c r="DXZ175" s="5"/>
      <c r="DYA175" s="5"/>
      <c r="DYB175" s="5"/>
      <c r="DYC175" s="5"/>
      <c r="DYD175" s="5"/>
      <c r="DYE175" s="5"/>
      <c r="DYF175" s="5"/>
      <c r="DYG175" s="5"/>
      <c r="DYH175" s="5"/>
      <c r="DYI175" s="5"/>
      <c r="DYJ175" s="5"/>
      <c r="DYK175" s="5"/>
      <c r="DYL175" s="5"/>
      <c r="DYM175" s="5"/>
      <c r="DYN175" s="5"/>
      <c r="DYO175" s="5"/>
      <c r="DYP175" s="5"/>
      <c r="DYQ175" s="5"/>
      <c r="DYR175" s="5"/>
      <c r="DYS175" s="5"/>
      <c r="DYT175" s="5"/>
      <c r="DYU175" s="5"/>
      <c r="DYV175" s="5"/>
      <c r="DYW175" s="5"/>
      <c r="DYX175" s="5"/>
      <c r="DYY175" s="5"/>
      <c r="DYZ175" s="5"/>
      <c r="DZA175" s="5"/>
      <c r="DZB175" s="5"/>
      <c r="DZC175" s="5"/>
      <c r="DZD175" s="5"/>
      <c r="DZE175" s="5"/>
      <c r="DZF175" s="5"/>
      <c r="DZG175" s="5"/>
      <c r="DZH175" s="5"/>
      <c r="DZI175" s="5"/>
      <c r="DZJ175" s="5"/>
      <c r="DZK175" s="5"/>
      <c r="DZL175" s="5"/>
      <c r="DZM175" s="5"/>
      <c r="DZN175" s="5"/>
      <c r="DZO175" s="5"/>
      <c r="DZP175" s="5"/>
      <c r="DZQ175" s="5"/>
      <c r="DZR175" s="5"/>
      <c r="DZS175" s="5"/>
      <c r="DZT175" s="5"/>
      <c r="DZU175" s="5"/>
      <c r="DZV175" s="5"/>
      <c r="DZW175" s="5"/>
      <c r="DZX175" s="5"/>
      <c r="DZY175" s="5"/>
      <c r="DZZ175" s="5"/>
      <c r="EAA175" s="5"/>
      <c r="EAB175" s="5"/>
      <c r="EAC175" s="5"/>
      <c r="EAD175" s="5"/>
      <c r="EAE175" s="5"/>
      <c r="EAF175" s="5"/>
      <c r="EAG175" s="5"/>
      <c r="EAH175" s="5"/>
      <c r="EAI175" s="5"/>
      <c r="EAJ175" s="5"/>
      <c r="EAK175" s="5"/>
      <c r="EAL175" s="5"/>
      <c r="EAM175" s="5"/>
      <c r="EAN175" s="5"/>
      <c r="EAO175" s="5"/>
      <c r="EAP175" s="5"/>
      <c r="EAQ175" s="5"/>
      <c r="EAR175" s="5"/>
      <c r="EAS175" s="5"/>
      <c r="EAT175" s="5"/>
      <c r="EAU175" s="5"/>
      <c r="EAV175" s="5"/>
      <c r="EAW175" s="5"/>
      <c r="EAX175" s="5"/>
      <c r="EAY175" s="5"/>
      <c r="EAZ175" s="5"/>
      <c r="EBA175" s="5"/>
      <c r="EBB175" s="5"/>
      <c r="EBC175" s="5"/>
      <c r="EBD175" s="5"/>
      <c r="EBE175" s="5"/>
      <c r="EBF175" s="5"/>
      <c r="EBG175" s="5"/>
      <c r="EBH175" s="5"/>
      <c r="EBI175" s="5"/>
      <c r="EBJ175" s="5"/>
      <c r="EBK175" s="5"/>
      <c r="EBL175" s="5"/>
      <c r="EBM175" s="5"/>
      <c r="EBN175" s="5"/>
      <c r="EBO175" s="5"/>
      <c r="EBP175" s="5"/>
      <c r="EBQ175" s="5"/>
      <c r="EBR175" s="5"/>
      <c r="EBS175" s="5"/>
      <c r="EBT175" s="5"/>
      <c r="EBU175" s="5"/>
      <c r="EBV175" s="5"/>
      <c r="EBW175" s="5"/>
      <c r="EBX175" s="5"/>
      <c r="EBY175" s="5"/>
      <c r="EBZ175" s="5"/>
      <c r="ECA175" s="5"/>
      <c r="ECB175" s="5"/>
      <c r="ECC175" s="5"/>
      <c r="ECD175" s="5"/>
      <c r="ECE175" s="5"/>
      <c r="ECF175" s="5"/>
      <c r="ECG175" s="5"/>
      <c r="ECH175" s="5"/>
      <c r="ECI175" s="5"/>
      <c r="ECJ175" s="5"/>
      <c r="ECK175" s="5"/>
      <c r="ECL175" s="5"/>
      <c r="ECM175" s="5"/>
      <c r="ECN175" s="5"/>
      <c r="ECO175" s="5"/>
      <c r="ECP175" s="5"/>
      <c r="ECQ175" s="5"/>
      <c r="ECR175" s="5"/>
      <c r="ECS175" s="5"/>
      <c r="ECT175" s="5"/>
      <c r="ECU175" s="5"/>
      <c r="ECV175" s="5"/>
      <c r="ECW175" s="5"/>
      <c r="ECX175" s="5"/>
      <c r="ECY175" s="5"/>
      <c r="ECZ175" s="5"/>
      <c r="EDA175" s="5"/>
      <c r="EDB175" s="5"/>
      <c r="EDC175" s="5"/>
      <c r="EDD175" s="5"/>
      <c r="EDE175" s="5"/>
      <c r="EDF175" s="5"/>
      <c r="EDG175" s="5"/>
      <c r="EDH175" s="5"/>
      <c r="EDI175" s="5"/>
      <c r="EDJ175" s="5"/>
      <c r="EDK175" s="5"/>
      <c r="EDL175" s="5"/>
      <c r="EDM175" s="5"/>
      <c r="EDN175" s="5"/>
      <c r="EDO175" s="5"/>
      <c r="EDP175" s="5"/>
      <c r="EDQ175" s="5"/>
      <c r="EDR175" s="5"/>
      <c r="EDS175" s="5"/>
      <c r="EDT175" s="5"/>
      <c r="EDU175" s="5"/>
      <c r="EDV175" s="5"/>
      <c r="EDW175" s="5"/>
      <c r="EDX175" s="5"/>
      <c r="EDY175" s="5"/>
      <c r="EDZ175" s="5"/>
      <c r="EEA175" s="5"/>
      <c r="EEB175" s="5"/>
      <c r="EEC175" s="5"/>
      <c r="EED175" s="5"/>
      <c r="EEE175" s="5"/>
      <c r="EEF175" s="5"/>
      <c r="EEG175" s="5"/>
      <c r="EEH175" s="5"/>
      <c r="EEI175" s="5"/>
      <c r="EEJ175" s="5"/>
      <c r="EEK175" s="5"/>
      <c r="EEL175" s="5"/>
      <c r="EEM175" s="5"/>
      <c r="EEN175" s="5"/>
      <c r="EEO175" s="5"/>
      <c r="EEP175" s="5"/>
      <c r="EEQ175" s="5"/>
      <c r="EER175" s="5"/>
      <c r="EES175" s="5"/>
      <c r="EET175" s="5"/>
      <c r="EEU175" s="5"/>
      <c r="EEV175" s="5"/>
      <c r="EEW175" s="5"/>
      <c r="EEX175" s="5"/>
      <c r="EEY175" s="5"/>
      <c r="EEZ175" s="5"/>
      <c r="EFA175" s="5"/>
      <c r="EFB175" s="5"/>
      <c r="EFC175" s="5"/>
      <c r="EFD175" s="5"/>
      <c r="EFE175" s="5"/>
      <c r="EFF175" s="5"/>
      <c r="EFG175" s="5"/>
      <c r="EFH175" s="5"/>
      <c r="EFI175" s="5"/>
      <c r="EFJ175" s="5"/>
      <c r="EFK175" s="5"/>
      <c r="EFL175" s="5"/>
      <c r="EFM175" s="5"/>
      <c r="EFN175" s="5"/>
      <c r="EFO175" s="5"/>
      <c r="EFP175" s="5"/>
      <c r="EFQ175" s="5"/>
      <c r="EFR175" s="5"/>
      <c r="EFS175" s="5"/>
      <c r="EFT175" s="5"/>
      <c r="EFU175" s="5"/>
      <c r="EFV175" s="5"/>
      <c r="EFW175" s="5"/>
      <c r="EFX175" s="5"/>
      <c r="EFY175" s="5"/>
      <c r="EFZ175" s="5"/>
      <c r="EGA175" s="5"/>
      <c r="EGB175" s="5"/>
      <c r="EGC175" s="5"/>
      <c r="EGD175" s="5"/>
      <c r="EGE175" s="5"/>
      <c r="EGF175" s="5"/>
      <c r="EGG175" s="5"/>
      <c r="EGH175" s="5"/>
      <c r="EGI175" s="5"/>
      <c r="EGJ175" s="5"/>
      <c r="EGK175" s="5"/>
      <c r="EGL175" s="5"/>
      <c r="EGM175" s="5"/>
      <c r="EGN175" s="5"/>
      <c r="EGO175" s="5"/>
      <c r="EGP175" s="5"/>
      <c r="EGQ175" s="5"/>
      <c r="EGR175" s="5"/>
      <c r="EGS175" s="5"/>
      <c r="EGT175" s="5"/>
      <c r="EGU175" s="5"/>
      <c r="EGV175" s="5"/>
      <c r="EGW175" s="5"/>
      <c r="EGX175" s="5"/>
      <c r="EGY175" s="5"/>
      <c r="EGZ175" s="5"/>
      <c r="EHA175" s="5"/>
      <c r="EHB175" s="5"/>
      <c r="EHC175" s="5"/>
      <c r="EHD175" s="5"/>
      <c r="EHE175" s="5"/>
      <c r="EHF175" s="5"/>
      <c r="EHG175" s="5"/>
      <c r="EHH175" s="5"/>
      <c r="EHI175" s="5"/>
      <c r="EHJ175" s="5"/>
      <c r="EHK175" s="5"/>
      <c r="EHL175" s="5"/>
      <c r="EHM175" s="5"/>
      <c r="EHN175" s="5"/>
      <c r="EHO175" s="5"/>
      <c r="EHP175" s="5"/>
      <c r="EHQ175" s="5"/>
      <c r="EHR175" s="5"/>
      <c r="EHS175" s="5"/>
      <c r="EHT175" s="5"/>
      <c r="EHU175" s="5"/>
      <c r="EHV175" s="5"/>
      <c r="EHW175" s="5"/>
      <c r="EHX175" s="5"/>
      <c r="EHY175" s="5"/>
      <c r="EHZ175" s="5"/>
      <c r="EIA175" s="5"/>
      <c r="EIB175" s="5"/>
      <c r="EIC175" s="5"/>
      <c r="EID175" s="5"/>
      <c r="EIE175" s="5"/>
      <c r="EIF175" s="5"/>
      <c r="EIG175" s="5"/>
      <c r="EIH175" s="5"/>
      <c r="EII175" s="5"/>
      <c r="EIJ175" s="5"/>
      <c r="EIK175" s="5"/>
      <c r="EIL175" s="5"/>
      <c r="EIM175" s="5"/>
      <c r="EIN175" s="5"/>
      <c r="EIO175" s="5"/>
      <c r="EIP175" s="5"/>
      <c r="EIQ175" s="5"/>
      <c r="EIR175" s="5"/>
      <c r="EIS175" s="5"/>
      <c r="EIT175" s="5"/>
      <c r="EIU175" s="5"/>
      <c r="EIV175" s="5"/>
      <c r="EIW175" s="5"/>
      <c r="EIX175" s="5"/>
      <c r="EIY175" s="5"/>
      <c r="EIZ175" s="5"/>
      <c r="EJA175" s="5"/>
      <c r="EJB175" s="5"/>
      <c r="EJC175" s="5"/>
      <c r="EJD175" s="5"/>
      <c r="EJE175" s="5"/>
      <c r="EJF175" s="5"/>
      <c r="EJG175" s="5"/>
      <c r="EJH175" s="5"/>
      <c r="EJI175" s="5"/>
      <c r="EJJ175" s="5"/>
      <c r="EJK175" s="5"/>
      <c r="EJL175" s="5"/>
      <c r="EJM175" s="5"/>
      <c r="EJN175" s="5"/>
      <c r="EJO175" s="5"/>
      <c r="EJP175" s="5"/>
      <c r="EJQ175" s="5"/>
      <c r="EJR175" s="5"/>
      <c r="EJS175" s="5"/>
      <c r="EJT175" s="5"/>
      <c r="EJU175" s="5"/>
      <c r="EJV175" s="5"/>
      <c r="EJW175" s="5"/>
      <c r="EJX175" s="5"/>
      <c r="EJY175" s="5"/>
      <c r="EJZ175" s="5"/>
      <c r="EKA175" s="5"/>
      <c r="EKB175" s="5"/>
      <c r="EKC175" s="5"/>
      <c r="EKD175" s="5"/>
      <c r="EKE175" s="5"/>
      <c r="EKF175" s="5"/>
      <c r="EKG175" s="5"/>
      <c r="EKH175" s="5"/>
      <c r="EKI175" s="5"/>
      <c r="EKJ175" s="5"/>
      <c r="EKK175" s="5"/>
      <c r="EKL175" s="5"/>
      <c r="EKM175" s="5"/>
      <c r="EKN175" s="5"/>
      <c r="EKO175" s="5"/>
      <c r="EKP175" s="5"/>
      <c r="EKQ175" s="5"/>
      <c r="EKR175" s="5"/>
      <c r="EKS175" s="5"/>
      <c r="EKT175" s="5"/>
      <c r="EKU175" s="5"/>
      <c r="EKV175" s="5"/>
      <c r="EKW175" s="5"/>
      <c r="EKX175" s="5"/>
      <c r="EKY175" s="5"/>
      <c r="EKZ175" s="5"/>
      <c r="ELA175" s="5"/>
      <c r="ELB175" s="5"/>
      <c r="ELC175" s="5"/>
      <c r="ELD175" s="5"/>
      <c r="ELE175" s="5"/>
      <c r="ELF175" s="5"/>
      <c r="ELG175" s="5"/>
      <c r="ELH175" s="5"/>
      <c r="ELI175" s="5"/>
      <c r="ELJ175" s="5"/>
      <c r="ELK175" s="5"/>
      <c r="ELL175" s="5"/>
      <c r="ELM175" s="5"/>
      <c r="ELN175" s="5"/>
      <c r="ELO175" s="5"/>
      <c r="ELP175" s="5"/>
      <c r="ELQ175" s="5"/>
      <c r="ELR175" s="5"/>
      <c r="ELS175" s="5"/>
      <c r="ELT175" s="5"/>
      <c r="ELU175" s="5"/>
      <c r="ELV175" s="5"/>
      <c r="ELW175" s="5"/>
      <c r="ELX175" s="5"/>
      <c r="ELY175" s="5"/>
      <c r="ELZ175" s="5"/>
      <c r="EMA175" s="5"/>
      <c r="EMB175" s="5"/>
      <c r="EMC175" s="5"/>
      <c r="EMD175" s="5"/>
      <c r="EME175" s="5"/>
      <c r="EMF175" s="5"/>
      <c r="EMG175" s="5"/>
      <c r="EMH175" s="5"/>
      <c r="EMI175" s="5"/>
      <c r="EMJ175" s="5"/>
      <c r="EMK175" s="5"/>
      <c r="EML175" s="5"/>
      <c r="EMM175" s="5"/>
      <c r="EMN175" s="5"/>
      <c r="EMO175" s="5"/>
      <c r="EMP175" s="5"/>
      <c r="EMQ175" s="5"/>
      <c r="EMR175" s="5"/>
      <c r="EMS175" s="5"/>
      <c r="EMT175" s="5"/>
      <c r="EMU175" s="5"/>
      <c r="EMV175" s="5"/>
      <c r="EMW175" s="5"/>
      <c r="EMX175" s="5"/>
      <c r="EMY175" s="5"/>
      <c r="EMZ175" s="5"/>
      <c r="ENA175" s="5"/>
      <c r="ENB175" s="5"/>
      <c r="ENC175" s="5"/>
      <c r="END175" s="5"/>
      <c r="ENE175" s="5"/>
      <c r="ENF175" s="5"/>
      <c r="ENG175" s="5"/>
      <c r="ENH175" s="5"/>
      <c r="ENI175" s="5"/>
      <c r="ENJ175" s="5"/>
      <c r="ENK175" s="5"/>
      <c r="ENL175" s="5"/>
      <c r="ENM175" s="5"/>
      <c r="ENN175" s="5"/>
      <c r="ENO175" s="5"/>
      <c r="ENP175" s="5"/>
      <c r="ENQ175" s="5"/>
      <c r="ENR175" s="5"/>
      <c r="ENS175" s="5"/>
      <c r="ENT175" s="5"/>
      <c r="ENU175" s="5"/>
      <c r="ENV175" s="5"/>
      <c r="ENW175" s="5"/>
      <c r="ENX175" s="5"/>
      <c r="ENY175" s="5"/>
      <c r="ENZ175" s="5"/>
      <c r="EOA175" s="5"/>
      <c r="EOB175" s="5"/>
      <c r="EOC175" s="5"/>
      <c r="EOD175" s="5"/>
      <c r="EOE175" s="5"/>
      <c r="EOF175" s="5"/>
      <c r="EOG175" s="5"/>
      <c r="EOH175" s="5"/>
      <c r="EOI175" s="5"/>
      <c r="EOJ175" s="5"/>
      <c r="EOK175" s="5"/>
      <c r="EOL175" s="5"/>
      <c r="EOM175" s="5"/>
      <c r="EON175" s="5"/>
      <c r="EOO175" s="5"/>
      <c r="EOP175" s="5"/>
      <c r="EOQ175" s="5"/>
      <c r="EOR175" s="5"/>
      <c r="EOS175" s="5"/>
      <c r="EOT175" s="5"/>
      <c r="EOU175" s="5"/>
      <c r="EOV175" s="5"/>
      <c r="EOW175" s="5"/>
      <c r="EOX175" s="5"/>
      <c r="EOY175" s="5"/>
      <c r="EOZ175" s="5"/>
      <c r="EPA175" s="5"/>
      <c r="EPB175" s="5"/>
      <c r="EPC175" s="5"/>
      <c r="EPD175" s="5"/>
      <c r="EPE175" s="5"/>
      <c r="EPF175" s="5"/>
      <c r="EPG175" s="5"/>
      <c r="EPH175" s="5"/>
      <c r="EPI175" s="5"/>
      <c r="EPJ175" s="5"/>
      <c r="EPK175" s="5"/>
      <c r="EPL175" s="5"/>
      <c r="EPM175" s="5"/>
      <c r="EPN175" s="5"/>
      <c r="EPO175" s="5"/>
      <c r="EPP175" s="5"/>
      <c r="EPQ175" s="5"/>
      <c r="EPR175" s="5"/>
      <c r="EPS175" s="5"/>
      <c r="EPT175" s="5"/>
      <c r="EPU175" s="5"/>
      <c r="EPV175" s="5"/>
      <c r="EPW175" s="5"/>
      <c r="EPX175" s="5"/>
      <c r="EPY175" s="5"/>
      <c r="EPZ175" s="5"/>
      <c r="EQA175" s="5"/>
      <c r="EQB175" s="5"/>
      <c r="EQC175" s="5"/>
      <c r="EQD175" s="5"/>
      <c r="EQE175" s="5"/>
      <c r="EQF175" s="5"/>
      <c r="EQG175" s="5"/>
      <c r="EQH175" s="5"/>
      <c r="EQI175" s="5"/>
      <c r="EQJ175" s="5"/>
      <c r="EQK175" s="5"/>
      <c r="EQL175" s="5"/>
      <c r="EQM175" s="5"/>
      <c r="EQN175" s="5"/>
      <c r="EQO175" s="5"/>
      <c r="EQP175" s="5"/>
      <c r="EQQ175" s="5"/>
      <c r="EQR175" s="5"/>
      <c r="EQS175" s="5"/>
      <c r="EQT175" s="5"/>
      <c r="EQU175" s="5"/>
      <c r="EQV175" s="5"/>
      <c r="EQW175" s="5"/>
      <c r="EQX175" s="5"/>
      <c r="EQY175" s="5"/>
      <c r="EQZ175" s="5"/>
      <c r="ERA175" s="5"/>
      <c r="ERB175" s="5"/>
      <c r="ERC175" s="5"/>
      <c r="ERD175" s="5"/>
      <c r="ERE175" s="5"/>
      <c r="ERF175" s="5"/>
      <c r="ERG175" s="5"/>
      <c r="ERH175" s="5"/>
      <c r="ERI175" s="5"/>
      <c r="ERJ175" s="5"/>
      <c r="ERK175" s="5"/>
      <c r="ERL175" s="5"/>
      <c r="ERM175" s="5"/>
      <c r="ERN175" s="5"/>
      <c r="ERO175" s="5"/>
      <c r="ERP175" s="5"/>
      <c r="ERQ175" s="5"/>
      <c r="ERR175" s="5"/>
      <c r="ERS175" s="5"/>
      <c r="ERT175" s="5"/>
      <c r="ERU175" s="5"/>
      <c r="ERV175" s="5"/>
      <c r="ERW175" s="5"/>
      <c r="ERX175" s="5"/>
      <c r="ERY175" s="5"/>
      <c r="ERZ175" s="5"/>
      <c r="ESA175" s="5"/>
      <c r="ESB175" s="5"/>
      <c r="ESC175" s="5"/>
      <c r="ESD175" s="5"/>
      <c r="ESE175" s="5"/>
      <c r="ESF175" s="5"/>
      <c r="ESG175" s="5"/>
      <c r="ESH175" s="5"/>
      <c r="ESI175" s="5"/>
      <c r="ESJ175" s="5"/>
      <c r="ESK175" s="5"/>
      <c r="ESL175" s="5"/>
      <c r="ESM175" s="5"/>
      <c r="ESN175" s="5"/>
      <c r="ESO175" s="5"/>
      <c r="ESP175" s="5"/>
      <c r="ESQ175" s="5"/>
      <c r="ESR175" s="5"/>
      <c r="ESS175" s="5"/>
      <c r="EST175" s="5"/>
      <c r="ESU175" s="5"/>
      <c r="ESV175" s="5"/>
      <c r="ESW175" s="5"/>
      <c r="ESX175" s="5"/>
      <c r="ESY175" s="5"/>
      <c r="ESZ175" s="5"/>
      <c r="ETA175" s="5"/>
      <c r="ETB175" s="5"/>
      <c r="ETC175" s="5"/>
      <c r="ETD175" s="5"/>
      <c r="ETE175" s="5"/>
      <c r="ETF175" s="5"/>
      <c r="ETG175" s="5"/>
      <c r="ETH175" s="5"/>
      <c r="ETI175" s="5"/>
      <c r="ETJ175" s="5"/>
      <c r="ETK175" s="5"/>
      <c r="ETL175" s="5"/>
      <c r="ETM175" s="5"/>
      <c r="ETN175" s="5"/>
      <c r="ETO175" s="5"/>
      <c r="ETP175" s="5"/>
      <c r="ETQ175" s="5"/>
      <c r="ETR175" s="5"/>
      <c r="ETS175" s="5"/>
      <c r="ETT175" s="5"/>
      <c r="ETU175" s="5"/>
      <c r="ETV175" s="5"/>
      <c r="ETW175" s="5"/>
      <c r="ETX175" s="5"/>
      <c r="ETY175" s="5"/>
      <c r="ETZ175" s="5"/>
      <c r="EUA175" s="5"/>
      <c r="EUB175" s="5"/>
      <c r="EUC175" s="5"/>
      <c r="EUD175" s="5"/>
      <c r="EUE175" s="5"/>
      <c r="EUF175" s="5"/>
      <c r="EUG175" s="5"/>
      <c r="EUH175" s="5"/>
      <c r="EUI175" s="5"/>
      <c r="EUJ175" s="5"/>
      <c r="EUK175" s="5"/>
      <c r="EUL175" s="5"/>
      <c r="EUM175" s="5"/>
      <c r="EUN175" s="5"/>
      <c r="EUO175" s="5"/>
      <c r="EUP175" s="5"/>
      <c r="EUQ175" s="5"/>
      <c r="EUR175" s="5"/>
      <c r="EUS175" s="5"/>
      <c r="EUT175" s="5"/>
      <c r="EUU175" s="5"/>
      <c r="EUV175" s="5"/>
      <c r="EUW175" s="5"/>
      <c r="EUX175" s="5"/>
      <c r="EUY175" s="5"/>
      <c r="EUZ175" s="5"/>
      <c r="EVA175" s="5"/>
      <c r="EVB175" s="5"/>
      <c r="EVC175" s="5"/>
      <c r="EVD175" s="5"/>
      <c r="EVE175" s="5"/>
      <c r="EVF175" s="5"/>
      <c r="EVG175" s="5"/>
      <c r="EVH175" s="5"/>
      <c r="EVI175" s="5"/>
      <c r="EVJ175" s="5"/>
      <c r="EVK175" s="5"/>
      <c r="EVL175" s="5"/>
      <c r="EVM175" s="5"/>
      <c r="EVN175" s="5"/>
      <c r="EVO175" s="5"/>
      <c r="EVP175" s="5"/>
      <c r="EVQ175" s="5"/>
      <c r="EVR175" s="5"/>
      <c r="EVS175" s="5"/>
      <c r="EVT175" s="5"/>
      <c r="EVU175" s="5"/>
      <c r="EVV175" s="5"/>
      <c r="EVW175" s="5"/>
      <c r="EVX175" s="5"/>
      <c r="EVY175" s="5"/>
      <c r="EVZ175" s="5"/>
      <c r="EWA175" s="5"/>
      <c r="EWB175" s="5"/>
      <c r="EWC175" s="5"/>
      <c r="EWD175" s="5"/>
      <c r="EWE175" s="5"/>
      <c r="EWF175" s="5"/>
      <c r="EWG175" s="5"/>
      <c r="EWH175" s="5"/>
      <c r="EWI175" s="5"/>
      <c r="EWJ175" s="5"/>
      <c r="EWK175" s="5"/>
      <c r="EWL175" s="5"/>
      <c r="EWM175" s="5"/>
      <c r="EWN175" s="5"/>
      <c r="EWO175" s="5"/>
      <c r="EWP175" s="5"/>
      <c r="EWQ175" s="5"/>
      <c r="EWR175" s="5"/>
      <c r="EWS175" s="5"/>
      <c r="EWT175" s="5"/>
      <c r="EWU175" s="5"/>
      <c r="EWV175" s="5"/>
      <c r="EWW175" s="5"/>
      <c r="EWX175" s="5"/>
      <c r="EWY175" s="5"/>
      <c r="EWZ175" s="5"/>
      <c r="EXA175" s="5"/>
      <c r="EXB175" s="5"/>
      <c r="EXC175" s="5"/>
      <c r="EXD175" s="5"/>
      <c r="EXE175" s="5"/>
      <c r="EXF175" s="5"/>
      <c r="EXG175" s="5"/>
      <c r="EXH175" s="5"/>
      <c r="EXI175" s="5"/>
      <c r="EXJ175" s="5"/>
      <c r="EXK175" s="5"/>
      <c r="EXL175" s="5"/>
      <c r="EXM175" s="5"/>
      <c r="EXN175" s="5"/>
      <c r="EXO175" s="5"/>
      <c r="EXP175" s="5"/>
      <c r="EXQ175" s="5"/>
      <c r="EXR175" s="5"/>
      <c r="EXS175" s="5"/>
      <c r="EXT175" s="5"/>
      <c r="EXU175" s="5"/>
      <c r="EXV175" s="5"/>
      <c r="EXW175" s="5"/>
      <c r="EXX175" s="5"/>
      <c r="EXY175" s="5"/>
      <c r="EXZ175" s="5"/>
      <c r="EYA175" s="5"/>
      <c r="EYB175" s="5"/>
      <c r="EYC175" s="5"/>
      <c r="EYD175" s="5"/>
      <c r="EYE175" s="5"/>
      <c r="EYF175" s="5"/>
      <c r="EYG175" s="5"/>
      <c r="EYH175" s="5"/>
      <c r="EYI175" s="5"/>
      <c r="EYJ175" s="5"/>
      <c r="EYK175" s="5"/>
      <c r="EYL175" s="5"/>
      <c r="EYM175" s="5"/>
      <c r="EYN175" s="5"/>
      <c r="EYO175" s="5"/>
      <c r="EYP175" s="5"/>
      <c r="EYQ175" s="5"/>
      <c r="EYR175" s="5"/>
      <c r="EYS175" s="5"/>
      <c r="EYT175" s="5"/>
      <c r="EYU175" s="5"/>
      <c r="EYV175" s="5"/>
      <c r="EYW175" s="5"/>
      <c r="EYX175" s="5"/>
      <c r="EYY175" s="5"/>
      <c r="EYZ175" s="5"/>
      <c r="EZA175" s="5"/>
      <c r="EZB175" s="5"/>
      <c r="EZC175" s="5"/>
      <c r="EZD175" s="5"/>
      <c r="EZE175" s="5"/>
      <c r="EZF175" s="5"/>
      <c r="EZG175" s="5"/>
      <c r="EZH175" s="5"/>
      <c r="EZI175" s="5"/>
      <c r="EZJ175" s="5"/>
      <c r="EZK175" s="5"/>
      <c r="EZL175" s="5"/>
      <c r="EZM175" s="5"/>
      <c r="EZN175" s="5"/>
      <c r="EZO175" s="5"/>
      <c r="EZP175" s="5"/>
      <c r="EZQ175" s="5"/>
      <c r="EZR175" s="5"/>
      <c r="EZS175" s="5"/>
      <c r="EZT175" s="5"/>
      <c r="EZU175" s="5"/>
      <c r="EZV175" s="5"/>
      <c r="EZW175" s="5"/>
      <c r="EZX175" s="5"/>
      <c r="EZY175" s="5"/>
      <c r="EZZ175" s="5"/>
      <c r="FAA175" s="5"/>
      <c r="FAB175" s="5"/>
      <c r="FAC175" s="5"/>
      <c r="FAD175" s="5"/>
      <c r="FAE175" s="5"/>
      <c r="FAF175" s="5"/>
      <c r="FAG175" s="5"/>
      <c r="FAH175" s="5"/>
      <c r="FAI175" s="5"/>
      <c r="FAJ175" s="5"/>
      <c r="FAK175" s="5"/>
      <c r="FAL175" s="5"/>
      <c r="FAM175" s="5"/>
      <c r="FAN175" s="5"/>
      <c r="FAO175" s="5"/>
      <c r="FAP175" s="5"/>
      <c r="FAQ175" s="5"/>
      <c r="FAR175" s="5"/>
      <c r="FAS175" s="5"/>
      <c r="FAT175" s="5"/>
      <c r="FAU175" s="5"/>
      <c r="FAV175" s="5"/>
      <c r="FAW175" s="5"/>
      <c r="FAX175" s="5"/>
      <c r="FAY175" s="5"/>
      <c r="FAZ175" s="5"/>
      <c r="FBA175" s="5"/>
      <c r="FBB175" s="5"/>
      <c r="FBC175" s="5"/>
      <c r="FBD175" s="5"/>
      <c r="FBE175" s="5"/>
      <c r="FBF175" s="5"/>
      <c r="FBG175" s="5"/>
      <c r="FBH175" s="5"/>
      <c r="FBI175" s="5"/>
      <c r="FBJ175" s="5"/>
      <c r="FBK175" s="5"/>
      <c r="FBL175" s="5"/>
      <c r="FBM175" s="5"/>
      <c r="FBN175" s="5"/>
      <c r="FBO175" s="5"/>
      <c r="FBP175" s="5"/>
      <c r="FBQ175" s="5"/>
      <c r="FBR175" s="5"/>
      <c r="FBS175" s="5"/>
      <c r="FBT175" s="5"/>
      <c r="FBU175" s="5"/>
      <c r="FBV175" s="5"/>
      <c r="FBW175" s="5"/>
      <c r="FBX175" s="5"/>
      <c r="FBY175" s="5"/>
      <c r="FBZ175" s="5"/>
      <c r="FCA175" s="5"/>
      <c r="FCB175" s="5"/>
      <c r="FCC175" s="5"/>
      <c r="FCD175" s="5"/>
      <c r="FCE175" s="5"/>
      <c r="FCF175" s="5"/>
      <c r="FCG175" s="5"/>
      <c r="FCH175" s="5"/>
      <c r="FCI175" s="5"/>
      <c r="FCJ175" s="5"/>
      <c r="FCK175" s="5"/>
      <c r="FCL175" s="5"/>
      <c r="FCM175" s="5"/>
      <c r="FCN175" s="5"/>
      <c r="FCO175" s="5"/>
      <c r="FCP175" s="5"/>
      <c r="FCQ175" s="5"/>
      <c r="FCR175" s="5"/>
      <c r="FCS175" s="5"/>
      <c r="FCT175" s="5"/>
      <c r="FCU175" s="5"/>
      <c r="FCV175" s="5"/>
      <c r="FCW175" s="5"/>
      <c r="FCX175" s="5"/>
      <c r="FCY175" s="5"/>
      <c r="FCZ175" s="5"/>
      <c r="FDA175" s="5"/>
      <c r="FDB175" s="5"/>
      <c r="FDC175" s="5"/>
      <c r="FDD175" s="5"/>
      <c r="FDE175" s="5"/>
      <c r="FDF175" s="5"/>
      <c r="FDG175" s="5"/>
      <c r="FDH175" s="5"/>
      <c r="FDI175" s="5"/>
      <c r="FDJ175" s="5"/>
      <c r="FDK175" s="5"/>
      <c r="FDL175" s="5"/>
      <c r="FDM175" s="5"/>
      <c r="FDN175" s="5"/>
      <c r="FDO175" s="5"/>
      <c r="FDP175" s="5"/>
      <c r="FDQ175" s="5"/>
      <c r="FDR175" s="5"/>
      <c r="FDS175" s="5"/>
      <c r="FDT175" s="5"/>
      <c r="FDU175" s="5"/>
      <c r="FDV175" s="5"/>
      <c r="FDW175" s="5"/>
      <c r="FDX175" s="5"/>
      <c r="FDY175" s="5"/>
      <c r="FDZ175" s="5"/>
      <c r="FEA175" s="5"/>
      <c r="FEB175" s="5"/>
      <c r="FEC175" s="5"/>
      <c r="FED175" s="5"/>
      <c r="FEE175" s="5"/>
      <c r="FEF175" s="5"/>
      <c r="FEG175" s="5"/>
      <c r="FEH175" s="5"/>
      <c r="FEI175" s="5"/>
      <c r="FEJ175" s="5"/>
      <c r="FEK175" s="5"/>
      <c r="FEL175" s="5"/>
      <c r="FEM175" s="5"/>
      <c r="FEN175" s="5"/>
      <c r="FEO175" s="5"/>
      <c r="FEP175" s="5"/>
      <c r="FEQ175" s="5"/>
      <c r="FER175" s="5"/>
      <c r="FES175" s="5"/>
      <c r="FET175" s="5"/>
      <c r="FEU175" s="5"/>
      <c r="FEV175" s="5"/>
      <c r="FEW175" s="5"/>
      <c r="FEX175" s="5"/>
      <c r="FEY175" s="5"/>
      <c r="FEZ175" s="5"/>
      <c r="FFA175" s="5"/>
      <c r="FFB175" s="5"/>
      <c r="FFC175" s="5"/>
      <c r="FFD175" s="5"/>
      <c r="FFE175" s="5"/>
      <c r="FFF175" s="5"/>
      <c r="FFG175" s="5"/>
      <c r="FFH175" s="5"/>
      <c r="FFI175" s="5"/>
      <c r="FFJ175" s="5"/>
      <c r="FFK175" s="5"/>
      <c r="FFL175" s="5"/>
      <c r="FFM175" s="5"/>
      <c r="FFN175" s="5"/>
      <c r="FFO175" s="5"/>
      <c r="FFP175" s="5"/>
      <c r="FFQ175" s="5"/>
      <c r="FFR175" s="5"/>
      <c r="FFS175" s="5"/>
      <c r="FFT175" s="5"/>
      <c r="FFU175" s="5"/>
      <c r="FFV175" s="5"/>
      <c r="FFW175" s="5"/>
      <c r="FFX175" s="5"/>
      <c r="FFY175" s="5"/>
      <c r="FFZ175" s="5"/>
      <c r="FGA175" s="5"/>
      <c r="FGB175" s="5"/>
      <c r="FGC175" s="5"/>
      <c r="FGD175" s="5"/>
      <c r="FGE175" s="5"/>
      <c r="FGF175" s="5"/>
      <c r="FGG175" s="5"/>
      <c r="FGH175" s="5"/>
      <c r="FGI175" s="5"/>
      <c r="FGJ175" s="5"/>
      <c r="FGK175" s="5"/>
      <c r="FGL175" s="5"/>
      <c r="FGM175" s="5"/>
      <c r="FGN175" s="5"/>
      <c r="FGO175" s="5"/>
      <c r="FGP175" s="5"/>
      <c r="FGQ175" s="5"/>
      <c r="FGR175" s="5"/>
      <c r="FGS175" s="5"/>
      <c r="FGT175" s="5"/>
      <c r="FGU175" s="5"/>
      <c r="FGV175" s="5"/>
      <c r="FGW175" s="5"/>
      <c r="FGX175" s="5"/>
      <c r="FGY175" s="5"/>
      <c r="FGZ175" s="5"/>
      <c r="FHA175" s="5"/>
      <c r="FHB175" s="5"/>
      <c r="FHC175" s="5"/>
      <c r="FHD175" s="5"/>
      <c r="FHE175" s="5"/>
      <c r="FHF175" s="5"/>
      <c r="FHG175" s="5"/>
      <c r="FHH175" s="5"/>
      <c r="FHI175" s="5"/>
      <c r="FHJ175" s="5"/>
      <c r="FHK175" s="5"/>
      <c r="FHL175" s="5"/>
      <c r="FHM175" s="5"/>
      <c r="FHN175" s="5"/>
      <c r="FHO175" s="5"/>
      <c r="FHP175" s="5"/>
      <c r="FHQ175" s="5"/>
      <c r="FHR175" s="5"/>
      <c r="FHS175" s="5"/>
      <c r="FHT175" s="5"/>
      <c r="FHU175" s="5"/>
      <c r="FHV175" s="5"/>
      <c r="FHW175" s="5"/>
      <c r="FHX175" s="5"/>
      <c r="FHY175" s="5"/>
      <c r="FHZ175" s="5"/>
      <c r="FIA175" s="5"/>
      <c r="FIB175" s="5"/>
      <c r="FIC175" s="5"/>
      <c r="FID175" s="5"/>
      <c r="FIE175" s="5"/>
      <c r="FIF175" s="5"/>
      <c r="FIG175" s="5"/>
      <c r="FIH175" s="5"/>
      <c r="FII175" s="5"/>
      <c r="FIJ175" s="5"/>
      <c r="FIK175" s="5"/>
      <c r="FIL175" s="5"/>
      <c r="FIM175" s="5"/>
      <c r="FIN175" s="5"/>
      <c r="FIO175" s="5"/>
      <c r="FIP175" s="5"/>
      <c r="FIQ175" s="5"/>
      <c r="FIR175" s="5"/>
      <c r="FIS175" s="5"/>
      <c r="FIT175" s="5"/>
      <c r="FIU175" s="5"/>
      <c r="FIV175" s="5"/>
      <c r="FIW175" s="5"/>
      <c r="FIX175" s="5"/>
      <c r="FIY175" s="5"/>
      <c r="FIZ175" s="5"/>
      <c r="FJA175" s="5"/>
      <c r="FJB175" s="5"/>
      <c r="FJC175" s="5"/>
      <c r="FJD175" s="5"/>
      <c r="FJE175" s="5"/>
      <c r="FJF175" s="5"/>
      <c r="FJG175" s="5"/>
      <c r="FJH175" s="5"/>
      <c r="FJI175" s="5"/>
      <c r="FJJ175" s="5"/>
      <c r="FJK175" s="5"/>
      <c r="FJL175" s="5"/>
      <c r="FJM175" s="5"/>
      <c r="FJN175" s="5"/>
      <c r="FJO175" s="5"/>
      <c r="FJP175" s="5"/>
      <c r="FJQ175" s="5"/>
      <c r="FJR175" s="5"/>
      <c r="FJS175" s="5"/>
      <c r="FJT175" s="5"/>
      <c r="FJU175" s="5"/>
      <c r="FJV175" s="5"/>
      <c r="FJW175" s="5"/>
      <c r="FJX175" s="5"/>
      <c r="FJY175" s="5"/>
      <c r="FJZ175" s="5"/>
      <c r="FKA175" s="5"/>
      <c r="FKB175" s="5"/>
      <c r="FKC175" s="5"/>
      <c r="FKD175" s="5"/>
      <c r="FKE175" s="5"/>
      <c r="FKF175" s="5"/>
      <c r="FKG175" s="5"/>
      <c r="FKH175" s="5"/>
      <c r="FKI175" s="5"/>
      <c r="FKJ175" s="5"/>
      <c r="FKK175" s="5"/>
      <c r="FKL175" s="5"/>
      <c r="FKM175" s="5"/>
      <c r="FKN175" s="5"/>
      <c r="FKO175" s="5"/>
      <c r="FKP175" s="5"/>
      <c r="FKQ175" s="5"/>
      <c r="FKR175" s="5"/>
      <c r="FKS175" s="5"/>
      <c r="FKT175" s="5"/>
      <c r="FKU175" s="5"/>
      <c r="FKV175" s="5"/>
      <c r="FKW175" s="5"/>
      <c r="FKX175" s="5"/>
      <c r="FKY175" s="5"/>
      <c r="FKZ175" s="5"/>
      <c r="FLA175" s="5"/>
      <c r="FLB175" s="5"/>
      <c r="FLC175" s="5"/>
      <c r="FLD175" s="5"/>
      <c r="FLE175" s="5"/>
      <c r="FLF175" s="5"/>
      <c r="FLG175" s="5"/>
      <c r="FLH175" s="5"/>
      <c r="FLI175" s="5"/>
      <c r="FLJ175" s="5"/>
      <c r="FLK175" s="5"/>
      <c r="FLL175" s="5"/>
      <c r="FLM175" s="5"/>
      <c r="FLN175" s="5"/>
      <c r="FLO175" s="5"/>
      <c r="FLP175" s="5"/>
      <c r="FLQ175" s="5"/>
      <c r="FLR175" s="5"/>
      <c r="FLS175" s="5"/>
      <c r="FLT175" s="5"/>
      <c r="FLU175" s="5"/>
      <c r="FLV175" s="5"/>
      <c r="FLW175" s="5"/>
      <c r="FLX175" s="5"/>
      <c r="FLY175" s="5"/>
      <c r="FLZ175" s="5"/>
      <c r="FMA175" s="5"/>
      <c r="FMB175" s="5"/>
      <c r="FMC175" s="5"/>
      <c r="FMD175" s="5"/>
      <c r="FME175" s="5"/>
      <c r="FMF175" s="5"/>
      <c r="FMG175" s="5"/>
      <c r="FMH175" s="5"/>
      <c r="FMI175" s="5"/>
      <c r="FMJ175" s="5"/>
      <c r="FMK175" s="5"/>
      <c r="FML175" s="5"/>
      <c r="FMM175" s="5"/>
      <c r="FMN175" s="5"/>
      <c r="FMO175" s="5"/>
      <c r="FMP175" s="5"/>
      <c r="FMQ175" s="5"/>
      <c r="FMR175" s="5"/>
      <c r="FMS175" s="5"/>
      <c r="FMT175" s="5"/>
      <c r="FMU175" s="5"/>
      <c r="FMV175" s="5"/>
      <c r="FMW175" s="5"/>
      <c r="FMX175" s="5"/>
      <c r="FMY175" s="5"/>
      <c r="FMZ175" s="5"/>
      <c r="FNA175" s="5"/>
      <c r="FNB175" s="5"/>
      <c r="FNC175" s="5"/>
      <c r="FND175" s="5"/>
      <c r="FNE175" s="5"/>
      <c r="FNF175" s="5"/>
      <c r="FNG175" s="5"/>
      <c r="FNH175" s="5"/>
      <c r="FNI175" s="5"/>
      <c r="FNJ175" s="5"/>
      <c r="FNK175" s="5"/>
      <c r="FNL175" s="5"/>
      <c r="FNM175" s="5"/>
      <c r="FNN175" s="5"/>
      <c r="FNO175" s="5"/>
      <c r="FNP175" s="5"/>
      <c r="FNQ175" s="5"/>
      <c r="FNR175" s="5"/>
      <c r="FNS175" s="5"/>
      <c r="FNT175" s="5"/>
      <c r="FNU175" s="5"/>
      <c r="FNV175" s="5"/>
      <c r="FNW175" s="5"/>
      <c r="FNX175" s="5"/>
      <c r="FNY175" s="5"/>
      <c r="FNZ175" s="5"/>
      <c r="FOA175" s="5"/>
      <c r="FOB175" s="5"/>
      <c r="FOC175" s="5"/>
      <c r="FOD175" s="5"/>
      <c r="FOE175" s="5"/>
      <c r="FOF175" s="5"/>
      <c r="FOG175" s="5"/>
      <c r="FOH175" s="5"/>
      <c r="FOI175" s="5"/>
      <c r="FOJ175" s="5"/>
      <c r="FOK175" s="5"/>
      <c r="FOL175" s="5"/>
      <c r="FOM175" s="5"/>
      <c r="FON175" s="5"/>
      <c r="FOO175" s="5"/>
      <c r="FOP175" s="5"/>
      <c r="FOQ175" s="5"/>
      <c r="FOR175" s="5"/>
      <c r="FOS175" s="5"/>
      <c r="FOT175" s="5"/>
      <c r="FOU175" s="5"/>
      <c r="FOV175" s="5"/>
      <c r="FOW175" s="5"/>
      <c r="FOX175" s="5"/>
      <c r="FOY175" s="5"/>
      <c r="FOZ175" s="5"/>
      <c r="FPA175" s="5"/>
      <c r="FPB175" s="5"/>
      <c r="FPC175" s="5"/>
      <c r="FPD175" s="5"/>
      <c r="FPE175" s="5"/>
      <c r="FPF175" s="5"/>
      <c r="FPG175" s="5"/>
      <c r="FPH175" s="5"/>
      <c r="FPI175" s="5"/>
      <c r="FPJ175" s="5"/>
      <c r="FPK175" s="5"/>
      <c r="FPL175" s="5"/>
      <c r="FPM175" s="5"/>
      <c r="FPN175" s="5"/>
      <c r="FPO175" s="5"/>
      <c r="FPP175" s="5"/>
      <c r="FPQ175" s="5"/>
      <c r="FPR175" s="5"/>
      <c r="FPS175" s="5"/>
      <c r="FPT175" s="5"/>
      <c r="FPU175" s="5"/>
      <c r="FPV175" s="5"/>
      <c r="FPW175" s="5"/>
      <c r="FPX175" s="5"/>
      <c r="FPY175" s="5"/>
      <c r="FPZ175" s="5"/>
      <c r="FQA175" s="5"/>
      <c r="FQB175" s="5"/>
      <c r="FQC175" s="5"/>
      <c r="FQD175" s="5"/>
      <c r="FQE175" s="5"/>
      <c r="FQF175" s="5"/>
      <c r="FQG175" s="5"/>
      <c r="FQH175" s="5"/>
      <c r="FQI175" s="5"/>
      <c r="FQJ175" s="5"/>
      <c r="FQK175" s="5"/>
      <c r="FQL175" s="5"/>
      <c r="FQM175" s="5"/>
      <c r="FQN175" s="5"/>
      <c r="FQO175" s="5"/>
      <c r="FQP175" s="5"/>
      <c r="FQQ175" s="5"/>
      <c r="FQR175" s="5"/>
      <c r="FQS175" s="5"/>
      <c r="FQT175" s="5"/>
      <c r="FQU175" s="5"/>
      <c r="FQV175" s="5"/>
      <c r="FQW175" s="5"/>
      <c r="FQX175" s="5"/>
      <c r="FQY175" s="5"/>
      <c r="FQZ175" s="5"/>
      <c r="FRA175" s="5"/>
      <c r="FRB175" s="5"/>
      <c r="FRC175" s="5"/>
      <c r="FRD175" s="5"/>
      <c r="FRE175" s="5"/>
      <c r="FRF175" s="5"/>
      <c r="FRG175" s="5"/>
      <c r="FRH175" s="5"/>
      <c r="FRI175" s="5"/>
      <c r="FRJ175" s="5"/>
      <c r="FRK175" s="5"/>
      <c r="FRL175" s="5"/>
      <c r="FRM175" s="5"/>
      <c r="FRN175" s="5"/>
      <c r="FRO175" s="5"/>
      <c r="FRP175" s="5"/>
      <c r="FRQ175" s="5"/>
      <c r="FRR175" s="5"/>
      <c r="FRS175" s="5"/>
      <c r="FRT175" s="5"/>
      <c r="FRU175" s="5"/>
      <c r="FRV175" s="5"/>
      <c r="FRW175" s="5"/>
      <c r="FRX175" s="5"/>
      <c r="FRY175" s="5"/>
      <c r="FRZ175" s="5"/>
      <c r="FSA175" s="5"/>
      <c r="FSB175" s="5"/>
      <c r="FSC175" s="5"/>
      <c r="FSD175" s="5"/>
      <c r="FSE175" s="5"/>
      <c r="FSF175" s="5"/>
      <c r="FSG175" s="5"/>
      <c r="FSH175" s="5"/>
      <c r="FSI175" s="5"/>
      <c r="FSJ175" s="5"/>
      <c r="FSK175" s="5"/>
      <c r="FSL175" s="5"/>
      <c r="FSM175" s="5"/>
      <c r="FSN175" s="5"/>
      <c r="FSO175" s="5"/>
      <c r="FSP175" s="5"/>
      <c r="FSQ175" s="5"/>
      <c r="FSR175" s="5"/>
      <c r="FSS175" s="5"/>
      <c r="FST175" s="5"/>
      <c r="FSU175" s="5"/>
      <c r="FSV175" s="5"/>
      <c r="FSW175" s="5"/>
      <c r="FSX175" s="5"/>
      <c r="FSY175" s="5"/>
      <c r="FSZ175" s="5"/>
      <c r="FTA175" s="5"/>
      <c r="FTB175" s="5"/>
      <c r="FTC175" s="5"/>
      <c r="FTD175" s="5"/>
      <c r="FTE175" s="5"/>
      <c r="FTF175" s="5"/>
      <c r="FTG175" s="5"/>
      <c r="FTH175" s="5"/>
      <c r="FTI175" s="5"/>
      <c r="FTJ175" s="5"/>
      <c r="FTK175" s="5"/>
      <c r="FTL175" s="5"/>
      <c r="FTM175" s="5"/>
      <c r="FTN175" s="5"/>
      <c r="FTO175" s="5"/>
      <c r="FTP175" s="5"/>
      <c r="FTQ175" s="5"/>
      <c r="FTR175" s="5"/>
      <c r="FTS175" s="5"/>
      <c r="FTT175" s="5"/>
      <c r="FTU175" s="5"/>
      <c r="FTV175" s="5"/>
      <c r="FTW175" s="5"/>
      <c r="FTX175" s="5"/>
      <c r="FTY175" s="5"/>
      <c r="FTZ175" s="5"/>
      <c r="FUA175" s="5"/>
      <c r="FUB175" s="5"/>
      <c r="FUC175" s="5"/>
      <c r="FUD175" s="5"/>
      <c r="FUE175" s="5"/>
      <c r="FUF175" s="5"/>
      <c r="FUG175" s="5"/>
      <c r="FUH175" s="5"/>
      <c r="FUI175" s="5"/>
      <c r="FUJ175" s="5"/>
      <c r="FUK175" s="5"/>
      <c r="FUL175" s="5"/>
      <c r="FUM175" s="5"/>
      <c r="FUN175" s="5"/>
      <c r="FUO175" s="5"/>
      <c r="FUP175" s="5"/>
      <c r="FUQ175" s="5"/>
      <c r="FUR175" s="5"/>
      <c r="FUS175" s="5"/>
      <c r="FUT175" s="5"/>
      <c r="FUU175" s="5"/>
      <c r="FUV175" s="5"/>
      <c r="FUW175" s="5"/>
      <c r="FUX175" s="5"/>
      <c r="FUY175" s="5"/>
      <c r="FUZ175" s="5"/>
      <c r="FVA175" s="5"/>
      <c r="FVB175" s="5"/>
      <c r="FVC175" s="5"/>
      <c r="FVD175" s="5"/>
      <c r="FVE175" s="5"/>
      <c r="FVF175" s="5"/>
      <c r="FVG175" s="5"/>
      <c r="FVH175" s="5"/>
      <c r="FVI175" s="5"/>
      <c r="FVJ175" s="5"/>
      <c r="FVK175" s="5"/>
      <c r="FVL175" s="5"/>
      <c r="FVM175" s="5"/>
      <c r="FVN175" s="5"/>
      <c r="FVO175" s="5"/>
      <c r="FVP175" s="5"/>
      <c r="FVQ175" s="5"/>
      <c r="FVR175" s="5"/>
      <c r="FVS175" s="5"/>
      <c r="FVT175" s="5"/>
      <c r="FVU175" s="5"/>
      <c r="FVV175" s="5"/>
      <c r="FVW175" s="5"/>
      <c r="FVX175" s="5"/>
      <c r="FVY175" s="5"/>
      <c r="FVZ175" s="5"/>
      <c r="FWA175" s="5"/>
      <c r="FWB175" s="5"/>
      <c r="FWC175" s="5"/>
      <c r="FWD175" s="5"/>
      <c r="FWE175" s="5"/>
      <c r="FWF175" s="5"/>
      <c r="FWG175" s="5"/>
      <c r="FWH175" s="5"/>
      <c r="FWI175" s="5"/>
      <c r="FWJ175" s="5"/>
      <c r="FWK175" s="5"/>
      <c r="FWL175" s="5"/>
      <c r="FWM175" s="5"/>
      <c r="FWN175" s="5"/>
      <c r="FWO175" s="5"/>
      <c r="FWP175" s="5"/>
      <c r="FWQ175" s="5"/>
      <c r="FWR175" s="5"/>
      <c r="FWS175" s="5"/>
      <c r="FWT175" s="5"/>
      <c r="FWU175" s="5"/>
      <c r="FWV175" s="5"/>
      <c r="FWW175" s="5"/>
      <c r="FWX175" s="5"/>
      <c r="FWY175" s="5"/>
      <c r="FWZ175" s="5"/>
      <c r="FXA175" s="5"/>
      <c r="FXB175" s="5"/>
      <c r="FXC175" s="5"/>
      <c r="FXD175" s="5"/>
      <c r="FXE175" s="5"/>
      <c r="FXF175" s="5"/>
      <c r="FXG175" s="5"/>
      <c r="FXH175" s="5"/>
      <c r="FXI175" s="5"/>
      <c r="FXJ175" s="5"/>
      <c r="FXK175" s="5"/>
      <c r="FXL175" s="5"/>
      <c r="FXM175" s="5"/>
      <c r="FXN175" s="5"/>
      <c r="FXO175" s="5"/>
      <c r="FXP175" s="5"/>
      <c r="FXQ175" s="5"/>
      <c r="FXR175" s="5"/>
      <c r="FXS175" s="5"/>
      <c r="FXT175" s="5"/>
      <c r="FXU175" s="5"/>
      <c r="FXV175" s="5"/>
      <c r="FXW175" s="5"/>
      <c r="FXX175" s="5"/>
      <c r="FXY175" s="5"/>
      <c r="FXZ175" s="5"/>
      <c r="FYA175" s="5"/>
      <c r="FYB175" s="5"/>
      <c r="FYC175" s="5"/>
      <c r="FYD175" s="5"/>
      <c r="FYE175" s="5"/>
      <c r="FYF175" s="5"/>
      <c r="FYG175" s="5"/>
      <c r="FYH175" s="5"/>
      <c r="FYI175" s="5"/>
      <c r="FYJ175" s="5"/>
      <c r="FYK175" s="5"/>
      <c r="FYL175" s="5"/>
      <c r="FYM175" s="5"/>
      <c r="FYN175" s="5"/>
      <c r="FYO175" s="5"/>
      <c r="FYP175" s="5"/>
      <c r="FYQ175" s="5"/>
      <c r="FYR175" s="5"/>
      <c r="FYS175" s="5"/>
      <c r="FYT175" s="5"/>
      <c r="FYU175" s="5"/>
      <c r="FYV175" s="5"/>
      <c r="FYW175" s="5"/>
      <c r="FYX175" s="5"/>
      <c r="FYY175" s="5"/>
      <c r="FYZ175" s="5"/>
      <c r="FZA175" s="5"/>
      <c r="FZB175" s="5"/>
      <c r="FZC175" s="5"/>
      <c r="FZD175" s="5"/>
      <c r="FZE175" s="5"/>
      <c r="FZF175" s="5"/>
      <c r="FZG175" s="5"/>
      <c r="FZH175" s="5"/>
      <c r="FZI175" s="5"/>
      <c r="FZJ175" s="5"/>
      <c r="FZK175" s="5"/>
      <c r="FZL175" s="5"/>
      <c r="FZM175" s="5"/>
      <c r="FZN175" s="5"/>
      <c r="FZO175" s="5"/>
      <c r="FZP175" s="5"/>
      <c r="FZQ175" s="5"/>
      <c r="FZR175" s="5"/>
      <c r="FZS175" s="5"/>
      <c r="FZT175" s="5"/>
      <c r="FZU175" s="5"/>
      <c r="FZV175" s="5"/>
      <c r="FZW175" s="5"/>
      <c r="FZX175" s="5"/>
      <c r="FZY175" s="5"/>
      <c r="FZZ175" s="5"/>
      <c r="GAA175" s="5"/>
      <c r="GAB175" s="5"/>
      <c r="GAC175" s="5"/>
      <c r="GAD175" s="5"/>
      <c r="GAE175" s="5"/>
      <c r="GAF175" s="5"/>
      <c r="GAG175" s="5"/>
      <c r="GAH175" s="5"/>
      <c r="GAI175" s="5"/>
      <c r="GAJ175" s="5"/>
      <c r="GAK175" s="5"/>
      <c r="GAL175" s="5"/>
      <c r="GAM175" s="5"/>
      <c r="GAN175" s="5"/>
      <c r="GAO175" s="5"/>
      <c r="GAP175" s="5"/>
      <c r="GAQ175" s="5"/>
      <c r="GAR175" s="5"/>
      <c r="GAS175" s="5"/>
      <c r="GAT175" s="5"/>
      <c r="GAU175" s="5"/>
      <c r="GAV175" s="5"/>
      <c r="GAW175" s="5"/>
      <c r="GAX175" s="5"/>
      <c r="GAY175" s="5"/>
      <c r="GAZ175" s="5"/>
      <c r="GBA175" s="5"/>
      <c r="GBB175" s="5"/>
      <c r="GBC175" s="5"/>
      <c r="GBD175" s="5"/>
      <c r="GBE175" s="5"/>
      <c r="GBF175" s="5"/>
      <c r="GBG175" s="5"/>
      <c r="GBH175" s="5"/>
      <c r="GBI175" s="5"/>
      <c r="GBJ175" s="5"/>
      <c r="GBK175" s="5"/>
      <c r="GBL175" s="5"/>
      <c r="GBM175" s="5"/>
      <c r="GBN175" s="5"/>
      <c r="GBO175" s="5"/>
      <c r="GBP175" s="5"/>
      <c r="GBQ175" s="5"/>
      <c r="GBR175" s="5"/>
      <c r="GBS175" s="5"/>
      <c r="GBT175" s="5"/>
      <c r="GBU175" s="5"/>
      <c r="GBV175" s="5"/>
      <c r="GBW175" s="5"/>
      <c r="GBX175" s="5"/>
      <c r="GBY175" s="5"/>
      <c r="GBZ175" s="5"/>
      <c r="GCA175" s="5"/>
      <c r="GCB175" s="5"/>
      <c r="GCC175" s="5"/>
      <c r="GCD175" s="5"/>
      <c r="GCE175" s="5"/>
      <c r="GCF175" s="5"/>
      <c r="GCG175" s="5"/>
      <c r="GCH175" s="5"/>
      <c r="GCI175" s="5"/>
      <c r="GCJ175" s="5"/>
      <c r="GCK175" s="5"/>
      <c r="GCL175" s="5"/>
      <c r="GCM175" s="5"/>
      <c r="GCN175" s="5"/>
      <c r="GCO175" s="5"/>
      <c r="GCP175" s="5"/>
      <c r="GCQ175" s="5"/>
      <c r="GCR175" s="5"/>
      <c r="GCS175" s="5"/>
      <c r="GCT175" s="5"/>
      <c r="GCU175" s="5"/>
      <c r="GCV175" s="5"/>
      <c r="GCW175" s="5"/>
      <c r="GCX175" s="5"/>
      <c r="GCY175" s="5"/>
      <c r="GCZ175" s="5"/>
      <c r="GDA175" s="5"/>
      <c r="GDB175" s="5"/>
      <c r="GDC175" s="5"/>
      <c r="GDD175" s="5"/>
      <c r="GDE175" s="5"/>
      <c r="GDF175" s="5"/>
      <c r="GDG175" s="5"/>
      <c r="GDH175" s="5"/>
      <c r="GDI175" s="5"/>
      <c r="GDJ175" s="5"/>
      <c r="GDK175" s="5"/>
      <c r="GDL175" s="5"/>
      <c r="GDM175" s="5"/>
      <c r="GDN175" s="5"/>
      <c r="GDO175" s="5"/>
      <c r="GDP175" s="5"/>
      <c r="GDQ175" s="5"/>
      <c r="GDR175" s="5"/>
      <c r="GDS175" s="5"/>
      <c r="GDT175" s="5"/>
      <c r="GDU175" s="5"/>
      <c r="GDV175" s="5"/>
      <c r="GDW175" s="5"/>
      <c r="GDX175" s="5"/>
      <c r="GDY175" s="5"/>
      <c r="GDZ175" s="5"/>
      <c r="GEA175" s="5"/>
      <c r="GEB175" s="5"/>
      <c r="GEC175" s="5"/>
      <c r="GED175" s="5"/>
      <c r="GEE175" s="5"/>
      <c r="GEF175" s="5"/>
      <c r="GEG175" s="5"/>
      <c r="GEH175" s="5"/>
      <c r="GEI175" s="5"/>
      <c r="GEJ175" s="5"/>
      <c r="GEK175" s="5"/>
      <c r="GEL175" s="5"/>
      <c r="GEM175" s="5"/>
      <c r="GEN175" s="5"/>
      <c r="GEO175" s="5"/>
      <c r="GEP175" s="5"/>
      <c r="GEQ175" s="5"/>
      <c r="GER175" s="5"/>
      <c r="GES175" s="5"/>
      <c r="GET175" s="5"/>
      <c r="GEU175" s="5"/>
      <c r="GEV175" s="5"/>
      <c r="GEW175" s="5"/>
      <c r="GEX175" s="5"/>
      <c r="GEY175" s="5"/>
      <c r="GEZ175" s="5"/>
      <c r="GFA175" s="5"/>
      <c r="GFB175" s="5"/>
      <c r="GFC175" s="5"/>
      <c r="GFD175" s="5"/>
      <c r="GFE175" s="5"/>
      <c r="GFF175" s="5"/>
      <c r="GFG175" s="5"/>
      <c r="GFH175" s="5"/>
      <c r="GFI175" s="5"/>
      <c r="GFJ175" s="5"/>
      <c r="GFK175" s="5"/>
      <c r="GFL175" s="5"/>
      <c r="GFM175" s="5"/>
      <c r="GFN175" s="5"/>
      <c r="GFO175" s="5"/>
      <c r="GFP175" s="5"/>
      <c r="GFQ175" s="5"/>
      <c r="GFR175" s="5"/>
      <c r="GFS175" s="5"/>
      <c r="GFT175" s="5"/>
      <c r="GFU175" s="5"/>
      <c r="GFV175" s="5"/>
      <c r="GFW175" s="5"/>
      <c r="GFX175" s="5"/>
      <c r="GFY175" s="5"/>
      <c r="GFZ175" s="5"/>
      <c r="GGA175" s="5"/>
      <c r="GGB175" s="5"/>
      <c r="GGC175" s="5"/>
      <c r="GGD175" s="5"/>
      <c r="GGE175" s="5"/>
      <c r="GGF175" s="5"/>
      <c r="GGG175" s="5"/>
      <c r="GGH175" s="5"/>
      <c r="GGI175" s="5"/>
      <c r="GGJ175" s="5"/>
      <c r="GGK175" s="5"/>
      <c r="GGL175" s="5"/>
      <c r="GGM175" s="5"/>
      <c r="GGN175" s="5"/>
      <c r="GGO175" s="5"/>
      <c r="GGP175" s="5"/>
      <c r="GGQ175" s="5"/>
      <c r="GGR175" s="5"/>
      <c r="GGS175" s="5"/>
      <c r="GGT175" s="5"/>
      <c r="GGU175" s="5"/>
      <c r="GGV175" s="5"/>
      <c r="GGW175" s="5"/>
      <c r="GGX175" s="5"/>
      <c r="GGY175" s="5"/>
      <c r="GGZ175" s="5"/>
      <c r="GHA175" s="5"/>
      <c r="GHB175" s="5"/>
      <c r="GHC175" s="5"/>
      <c r="GHD175" s="5"/>
      <c r="GHE175" s="5"/>
      <c r="GHF175" s="5"/>
      <c r="GHG175" s="5"/>
      <c r="GHH175" s="5"/>
      <c r="GHI175" s="5"/>
      <c r="GHJ175" s="5"/>
      <c r="GHK175" s="5"/>
      <c r="GHL175" s="5"/>
      <c r="GHM175" s="5"/>
      <c r="GHN175" s="5"/>
      <c r="GHO175" s="5"/>
      <c r="GHP175" s="5"/>
      <c r="GHQ175" s="5"/>
      <c r="GHR175" s="5"/>
      <c r="GHS175" s="5"/>
      <c r="GHT175" s="5"/>
      <c r="GHU175" s="5"/>
      <c r="GHV175" s="5"/>
      <c r="GHW175" s="5"/>
      <c r="GHX175" s="5"/>
      <c r="GHY175" s="5"/>
      <c r="GHZ175" s="5"/>
      <c r="GIA175" s="5"/>
      <c r="GIB175" s="5"/>
      <c r="GIC175" s="5"/>
      <c r="GID175" s="5"/>
      <c r="GIE175" s="5"/>
      <c r="GIF175" s="5"/>
      <c r="GIG175" s="5"/>
      <c r="GIH175" s="5"/>
      <c r="GII175" s="5"/>
      <c r="GIJ175" s="5"/>
      <c r="GIK175" s="5"/>
      <c r="GIL175" s="5"/>
      <c r="GIM175" s="5"/>
      <c r="GIN175" s="5"/>
      <c r="GIO175" s="5"/>
      <c r="GIP175" s="5"/>
      <c r="GIQ175" s="5"/>
      <c r="GIR175" s="5"/>
      <c r="GIS175" s="5"/>
      <c r="GIT175" s="5"/>
      <c r="GIU175" s="5"/>
      <c r="GIV175" s="5"/>
      <c r="GIW175" s="5"/>
      <c r="GIX175" s="5"/>
      <c r="GIY175" s="5"/>
      <c r="GIZ175" s="5"/>
      <c r="GJA175" s="5"/>
      <c r="GJB175" s="5"/>
      <c r="GJC175" s="5"/>
      <c r="GJD175" s="5"/>
      <c r="GJE175" s="5"/>
      <c r="GJF175" s="5"/>
      <c r="GJG175" s="5"/>
      <c r="GJH175" s="5"/>
      <c r="GJI175" s="5"/>
      <c r="GJJ175" s="5"/>
      <c r="GJK175" s="5"/>
      <c r="GJL175" s="5"/>
      <c r="GJM175" s="5"/>
      <c r="GJN175" s="5"/>
      <c r="GJO175" s="5"/>
      <c r="GJP175" s="5"/>
      <c r="GJQ175" s="5"/>
      <c r="GJR175" s="5"/>
      <c r="GJS175" s="5"/>
      <c r="GJT175" s="5"/>
      <c r="GJU175" s="5"/>
      <c r="GJV175" s="5"/>
      <c r="GJW175" s="5"/>
      <c r="GJX175" s="5"/>
      <c r="GJY175" s="5"/>
      <c r="GJZ175" s="5"/>
      <c r="GKA175" s="5"/>
      <c r="GKB175" s="5"/>
      <c r="GKC175" s="5"/>
      <c r="GKD175" s="5"/>
      <c r="GKE175" s="5"/>
      <c r="GKF175" s="5"/>
      <c r="GKG175" s="5"/>
      <c r="GKH175" s="5"/>
      <c r="GKI175" s="5"/>
      <c r="GKJ175" s="5"/>
      <c r="GKK175" s="5"/>
      <c r="GKL175" s="5"/>
      <c r="GKM175" s="5"/>
      <c r="GKN175" s="5"/>
      <c r="GKO175" s="5"/>
      <c r="GKP175" s="5"/>
      <c r="GKQ175" s="5"/>
      <c r="GKR175" s="5"/>
      <c r="GKS175" s="5"/>
      <c r="GKT175" s="5"/>
      <c r="GKU175" s="5"/>
      <c r="GKV175" s="5"/>
      <c r="GKW175" s="5"/>
      <c r="GKX175" s="5"/>
      <c r="GKY175" s="5"/>
      <c r="GKZ175" s="5"/>
      <c r="GLA175" s="5"/>
      <c r="GLB175" s="5"/>
      <c r="GLC175" s="5"/>
      <c r="GLD175" s="5"/>
      <c r="GLE175" s="5"/>
      <c r="GLF175" s="5"/>
      <c r="GLG175" s="5"/>
      <c r="GLH175" s="5"/>
      <c r="GLI175" s="5"/>
      <c r="GLJ175" s="5"/>
      <c r="GLK175" s="5"/>
      <c r="GLL175" s="5"/>
      <c r="GLM175" s="5"/>
      <c r="GLN175" s="5"/>
      <c r="GLO175" s="5"/>
      <c r="GLP175" s="5"/>
      <c r="GLQ175" s="5"/>
      <c r="GLR175" s="5"/>
      <c r="GLS175" s="5"/>
      <c r="GLT175" s="5"/>
      <c r="GLU175" s="5"/>
      <c r="GLV175" s="5"/>
      <c r="GLW175" s="5"/>
      <c r="GLX175" s="5"/>
      <c r="GLY175" s="5"/>
      <c r="GLZ175" s="5"/>
      <c r="GMA175" s="5"/>
      <c r="GMB175" s="5"/>
      <c r="GMC175" s="5"/>
      <c r="GMD175" s="5"/>
      <c r="GME175" s="5"/>
      <c r="GMF175" s="5"/>
      <c r="GMG175" s="5"/>
      <c r="GMH175" s="5"/>
      <c r="GMI175" s="5"/>
      <c r="GMJ175" s="5"/>
      <c r="GMK175" s="5"/>
      <c r="GML175" s="5"/>
      <c r="GMM175" s="5"/>
      <c r="GMN175" s="5"/>
      <c r="GMO175" s="5"/>
      <c r="GMP175" s="5"/>
      <c r="GMQ175" s="5"/>
      <c r="GMR175" s="5"/>
      <c r="GMS175" s="5"/>
      <c r="GMT175" s="5"/>
      <c r="GMU175" s="5"/>
      <c r="GMV175" s="5"/>
      <c r="GMW175" s="5"/>
      <c r="GMX175" s="5"/>
      <c r="GMY175" s="5"/>
      <c r="GMZ175" s="5"/>
      <c r="GNA175" s="5"/>
      <c r="GNB175" s="5"/>
      <c r="GNC175" s="5"/>
      <c r="GND175" s="5"/>
      <c r="GNE175" s="5"/>
      <c r="GNF175" s="5"/>
      <c r="GNG175" s="5"/>
      <c r="GNH175" s="5"/>
      <c r="GNI175" s="5"/>
      <c r="GNJ175" s="5"/>
      <c r="GNK175" s="5"/>
      <c r="GNL175" s="5"/>
      <c r="GNM175" s="5"/>
      <c r="GNN175" s="5"/>
      <c r="GNO175" s="5"/>
      <c r="GNP175" s="5"/>
      <c r="GNQ175" s="5"/>
      <c r="GNR175" s="5"/>
      <c r="GNS175" s="5"/>
      <c r="GNT175" s="5"/>
      <c r="GNU175" s="5"/>
      <c r="GNV175" s="5"/>
      <c r="GNW175" s="5"/>
      <c r="GNX175" s="5"/>
      <c r="GNY175" s="5"/>
      <c r="GNZ175" s="5"/>
      <c r="GOA175" s="5"/>
      <c r="GOB175" s="5"/>
      <c r="GOC175" s="5"/>
      <c r="GOD175" s="5"/>
      <c r="GOE175" s="5"/>
      <c r="GOF175" s="5"/>
      <c r="GOG175" s="5"/>
      <c r="GOH175" s="5"/>
      <c r="GOI175" s="5"/>
      <c r="GOJ175" s="5"/>
      <c r="GOK175" s="5"/>
      <c r="GOL175" s="5"/>
      <c r="GOM175" s="5"/>
      <c r="GON175" s="5"/>
      <c r="GOO175" s="5"/>
      <c r="GOP175" s="5"/>
      <c r="GOQ175" s="5"/>
      <c r="GOR175" s="5"/>
      <c r="GOS175" s="5"/>
      <c r="GOT175" s="5"/>
      <c r="GOU175" s="5"/>
      <c r="GOV175" s="5"/>
      <c r="GOW175" s="5"/>
      <c r="GOX175" s="5"/>
      <c r="GOY175" s="5"/>
      <c r="GOZ175" s="5"/>
      <c r="GPA175" s="5"/>
      <c r="GPB175" s="5"/>
      <c r="GPC175" s="5"/>
      <c r="GPD175" s="5"/>
      <c r="GPE175" s="5"/>
      <c r="GPF175" s="5"/>
      <c r="GPG175" s="5"/>
      <c r="GPH175" s="5"/>
      <c r="GPI175" s="5"/>
      <c r="GPJ175" s="5"/>
      <c r="GPK175" s="5"/>
      <c r="GPL175" s="5"/>
      <c r="GPM175" s="5"/>
      <c r="GPN175" s="5"/>
      <c r="GPO175" s="5"/>
      <c r="GPP175" s="5"/>
      <c r="GPQ175" s="5"/>
      <c r="GPR175" s="5"/>
      <c r="GPS175" s="5"/>
      <c r="GPT175" s="5"/>
      <c r="GPU175" s="5"/>
      <c r="GPV175" s="5"/>
      <c r="GPW175" s="5"/>
      <c r="GPX175" s="5"/>
      <c r="GPY175" s="5"/>
      <c r="GPZ175" s="5"/>
      <c r="GQA175" s="5"/>
      <c r="GQB175" s="5"/>
      <c r="GQC175" s="5"/>
      <c r="GQD175" s="5"/>
      <c r="GQE175" s="5"/>
      <c r="GQF175" s="5"/>
      <c r="GQG175" s="5"/>
      <c r="GQH175" s="5"/>
      <c r="GQI175" s="5"/>
      <c r="GQJ175" s="5"/>
      <c r="GQK175" s="5"/>
      <c r="GQL175" s="5"/>
      <c r="GQM175" s="5"/>
      <c r="GQN175" s="5"/>
      <c r="GQO175" s="5"/>
      <c r="GQP175" s="5"/>
      <c r="GQQ175" s="5"/>
      <c r="GQR175" s="5"/>
      <c r="GQS175" s="5"/>
      <c r="GQT175" s="5"/>
      <c r="GQU175" s="5"/>
      <c r="GQV175" s="5"/>
      <c r="GQW175" s="5"/>
      <c r="GQX175" s="5"/>
      <c r="GQY175" s="5"/>
      <c r="GQZ175" s="5"/>
      <c r="GRA175" s="5"/>
      <c r="GRB175" s="5"/>
      <c r="GRC175" s="5"/>
      <c r="GRD175" s="5"/>
      <c r="GRE175" s="5"/>
      <c r="GRF175" s="5"/>
      <c r="GRG175" s="5"/>
      <c r="GRH175" s="5"/>
      <c r="GRI175" s="5"/>
      <c r="GRJ175" s="5"/>
      <c r="GRK175" s="5"/>
      <c r="GRL175" s="5"/>
      <c r="GRM175" s="5"/>
      <c r="GRN175" s="5"/>
      <c r="GRO175" s="5"/>
      <c r="GRP175" s="5"/>
      <c r="GRQ175" s="5"/>
      <c r="GRR175" s="5"/>
      <c r="GRS175" s="5"/>
      <c r="GRT175" s="5"/>
      <c r="GRU175" s="5"/>
      <c r="GRV175" s="5"/>
      <c r="GRW175" s="5"/>
      <c r="GRX175" s="5"/>
      <c r="GRY175" s="5"/>
      <c r="GRZ175" s="5"/>
      <c r="GSA175" s="5"/>
      <c r="GSB175" s="5"/>
      <c r="GSC175" s="5"/>
      <c r="GSD175" s="5"/>
      <c r="GSE175" s="5"/>
      <c r="GSF175" s="5"/>
      <c r="GSG175" s="5"/>
      <c r="GSH175" s="5"/>
      <c r="GSI175" s="5"/>
      <c r="GSJ175" s="5"/>
      <c r="GSK175" s="5"/>
      <c r="GSL175" s="5"/>
      <c r="GSM175" s="5"/>
      <c r="GSN175" s="5"/>
      <c r="GSO175" s="5"/>
      <c r="GSP175" s="5"/>
      <c r="GSQ175" s="5"/>
      <c r="GSR175" s="5"/>
      <c r="GSS175" s="5"/>
      <c r="GST175" s="5"/>
      <c r="GSU175" s="5"/>
      <c r="GSV175" s="5"/>
      <c r="GSW175" s="5"/>
      <c r="GSX175" s="5"/>
      <c r="GSY175" s="5"/>
      <c r="GSZ175" s="5"/>
      <c r="GTA175" s="5"/>
      <c r="GTB175" s="5"/>
      <c r="GTC175" s="5"/>
      <c r="GTD175" s="5"/>
      <c r="GTE175" s="5"/>
      <c r="GTF175" s="5"/>
      <c r="GTG175" s="5"/>
      <c r="GTH175" s="5"/>
      <c r="GTI175" s="5"/>
      <c r="GTJ175" s="5"/>
      <c r="GTK175" s="5"/>
      <c r="GTL175" s="5"/>
      <c r="GTM175" s="5"/>
      <c r="GTN175" s="5"/>
      <c r="GTO175" s="5"/>
      <c r="GTP175" s="5"/>
      <c r="GTQ175" s="5"/>
      <c r="GTR175" s="5"/>
      <c r="GTS175" s="5"/>
      <c r="GTT175" s="5"/>
      <c r="GTU175" s="5"/>
      <c r="GTV175" s="5"/>
      <c r="GTW175" s="5"/>
      <c r="GTX175" s="5"/>
      <c r="GTY175" s="5"/>
      <c r="GTZ175" s="5"/>
      <c r="GUA175" s="5"/>
      <c r="GUB175" s="5"/>
      <c r="GUC175" s="5"/>
      <c r="GUD175" s="5"/>
      <c r="GUE175" s="5"/>
      <c r="GUF175" s="5"/>
      <c r="GUG175" s="5"/>
      <c r="GUH175" s="5"/>
      <c r="GUI175" s="5"/>
      <c r="GUJ175" s="5"/>
      <c r="GUK175" s="5"/>
      <c r="GUL175" s="5"/>
      <c r="GUM175" s="5"/>
      <c r="GUN175" s="5"/>
      <c r="GUO175" s="5"/>
      <c r="GUP175" s="5"/>
      <c r="GUQ175" s="5"/>
      <c r="GUR175" s="5"/>
      <c r="GUS175" s="5"/>
      <c r="GUT175" s="5"/>
      <c r="GUU175" s="5"/>
      <c r="GUV175" s="5"/>
      <c r="GUW175" s="5"/>
      <c r="GUX175" s="5"/>
      <c r="GUY175" s="5"/>
      <c r="GUZ175" s="5"/>
      <c r="GVA175" s="5"/>
      <c r="GVB175" s="5"/>
      <c r="GVC175" s="5"/>
      <c r="GVD175" s="5"/>
      <c r="GVE175" s="5"/>
      <c r="GVF175" s="5"/>
      <c r="GVG175" s="5"/>
      <c r="GVH175" s="5"/>
      <c r="GVI175" s="5"/>
      <c r="GVJ175" s="5"/>
      <c r="GVK175" s="5"/>
      <c r="GVL175" s="5"/>
      <c r="GVM175" s="5"/>
      <c r="GVN175" s="5"/>
      <c r="GVO175" s="5"/>
      <c r="GVP175" s="5"/>
      <c r="GVQ175" s="5"/>
      <c r="GVR175" s="5"/>
      <c r="GVS175" s="5"/>
      <c r="GVT175" s="5"/>
      <c r="GVU175" s="5"/>
      <c r="GVV175" s="5"/>
      <c r="GVW175" s="5"/>
      <c r="GVX175" s="5"/>
      <c r="GVY175" s="5"/>
      <c r="GVZ175" s="5"/>
      <c r="GWA175" s="5"/>
      <c r="GWB175" s="5"/>
      <c r="GWC175" s="5"/>
      <c r="GWD175" s="5"/>
      <c r="GWE175" s="5"/>
      <c r="GWF175" s="5"/>
      <c r="GWG175" s="5"/>
      <c r="GWH175" s="5"/>
      <c r="GWI175" s="5"/>
      <c r="GWJ175" s="5"/>
      <c r="GWK175" s="5"/>
      <c r="GWL175" s="5"/>
      <c r="GWM175" s="5"/>
      <c r="GWN175" s="5"/>
      <c r="GWO175" s="5"/>
      <c r="GWP175" s="5"/>
      <c r="GWQ175" s="5"/>
      <c r="GWR175" s="5"/>
      <c r="GWS175" s="5"/>
      <c r="GWT175" s="5"/>
      <c r="GWU175" s="5"/>
      <c r="GWV175" s="5"/>
      <c r="GWW175" s="5"/>
      <c r="GWX175" s="5"/>
      <c r="GWY175" s="5"/>
      <c r="GWZ175" s="5"/>
      <c r="GXA175" s="5"/>
      <c r="GXB175" s="5"/>
      <c r="GXC175" s="5"/>
      <c r="GXD175" s="5"/>
      <c r="GXE175" s="5"/>
      <c r="GXF175" s="5"/>
      <c r="GXG175" s="5"/>
      <c r="GXH175" s="5"/>
      <c r="GXI175" s="5"/>
      <c r="GXJ175" s="5"/>
      <c r="GXK175" s="5"/>
      <c r="GXL175" s="5"/>
      <c r="GXM175" s="5"/>
      <c r="GXN175" s="5"/>
      <c r="GXO175" s="5"/>
      <c r="GXP175" s="5"/>
      <c r="GXQ175" s="5"/>
      <c r="GXR175" s="5"/>
      <c r="GXS175" s="5"/>
      <c r="GXT175" s="5"/>
      <c r="GXU175" s="5"/>
      <c r="GXV175" s="5"/>
      <c r="GXW175" s="5"/>
      <c r="GXX175" s="5"/>
      <c r="GXY175" s="5"/>
      <c r="GXZ175" s="5"/>
      <c r="GYA175" s="5"/>
      <c r="GYB175" s="5"/>
      <c r="GYC175" s="5"/>
      <c r="GYD175" s="5"/>
      <c r="GYE175" s="5"/>
      <c r="GYF175" s="5"/>
      <c r="GYG175" s="5"/>
      <c r="GYH175" s="5"/>
      <c r="GYI175" s="5"/>
      <c r="GYJ175" s="5"/>
      <c r="GYK175" s="5"/>
      <c r="GYL175" s="5"/>
      <c r="GYM175" s="5"/>
      <c r="GYN175" s="5"/>
      <c r="GYO175" s="5"/>
      <c r="GYP175" s="5"/>
      <c r="GYQ175" s="5"/>
      <c r="GYR175" s="5"/>
      <c r="GYS175" s="5"/>
      <c r="GYT175" s="5"/>
      <c r="GYU175" s="5"/>
      <c r="GYV175" s="5"/>
      <c r="GYW175" s="5"/>
      <c r="GYX175" s="5"/>
      <c r="GYY175" s="5"/>
      <c r="GYZ175" s="5"/>
      <c r="GZA175" s="5"/>
      <c r="GZB175" s="5"/>
      <c r="GZC175" s="5"/>
      <c r="GZD175" s="5"/>
      <c r="GZE175" s="5"/>
      <c r="GZF175" s="5"/>
      <c r="GZG175" s="5"/>
      <c r="GZH175" s="5"/>
      <c r="GZI175" s="5"/>
      <c r="GZJ175" s="5"/>
      <c r="GZK175" s="5"/>
      <c r="GZL175" s="5"/>
      <c r="GZM175" s="5"/>
      <c r="GZN175" s="5"/>
      <c r="GZO175" s="5"/>
      <c r="GZP175" s="5"/>
      <c r="GZQ175" s="5"/>
      <c r="GZR175" s="5"/>
      <c r="GZS175" s="5"/>
      <c r="GZT175" s="5"/>
      <c r="GZU175" s="5"/>
      <c r="GZV175" s="5"/>
      <c r="GZW175" s="5"/>
      <c r="GZX175" s="5"/>
      <c r="GZY175" s="5"/>
      <c r="GZZ175" s="5"/>
      <c r="HAA175" s="5"/>
      <c r="HAB175" s="5"/>
      <c r="HAC175" s="5"/>
      <c r="HAD175" s="5"/>
      <c r="HAE175" s="5"/>
      <c r="HAF175" s="5"/>
      <c r="HAG175" s="5"/>
      <c r="HAH175" s="5"/>
      <c r="HAI175" s="5"/>
      <c r="HAJ175" s="5"/>
      <c r="HAK175" s="5"/>
      <c r="HAL175" s="5"/>
      <c r="HAM175" s="5"/>
      <c r="HAN175" s="5"/>
      <c r="HAO175" s="5"/>
      <c r="HAP175" s="5"/>
      <c r="HAQ175" s="5"/>
      <c r="HAR175" s="5"/>
      <c r="HAS175" s="5"/>
      <c r="HAT175" s="5"/>
      <c r="HAU175" s="5"/>
      <c r="HAV175" s="5"/>
      <c r="HAW175" s="5"/>
      <c r="HAX175" s="5"/>
      <c r="HAY175" s="5"/>
      <c r="HAZ175" s="5"/>
      <c r="HBA175" s="5"/>
      <c r="HBB175" s="5"/>
      <c r="HBC175" s="5"/>
      <c r="HBD175" s="5"/>
      <c r="HBE175" s="5"/>
      <c r="HBF175" s="5"/>
      <c r="HBG175" s="5"/>
      <c r="HBH175" s="5"/>
      <c r="HBI175" s="5"/>
      <c r="HBJ175" s="5"/>
      <c r="HBK175" s="5"/>
      <c r="HBL175" s="5"/>
      <c r="HBM175" s="5"/>
      <c r="HBN175" s="5"/>
      <c r="HBO175" s="5"/>
      <c r="HBP175" s="5"/>
      <c r="HBQ175" s="5"/>
      <c r="HBR175" s="5"/>
      <c r="HBS175" s="5"/>
      <c r="HBT175" s="5"/>
      <c r="HBU175" s="5"/>
      <c r="HBV175" s="5"/>
      <c r="HBW175" s="5"/>
      <c r="HBX175" s="5"/>
      <c r="HBY175" s="5"/>
      <c r="HBZ175" s="5"/>
      <c r="HCA175" s="5"/>
      <c r="HCB175" s="5"/>
      <c r="HCC175" s="5"/>
      <c r="HCD175" s="5"/>
      <c r="HCE175" s="5"/>
      <c r="HCF175" s="5"/>
      <c r="HCG175" s="5"/>
      <c r="HCH175" s="5"/>
      <c r="HCI175" s="5"/>
      <c r="HCJ175" s="5"/>
      <c r="HCK175" s="5"/>
      <c r="HCL175" s="5"/>
      <c r="HCM175" s="5"/>
      <c r="HCN175" s="5"/>
      <c r="HCO175" s="5"/>
      <c r="HCP175" s="5"/>
      <c r="HCQ175" s="5"/>
      <c r="HCR175" s="5"/>
      <c r="HCS175" s="5"/>
      <c r="HCT175" s="5"/>
      <c r="HCU175" s="5"/>
      <c r="HCV175" s="5"/>
      <c r="HCW175" s="5"/>
      <c r="HCX175" s="5"/>
      <c r="HCY175" s="5"/>
      <c r="HCZ175" s="5"/>
      <c r="HDA175" s="5"/>
      <c r="HDB175" s="5"/>
      <c r="HDC175" s="5"/>
      <c r="HDD175" s="5"/>
      <c r="HDE175" s="5"/>
      <c r="HDF175" s="5"/>
      <c r="HDG175" s="5"/>
      <c r="HDH175" s="5"/>
      <c r="HDI175" s="5"/>
      <c r="HDJ175" s="5"/>
      <c r="HDK175" s="5"/>
      <c r="HDL175" s="5"/>
      <c r="HDM175" s="5"/>
      <c r="HDN175" s="5"/>
      <c r="HDO175" s="5"/>
      <c r="HDP175" s="5"/>
      <c r="HDQ175" s="5"/>
      <c r="HDR175" s="5"/>
      <c r="HDS175" s="5"/>
      <c r="HDT175" s="5"/>
      <c r="HDU175" s="5"/>
      <c r="HDV175" s="5"/>
      <c r="HDW175" s="5"/>
      <c r="HDX175" s="5"/>
      <c r="HDY175" s="5"/>
      <c r="HDZ175" s="5"/>
      <c r="HEA175" s="5"/>
      <c r="HEB175" s="5"/>
      <c r="HEC175" s="5"/>
      <c r="HED175" s="5"/>
      <c r="HEE175" s="5"/>
      <c r="HEF175" s="5"/>
      <c r="HEG175" s="5"/>
      <c r="HEH175" s="5"/>
      <c r="HEI175" s="5"/>
      <c r="HEJ175" s="5"/>
      <c r="HEK175" s="5"/>
      <c r="HEL175" s="5"/>
      <c r="HEM175" s="5"/>
      <c r="HEN175" s="5"/>
      <c r="HEO175" s="5"/>
      <c r="HEP175" s="5"/>
      <c r="HEQ175" s="5"/>
      <c r="HER175" s="5"/>
      <c r="HES175" s="5"/>
      <c r="HET175" s="5"/>
      <c r="HEU175" s="5"/>
      <c r="HEV175" s="5"/>
      <c r="HEW175" s="5"/>
      <c r="HEX175" s="5"/>
      <c r="HEY175" s="5"/>
      <c r="HEZ175" s="5"/>
      <c r="HFA175" s="5"/>
      <c r="HFB175" s="5"/>
      <c r="HFC175" s="5"/>
      <c r="HFD175" s="5"/>
      <c r="HFE175" s="5"/>
      <c r="HFF175" s="5"/>
      <c r="HFG175" s="5"/>
      <c r="HFH175" s="5"/>
      <c r="HFI175" s="5"/>
      <c r="HFJ175" s="5"/>
      <c r="HFK175" s="5"/>
      <c r="HFL175" s="5"/>
      <c r="HFM175" s="5"/>
      <c r="HFN175" s="5"/>
      <c r="HFO175" s="5"/>
      <c r="HFP175" s="5"/>
      <c r="HFQ175" s="5"/>
      <c r="HFR175" s="5"/>
      <c r="HFS175" s="5"/>
      <c r="HFT175" s="5"/>
      <c r="HFU175" s="5"/>
      <c r="HFV175" s="5"/>
      <c r="HFW175" s="5"/>
      <c r="HFX175" s="5"/>
      <c r="HFY175" s="5"/>
      <c r="HFZ175" s="5"/>
      <c r="HGA175" s="5"/>
      <c r="HGB175" s="5"/>
      <c r="HGC175" s="5"/>
      <c r="HGD175" s="5"/>
      <c r="HGE175" s="5"/>
      <c r="HGF175" s="5"/>
      <c r="HGG175" s="5"/>
      <c r="HGH175" s="5"/>
      <c r="HGI175" s="5"/>
      <c r="HGJ175" s="5"/>
      <c r="HGK175" s="5"/>
      <c r="HGL175" s="5"/>
      <c r="HGM175" s="5"/>
      <c r="HGN175" s="5"/>
      <c r="HGO175" s="5"/>
      <c r="HGP175" s="5"/>
      <c r="HGQ175" s="5"/>
      <c r="HGR175" s="5"/>
      <c r="HGS175" s="5"/>
      <c r="HGT175" s="5"/>
      <c r="HGU175" s="5"/>
      <c r="HGV175" s="5"/>
      <c r="HGW175" s="5"/>
      <c r="HGX175" s="5"/>
      <c r="HGY175" s="5"/>
      <c r="HGZ175" s="5"/>
      <c r="HHA175" s="5"/>
      <c r="HHB175" s="5"/>
      <c r="HHC175" s="5"/>
      <c r="HHD175" s="5"/>
      <c r="HHE175" s="5"/>
      <c r="HHF175" s="5"/>
      <c r="HHG175" s="5"/>
      <c r="HHH175" s="5"/>
      <c r="HHI175" s="5"/>
      <c r="HHJ175" s="5"/>
      <c r="HHK175" s="5"/>
      <c r="HHL175" s="5"/>
      <c r="HHM175" s="5"/>
      <c r="HHN175" s="5"/>
      <c r="HHO175" s="5"/>
      <c r="HHP175" s="5"/>
      <c r="HHQ175" s="5"/>
      <c r="HHR175" s="5"/>
      <c r="HHS175" s="5"/>
      <c r="HHT175" s="5"/>
      <c r="HHU175" s="5"/>
      <c r="HHV175" s="5"/>
      <c r="HHW175" s="5"/>
      <c r="HHX175" s="5"/>
      <c r="HHY175" s="5"/>
      <c r="HHZ175" s="5"/>
      <c r="HIA175" s="5"/>
      <c r="HIB175" s="5"/>
      <c r="HIC175" s="5"/>
      <c r="HID175" s="5"/>
      <c r="HIE175" s="5"/>
      <c r="HIF175" s="5"/>
      <c r="HIG175" s="5"/>
      <c r="HIH175" s="5"/>
      <c r="HII175" s="5"/>
      <c r="HIJ175" s="5"/>
      <c r="HIK175" s="5"/>
      <c r="HIL175" s="5"/>
      <c r="HIM175" s="5"/>
      <c r="HIN175" s="5"/>
      <c r="HIO175" s="5"/>
      <c r="HIP175" s="5"/>
      <c r="HIQ175" s="5"/>
      <c r="HIR175" s="5"/>
      <c r="HIS175" s="5"/>
      <c r="HIT175" s="5"/>
      <c r="HIU175" s="5"/>
      <c r="HIV175" s="5"/>
      <c r="HIW175" s="5"/>
      <c r="HIX175" s="5"/>
      <c r="HIY175" s="5"/>
      <c r="HIZ175" s="5"/>
      <c r="HJA175" s="5"/>
      <c r="HJB175" s="5"/>
      <c r="HJC175" s="5"/>
      <c r="HJD175" s="5"/>
      <c r="HJE175" s="5"/>
      <c r="HJF175" s="5"/>
      <c r="HJG175" s="5"/>
      <c r="HJH175" s="5"/>
      <c r="HJI175" s="5"/>
      <c r="HJJ175" s="5"/>
      <c r="HJK175" s="5"/>
      <c r="HJL175" s="5"/>
      <c r="HJM175" s="5"/>
      <c r="HJN175" s="5"/>
      <c r="HJO175" s="5"/>
      <c r="HJP175" s="5"/>
      <c r="HJQ175" s="5"/>
      <c r="HJR175" s="5"/>
      <c r="HJS175" s="5"/>
      <c r="HJT175" s="5"/>
      <c r="HJU175" s="5"/>
      <c r="HJV175" s="5"/>
      <c r="HJW175" s="5"/>
      <c r="HJX175" s="5"/>
      <c r="HJY175" s="5"/>
      <c r="HJZ175" s="5"/>
      <c r="HKA175" s="5"/>
      <c r="HKB175" s="5"/>
      <c r="HKC175" s="5"/>
      <c r="HKD175" s="5"/>
      <c r="HKE175" s="5"/>
      <c r="HKF175" s="5"/>
      <c r="HKG175" s="5"/>
      <c r="HKH175" s="5"/>
      <c r="HKI175" s="5"/>
      <c r="HKJ175" s="5"/>
      <c r="HKK175" s="5"/>
      <c r="HKL175" s="5"/>
      <c r="HKM175" s="5"/>
      <c r="HKN175" s="5"/>
      <c r="HKO175" s="5"/>
      <c r="HKP175" s="5"/>
      <c r="HKQ175" s="5"/>
      <c r="HKR175" s="5"/>
      <c r="HKS175" s="5"/>
      <c r="HKT175" s="5"/>
      <c r="HKU175" s="5"/>
      <c r="HKV175" s="5"/>
      <c r="HKW175" s="5"/>
      <c r="HKX175" s="5"/>
      <c r="HKY175" s="5"/>
      <c r="HKZ175" s="5"/>
      <c r="HLA175" s="5"/>
      <c r="HLB175" s="5"/>
      <c r="HLC175" s="5"/>
      <c r="HLD175" s="5"/>
      <c r="HLE175" s="5"/>
      <c r="HLF175" s="5"/>
      <c r="HLG175" s="5"/>
      <c r="HLH175" s="5"/>
      <c r="HLI175" s="5"/>
      <c r="HLJ175" s="5"/>
      <c r="HLK175" s="5"/>
      <c r="HLL175" s="5"/>
      <c r="HLM175" s="5"/>
      <c r="HLN175" s="5"/>
      <c r="HLO175" s="5"/>
      <c r="HLP175" s="5"/>
      <c r="HLQ175" s="5"/>
      <c r="HLR175" s="5"/>
      <c r="HLS175" s="5"/>
      <c r="HLT175" s="5"/>
      <c r="HLU175" s="5"/>
      <c r="HLV175" s="5"/>
      <c r="HLW175" s="5"/>
      <c r="HLX175" s="5"/>
      <c r="HLY175" s="5"/>
      <c r="HLZ175" s="5"/>
      <c r="HMA175" s="5"/>
      <c r="HMB175" s="5"/>
      <c r="HMC175" s="5"/>
      <c r="HMD175" s="5"/>
      <c r="HME175" s="5"/>
      <c r="HMF175" s="5"/>
      <c r="HMG175" s="5"/>
      <c r="HMH175" s="5"/>
      <c r="HMI175" s="5"/>
      <c r="HMJ175" s="5"/>
      <c r="HMK175" s="5"/>
      <c r="HML175" s="5"/>
      <c r="HMM175" s="5"/>
      <c r="HMN175" s="5"/>
      <c r="HMO175" s="5"/>
      <c r="HMP175" s="5"/>
      <c r="HMQ175" s="5"/>
      <c r="HMR175" s="5"/>
      <c r="HMS175" s="5"/>
      <c r="HMT175" s="5"/>
      <c r="HMU175" s="5"/>
      <c r="HMV175" s="5"/>
      <c r="HMW175" s="5"/>
      <c r="HMX175" s="5"/>
      <c r="HMY175" s="5"/>
      <c r="HMZ175" s="5"/>
      <c r="HNA175" s="5"/>
      <c r="HNB175" s="5"/>
      <c r="HNC175" s="5"/>
      <c r="HND175" s="5"/>
      <c r="HNE175" s="5"/>
      <c r="HNF175" s="5"/>
      <c r="HNG175" s="5"/>
      <c r="HNH175" s="5"/>
      <c r="HNI175" s="5"/>
      <c r="HNJ175" s="5"/>
      <c r="HNK175" s="5"/>
      <c r="HNL175" s="5"/>
      <c r="HNM175" s="5"/>
      <c r="HNN175" s="5"/>
      <c r="HNO175" s="5"/>
      <c r="HNP175" s="5"/>
      <c r="HNQ175" s="5"/>
      <c r="HNR175" s="5"/>
      <c r="HNS175" s="5"/>
      <c r="HNT175" s="5"/>
      <c r="HNU175" s="5"/>
      <c r="HNV175" s="5"/>
      <c r="HNW175" s="5"/>
      <c r="HNX175" s="5"/>
      <c r="HNY175" s="5"/>
      <c r="HNZ175" s="5"/>
      <c r="HOA175" s="5"/>
      <c r="HOB175" s="5"/>
      <c r="HOC175" s="5"/>
      <c r="HOD175" s="5"/>
      <c r="HOE175" s="5"/>
      <c r="HOF175" s="5"/>
      <c r="HOG175" s="5"/>
      <c r="HOH175" s="5"/>
      <c r="HOI175" s="5"/>
      <c r="HOJ175" s="5"/>
      <c r="HOK175" s="5"/>
      <c r="HOL175" s="5"/>
      <c r="HOM175" s="5"/>
      <c r="HON175" s="5"/>
      <c r="HOO175" s="5"/>
      <c r="HOP175" s="5"/>
      <c r="HOQ175" s="5"/>
      <c r="HOR175" s="5"/>
      <c r="HOS175" s="5"/>
      <c r="HOT175" s="5"/>
      <c r="HOU175" s="5"/>
      <c r="HOV175" s="5"/>
      <c r="HOW175" s="5"/>
      <c r="HOX175" s="5"/>
      <c r="HOY175" s="5"/>
      <c r="HOZ175" s="5"/>
      <c r="HPA175" s="5"/>
      <c r="HPB175" s="5"/>
      <c r="HPC175" s="5"/>
      <c r="HPD175" s="5"/>
      <c r="HPE175" s="5"/>
      <c r="HPF175" s="5"/>
      <c r="HPG175" s="5"/>
      <c r="HPH175" s="5"/>
      <c r="HPI175" s="5"/>
      <c r="HPJ175" s="5"/>
      <c r="HPK175" s="5"/>
      <c r="HPL175" s="5"/>
      <c r="HPM175" s="5"/>
      <c r="HPN175" s="5"/>
      <c r="HPO175" s="5"/>
      <c r="HPP175" s="5"/>
      <c r="HPQ175" s="5"/>
      <c r="HPR175" s="5"/>
      <c r="HPS175" s="5"/>
      <c r="HPT175" s="5"/>
      <c r="HPU175" s="5"/>
      <c r="HPV175" s="5"/>
      <c r="HPW175" s="5"/>
      <c r="HPX175" s="5"/>
      <c r="HPY175" s="5"/>
      <c r="HPZ175" s="5"/>
      <c r="HQA175" s="5"/>
      <c r="HQB175" s="5"/>
      <c r="HQC175" s="5"/>
      <c r="HQD175" s="5"/>
      <c r="HQE175" s="5"/>
      <c r="HQF175" s="5"/>
      <c r="HQG175" s="5"/>
      <c r="HQH175" s="5"/>
      <c r="HQI175" s="5"/>
      <c r="HQJ175" s="5"/>
      <c r="HQK175" s="5"/>
      <c r="HQL175" s="5"/>
      <c r="HQM175" s="5"/>
      <c r="HQN175" s="5"/>
      <c r="HQO175" s="5"/>
      <c r="HQP175" s="5"/>
      <c r="HQQ175" s="5"/>
      <c r="HQR175" s="5"/>
      <c r="HQS175" s="5"/>
      <c r="HQT175" s="5"/>
      <c r="HQU175" s="5"/>
      <c r="HQV175" s="5"/>
      <c r="HQW175" s="5"/>
      <c r="HQX175" s="5"/>
      <c r="HQY175" s="5"/>
      <c r="HQZ175" s="5"/>
      <c r="HRA175" s="5"/>
      <c r="HRB175" s="5"/>
      <c r="HRC175" s="5"/>
      <c r="HRD175" s="5"/>
      <c r="HRE175" s="5"/>
      <c r="HRF175" s="5"/>
      <c r="HRG175" s="5"/>
      <c r="HRH175" s="5"/>
      <c r="HRI175" s="5"/>
      <c r="HRJ175" s="5"/>
      <c r="HRK175" s="5"/>
      <c r="HRL175" s="5"/>
      <c r="HRM175" s="5"/>
      <c r="HRN175" s="5"/>
      <c r="HRO175" s="5"/>
      <c r="HRP175" s="5"/>
      <c r="HRQ175" s="5"/>
      <c r="HRR175" s="5"/>
      <c r="HRS175" s="5"/>
      <c r="HRT175" s="5"/>
      <c r="HRU175" s="5"/>
      <c r="HRV175" s="5"/>
      <c r="HRW175" s="5"/>
      <c r="HRX175" s="5"/>
      <c r="HRY175" s="5"/>
      <c r="HRZ175" s="5"/>
      <c r="HSA175" s="5"/>
      <c r="HSB175" s="5"/>
      <c r="HSC175" s="5"/>
      <c r="HSD175" s="5"/>
      <c r="HSE175" s="5"/>
      <c r="HSF175" s="5"/>
      <c r="HSG175" s="5"/>
      <c r="HSH175" s="5"/>
      <c r="HSI175" s="5"/>
      <c r="HSJ175" s="5"/>
      <c r="HSK175" s="5"/>
      <c r="HSL175" s="5"/>
      <c r="HSM175" s="5"/>
      <c r="HSN175" s="5"/>
      <c r="HSO175" s="5"/>
      <c r="HSP175" s="5"/>
      <c r="HSQ175" s="5"/>
      <c r="HSR175" s="5"/>
      <c r="HSS175" s="5"/>
      <c r="HST175" s="5"/>
      <c r="HSU175" s="5"/>
      <c r="HSV175" s="5"/>
      <c r="HSW175" s="5"/>
      <c r="HSX175" s="5"/>
      <c r="HSY175" s="5"/>
      <c r="HSZ175" s="5"/>
      <c r="HTA175" s="5"/>
      <c r="HTB175" s="5"/>
      <c r="HTC175" s="5"/>
      <c r="HTD175" s="5"/>
      <c r="HTE175" s="5"/>
      <c r="HTF175" s="5"/>
      <c r="HTG175" s="5"/>
      <c r="HTH175" s="5"/>
      <c r="HTI175" s="5"/>
      <c r="HTJ175" s="5"/>
      <c r="HTK175" s="5"/>
      <c r="HTL175" s="5"/>
      <c r="HTM175" s="5"/>
      <c r="HTN175" s="5"/>
      <c r="HTO175" s="5"/>
      <c r="HTP175" s="5"/>
      <c r="HTQ175" s="5"/>
      <c r="HTR175" s="5"/>
      <c r="HTS175" s="5"/>
      <c r="HTT175" s="5"/>
      <c r="HTU175" s="5"/>
      <c r="HTV175" s="5"/>
      <c r="HTW175" s="5"/>
      <c r="HTX175" s="5"/>
      <c r="HTY175" s="5"/>
      <c r="HTZ175" s="5"/>
      <c r="HUA175" s="5"/>
      <c r="HUB175" s="5"/>
      <c r="HUC175" s="5"/>
      <c r="HUD175" s="5"/>
      <c r="HUE175" s="5"/>
      <c r="HUF175" s="5"/>
      <c r="HUG175" s="5"/>
      <c r="HUH175" s="5"/>
      <c r="HUI175" s="5"/>
      <c r="HUJ175" s="5"/>
      <c r="HUK175" s="5"/>
      <c r="HUL175" s="5"/>
      <c r="HUM175" s="5"/>
      <c r="HUN175" s="5"/>
      <c r="HUO175" s="5"/>
      <c r="HUP175" s="5"/>
      <c r="HUQ175" s="5"/>
      <c r="HUR175" s="5"/>
      <c r="HUS175" s="5"/>
      <c r="HUT175" s="5"/>
      <c r="HUU175" s="5"/>
      <c r="HUV175" s="5"/>
      <c r="HUW175" s="5"/>
      <c r="HUX175" s="5"/>
      <c r="HUY175" s="5"/>
      <c r="HUZ175" s="5"/>
      <c r="HVA175" s="5"/>
      <c r="HVB175" s="5"/>
      <c r="HVC175" s="5"/>
      <c r="HVD175" s="5"/>
      <c r="HVE175" s="5"/>
      <c r="HVF175" s="5"/>
      <c r="HVG175" s="5"/>
      <c r="HVH175" s="5"/>
      <c r="HVI175" s="5"/>
      <c r="HVJ175" s="5"/>
      <c r="HVK175" s="5"/>
      <c r="HVL175" s="5"/>
      <c r="HVM175" s="5"/>
      <c r="HVN175" s="5"/>
      <c r="HVO175" s="5"/>
      <c r="HVP175" s="5"/>
      <c r="HVQ175" s="5"/>
      <c r="HVR175" s="5"/>
      <c r="HVS175" s="5"/>
      <c r="HVT175" s="5"/>
      <c r="HVU175" s="5"/>
      <c r="HVV175" s="5"/>
      <c r="HVW175" s="5"/>
      <c r="HVX175" s="5"/>
      <c r="HVY175" s="5"/>
      <c r="HVZ175" s="5"/>
      <c r="HWA175" s="5"/>
      <c r="HWB175" s="5"/>
      <c r="HWC175" s="5"/>
      <c r="HWD175" s="5"/>
      <c r="HWE175" s="5"/>
    </row>
    <row r="176" spans="1:6011" ht="16.2" customHeight="1" x14ac:dyDescent="0.3">
      <c r="A176" s="170" t="s">
        <v>36</v>
      </c>
      <c r="B176" s="170">
        <v>4</v>
      </c>
      <c r="C176" s="216" t="s">
        <v>321</v>
      </c>
      <c r="D176" s="86" t="s">
        <v>322</v>
      </c>
      <c r="E176" s="86">
        <v>2008</v>
      </c>
      <c r="F176" s="188" t="s">
        <v>82</v>
      </c>
      <c r="G176" s="188" t="s">
        <v>315</v>
      </c>
      <c r="H176" s="111">
        <v>-70</v>
      </c>
      <c r="I176" s="111"/>
      <c r="J176" s="111">
        <v>0</v>
      </c>
      <c r="K176" s="62">
        <v>150</v>
      </c>
      <c r="L176" s="67">
        <v>200</v>
      </c>
      <c r="M176" s="66">
        <v>162.5</v>
      </c>
      <c r="N176" s="195">
        <v>162.5</v>
      </c>
      <c r="O176" s="67"/>
      <c r="P176" s="67">
        <v>0</v>
      </c>
      <c r="Q176" s="67">
        <v>0</v>
      </c>
      <c r="R176" s="67"/>
      <c r="S176" s="56"/>
      <c r="T176" s="56"/>
      <c r="U176" s="66">
        <f>IF((ISBLANK(J176)+ISBLANK(L176)+ISBLANK(K176)+ISBLANK(M176)+ISBLANK(N176)+ISBLANK(O176)+ISBLANK(P176))&lt;8,IF(ISNUMBER(LARGE((J176,L176,M176,N176,O176),1)),LARGE((J176,L176,M176,N176,O176),1),0)+IF(ISNUMBER(LARGE((J176,L176,M176,N176,O176),2)),LARGE((J176,L176,M176,N176,O176),2),0)+K176+P176,"")+Q176+S176+T176+I176</f>
        <v>512.5</v>
      </c>
      <c r="V176" s="178" t="s">
        <v>149</v>
      </c>
      <c r="W176" s="105"/>
      <c r="X176" s="68"/>
      <c r="Y176" s="199" t="s">
        <v>44</v>
      </c>
      <c r="Z176" s="299"/>
    </row>
    <row r="177" spans="1:6011" ht="16.2" customHeight="1" x14ac:dyDescent="0.3">
      <c r="A177" s="169" t="s">
        <v>36</v>
      </c>
      <c r="B177" s="170">
        <v>5</v>
      </c>
      <c r="C177" s="184" t="s">
        <v>323</v>
      </c>
      <c r="D177" s="56" t="s">
        <v>324</v>
      </c>
      <c r="E177" s="56">
        <v>2007</v>
      </c>
      <c r="F177" s="185" t="s">
        <v>120</v>
      </c>
      <c r="G177" s="58" t="s">
        <v>315</v>
      </c>
      <c r="H177" s="67">
        <v>-70</v>
      </c>
      <c r="I177" s="67">
        <v>400</v>
      </c>
      <c r="J177" s="196"/>
      <c r="K177" s="199"/>
      <c r="L177" s="196"/>
      <c r="M177" s="196"/>
      <c r="N177" s="62"/>
      <c r="O177" s="177"/>
      <c r="P177" s="198">
        <v>0</v>
      </c>
      <c r="Q177" s="199">
        <v>0</v>
      </c>
      <c r="R177" s="199"/>
      <c r="S177" s="68">
        <v>0</v>
      </c>
      <c r="T177" s="68"/>
      <c r="U177" s="66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Q177+S177+T177+I177</f>
        <v>400</v>
      </c>
      <c r="V177" s="178" t="s">
        <v>149</v>
      </c>
      <c r="W177" s="300" t="s">
        <v>5</v>
      </c>
      <c r="X177" s="241" t="s">
        <v>325</v>
      </c>
      <c r="Y177" s="105" t="s">
        <v>317</v>
      </c>
      <c r="Z177" s="301"/>
    </row>
    <row r="178" spans="1:6011" s="141" customFormat="1" ht="16.2" customHeight="1" x14ac:dyDescent="0.3">
      <c r="A178" s="120" t="s">
        <v>36</v>
      </c>
      <c r="B178" s="107" t="s">
        <v>64</v>
      </c>
      <c r="C178" s="187" t="s">
        <v>326</v>
      </c>
      <c r="D178" s="86" t="s">
        <v>327</v>
      </c>
      <c r="E178" s="86">
        <v>2007</v>
      </c>
      <c r="F178" s="188" t="s">
        <v>120</v>
      </c>
      <c r="G178" s="88" t="s">
        <v>315</v>
      </c>
      <c r="H178" s="111">
        <v>-70</v>
      </c>
      <c r="I178" s="111">
        <v>0</v>
      </c>
      <c r="J178" s="216">
        <v>200</v>
      </c>
      <c r="K178" s="209">
        <v>0</v>
      </c>
      <c r="L178" s="302">
        <v>162.5</v>
      </c>
      <c r="M178" s="216">
        <v>0</v>
      </c>
      <c r="N178" s="90">
        <v>200</v>
      </c>
      <c r="O178" s="90"/>
      <c r="P178" s="209"/>
      <c r="Q178" s="209">
        <v>0</v>
      </c>
      <c r="R178" s="209"/>
      <c r="S178" s="112"/>
      <c r="T178" s="112"/>
      <c r="U178" s="110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Q178+S178+T178+I178</f>
        <v>400</v>
      </c>
      <c r="V178" s="110"/>
      <c r="W178" s="217"/>
      <c r="X178" s="217">
        <v>-63</v>
      </c>
      <c r="Y178" s="109" t="s">
        <v>44</v>
      </c>
      <c r="Z178" s="168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  <c r="AMB178" s="5"/>
      <c r="AMC178" s="5"/>
      <c r="AMD178" s="5"/>
      <c r="AME178" s="5"/>
      <c r="AMF178" s="5"/>
      <c r="AMG178" s="5"/>
      <c r="AMH178" s="5"/>
      <c r="AMI178" s="5"/>
      <c r="AMJ178" s="5"/>
      <c r="AMK178" s="5"/>
      <c r="AML178" s="5"/>
      <c r="AMM178" s="5"/>
      <c r="AMN178" s="5"/>
      <c r="AMO178" s="5"/>
      <c r="AMP178" s="5"/>
      <c r="AMQ178" s="5"/>
      <c r="AMR178" s="5"/>
      <c r="AMS178" s="5"/>
      <c r="AMT178" s="5"/>
      <c r="AMU178" s="5"/>
      <c r="AMV178" s="5"/>
      <c r="AMW178" s="5"/>
      <c r="AMX178" s="5"/>
      <c r="AMY178" s="5"/>
      <c r="AMZ178" s="5"/>
      <c r="ANA178" s="5"/>
      <c r="ANB178" s="5"/>
      <c r="ANC178" s="5"/>
      <c r="AND178" s="5"/>
      <c r="ANE178" s="5"/>
      <c r="ANF178" s="5"/>
      <c r="ANG178" s="5"/>
      <c r="ANH178" s="5"/>
      <c r="ANI178" s="5"/>
      <c r="ANJ178" s="5"/>
      <c r="ANK178" s="5"/>
      <c r="ANL178" s="5"/>
      <c r="ANM178" s="5"/>
      <c r="ANN178" s="5"/>
      <c r="ANO178" s="5"/>
      <c r="ANP178" s="5"/>
      <c r="ANQ178" s="5"/>
      <c r="ANR178" s="5"/>
      <c r="ANS178" s="5"/>
      <c r="ANT178" s="5"/>
      <c r="ANU178" s="5"/>
      <c r="ANV178" s="5"/>
      <c r="ANW178" s="5"/>
      <c r="ANX178" s="5"/>
      <c r="ANY178" s="5"/>
      <c r="ANZ178" s="5"/>
      <c r="AOA178" s="5"/>
      <c r="AOB178" s="5"/>
      <c r="AOC178" s="5"/>
      <c r="AOD178" s="5"/>
      <c r="AOE178" s="5"/>
      <c r="AOF178" s="5"/>
      <c r="AOG178" s="5"/>
      <c r="AOH178" s="5"/>
      <c r="AOI178" s="5"/>
      <c r="AOJ178" s="5"/>
      <c r="AOK178" s="5"/>
      <c r="AOL178" s="5"/>
      <c r="AOM178" s="5"/>
      <c r="AON178" s="5"/>
      <c r="AOO178" s="5"/>
      <c r="AOP178" s="5"/>
      <c r="AOQ178" s="5"/>
      <c r="AOR178" s="5"/>
      <c r="AOS178" s="5"/>
      <c r="AOT178" s="5"/>
      <c r="AOU178" s="5"/>
      <c r="AOV178" s="5"/>
      <c r="AOW178" s="5"/>
      <c r="AOX178" s="5"/>
      <c r="AOY178" s="5"/>
      <c r="AOZ178" s="5"/>
      <c r="APA178" s="5"/>
      <c r="APB178" s="5"/>
      <c r="APC178" s="5"/>
      <c r="APD178" s="5"/>
      <c r="APE178" s="5"/>
      <c r="APF178" s="5"/>
      <c r="APG178" s="5"/>
      <c r="APH178" s="5"/>
      <c r="API178" s="5"/>
      <c r="APJ178" s="5"/>
      <c r="APK178" s="5"/>
      <c r="APL178" s="5"/>
      <c r="APM178" s="5"/>
      <c r="APN178" s="5"/>
      <c r="APO178" s="5"/>
      <c r="APP178" s="5"/>
      <c r="APQ178" s="5"/>
      <c r="APR178" s="5"/>
      <c r="APS178" s="5"/>
      <c r="APT178" s="5"/>
      <c r="APU178" s="5"/>
      <c r="APV178" s="5"/>
      <c r="APW178" s="5"/>
      <c r="APX178" s="5"/>
      <c r="APY178" s="5"/>
      <c r="APZ178" s="5"/>
      <c r="AQA178" s="5"/>
      <c r="AQB178" s="5"/>
      <c r="AQC178" s="5"/>
      <c r="AQD178" s="5"/>
      <c r="AQE178" s="5"/>
      <c r="AQF178" s="5"/>
      <c r="AQG178" s="5"/>
      <c r="AQH178" s="5"/>
      <c r="AQI178" s="5"/>
      <c r="AQJ178" s="5"/>
      <c r="AQK178" s="5"/>
      <c r="AQL178" s="5"/>
      <c r="AQM178" s="5"/>
      <c r="AQN178" s="5"/>
      <c r="AQO178" s="5"/>
      <c r="AQP178" s="5"/>
      <c r="AQQ178" s="5"/>
      <c r="AQR178" s="5"/>
      <c r="AQS178" s="5"/>
      <c r="AQT178" s="5"/>
      <c r="AQU178" s="5"/>
      <c r="AQV178" s="5"/>
      <c r="AQW178" s="5"/>
      <c r="AQX178" s="5"/>
      <c r="AQY178" s="5"/>
      <c r="AQZ178" s="5"/>
      <c r="ARA178" s="5"/>
      <c r="ARB178" s="5"/>
      <c r="ARC178" s="5"/>
      <c r="ARD178" s="5"/>
      <c r="ARE178" s="5"/>
      <c r="ARF178" s="5"/>
      <c r="ARG178" s="5"/>
      <c r="ARH178" s="5"/>
      <c r="ARI178" s="5"/>
      <c r="ARJ178" s="5"/>
      <c r="ARK178" s="5"/>
      <c r="ARL178" s="5"/>
      <c r="ARM178" s="5"/>
      <c r="ARN178" s="5"/>
      <c r="ARO178" s="5"/>
      <c r="ARP178" s="5"/>
      <c r="ARQ178" s="5"/>
      <c r="ARR178" s="5"/>
      <c r="ARS178" s="5"/>
      <c r="ART178" s="5"/>
      <c r="ARU178" s="5"/>
      <c r="ARV178" s="5"/>
      <c r="ARW178" s="5"/>
      <c r="ARX178" s="5"/>
      <c r="ARY178" s="5"/>
      <c r="ARZ178" s="5"/>
      <c r="ASA178" s="5"/>
      <c r="ASB178" s="5"/>
      <c r="ASC178" s="5"/>
      <c r="ASD178" s="5"/>
      <c r="ASE178" s="5"/>
      <c r="ASF178" s="5"/>
      <c r="ASG178" s="5"/>
      <c r="ASH178" s="5"/>
      <c r="ASI178" s="5"/>
      <c r="ASJ178" s="5"/>
      <c r="ASK178" s="5"/>
      <c r="ASL178" s="5"/>
      <c r="ASM178" s="5"/>
      <c r="ASN178" s="5"/>
      <c r="ASO178" s="5"/>
      <c r="ASP178" s="5"/>
      <c r="ASQ178" s="5"/>
      <c r="ASR178" s="5"/>
      <c r="ASS178" s="5"/>
      <c r="AST178" s="5"/>
      <c r="ASU178" s="5"/>
      <c r="ASV178" s="5"/>
      <c r="ASW178" s="5"/>
      <c r="ASX178" s="5"/>
      <c r="ASY178" s="5"/>
      <c r="ASZ178" s="5"/>
      <c r="ATA178" s="5"/>
      <c r="ATB178" s="5"/>
      <c r="ATC178" s="5"/>
      <c r="ATD178" s="5"/>
      <c r="ATE178" s="5"/>
      <c r="ATF178" s="5"/>
      <c r="ATG178" s="5"/>
      <c r="ATH178" s="5"/>
      <c r="ATI178" s="5"/>
      <c r="ATJ178" s="5"/>
      <c r="ATK178" s="5"/>
      <c r="ATL178" s="5"/>
      <c r="ATM178" s="5"/>
      <c r="ATN178" s="5"/>
      <c r="ATO178" s="5"/>
      <c r="ATP178" s="5"/>
      <c r="ATQ178" s="5"/>
      <c r="ATR178" s="5"/>
      <c r="ATS178" s="5"/>
      <c r="ATT178" s="5"/>
      <c r="ATU178" s="5"/>
      <c r="ATV178" s="5"/>
      <c r="ATW178" s="5"/>
      <c r="ATX178" s="5"/>
      <c r="ATY178" s="5"/>
      <c r="ATZ178" s="5"/>
      <c r="AUA178" s="5"/>
      <c r="AUB178" s="5"/>
      <c r="AUC178" s="5"/>
      <c r="AUD178" s="5"/>
      <c r="AUE178" s="5"/>
      <c r="AUF178" s="5"/>
      <c r="AUG178" s="5"/>
      <c r="AUH178" s="5"/>
      <c r="AUI178" s="5"/>
      <c r="AUJ178" s="5"/>
      <c r="AUK178" s="5"/>
      <c r="AUL178" s="5"/>
      <c r="AUM178" s="5"/>
      <c r="AUN178" s="5"/>
      <c r="AUO178" s="5"/>
      <c r="AUP178" s="5"/>
      <c r="AUQ178" s="5"/>
      <c r="AUR178" s="5"/>
      <c r="AUS178" s="5"/>
      <c r="AUT178" s="5"/>
      <c r="AUU178" s="5"/>
      <c r="AUV178" s="5"/>
      <c r="AUW178" s="5"/>
      <c r="AUX178" s="5"/>
      <c r="AUY178" s="5"/>
      <c r="AUZ178" s="5"/>
      <c r="AVA178" s="5"/>
      <c r="AVB178" s="5"/>
      <c r="AVC178" s="5"/>
      <c r="AVD178" s="5"/>
      <c r="AVE178" s="5"/>
      <c r="AVF178" s="5"/>
      <c r="AVG178" s="5"/>
      <c r="AVH178" s="5"/>
      <c r="AVI178" s="5"/>
      <c r="AVJ178" s="5"/>
      <c r="AVK178" s="5"/>
      <c r="AVL178" s="5"/>
      <c r="AVM178" s="5"/>
      <c r="AVN178" s="5"/>
      <c r="AVO178" s="5"/>
      <c r="AVP178" s="5"/>
      <c r="AVQ178" s="5"/>
      <c r="AVR178" s="5"/>
      <c r="AVS178" s="5"/>
      <c r="AVT178" s="5"/>
      <c r="AVU178" s="5"/>
      <c r="AVV178" s="5"/>
      <c r="AVW178" s="5"/>
      <c r="AVX178" s="5"/>
      <c r="AVY178" s="5"/>
      <c r="AVZ178" s="5"/>
      <c r="AWA178" s="5"/>
      <c r="AWB178" s="5"/>
      <c r="AWC178" s="5"/>
      <c r="AWD178" s="5"/>
      <c r="AWE178" s="5"/>
      <c r="AWF178" s="5"/>
      <c r="AWG178" s="5"/>
      <c r="AWH178" s="5"/>
      <c r="AWI178" s="5"/>
      <c r="AWJ178" s="5"/>
      <c r="AWK178" s="5"/>
      <c r="AWL178" s="5"/>
      <c r="AWM178" s="5"/>
      <c r="AWN178" s="5"/>
      <c r="AWO178" s="5"/>
      <c r="AWP178" s="5"/>
      <c r="AWQ178" s="5"/>
      <c r="AWR178" s="5"/>
      <c r="AWS178" s="5"/>
      <c r="AWT178" s="5"/>
      <c r="AWU178" s="5"/>
      <c r="AWV178" s="5"/>
      <c r="AWW178" s="5"/>
      <c r="AWX178" s="5"/>
      <c r="AWY178" s="5"/>
      <c r="AWZ178" s="5"/>
      <c r="AXA178" s="5"/>
      <c r="AXB178" s="5"/>
      <c r="AXC178" s="5"/>
      <c r="AXD178" s="5"/>
      <c r="AXE178" s="5"/>
      <c r="AXF178" s="5"/>
      <c r="AXG178" s="5"/>
      <c r="AXH178" s="5"/>
      <c r="AXI178" s="5"/>
      <c r="AXJ178" s="5"/>
      <c r="AXK178" s="5"/>
      <c r="AXL178" s="5"/>
      <c r="AXM178" s="5"/>
      <c r="AXN178" s="5"/>
      <c r="AXO178" s="5"/>
      <c r="AXP178" s="5"/>
      <c r="AXQ178" s="5"/>
      <c r="AXR178" s="5"/>
      <c r="AXS178" s="5"/>
      <c r="AXT178" s="5"/>
      <c r="AXU178" s="5"/>
      <c r="AXV178" s="5"/>
      <c r="AXW178" s="5"/>
      <c r="AXX178" s="5"/>
      <c r="AXY178" s="5"/>
      <c r="AXZ178" s="5"/>
      <c r="AYA178" s="5"/>
      <c r="AYB178" s="5"/>
      <c r="AYC178" s="5"/>
      <c r="AYD178" s="5"/>
      <c r="AYE178" s="5"/>
      <c r="AYF178" s="5"/>
      <c r="AYG178" s="5"/>
      <c r="AYH178" s="5"/>
      <c r="AYI178" s="5"/>
      <c r="AYJ178" s="5"/>
      <c r="AYK178" s="5"/>
      <c r="AYL178" s="5"/>
      <c r="AYM178" s="5"/>
      <c r="AYN178" s="5"/>
      <c r="AYO178" s="5"/>
      <c r="AYP178" s="5"/>
      <c r="AYQ178" s="5"/>
      <c r="AYR178" s="5"/>
      <c r="AYS178" s="5"/>
      <c r="AYT178" s="5"/>
      <c r="AYU178" s="5"/>
      <c r="AYV178" s="5"/>
      <c r="AYW178" s="5"/>
      <c r="AYX178" s="5"/>
      <c r="AYY178" s="5"/>
      <c r="AYZ178" s="5"/>
      <c r="AZA178" s="5"/>
      <c r="AZB178" s="5"/>
      <c r="AZC178" s="5"/>
      <c r="AZD178" s="5"/>
      <c r="AZE178" s="5"/>
      <c r="AZF178" s="5"/>
      <c r="AZG178" s="5"/>
      <c r="AZH178" s="5"/>
      <c r="AZI178" s="5"/>
      <c r="AZJ178" s="5"/>
      <c r="AZK178" s="5"/>
      <c r="AZL178" s="5"/>
      <c r="AZM178" s="5"/>
      <c r="AZN178" s="5"/>
      <c r="AZO178" s="5"/>
      <c r="AZP178" s="5"/>
      <c r="AZQ178" s="5"/>
      <c r="AZR178" s="5"/>
      <c r="AZS178" s="5"/>
      <c r="AZT178" s="5"/>
      <c r="AZU178" s="5"/>
      <c r="AZV178" s="5"/>
      <c r="AZW178" s="5"/>
      <c r="AZX178" s="5"/>
      <c r="AZY178" s="5"/>
      <c r="AZZ178" s="5"/>
      <c r="BAA178" s="5"/>
      <c r="BAB178" s="5"/>
      <c r="BAC178" s="5"/>
      <c r="BAD178" s="5"/>
      <c r="BAE178" s="5"/>
      <c r="BAF178" s="5"/>
      <c r="BAG178" s="5"/>
      <c r="BAH178" s="5"/>
      <c r="BAI178" s="5"/>
      <c r="BAJ178" s="5"/>
      <c r="BAK178" s="5"/>
      <c r="BAL178" s="5"/>
      <c r="BAM178" s="5"/>
      <c r="BAN178" s="5"/>
      <c r="BAO178" s="5"/>
      <c r="BAP178" s="5"/>
      <c r="BAQ178" s="5"/>
      <c r="BAR178" s="5"/>
      <c r="BAS178" s="5"/>
      <c r="BAT178" s="5"/>
      <c r="BAU178" s="5"/>
      <c r="BAV178" s="5"/>
      <c r="BAW178" s="5"/>
      <c r="BAX178" s="5"/>
      <c r="BAY178" s="5"/>
      <c r="BAZ178" s="5"/>
      <c r="BBA178" s="5"/>
      <c r="BBB178" s="5"/>
      <c r="BBC178" s="5"/>
      <c r="BBD178" s="5"/>
      <c r="BBE178" s="5"/>
      <c r="BBF178" s="5"/>
      <c r="BBG178" s="5"/>
      <c r="BBH178" s="5"/>
      <c r="BBI178" s="5"/>
      <c r="BBJ178" s="5"/>
      <c r="BBK178" s="5"/>
      <c r="BBL178" s="5"/>
      <c r="BBM178" s="5"/>
      <c r="BBN178" s="5"/>
      <c r="BBO178" s="5"/>
      <c r="BBP178" s="5"/>
      <c r="BBQ178" s="5"/>
      <c r="BBR178" s="5"/>
      <c r="BBS178" s="5"/>
      <c r="BBT178" s="5"/>
      <c r="BBU178" s="5"/>
      <c r="BBV178" s="5"/>
      <c r="BBW178" s="5"/>
      <c r="BBX178" s="5"/>
      <c r="BBY178" s="5"/>
      <c r="BBZ178" s="5"/>
      <c r="BCA178" s="5"/>
      <c r="BCB178" s="5"/>
      <c r="BCC178" s="5"/>
      <c r="BCD178" s="5"/>
      <c r="BCE178" s="5"/>
      <c r="BCF178" s="5"/>
      <c r="BCG178" s="5"/>
      <c r="BCH178" s="5"/>
      <c r="BCI178" s="5"/>
      <c r="BCJ178" s="5"/>
      <c r="BCK178" s="5"/>
      <c r="BCL178" s="5"/>
      <c r="BCM178" s="5"/>
      <c r="BCN178" s="5"/>
      <c r="BCO178" s="5"/>
      <c r="BCP178" s="5"/>
      <c r="BCQ178" s="5"/>
      <c r="BCR178" s="5"/>
      <c r="BCS178" s="5"/>
      <c r="BCT178" s="5"/>
      <c r="BCU178" s="5"/>
      <c r="BCV178" s="5"/>
      <c r="BCW178" s="5"/>
      <c r="BCX178" s="5"/>
      <c r="BCY178" s="5"/>
      <c r="BCZ178" s="5"/>
      <c r="BDA178" s="5"/>
      <c r="BDB178" s="5"/>
      <c r="BDC178" s="5"/>
      <c r="BDD178" s="5"/>
      <c r="BDE178" s="5"/>
      <c r="BDF178" s="5"/>
      <c r="BDG178" s="5"/>
      <c r="BDH178" s="5"/>
      <c r="BDI178" s="5"/>
      <c r="BDJ178" s="5"/>
      <c r="BDK178" s="5"/>
      <c r="BDL178" s="5"/>
      <c r="BDM178" s="5"/>
      <c r="BDN178" s="5"/>
      <c r="BDO178" s="5"/>
      <c r="BDP178" s="5"/>
      <c r="BDQ178" s="5"/>
      <c r="BDR178" s="5"/>
      <c r="BDS178" s="5"/>
      <c r="BDT178" s="5"/>
      <c r="BDU178" s="5"/>
      <c r="BDV178" s="5"/>
      <c r="BDW178" s="5"/>
      <c r="BDX178" s="5"/>
      <c r="BDY178" s="5"/>
      <c r="BDZ178" s="5"/>
      <c r="BEA178" s="5"/>
      <c r="BEB178" s="5"/>
      <c r="BEC178" s="5"/>
      <c r="BED178" s="5"/>
      <c r="BEE178" s="5"/>
      <c r="BEF178" s="5"/>
      <c r="BEG178" s="5"/>
      <c r="BEH178" s="5"/>
      <c r="BEI178" s="5"/>
      <c r="BEJ178" s="5"/>
      <c r="BEK178" s="5"/>
      <c r="BEL178" s="5"/>
      <c r="BEM178" s="5"/>
      <c r="BEN178" s="5"/>
      <c r="BEO178" s="5"/>
      <c r="BEP178" s="5"/>
      <c r="BEQ178" s="5"/>
      <c r="BER178" s="5"/>
      <c r="BES178" s="5"/>
      <c r="BET178" s="5"/>
      <c r="BEU178" s="5"/>
      <c r="BEV178" s="5"/>
      <c r="BEW178" s="5"/>
      <c r="BEX178" s="5"/>
      <c r="BEY178" s="5"/>
      <c r="BEZ178" s="5"/>
      <c r="BFA178" s="5"/>
      <c r="BFB178" s="5"/>
      <c r="BFC178" s="5"/>
      <c r="BFD178" s="5"/>
      <c r="BFE178" s="5"/>
      <c r="BFF178" s="5"/>
      <c r="BFG178" s="5"/>
      <c r="BFH178" s="5"/>
      <c r="BFI178" s="5"/>
      <c r="BFJ178" s="5"/>
      <c r="BFK178" s="5"/>
      <c r="BFL178" s="5"/>
      <c r="BFM178" s="5"/>
      <c r="BFN178" s="5"/>
      <c r="BFO178" s="5"/>
      <c r="BFP178" s="5"/>
      <c r="BFQ178" s="5"/>
      <c r="BFR178" s="5"/>
      <c r="BFS178" s="5"/>
      <c r="BFT178" s="5"/>
      <c r="BFU178" s="5"/>
      <c r="BFV178" s="5"/>
      <c r="BFW178" s="5"/>
      <c r="BFX178" s="5"/>
      <c r="BFY178" s="5"/>
      <c r="BFZ178" s="5"/>
      <c r="BGA178" s="5"/>
      <c r="BGB178" s="5"/>
      <c r="BGC178" s="5"/>
      <c r="BGD178" s="5"/>
      <c r="BGE178" s="5"/>
      <c r="BGF178" s="5"/>
      <c r="BGG178" s="5"/>
      <c r="BGH178" s="5"/>
      <c r="BGI178" s="5"/>
      <c r="BGJ178" s="5"/>
      <c r="BGK178" s="5"/>
      <c r="BGL178" s="5"/>
      <c r="BGM178" s="5"/>
      <c r="BGN178" s="5"/>
      <c r="BGO178" s="5"/>
      <c r="BGP178" s="5"/>
      <c r="BGQ178" s="5"/>
      <c r="BGR178" s="5"/>
      <c r="BGS178" s="5"/>
      <c r="BGT178" s="5"/>
      <c r="BGU178" s="5"/>
      <c r="BGV178" s="5"/>
      <c r="BGW178" s="5"/>
      <c r="BGX178" s="5"/>
      <c r="BGY178" s="5"/>
      <c r="BGZ178" s="5"/>
      <c r="BHA178" s="5"/>
      <c r="BHB178" s="5"/>
      <c r="BHC178" s="5"/>
      <c r="BHD178" s="5"/>
      <c r="BHE178" s="5"/>
      <c r="BHF178" s="5"/>
      <c r="BHG178" s="5"/>
      <c r="BHH178" s="5"/>
      <c r="BHI178" s="5"/>
      <c r="BHJ178" s="5"/>
      <c r="BHK178" s="5"/>
      <c r="BHL178" s="5"/>
      <c r="BHM178" s="5"/>
      <c r="BHN178" s="5"/>
      <c r="BHO178" s="5"/>
      <c r="BHP178" s="5"/>
      <c r="BHQ178" s="5"/>
      <c r="BHR178" s="5"/>
      <c r="BHS178" s="5"/>
      <c r="BHT178" s="5"/>
      <c r="BHU178" s="5"/>
      <c r="BHV178" s="5"/>
      <c r="BHW178" s="5"/>
      <c r="BHX178" s="5"/>
      <c r="BHY178" s="5"/>
      <c r="BHZ178" s="5"/>
      <c r="BIA178" s="5"/>
      <c r="BIB178" s="5"/>
      <c r="BIC178" s="5"/>
      <c r="BID178" s="5"/>
      <c r="BIE178" s="5"/>
      <c r="BIF178" s="5"/>
      <c r="BIG178" s="5"/>
      <c r="BIH178" s="5"/>
      <c r="BII178" s="5"/>
      <c r="BIJ178" s="5"/>
      <c r="BIK178" s="5"/>
      <c r="BIL178" s="5"/>
      <c r="BIM178" s="5"/>
      <c r="BIN178" s="5"/>
      <c r="BIO178" s="5"/>
      <c r="BIP178" s="5"/>
      <c r="BIQ178" s="5"/>
      <c r="BIR178" s="5"/>
      <c r="BIS178" s="5"/>
      <c r="BIT178" s="5"/>
      <c r="BIU178" s="5"/>
      <c r="BIV178" s="5"/>
      <c r="BIW178" s="5"/>
      <c r="BIX178" s="5"/>
      <c r="BIY178" s="5"/>
      <c r="BIZ178" s="5"/>
      <c r="BJA178" s="5"/>
      <c r="BJB178" s="5"/>
      <c r="BJC178" s="5"/>
      <c r="BJD178" s="5"/>
      <c r="BJE178" s="5"/>
      <c r="BJF178" s="5"/>
      <c r="BJG178" s="5"/>
      <c r="BJH178" s="5"/>
      <c r="BJI178" s="5"/>
      <c r="BJJ178" s="5"/>
      <c r="BJK178" s="5"/>
      <c r="BJL178" s="5"/>
      <c r="BJM178" s="5"/>
      <c r="BJN178" s="5"/>
      <c r="BJO178" s="5"/>
      <c r="BJP178" s="5"/>
      <c r="BJQ178" s="5"/>
      <c r="BJR178" s="5"/>
      <c r="BJS178" s="5"/>
      <c r="BJT178" s="5"/>
      <c r="BJU178" s="5"/>
      <c r="BJV178" s="5"/>
      <c r="BJW178" s="5"/>
      <c r="BJX178" s="5"/>
      <c r="BJY178" s="5"/>
      <c r="BJZ178" s="5"/>
      <c r="BKA178" s="5"/>
      <c r="BKB178" s="5"/>
      <c r="BKC178" s="5"/>
      <c r="BKD178" s="5"/>
      <c r="BKE178" s="5"/>
      <c r="BKF178" s="5"/>
      <c r="BKG178" s="5"/>
      <c r="BKH178" s="5"/>
      <c r="BKI178" s="5"/>
      <c r="BKJ178" s="5"/>
      <c r="BKK178" s="5"/>
      <c r="BKL178" s="5"/>
      <c r="BKM178" s="5"/>
      <c r="BKN178" s="5"/>
      <c r="BKO178" s="5"/>
      <c r="BKP178" s="5"/>
      <c r="BKQ178" s="5"/>
      <c r="BKR178" s="5"/>
      <c r="BKS178" s="5"/>
      <c r="BKT178" s="5"/>
      <c r="BKU178" s="5"/>
      <c r="BKV178" s="5"/>
      <c r="BKW178" s="5"/>
      <c r="BKX178" s="5"/>
      <c r="BKY178" s="5"/>
      <c r="BKZ178" s="5"/>
      <c r="BLA178" s="5"/>
      <c r="BLB178" s="5"/>
      <c r="BLC178" s="5"/>
      <c r="BLD178" s="5"/>
      <c r="BLE178" s="5"/>
      <c r="BLF178" s="5"/>
      <c r="BLG178" s="5"/>
      <c r="BLH178" s="5"/>
      <c r="BLI178" s="5"/>
      <c r="BLJ178" s="5"/>
      <c r="BLK178" s="5"/>
      <c r="BLL178" s="5"/>
      <c r="BLM178" s="5"/>
      <c r="BLN178" s="5"/>
      <c r="BLO178" s="5"/>
      <c r="BLP178" s="5"/>
      <c r="BLQ178" s="5"/>
      <c r="BLR178" s="5"/>
      <c r="BLS178" s="5"/>
      <c r="BLT178" s="5"/>
      <c r="BLU178" s="5"/>
      <c r="BLV178" s="5"/>
      <c r="BLW178" s="5"/>
      <c r="BLX178" s="5"/>
      <c r="BLY178" s="5"/>
      <c r="BLZ178" s="5"/>
      <c r="BMA178" s="5"/>
      <c r="BMB178" s="5"/>
      <c r="BMC178" s="5"/>
      <c r="BMD178" s="5"/>
      <c r="BME178" s="5"/>
      <c r="BMF178" s="5"/>
      <c r="BMG178" s="5"/>
      <c r="BMH178" s="5"/>
      <c r="BMI178" s="5"/>
      <c r="BMJ178" s="5"/>
      <c r="BMK178" s="5"/>
      <c r="BML178" s="5"/>
      <c r="BMM178" s="5"/>
      <c r="BMN178" s="5"/>
      <c r="BMO178" s="5"/>
      <c r="BMP178" s="5"/>
      <c r="BMQ178" s="5"/>
      <c r="BMR178" s="5"/>
      <c r="BMS178" s="5"/>
      <c r="BMT178" s="5"/>
      <c r="BMU178" s="5"/>
      <c r="BMV178" s="5"/>
      <c r="BMW178" s="5"/>
      <c r="BMX178" s="5"/>
      <c r="BMY178" s="5"/>
      <c r="BMZ178" s="5"/>
      <c r="BNA178" s="5"/>
      <c r="BNB178" s="5"/>
      <c r="BNC178" s="5"/>
      <c r="BND178" s="5"/>
      <c r="BNE178" s="5"/>
      <c r="BNF178" s="5"/>
      <c r="BNG178" s="5"/>
      <c r="BNH178" s="5"/>
      <c r="BNI178" s="5"/>
      <c r="BNJ178" s="5"/>
      <c r="BNK178" s="5"/>
      <c r="BNL178" s="5"/>
      <c r="BNM178" s="5"/>
      <c r="BNN178" s="5"/>
      <c r="BNO178" s="5"/>
      <c r="BNP178" s="5"/>
      <c r="BNQ178" s="5"/>
      <c r="BNR178" s="5"/>
      <c r="BNS178" s="5"/>
      <c r="BNT178" s="5"/>
      <c r="BNU178" s="5"/>
      <c r="BNV178" s="5"/>
      <c r="BNW178" s="5"/>
      <c r="BNX178" s="5"/>
      <c r="BNY178" s="5"/>
      <c r="BNZ178" s="5"/>
      <c r="BOA178" s="5"/>
      <c r="BOB178" s="5"/>
      <c r="BOC178" s="5"/>
      <c r="BOD178" s="5"/>
      <c r="BOE178" s="5"/>
      <c r="BOF178" s="5"/>
      <c r="BOG178" s="5"/>
      <c r="BOH178" s="5"/>
      <c r="BOI178" s="5"/>
      <c r="BOJ178" s="5"/>
      <c r="BOK178" s="5"/>
      <c r="BOL178" s="5"/>
      <c r="BOM178" s="5"/>
      <c r="BON178" s="5"/>
      <c r="BOO178" s="5"/>
      <c r="BOP178" s="5"/>
      <c r="BOQ178" s="5"/>
      <c r="BOR178" s="5"/>
      <c r="BOS178" s="5"/>
      <c r="BOT178" s="5"/>
      <c r="BOU178" s="5"/>
      <c r="BOV178" s="5"/>
      <c r="BOW178" s="5"/>
      <c r="BOX178" s="5"/>
      <c r="BOY178" s="5"/>
      <c r="BOZ178" s="5"/>
      <c r="BPA178" s="5"/>
      <c r="BPB178" s="5"/>
      <c r="BPC178" s="5"/>
      <c r="BPD178" s="5"/>
      <c r="BPE178" s="5"/>
      <c r="BPF178" s="5"/>
      <c r="BPG178" s="5"/>
      <c r="BPH178" s="5"/>
      <c r="BPI178" s="5"/>
      <c r="BPJ178" s="5"/>
      <c r="BPK178" s="5"/>
      <c r="BPL178" s="5"/>
      <c r="BPM178" s="5"/>
      <c r="BPN178" s="5"/>
      <c r="BPO178" s="5"/>
      <c r="BPP178" s="5"/>
      <c r="BPQ178" s="5"/>
      <c r="BPR178" s="5"/>
      <c r="BPS178" s="5"/>
      <c r="BPT178" s="5"/>
      <c r="BPU178" s="5"/>
      <c r="BPV178" s="5"/>
      <c r="BPW178" s="5"/>
      <c r="BPX178" s="5"/>
      <c r="BPY178" s="5"/>
      <c r="BPZ178" s="5"/>
      <c r="BQA178" s="5"/>
      <c r="BQB178" s="5"/>
      <c r="BQC178" s="5"/>
      <c r="BQD178" s="5"/>
      <c r="BQE178" s="5"/>
      <c r="BQF178" s="5"/>
      <c r="BQG178" s="5"/>
      <c r="BQH178" s="5"/>
      <c r="BQI178" s="5"/>
      <c r="BQJ178" s="5"/>
      <c r="BQK178" s="5"/>
      <c r="BQL178" s="5"/>
      <c r="BQM178" s="5"/>
      <c r="BQN178" s="5"/>
      <c r="BQO178" s="5"/>
      <c r="BQP178" s="5"/>
      <c r="BQQ178" s="5"/>
      <c r="BQR178" s="5"/>
      <c r="BQS178" s="5"/>
      <c r="BQT178" s="5"/>
      <c r="BQU178" s="5"/>
      <c r="BQV178" s="5"/>
      <c r="BQW178" s="5"/>
      <c r="BQX178" s="5"/>
      <c r="BQY178" s="5"/>
      <c r="BQZ178" s="5"/>
      <c r="BRA178" s="5"/>
      <c r="BRB178" s="5"/>
      <c r="BRC178" s="5"/>
      <c r="BRD178" s="5"/>
      <c r="BRE178" s="5"/>
      <c r="BRF178" s="5"/>
      <c r="BRG178" s="5"/>
      <c r="BRH178" s="5"/>
      <c r="BRI178" s="5"/>
      <c r="BRJ178" s="5"/>
      <c r="BRK178" s="5"/>
      <c r="BRL178" s="5"/>
      <c r="BRM178" s="5"/>
      <c r="BRN178" s="5"/>
      <c r="BRO178" s="5"/>
      <c r="BRP178" s="5"/>
      <c r="BRQ178" s="5"/>
      <c r="BRR178" s="5"/>
      <c r="BRS178" s="5"/>
      <c r="BRT178" s="5"/>
      <c r="BRU178" s="5"/>
      <c r="BRV178" s="5"/>
      <c r="BRW178" s="5"/>
      <c r="BRX178" s="5"/>
      <c r="BRY178" s="5"/>
      <c r="BRZ178" s="5"/>
      <c r="BSA178" s="5"/>
      <c r="BSB178" s="5"/>
      <c r="BSC178" s="5"/>
      <c r="BSD178" s="5"/>
      <c r="BSE178" s="5"/>
      <c r="BSF178" s="5"/>
      <c r="BSG178" s="5"/>
      <c r="BSH178" s="5"/>
      <c r="BSI178" s="5"/>
      <c r="BSJ178" s="5"/>
      <c r="BSK178" s="5"/>
      <c r="BSL178" s="5"/>
      <c r="BSM178" s="5"/>
      <c r="BSN178" s="5"/>
      <c r="BSO178" s="5"/>
      <c r="BSP178" s="5"/>
      <c r="BSQ178" s="5"/>
      <c r="BSR178" s="5"/>
      <c r="BSS178" s="5"/>
      <c r="BST178" s="5"/>
      <c r="BSU178" s="5"/>
      <c r="BSV178" s="5"/>
      <c r="BSW178" s="5"/>
      <c r="BSX178" s="5"/>
      <c r="BSY178" s="5"/>
      <c r="BSZ178" s="5"/>
      <c r="BTA178" s="5"/>
      <c r="BTB178" s="5"/>
      <c r="BTC178" s="5"/>
      <c r="BTD178" s="5"/>
      <c r="BTE178" s="5"/>
      <c r="BTF178" s="5"/>
      <c r="BTG178" s="5"/>
      <c r="BTH178" s="5"/>
      <c r="BTI178" s="5"/>
      <c r="BTJ178" s="5"/>
      <c r="BTK178" s="5"/>
      <c r="BTL178" s="5"/>
      <c r="BTM178" s="5"/>
      <c r="BTN178" s="5"/>
      <c r="BTO178" s="5"/>
      <c r="BTP178" s="5"/>
      <c r="BTQ178" s="5"/>
      <c r="BTR178" s="5"/>
      <c r="BTS178" s="5"/>
      <c r="BTT178" s="5"/>
      <c r="BTU178" s="5"/>
      <c r="BTV178" s="5"/>
      <c r="BTW178" s="5"/>
      <c r="BTX178" s="5"/>
      <c r="BTY178" s="5"/>
      <c r="BTZ178" s="5"/>
      <c r="BUA178" s="5"/>
      <c r="BUB178" s="5"/>
      <c r="BUC178" s="5"/>
      <c r="BUD178" s="5"/>
      <c r="BUE178" s="5"/>
      <c r="BUF178" s="5"/>
      <c r="BUG178" s="5"/>
      <c r="BUH178" s="5"/>
      <c r="BUI178" s="5"/>
      <c r="BUJ178" s="5"/>
      <c r="BUK178" s="5"/>
      <c r="BUL178" s="5"/>
      <c r="BUM178" s="5"/>
      <c r="BUN178" s="5"/>
      <c r="BUO178" s="5"/>
      <c r="BUP178" s="5"/>
      <c r="BUQ178" s="5"/>
      <c r="BUR178" s="5"/>
      <c r="BUS178" s="5"/>
      <c r="BUT178" s="5"/>
      <c r="BUU178" s="5"/>
      <c r="BUV178" s="5"/>
      <c r="BUW178" s="5"/>
      <c r="BUX178" s="5"/>
      <c r="BUY178" s="5"/>
      <c r="BUZ178" s="5"/>
      <c r="BVA178" s="5"/>
      <c r="BVB178" s="5"/>
      <c r="BVC178" s="5"/>
      <c r="BVD178" s="5"/>
      <c r="BVE178" s="5"/>
      <c r="BVF178" s="5"/>
      <c r="BVG178" s="5"/>
      <c r="BVH178" s="5"/>
      <c r="BVI178" s="5"/>
      <c r="BVJ178" s="5"/>
      <c r="BVK178" s="5"/>
      <c r="BVL178" s="5"/>
      <c r="BVM178" s="5"/>
      <c r="BVN178" s="5"/>
      <c r="BVO178" s="5"/>
      <c r="BVP178" s="5"/>
      <c r="BVQ178" s="5"/>
      <c r="BVR178" s="5"/>
      <c r="BVS178" s="5"/>
      <c r="BVT178" s="5"/>
      <c r="BVU178" s="5"/>
      <c r="BVV178" s="5"/>
      <c r="BVW178" s="5"/>
      <c r="BVX178" s="5"/>
      <c r="BVY178" s="5"/>
      <c r="BVZ178" s="5"/>
      <c r="BWA178" s="5"/>
      <c r="BWB178" s="5"/>
      <c r="BWC178" s="5"/>
      <c r="BWD178" s="5"/>
      <c r="BWE178" s="5"/>
      <c r="BWF178" s="5"/>
      <c r="BWG178" s="5"/>
      <c r="BWH178" s="5"/>
      <c r="BWI178" s="5"/>
      <c r="BWJ178" s="5"/>
      <c r="BWK178" s="5"/>
      <c r="BWL178" s="5"/>
      <c r="BWM178" s="5"/>
      <c r="BWN178" s="5"/>
      <c r="BWO178" s="5"/>
      <c r="BWP178" s="5"/>
      <c r="BWQ178" s="5"/>
      <c r="BWR178" s="5"/>
      <c r="BWS178" s="5"/>
      <c r="BWT178" s="5"/>
      <c r="BWU178" s="5"/>
      <c r="BWV178" s="5"/>
      <c r="BWW178" s="5"/>
      <c r="BWX178" s="5"/>
      <c r="BWY178" s="5"/>
      <c r="BWZ178" s="5"/>
      <c r="BXA178" s="5"/>
      <c r="BXB178" s="5"/>
      <c r="BXC178" s="5"/>
      <c r="BXD178" s="5"/>
      <c r="BXE178" s="5"/>
      <c r="BXF178" s="5"/>
      <c r="BXG178" s="5"/>
      <c r="BXH178" s="5"/>
      <c r="BXI178" s="5"/>
      <c r="BXJ178" s="5"/>
      <c r="BXK178" s="5"/>
      <c r="BXL178" s="5"/>
      <c r="BXM178" s="5"/>
      <c r="BXN178" s="5"/>
      <c r="BXO178" s="5"/>
      <c r="BXP178" s="5"/>
      <c r="BXQ178" s="5"/>
      <c r="BXR178" s="5"/>
      <c r="BXS178" s="5"/>
      <c r="BXT178" s="5"/>
      <c r="BXU178" s="5"/>
      <c r="BXV178" s="5"/>
      <c r="BXW178" s="5"/>
      <c r="BXX178" s="5"/>
      <c r="BXY178" s="5"/>
      <c r="BXZ178" s="5"/>
      <c r="BYA178" s="5"/>
      <c r="BYB178" s="5"/>
      <c r="BYC178" s="5"/>
      <c r="BYD178" s="5"/>
      <c r="BYE178" s="5"/>
      <c r="BYF178" s="5"/>
      <c r="BYG178" s="5"/>
      <c r="BYH178" s="5"/>
      <c r="BYI178" s="5"/>
      <c r="BYJ178" s="5"/>
      <c r="BYK178" s="5"/>
      <c r="BYL178" s="5"/>
      <c r="BYM178" s="5"/>
      <c r="BYN178" s="5"/>
      <c r="BYO178" s="5"/>
      <c r="BYP178" s="5"/>
      <c r="BYQ178" s="5"/>
      <c r="BYR178" s="5"/>
      <c r="BYS178" s="5"/>
      <c r="BYT178" s="5"/>
      <c r="BYU178" s="5"/>
      <c r="BYV178" s="5"/>
      <c r="BYW178" s="5"/>
      <c r="BYX178" s="5"/>
      <c r="BYY178" s="5"/>
      <c r="BYZ178" s="5"/>
      <c r="BZA178" s="5"/>
      <c r="BZB178" s="5"/>
      <c r="BZC178" s="5"/>
      <c r="BZD178" s="5"/>
      <c r="BZE178" s="5"/>
      <c r="BZF178" s="5"/>
      <c r="BZG178" s="5"/>
      <c r="BZH178" s="5"/>
      <c r="BZI178" s="5"/>
      <c r="BZJ178" s="5"/>
      <c r="BZK178" s="5"/>
      <c r="BZL178" s="5"/>
      <c r="BZM178" s="5"/>
      <c r="BZN178" s="5"/>
      <c r="BZO178" s="5"/>
      <c r="BZP178" s="5"/>
      <c r="BZQ178" s="5"/>
      <c r="BZR178" s="5"/>
      <c r="BZS178" s="5"/>
      <c r="BZT178" s="5"/>
      <c r="BZU178" s="5"/>
      <c r="BZV178" s="5"/>
      <c r="BZW178" s="5"/>
      <c r="BZX178" s="5"/>
      <c r="BZY178" s="5"/>
      <c r="BZZ178" s="5"/>
      <c r="CAA178" s="5"/>
      <c r="CAB178" s="5"/>
      <c r="CAC178" s="5"/>
      <c r="CAD178" s="5"/>
      <c r="CAE178" s="5"/>
      <c r="CAF178" s="5"/>
      <c r="CAG178" s="5"/>
      <c r="CAH178" s="5"/>
      <c r="CAI178" s="5"/>
      <c r="CAJ178" s="5"/>
      <c r="CAK178" s="5"/>
      <c r="CAL178" s="5"/>
      <c r="CAM178" s="5"/>
      <c r="CAN178" s="5"/>
      <c r="CAO178" s="5"/>
      <c r="CAP178" s="5"/>
      <c r="CAQ178" s="5"/>
      <c r="CAR178" s="5"/>
      <c r="CAS178" s="5"/>
      <c r="CAT178" s="5"/>
      <c r="CAU178" s="5"/>
      <c r="CAV178" s="5"/>
      <c r="CAW178" s="5"/>
      <c r="CAX178" s="5"/>
      <c r="CAY178" s="5"/>
      <c r="CAZ178" s="5"/>
      <c r="CBA178" s="5"/>
      <c r="CBB178" s="5"/>
      <c r="CBC178" s="5"/>
      <c r="CBD178" s="5"/>
      <c r="CBE178" s="5"/>
      <c r="CBF178" s="5"/>
      <c r="CBG178" s="5"/>
      <c r="CBH178" s="5"/>
      <c r="CBI178" s="5"/>
      <c r="CBJ178" s="5"/>
      <c r="CBK178" s="5"/>
      <c r="CBL178" s="5"/>
      <c r="CBM178" s="5"/>
      <c r="CBN178" s="5"/>
      <c r="CBO178" s="5"/>
      <c r="CBP178" s="5"/>
      <c r="CBQ178" s="5"/>
      <c r="CBR178" s="5"/>
      <c r="CBS178" s="5"/>
      <c r="CBT178" s="5"/>
      <c r="CBU178" s="5"/>
      <c r="CBV178" s="5"/>
      <c r="CBW178" s="5"/>
      <c r="CBX178" s="5"/>
      <c r="CBY178" s="5"/>
      <c r="CBZ178" s="5"/>
      <c r="CCA178" s="5"/>
      <c r="CCB178" s="5"/>
      <c r="CCC178" s="5"/>
      <c r="CCD178" s="5"/>
      <c r="CCE178" s="5"/>
      <c r="CCF178" s="5"/>
      <c r="CCG178" s="5"/>
      <c r="CCH178" s="5"/>
      <c r="CCI178" s="5"/>
      <c r="CCJ178" s="5"/>
      <c r="CCK178" s="5"/>
      <c r="CCL178" s="5"/>
      <c r="CCM178" s="5"/>
      <c r="CCN178" s="5"/>
      <c r="CCO178" s="5"/>
      <c r="CCP178" s="5"/>
      <c r="CCQ178" s="5"/>
      <c r="CCR178" s="5"/>
      <c r="CCS178" s="5"/>
      <c r="CCT178" s="5"/>
      <c r="CCU178" s="5"/>
      <c r="CCV178" s="5"/>
      <c r="CCW178" s="5"/>
      <c r="CCX178" s="5"/>
      <c r="CCY178" s="5"/>
      <c r="CCZ178" s="5"/>
      <c r="CDA178" s="5"/>
      <c r="CDB178" s="5"/>
      <c r="CDC178" s="5"/>
      <c r="CDD178" s="5"/>
      <c r="CDE178" s="5"/>
      <c r="CDF178" s="5"/>
      <c r="CDG178" s="5"/>
      <c r="CDH178" s="5"/>
      <c r="CDI178" s="5"/>
      <c r="CDJ178" s="5"/>
      <c r="CDK178" s="5"/>
      <c r="CDL178" s="5"/>
      <c r="CDM178" s="5"/>
      <c r="CDN178" s="5"/>
      <c r="CDO178" s="5"/>
      <c r="CDP178" s="5"/>
      <c r="CDQ178" s="5"/>
      <c r="CDR178" s="5"/>
      <c r="CDS178" s="5"/>
      <c r="CDT178" s="5"/>
      <c r="CDU178" s="5"/>
      <c r="CDV178" s="5"/>
      <c r="CDW178" s="5"/>
      <c r="CDX178" s="5"/>
      <c r="CDY178" s="5"/>
      <c r="CDZ178" s="5"/>
      <c r="CEA178" s="5"/>
      <c r="CEB178" s="5"/>
      <c r="CEC178" s="5"/>
      <c r="CED178" s="5"/>
      <c r="CEE178" s="5"/>
      <c r="CEF178" s="5"/>
      <c r="CEG178" s="5"/>
      <c r="CEH178" s="5"/>
      <c r="CEI178" s="5"/>
      <c r="CEJ178" s="5"/>
      <c r="CEK178" s="5"/>
      <c r="CEL178" s="5"/>
      <c r="CEM178" s="5"/>
      <c r="CEN178" s="5"/>
      <c r="CEO178" s="5"/>
      <c r="CEP178" s="5"/>
      <c r="CEQ178" s="5"/>
      <c r="CER178" s="5"/>
      <c r="CES178" s="5"/>
      <c r="CET178" s="5"/>
      <c r="CEU178" s="5"/>
      <c r="CEV178" s="5"/>
      <c r="CEW178" s="5"/>
      <c r="CEX178" s="5"/>
      <c r="CEY178" s="5"/>
      <c r="CEZ178" s="5"/>
      <c r="CFA178" s="5"/>
      <c r="CFB178" s="5"/>
      <c r="CFC178" s="5"/>
      <c r="CFD178" s="5"/>
      <c r="CFE178" s="5"/>
      <c r="CFF178" s="5"/>
      <c r="CFG178" s="5"/>
      <c r="CFH178" s="5"/>
      <c r="CFI178" s="5"/>
      <c r="CFJ178" s="5"/>
      <c r="CFK178" s="5"/>
      <c r="CFL178" s="5"/>
      <c r="CFM178" s="5"/>
      <c r="CFN178" s="5"/>
      <c r="CFO178" s="5"/>
      <c r="CFP178" s="5"/>
      <c r="CFQ178" s="5"/>
      <c r="CFR178" s="5"/>
      <c r="CFS178" s="5"/>
      <c r="CFT178" s="5"/>
      <c r="CFU178" s="5"/>
      <c r="CFV178" s="5"/>
      <c r="CFW178" s="5"/>
      <c r="CFX178" s="5"/>
      <c r="CFY178" s="5"/>
      <c r="CFZ178" s="5"/>
      <c r="CGA178" s="5"/>
      <c r="CGB178" s="5"/>
      <c r="CGC178" s="5"/>
      <c r="CGD178" s="5"/>
      <c r="CGE178" s="5"/>
      <c r="CGF178" s="5"/>
      <c r="CGG178" s="5"/>
      <c r="CGH178" s="5"/>
      <c r="CGI178" s="5"/>
      <c r="CGJ178" s="5"/>
      <c r="CGK178" s="5"/>
      <c r="CGL178" s="5"/>
      <c r="CGM178" s="5"/>
      <c r="CGN178" s="5"/>
      <c r="CGO178" s="5"/>
      <c r="CGP178" s="5"/>
      <c r="CGQ178" s="5"/>
      <c r="CGR178" s="5"/>
      <c r="CGS178" s="5"/>
      <c r="CGT178" s="5"/>
      <c r="CGU178" s="5"/>
      <c r="CGV178" s="5"/>
      <c r="CGW178" s="5"/>
      <c r="CGX178" s="5"/>
      <c r="CGY178" s="5"/>
      <c r="CGZ178" s="5"/>
      <c r="CHA178" s="5"/>
      <c r="CHB178" s="5"/>
      <c r="CHC178" s="5"/>
      <c r="CHD178" s="5"/>
      <c r="CHE178" s="5"/>
      <c r="CHF178" s="5"/>
      <c r="CHG178" s="5"/>
      <c r="CHH178" s="5"/>
      <c r="CHI178" s="5"/>
      <c r="CHJ178" s="5"/>
      <c r="CHK178" s="5"/>
      <c r="CHL178" s="5"/>
      <c r="CHM178" s="5"/>
      <c r="CHN178" s="5"/>
      <c r="CHO178" s="5"/>
      <c r="CHP178" s="5"/>
      <c r="CHQ178" s="5"/>
      <c r="CHR178" s="5"/>
      <c r="CHS178" s="5"/>
      <c r="CHT178" s="5"/>
      <c r="CHU178" s="5"/>
      <c r="CHV178" s="5"/>
      <c r="CHW178" s="5"/>
      <c r="CHX178" s="5"/>
      <c r="CHY178" s="5"/>
      <c r="CHZ178" s="5"/>
      <c r="CIA178" s="5"/>
      <c r="CIB178" s="5"/>
      <c r="CIC178" s="5"/>
      <c r="CID178" s="5"/>
      <c r="CIE178" s="5"/>
      <c r="CIF178" s="5"/>
      <c r="CIG178" s="5"/>
      <c r="CIH178" s="5"/>
      <c r="CII178" s="5"/>
      <c r="CIJ178" s="5"/>
      <c r="CIK178" s="5"/>
      <c r="CIL178" s="5"/>
      <c r="CIM178" s="5"/>
      <c r="CIN178" s="5"/>
      <c r="CIO178" s="5"/>
      <c r="CIP178" s="5"/>
      <c r="CIQ178" s="5"/>
      <c r="CIR178" s="5"/>
      <c r="CIS178" s="5"/>
      <c r="CIT178" s="5"/>
      <c r="CIU178" s="5"/>
      <c r="CIV178" s="5"/>
      <c r="CIW178" s="5"/>
      <c r="CIX178" s="5"/>
      <c r="CIY178" s="5"/>
      <c r="CIZ178" s="5"/>
      <c r="CJA178" s="5"/>
      <c r="CJB178" s="5"/>
      <c r="CJC178" s="5"/>
      <c r="CJD178" s="5"/>
      <c r="CJE178" s="5"/>
      <c r="CJF178" s="5"/>
      <c r="CJG178" s="5"/>
      <c r="CJH178" s="5"/>
      <c r="CJI178" s="5"/>
      <c r="CJJ178" s="5"/>
      <c r="CJK178" s="5"/>
      <c r="CJL178" s="5"/>
      <c r="CJM178" s="5"/>
      <c r="CJN178" s="5"/>
      <c r="CJO178" s="5"/>
      <c r="CJP178" s="5"/>
      <c r="CJQ178" s="5"/>
      <c r="CJR178" s="5"/>
      <c r="CJS178" s="5"/>
      <c r="CJT178" s="5"/>
      <c r="CJU178" s="5"/>
      <c r="CJV178" s="5"/>
      <c r="CJW178" s="5"/>
      <c r="CJX178" s="5"/>
      <c r="CJY178" s="5"/>
      <c r="CJZ178" s="5"/>
      <c r="CKA178" s="5"/>
      <c r="CKB178" s="5"/>
      <c r="CKC178" s="5"/>
      <c r="CKD178" s="5"/>
      <c r="CKE178" s="5"/>
      <c r="CKF178" s="5"/>
      <c r="CKG178" s="5"/>
      <c r="CKH178" s="5"/>
      <c r="CKI178" s="5"/>
      <c r="CKJ178" s="5"/>
      <c r="CKK178" s="5"/>
      <c r="CKL178" s="5"/>
      <c r="CKM178" s="5"/>
      <c r="CKN178" s="5"/>
      <c r="CKO178" s="5"/>
      <c r="CKP178" s="5"/>
      <c r="CKQ178" s="5"/>
      <c r="CKR178" s="5"/>
      <c r="CKS178" s="5"/>
      <c r="CKT178" s="5"/>
      <c r="CKU178" s="5"/>
      <c r="CKV178" s="5"/>
      <c r="CKW178" s="5"/>
      <c r="CKX178" s="5"/>
      <c r="CKY178" s="5"/>
      <c r="CKZ178" s="5"/>
      <c r="CLA178" s="5"/>
      <c r="CLB178" s="5"/>
      <c r="CLC178" s="5"/>
      <c r="CLD178" s="5"/>
      <c r="CLE178" s="5"/>
      <c r="CLF178" s="5"/>
      <c r="CLG178" s="5"/>
      <c r="CLH178" s="5"/>
      <c r="CLI178" s="5"/>
      <c r="CLJ178" s="5"/>
      <c r="CLK178" s="5"/>
      <c r="CLL178" s="5"/>
      <c r="CLM178" s="5"/>
      <c r="CLN178" s="5"/>
      <c r="CLO178" s="5"/>
      <c r="CLP178" s="5"/>
      <c r="CLQ178" s="5"/>
      <c r="CLR178" s="5"/>
      <c r="CLS178" s="5"/>
      <c r="CLT178" s="5"/>
      <c r="CLU178" s="5"/>
      <c r="CLV178" s="5"/>
      <c r="CLW178" s="5"/>
      <c r="CLX178" s="5"/>
      <c r="CLY178" s="5"/>
      <c r="CLZ178" s="5"/>
      <c r="CMA178" s="5"/>
      <c r="CMB178" s="5"/>
      <c r="CMC178" s="5"/>
      <c r="CMD178" s="5"/>
      <c r="CME178" s="5"/>
      <c r="CMF178" s="5"/>
      <c r="CMG178" s="5"/>
      <c r="CMH178" s="5"/>
      <c r="CMI178" s="5"/>
      <c r="CMJ178" s="5"/>
      <c r="CMK178" s="5"/>
      <c r="CML178" s="5"/>
      <c r="CMM178" s="5"/>
      <c r="CMN178" s="5"/>
      <c r="CMO178" s="5"/>
      <c r="CMP178" s="5"/>
      <c r="CMQ178" s="5"/>
      <c r="CMR178" s="5"/>
      <c r="CMS178" s="5"/>
      <c r="CMT178" s="5"/>
      <c r="CMU178" s="5"/>
      <c r="CMV178" s="5"/>
      <c r="CMW178" s="5"/>
      <c r="CMX178" s="5"/>
      <c r="CMY178" s="5"/>
      <c r="CMZ178" s="5"/>
      <c r="CNA178" s="5"/>
      <c r="CNB178" s="5"/>
      <c r="CNC178" s="5"/>
      <c r="CND178" s="5"/>
      <c r="CNE178" s="5"/>
      <c r="CNF178" s="5"/>
      <c r="CNG178" s="5"/>
      <c r="CNH178" s="5"/>
      <c r="CNI178" s="5"/>
      <c r="CNJ178" s="5"/>
      <c r="CNK178" s="5"/>
      <c r="CNL178" s="5"/>
      <c r="CNM178" s="5"/>
      <c r="CNN178" s="5"/>
      <c r="CNO178" s="5"/>
      <c r="CNP178" s="5"/>
      <c r="CNQ178" s="5"/>
      <c r="CNR178" s="5"/>
      <c r="CNS178" s="5"/>
      <c r="CNT178" s="5"/>
      <c r="CNU178" s="5"/>
      <c r="CNV178" s="5"/>
      <c r="CNW178" s="5"/>
      <c r="CNX178" s="5"/>
      <c r="CNY178" s="5"/>
      <c r="CNZ178" s="5"/>
      <c r="COA178" s="5"/>
      <c r="COB178" s="5"/>
      <c r="COC178" s="5"/>
      <c r="COD178" s="5"/>
      <c r="COE178" s="5"/>
      <c r="COF178" s="5"/>
      <c r="COG178" s="5"/>
      <c r="COH178" s="5"/>
      <c r="COI178" s="5"/>
      <c r="COJ178" s="5"/>
      <c r="COK178" s="5"/>
      <c r="COL178" s="5"/>
      <c r="COM178" s="5"/>
      <c r="CON178" s="5"/>
      <c r="COO178" s="5"/>
      <c r="COP178" s="5"/>
      <c r="COQ178" s="5"/>
      <c r="COR178" s="5"/>
      <c r="COS178" s="5"/>
      <c r="COT178" s="5"/>
      <c r="COU178" s="5"/>
      <c r="COV178" s="5"/>
      <c r="COW178" s="5"/>
      <c r="COX178" s="5"/>
      <c r="COY178" s="5"/>
      <c r="COZ178" s="5"/>
      <c r="CPA178" s="5"/>
      <c r="CPB178" s="5"/>
      <c r="CPC178" s="5"/>
      <c r="CPD178" s="5"/>
      <c r="CPE178" s="5"/>
      <c r="CPF178" s="5"/>
      <c r="CPG178" s="5"/>
      <c r="CPH178" s="5"/>
      <c r="CPI178" s="5"/>
      <c r="CPJ178" s="5"/>
      <c r="CPK178" s="5"/>
      <c r="CPL178" s="5"/>
      <c r="CPM178" s="5"/>
      <c r="CPN178" s="5"/>
      <c r="CPO178" s="5"/>
      <c r="CPP178" s="5"/>
      <c r="CPQ178" s="5"/>
      <c r="CPR178" s="5"/>
      <c r="CPS178" s="5"/>
      <c r="CPT178" s="5"/>
      <c r="CPU178" s="5"/>
      <c r="CPV178" s="5"/>
      <c r="CPW178" s="5"/>
      <c r="CPX178" s="5"/>
      <c r="CPY178" s="5"/>
      <c r="CPZ178" s="5"/>
      <c r="CQA178" s="5"/>
      <c r="CQB178" s="5"/>
      <c r="CQC178" s="5"/>
      <c r="CQD178" s="5"/>
      <c r="CQE178" s="5"/>
      <c r="CQF178" s="5"/>
      <c r="CQG178" s="5"/>
      <c r="CQH178" s="5"/>
      <c r="CQI178" s="5"/>
      <c r="CQJ178" s="5"/>
      <c r="CQK178" s="5"/>
      <c r="CQL178" s="5"/>
      <c r="CQM178" s="5"/>
      <c r="CQN178" s="5"/>
      <c r="CQO178" s="5"/>
      <c r="CQP178" s="5"/>
      <c r="CQQ178" s="5"/>
      <c r="CQR178" s="5"/>
      <c r="CQS178" s="5"/>
      <c r="CQT178" s="5"/>
      <c r="CQU178" s="5"/>
      <c r="CQV178" s="5"/>
      <c r="CQW178" s="5"/>
      <c r="CQX178" s="5"/>
      <c r="CQY178" s="5"/>
      <c r="CQZ178" s="5"/>
      <c r="CRA178" s="5"/>
      <c r="CRB178" s="5"/>
      <c r="CRC178" s="5"/>
      <c r="CRD178" s="5"/>
      <c r="CRE178" s="5"/>
      <c r="CRF178" s="5"/>
      <c r="CRG178" s="5"/>
      <c r="CRH178" s="5"/>
      <c r="CRI178" s="5"/>
      <c r="CRJ178" s="5"/>
      <c r="CRK178" s="5"/>
      <c r="CRL178" s="5"/>
      <c r="CRM178" s="5"/>
      <c r="CRN178" s="5"/>
      <c r="CRO178" s="5"/>
      <c r="CRP178" s="5"/>
      <c r="CRQ178" s="5"/>
      <c r="CRR178" s="5"/>
      <c r="CRS178" s="5"/>
      <c r="CRT178" s="5"/>
      <c r="CRU178" s="5"/>
      <c r="CRV178" s="5"/>
      <c r="CRW178" s="5"/>
      <c r="CRX178" s="5"/>
      <c r="CRY178" s="5"/>
      <c r="CRZ178" s="5"/>
      <c r="CSA178" s="5"/>
      <c r="CSB178" s="5"/>
      <c r="CSC178" s="5"/>
      <c r="CSD178" s="5"/>
      <c r="CSE178" s="5"/>
      <c r="CSF178" s="5"/>
      <c r="CSG178" s="5"/>
      <c r="CSH178" s="5"/>
      <c r="CSI178" s="5"/>
      <c r="CSJ178" s="5"/>
      <c r="CSK178" s="5"/>
      <c r="CSL178" s="5"/>
      <c r="CSM178" s="5"/>
      <c r="CSN178" s="5"/>
      <c r="CSO178" s="5"/>
      <c r="CSP178" s="5"/>
      <c r="CSQ178" s="5"/>
      <c r="CSR178" s="5"/>
      <c r="CSS178" s="5"/>
      <c r="CST178" s="5"/>
      <c r="CSU178" s="5"/>
      <c r="CSV178" s="5"/>
      <c r="CSW178" s="5"/>
      <c r="CSX178" s="5"/>
      <c r="CSY178" s="5"/>
      <c r="CSZ178" s="5"/>
      <c r="CTA178" s="5"/>
      <c r="CTB178" s="5"/>
      <c r="CTC178" s="5"/>
      <c r="CTD178" s="5"/>
      <c r="CTE178" s="5"/>
      <c r="CTF178" s="5"/>
      <c r="CTG178" s="5"/>
      <c r="CTH178" s="5"/>
      <c r="CTI178" s="5"/>
      <c r="CTJ178" s="5"/>
      <c r="CTK178" s="5"/>
      <c r="CTL178" s="5"/>
      <c r="CTM178" s="5"/>
      <c r="CTN178" s="5"/>
      <c r="CTO178" s="5"/>
      <c r="CTP178" s="5"/>
      <c r="CTQ178" s="5"/>
      <c r="CTR178" s="5"/>
      <c r="CTS178" s="5"/>
      <c r="CTT178" s="5"/>
      <c r="CTU178" s="5"/>
      <c r="CTV178" s="5"/>
      <c r="CTW178" s="5"/>
      <c r="CTX178" s="5"/>
      <c r="CTY178" s="5"/>
      <c r="CTZ178" s="5"/>
      <c r="CUA178" s="5"/>
      <c r="CUB178" s="5"/>
      <c r="CUC178" s="5"/>
      <c r="CUD178" s="5"/>
      <c r="CUE178" s="5"/>
      <c r="CUF178" s="5"/>
      <c r="CUG178" s="5"/>
      <c r="CUH178" s="5"/>
      <c r="CUI178" s="5"/>
      <c r="CUJ178" s="5"/>
      <c r="CUK178" s="5"/>
      <c r="CUL178" s="5"/>
      <c r="CUM178" s="5"/>
      <c r="CUN178" s="5"/>
      <c r="CUO178" s="5"/>
      <c r="CUP178" s="5"/>
      <c r="CUQ178" s="5"/>
      <c r="CUR178" s="5"/>
      <c r="CUS178" s="5"/>
      <c r="CUT178" s="5"/>
      <c r="CUU178" s="5"/>
      <c r="CUV178" s="5"/>
      <c r="CUW178" s="5"/>
      <c r="CUX178" s="5"/>
      <c r="CUY178" s="5"/>
      <c r="CUZ178" s="5"/>
      <c r="CVA178" s="5"/>
      <c r="CVB178" s="5"/>
      <c r="CVC178" s="5"/>
      <c r="CVD178" s="5"/>
      <c r="CVE178" s="5"/>
      <c r="CVF178" s="5"/>
      <c r="CVG178" s="5"/>
      <c r="CVH178" s="5"/>
      <c r="CVI178" s="5"/>
      <c r="CVJ178" s="5"/>
      <c r="CVK178" s="5"/>
      <c r="CVL178" s="5"/>
      <c r="CVM178" s="5"/>
      <c r="CVN178" s="5"/>
      <c r="CVO178" s="5"/>
      <c r="CVP178" s="5"/>
      <c r="CVQ178" s="5"/>
      <c r="CVR178" s="5"/>
      <c r="CVS178" s="5"/>
      <c r="CVT178" s="5"/>
      <c r="CVU178" s="5"/>
      <c r="CVV178" s="5"/>
      <c r="CVW178" s="5"/>
      <c r="CVX178" s="5"/>
      <c r="CVY178" s="5"/>
      <c r="CVZ178" s="5"/>
      <c r="CWA178" s="5"/>
      <c r="CWB178" s="5"/>
      <c r="CWC178" s="5"/>
      <c r="CWD178" s="5"/>
      <c r="CWE178" s="5"/>
      <c r="CWF178" s="5"/>
      <c r="CWG178" s="5"/>
      <c r="CWH178" s="5"/>
      <c r="CWI178" s="5"/>
      <c r="CWJ178" s="5"/>
      <c r="CWK178" s="5"/>
      <c r="CWL178" s="5"/>
      <c r="CWM178" s="5"/>
      <c r="CWN178" s="5"/>
      <c r="CWO178" s="5"/>
      <c r="CWP178" s="5"/>
      <c r="CWQ178" s="5"/>
      <c r="CWR178" s="5"/>
      <c r="CWS178" s="5"/>
      <c r="CWT178" s="5"/>
      <c r="CWU178" s="5"/>
      <c r="CWV178" s="5"/>
      <c r="CWW178" s="5"/>
      <c r="CWX178" s="5"/>
      <c r="CWY178" s="5"/>
      <c r="CWZ178" s="5"/>
      <c r="CXA178" s="5"/>
      <c r="CXB178" s="5"/>
      <c r="CXC178" s="5"/>
      <c r="CXD178" s="5"/>
      <c r="CXE178" s="5"/>
      <c r="CXF178" s="5"/>
      <c r="CXG178" s="5"/>
      <c r="CXH178" s="5"/>
      <c r="CXI178" s="5"/>
      <c r="CXJ178" s="5"/>
      <c r="CXK178" s="5"/>
      <c r="CXL178" s="5"/>
      <c r="CXM178" s="5"/>
      <c r="CXN178" s="5"/>
      <c r="CXO178" s="5"/>
      <c r="CXP178" s="5"/>
      <c r="CXQ178" s="5"/>
      <c r="CXR178" s="5"/>
      <c r="CXS178" s="5"/>
      <c r="CXT178" s="5"/>
      <c r="CXU178" s="5"/>
      <c r="CXV178" s="5"/>
      <c r="CXW178" s="5"/>
      <c r="CXX178" s="5"/>
      <c r="CXY178" s="5"/>
      <c r="CXZ178" s="5"/>
      <c r="CYA178" s="5"/>
      <c r="CYB178" s="5"/>
      <c r="CYC178" s="5"/>
      <c r="CYD178" s="5"/>
      <c r="CYE178" s="5"/>
      <c r="CYF178" s="5"/>
      <c r="CYG178" s="5"/>
      <c r="CYH178" s="5"/>
      <c r="CYI178" s="5"/>
      <c r="CYJ178" s="5"/>
      <c r="CYK178" s="5"/>
      <c r="CYL178" s="5"/>
      <c r="CYM178" s="5"/>
      <c r="CYN178" s="5"/>
      <c r="CYO178" s="5"/>
      <c r="CYP178" s="5"/>
      <c r="CYQ178" s="5"/>
      <c r="CYR178" s="5"/>
      <c r="CYS178" s="5"/>
      <c r="CYT178" s="5"/>
      <c r="CYU178" s="5"/>
      <c r="CYV178" s="5"/>
      <c r="CYW178" s="5"/>
      <c r="CYX178" s="5"/>
      <c r="CYY178" s="5"/>
      <c r="CYZ178" s="5"/>
      <c r="CZA178" s="5"/>
      <c r="CZB178" s="5"/>
      <c r="CZC178" s="5"/>
      <c r="CZD178" s="5"/>
      <c r="CZE178" s="5"/>
      <c r="CZF178" s="5"/>
      <c r="CZG178" s="5"/>
      <c r="CZH178" s="5"/>
      <c r="CZI178" s="5"/>
      <c r="CZJ178" s="5"/>
      <c r="CZK178" s="5"/>
      <c r="CZL178" s="5"/>
      <c r="CZM178" s="5"/>
      <c r="CZN178" s="5"/>
      <c r="CZO178" s="5"/>
      <c r="CZP178" s="5"/>
      <c r="CZQ178" s="5"/>
      <c r="CZR178" s="5"/>
      <c r="CZS178" s="5"/>
      <c r="CZT178" s="5"/>
      <c r="CZU178" s="5"/>
      <c r="CZV178" s="5"/>
      <c r="CZW178" s="5"/>
      <c r="CZX178" s="5"/>
      <c r="CZY178" s="5"/>
      <c r="CZZ178" s="5"/>
      <c r="DAA178" s="5"/>
      <c r="DAB178" s="5"/>
      <c r="DAC178" s="5"/>
      <c r="DAD178" s="5"/>
      <c r="DAE178" s="5"/>
      <c r="DAF178" s="5"/>
      <c r="DAG178" s="5"/>
      <c r="DAH178" s="5"/>
      <c r="DAI178" s="5"/>
      <c r="DAJ178" s="5"/>
      <c r="DAK178" s="5"/>
      <c r="DAL178" s="5"/>
      <c r="DAM178" s="5"/>
      <c r="DAN178" s="5"/>
      <c r="DAO178" s="5"/>
      <c r="DAP178" s="5"/>
      <c r="DAQ178" s="5"/>
      <c r="DAR178" s="5"/>
      <c r="DAS178" s="5"/>
      <c r="DAT178" s="5"/>
      <c r="DAU178" s="5"/>
      <c r="DAV178" s="5"/>
      <c r="DAW178" s="5"/>
      <c r="DAX178" s="5"/>
      <c r="DAY178" s="5"/>
      <c r="DAZ178" s="5"/>
      <c r="DBA178" s="5"/>
      <c r="DBB178" s="5"/>
      <c r="DBC178" s="5"/>
      <c r="DBD178" s="5"/>
      <c r="DBE178" s="5"/>
      <c r="DBF178" s="5"/>
      <c r="DBG178" s="5"/>
      <c r="DBH178" s="5"/>
      <c r="DBI178" s="5"/>
      <c r="DBJ178" s="5"/>
      <c r="DBK178" s="5"/>
      <c r="DBL178" s="5"/>
      <c r="DBM178" s="5"/>
      <c r="DBN178" s="5"/>
      <c r="DBO178" s="5"/>
      <c r="DBP178" s="5"/>
      <c r="DBQ178" s="5"/>
      <c r="DBR178" s="5"/>
      <c r="DBS178" s="5"/>
      <c r="DBT178" s="5"/>
      <c r="DBU178" s="5"/>
      <c r="DBV178" s="5"/>
      <c r="DBW178" s="5"/>
      <c r="DBX178" s="5"/>
      <c r="DBY178" s="5"/>
      <c r="DBZ178" s="5"/>
      <c r="DCA178" s="5"/>
      <c r="DCB178" s="5"/>
      <c r="DCC178" s="5"/>
      <c r="DCD178" s="5"/>
      <c r="DCE178" s="5"/>
      <c r="DCF178" s="5"/>
      <c r="DCG178" s="5"/>
      <c r="DCH178" s="5"/>
      <c r="DCI178" s="5"/>
      <c r="DCJ178" s="5"/>
      <c r="DCK178" s="5"/>
      <c r="DCL178" s="5"/>
      <c r="DCM178" s="5"/>
      <c r="DCN178" s="5"/>
      <c r="DCO178" s="5"/>
      <c r="DCP178" s="5"/>
      <c r="DCQ178" s="5"/>
      <c r="DCR178" s="5"/>
      <c r="DCS178" s="5"/>
      <c r="DCT178" s="5"/>
      <c r="DCU178" s="5"/>
      <c r="DCV178" s="5"/>
      <c r="DCW178" s="5"/>
      <c r="DCX178" s="5"/>
      <c r="DCY178" s="5"/>
      <c r="DCZ178" s="5"/>
      <c r="DDA178" s="5"/>
      <c r="DDB178" s="5"/>
      <c r="DDC178" s="5"/>
      <c r="DDD178" s="5"/>
      <c r="DDE178" s="5"/>
      <c r="DDF178" s="5"/>
      <c r="DDG178" s="5"/>
      <c r="DDH178" s="5"/>
      <c r="DDI178" s="5"/>
      <c r="DDJ178" s="5"/>
      <c r="DDK178" s="5"/>
      <c r="DDL178" s="5"/>
      <c r="DDM178" s="5"/>
      <c r="DDN178" s="5"/>
      <c r="DDO178" s="5"/>
      <c r="DDP178" s="5"/>
      <c r="DDQ178" s="5"/>
      <c r="DDR178" s="5"/>
      <c r="DDS178" s="5"/>
      <c r="DDT178" s="5"/>
      <c r="DDU178" s="5"/>
      <c r="DDV178" s="5"/>
      <c r="DDW178" s="5"/>
      <c r="DDX178" s="5"/>
      <c r="DDY178" s="5"/>
      <c r="DDZ178" s="5"/>
      <c r="DEA178" s="5"/>
      <c r="DEB178" s="5"/>
      <c r="DEC178" s="5"/>
      <c r="DED178" s="5"/>
      <c r="DEE178" s="5"/>
      <c r="DEF178" s="5"/>
      <c r="DEG178" s="5"/>
      <c r="DEH178" s="5"/>
      <c r="DEI178" s="5"/>
      <c r="DEJ178" s="5"/>
      <c r="DEK178" s="5"/>
      <c r="DEL178" s="5"/>
      <c r="DEM178" s="5"/>
      <c r="DEN178" s="5"/>
      <c r="DEO178" s="5"/>
      <c r="DEP178" s="5"/>
      <c r="DEQ178" s="5"/>
      <c r="DER178" s="5"/>
      <c r="DES178" s="5"/>
      <c r="DET178" s="5"/>
      <c r="DEU178" s="5"/>
      <c r="DEV178" s="5"/>
      <c r="DEW178" s="5"/>
      <c r="DEX178" s="5"/>
      <c r="DEY178" s="5"/>
      <c r="DEZ178" s="5"/>
      <c r="DFA178" s="5"/>
      <c r="DFB178" s="5"/>
      <c r="DFC178" s="5"/>
      <c r="DFD178" s="5"/>
      <c r="DFE178" s="5"/>
      <c r="DFF178" s="5"/>
      <c r="DFG178" s="5"/>
      <c r="DFH178" s="5"/>
      <c r="DFI178" s="5"/>
      <c r="DFJ178" s="5"/>
      <c r="DFK178" s="5"/>
      <c r="DFL178" s="5"/>
      <c r="DFM178" s="5"/>
      <c r="DFN178" s="5"/>
      <c r="DFO178" s="5"/>
      <c r="DFP178" s="5"/>
      <c r="DFQ178" s="5"/>
      <c r="DFR178" s="5"/>
      <c r="DFS178" s="5"/>
      <c r="DFT178" s="5"/>
      <c r="DFU178" s="5"/>
      <c r="DFV178" s="5"/>
      <c r="DFW178" s="5"/>
      <c r="DFX178" s="5"/>
      <c r="DFY178" s="5"/>
      <c r="DFZ178" s="5"/>
      <c r="DGA178" s="5"/>
      <c r="DGB178" s="5"/>
      <c r="DGC178" s="5"/>
      <c r="DGD178" s="5"/>
      <c r="DGE178" s="5"/>
      <c r="DGF178" s="5"/>
      <c r="DGG178" s="5"/>
      <c r="DGH178" s="5"/>
      <c r="DGI178" s="5"/>
      <c r="DGJ178" s="5"/>
      <c r="DGK178" s="5"/>
      <c r="DGL178" s="5"/>
      <c r="DGM178" s="5"/>
      <c r="DGN178" s="5"/>
      <c r="DGO178" s="5"/>
      <c r="DGP178" s="5"/>
      <c r="DGQ178" s="5"/>
      <c r="DGR178" s="5"/>
      <c r="DGS178" s="5"/>
      <c r="DGT178" s="5"/>
      <c r="DGU178" s="5"/>
      <c r="DGV178" s="5"/>
      <c r="DGW178" s="5"/>
      <c r="DGX178" s="5"/>
      <c r="DGY178" s="5"/>
      <c r="DGZ178" s="5"/>
      <c r="DHA178" s="5"/>
      <c r="DHB178" s="5"/>
      <c r="DHC178" s="5"/>
      <c r="DHD178" s="5"/>
      <c r="DHE178" s="5"/>
      <c r="DHF178" s="5"/>
      <c r="DHG178" s="5"/>
      <c r="DHH178" s="5"/>
      <c r="DHI178" s="5"/>
      <c r="DHJ178" s="5"/>
      <c r="DHK178" s="5"/>
      <c r="DHL178" s="5"/>
      <c r="DHM178" s="5"/>
      <c r="DHN178" s="5"/>
      <c r="DHO178" s="5"/>
      <c r="DHP178" s="5"/>
      <c r="DHQ178" s="5"/>
      <c r="DHR178" s="5"/>
      <c r="DHS178" s="5"/>
      <c r="DHT178" s="5"/>
      <c r="DHU178" s="5"/>
      <c r="DHV178" s="5"/>
      <c r="DHW178" s="5"/>
      <c r="DHX178" s="5"/>
      <c r="DHY178" s="5"/>
      <c r="DHZ178" s="5"/>
      <c r="DIA178" s="5"/>
      <c r="DIB178" s="5"/>
      <c r="DIC178" s="5"/>
      <c r="DID178" s="5"/>
      <c r="DIE178" s="5"/>
      <c r="DIF178" s="5"/>
      <c r="DIG178" s="5"/>
      <c r="DIH178" s="5"/>
      <c r="DII178" s="5"/>
      <c r="DIJ178" s="5"/>
      <c r="DIK178" s="5"/>
      <c r="DIL178" s="5"/>
      <c r="DIM178" s="5"/>
      <c r="DIN178" s="5"/>
      <c r="DIO178" s="5"/>
      <c r="DIP178" s="5"/>
      <c r="DIQ178" s="5"/>
      <c r="DIR178" s="5"/>
      <c r="DIS178" s="5"/>
      <c r="DIT178" s="5"/>
      <c r="DIU178" s="5"/>
      <c r="DIV178" s="5"/>
      <c r="DIW178" s="5"/>
      <c r="DIX178" s="5"/>
      <c r="DIY178" s="5"/>
      <c r="DIZ178" s="5"/>
      <c r="DJA178" s="5"/>
      <c r="DJB178" s="5"/>
      <c r="DJC178" s="5"/>
      <c r="DJD178" s="5"/>
      <c r="DJE178" s="5"/>
      <c r="DJF178" s="5"/>
      <c r="DJG178" s="5"/>
      <c r="DJH178" s="5"/>
      <c r="DJI178" s="5"/>
      <c r="DJJ178" s="5"/>
      <c r="DJK178" s="5"/>
      <c r="DJL178" s="5"/>
      <c r="DJM178" s="5"/>
      <c r="DJN178" s="5"/>
      <c r="DJO178" s="5"/>
      <c r="DJP178" s="5"/>
      <c r="DJQ178" s="5"/>
      <c r="DJR178" s="5"/>
      <c r="DJS178" s="5"/>
      <c r="DJT178" s="5"/>
      <c r="DJU178" s="5"/>
      <c r="DJV178" s="5"/>
      <c r="DJW178" s="5"/>
      <c r="DJX178" s="5"/>
      <c r="DJY178" s="5"/>
      <c r="DJZ178" s="5"/>
      <c r="DKA178" s="5"/>
      <c r="DKB178" s="5"/>
      <c r="DKC178" s="5"/>
      <c r="DKD178" s="5"/>
      <c r="DKE178" s="5"/>
      <c r="DKF178" s="5"/>
      <c r="DKG178" s="5"/>
      <c r="DKH178" s="5"/>
      <c r="DKI178" s="5"/>
      <c r="DKJ178" s="5"/>
      <c r="DKK178" s="5"/>
      <c r="DKL178" s="5"/>
      <c r="DKM178" s="5"/>
      <c r="DKN178" s="5"/>
      <c r="DKO178" s="5"/>
      <c r="DKP178" s="5"/>
      <c r="DKQ178" s="5"/>
      <c r="DKR178" s="5"/>
      <c r="DKS178" s="5"/>
      <c r="DKT178" s="5"/>
      <c r="DKU178" s="5"/>
      <c r="DKV178" s="5"/>
      <c r="DKW178" s="5"/>
      <c r="DKX178" s="5"/>
      <c r="DKY178" s="5"/>
      <c r="DKZ178" s="5"/>
      <c r="DLA178" s="5"/>
      <c r="DLB178" s="5"/>
      <c r="DLC178" s="5"/>
      <c r="DLD178" s="5"/>
      <c r="DLE178" s="5"/>
      <c r="DLF178" s="5"/>
      <c r="DLG178" s="5"/>
      <c r="DLH178" s="5"/>
      <c r="DLI178" s="5"/>
      <c r="DLJ178" s="5"/>
      <c r="DLK178" s="5"/>
      <c r="DLL178" s="5"/>
      <c r="DLM178" s="5"/>
      <c r="DLN178" s="5"/>
      <c r="DLO178" s="5"/>
      <c r="DLP178" s="5"/>
      <c r="DLQ178" s="5"/>
      <c r="DLR178" s="5"/>
      <c r="DLS178" s="5"/>
      <c r="DLT178" s="5"/>
      <c r="DLU178" s="5"/>
      <c r="DLV178" s="5"/>
      <c r="DLW178" s="5"/>
      <c r="DLX178" s="5"/>
      <c r="DLY178" s="5"/>
      <c r="DLZ178" s="5"/>
      <c r="DMA178" s="5"/>
      <c r="DMB178" s="5"/>
      <c r="DMC178" s="5"/>
      <c r="DMD178" s="5"/>
      <c r="DME178" s="5"/>
      <c r="DMF178" s="5"/>
      <c r="DMG178" s="5"/>
      <c r="DMH178" s="5"/>
      <c r="DMI178" s="5"/>
      <c r="DMJ178" s="5"/>
      <c r="DMK178" s="5"/>
      <c r="DML178" s="5"/>
      <c r="DMM178" s="5"/>
      <c r="DMN178" s="5"/>
      <c r="DMO178" s="5"/>
      <c r="DMP178" s="5"/>
      <c r="DMQ178" s="5"/>
      <c r="DMR178" s="5"/>
      <c r="DMS178" s="5"/>
      <c r="DMT178" s="5"/>
      <c r="DMU178" s="5"/>
      <c r="DMV178" s="5"/>
      <c r="DMW178" s="5"/>
      <c r="DMX178" s="5"/>
      <c r="DMY178" s="5"/>
      <c r="DMZ178" s="5"/>
      <c r="DNA178" s="5"/>
      <c r="DNB178" s="5"/>
      <c r="DNC178" s="5"/>
      <c r="DND178" s="5"/>
      <c r="DNE178" s="5"/>
      <c r="DNF178" s="5"/>
      <c r="DNG178" s="5"/>
      <c r="DNH178" s="5"/>
      <c r="DNI178" s="5"/>
      <c r="DNJ178" s="5"/>
      <c r="DNK178" s="5"/>
      <c r="DNL178" s="5"/>
      <c r="DNM178" s="5"/>
      <c r="DNN178" s="5"/>
      <c r="DNO178" s="5"/>
      <c r="DNP178" s="5"/>
      <c r="DNQ178" s="5"/>
      <c r="DNR178" s="5"/>
      <c r="DNS178" s="5"/>
      <c r="DNT178" s="5"/>
      <c r="DNU178" s="5"/>
      <c r="DNV178" s="5"/>
      <c r="DNW178" s="5"/>
      <c r="DNX178" s="5"/>
      <c r="DNY178" s="5"/>
      <c r="DNZ178" s="5"/>
      <c r="DOA178" s="5"/>
      <c r="DOB178" s="5"/>
      <c r="DOC178" s="5"/>
      <c r="DOD178" s="5"/>
      <c r="DOE178" s="5"/>
      <c r="DOF178" s="5"/>
      <c r="DOG178" s="5"/>
      <c r="DOH178" s="5"/>
      <c r="DOI178" s="5"/>
      <c r="DOJ178" s="5"/>
      <c r="DOK178" s="5"/>
      <c r="DOL178" s="5"/>
      <c r="DOM178" s="5"/>
      <c r="DON178" s="5"/>
      <c r="DOO178" s="5"/>
      <c r="DOP178" s="5"/>
      <c r="DOQ178" s="5"/>
      <c r="DOR178" s="5"/>
      <c r="DOS178" s="5"/>
      <c r="DOT178" s="5"/>
      <c r="DOU178" s="5"/>
      <c r="DOV178" s="5"/>
      <c r="DOW178" s="5"/>
      <c r="DOX178" s="5"/>
      <c r="DOY178" s="5"/>
      <c r="DOZ178" s="5"/>
      <c r="DPA178" s="5"/>
      <c r="DPB178" s="5"/>
      <c r="DPC178" s="5"/>
      <c r="DPD178" s="5"/>
      <c r="DPE178" s="5"/>
      <c r="DPF178" s="5"/>
      <c r="DPG178" s="5"/>
      <c r="DPH178" s="5"/>
      <c r="DPI178" s="5"/>
      <c r="DPJ178" s="5"/>
      <c r="DPK178" s="5"/>
      <c r="DPL178" s="5"/>
      <c r="DPM178" s="5"/>
      <c r="DPN178" s="5"/>
      <c r="DPO178" s="5"/>
      <c r="DPP178" s="5"/>
      <c r="DPQ178" s="5"/>
      <c r="DPR178" s="5"/>
      <c r="DPS178" s="5"/>
      <c r="DPT178" s="5"/>
      <c r="DPU178" s="5"/>
      <c r="DPV178" s="5"/>
      <c r="DPW178" s="5"/>
      <c r="DPX178" s="5"/>
      <c r="DPY178" s="5"/>
      <c r="DPZ178" s="5"/>
      <c r="DQA178" s="5"/>
      <c r="DQB178" s="5"/>
      <c r="DQC178" s="5"/>
      <c r="DQD178" s="5"/>
      <c r="DQE178" s="5"/>
      <c r="DQF178" s="5"/>
      <c r="DQG178" s="5"/>
      <c r="DQH178" s="5"/>
      <c r="DQI178" s="5"/>
      <c r="DQJ178" s="5"/>
      <c r="DQK178" s="5"/>
      <c r="DQL178" s="5"/>
      <c r="DQM178" s="5"/>
      <c r="DQN178" s="5"/>
      <c r="DQO178" s="5"/>
      <c r="DQP178" s="5"/>
      <c r="DQQ178" s="5"/>
      <c r="DQR178" s="5"/>
      <c r="DQS178" s="5"/>
      <c r="DQT178" s="5"/>
      <c r="DQU178" s="5"/>
      <c r="DQV178" s="5"/>
      <c r="DQW178" s="5"/>
      <c r="DQX178" s="5"/>
      <c r="DQY178" s="5"/>
      <c r="DQZ178" s="5"/>
      <c r="DRA178" s="5"/>
      <c r="DRB178" s="5"/>
      <c r="DRC178" s="5"/>
      <c r="DRD178" s="5"/>
      <c r="DRE178" s="5"/>
      <c r="DRF178" s="5"/>
      <c r="DRG178" s="5"/>
      <c r="DRH178" s="5"/>
      <c r="DRI178" s="5"/>
      <c r="DRJ178" s="5"/>
      <c r="DRK178" s="5"/>
      <c r="DRL178" s="5"/>
      <c r="DRM178" s="5"/>
      <c r="DRN178" s="5"/>
      <c r="DRO178" s="5"/>
      <c r="DRP178" s="5"/>
      <c r="DRQ178" s="5"/>
      <c r="DRR178" s="5"/>
      <c r="DRS178" s="5"/>
      <c r="DRT178" s="5"/>
      <c r="DRU178" s="5"/>
      <c r="DRV178" s="5"/>
      <c r="DRW178" s="5"/>
      <c r="DRX178" s="5"/>
      <c r="DRY178" s="5"/>
      <c r="DRZ178" s="5"/>
      <c r="DSA178" s="5"/>
      <c r="DSB178" s="5"/>
      <c r="DSC178" s="5"/>
      <c r="DSD178" s="5"/>
      <c r="DSE178" s="5"/>
      <c r="DSF178" s="5"/>
      <c r="DSG178" s="5"/>
      <c r="DSH178" s="5"/>
      <c r="DSI178" s="5"/>
      <c r="DSJ178" s="5"/>
      <c r="DSK178" s="5"/>
      <c r="DSL178" s="5"/>
      <c r="DSM178" s="5"/>
      <c r="DSN178" s="5"/>
      <c r="DSO178" s="5"/>
      <c r="DSP178" s="5"/>
      <c r="DSQ178" s="5"/>
      <c r="DSR178" s="5"/>
      <c r="DSS178" s="5"/>
      <c r="DST178" s="5"/>
      <c r="DSU178" s="5"/>
      <c r="DSV178" s="5"/>
      <c r="DSW178" s="5"/>
      <c r="DSX178" s="5"/>
      <c r="DSY178" s="5"/>
      <c r="DSZ178" s="5"/>
      <c r="DTA178" s="5"/>
      <c r="DTB178" s="5"/>
      <c r="DTC178" s="5"/>
      <c r="DTD178" s="5"/>
      <c r="DTE178" s="5"/>
      <c r="DTF178" s="5"/>
      <c r="DTG178" s="5"/>
      <c r="DTH178" s="5"/>
      <c r="DTI178" s="5"/>
      <c r="DTJ178" s="5"/>
      <c r="DTK178" s="5"/>
      <c r="DTL178" s="5"/>
      <c r="DTM178" s="5"/>
      <c r="DTN178" s="5"/>
      <c r="DTO178" s="5"/>
      <c r="DTP178" s="5"/>
      <c r="DTQ178" s="5"/>
      <c r="DTR178" s="5"/>
      <c r="DTS178" s="5"/>
      <c r="DTT178" s="5"/>
      <c r="DTU178" s="5"/>
      <c r="DTV178" s="5"/>
      <c r="DTW178" s="5"/>
      <c r="DTX178" s="5"/>
      <c r="DTY178" s="5"/>
      <c r="DTZ178" s="5"/>
      <c r="DUA178" s="5"/>
      <c r="DUB178" s="5"/>
      <c r="DUC178" s="5"/>
      <c r="DUD178" s="5"/>
      <c r="DUE178" s="5"/>
      <c r="DUF178" s="5"/>
      <c r="DUG178" s="5"/>
      <c r="DUH178" s="5"/>
      <c r="DUI178" s="5"/>
      <c r="DUJ178" s="5"/>
      <c r="DUK178" s="5"/>
      <c r="DUL178" s="5"/>
      <c r="DUM178" s="5"/>
      <c r="DUN178" s="5"/>
      <c r="DUO178" s="5"/>
      <c r="DUP178" s="5"/>
      <c r="DUQ178" s="5"/>
      <c r="DUR178" s="5"/>
      <c r="DUS178" s="5"/>
      <c r="DUT178" s="5"/>
      <c r="DUU178" s="5"/>
      <c r="DUV178" s="5"/>
      <c r="DUW178" s="5"/>
      <c r="DUX178" s="5"/>
      <c r="DUY178" s="5"/>
      <c r="DUZ178" s="5"/>
      <c r="DVA178" s="5"/>
      <c r="DVB178" s="5"/>
      <c r="DVC178" s="5"/>
      <c r="DVD178" s="5"/>
      <c r="DVE178" s="5"/>
      <c r="DVF178" s="5"/>
      <c r="DVG178" s="5"/>
      <c r="DVH178" s="5"/>
      <c r="DVI178" s="5"/>
      <c r="DVJ178" s="5"/>
      <c r="DVK178" s="5"/>
      <c r="DVL178" s="5"/>
      <c r="DVM178" s="5"/>
      <c r="DVN178" s="5"/>
      <c r="DVO178" s="5"/>
      <c r="DVP178" s="5"/>
      <c r="DVQ178" s="5"/>
      <c r="DVR178" s="5"/>
      <c r="DVS178" s="5"/>
      <c r="DVT178" s="5"/>
      <c r="DVU178" s="5"/>
      <c r="DVV178" s="5"/>
      <c r="DVW178" s="5"/>
      <c r="DVX178" s="5"/>
      <c r="DVY178" s="5"/>
      <c r="DVZ178" s="5"/>
      <c r="DWA178" s="5"/>
      <c r="DWB178" s="5"/>
      <c r="DWC178" s="5"/>
      <c r="DWD178" s="5"/>
      <c r="DWE178" s="5"/>
      <c r="DWF178" s="5"/>
      <c r="DWG178" s="5"/>
      <c r="DWH178" s="5"/>
      <c r="DWI178" s="5"/>
      <c r="DWJ178" s="5"/>
      <c r="DWK178" s="5"/>
      <c r="DWL178" s="5"/>
      <c r="DWM178" s="5"/>
      <c r="DWN178" s="5"/>
      <c r="DWO178" s="5"/>
      <c r="DWP178" s="5"/>
      <c r="DWQ178" s="5"/>
      <c r="DWR178" s="5"/>
      <c r="DWS178" s="5"/>
      <c r="DWT178" s="5"/>
      <c r="DWU178" s="5"/>
      <c r="DWV178" s="5"/>
      <c r="DWW178" s="5"/>
      <c r="DWX178" s="5"/>
      <c r="DWY178" s="5"/>
      <c r="DWZ178" s="5"/>
      <c r="DXA178" s="5"/>
      <c r="DXB178" s="5"/>
      <c r="DXC178" s="5"/>
      <c r="DXD178" s="5"/>
      <c r="DXE178" s="5"/>
      <c r="DXF178" s="5"/>
      <c r="DXG178" s="5"/>
      <c r="DXH178" s="5"/>
      <c r="DXI178" s="5"/>
      <c r="DXJ178" s="5"/>
      <c r="DXK178" s="5"/>
      <c r="DXL178" s="5"/>
      <c r="DXM178" s="5"/>
      <c r="DXN178" s="5"/>
      <c r="DXO178" s="5"/>
      <c r="DXP178" s="5"/>
      <c r="DXQ178" s="5"/>
      <c r="DXR178" s="5"/>
      <c r="DXS178" s="5"/>
      <c r="DXT178" s="5"/>
      <c r="DXU178" s="5"/>
      <c r="DXV178" s="5"/>
      <c r="DXW178" s="5"/>
      <c r="DXX178" s="5"/>
      <c r="DXY178" s="5"/>
      <c r="DXZ178" s="5"/>
      <c r="DYA178" s="5"/>
      <c r="DYB178" s="5"/>
      <c r="DYC178" s="5"/>
      <c r="DYD178" s="5"/>
      <c r="DYE178" s="5"/>
      <c r="DYF178" s="5"/>
      <c r="DYG178" s="5"/>
      <c r="DYH178" s="5"/>
      <c r="DYI178" s="5"/>
      <c r="DYJ178" s="5"/>
      <c r="DYK178" s="5"/>
      <c r="DYL178" s="5"/>
      <c r="DYM178" s="5"/>
      <c r="DYN178" s="5"/>
      <c r="DYO178" s="5"/>
      <c r="DYP178" s="5"/>
      <c r="DYQ178" s="5"/>
      <c r="DYR178" s="5"/>
      <c r="DYS178" s="5"/>
      <c r="DYT178" s="5"/>
      <c r="DYU178" s="5"/>
      <c r="DYV178" s="5"/>
      <c r="DYW178" s="5"/>
      <c r="DYX178" s="5"/>
      <c r="DYY178" s="5"/>
      <c r="DYZ178" s="5"/>
      <c r="DZA178" s="5"/>
      <c r="DZB178" s="5"/>
      <c r="DZC178" s="5"/>
      <c r="DZD178" s="5"/>
      <c r="DZE178" s="5"/>
      <c r="DZF178" s="5"/>
      <c r="DZG178" s="5"/>
      <c r="DZH178" s="5"/>
      <c r="DZI178" s="5"/>
      <c r="DZJ178" s="5"/>
      <c r="DZK178" s="5"/>
      <c r="DZL178" s="5"/>
      <c r="DZM178" s="5"/>
      <c r="DZN178" s="5"/>
      <c r="DZO178" s="5"/>
      <c r="DZP178" s="5"/>
      <c r="DZQ178" s="5"/>
      <c r="DZR178" s="5"/>
      <c r="DZS178" s="5"/>
      <c r="DZT178" s="5"/>
      <c r="DZU178" s="5"/>
      <c r="DZV178" s="5"/>
      <c r="DZW178" s="5"/>
      <c r="DZX178" s="5"/>
      <c r="DZY178" s="5"/>
      <c r="DZZ178" s="5"/>
      <c r="EAA178" s="5"/>
      <c r="EAB178" s="5"/>
      <c r="EAC178" s="5"/>
      <c r="EAD178" s="5"/>
      <c r="EAE178" s="5"/>
      <c r="EAF178" s="5"/>
      <c r="EAG178" s="5"/>
      <c r="EAH178" s="5"/>
      <c r="EAI178" s="5"/>
      <c r="EAJ178" s="5"/>
      <c r="EAK178" s="5"/>
      <c r="EAL178" s="5"/>
      <c r="EAM178" s="5"/>
      <c r="EAN178" s="5"/>
      <c r="EAO178" s="5"/>
      <c r="EAP178" s="5"/>
      <c r="EAQ178" s="5"/>
      <c r="EAR178" s="5"/>
      <c r="EAS178" s="5"/>
      <c r="EAT178" s="5"/>
      <c r="EAU178" s="5"/>
      <c r="EAV178" s="5"/>
      <c r="EAW178" s="5"/>
      <c r="EAX178" s="5"/>
      <c r="EAY178" s="5"/>
      <c r="EAZ178" s="5"/>
      <c r="EBA178" s="5"/>
      <c r="EBB178" s="5"/>
      <c r="EBC178" s="5"/>
      <c r="EBD178" s="5"/>
      <c r="EBE178" s="5"/>
      <c r="EBF178" s="5"/>
      <c r="EBG178" s="5"/>
      <c r="EBH178" s="5"/>
      <c r="EBI178" s="5"/>
      <c r="EBJ178" s="5"/>
      <c r="EBK178" s="5"/>
      <c r="EBL178" s="5"/>
      <c r="EBM178" s="5"/>
      <c r="EBN178" s="5"/>
      <c r="EBO178" s="5"/>
      <c r="EBP178" s="5"/>
      <c r="EBQ178" s="5"/>
      <c r="EBR178" s="5"/>
      <c r="EBS178" s="5"/>
      <c r="EBT178" s="5"/>
      <c r="EBU178" s="5"/>
      <c r="EBV178" s="5"/>
      <c r="EBW178" s="5"/>
      <c r="EBX178" s="5"/>
      <c r="EBY178" s="5"/>
      <c r="EBZ178" s="5"/>
      <c r="ECA178" s="5"/>
      <c r="ECB178" s="5"/>
      <c r="ECC178" s="5"/>
      <c r="ECD178" s="5"/>
      <c r="ECE178" s="5"/>
      <c r="ECF178" s="5"/>
      <c r="ECG178" s="5"/>
      <c r="ECH178" s="5"/>
      <c r="ECI178" s="5"/>
      <c r="ECJ178" s="5"/>
      <c r="ECK178" s="5"/>
      <c r="ECL178" s="5"/>
      <c r="ECM178" s="5"/>
      <c r="ECN178" s="5"/>
      <c r="ECO178" s="5"/>
      <c r="ECP178" s="5"/>
      <c r="ECQ178" s="5"/>
      <c r="ECR178" s="5"/>
      <c r="ECS178" s="5"/>
      <c r="ECT178" s="5"/>
      <c r="ECU178" s="5"/>
      <c r="ECV178" s="5"/>
      <c r="ECW178" s="5"/>
      <c r="ECX178" s="5"/>
      <c r="ECY178" s="5"/>
      <c r="ECZ178" s="5"/>
      <c r="EDA178" s="5"/>
      <c r="EDB178" s="5"/>
      <c r="EDC178" s="5"/>
      <c r="EDD178" s="5"/>
      <c r="EDE178" s="5"/>
      <c r="EDF178" s="5"/>
      <c r="EDG178" s="5"/>
      <c r="EDH178" s="5"/>
      <c r="EDI178" s="5"/>
      <c r="EDJ178" s="5"/>
      <c r="EDK178" s="5"/>
      <c r="EDL178" s="5"/>
      <c r="EDM178" s="5"/>
      <c r="EDN178" s="5"/>
      <c r="EDO178" s="5"/>
      <c r="EDP178" s="5"/>
      <c r="EDQ178" s="5"/>
      <c r="EDR178" s="5"/>
      <c r="EDS178" s="5"/>
      <c r="EDT178" s="5"/>
      <c r="EDU178" s="5"/>
      <c r="EDV178" s="5"/>
      <c r="EDW178" s="5"/>
      <c r="EDX178" s="5"/>
      <c r="EDY178" s="5"/>
      <c r="EDZ178" s="5"/>
      <c r="EEA178" s="5"/>
      <c r="EEB178" s="5"/>
      <c r="EEC178" s="5"/>
      <c r="EED178" s="5"/>
      <c r="EEE178" s="5"/>
      <c r="EEF178" s="5"/>
      <c r="EEG178" s="5"/>
      <c r="EEH178" s="5"/>
      <c r="EEI178" s="5"/>
      <c r="EEJ178" s="5"/>
      <c r="EEK178" s="5"/>
      <c r="EEL178" s="5"/>
      <c r="EEM178" s="5"/>
      <c r="EEN178" s="5"/>
      <c r="EEO178" s="5"/>
      <c r="EEP178" s="5"/>
      <c r="EEQ178" s="5"/>
      <c r="EER178" s="5"/>
      <c r="EES178" s="5"/>
      <c r="EET178" s="5"/>
      <c r="EEU178" s="5"/>
      <c r="EEV178" s="5"/>
      <c r="EEW178" s="5"/>
      <c r="EEX178" s="5"/>
      <c r="EEY178" s="5"/>
      <c r="EEZ178" s="5"/>
      <c r="EFA178" s="5"/>
      <c r="EFB178" s="5"/>
      <c r="EFC178" s="5"/>
      <c r="EFD178" s="5"/>
      <c r="EFE178" s="5"/>
      <c r="EFF178" s="5"/>
      <c r="EFG178" s="5"/>
      <c r="EFH178" s="5"/>
      <c r="EFI178" s="5"/>
      <c r="EFJ178" s="5"/>
      <c r="EFK178" s="5"/>
      <c r="EFL178" s="5"/>
      <c r="EFM178" s="5"/>
      <c r="EFN178" s="5"/>
      <c r="EFO178" s="5"/>
      <c r="EFP178" s="5"/>
      <c r="EFQ178" s="5"/>
      <c r="EFR178" s="5"/>
      <c r="EFS178" s="5"/>
      <c r="EFT178" s="5"/>
      <c r="EFU178" s="5"/>
      <c r="EFV178" s="5"/>
      <c r="EFW178" s="5"/>
      <c r="EFX178" s="5"/>
      <c r="EFY178" s="5"/>
      <c r="EFZ178" s="5"/>
      <c r="EGA178" s="5"/>
      <c r="EGB178" s="5"/>
      <c r="EGC178" s="5"/>
      <c r="EGD178" s="5"/>
      <c r="EGE178" s="5"/>
      <c r="EGF178" s="5"/>
      <c r="EGG178" s="5"/>
      <c r="EGH178" s="5"/>
      <c r="EGI178" s="5"/>
      <c r="EGJ178" s="5"/>
      <c r="EGK178" s="5"/>
      <c r="EGL178" s="5"/>
      <c r="EGM178" s="5"/>
      <c r="EGN178" s="5"/>
      <c r="EGO178" s="5"/>
      <c r="EGP178" s="5"/>
      <c r="EGQ178" s="5"/>
      <c r="EGR178" s="5"/>
      <c r="EGS178" s="5"/>
      <c r="EGT178" s="5"/>
      <c r="EGU178" s="5"/>
      <c r="EGV178" s="5"/>
      <c r="EGW178" s="5"/>
      <c r="EGX178" s="5"/>
      <c r="EGY178" s="5"/>
      <c r="EGZ178" s="5"/>
      <c r="EHA178" s="5"/>
      <c r="EHB178" s="5"/>
      <c r="EHC178" s="5"/>
      <c r="EHD178" s="5"/>
      <c r="EHE178" s="5"/>
      <c r="EHF178" s="5"/>
      <c r="EHG178" s="5"/>
      <c r="EHH178" s="5"/>
      <c r="EHI178" s="5"/>
      <c r="EHJ178" s="5"/>
      <c r="EHK178" s="5"/>
      <c r="EHL178" s="5"/>
      <c r="EHM178" s="5"/>
      <c r="EHN178" s="5"/>
      <c r="EHO178" s="5"/>
      <c r="EHP178" s="5"/>
      <c r="EHQ178" s="5"/>
      <c r="EHR178" s="5"/>
      <c r="EHS178" s="5"/>
      <c r="EHT178" s="5"/>
      <c r="EHU178" s="5"/>
      <c r="EHV178" s="5"/>
      <c r="EHW178" s="5"/>
      <c r="EHX178" s="5"/>
      <c r="EHY178" s="5"/>
      <c r="EHZ178" s="5"/>
      <c r="EIA178" s="5"/>
      <c r="EIB178" s="5"/>
      <c r="EIC178" s="5"/>
      <c r="EID178" s="5"/>
      <c r="EIE178" s="5"/>
      <c r="EIF178" s="5"/>
      <c r="EIG178" s="5"/>
      <c r="EIH178" s="5"/>
      <c r="EII178" s="5"/>
      <c r="EIJ178" s="5"/>
      <c r="EIK178" s="5"/>
      <c r="EIL178" s="5"/>
      <c r="EIM178" s="5"/>
      <c r="EIN178" s="5"/>
      <c r="EIO178" s="5"/>
      <c r="EIP178" s="5"/>
      <c r="EIQ178" s="5"/>
      <c r="EIR178" s="5"/>
      <c r="EIS178" s="5"/>
      <c r="EIT178" s="5"/>
      <c r="EIU178" s="5"/>
      <c r="EIV178" s="5"/>
      <c r="EIW178" s="5"/>
      <c r="EIX178" s="5"/>
      <c r="EIY178" s="5"/>
      <c r="EIZ178" s="5"/>
      <c r="EJA178" s="5"/>
      <c r="EJB178" s="5"/>
      <c r="EJC178" s="5"/>
      <c r="EJD178" s="5"/>
      <c r="EJE178" s="5"/>
      <c r="EJF178" s="5"/>
      <c r="EJG178" s="5"/>
      <c r="EJH178" s="5"/>
      <c r="EJI178" s="5"/>
      <c r="EJJ178" s="5"/>
      <c r="EJK178" s="5"/>
      <c r="EJL178" s="5"/>
      <c r="EJM178" s="5"/>
      <c r="EJN178" s="5"/>
      <c r="EJO178" s="5"/>
      <c r="EJP178" s="5"/>
      <c r="EJQ178" s="5"/>
      <c r="EJR178" s="5"/>
      <c r="EJS178" s="5"/>
      <c r="EJT178" s="5"/>
      <c r="EJU178" s="5"/>
      <c r="EJV178" s="5"/>
      <c r="EJW178" s="5"/>
      <c r="EJX178" s="5"/>
      <c r="EJY178" s="5"/>
      <c r="EJZ178" s="5"/>
      <c r="EKA178" s="5"/>
      <c r="EKB178" s="5"/>
      <c r="EKC178" s="5"/>
      <c r="EKD178" s="5"/>
      <c r="EKE178" s="5"/>
      <c r="EKF178" s="5"/>
      <c r="EKG178" s="5"/>
      <c r="EKH178" s="5"/>
      <c r="EKI178" s="5"/>
      <c r="EKJ178" s="5"/>
      <c r="EKK178" s="5"/>
      <c r="EKL178" s="5"/>
      <c r="EKM178" s="5"/>
      <c r="EKN178" s="5"/>
      <c r="EKO178" s="5"/>
      <c r="EKP178" s="5"/>
      <c r="EKQ178" s="5"/>
      <c r="EKR178" s="5"/>
      <c r="EKS178" s="5"/>
      <c r="EKT178" s="5"/>
      <c r="EKU178" s="5"/>
      <c r="EKV178" s="5"/>
      <c r="EKW178" s="5"/>
      <c r="EKX178" s="5"/>
      <c r="EKY178" s="5"/>
      <c r="EKZ178" s="5"/>
      <c r="ELA178" s="5"/>
      <c r="ELB178" s="5"/>
      <c r="ELC178" s="5"/>
      <c r="ELD178" s="5"/>
      <c r="ELE178" s="5"/>
      <c r="ELF178" s="5"/>
      <c r="ELG178" s="5"/>
      <c r="ELH178" s="5"/>
      <c r="ELI178" s="5"/>
      <c r="ELJ178" s="5"/>
      <c r="ELK178" s="5"/>
      <c r="ELL178" s="5"/>
      <c r="ELM178" s="5"/>
      <c r="ELN178" s="5"/>
      <c r="ELO178" s="5"/>
      <c r="ELP178" s="5"/>
      <c r="ELQ178" s="5"/>
      <c r="ELR178" s="5"/>
      <c r="ELS178" s="5"/>
      <c r="ELT178" s="5"/>
      <c r="ELU178" s="5"/>
      <c r="ELV178" s="5"/>
      <c r="ELW178" s="5"/>
      <c r="ELX178" s="5"/>
      <c r="ELY178" s="5"/>
      <c r="ELZ178" s="5"/>
      <c r="EMA178" s="5"/>
      <c r="EMB178" s="5"/>
      <c r="EMC178" s="5"/>
      <c r="EMD178" s="5"/>
      <c r="EME178" s="5"/>
      <c r="EMF178" s="5"/>
      <c r="EMG178" s="5"/>
      <c r="EMH178" s="5"/>
      <c r="EMI178" s="5"/>
      <c r="EMJ178" s="5"/>
      <c r="EMK178" s="5"/>
      <c r="EML178" s="5"/>
      <c r="EMM178" s="5"/>
      <c r="EMN178" s="5"/>
      <c r="EMO178" s="5"/>
      <c r="EMP178" s="5"/>
      <c r="EMQ178" s="5"/>
      <c r="EMR178" s="5"/>
      <c r="EMS178" s="5"/>
      <c r="EMT178" s="5"/>
      <c r="EMU178" s="5"/>
      <c r="EMV178" s="5"/>
      <c r="EMW178" s="5"/>
      <c r="EMX178" s="5"/>
      <c r="EMY178" s="5"/>
      <c r="EMZ178" s="5"/>
      <c r="ENA178" s="5"/>
      <c r="ENB178" s="5"/>
      <c r="ENC178" s="5"/>
      <c r="END178" s="5"/>
      <c r="ENE178" s="5"/>
      <c r="ENF178" s="5"/>
      <c r="ENG178" s="5"/>
      <c r="ENH178" s="5"/>
      <c r="ENI178" s="5"/>
      <c r="ENJ178" s="5"/>
      <c r="ENK178" s="5"/>
      <c r="ENL178" s="5"/>
      <c r="ENM178" s="5"/>
      <c r="ENN178" s="5"/>
      <c r="ENO178" s="5"/>
      <c r="ENP178" s="5"/>
      <c r="ENQ178" s="5"/>
      <c r="ENR178" s="5"/>
      <c r="ENS178" s="5"/>
      <c r="ENT178" s="5"/>
      <c r="ENU178" s="5"/>
      <c r="ENV178" s="5"/>
      <c r="ENW178" s="5"/>
      <c r="ENX178" s="5"/>
      <c r="ENY178" s="5"/>
      <c r="ENZ178" s="5"/>
      <c r="EOA178" s="5"/>
      <c r="EOB178" s="5"/>
      <c r="EOC178" s="5"/>
      <c r="EOD178" s="5"/>
      <c r="EOE178" s="5"/>
      <c r="EOF178" s="5"/>
      <c r="EOG178" s="5"/>
      <c r="EOH178" s="5"/>
      <c r="EOI178" s="5"/>
      <c r="EOJ178" s="5"/>
      <c r="EOK178" s="5"/>
      <c r="EOL178" s="5"/>
      <c r="EOM178" s="5"/>
      <c r="EON178" s="5"/>
      <c r="EOO178" s="5"/>
      <c r="EOP178" s="5"/>
      <c r="EOQ178" s="5"/>
      <c r="EOR178" s="5"/>
      <c r="EOS178" s="5"/>
      <c r="EOT178" s="5"/>
      <c r="EOU178" s="5"/>
      <c r="EOV178" s="5"/>
      <c r="EOW178" s="5"/>
      <c r="EOX178" s="5"/>
      <c r="EOY178" s="5"/>
      <c r="EOZ178" s="5"/>
      <c r="EPA178" s="5"/>
      <c r="EPB178" s="5"/>
      <c r="EPC178" s="5"/>
      <c r="EPD178" s="5"/>
      <c r="EPE178" s="5"/>
      <c r="EPF178" s="5"/>
      <c r="EPG178" s="5"/>
      <c r="EPH178" s="5"/>
      <c r="EPI178" s="5"/>
      <c r="EPJ178" s="5"/>
      <c r="EPK178" s="5"/>
      <c r="EPL178" s="5"/>
      <c r="EPM178" s="5"/>
      <c r="EPN178" s="5"/>
      <c r="EPO178" s="5"/>
      <c r="EPP178" s="5"/>
      <c r="EPQ178" s="5"/>
      <c r="EPR178" s="5"/>
      <c r="EPS178" s="5"/>
      <c r="EPT178" s="5"/>
      <c r="EPU178" s="5"/>
      <c r="EPV178" s="5"/>
      <c r="EPW178" s="5"/>
      <c r="EPX178" s="5"/>
      <c r="EPY178" s="5"/>
      <c r="EPZ178" s="5"/>
      <c r="EQA178" s="5"/>
      <c r="EQB178" s="5"/>
      <c r="EQC178" s="5"/>
      <c r="EQD178" s="5"/>
      <c r="EQE178" s="5"/>
      <c r="EQF178" s="5"/>
      <c r="EQG178" s="5"/>
      <c r="EQH178" s="5"/>
      <c r="EQI178" s="5"/>
      <c r="EQJ178" s="5"/>
      <c r="EQK178" s="5"/>
      <c r="EQL178" s="5"/>
      <c r="EQM178" s="5"/>
      <c r="EQN178" s="5"/>
      <c r="EQO178" s="5"/>
      <c r="EQP178" s="5"/>
      <c r="EQQ178" s="5"/>
      <c r="EQR178" s="5"/>
      <c r="EQS178" s="5"/>
      <c r="EQT178" s="5"/>
      <c r="EQU178" s="5"/>
      <c r="EQV178" s="5"/>
      <c r="EQW178" s="5"/>
      <c r="EQX178" s="5"/>
      <c r="EQY178" s="5"/>
      <c r="EQZ178" s="5"/>
      <c r="ERA178" s="5"/>
      <c r="ERB178" s="5"/>
      <c r="ERC178" s="5"/>
      <c r="ERD178" s="5"/>
      <c r="ERE178" s="5"/>
      <c r="ERF178" s="5"/>
      <c r="ERG178" s="5"/>
      <c r="ERH178" s="5"/>
      <c r="ERI178" s="5"/>
      <c r="ERJ178" s="5"/>
      <c r="ERK178" s="5"/>
      <c r="ERL178" s="5"/>
      <c r="ERM178" s="5"/>
      <c r="ERN178" s="5"/>
      <c r="ERO178" s="5"/>
      <c r="ERP178" s="5"/>
      <c r="ERQ178" s="5"/>
      <c r="ERR178" s="5"/>
      <c r="ERS178" s="5"/>
      <c r="ERT178" s="5"/>
      <c r="ERU178" s="5"/>
      <c r="ERV178" s="5"/>
      <c r="ERW178" s="5"/>
      <c r="ERX178" s="5"/>
      <c r="ERY178" s="5"/>
      <c r="ERZ178" s="5"/>
      <c r="ESA178" s="5"/>
      <c r="ESB178" s="5"/>
      <c r="ESC178" s="5"/>
      <c r="ESD178" s="5"/>
      <c r="ESE178" s="5"/>
      <c r="ESF178" s="5"/>
      <c r="ESG178" s="5"/>
      <c r="ESH178" s="5"/>
      <c r="ESI178" s="5"/>
      <c r="ESJ178" s="5"/>
      <c r="ESK178" s="5"/>
      <c r="ESL178" s="5"/>
      <c r="ESM178" s="5"/>
      <c r="ESN178" s="5"/>
      <c r="ESO178" s="5"/>
      <c r="ESP178" s="5"/>
      <c r="ESQ178" s="5"/>
      <c r="ESR178" s="5"/>
      <c r="ESS178" s="5"/>
      <c r="EST178" s="5"/>
      <c r="ESU178" s="5"/>
      <c r="ESV178" s="5"/>
      <c r="ESW178" s="5"/>
      <c r="ESX178" s="5"/>
      <c r="ESY178" s="5"/>
      <c r="ESZ178" s="5"/>
      <c r="ETA178" s="5"/>
      <c r="ETB178" s="5"/>
      <c r="ETC178" s="5"/>
      <c r="ETD178" s="5"/>
      <c r="ETE178" s="5"/>
      <c r="ETF178" s="5"/>
      <c r="ETG178" s="5"/>
      <c r="ETH178" s="5"/>
      <c r="ETI178" s="5"/>
      <c r="ETJ178" s="5"/>
      <c r="ETK178" s="5"/>
      <c r="ETL178" s="5"/>
      <c r="ETM178" s="5"/>
      <c r="ETN178" s="5"/>
      <c r="ETO178" s="5"/>
      <c r="ETP178" s="5"/>
      <c r="ETQ178" s="5"/>
      <c r="ETR178" s="5"/>
      <c r="ETS178" s="5"/>
      <c r="ETT178" s="5"/>
      <c r="ETU178" s="5"/>
      <c r="ETV178" s="5"/>
      <c r="ETW178" s="5"/>
      <c r="ETX178" s="5"/>
      <c r="ETY178" s="5"/>
      <c r="ETZ178" s="5"/>
      <c r="EUA178" s="5"/>
      <c r="EUB178" s="5"/>
      <c r="EUC178" s="5"/>
      <c r="EUD178" s="5"/>
      <c r="EUE178" s="5"/>
      <c r="EUF178" s="5"/>
      <c r="EUG178" s="5"/>
      <c r="EUH178" s="5"/>
      <c r="EUI178" s="5"/>
      <c r="EUJ178" s="5"/>
      <c r="EUK178" s="5"/>
      <c r="EUL178" s="5"/>
      <c r="EUM178" s="5"/>
      <c r="EUN178" s="5"/>
      <c r="EUO178" s="5"/>
      <c r="EUP178" s="5"/>
      <c r="EUQ178" s="5"/>
      <c r="EUR178" s="5"/>
      <c r="EUS178" s="5"/>
      <c r="EUT178" s="5"/>
      <c r="EUU178" s="5"/>
      <c r="EUV178" s="5"/>
      <c r="EUW178" s="5"/>
      <c r="EUX178" s="5"/>
      <c r="EUY178" s="5"/>
      <c r="EUZ178" s="5"/>
      <c r="EVA178" s="5"/>
      <c r="EVB178" s="5"/>
      <c r="EVC178" s="5"/>
      <c r="EVD178" s="5"/>
      <c r="EVE178" s="5"/>
      <c r="EVF178" s="5"/>
      <c r="EVG178" s="5"/>
      <c r="EVH178" s="5"/>
      <c r="EVI178" s="5"/>
      <c r="EVJ178" s="5"/>
      <c r="EVK178" s="5"/>
      <c r="EVL178" s="5"/>
      <c r="EVM178" s="5"/>
      <c r="EVN178" s="5"/>
      <c r="EVO178" s="5"/>
      <c r="EVP178" s="5"/>
      <c r="EVQ178" s="5"/>
      <c r="EVR178" s="5"/>
      <c r="EVS178" s="5"/>
      <c r="EVT178" s="5"/>
      <c r="EVU178" s="5"/>
      <c r="EVV178" s="5"/>
      <c r="EVW178" s="5"/>
      <c r="EVX178" s="5"/>
      <c r="EVY178" s="5"/>
      <c r="EVZ178" s="5"/>
      <c r="EWA178" s="5"/>
      <c r="EWB178" s="5"/>
      <c r="EWC178" s="5"/>
      <c r="EWD178" s="5"/>
      <c r="EWE178" s="5"/>
      <c r="EWF178" s="5"/>
      <c r="EWG178" s="5"/>
      <c r="EWH178" s="5"/>
      <c r="EWI178" s="5"/>
      <c r="EWJ178" s="5"/>
      <c r="EWK178" s="5"/>
      <c r="EWL178" s="5"/>
      <c r="EWM178" s="5"/>
      <c r="EWN178" s="5"/>
      <c r="EWO178" s="5"/>
      <c r="EWP178" s="5"/>
      <c r="EWQ178" s="5"/>
      <c r="EWR178" s="5"/>
      <c r="EWS178" s="5"/>
      <c r="EWT178" s="5"/>
      <c r="EWU178" s="5"/>
      <c r="EWV178" s="5"/>
      <c r="EWW178" s="5"/>
      <c r="EWX178" s="5"/>
      <c r="EWY178" s="5"/>
      <c r="EWZ178" s="5"/>
      <c r="EXA178" s="5"/>
      <c r="EXB178" s="5"/>
      <c r="EXC178" s="5"/>
      <c r="EXD178" s="5"/>
      <c r="EXE178" s="5"/>
      <c r="EXF178" s="5"/>
      <c r="EXG178" s="5"/>
      <c r="EXH178" s="5"/>
      <c r="EXI178" s="5"/>
      <c r="EXJ178" s="5"/>
      <c r="EXK178" s="5"/>
      <c r="EXL178" s="5"/>
      <c r="EXM178" s="5"/>
      <c r="EXN178" s="5"/>
      <c r="EXO178" s="5"/>
      <c r="EXP178" s="5"/>
      <c r="EXQ178" s="5"/>
      <c r="EXR178" s="5"/>
      <c r="EXS178" s="5"/>
      <c r="EXT178" s="5"/>
      <c r="EXU178" s="5"/>
      <c r="EXV178" s="5"/>
      <c r="EXW178" s="5"/>
      <c r="EXX178" s="5"/>
      <c r="EXY178" s="5"/>
      <c r="EXZ178" s="5"/>
      <c r="EYA178" s="5"/>
      <c r="EYB178" s="5"/>
      <c r="EYC178" s="5"/>
      <c r="EYD178" s="5"/>
      <c r="EYE178" s="5"/>
      <c r="EYF178" s="5"/>
      <c r="EYG178" s="5"/>
      <c r="EYH178" s="5"/>
      <c r="EYI178" s="5"/>
      <c r="EYJ178" s="5"/>
      <c r="EYK178" s="5"/>
      <c r="EYL178" s="5"/>
      <c r="EYM178" s="5"/>
      <c r="EYN178" s="5"/>
      <c r="EYO178" s="5"/>
      <c r="EYP178" s="5"/>
      <c r="EYQ178" s="5"/>
      <c r="EYR178" s="5"/>
      <c r="EYS178" s="5"/>
      <c r="EYT178" s="5"/>
      <c r="EYU178" s="5"/>
      <c r="EYV178" s="5"/>
      <c r="EYW178" s="5"/>
      <c r="EYX178" s="5"/>
      <c r="EYY178" s="5"/>
      <c r="EYZ178" s="5"/>
      <c r="EZA178" s="5"/>
      <c r="EZB178" s="5"/>
      <c r="EZC178" s="5"/>
      <c r="EZD178" s="5"/>
      <c r="EZE178" s="5"/>
      <c r="EZF178" s="5"/>
      <c r="EZG178" s="5"/>
      <c r="EZH178" s="5"/>
      <c r="EZI178" s="5"/>
      <c r="EZJ178" s="5"/>
      <c r="EZK178" s="5"/>
      <c r="EZL178" s="5"/>
      <c r="EZM178" s="5"/>
      <c r="EZN178" s="5"/>
      <c r="EZO178" s="5"/>
      <c r="EZP178" s="5"/>
      <c r="EZQ178" s="5"/>
      <c r="EZR178" s="5"/>
      <c r="EZS178" s="5"/>
      <c r="EZT178" s="5"/>
      <c r="EZU178" s="5"/>
      <c r="EZV178" s="5"/>
      <c r="EZW178" s="5"/>
      <c r="EZX178" s="5"/>
      <c r="EZY178" s="5"/>
      <c r="EZZ178" s="5"/>
      <c r="FAA178" s="5"/>
      <c r="FAB178" s="5"/>
      <c r="FAC178" s="5"/>
      <c r="FAD178" s="5"/>
      <c r="FAE178" s="5"/>
      <c r="FAF178" s="5"/>
      <c r="FAG178" s="5"/>
      <c r="FAH178" s="5"/>
      <c r="FAI178" s="5"/>
      <c r="FAJ178" s="5"/>
      <c r="FAK178" s="5"/>
      <c r="FAL178" s="5"/>
      <c r="FAM178" s="5"/>
      <c r="FAN178" s="5"/>
      <c r="FAO178" s="5"/>
      <c r="FAP178" s="5"/>
      <c r="FAQ178" s="5"/>
      <c r="FAR178" s="5"/>
      <c r="FAS178" s="5"/>
      <c r="FAT178" s="5"/>
      <c r="FAU178" s="5"/>
      <c r="FAV178" s="5"/>
      <c r="FAW178" s="5"/>
      <c r="FAX178" s="5"/>
      <c r="FAY178" s="5"/>
      <c r="FAZ178" s="5"/>
      <c r="FBA178" s="5"/>
      <c r="FBB178" s="5"/>
      <c r="FBC178" s="5"/>
      <c r="FBD178" s="5"/>
      <c r="FBE178" s="5"/>
      <c r="FBF178" s="5"/>
      <c r="FBG178" s="5"/>
      <c r="FBH178" s="5"/>
      <c r="FBI178" s="5"/>
      <c r="FBJ178" s="5"/>
      <c r="FBK178" s="5"/>
      <c r="FBL178" s="5"/>
      <c r="FBM178" s="5"/>
      <c r="FBN178" s="5"/>
      <c r="FBO178" s="5"/>
      <c r="FBP178" s="5"/>
      <c r="FBQ178" s="5"/>
      <c r="FBR178" s="5"/>
      <c r="FBS178" s="5"/>
      <c r="FBT178" s="5"/>
      <c r="FBU178" s="5"/>
      <c r="FBV178" s="5"/>
      <c r="FBW178" s="5"/>
      <c r="FBX178" s="5"/>
      <c r="FBY178" s="5"/>
      <c r="FBZ178" s="5"/>
      <c r="FCA178" s="5"/>
      <c r="FCB178" s="5"/>
      <c r="FCC178" s="5"/>
      <c r="FCD178" s="5"/>
      <c r="FCE178" s="5"/>
      <c r="FCF178" s="5"/>
      <c r="FCG178" s="5"/>
      <c r="FCH178" s="5"/>
      <c r="FCI178" s="5"/>
      <c r="FCJ178" s="5"/>
      <c r="FCK178" s="5"/>
      <c r="FCL178" s="5"/>
      <c r="FCM178" s="5"/>
      <c r="FCN178" s="5"/>
      <c r="FCO178" s="5"/>
      <c r="FCP178" s="5"/>
      <c r="FCQ178" s="5"/>
      <c r="FCR178" s="5"/>
      <c r="FCS178" s="5"/>
      <c r="FCT178" s="5"/>
      <c r="FCU178" s="5"/>
      <c r="FCV178" s="5"/>
      <c r="FCW178" s="5"/>
      <c r="FCX178" s="5"/>
      <c r="FCY178" s="5"/>
      <c r="FCZ178" s="5"/>
      <c r="FDA178" s="5"/>
      <c r="FDB178" s="5"/>
      <c r="FDC178" s="5"/>
      <c r="FDD178" s="5"/>
      <c r="FDE178" s="5"/>
      <c r="FDF178" s="5"/>
      <c r="FDG178" s="5"/>
      <c r="FDH178" s="5"/>
      <c r="FDI178" s="5"/>
      <c r="FDJ178" s="5"/>
      <c r="FDK178" s="5"/>
      <c r="FDL178" s="5"/>
      <c r="FDM178" s="5"/>
      <c r="FDN178" s="5"/>
      <c r="FDO178" s="5"/>
      <c r="FDP178" s="5"/>
      <c r="FDQ178" s="5"/>
      <c r="FDR178" s="5"/>
      <c r="FDS178" s="5"/>
      <c r="FDT178" s="5"/>
      <c r="FDU178" s="5"/>
      <c r="FDV178" s="5"/>
      <c r="FDW178" s="5"/>
      <c r="FDX178" s="5"/>
      <c r="FDY178" s="5"/>
      <c r="FDZ178" s="5"/>
      <c r="FEA178" s="5"/>
      <c r="FEB178" s="5"/>
      <c r="FEC178" s="5"/>
      <c r="FED178" s="5"/>
      <c r="FEE178" s="5"/>
      <c r="FEF178" s="5"/>
      <c r="FEG178" s="5"/>
      <c r="FEH178" s="5"/>
      <c r="FEI178" s="5"/>
      <c r="FEJ178" s="5"/>
      <c r="FEK178" s="5"/>
      <c r="FEL178" s="5"/>
      <c r="FEM178" s="5"/>
      <c r="FEN178" s="5"/>
      <c r="FEO178" s="5"/>
      <c r="FEP178" s="5"/>
      <c r="FEQ178" s="5"/>
      <c r="FER178" s="5"/>
      <c r="FES178" s="5"/>
      <c r="FET178" s="5"/>
      <c r="FEU178" s="5"/>
      <c r="FEV178" s="5"/>
      <c r="FEW178" s="5"/>
      <c r="FEX178" s="5"/>
      <c r="FEY178" s="5"/>
      <c r="FEZ178" s="5"/>
      <c r="FFA178" s="5"/>
      <c r="FFB178" s="5"/>
      <c r="FFC178" s="5"/>
      <c r="FFD178" s="5"/>
      <c r="FFE178" s="5"/>
      <c r="FFF178" s="5"/>
      <c r="FFG178" s="5"/>
      <c r="FFH178" s="5"/>
      <c r="FFI178" s="5"/>
      <c r="FFJ178" s="5"/>
      <c r="FFK178" s="5"/>
      <c r="FFL178" s="5"/>
      <c r="FFM178" s="5"/>
      <c r="FFN178" s="5"/>
      <c r="FFO178" s="5"/>
      <c r="FFP178" s="5"/>
      <c r="FFQ178" s="5"/>
      <c r="FFR178" s="5"/>
      <c r="FFS178" s="5"/>
      <c r="FFT178" s="5"/>
      <c r="FFU178" s="5"/>
      <c r="FFV178" s="5"/>
      <c r="FFW178" s="5"/>
      <c r="FFX178" s="5"/>
      <c r="FFY178" s="5"/>
      <c r="FFZ178" s="5"/>
      <c r="FGA178" s="5"/>
      <c r="FGB178" s="5"/>
      <c r="FGC178" s="5"/>
      <c r="FGD178" s="5"/>
      <c r="FGE178" s="5"/>
      <c r="FGF178" s="5"/>
      <c r="FGG178" s="5"/>
      <c r="FGH178" s="5"/>
      <c r="FGI178" s="5"/>
      <c r="FGJ178" s="5"/>
      <c r="FGK178" s="5"/>
      <c r="FGL178" s="5"/>
      <c r="FGM178" s="5"/>
      <c r="FGN178" s="5"/>
      <c r="FGO178" s="5"/>
      <c r="FGP178" s="5"/>
      <c r="FGQ178" s="5"/>
      <c r="FGR178" s="5"/>
      <c r="FGS178" s="5"/>
      <c r="FGT178" s="5"/>
      <c r="FGU178" s="5"/>
      <c r="FGV178" s="5"/>
      <c r="FGW178" s="5"/>
      <c r="FGX178" s="5"/>
      <c r="FGY178" s="5"/>
      <c r="FGZ178" s="5"/>
      <c r="FHA178" s="5"/>
      <c r="FHB178" s="5"/>
      <c r="FHC178" s="5"/>
      <c r="FHD178" s="5"/>
      <c r="FHE178" s="5"/>
      <c r="FHF178" s="5"/>
      <c r="FHG178" s="5"/>
      <c r="FHH178" s="5"/>
      <c r="FHI178" s="5"/>
      <c r="FHJ178" s="5"/>
      <c r="FHK178" s="5"/>
      <c r="FHL178" s="5"/>
      <c r="FHM178" s="5"/>
      <c r="FHN178" s="5"/>
      <c r="FHO178" s="5"/>
      <c r="FHP178" s="5"/>
      <c r="FHQ178" s="5"/>
      <c r="FHR178" s="5"/>
      <c r="FHS178" s="5"/>
      <c r="FHT178" s="5"/>
      <c r="FHU178" s="5"/>
      <c r="FHV178" s="5"/>
      <c r="FHW178" s="5"/>
      <c r="FHX178" s="5"/>
      <c r="FHY178" s="5"/>
      <c r="FHZ178" s="5"/>
      <c r="FIA178" s="5"/>
      <c r="FIB178" s="5"/>
      <c r="FIC178" s="5"/>
      <c r="FID178" s="5"/>
      <c r="FIE178" s="5"/>
      <c r="FIF178" s="5"/>
      <c r="FIG178" s="5"/>
      <c r="FIH178" s="5"/>
      <c r="FII178" s="5"/>
      <c r="FIJ178" s="5"/>
      <c r="FIK178" s="5"/>
      <c r="FIL178" s="5"/>
      <c r="FIM178" s="5"/>
      <c r="FIN178" s="5"/>
      <c r="FIO178" s="5"/>
      <c r="FIP178" s="5"/>
      <c r="FIQ178" s="5"/>
      <c r="FIR178" s="5"/>
      <c r="FIS178" s="5"/>
      <c r="FIT178" s="5"/>
      <c r="FIU178" s="5"/>
      <c r="FIV178" s="5"/>
      <c r="FIW178" s="5"/>
      <c r="FIX178" s="5"/>
      <c r="FIY178" s="5"/>
      <c r="FIZ178" s="5"/>
      <c r="FJA178" s="5"/>
      <c r="FJB178" s="5"/>
      <c r="FJC178" s="5"/>
      <c r="FJD178" s="5"/>
      <c r="FJE178" s="5"/>
      <c r="FJF178" s="5"/>
      <c r="FJG178" s="5"/>
      <c r="FJH178" s="5"/>
      <c r="FJI178" s="5"/>
      <c r="FJJ178" s="5"/>
      <c r="FJK178" s="5"/>
      <c r="FJL178" s="5"/>
      <c r="FJM178" s="5"/>
      <c r="FJN178" s="5"/>
      <c r="FJO178" s="5"/>
      <c r="FJP178" s="5"/>
      <c r="FJQ178" s="5"/>
      <c r="FJR178" s="5"/>
      <c r="FJS178" s="5"/>
      <c r="FJT178" s="5"/>
      <c r="FJU178" s="5"/>
      <c r="FJV178" s="5"/>
      <c r="FJW178" s="5"/>
      <c r="FJX178" s="5"/>
      <c r="FJY178" s="5"/>
      <c r="FJZ178" s="5"/>
      <c r="FKA178" s="5"/>
      <c r="FKB178" s="5"/>
      <c r="FKC178" s="5"/>
      <c r="FKD178" s="5"/>
      <c r="FKE178" s="5"/>
      <c r="FKF178" s="5"/>
      <c r="FKG178" s="5"/>
      <c r="FKH178" s="5"/>
      <c r="FKI178" s="5"/>
      <c r="FKJ178" s="5"/>
      <c r="FKK178" s="5"/>
      <c r="FKL178" s="5"/>
      <c r="FKM178" s="5"/>
      <c r="FKN178" s="5"/>
      <c r="FKO178" s="5"/>
      <c r="FKP178" s="5"/>
      <c r="FKQ178" s="5"/>
      <c r="FKR178" s="5"/>
      <c r="FKS178" s="5"/>
      <c r="FKT178" s="5"/>
      <c r="FKU178" s="5"/>
      <c r="FKV178" s="5"/>
      <c r="FKW178" s="5"/>
      <c r="FKX178" s="5"/>
      <c r="FKY178" s="5"/>
      <c r="FKZ178" s="5"/>
      <c r="FLA178" s="5"/>
      <c r="FLB178" s="5"/>
      <c r="FLC178" s="5"/>
      <c r="FLD178" s="5"/>
      <c r="FLE178" s="5"/>
      <c r="FLF178" s="5"/>
      <c r="FLG178" s="5"/>
      <c r="FLH178" s="5"/>
      <c r="FLI178" s="5"/>
      <c r="FLJ178" s="5"/>
      <c r="FLK178" s="5"/>
      <c r="FLL178" s="5"/>
      <c r="FLM178" s="5"/>
      <c r="FLN178" s="5"/>
      <c r="FLO178" s="5"/>
      <c r="FLP178" s="5"/>
      <c r="FLQ178" s="5"/>
      <c r="FLR178" s="5"/>
      <c r="FLS178" s="5"/>
      <c r="FLT178" s="5"/>
      <c r="FLU178" s="5"/>
      <c r="FLV178" s="5"/>
      <c r="FLW178" s="5"/>
      <c r="FLX178" s="5"/>
      <c r="FLY178" s="5"/>
      <c r="FLZ178" s="5"/>
      <c r="FMA178" s="5"/>
      <c r="FMB178" s="5"/>
      <c r="FMC178" s="5"/>
      <c r="FMD178" s="5"/>
      <c r="FME178" s="5"/>
      <c r="FMF178" s="5"/>
      <c r="FMG178" s="5"/>
      <c r="FMH178" s="5"/>
      <c r="FMI178" s="5"/>
      <c r="FMJ178" s="5"/>
      <c r="FMK178" s="5"/>
      <c r="FML178" s="5"/>
      <c r="FMM178" s="5"/>
      <c r="FMN178" s="5"/>
      <c r="FMO178" s="5"/>
      <c r="FMP178" s="5"/>
      <c r="FMQ178" s="5"/>
      <c r="FMR178" s="5"/>
      <c r="FMS178" s="5"/>
      <c r="FMT178" s="5"/>
      <c r="FMU178" s="5"/>
      <c r="FMV178" s="5"/>
      <c r="FMW178" s="5"/>
      <c r="FMX178" s="5"/>
      <c r="FMY178" s="5"/>
      <c r="FMZ178" s="5"/>
      <c r="FNA178" s="5"/>
      <c r="FNB178" s="5"/>
      <c r="FNC178" s="5"/>
      <c r="FND178" s="5"/>
      <c r="FNE178" s="5"/>
      <c r="FNF178" s="5"/>
      <c r="FNG178" s="5"/>
      <c r="FNH178" s="5"/>
      <c r="FNI178" s="5"/>
      <c r="FNJ178" s="5"/>
      <c r="FNK178" s="5"/>
      <c r="FNL178" s="5"/>
      <c r="FNM178" s="5"/>
      <c r="FNN178" s="5"/>
      <c r="FNO178" s="5"/>
      <c r="FNP178" s="5"/>
      <c r="FNQ178" s="5"/>
      <c r="FNR178" s="5"/>
      <c r="FNS178" s="5"/>
      <c r="FNT178" s="5"/>
      <c r="FNU178" s="5"/>
      <c r="FNV178" s="5"/>
      <c r="FNW178" s="5"/>
      <c r="FNX178" s="5"/>
      <c r="FNY178" s="5"/>
      <c r="FNZ178" s="5"/>
      <c r="FOA178" s="5"/>
      <c r="FOB178" s="5"/>
      <c r="FOC178" s="5"/>
      <c r="FOD178" s="5"/>
      <c r="FOE178" s="5"/>
      <c r="FOF178" s="5"/>
      <c r="FOG178" s="5"/>
      <c r="FOH178" s="5"/>
      <c r="FOI178" s="5"/>
      <c r="FOJ178" s="5"/>
      <c r="FOK178" s="5"/>
      <c r="FOL178" s="5"/>
      <c r="FOM178" s="5"/>
      <c r="FON178" s="5"/>
      <c r="FOO178" s="5"/>
      <c r="FOP178" s="5"/>
      <c r="FOQ178" s="5"/>
      <c r="FOR178" s="5"/>
      <c r="FOS178" s="5"/>
      <c r="FOT178" s="5"/>
      <c r="FOU178" s="5"/>
      <c r="FOV178" s="5"/>
      <c r="FOW178" s="5"/>
      <c r="FOX178" s="5"/>
      <c r="FOY178" s="5"/>
      <c r="FOZ178" s="5"/>
      <c r="FPA178" s="5"/>
      <c r="FPB178" s="5"/>
      <c r="FPC178" s="5"/>
      <c r="FPD178" s="5"/>
      <c r="FPE178" s="5"/>
      <c r="FPF178" s="5"/>
      <c r="FPG178" s="5"/>
      <c r="FPH178" s="5"/>
      <c r="FPI178" s="5"/>
      <c r="FPJ178" s="5"/>
      <c r="FPK178" s="5"/>
      <c r="FPL178" s="5"/>
      <c r="FPM178" s="5"/>
      <c r="FPN178" s="5"/>
      <c r="FPO178" s="5"/>
      <c r="FPP178" s="5"/>
      <c r="FPQ178" s="5"/>
      <c r="FPR178" s="5"/>
      <c r="FPS178" s="5"/>
      <c r="FPT178" s="5"/>
      <c r="FPU178" s="5"/>
      <c r="FPV178" s="5"/>
      <c r="FPW178" s="5"/>
      <c r="FPX178" s="5"/>
      <c r="FPY178" s="5"/>
      <c r="FPZ178" s="5"/>
      <c r="FQA178" s="5"/>
      <c r="FQB178" s="5"/>
      <c r="FQC178" s="5"/>
      <c r="FQD178" s="5"/>
      <c r="FQE178" s="5"/>
      <c r="FQF178" s="5"/>
      <c r="FQG178" s="5"/>
      <c r="FQH178" s="5"/>
      <c r="FQI178" s="5"/>
      <c r="FQJ178" s="5"/>
      <c r="FQK178" s="5"/>
      <c r="FQL178" s="5"/>
      <c r="FQM178" s="5"/>
      <c r="FQN178" s="5"/>
      <c r="FQO178" s="5"/>
      <c r="FQP178" s="5"/>
      <c r="FQQ178" s="5"/>
      <c r="FQR178" s="5"/>
      <c r="FQS178" s="5"/>
      <c r="FQT178" s="5"/>
      <c r="FQU178" s="5"/>
      <c r="FQV178" s="5"/>
      <c r="FQW178" s="5"/>
      <c r="FQX178" s="5"/>
      <c r="FQY178" s="5"/>
      <c r="FQZ178" s="5"/>
      <c r="FRA178" s="5"/>
      <c r="FRB178" s="5"/>
      <c r="FRC178" s="5"/>
      <c r="FRD178" s="5"/>
      <c r="FRE178" s="5"/>
      <c r="FRF178" s="5"/>
      <c r="FRG178" s="5"/>
      <c r="FRH178" s="5"/>
      <c r="FRI178" s="5"/>
      <c r="FRJ178" s="5"/>
      <c r="FRK178" s="5"/>
      <c r="FRL178" s="5"/>
      <c r="FRM178" s="5"/>
      <c r="FRN178" s="5"/>
      <c r="FRO178" s="5"/>
      <c r="FRP178" s="5"/>
      <c r="FRQ178" s="5"/>
      <c r="FRR178" s="5"/>
      <c r="FRS178" s="5"/>
      <c r="FRT178" s="5"/>
      <c r="FRU178" s="5"/>
      <c r="FRV178" s="5"/>
      <c r="FRW178" s="5"/>
      <c r="FRX178" s="5"/>
      <c r="FRY178" s="5"/>
      <c r="FRZ178" s="5"/>
      <c r="FSA178" s="5"/>
      <c r="FSB178" s="5"/>
      <c r="FSC178" s="5"/>
      <c r="FSD178" s="5"/>
      <c r="FSE178" s="5"/>
      <c r="FSF178" s="5"/>
      <c r="FSG178" s="5"/>
      <c r="FSH178" s="5"/>
      <c r="FSI178" s="5"/>
      <c r="FSJ178" s="5"/>
      <c r="FSK178" s="5"/>
      <c r="FSL178" s="5"/>
      <c r="FSM178" s="5"/>
      <c r="FSN178" s="5"/>
      <c r="FSO178" s="5"/>
      <c r="FSP178" s="5"/>
      <c r="FSQ178" s="5"/>
      <c r="FSR178" s="5"/>
      <c r="FSS178" s="5"/>
      <c r="FST178" s="5"/>
      <c r="FSU178" s="5"/>
      <c r="FSV178" s="5"/>
      <c r="FSW178" s="5"/>
      <c r="FSX178" s="5"/>
      <c r="FSY178" s="5"/>
      <c r="FSZ178" s="5"/>
      <c r="FTA178" s="5"/>
      <c r="FTB178" s="5"/>
      <c r="FTC178" s="5"/>
      <c r="FTD178" s="5"/>
      <c r="FTE178" s="5"/>
      <c r="FTF178" s="5"/>
      <c r="FTG178" s="5"/>
      <c r="FTH178" s="5"/>
      <c r="FTI178" s="5"/>
      <c r="FTJ178" s="5"/>
      <c r="FTK178" s="5"/>
      <c r="FTL178" s="5"/>
      <c r="FTM178" s="5"/>
      <c r="FTN178" s="5"/>
      <c r="FTO178" s="5"/>
      <c r="FTP178" s="5"/>
      <c r="FTQ178" s="5"/>
      <c r="FTR178" s="5"/>
      <c r="FTS178" s="5"/>
      <c r="FTT178" s="5"/>
      <c r="FTU178" s="5"/>
      <c r="FTV178" s="5"/>
      <c r="FTW178" s="5"/>
      <c r="FTX178" s="5"/>
      <c r="FTY178" s="5"/>
      <c r="FTZ178" s="5"/>
      <c r="FUA178" s="5"/>
      <c r="FUB178" s="5"/>
      <c r="FUC178" s="5"/>
      <c r="FUD178" s="5"/>
      <c r="FUE178" s="5"/>
      <c r="FUF178" s="5"/>
      <c r="FUG178" s="5"/>
      <c r="FUH178" s="5"/>
      <c r="FUI178" s="5"/>
      <c r="FUJ178" s="5"/>
      <c r="FUK178" s="5"/>
      <c r="FUL178" s="5"/>
      <c r="FUM178" s="5"/>
      <c r="FUN178" s="5"/>
      <c r="FUO178" s="5"/>
      <c r="FUP178" s="5"/>
      <c r="FUQ178" s="5"/>
      <c r="FUR178" s="5"/>
      <c r="FUS178" s="5"/>
      <c r="FUT178" s="5"/>
      <c r="FUU178" s="5"/>
      <c r="FUV178" s="5"/>
      <c r="FUW178" s="5"/>
      <c r="FUX178" s="5"/>
      <c r="FUY178" s="5"/>
      <c r="FUZ178" s="5"/>
      <c r="FVA178" s="5"/>
      <c r="FVB178" s="5"/>
      <c r="FVC178" s="5"/>
      <c r="FVD178" s="5"/>
      <c r="FVE178" s="5"/>
      <c r="FVF178" s="5"/>
      <c r="FVG178" s="5"/>
      <c r="FVH178" s="5"/>
      <c r="FVI178" s="5"/>
      <c r="FVJ178" s="5"/>
      <c r="FVK178" s="5"/>
      <c r="FVL178" s="5"/>
      <c r="FVM178" s="5"/>
      <c r="FVN178" s="5"/>
      <c r="FVO178" s="5"/>
      <c r="FVP178" s="5"/>
      <c r="FVQ178" s="5"/>
      <c r="FVR178" s="5"/>
      <c r="FVS178" s="5"/>
      <c r="FVT178" s="5"/>
      <c r="FVU178" s="5"/>
      <c r="FVV178" s="5"/>
      <c r="FVW178" s="5"/>
      <c r="FVX178" s="5"/>
      <c r="FVY178" s="5"/>
      <c r="FVZ178" s="5"/>
      <c r="FWA178" s="5"/>
      <c r="FWB178" s="5"/>
      <c r="FWC178" s="5"/>
      <c r="FWD178" s="5"/>
      <c r="FWE178" s="5"/>
      <c r="FWF178" s="5"/>
      <c r="FWG178" s="5"/>
      <c r="FWH178" s="5"/>
      <c r="FWI178" s="5"/>
      <c r="FWJ178" s="5"/>
      <c r="FWK178" s="5"/>
      <c r="FWL178" s="5"/>
      <c r="FWM178" s="5"/>
      <c r="FWN178" s="5"/>
      <c r="FWO178" s="5"/>
      <c r="FWP178" s="5"/>
      <c r="FWQ178" s="5"/>
      <c r="FWR178" s="5"/>
      <c r="FWS178" s="5"/>
      <c r="FWT178" s="5"/>
      <c r="FWU178" s="5"/>
      <c r="FWV178" s="5"/>
      <c r="FWW178" s="5"/>
      <c r="FWX178" s="5"/>
      <c r="FWY178" s="5"/>
      <c r="FWZ178" s="5"/>
      <c r="FXA178" s="5"/>
      <c r="FXB178" s="5"/>
      <c r="FXC178" s="5"/>
      <c r="FXD178" s="5"/>
      <c r="FXE178" s="5"/>
      <c r="FXF178" s="5"/>
      <c r="FXG178" s="5"/>
      <c r="FXH178" s="5"/>
      <c r="FXI178" s="5"/>
      <c r="FXJ178" s="5"/>
      <c r="FXK178" s="5"/>
      <c r="FXL178" s="5"/>
      <c r="FXM178" s="5"/>
      <c r="FXN178" s="5"/>
      <c r="FXO178" s="5"/>
      <c r="FXP178" s="5"/>
      <c r="FXQ178" s="5"/>
      <c r="FXR178" s="5"/>
      <c r="FXS178" s="5"/>
      <c r="FXT178" s="5"/>
      <c r="FXU178" s="5"/>
      <c r="FXV178" s="5"/>
      <c r="FXW178" s="5"/>
      <c r="FXX178" s="5"/>
      <c r="FXY178" s="5"/>
      <c r="FXZ178" s="5"/>
      <c r="FYA178" s="5"/>
      <c r="FYB178" s="5"/>
      <c r="FYC178" s="5"/>
      <c r="FYD178" s="5"/>
      <c r="FYE178" s="5"/>
      <c r="FYF178" s="5"/>
      <c r="FYG178" s="5"/>
      <c r="FYH178" s="5"/>
      <c r="FYI178" s="5"/>
      <c r="FYJ178" s="5"/>
      <c r="FYK178" s="5"/>
      <c r="FYL178" s="5"/>
      <c r="FYM178" s="5"/>
      <c r="FYN178" s="5"/>
      <c r="FYO178" s="5"/>
      <c r="FYP178" s="5"/>
      <c r="FYQ178" s="5"/>
      <c r="FYR178" s="5"/>
      <c r="FYS178" s="5"/>
      <c r="FYT178" s="5"/>
      <c r="FYU178" s="5"/>
      <c r="FYV178" s="5"/>
      <c r="FYW178" s="5"/>
      <c r="FYX178" s="5"/>
      <c r="FYY178" s="5"/>
      <c r="FYZ178" s="5"/>
      <c r="FZA178" s="5"/>
      <c r="FZB178" s="5"/>
      <c r="FZC178" s="5"/>
      <c r="FZD178" s="5"/>
      <c r="FZE178" s="5"/>
      <c r="FZF178" s="5"/>
      <c r="FZG178" s="5"/>
      <c r="FZH178" s="5"/>
      <c r="FZI178" s="5"/>
      <c r="FZJ178" s="5"/>
      <c r="FZK178" s="5"/>
      <c r="FZL178" s="5"/>
      <c r="FZM178" s="5"/>
      <c r="FZN178" s="5"/>
      <c r="FZO178" s="5"/>
      <c r="FZP178" s="5"/>
      <c r="FZQ178" s="5"/>
      <c r="FZR178" s="5"/>
      <c r="FZS178" s="5"/>
      <c r="FZT178" s="5"/>
      <c r="FZU178" s="5"/>
      <c r="FZV178" s="5"/>
      <c r="FZW178" s="5"/>
      <c r="FZX178" s="5"/>
      <c r="FZY178" s="5"/>
      <c r="FZZ178" s="5"/>
      <c r="GAA178" s="5"/>
      <c r="GAB178" s="5"/>
      <c r="GAC178" s="5"/>
      <c r="GAD178" s="5"/>
      <c r="GAE178" s="5"/>
      <c r="GAF178" s="5"/>
      <c r="GAG178" s="5"/>
      <c r="GAH178" s="5"/>
      <c r="GAI178" s="5"/>
      <c r="GAJ178" s="5"/>
      <c r="GAK178" s="5"/>
      <c r="GAL178" s="5"/>
      <c r="GAM178" s="5"/>
      <c r="GAN178" s="5"/>
      <c r="GAO178" s="5"/>
      <c r="GAP178" s="5"/>
      <c r="GAQ178" s="5"/>
      <c r="GAR178" s="5"/>
      <c r="GAS178" s="5"/>
      <c r="GAT178" s="5"/>
      <c r="GAU178" s="5"/>
      <c r="GAV178" s="5"/>
      <c r="GAW178" s="5"/>
      <c r="GAX178" s="5"/>
      <c r="GAY178" s="5"/>
      <c r="GAZ178" s="5"/>
      <c r="GBA178" s="5"/>
      <c r="GBB178" s="5"/>
      <c r="GBC178" s="5"/>
      <c r="GBD178" s="5"/>
      <c r="GBE178" s="5"/>
      <c r="GBF178" s="5"/>
      <c r="GBG178" s="5"/>
      <c r="GBH178" s="5"/>
      <c r="GBI178" s="5"/>
      <c r="GBJ178" s="5"/>
      <c r="GBK178" s="5"/>
      <c r="GBL178" s="5"/>
      <c r="GBM178" s="5"/>
      <c r="GBN178" s="5"/>
      <c r="GBO178" s="5"/>
      <c r="GBP178" s="5"/>
      <c r="GBQ178" s="5"/>
      <c r="GBR178" s="5"/>
      <c r="GBS178" s="5"/>
      <c r="GBT178" s="5"/>
      <c r="GBU178" s="5"/>
      <c r="GBV178" s="5"/>
      <c r="GBW178" s="5"/>
      <c r="GBX178" s="5"/>
      <c r="GBY178" s="5"/>
      <c r="GBZ178" s="5"/>
      <c r="GCA178" s="5"/>
      <c r="GCB178" s="5"/>
      <c r="GCC178" s="5"/>
      <c r="GCD178" s="5"/>
      <c r="GCE178" s="5"/>
      <c r="GCF178" s="5"/>
      <c r="GCG178" s="5"/>
      <c r="GCH178" s="5"/>
      <c r="GCI178" s="5"/>
      <c r="GCJ178" s="5"/>
      <c r="GCK178" s="5"/>
      <c r="GCL178" s="5"/>
      <c r="GCM178" s="5"/>
      <c r="GCN178" s="5"/>
      <c r="GCO178" s="5"/>
      <c r="GCP178" s="5"/>
      <c r="GCQ178" s="5"/>
      <c r="GCR178" s="5"/>
      <c r="GCS178" s="5"/>
      <c r="GCT178" s="5"/>
      <c r="GCU178" s="5"/>
      <c r="GCV178" s="5"/>
      <c r="GCW178" s="5"/>
      <c r="GCX178" s="5"/>
      <c r="GCY178" s="5"/>
      <c r="GCZ178" s="5"/>
      <c r="GDA178" s="5"/>
      <c r="GDB178" s="5"/>
      <c r="GDC178" s="5"/>
      <c r="GDD178" s="5"/>
      <c r="GDE178" s="5"/>
      <c r="GDF178" s="5"/>
      <c r="GDG178" s="5"/>
      <c r="GDH178" s="5"/>
      <c r="GDI178" s="5"/>
      <c r="GDJ178" s="5"/>
      <c r="GDK178" s="5"/>
      <c r="GDL178" s="5"/>
      <c r="GDM178" s="5"/>
      <c r="GDN178" s="5"/>
      <c r="GDO178" s="5"/>
      <c r="GDP178" s="5"/>
      <c r="GDQ178" s="5"/>
      <c r="GDR178" s="5"/>
      <c r="GDS178" s="5"/>
      <c r="GDT178" s="5"/>
      <c r="GDU178" s="5"/>
      <c r="GDV178" s="5"/>
      <c r="GDW178" s="5"/>
      <c r="GDX178" s="5"/>
      <c r="GDY178" s="5"/>
      <c r="GDZ178" s="5"/>
      <c r="GEA178" s="5"/>
      <c r="GEB178" s="5"/>
      <c r="GEC178" s="5"/>
      <c r="GED178" s="5"/>
      <c r="GEE178" s="5"/>
      <c r="GEF178" s="5"/>
      <c r="GEG178" s="5"/>
      <c r="GEH178" s="5"/>
      <c r="GEI178" s="5"/>
      <c r="GEJ178" s="5"/>
      <c r="GEK178" s="5"/>
      <c r="GEL178" s="5"/>
      <c r="GEM178" s="5"/>
      <c r="GEN178" s="5"/>
      <c r="GEO178" s="5"/>
      <c r="GEP178" s="5"/>
      <c r="GEQ178" s="5"/>
      <c r="GER178" s="5"/>
      <c r="GES178" s="5"/>
      <c r="GET178" s="5"/>
      <c r="GEU178" s="5"/>
      <c r="GEV178" s="5"/>
      <c r="GEW178" s="5"/>
      <c r="GEX178" s="5"/>
      <c r="GEY178" s="5"/>
      <c r="GEZ178" s="5"/>
      <c r="GFA178" s="5"/>
      <c r="GFB178" s="5"/>
      <c r="GFC178" s="5"/>
      <c r="GFD178" s="5"/>
      <c r="GFE178" s="5"/>
      <c r="GFF178" s="5"/>
      <c r="GFG178" s="5"/>
      <c r="GFH178" s="5"/>
      <c r="GFI178" s="5"/>
      <c r="GFJ178" s="5"/>
      <c r="GFK178" s="5"/>
      <c r="GFL178" s="5"/>
      <c r="GFM178" s="5"/>
      <c r="GFN178" s="5"/>
      <c r="GFO178" s="5"/>
      <c r="GFP178" s="5"/>
      <c r="GFQ178" s="5"/>
      <c r="GFR178" s="5"/>
      <c r="GFS178" s="5"/>
      <c r="GFT178" s="5"/>
      <c r="GFU178" s="5"/>
      <c r="GFV178" s="5"/>
      <c r="GFW178" s="5"/>
      <c r="GFX178" s="5"/>
      <c r="GFY178" s="5"/>
      <c r="GFZ178" s="5"/>
      <c r="GGA178" s="5"/>
      <c r="GGB178" s="5"/>
      <c r="GGC178" s="5"/>
      <c r="GGD178" s="5"/>
      <c r="GGE178" s="5"/>
      <c r="GGF178" s="5"/>
      <c r="GGG178" s="5"/>
      <c r="GGH178" s="5"/>
      <c r="GGI178" s="5"/>
      <c r="GGJ178" s="5"/>
      <c r="GGK178" s="5"/>
      <c r="GGL178" s="5"/>
      <c r="GGM178" s="5"/>
      <c r="GGN178" s="5"/>
      <c r="GGO178" s="5"/>
      <c r="GGP178" s="5"/>
      <c r="GGQ178" s="5"/>
      <c r="GGR178" s="5"/>
      <c r="GGS178" s="5"/>
      <c r="GGT178" s="5"/>
      <c r="GGU178" s="5"/>
      <c r="GGV178" s="5"/>
      <c r="GGW178" s="5"/>
      <c r="GGX178" s="5"/>
      <c r="GGY178" s="5"/>
      <c r="GGZ178" s="5"/>
      <c r="GHA178" s="5"/>
      <c r="GHB178" s="5"/>
      <c r="GHC178" s="5"/>
      <c r="GHD178" s="5"/>
      <c r="GHE178" s="5"/>
      <c r="GHF178" s="5"/>
      <c r="GHG178" s="5"/>
      <c r="GHH178" s="5"/>
      <c r="GHI178" s="5"/>
      <c r="GHJ178" s="5"/>
      <c r="GHK178" s="5"/>
      <c r="GHL178" s="5"/>
      <c r="GHM178" s="5"/>
      <c r="GHN178" s="5"/>
      <c r="GHO178" s="5"/>
      <c r="GHP178" s="5"/>
      <c r="GHQ178" s="5"/>
      <c r="GHR178" s="5"/>
      <c r="GHS178" s="5"/>
      <c r="GHT178" s="5"/>
      <c r="GHU178" s="5"/>
      <c r="GHV178" s="5"/>
      <c r="GHW178" s="5"/>
      <c r="GHX178" s="5"/>
      <c r="GHY178" s="5"/>
      <c r="GHZ178" s="5"/>
      <c r="GIA178" s="5"/>
      <c r="GIB178" s="5"/>
      <c r="GIC178" s="5"/>
      <c r="GID178" s="5"/>
      <c r="GIE178" s="5"/>
      <c r="GIF178" s="5"/>
      <c r="GIG178" s="5"/>
      <c r="GIH178" s="5"/>
      <c r="GII178" s="5"/>
      <c r="GIJ178" s="5"/>
      <c r="GIK178" s="5"/>
      <c r="GIL178" s="5"/>
      <c r="GIM178" s="5"/>
      <c r="GIN178" s="5"/>
      <c r="GIO178" s="5"/>
      <c r="GIP178" s="5"/>
      <c r="GIQ178" s="5"/>
      <c r="GIR178" s="5"/>
      <c r="GIS178" s="5"/>
      <c r="GIT178" s="5"/>
      <c r="GIU178" s="5"/>
      <c r="GIV178" s="5"/>
      <c r="GIW178" s="5"/>
      <c r="GIX178" s="5"/>
      <c r="GIY178" s="5"/>
      <c r="GIZ178" s="5"/>
      <c r="GJA178" s="5"/>
      <c r="GJB178" s="5"/>
      <c r="GJC178" s="5"/>
      <c r="GJD178" s="5"/>
      <c r="GJE178" s="5"/>
      <c r="GJF178" s="5"/>
      <c r="GJG178" s="5"/>
      <c r="GJH178" s="5"/>
      <c r="GJI178" s="5"/>
      <c r="GJJ178" s="5"/>
      <c r="GJK178" s="5"/>
      <c r="GJL178" s="5"/>
      <c r="GJM178" s="5"/>
      <c r="GJN178" s="5"/>
      <c r="GJO178" s="5"/>
      <c r="GJP178" s="5"/>
      <c r="GJQ178" s="5"/>
      <c r="GJR178" s="5"/>
      <c r="GJS178" s="5"/>
      <c r="GJT178" s="5"/>
      <c r="GJU178" s="5"/>
      <c r="GJV178" s="5"/>
      <c r="GJW178" s="5"/>
      <c r="GJX178" s="5"/>
      <c r="GJY178" s="5"/>
      <c r="GJZ178" s="5"/>
      <c r="GKA178" s="5"/>
      <c r="GKB178" s="5"/>
      <c r="GKC178" s="5"/>
      <c r="GKD178" s="5"/>
      <c r="GKE178" s="5"/>
      <c r="GKF178" s="5"/>
      <c r="GKG178" s="5"/>
      <c r="GKH178" s="5"/>
      <c r="GKI178" s="5"/>
      <c r="GKJ178" s="5"/>
      <c r="GKK178" s="5"/>
      <c r="GKL178" s="5"/>
      <c r="GKM178" s="5"/>
      <c r="GKN178" s="5"/>
      <c r="GKO178" s="5"/>
      <c r="GKP178" s="5"/>
      <c r="GKQ178" s="5"/>
      <c r="GKR178" s="5"/>
      <c r="GKS178" s="5"/>
      <c r="GKT178" s="5"/>
      <c r="GKU178" s="5"/>
      <c r="GKV178" s="5"/>
      <c r="GKW178" s="5"/>
      <c r="GKX178" s="5"/>
      <c r="GKY178" s="5"/>
      <c r="GKZ178" s="5"/>
      <c r="GLA178" s="5"/>
      <c r="GLB178" s="5"/>
      <c r="GLC178" s="5"/>
      <c r="GLD178" s="5"/>
      <c r="GLE178" s="5"/>
      <c r="GLF178" s="5"/>
      <c r="GLG178" s="5"/>
      <c r="GLH178" s="5"/>
      <c r="GLI178" s="5"/>
      <c r="GLJ178" s="5"/>
      <c r="GLK178" s="5"/>
      <c r="GLL178" s="5"/>
      <c r="GLM178" s="5"/>
      <c r="GLN178" s="5"/>
      <c r="GLO178" s="5"/>
      <c r="GLP178" s="5"/>
      <c r="GLQ178" s="5"/>
      <c r="GLR178" s="5"/>
      <c r="GLS178" s="5"/>
      <c r="GLT178" s="5"/>
      <c r="GLU178" s="5"/>
      <c r="GLV178" s="5"/>
      <c r="GLW178" s="5"/>
      <c r="GLX178" s="5"/>
      <c r="GLY178" s="5"/>
      <c r="GLZ178" s="5"/>
      <c r="GMA178" s="5"/>
      <c r="GMB178" s="5"/>
      <c r="GMC178" s="5"/>
      <c r="GMD178" s="5"/>
      <c r="GME178" s="5"/>
      <c r="GMF178" s="5"/>
      <c r="GMG178" s="5"/>
      <c r="GMH178" s="5"/>
      <c r="GMI178" s="5"/>
      <c r="GMJ178" s="5"/>
      <c r="GMK178" s="5"/>
      <c r="GML178" s="5"/>
      <c r="GMM178" s="5"/>
      <c r="GMN178" s="5"/>
      <c r="GMO178" s="5"/>
      <c r="GMP178" s="5"/>
      <c r="GMQ178" s="5"/>
      <c r="GMR178" s="5"/>
      <c r="GMS178" s="5"/>
      <c r="GMT178" s="5"/>
      <c r="GMU178" s="5"/>
      <c r="GMV178" s="5"/>
      <c r="GMW178" s="5"/>
      <c r="GMX178" s="5"/>
      <c r="GMY178" s="5"/>
      <c r="GMZ178" s="5"/>
      <c r="GNA178" s="5"/>
      <c r="GNB178" s="5"/>
      <c r="GNC178" s="5"/>
      <c r="GND178" s="5"/>
      <c r="GNE178" s="5"/>
      <c r="GNF178" s="5"/>
      <c r="GNG178" s="5"/>
      <c r="GNH178" s="5"/>
      <c r="GNI178" s="5"/>
      <c r="GNJ178" s="5"/>
      <c r="GNK178" s="5"/>
      <c r="GNL178" s="5"/>
      <c r="GNM178" s="5"/>
      <c r="GNN178" s="5"/>
      <c r="GNO178" s="5"/>
      <c r="GNP178" s="5"/>
      <c r="GNQ178" s="5"/>
      <c r="GNR178" s="5"/>
      <c r="GNS178" s="5"/>
      <c r="GNT178" s="5"/>
      <c r="GNU178" s="5"/>
      <c r="GNV178" s="5"/>
      <c r="GNW178" s="5"/>
      <c r="GNX178" s="5"/>
      <c r="GNY178" s="5"/>
      <c r="GNZ178" s="5"/>
      <c r="GOA178" s="5"/>
      <c r="GOB178" s="5"/>
      <c r="GOC178" s="5"/>
      <c r="GOD178" s="5"/>
      <c r="GOE178" s="5"/>
      <c r="GOF178" s="5"/>
      <c r="GOG178" s="5"/>
      <c r="GOH178" s="5"/>
      <c r="GOI178" s="5"/>
      <c r="GOJ178" s="5"/>
      <c r="GOK178" s="5"/>
      <c r="GOL178" s="5"/>
      <c r="GOM178" s="5"/>
      <c r="GON178" s="5"/>
      <c r="GOO178" s="5"/>
      <c r="GOP178" s="5"/>
      <c r="GOQ178" s="5"/>
      <c r="GOR178" s="5"/>
      <c r="GOS178" s="5"/>
      <c r="GOT178" s="5"/>
      <c r="GOU178" s="5"/>
      <c r="GOV178" s="5"/>
      <c r="GOW178" s="5"/>
      <c r="GOX178" s="5"/>
      <c r="GOY178" s="5"/>
      <c r="GOZ178" s="5"/>
      <c r="GPA178" s="5"/>
      <c r="GPB178" s="5"/>
      <c r="GPC178" s="5"/>
      <c r="GPD178" s="5"/>
      <c r="GPE178" s="5"/>
      <c r="GPF178" s="5"/>
      <c r="GPG178" s="5"/>
      <c r="GPH178" s="5"/>
      <c r="GPI178" s="5"/>
      <c r="GPJ178" s="5"/>
      <c r="GPK178" s="5"/>
      <c r="GPL178" s="5"/>
      <c r="GPM178" s="5"/>
      <c r="GPN178" s="5"/>
      <c r="GPO178" s="5"/>
      <c r="GPP178" s="5"/>
      <c r="GPQ178" s="5"/>
      <c r="GPR178" s="5"/>
      <c r="GPS178" s="5"/>
      <c r="GPT178" s="5"/>
      <c r="GPU178" s="5"/>
      <c r="GPV178" s="5"/>
      <c r="GPW178" s="5"/>
      <c r="GPX178" s="5"/>
      <c r="GPY178" s="5"/>
      <c r="GPZ178" s="5"/>
      <c r="GQA178" s="5"/>
      <c r="GQB178" s="5"/>
      <c r="GQC178" s="5"/>
      <c r="GQD178" s="5"/>
      <c r="GQE178" s="5"/>
      <c r="GQF178" s="5"/>
      <c r="GQG178" s="5"/>
      <c r="GQH178" s="5"/>
      <c r="GQI178" s="5"/>
      <c r="GQJ178" s="5"/>
      <c r="GQK178" s="5"/>
      <c r="GQL178" s="5"/>
      <c r="GQM178" s="5"/>
      <c r="GQN178" s="5"/>
      <c r="GQO178" s="5"/>
      <c r="GQP178" s="5"/>
      <c r="GQQ178" s="5"/>
      <c r="GQR178" s="5"/>
      <c r="GQS178" s="5"/>
      <c r="GQT178" s="5"/>
      <c r="GQU178" s="5"/>
      <c r="GQV178" s="5"/>
      <c r="GQW178" s="5"/>
      <c r="GQX178" s="5"/>
      <c r="GQY178" s="5"/>
      <c r="GQZ178" s="5"/>
      <c r="GRA178" s="5"/>
      <c r="GRB178" s="5"/>
      <c r="GRC178" s="5"/>
      <c r="GRD178" s="5"/>
      <c r="GRE178" s="5"/>
      <c r="GRF178" s="5"/>
      <c r="GRG178" s="5"/>
      <c r="GRH178" s="5"/>
      <c r="GRI178" s="5"/>
      <c r="GRJ178" s="5"/>
      <c r="GRK178" s="5"/>
      <c r="GRL178" s="5"/>
      <c r="GRM178" s="5"/>
      <c r="GRN178" s="5"/>
      <c r="GRO178" s="5"/>
      <c r="GRP178" s="5"/>
      <c r="GRQ178" s="5"/>
      <c r="GRR178" s="5"/>
      <c r="GRS178" s="5"/>
      <c r="GRT178" s="5"/>
      <c r="GRU178" s="5"/>
      <c r="GRV178" s="5"/>
      <c r="GRW178" s="5"/>
      <c r="GRX178" s="5"/>
      <c r="GRY178" s="5"/>
      <c r="GRZ178" s="5"/>
      <c r="GSA178" s="5"/>
      <c r="GSB178" s="5"/>
      <c r="GSC178" s="5"/>
      <c r="GSD178" s="5"/>
      <c r="GSE178" s="5"/>
      <c r="GSF178" s="5"/>
      <c r="GSG178" s="5"/>
      <c r="GSH178" s="5"/>
      <c r="GSI178" s="5"/>
      <c r="GSJ178" s="5"/>
      <c r="GSK178" s="5"/>
      <c r="GSL178" s="5"/>
      <c r="GSM178" s="5"/>
      <c r="GSN178" s="5"/>
      <c r="GSO178" s="5"/>
      <c r="GSP178" s="5"/>
      <c r="GSQ178" s="5"/>
      <c r="GSR178" s="5"/>
      <c r="GSS178" s="5"/>
      <c r="GST178" s="5"/>
      <c r="GSU178" s="5"/>
      <c r="GSV178" s="5"/>
      <c r="GSW178" s="5"/>
      <c r="GSX178" s="5"/>
      <c r="GSY178" s="5"/>
      <c r="GSZ178" s="5"/>
      <c r="GTA178" s="5"/>
      <c r="GTB178" s="5"/>
      <c r="GTC178" s="5"/>
      <c r="GTD178" s="5"/>
      <c r="GTE178" s="5"/>
      <c r="GTF178" s="5"/>
      <c r="GTG178" s="5"/>
      <c r="GTH178" s="5"/>
      <c r="GTI178" s="5"/>
      <c r="GTJ178" s="5"/>
      <c r="GTK178" s="5"/>
      <c r="GTL178" s="5"/>
      <c r="GTM178" s="5"/>
      <c r="GTN178" s="5"/>
      <c r="GTO178" s="5"/>
      <c r="GTP178" s="5"/>
      <c r="GTQ178" s="5"/>
      <c r="GTR178" s="5"/>
      <c r="GTS178" s="5"/>
      <c r="GTT178" s="5"/>
      <c r="GTU178" s="5"/>
      <c r="GTV178" s="5"/>
      <c r="GTW178" s="5"/>
      <c r="GTX178" s="5"/>
      <c r="GTY178" s="5"/>
      <c r="GTZ178" s="5"/>
      <c r="GUA178" s="5"/>
      <c r="GUB178" s="5"/>
      <c r="GUC178" s="5"/>
      <c r="GUD178" s="5"/>
      <c r="GUE178" s="5"/>
      <c r="GUF178" s="5"/>
      <c r="GUG178" s="5"/>
      <c r="GUH178" s="5"/>
      <c r="GUI178" s="5"/>
      <c r="GUJ178" s="5"/>
      <c r="GUK178" s="5"/>
      <c r="GUL178" s="5"/>
      <c r="GUM178" s="5"/>
      <c r="GUN178" s="5"/>
      <c r="GUO178" s="5"/>
      <c r="GUP178" s="5"/>
      <c r="GUQ178" s="5"/>
      <c r="GUR178" s="5"/>
      <c r="GUS178" s="5"/>
      <c r="GUT178" s="5"/>
      <c r="GUU178" s="5"/>
      <c r="GUV178" s="5"/>
      <c r="GUW178" s="5"/>
      <c r="GUX178" s="5"/>
      <c r="GUY178" s="5"/>
      <c r="GUZ178" s="5"/>
      <c r="GVA178" s="5"/>
      <c r="GVB178" s="5"/>
      <c r="GVC178" s="5"/>
      <c r="GVD178" s="5"/>
      <c r="GVE178" s="5"/>
      <c r="GVF178" s="5"/>
      <c r="GVG178" s="5"/>
      <c r="GVH178" s="5"/>
      <c r="GVI178" s="5"/>
      <c r="GVJ178" s="5"/>
      <c r="GVK178" s="5"/>
      <c r="GVL178" s="5"/>
      <c r="GVM178" s="5"/>
      <c r="GVN178" s="5"/>
      <c r="GVO178" s="5"/>
      <c r="GVP178" s="5"/>
      <c r="GVQ178" s="5"/>
      <c r="GVR178" s="5"/>
      <c r="GVS178" s="5"/>
      <c r="GVT178" s="5"/>
      <c r="GVU178" s="5"/>
      <c r="GVV178" s="5"/>
      <c r="GVW178" s="5"/>
      <c r="GVX178" s="5"/>
      <c r="GVY178" s="5"/>
      <c r="GVZ178" s="5"/>
      <c r="GWA178" s="5"/>
      <c r="GWB178" s="5"/>
      <c r="GWC178" s="5"/>
      <c r="GWD178" s="5"/>
      <c r="GWE178" s="5"/>
      <c r="GWF178" s="5"/>
      <c r="GWG178" s="5"/>
      <c r="GWH178" s="5"/>
      <c r="GWI178" s="5"/>
      <c r="GWJ178" s="5"/>
      <c r="GWK178" s="5"/>
      <c r="GWL178" s="5"/>
      <c r="GWM178" s="5"/>
      <c r="GWN178" s="5"/>
      <c r="GWO178" s="5"/>
      <c r="GWP178" s="5"/>
      <c r="GWQ178" s="5"/>
      <c r="GWR178" s="5"/>
      <c r="GWS178" s="5"/>
      <c r="GWT178" s="5"/>
      <c r="GWU178" s="5"/>
      <c r="GWV178" s="5"/>
      <c r="GWW178" s="5"/>
      <c r="GWX178" s="5"/>
      <c r="GWY178" s="5"/>
      <c r="GWZ178" s="5"/>
      <c r="GXA178" s="5"/>
      <c r="GXB178" s="5"/>
      <c r="GXC178" s="5"/>
      <c r="GXD178" s="5"/>
      <c r="GXE178" s="5"/>
      <c r="GXF178" s="5"/>
      <c r="GXG178" s="5"/>
      <c r="GXH178" s="5"/>
      <c r="GXI178" s="5"/>
      <c r="GXJ178" s="5"/>
      <c r="GXK178" s="5"/>
      <c r="GXL178" s="5"/>
      <c r="GXM178" s="5"/>
      <c r="GXN178" s="5"/>
      <c r="GXO178" s="5"/>
      <c r="GXP178" s="5"/>
      <c r="GXQ178" s="5"/>
      <c r="GXR178" s="5"/>
      <c r="GXS178" s="5"/>
      <c r="GXT178" s="5"/>
      <c r="GXU178" s="5"/>
      <c r="GXV178" s="5"/>
      <c r="GXW178" s="5"/>
      <c r="GXX178" s="5"/>
      <c r="GXY178" s="5"/>
      <c r="GXZ178" s="5"/>
      <c r="GYA178" s="5"/>
      <c r="GYB178" s="5"/>
      <c r="GYC178" s="5"/>
      <c r="GYD178" s="5"/>
      <c r="GYE178" s="5"/>
      <c r="GYF178" s="5"/>
      <c r="GYG178" s="5"/>
      <c r="GYH178" s="5"/>
      <c r="GYI178" s="5"/>
      <c r="GYJ178" s="5"/>
      <c r="GYK178" s="5"/>
      <c r="GYL178" s="5"/>
      <c r="GYM178" s="5"/>
      <c r="GYN178" s="5"/>
      <c r="GYO178" s="5"/>
      <c r="GYP178" s="5"/>
      <c r="GYQ178" s="5"/>
      <c r="GYR178" s="5"/>
      <c r="GYS178" s="5"/>
      <c r="GYT178" s="5"/>
      <c r="GYU178" s="5"/>
      <c r="GYV178" s="5"/>
      <c r="GYW178" s="5"/>
      <c r="GYX178" s="5"/>
      <c r="GYY178" s="5"/>
      <c r="GYZ178" s="5"/>
      <c r="GZA178" s="5"/>
      <c r="GZB178" s="5"/>
      <c r="GZC178" s="5"/>
      <c r="GZD178" s="5"/>
      <c r="GZE178" s="5"/>
      <c r="GZF178" s="5"/>
      <c r="GZG178" s="5"/>
      <c r="GZH178" s="5"/>
      <c r="GZI178" s="5"/>
      <c r="GZJ178" s="5"/>
      <c r="GZK178" s="5"/>
      <c r="GZL178" s="5"/>
      <c r="GZM178" s="5"/>
      <c r="GZN178" s="5"/>
      <c r="GZO178" s="5"/>
      <c r="GZP178" s="5"/>
      <c r="GZQ178" s="5"/>
      <c r="GZR178" s="5"/>
      <c r="GZS178" s="5"/>
      <c r="GZT178" s="5"/>
      <c r="GZU178" s="5"/>
      <c r="GZV178" s="5"/>
      <c r="GZW178" s="5"/>
      <c r="GZX178" s="5"/>
      <c r="GZY178" s="5"/>
      <c r="GZZ178" s="5"/>
      <c r="HAA178" s="5"/>
      <c r="HAB178" s="5"/>
      <c r="HAC178" s="5"/>
      <c r="HAD178" s="5"/>
      <c r="HAE178" s="5"/>
      <c r="HAF178" s="5"/>
      <c r="HAG178" s="5"/>
      <c r="HAH178" s="5"/>
      <c r="HAI178" s="5"/>
      <c r="HAJ178" s="5"/>
      <c r="HAK178" s="5"/>
      <c r="HAL178" s="5"/>
      <c r="HAM178" s="5"/>
      <c r="HAN178" s="5"/>
      <c r="HAO178" s="5"/>
      <c r="HAP178" s="5"/>
      <c r="HAQ178" s="5"/>
      <c r="HAR178" s="5"/>
      <c r="HAS178" s="5"/>
      <c r="HAT178" s="5"/>
      <c r="HAU178" s="5"/>
      <c r="HAV178" s="5"/>
      <c r="HAW178" s="5"/>
      <c r="HAX178" s="5"/>
      <c r="HAY178" s="5"/>
      <c r="HAZ178" s="5"/>
      <c r="HBA178" s="5"/>
      <c r="HBB178" s="5"/>
      <c r="HBC178" s="5"/>
      <c r="HBD178" s="5"/>
      <c r="HBE178" s="5"/>
      <c r="HBF178" s="5"/>
      <c r="HBG178" s="5"/>
      <c r="HBH178" s="5"/>
      <c r="HBI178" s="5"/>
      <c r="HBJ178" s="5"/>
      <c r="HBK178" s="5"/>
      <c r="HBL178" s="5"/>
      <c r="HBM178" s="5"/>
      <c r="HBN178" s="5"/>
      <c r="HBO178" s="5"/>
      <c r="HBP178" s="5"/>
      <c r="HBQ178" s="5"/>
      <c r="HBR178" s="5"/>
      <c r="HBS178" s="5"/>
      <c r="HBT178" s="5"/>
      <c r="HBU178" s="5"/>
      <c r="HBV178" s="5"/>
      <c r="HBW178" s="5"/>
      <c r="HBX178" s="5"/>
      <c r="HBY178" s="5"/>
      <c r="HBZ178" s="5"/>
      <c r="HCA178" s="5"/>
      <c r="HCB178" s="5"/>
      <c r="HCC178" s="5"/>
      <c r="HCD178" s="5"/>
      <c r="HCE178" s="5"/>
      <c r="HCF178" s="5"/>
      <c r="HCG178" s="5"/>
      <c r="HCH178" s="5"/>
      <c r="HCI178" s="5"/>
      <c r="HCJ178" s="5"/>
      <c r="HCK178" s="5"/>
      <c r="HCL178" s="5"/>
      <c r="HCM178" s="5"/>
      <c r="HCN178" s="5"/>
      <c r="HCO178" s="5"/>
      <c r="HCP178" s="5"/>
      <c r="HCQ178" s="5"/>
      <c r="HCR178" s="5"/>
      <c r="HCS178" s="5"/>
      <c r="HCT178" s="5"/>
      <c r="HCU178" s="5"/>
      <c r="HCV178" s="5"/>
      <c r="HCW178" s="5"/>
      <c r="HCX178" s="5"/>
      <c r="HCY178" s="5"/>
      <c r="HCZ178" s="5"/>
      <c r="HDA178" s="5"/>
      <c r="HDB178" s="5"/>
      <c r="HDC178" s="5"/>
      <c r="HDD178" s="5"/>
      <c r="HDE178" s="5"/>
      <c r="HDF178" s="5"/>
      <c r="HDG178" s="5"/>
      <c r="HDH178" s="5"/>
      <c r="HDI178" s="5"/>
      <c r="HDJ178" s="5"/>
      <c r="HDK178" s="5"/>
      <c r="HDL178" s="5"/>
      <c r="HDM178" s="5"/>
      <c r="HDN178" s="5"/>
      <c r="HDO178" s="5"/>
      <c r="HDP178" s="5"/>
      <c r="HDQ178" s="5"/>
      <c r="HDR178" s="5"/>
      <c r="HDS178" s="5"/>
      <c r="HDT178" s="5"/>
      <c r="HDU178" s="5"/>
      <c r="HDV178" s="5"/>
      <c r="HDW178" s="5"/>
      <c r="HDX178" s="5"/>
      <c r="HDY178" s="5"/>
      <c r="HDZ178" s="5"/>
      <c r="HEA178" s="5"/>
      <c r="HEB178" s="5"/>
      <c r="HEC178" s="5"/>
      <c r="HED178" s="5"/>
      <c r="HEE178" s="5"/>
      <c r="HEF178" s="5"/>
      <c r="HEG178" s="5"/>
      <c r="HEH178" s="5"/>
      <c r="HEI178" s="5"/>
      <c r="HEJ178" s="5"/>
      <c r="HEK178" s="5"/>
      <c r="HEL178" s="5"/>
      <c r="HEM178" s="5"/>
      <c r="HEN178" s="5"/>
      <c r="HEO178" s="5"/>
      <c r="HEP178" s="5"/>
      <c r="HEQ178" s="5"/>
      <c r="HER178" s="5"/>
      <c r="HES178" s="5"/>
      <c r="HET178" s="5"/>
      <c r="HEU178" s="5"/>
      <c r="HEV178" s="5"/>
      <c r="HEW178" s="5"/>
      <c r="HEX178" s="5"/>
      <c r="HEY178" s="5"/>
      <c r="HEZ178" s="5"/>
      <c r="HFA178" s="5"/>
      <c r="HFB178" s="5"/>
      <c r="HFC178" s="5"/>
      <c r="HFD178" s="5"/>
      <c r="HFE178" s="5"/>
      <c r="HFF178" s="5"/>
      <c r="HFG178" s="5"/>
      <c r="HFH178" s="5"/>
      <c r="HFI178" s="5"/>
      <c r="HFJ178" s="5"/>
      <c r="HFK178" s="5"/>
      <c r="HFL178" s="5"/>
      <c r="HFM178" s="5"/>
      <c r="HFN178" s="5"/>
      <c r="HFO178" s="5"/>
      <c r="HFP178" s="5"/>
      <c r="HFQ178" s="5"/>
      <c r="HFR178" s="5"/>
      <c r="HFS178" s="5"/>
      <c r="HFT178" s="5"/>
      <c r="HFU178" s="5"/>
      <c r="HFV178" s="5"/>
      <c r="HFW178" s="5"/>
      <c r="HFX178" s="5"/>
      <c r="HFY178" s="5"/>
      <c r="HFZ178" s="5"/>
      <c r="HGA178" s="5"/>
      <c r="HGB178" s="5"/>
      <c r="HGC178" s="5"/>
      <c r="HGD178" s="5"/>
      <c r="HGE178" s="5"/>
      <c r="HGF178" s="5"/>
      <c r="HGG178" s="5"/>
      <c r="HGH178" s="5"/>
      <c r="HGI178" s="5"/>
      <c r="HGJ178" s="5"/>
      <c r="HGK178" s="5"/>
      <c r="HGL178" s="5"/>
      <c r="HGM178" s="5"/>
      <c r="HGN178" s="5"/>
      <c r="HGO178" s="5"/>
      <c r="HGP178" s="5"/>
      <c r="HGQ178" s="5"/>
      <c r="HGR178" s="5"/>
      <c r="HGS178" s="5"/>
      <c r="HGT178" s="5"/>
      <c r="HGU178" s="5"/>
      <c r="HGV178" s="5"/>
      <c r="HGW178" s="5"/>
      <c r="HGX178" s="5"/>
      <c r="HGY178" s="5"/>
      <c r="HGZ178" s="5"/>
      <c r="HHA178" s="5"/>
      <c r="HHB178" s="5"/>
      <c r="HHC178" s="5"/>
      <c r="HHD178" s="5"/>
      <c r="HHE178" s="5"/>
      <c r="HHF178" s="5"/>
      <c r="HHG178" s="5"/>
      <c r="HHH178" s="5"/>
      <c r="HHI178" s="5"/>
      <c r="HHJ178" s="5"/>
      <c r="HHK178" s="5"/>
      <c r="HHL178" s="5"/>
      <c r="HHM178" s="5"/>
      <c r="HHN178" s="5"/>
      <c r="HHO178" s="5"/>
      <c r="HHP178" s="5"/>
      <c r="HHQ178" s="5"/>
      <c r="HHR178" s="5"/>
      <c r="HHS178" s="5"/>
      <c r="HHT178" s="5"/>
      <c r="HHU178" s="5"/>
      <c r="HHV178" s="5"/>
      <c r="HHW178" s="5"/>
      <c r="HHX178" s="5"/>
      <c r="HHY178" s="5"/>
      <c r="HHZ178" s="5"/>
      <c r="HIA178" s="5"/>
      <c r="HIB178" s="5"/>
      <c r="HIC178" s="5"/>
      <c r="HID178" s="5"/>
      <c r="HIE178" s="5"/>
      <c r="HIF178" s="5"/>
      <c r="HIG178" s="5"/>
      <c r="HIH178" s="5"/>
      <c r="HII178" s="5"/>
      <c r="HIJ178" s="5"/>
      <c r="HIK178" s="5"/>
      <c r="HIL178" s="5"/>
      <c r="HIM178" s="5"/>
      <c r="HIN178" s="5"/>
      <c r="HIO178" s="5"/>
      <c r="HIP178" s="5"/>
      <c r="HIQ178" s="5"/>
      <c r="HIR178" s="5"/>
      <c r="HIS178" s="5"/>
      <c r="HIT178" s="5"/>
      <c r="HIU178" s="5"/>
      <c r="HIV178" s="5"/>
      <c r="HIW178" s="5"/>
      <c r="HIX178" s="5"/>
      <c r="HIY178" s="5"/>
      <c r="HIZ178" s="5"/>
      <c r="HJA178" s="5"/>
      <c r="HJB178" s="5"/>
      <c r="HJC178" s="5"/>
      <c r="HJD178" s="5"/>
      <c r="HJE178" s="5"/>
      <c r="HJF178" s="5"/>
      <c r="HJG178" s="5"/>
      <c r="HJH178" s="5"/>
      <c r="HJI178" s="5"/>
      <c r="HJJ178" s="5"/>
      <c r="HJK178" s="5"/>
      <c r="HJL178" s="5"/>
      <c r="HJM178" s="5"/>
      <c r="HJN178" s="5"/>
      <c r="HJO178" s="5"/>
      <c r="HJP178" s="5"/>
      <c r="HJQ178" s="5"/>
      <c r="HJR178" s="5"/>
      <c r="HJS178" s="5"/>
      <c r="HJT178" s="5"/>
      <c r="HJU178" s="5"/>
      <c r="HJV178" s="5"/>
      <c r="HJW178" s="5"/>
      <c r="HJX178" s="5"/>
      <c r="HJY178" s="5"/>
      <c r="HJZ178" s="5"/>
      <c r="HKA178" s="5"/>
      <c r="HKB178" s="5"/>
      <c r="HKC178" s="5"/>
      <c r="HKD178" s="5"/>
      <c r="HKE178" s="5"/>
      <c r="HKF178" s="5"/>
      <c r="HKG178" s="5"/>
      <c r="HKH178" s="5"/>
      <c r="HKI178" s="5"/>
      <c r="HKJ178" s="5"/>
      <c r="HKK178" s="5"/>
      <c r="HKL178" s="5"/>
      <c r="HKM178" s="5"/>
      <c r="HKN178" s="5"/>
      <c r="HKO178" s="5"/>
      <c r="HKP178" s="5"/>
      <c r="HKQ178" s="5"/>
      <c r="HKR178" s="5"/>
      <c r="HKS178" s="5"/>
      <c r="HKT178" s="5"/>
      <c r="HKU178" s="5"/>
      <c r="HKV178" s="5"/>
      <c r="HKW178" s="5"/>
      <c r="HKX178" s="5"/>
      <c r="HKY178" s="5"/>
      <c r="HKZ178" s="5"/>
      <c r="HLA178" s="5"/>
      <c r="HLB178" s="5"/>
      <c r="HLC178" s="5"/>
      <c r="HLD178" s="5"/>
      <c r="HLE178" s="5"/>
      <c r="HLF178" s="5"/>
      <c r="HLG178" s="5"/>
      <c r="HLH178" s="5"/>
      <c r="HLI178" s="5"/>
      <c r="HLJ178" s="5"/>
      <c r="HLK178" s="5"/>
      <c r="HLL178" s="5"/>
      <c r="HLM178" s="5"/>
      <c r="HLN178" s="5"/>
      <c r="HLO178" s="5"/>
      <c r="HLP178" s="5"/>
      <c r="HLQ178" s="5"/>
      <c r="HLR178" s="5"/>
      <c r="HLS178" s="5"/>
      <c r="HLT178" s="5"/>
      <c r="HLU178" s="5"/>
      <c r="HLV178" s="5"/>
      <c r="HLW178" s="5"/>
      <c r="HLX178" s="5"/>
      <c r="HLY178" s="5"/>
      <c r="HLZ178" s="5"/>
      <c r="HMA178" s="5"/>
      <c r="HMB178" s="5"/>
      <c r="HMC178" s="5"/>
      <c r="HMD178" s="5"/>
      <c r="HME178" s="5"/>
      <c r="HMF178" s="5"/>
      <c r="HMG178" s="5"/>
      <c r="HMH178" s="5"/>
      <c r="HMI178" s="5"/>
      <c r="HMJ178" s="5"/>
      <c r="HMK178" s="5"/>
      <c r="HML178" s="5"/>
      <c r="HMM178" s="5"/>
      <c r="HMN178" s="5"/>
      <c r="HMO178" s="5"/>
      <c r="HMP178" s="5"/>
      <c r="HMQ178" s="5"/>
      <c r="HMR178" s="5"/>
      <c r="HMS178" s="5"/>
      <c r="HMT178" s="5"/>
      <c r="HMU178" s="5"/>
      <c r="HMV178" s="5"/>
      <c r="HMW178" s="5"/>
      <c r="HMX178" s="5"/>
      <c r="HMY178" s="5"/>
      <c r="HMZ178" s="5"/>
      <c r="HNA178" s="5"/>
      <c r="HNB178" s="5"/>
      <c r="HNC178" s="5"/>
      <c r="HND178" s="5"/>
      <c r="HNE178" s="5"/>
      <c r="HNF178" s="5"/>
      <c r="HNG178" s="5"/>
      <c r="HNH178" s="5"/>
      <c r="HNI178" s="5"/>
      <c r="HNJ178" s="5"/>
      <c r="HNK178" s="5"/>
      <c r="HNL178" s="5"/>
      <c r="HNM178" s="5"/>
      <c r="HNN178" s="5"/>
      <c r="HNO178" s="5"/>
      <c r="HNP178" s="5"/>
      <c r="HNQ178" s="5"/>
      <c r="HNR178" s="5"/>
      <c r="HNS178" s="5"/>
      <c r="HNT178" s="5"/>
      <c r="HNU178" s="5"/>
      <c r="HNV178" s="5"/>
      <c r="HNW178" s="5"/>
      <c r="HNX178" s="5"/>
      <c r="HNY178" s="5"/>
      <c r="HNZ178" s="5"/>
      <c r="HOA178" s="5"/>
      <c r="HOB178" s="5"/>
      <c r="HOC178" s="5"/>
      <c r="HOD178" s="5"/>
      <c r="HOE178" s="5"/>
      <c r="HOF178" s="5"/>
      <c r="HOG178" s="5"/>
      <c r="HOH178" s="5"/>
      <c r="HOI178" s="5"/>
      <c r="HOJ178" s="5"/>
      <c r="HOK178" s="5"/>
      <c r="HOL178" s="5"/>
      <c r="HOM178" s="5"/>
      <c r="HON178" s="5"/>
      <c r="HOO178" s="5"/>
      <c r="HOP178" s="5"/>
      <c r="HOQ178" s="5"/>
      <c r="HOR178" s="5"/>
      <c r="HOS178" s="5"/>
      <c r="HOT178" s="5"/>
      <c r="HOU178" s="5"/>
      <c r="HOV178" s="5"/>
      <c r="HOW178" s="5"/>
      <c r="HOX178" s="5"/>
      <c r="HOY178" s="5"/>
      <c r="HOZ178" s="5"/>
      <c r="HPA178" s="5"/>
      <c r="HPB178" s="5"/>
      <c r="HPC178" s="5"/>
      <c r="HPD178" s="5"/>
      <c r="HPE178" s="5"/>
      <c r="HPF178" s="5"/>
      <c r="HPG178" s="5"/>
      <c r="HPH178" s="5"/>
      <c r="HPI178" s="5"/>
      <c r="HPJ178" s="5"/>
      <c r="HPK178" s="5"/>
      <c r="HPL178" s="5"/>
      <c r="HPM178" s="5"/>
      <c r="HPN178" s="5"/>
      <c r="HPO178" s="5"/>
      <c r="HPP178" s="5"/>
      <c r="HPQ178" s="5"/>
      <c r="HPR178" s="5"/>
      <c r="HPS178" s="5"/>
      <c r="HPT178" s="5"/>
      <c r="HPU178" s="5"/>
      <c r="HPV178" s="5"/>
      <c r="HPW178" s="5"/>
      <c r="HPX178" s="5"/>
      <c r="HPY178" s="5"/>
      <c r="HPZ178" s="5"/>
      <c r="HQA178" s="5"/>
      <c r="HQB178" s="5"/>
      <c r="HQC178" s="5"/>
      <c r="HQD178" s="5"/>
      <c r="HQE178" s="5"/>
      <c r="HQF178" s="5"/>
      <c r="HQG178" s="5"/>
      <c r="HQH178" s="5"/>
      <c r="HQI178" s="5"/>
      <c r="HQJ178" s="5"/>
      <c r="HQK178" s="5"/>
      <c r="HQL178" s="5"/>
      <c r="HQM178" s="5"/>
      <c r="HQN178" s="5"/>
      <c r="HQO178" s="5"/>
      <c r="HQP178" s="5"/>
      <c r="HQQ178" s="5"/>
      <c r="HQR178" s="5"/>
      <c r="HQS178" s="5"/>
      <c r="HQT178" s="5"/>
      <c r="HQU178" s="5"/>
      <c r="HQV178" s="5"/>
      <c r="HQW178" s="5"/>
      <c r="HQX178" s="5"/>
      <c r="HQY178" s="5"/>
      <c r="HQZ178" s="5"/>
      <c r="HRA178" s="5"/>
      <c r="HRB178" s="5"/>
      <c r="HRC178" s="5"/>
      <c r="HRD178" s="5"/>
      <c r="HRE178" s="5"/>
      <c r="HRF178" s="5"/>
      <c r="HRG178" s="5"/>
      <c r="HRH178" s="5"/>
      <c r="HRI178" s="5"/>
      <c r="HRJ178" s="5"/>
      <c r="HRK178" s="5"/>
      <c r="HRL178" s="5"/>
      <c r="HRM178" s="5"/>
      <c r="HRN178" s="5"/>
      <c r="HRO178" s="5"/>
      <c r="HRP178" s="5"/>
      <c r="HRQ178" s="5"/>
      <c r="HRR178" s="5"/>
      <c r="HRS178" s="5"/>
      <c r="HRT178" s="5"/>
      <c r="HRU178" s="5"/>
      <c r="HRV178" s="5"/>
      <c r="HRW178" s="5"/>
      <c r="HRX178" s="5"/>
      <c r="HRY178" s="5"/>
      <c r="HRZ178" s="5"/>
      <c r="HSA178" s="5"/>
      <c r="HSB178" s="5"/>
      <c r="HSC178" s="5"/>
      <c r="HSD178" s="5"/>
      <c r="HSE178" s="5"/>
      <c r="HSF178" s="5"/>
      <c r="HSG178" s="5"/>
      <c r="HSH178" s="5"/>
      <c r="HSI178" s="5"/>
      <c r="HSJ178" s="5"/>
      <c r="HSK178" s="5"/>
      <c r="HSL178" s="5"/>
      <c r="HSM178" s="5"/>
      <c r="HSN178" s="5"/>
      <c r="HSO178" s="5"/>
      <c r="HSP178" s="5"/>
      <c r="HSQ178" s="5"/>
      <c r="HSR178" s="5"/>
      <c r="HSS178" s="5"/>
      <c r="HST178" s="5"/>
      <c r="HSU178" s="5"/>
      <c r="HSV178" s="5"/>
      <c r="HSW178" s="5"/>
      <c r="HSX178" s="5"/>
      <c r="HSY178" s="5"/>
      <c r="HSZ178" s="5"/>
      <c r="HTA178" s="5"/>
      <c r="HTB178" s="5"/>
      <c r="HTC178" s="5"/>
      <c r="HTD178" s="5"/>
      <c r="HTE178" s="5"/>
      <c r="HTF178" s="5"/>
      <c r="HTG178" s="5"/>
      <c r="HTH178" s="5"/>
      <c r="HTI178" s="5"/>
      <c r="HTJ178" s="5"/>
      <c r="HTK178" s="5"/>
      <c r="HTL178" s="5"/>
      <c r="HTM178" s="5"/>
      <c r="HTN178" s="5"/>
      <c r="HTO178" s="5"/>
      <c r="HTP178" s="5"/>
      <c r="HTQ178" s="5"/>
      <c r="HTR178" s="5"/>
      <c r="HTS178" s="5"/>
      <c r="HTT178" s="5"/>
      <c r="HTU178" s="5"/>
      <c r="HTV178" s="5"/>
      <c r="HTW178" s="5"/>
      <c r="HTX178" s="5"/>
      <c r="HTY178" s="5"/>
      <c r="HTZ178" s="5"/>
      <c r="HUA178" s="5"/>
      <c r="HUB178" s="5"/>
      <c r="HUC178" s="5"/>
      <c r="HUD178" s="5"/>
      <c r="HUE178" s="5"/>
      <c r="HUF178" s="5"/>
      <c r="HUG178" s="5"/>
      <c r="HUH178" s="5"/>
      <c r="HUI178" s="5"/>
      <c r="HUJ178" s="5"/>
      <c r="HUK178" s="5"/>
      <c r="HUL178" s="5"/>
      <c r="HUM178" s="5"/>
      <c r="HUN178" s="5"/>
      <c r="HUO178" s="5"/>
      <c r="HUP178" s="5"/>
      <c r="HUQ178" s="5"/>
      <c r="HUR178" s="5"/>
      <c r="HUS178" s="5"/>
      <c r="HUT178" s="5"/>
      <c r="HUU178" s="5"/>
      <c r="HUV178" s="5"/>
      <c r="HUW178" s="5"/>
      <c r="HUX178" s="5"/>
      <c r="HUY178" s="5"/>
      <c r="HUZ178" s="5"/>
      <c r="HVA178" s="5"/>
      <c r="HVB178" s="5"/>
      <c r="HVC178" s="5"/>
      <c r="HVD178" s="5"/>
      <c r="HVE178" s="5"/>
      <c r="HVF178" s="5"/>
      <c r="HVG178" s="5"/>
      <c r="HVH178" s="5"/>
      <c r="HVI178" s="5"/>
      <c r="HVJ178" s="5"/>
      <c r="HVK178" s="5"/>
      <c r="HVL178" s="5"/>
      <c r="HVM178" s="5"/>
      <c r="HVN178" s="5"/>
      <c r="HVO178" s="5"/>
      <c r="HVP178" s="5"/>
      <c r="HVQ178" s="5"/>
      <c r="HVR178" s="5"/>
      <c r="HVS178" s="5"/>
      <c r="HVT178" s="5"/>
      <c r="HVU178" s="5"/>
      <c r="HVV178" s="5"/>
      <c r="HVW178" s="5"/>
      <c r="HVX178" s="5"/>
      <c r="HVY178" s="5"/>
      <c r="HVZ178" s="5"/>
      <c r="HWA178" s="5"/>
      <c r="HWB178" s="5"/>
      <c r="HWC178" s="5"/>
      <c r="HWD178" s="5"/>
      <c r="HWE178" s="5"/>
    </row>
    <row r="179" spans="1:6011" customFormat="1" ht="16.2" customHeight="1" x14ac:dyDescent="0.3">
      <c r="A179" s="170" t="s">
        <v>36</v>
      </c>
      <c r="B179" s="303">
        <v>6</v>
      </c>
      <c r="C179" s="304" t="s">
        <v>49</v>
      </c>
      <c r="D179" s="173" t="s">
        <v>163</v>
      </c>
      <c r="E179" s="173">
        <v>2009</v>
      </c>
      <c r="F179" s="305" t="s">
        <v>164</v>
      </c>
      <c r="G179" s="191" t="s">
        <v>315</v>
      </c>
      <c r="H179" s="192">
        <v>-70</v>
      </c>
      <c r="I179" s="67"/>
      <c r="J179" s="67">
        <v>125</v>
      </c>
      <c r="K179" s="67">
        <v>0</v>
      </c>
      <c r="L179" s="66">
        <v>0</v>
      </c>
      <c r="M179" s="186"/>
      <c r="N179" s="62"/>
      <c r="O179" s="62"/>
      <c r="P179" s="62">
        <v>250</v>
      </c>
      <c r="Q179" s="62"/>
      <c r="R179" s="62"/>
      <c r="S179" s="68"/>
      <c r="T179" s="68"/>
      <c r="U179" s="66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Q179+S179+I179</f>
        <v>375</v>
      </c>
      <c r="V179" s="178" t="s">
        <v>149</v>
      </c>
      <c r="W179" s="105"/>
      <c r="X179" s="68"/>
      <c r="Y179" s="55" t="s">
        <v>44</v>
      </c>
      <c r="Z179" s="306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  <c r="AMB179" s="5"/>
      <c r="AMC179" s="5"/>
      <c r="AMD179" s="5"/>
      <c r="AME179" s="5"/>
      <c r="AMF179" s="5"/>
      <c r="AMG179" s="5"/>
      <c r="AMH179" s="5"/>
      <c r="AMI179" s="5"/>
      <c r="AMJ179" s="5"/>
      <c r="AMK179" s="5"/>
      <c r="AML179" s="5"/>
      <c r="AMM179" s="5"/>
      <c r="AMN179" s="5"/>
      <c r="AMO179" s="5"/>
      <c r="AMP179" s="5"/>
      <c r="AMQ179" s="5"/>
      <c r="AMR179" s="5"/>
      <c r="AMS179" s="5"/>
      <c r="AMT179" s="5"/>
      <c r="AMU179" s="5"/>
      <c r="AMV179" s="5"/>
      <c r="AMW179" s="5"/>
      <c r="AMX179" s="5"/>
      <c r="AMY179" s="5"/>
      <c r="AMZ179" s="5"/>
      <c r="ANA179" s="5"/>
      <c r="ANB179" s="5"/>
      <c r="ANC179" s="5"/>
      <c r="AND179" s="5"/>
      <c r="ANE179" s="5"/>
      <c r="ANF179" s="5"/>
      <c r="ANG179" s="5"/>
      <c r="ANH179" s="5"/>
      <c r="ANI179" s="5"/>
      <c r="ANJ179" s="5"/>
      <c r="ANK179" s="5"/>
      <c r="ANL179" s="5"/>
      <c r="ANM179" s="5"/>
      <c r="ANN179" s="5"/>
      <c r="ANO179" s="5"/>
      <c r="ANP179" s="5"/>
      <c r="ANQ179" s="5"/>
      <c r="ANR179" s="5"/>
      <c r="ANS179" s="5"/>
      <c r="ANT179" s="5"/>
      <c r="ANU179" s="5"/>
      <c r="ANV179" s="5"/>
      <c r="ANW179" s="5"/>
      <c r="ANX179" s="5"/>
      <c r="ANY179" s="5"/>
      <c r="ANZ179" s="5"/>
      <c r="AOA179" s="5"/>
      <c r="AOB179" s="5"/>
      <c r="AOC179" s="5"/>
      <c r="AOD179" s="5"/>
      <c r="AOE179" s="5"/>
      <c r="AOF179" s="5"/>
      <c r="AOG179" s="5"/>
      <c r="AOH179" s="5"/>
      <c r="AOI179" s="5"/>
      <c r="AOJ179" s="5"/>
      <c r="AOK179" s="5"/>
      <c r="AOL179" s="5"/>
      <c r="AOM179" s="5"/>
      <c r="AON179" s="5"/>
      <c r="AOO179" s="5"/>
      <c r="AOP179" s="5"/>
      <c r="AOQ179" s="5"/>
      <c r="AOR179" s="5"/>
      <c r="AOS179" s="5"/>
      <c r="AOT179" s="5"/>
      <c r="AOU179" s="5"/>
      <c r="AOV179" s="5"/>
      <c r="AOW179" s="5"/>
      <c r="AOX179" s="5"/>
      <c r="AOY179" s="5"/>
      <c r="AOZ179" s="5"/>
      <c r="APA179" s="5"/>
      <c r="APB179" s="5"/>
      <c r="APC179" s="5"/>
      <c r="APD179" s="5"/>
      <c r="APE179" s="5"/>
      <c r="APF179" s="5"/>
      <c r="APG179" s="5"/>
      <c r="APH179" s="5"/>
      <c r="API179" s="5"/>
      <c r="APJ179" s="5"/>
      <c r="APK179" s="5"/>
      <c r="APL179" s="5"/>
      <c r="APM179" s="5"/>
      <c r="APN179" s="5"/>
      <c r="APO179" s="5"/>
      <c r="APP179" s="5"/>
      <c r="APQ179" s="5"/>
      <c r="APR179" s="5"/>
      <c r="APS179" s="5"/>
      <c r="APT179" s="5"/>
      <c r="APU179" s="5"/>
      <c r="APV179" s="5"/>
      <c r="APW179" s="5"/>
      <c r="APX179" s="5"/>
      <c r="APY179" s="5"/>
      <c r="APZ179" s="5"/>
      <c r="AQA179" s="5"/>
      <c r="AQB179" s="5"/>
      <c r="AQC179" s="5"/>
      <c r="AQD179" s="5"/>
      <c r="AQE179" s="5"/>
      <c r="AQF179" s="5"/>
      <c r="AQG179" s="5"/>
      <c r="AQH179" s="5"/>
      <c r="AQI179" s="5"/>
      <c r="AQJ179" s="5"/>
      <c r="AQK179" s="5"/>
      <c r="AQL179" s="5"/>
      <c r="AQM179" s="5"/>
      <c r="AQN179" s="5"/>
      <c r="AQO179" s="5"/>
      <c r="AQP179" s="5"/>
      <c r="AQQ179" s="5"/>
      <c r="AQR179" s="5"/>
      <c r="AQS179" s="5"/>
      <c r="AQT179" s="5"/>
      <c r="AQU179" s="5"/>
      <c r="AQV179" s="5"/>
      <c r="AQW179" s="5"/>
      <c r="AQX179" s="5"/>
      <c r="AQY179" s="5"/>
      <c r="AQZ179" s="5"/>
      <c r="ARA179" s="5"/>
      <c r="ARB179" s="5"/>
      <c r="ARC179" s="5"/>
      <c r="ARD179" s="5"/>
      <c r="ARE179" s="5"/>
      <c r="ARF179" s="5"/>
      <c r="ARG179" s="5"/>
      <c r="ARH179" s="5"/>
      <c r="ARI179" s="5"/>
      <c r="ARJ179" s="5"/>
      <c r="ARK179" s="5"/>
      <c r="ARL179" s="5"/>
      <c r="ARM179" s="5"/>
      <c r="ARN179" s="5"/>
      <c r="ARO179" s="5"/>
      <c r="ARP179" s="5"/>
      <c r="ARQ179" s="5"/>
      <c r="ARR179" s="5"/>
      <c r="ARS179" s="5"/>
      <c r="ART179" s="5"/>
      <c r="ARU179" s="5"/>
      <c r="ARV179" s="5"/>
      <c r="ARW179" s="5"/>
      <c r="ARX179" s="5"/>
      <c r="ARY179" s="5"/>
      <c r="ARZ179" s="5"/>
      <c r="ASA179" s="5"/>
      <c r="ASB179" s="5"/>
      <c r="ASC179" s="5"/>
      <c r="ASD179" s="5"/>
      <c r="ASE179" s="5"/>
      <c r="ASF179" s="5"/>
      <c r="ASG179" s="5"/>
      <c r="ASH179" s="5"/>
      <c r="ASI179" s="5"/>
      <c r="ASJ179" s="5"/>
      <c r="ASK179" s="5"/>
      <c r="ASL179" s="5"/>
      <c r="ASM179" s="5"/>
      <c r="ASN179" s="5"/>
      <c r="ASO179" s="5"/>
      <c r="ASP179" s="5"/>
      <c r="ASQ179" s="5"/>
      <c r="ASR179" s="5"/>
      <c r="ASS179" s="5"/>
      <c r="AST179" s="5"/>
      <c r="ASU179" s="5"/>
      <c r="ASV179" s="5"/>
      <c r="ASW179" s="5"/>
      <c r="ASX179" s="5"/>
      <c r="ASY179" s="5"/>
      <c r="ASZ179" s="5"/>
      <c r="ATA179" s="5"/>
      <c r="ATB179" s="5"/>
      <c r="ATC179" s="5"/>
      <c r="ATD179" s="5"/>
      <c r="ATE179" s="5"/>
      <c r="ATF179" s="5"/>
      <c r="ATG179" s="5"/>
      <c r="ATH179" s="5"/>
      <c r="ATI179" s="5"/>
      <c r="ATJ179" s="5"/>
      <c r="ATK179" s="5"/>
      <c r="ATL179" s="5"/>
      <c r="ATM179" s="5"/>
      <c r="ATN179" s="5"/>
      <c r="ATO179" s="5"/>
      <c r="ATP179" s="5"/>
      <c r="ATQ179" s="5"/>
      <c r="ATR179" s="5"/>
      <c r="ATS179" s="5"/>
      <c r="ATT179" s="5"/>
      <c r="ATU179" s="5"/>
      <c r="ATV179" s="5"/>
      <c r="ATW179" s="5"/>
      <c r="ATX179" s="5"/>
      <c r="ATY179" s="5"/>
      <c r="ATZ179" s="5"/>
      <c r="AUA179" s="5"/>
      <c r="AUB179" s="5"/>
      <c r="AUC179" s="5"/>
      <c r="AUD179" s="5"/>
      <c r="AUE179" s="5"/>
      <c r="AUF179" s="5"/>
      <c r="AUG179" s="5"/>
      <c r="AUH179" s="5"/>
      <c r="AUI179" s="5"/>
      <c r="AUJ179" s="5"/>
      <c r="AUK179" s="5"/>
      <c r="AUL179" s="5"/>
      <c r="AUM179" s="5"/>
      <c r="AUN179" s="5"/>
      <c r="AUO179" s="5"/>
      <c r="AUP179" s="5"/>
      <c r="AUQ179" s="5"/>
      <c r="AUR179" s="5"/>
      <c r="AUS179" s="5"/>
      <c r="AUT179" s="5"/>
      <c r="AUU179" s="5"/>
      <c r="AUV179" s="5"/>
      <c r="AUW179" s="5"/>
      <c r="AUX179" s="5"/>
      <c r="AUY179" s="5"/>
      <c r="AUZ179" s="5"/>
      <c r="AVA179" s="5"/>
      <c r="AVB179" s="5"/>
      <c r="AVC179" s="5"/>
      <c r="AVD179" s="5"/>
      <c r="AVE179" s="5"/>
      <c r="AVF179" s="5"/>
      <c r="AVG179" s="5"/>
      <c r="AVH179" s="5"/>
      <c r="AVI179" s="5"/>
      <c r="AVJ179" s="5"/>
      <c r="AVK179" s="5"/>
      <c r="AVL179" s="5"/>
      <c r="AVM179" s="5"/>
      <c r="AVN179" s="5"/>
      <c r="AVO179" s="5"/>
      <c r="AVP179" s="5"/>
      <c r="AVQ179" s="5"/>
      <c r="AVR179" s="5"/>
      <c r="AVS179" s="5"/>
      <c r="AVT179" s="5"/>
      <c r="AVU179" s="5"/>
      <c r="AVV179" s="5"/>
      <c r="AVW179" s="5"/>
      <c r="AVX179" s="5"/>
      <c r="AVY179" s="5"/>
      <c r="AVZ179" s="5"/>
      <c r="AWA179" s="5"/>
      <c r="AWB179" s="5"/>
      <c r="AWC179" s="5"/>
      <c r="AWD179" s="5"/>
      <c r="AWE179" s="5"/>
      <c r="AWF179" s="5"/>
      <c r="AWG179" s="5"/>
      <c r="AWH179" s="5"/>
      <c r="AWI179" s="5"/>
      <c r="AWJ179" s="5"/>
      <c r="AWK179" s="5"/>
      <c r="AWL179" s="5"/>
      <c r="AWM179" s="5"/>
      <c r="AWN179" s="5"/>
      <c r="AWO179" s="5"/>
      <c r="AWP179" s="5"/>
      <c r="AWQ179" s="5"/>
      <c r="AWR179" s="5"/>
      <c r="AWS179" s="5"/>
      <c r="AWT179" s="5"/>
      <c r="AWU179" s="5"/>
      <c r="AWV179" s="5"/>
      <c r="AWW179" s="5"/>
      <c r="AWX179" s="5"/>
      <c r="AWY179" s="5"/>
      <c r="AWZ179" s="5"/>
      <c r="AXA179" s="5"/>
      <c r="AXB179" s="5"/>
      <c r="AXC179" s="5"/>
      <c r="AXD179" s="5"/>
      <c r="AXE179" s="5"/>
      <c r="AXF179" s="5"/>
      <c r="AXG179" s="5"/>
      <c r="AXH179" s="5"/>
      <c r="AXI179" s="5"/>
      <c r="AXJ179" s="5"/>
      <c r="AXK179" s="5"/>
      <c r="AXL179" s="5"/>
      <c r="AXM179" s="5"/>
      <c r="AXN179" s="5"/>
      <c r="AXO179" s="5"/>
      <c r="AXP179" s="5"/>
      <c r="AXQ179" s="5"/>
      <c r="AXR179" s="5"/>
      <c r="AXS179" s="5"/>
      <c r="AXT179" s="5"/>
      <c r="AXU179" s="5"/>
      <c r="AXV179" s="5"/>
      <c r="AXW179" s="5"/>
      <c r="AXX179" s="5"/>
      <c r="AXY179" s="5"/>
      <c r="AXZ179" s="5"/>
      <c r="AYA179" s="5"/>
      <c r="AYB179" s="5"/>
      <c r="AYC179" s="5"/>
      <c r="AYD179" s="5"/>
      <c r="AYE179" s="5"/>
      <c r="AYF179" s="5"/>
      <c r="AYG179" s="5"/>
      <c r="AYH179" s="5"/>
      <c r="AYI179" s="5"/>
      <c r="AYJ179" s="5"/>
      <c r="AYK179" s="5"/>
      <c r="AYL179" s="5"/>
      <c r="AYM179" s="5"/>
      <c r="AYN179" s="5"/>
      <c r="AYO179" s="5"/>
      <c r="AYP179" s="5"/>
      <c r="AYQ179" s="5"/>
      <c r="AYR179" s="5"/>
      <c r="AYS179" s="5"/>
      <c r="AYT179" s="5"/>
      <c r="AYU179" s="5"/>
      <c r="AYV179" s="5"/>
      <c r="AYW179" s="5"/>
      <c r="AYX179" s="5"/>
      <c r="AYY179" s="5"/>
      <c r="AYZ179" s="5"/>
      <c r="AZA179" s="5"/>
      <c r="AZB179" s="5"/>
      <c r="AZC179" s="5"/>
      <c r="AZD179" s="5"/>
      <c r="AZE179" s="5"/>
      <c r="AZF179" s="5"/>
      <c r="AZG179" s="5"/>
      <c r="AZH179" s="5"/>
      <c r="AZI179" s="5"/>
      <c r="AZJ179" s="5"/>
      <c r="AZK179" s="5"/>
      <c r="AZL179" s="5"/>
      <c r="AZM179" s="5"/>
      <c r="AZN179" s="5"/>
      <c r="AZO179" s="5"/>
      <c r="AZP179" s="5"/>
      <c r="AZQ179" s="5"/>
      <c r="AZR179" s="5"/>
      <c r="AZS179" s="5"/>
      <c r="AZT179" s="5"/>
      <c r="AZU179" s="5"/>
      <c r="AZV179" s="5"/>
      <c r="AZW179" s="5"/>
      <c r="AZX179" s="5"/>
      <c r="AZY179" s="5"/>
      <c r="AZZ179" s="5"/>
      <c r="BAA179" s="5"/>
      <c r="BAB179" s="5"/>
      <c r="BAC179" s="5"/>
      <c r="BAD179" s="5"/>
      <c r="BAE179" s="5"/>
      <c r="BAF179" s="5"/>
      <c r="BAG179" s="5"/>
      <c r="BAH179" s="5"/>
      <c r="BAI179" s="5"/>
      <c r="BAJ179" s="5"/>
      <c r="BAK179" s="5"/>
      <c r="BAL179" s="5"/>
      <c r="BAM179" s="5"/>
      <c r="BAN179" s="5"/>
      <c r="BAO179" s="5"/>
      <c r="BAP179" s="5"/>
      <c r="BAQ179" s="5"/>
      <c r="BAR179" s="5"/>
      <c r="BAS179" s="5"/>
      <c r="BAT179" s="5"/>
      <c r="BAU179" s="5"/>
      <c r="BAV179" s="5"/>
      <c r="BAW179" s="5"/>
      <c r="BAX179" s="5"/>
      <c r="BAY179" s="5"/>
      <c r="BAZ179" s="5"/>
      <c r="BBA179" s="5"/>
      <c r="BBB179" s="5"/>
      <c r="BBC179" s="5"/>
      <c r="BBD179" s="5"/>
      <c r="BBE179" s="5"/>
      <c r="BBF179" s="5"/>
      <c r="BBG179" s="5"/>
      <c r="BBH179" s="5"/>
      <c r="BBI179" s="5"/>
      <c r="BBJ179" s="5"/>
      <c r="BBK179" s="5"/>
      <c r="BBL179" s="5"/>
      <c r="BBM179" s="5"/>
      <c r="BBN179" s="5"/>
      <c r="BBO179" s="5"/>
      <c r="BBP179" s="5"/>
      <c r="BBQ179" s="5"/>
      <c r="BBR179" s="5"/>
      <c r="BBS179" s="5"/>
      <c r="BBT179" s="5"/>
      <c r="BBU179" s="5"/>
      <c r="BBV179" s="5"/>
      <c r="BBW179" s="5"/>
      <c r="BBX179" s="5"/>
      <c r="BBY179" s="5"/>
      <c r="BBZ179" s="5"/>
      <c r="BCA179" s="5"/>
      <c r="BCB179" s="5"/>
      <c r="BCC179" s="5"/>
      <c r="BCD179" s="5"/>
      <c r="BCE179" s="5"/>
      <c r="BCF179" s="5"/>
      <c r="BCG179" s="5"/>
      <c r="BCH179" s="5"/>
      <c r="BCI179" s="5"/>
      <c r="BCJ179" s="5"/>
      <c r="BCK179" s="5"/>
      <c r="BCL179" s="5"/>
      <c r="BCM179" s="5"/>
      <c r="BCN179" s="5"/>
      <c r="BCO179" s="5"/>
      <c r="BCP179" s="5"/>
      <c r="BCQ179" s="5"/>
      <c r="BCR179" s="5"/>
      <c r="BCS179" s="5"/>
      <c r="BCT179" s="5"/>
      <c r="BCU179" s="5"/>
      <c r="BCV179" s="5"/>
      <c r="BCW179" s="5"/>
      <c r="BCX179" s="5"/>
      <c r="BCY179" s="5"/>
      <c r="BCZ179" s="5"/>
      <c r="BDA179" s="5"/>
      <c r="BDB179" s="5"/>
      <c r="BDC179" s="5"/>
      <c r="BDD179" s="5"/>
      <c r="BDE179" s="5"/>
      <c r="BDF179" s="5"/>
      <c r="BDG179" s="5"/>
      <c r="BDH179" s="5"/>
      <c r="BDI179" s="5"/>
      <c r="BDJ179" s="5"/>
      <c r="BDK179" s="5"/>
      <c r="BDL179" s="5"/>
      <c r="BDM179" s="5"/>
      <c r="BDN179" s="5"/>
      <c r="BDO179" s="5"/>
      <c r="BDP179" s="5"/>
      <c r="BDQ179" s="5"/>
      <c r="BDR179" s="5"/>
      <c r="BDS179" s="5"/>
      <c r="BDT179" s="5"/>
      <c r="BDU179" s="5"/>
      <c r="BDV179" s="5"/>
      <c r="BDW179" s="5"/>
      <c r="BDX179" s="5"/>
      <c r="BDY179" s="5"/>
      <c r="BDZ179" s="5"/>
      <c r="BEA179" s="5"/>
      <c r="BEB179" s="5"/>
      <c r="BEC179" s="5"/>
      <c r="BED179" s="5"/>
      <c r="BEE179" s="5"/>
      <c r="BEF179" s="5"/>
      <c r="BEG179" s="5"/>
      <c r="BEH179" s="5"/>
      <c r="BEI179" s="5"/>
      <c r="BEJ179" s="5"/>
      <c r="BEK179" s="5"/>
      <c r="BEL179" s="5"/>
      <c r="BEM179" s="5"/>
      <c r="BEN179" s="5"/>
      <c r="BEO179" s="5"/>
      <c r="BEP179" s="5"/>
      <c r="BEQ179" s="5"/>
      <c r="BER179" s="5"/>
      <c r="BES179" s="5"/>
      <c r="BET179" s="5"/>
      <c r="BEU179" s="5"/>
      <c r="BEV179" s="5"/>
      <c r="BEW179" s="5"/>
      <c r="BEX179" s="5"/>
      <c r="BEY179" s="5"/>
      <c r="BEZ179" s="5"/>
      <c r="BFA179" s="5"/>
      <c r="BFB179" s="5"/>
      <c r="BFC179" s="5"/>
      <c r="BFD179" s="5"/>
      <c r="BFE179" s="5"/>
      <c r="BFF179" s="5"/>
      <c r="BFG179" s="5"/>
      <c r="BFH179" s="5"/>
      <c r="BFI179" s="5"/>
      <c r="BFJ179" s="5"/>
      <c r="BFK179" s="5"/>
      <c r="BFL179" s="5"/>
      <c r="BFM179" s="5"/>
      <c r="BFN179" s="5"/>
      <c r="BFO179" s="5"/>
      <c r="BFP179" s="5"/>
      <c r="BFQ179" s="5"/>
      <c r="BFR179" s="5"/>
      <c r="BFS179" s="5"/>
      <c r="BFT179" s="5"/>
      <c r="BFU179" s="5"/>
      <c r="BFV179" s="5"/>
      <c r="BFW179" s="5"/>
      <c r="BFX179" s="5"/>
      <c r="BFY179" s="5"/>
      <c r="BFZ179" s="5"/>
      <c r="BGA179" s="5"/>
      <c r="BGB179" s="5"/>
      <c r="BGC179" s="5"/>
      <c r="BGD179" s="5"/>
      <c r="BGE179" s="5"/>
      <c r="BGF179" s="5"/>
      <c r="BGG179" s="5"/>
      <c r="BGH179" s="5"/>
      <c r="BGI179" s="5"/>
      <c r="BGJ179" s="5"/>
      <c r="BGK179" s="5"/>
      <c r="BGL179" s="5"/>
      <c r="BGM179" s="5"/>
      <c r="BGN179" s="5"/>
      <c r="BGO179" s="5"/>
      <c r="BGP179" s="5"/>
      <c r="BGQ179" s="5"/>
      <c r="BGR179" s="5"/>
      <c r="BGS179" s="5"/>
      <c r="BGT179" s="5"/>
      <c r="BGU179" s="5"/>
      <c r="BGV179" s="5"/>
      <c r="BGW179" s="5"/>
      <c r="BGX179" s="5"/>
      <c r="BGY179" s="5"/>
      <c r="BGZ179" s="5"/>
      <c r="BHA179" s="5"/>
      <c r="BHB179" s="5"/>
      <c r="BHC179" s="5"/>
      <c r="BHD179" s="5"/>
      <c r="BHE179" s="5"/>
      <c r="BHF179" s="5"/>
      <c r="BHG179" s="5"/>
      <c r="BHH179" s="5"/>
      <c r="BHI179" s="5"/>
      <c r="BHJ179" s="5"/>
      <c r="BHK179" s="5"/>
      <c r="BHL179" s="5"/>
      <c r="BHM179" s="5"/>
      <c r="BHN179" s="5"/>
      <c r="BHO179" s="5"/>
      <c r="BHP179" s="5"/>
      <c r="BHQ179" s="5"/>
      <c r="BHR179" s="5"/>
      <c r="BHS179" s="5"/>
      <c r="BHT179" s="5"/>
      <c r="BHU179" s="5"/>
      <c r="BHV179" s="5"/>
      <c r="BHW179" s="5"/>
      <c r="BHX179" s="5"/>
      <c r="BHY179" s="5"/>
      <c r="BHZ179" s="5"/>
      <c r="BIA179" s="5"/>
      <c r="BIB179" s="5"/>
      <c r="BIC179" s="5"/>
      <c r="BID179" s="5"/>
      <c r="BIE179" s="5"/>
      <c r="BIF179" s="5"/>
      <c r="BIG179" s="5"/>
      <c r="BIH179" s="5"/>
      <c r="BII179" s="5"/>
      <c r="BIJ179" s="5"/>
      <c r="BIK179" s="5"/>
      <c r="BIL179" s="5"/>
      <c r="BIM179" s="5"/>
      <c r="BIN179" s="5"/>
      <c r="BIO179" s="5"/>
      <c r="BIP179" s="5"/>
      <c r="BIQ179" s="5"/>
      <c r="BIR179" s="5"/>
      <c r="BIS179" s="5"/>
      <c r="BIT179" s="5"/>
      <c r="BIU179" s="5"/>
      <c r="BIV179" s="5"/>
      <c r="BIW179" s="5"/>
      <c r="BIX179" s="5"/>
      <c r="BIY179" s="5"/>
      <c r="BIZ179" s="5"/>
      <c r="BJA179" s="5"/>
      <c r="BJB179" s="5"/>
      <c r="BJC179" s="5"/>
      <c r="BJD179" s="5"/>
      <c r="BJE179" s="5"/>
      <c r="BJF179" s="5"/>
      <c r="BJG179" s="5"/>
      <c r="BJH179" s="5"/>
      <c r="BJI179" s="5"/>
      <c r="BJJ179" s="5"/>
      <c r="BJK179" s="5"/>
      <c r="BJL179" s="5"/>
      <c r="BJM179" s="5"/>
      <c r="BJN179" s="5"/>
      <c r="BJO179" s="5"/>
      <c r="BJP179" s="5"/>
      <c r="BJQ179" s="5"/>
      <c r="BJR179" s="5"/>
      <c r="BJS179" s="5"/>
      <c r="BJT179" s="5"/>
      <c r="BJU179" s="5"/>
      <c r="BJV179" s="5"/>
      <c r="BJW179" s="5"/>
      <c r="BJX179" s="5"/>
      <c r="BJY179" s="5"/>
      <c r="BJZ179" s="5"/>
      <c r="BKA179" s="5"/>
      <c r="BKB179" s="5"/>
      <c r="BKC179" s="5"/>
      <c r="BKD179" s="5"/>
      <c r="BKE179" s="5"/>
      <c r="BKF179" s="5"/>
      <c r="BKG179" s="5"/>
      <c r="BKH179" s="5"/>
      <c r="BKI179" s="5"/>
      <c r="BKJ179" s="5"/>
      <c r="BKK179" s="5"/>
      <c r="BKL179" s="5"/>
      <c r="BKM179" s="5"/>
      <c r="BKN179" s="5"/>
      <c r="BKO179" s="5"/>
      <c r="BKP179" s="5"/>
      <c r="BKQ179" s="5"/>
      <c r="BKR179" s="5"/>
      <c r="BKS179" s="5"/>
      <c r="BKT179" s="5"/>
      <c r="BKU179" s="5"/>
      <c r="BKV179" s="5"/>
      <c r="BKW179" s="5"/>
      <c r="BKX179" s="5"/>
      <c r="BKY179" s="5"/>
      <c r="BKZ179" s="5"/>
      <c r="BLA179" s="5"/>
      <c r="BLB179" s="5"/>
      <c r="BLC179" s="5"/>
      <c r="BLD179" s="5"/>
      <c r="BLE179" s="5"/>
      <c r="BLF179" s="5"/>
      <c r="BLG179" s="5"/>
      <c r="BLH179" s="5"/>
      <c r="BLI179" s="5"/>
      <c r="BLJ179" s="5"/>
      <c r="BLK179" s="5"/>
      <c r="BLL179" s="5"/>
      <c r="BLM179" s="5"/>
      <c r="BLN179" s="5"/>
      <c r="BLO179" s="5"/>
      <c r="BLP179" s="5"/>
      <c r="BLQ179" s="5"/>
      <c r="BLR179" s="5"/>
      <c r="BLS179" s="5"/>
      <c r="BLT179" s="5"/>
      <c r="BLU179" s="5"/>
      <c r="BLV179" s="5"/>
      <c r="BLW179" s="5"/>
      <c r="BLX179" s="5"/>
      <c r="BLY179" s="5"/>
      <c r="BLZ179" s="5"/>
      <c r="BMA179" s="5"/>
      <c r="BMB179" s="5"/>
      <c r="BMC179" s="5"/>
      <c r="BMD179" s="5"/>
      <c r="BME179" s="5"/>
      <c r="BMF179" s="5"/>
      <c r="BMG179" s="5"/>
      <c r="BMH179" s="5"/>
      <c r="BMI179" s="5"/>
      <c r="BMJ179" s="5"/>
      <c r="BMK179" s="5"/>
      <c r="BML179" s="5"/>
      <c r="BMM179" s="5"/>
      <c r="BMN179" s="5"/>
      <c r="BMO179" s="5"/>
      <c r="BMP179" s="5"/>
      <c r="BMQ179" s="5"/>
      <c r="BMR179" s="5"/>
      <c r="BMS179" s="5"/>
      <c r="BMT179" s="5"/>
      <c r="BMU179" s="5"/>
      <c r="BMV179" s="5"/>
      <c r="BMW179" s="5"/>
      <c r="BMX179" s="5"/>
      <c r="BMY179" s="5"/>
      <c r="BMZ179" s="5"/>
      <c r="BNA179" s="5"/>
      <c r="BNB179" s="5"/>
      <c r="BNC179" s="5"/>
      <c r="BND179" s="5"/>
      <c r="BNE179" s="5"/>
      <c r="BNF179" s="5"/>
      <c r="BNG179" s="5"/>
      <c r="BNH179" s="5"/>
      <c r="BNI179" s="5"/>
      <c r="BNJ179" s="5"/>
      <c r="BNK179" s="5"/>
      <c r="BNL179" s="5"/>
      <c r="BNM179" s="5"/>
      <c r="BNN179" s="5"/>
      <c r="BNO179" s="5"/>
      <c r="BNP179" s="5"/>
      <c r="BNQ179" s="5"/>
      <c r="BNR179" s="5"/>
      <c r="BNS179" s="5"/>
      <c r="BNT179" s="5"/>
      <c r="BNU179" s="5"/>
      <c r="BNV179" s="5"/>
      <c r="BNW179" s="5"/>
      <c r="BNX179" s="5"/>
      <c r="BNY179" s="5"/>
      <c r="BNZ179" s="5"/>
      <c r="BOA179" s="5"/>
      <c r="BOB179" s="5"/>
      <c r="BOC179" s="5"/>
      <c r="BOD179" s="5"/>
      <c r="BOE179" s="5"/>
      <c r="BOF179" s="5"/>
      <c r="BOG179" s="5"/>
      <c r="BOH179" s="5"/>
      <c r="BOI179" s="5"/>
      <c r="BOJ179" s="5"/>
      <c r="BOK179" s="5"/>
      <c r="BOL179" s="5"/>
      <c r="BOM179" s="5"/>
      <c r="BON179" s="5"/>
      <c r="BOO179" s="5"/>
      <c r="BOP179" s="5"/>
      <c r="BOQ179" s="5"/>
      <c r="BOR179" s="5"/>
      <c r="BOS179" s="5"/>
      <c r="BOT179" s="5"/>
      <c r="BOU179" s="5"/>
      <c r="BOV179" s="5"/>
      <c r="BOW179" s="5"/>
      <c r="BOX179" s="5"/>
      <c r="BOY179" s="5"/>
      <c r="BOZ179" s="5"/>
      <c r="BPA179" s="5"/>
      <c r="BPB179" s="5"/>
      <c r="BPC179" s="5"/>
      <c r="BPD179" s="5"/>
      <c r="BPE179" s="5"/>
      <c r="BPF179" s="5"/>
      <c r="BPG179" s="5"/>
      <c r="BPH179" s="5"/>
      <c r="BPI179" s="5"/>
      <c r="BPJ179" s="5"/>
      <c r="BPK179" s="5"/>
      <c r="BPL179" s="5"/>
      <c r="BPM179" s="5"/>
      <c r="BPN179" s="5"/>
      <c r="BPO179" s="5"/>
      <c r="BPP179" s="5"/>
      <c r="BPQ179" s="5"/>
      <c r="BPR179" s="5"/>
      <c r="BPS179" s="5"/>
      <c r="BPT179" s="5"/>
      <c r="BPU179" s="5"/>
      <c r="BPV179" s="5"/>
      <c r="BPW179" s="5"/>
      <c r="BPX179" s="5"/>
      <c r="BPY179" s="5"/>
      <c r="BPZ179" s="5"/>
      <c r="BQA179" s="5"/>
      <c r="BQB179" s="5"/>
      <c r="BQC179" s="5"/>
      <c r="BQD179" s="5"/>
      <c r="BQE179" s="5"/>
      <c r="BQF179" s="5"/>
      <c r="BQG179" s="5"/>
      <c r="BQH179" s="5"/>
      <c r="BQI179" s="5"/>
      <c r="BQJ179" s="5"/>
      <c r="BQK179" s="5"/>
      <c r="BQL179" s="5"/>
      <c r="BQM179" s="5"/>
      <c r="BQN179" s="5"/>
      <c r="BQO179" s="5"/>
      <c r="BQP179" s="5"/>
      <c r="BQQ179" s="5"/>
      <c r="BQR179" s="5"/>
      <c r="BQS179" s="5"/>
      <c r="BQT179" s="5"/>
      <c r="BQU179" s="5"/>
      <c r="BQV179" s="5"/>
      <c r="BQW179" s="5"/>
      <c r="BQX179" s="5"/>
      <c r="BQY179" s="5"/>
      <c r="BQZ179" s="5"/>
      <c r="BRA179" s="5"/>
      <c r="BRB179" s="5"/>
      <c r="BRC179" s="5"/>
      <c r="BRD179" s="5"/>
      <c r="BRE179" s="5"/>
      <c r="BRF179" s="5"/>
      <c r="BRG179" s="5"/>
      <c r="BRH179" s="5"/>
      <c r="BRI179" s="5"/>
      <c r="BRJ179" s="5"/>
      <c r="BRK179" s="5"/>
      <c r="BRL179" s="5"/>
      <c r="BRM179" s="5"/>
      <c r="BRN179" s="5"/>
      <c r="BRO179" s="5"/>
      <c r="BRP179" s="5"/>
      <c r="BRQ179" s="5"/>
      <c r="BRR179" s="5"/>
      <c r="BRS179" s="5"/>
      <c r="BRT179" s="5"/>
      <c r="BRU179" s="5"/>
      <c r="BRV179" s="5"/>
      <c r="BRW179" s="5"/>
      <c r="BRX179" s="5"/>
      <c r="BRY179" s="5"/>
      <c r="BRZ179" s="5"/>
      <c r="BSA179" s="5"/>
      <c r="BSB179" s="5"/>
      <c r="BSC179" s="5"/>
      <c r="BSD179" s="5"/>
      <c r="BSE179" s="5"/>
      <c r="BSF179" s="5"/>
      <c r="BSG179" s="5"/>
      <c r="BSH179" s="5"/>
      <c r="BSI179" s="5"/>
      <c r="BSJ179" s="5"/>
      <c r="BSK179" s="5"/>
      <c r="BSL179" s="5"/>
      <c r="BSM179" s="5"/>
      <c r="BSN179" s="5"/>
      <c r="BSO179" s="5"/>
      <c r="BSP179" s="5"/>
      <c r="BSQ179" s="5"/>
      <c r="BSR179" s="5"/>
      <c r="BSS179" s="5"/>
      <c r="BST179" s="5"/>
      <c r="BSU179" s="5"/>
      <c r="BSV179" s="5"/>
      <c r="BSW179" s="5"/>
      <c r="BSX179" s="5"/>
      <c r="BSY179" s="5"/>
      <c r="BSZ179" s="5"/>
      <c r="BTA179" s="5"/>
      <c r="BTB179" s="5"/>
      <c r="BTC179" s="5"/>
      <c r="BTD179" s="5"/>
      <c r="BTE179" s="5"/>
      <c r="BTF179" s="5"/>
      <c r="BTG179" s="5"/>
      <c r="BTH179" s="5"/>
      <c r="BTI179" s="5"/>
      <c r="BTJ179" s="5"/>
      <c r="BTK179" s="5"/>
      <c r="BTL179" s="5"/>
      <c r="BTM179" s="5"/>
      <c r="BTN179" s="5"/>
      <c r="BTO179" s="5"/>
      <c r="BTP179" s="5"/>
      <c r="BTQ179" s="5"/>
      <c r="BTR179" s="5"/>
      <c r="BTS179" s="5"/>
      <c r="BTT179" s="5"/>
      <c r="BTU179" s="5"/>
      <c r="BTV179" s="5"/>
      <c r="BTW179" s="5"/>
      <c r="BTX179" s="5"/>
      <c r="BTY179" s="5"/>
      <c r="BTZ179" s="5"/>
      <c r="BUA179" s="5"/>
      <c r="BUB179" s="5"/>
      <c r="BUC179" s="5"/>
      <c r="BUD179" s="5"/>
      <c r="BUE179" s="5"/>
      <c r="BUF179" s="5"/>
      <c r="BUG179" s="5"/>
      <c r="BUH179" s="5"/>
      <c r="BUI179" s="5"/>
      <c r="BUJ179" s="5"/>
      <c r="BUK179" s="5"/>
      <c r="BUL179" s="5"/>
      <c r="BUM179" s="5"/>
      <c r="BUN179" s="5"/>
      <c r="BUO179" s="5"/>
      <c r="BUP179" s="5"/>
      <c r="BUQ179" s="5"/>
      <c r="BUR179" s="5"/>
      <c r="BUS179" s="5"/>
      <c r="BUT179" s="5"/>
      <c r="BUU179" s="5"/>
      <c r="BUV179" s="5"/>
      <c r="BUW179" s="5"/>
      <c r="BUX179" s="5"/>
      <c r="BUY179" s="5"/>
      <c r="BUZ179" s="5"/>
      <c r="BVA179" s="5"/>
      <c r="BVB179" s="5"/>
      <c r="BVC179" s="5"/>
      <c r="BVD179" s="5"/>
      <c r="BVE179" s="5"/>
      <c r="BVF179" s="5"/>
      <c r="BVG179" s="5"/>
      <c r="BVH179" s="5"/>
      <c r="BVI179" s="5"/>
      <c r="BVJ179" s="5"/>
      <c r="BVK179" s="5"/>
      <c r="BVL179" s="5"/>
      <c r="BVM179" s="5"/>
      <c r="BVN179" s="5"/>
      <c r="BVO179" s="5"/>
      <c r="BVP179" s="5"/>
      <c r="BVQ179" s="5"/>
      <c r="BVR179" s="5"/>
      <c r="BVS179" s="5"/>
      <c r="BVT179" s="5"/>
      <c r="BVU179" s="5"/>
      <c r="BVV179" s="5"/>
      <c r="BVW179" s="5"/>
      <c r="BVX179" s="5"/>
      <c r="BVY179" s="5"/>
      <c r="BVZ179" s="5"/>
      <c r="BWA179" s="5"/>
      <c r="BWB179" s="5"/>
      <c r="BWC179" s="5"/>
      <c r="BWD179" s="5"/>
      <c r="BWE179" s="5"/>
      <c r="BWF179" s="5"/>
      <c r="BWG179" s="5"/>
      <c r="BWH179" s="5"/>
      <c r="BWI179" s="5"/>
      <c r="BWJ179" s="5"/>
      <c r="BWK179" s="5"/>
      <c r="BWL179" s="5"/>
      <c r="BWM179" s="5"/>
      <c r="BWN179" s="5"/>
      <c r="BWO179" s="5"/>
      <c r="BWP179" s="5"/>
      <c r="BWQ179" s="5"/>
      <c r="BWR179" s="5"/>
      <c r="BWS179" s="5"/>
      <c r="BWT179" s="5"/>
      <c r="BWU179" s="5"/>
      <c r="BWV179" s="5"/>
      <c r="BWW179" s="5"/>
      <c r="BWX179" s="5"/>
      <c r="BWY179" s="5"/>
      <c r="BWZ179" s="5"/>
      <c r="BXA179" s="5"/>
      <c r="BXB179" s="5"/>
      <c r="BXC179" s="5"/>
      <c r="BXD179" s="5"/>
      <c r="BXE179" s="5"/>
      <c r="BXF179" s="5"/>
      <c r="BXG179" s="5"/>
      <c r="BXH179" s="5"/>
      <c r="BXI179" s="5"/>
      <c r="BXJ179" s="5"/>
      <c r="BXK179" s="5"/>
      <c r="BXL179" s="5"/>
      <c r="BXM179" s="5"/>
      <c r="BXN179" s="5"/>
      <c r="BXO179" s="5"/>
      <c r="BXP179" s="5"/>
      <c r="BXQ179" s="5"/>
      <c r="BXR179" s="5"/>
      <c r="BXS179" s="5"/>
      <c r="BXT179" s="5"/>
      <c r="BXU179" s="5"/>
      <c r="BXV179" s="5"/>
      <c r="BXW179" s="5"/>
      <c r="BXX179" s="5"/>
      <c r="BXY179" s="5"/>
      <c r="BXZ179" s="5"/>
      <c r="BYA179" s="5"/>
      <c r="BYB179" s="5"/>
      <c r="BYC179" s="5"/>
      <c r="BYD179" s="5"/>
      <c r="BYE179" s="5"/>
      <c r="BYF179" s="5"/>
      <c r="BYG179" s="5"/>
      <c r="BYH179" s="5"/>
      <c r="BYI179" s="5"/>
      <c r="BYJ179" s="5"/>
      <c r="BYK179" s="5"/>
      <c r="BYL179" s="5"/>
      <c r="BYM179" s="5"/>
      <c r="BYN179" s="5"/>
      <c r="BYO179" s="5"/>
      <c r="BYP179" s="5"/>
      <c r="BYQ179" s="5"/>
      <c r="BYR179" s="5"/>
      <c r="BYS179" s="5"/>
      <c r="BYT179" s="5"/>
      <c r="BYU179" s="5"/>
      <c r="BYV179" s="5"/>
      <c r="BYW179" s="5"/>
      <c r="BYX179" s="5"/>
      <c r="BYY179" s="5"/>
      <c r="BYZ179" s="5"/>
      <c r="BZA179" s="5"/>
      <c r="BZB179" s="5"/>
      <c r="BZC179" s="5"/>
      <c r="BZD179" s="5"/>
      <c r="BZE179" s="5"/>
      <c r="BZF179" s="5"/>
      <c r="BZG179" s="5"/>
      <c r="BZH179" s="5"/>
      <c r="BZI179" s="5"/>
      <c r="BZJ179" s="5"/>
      <c r="BZK179" s="5"/>
      <c r="BZL179" s="5"/>
      <c r="BZM179" s="5"/>
      <c r="BZN179" s="5"/>
      <c r="BZO179" s="5"/>
      <c r="BZP179" s="5"/>
      <c r="BZQ179" s="5"/>
      <c r="BZR179" s="5"/>
      <c r="BZS179" s="5"/>
      <c r="BZT179" s="5"/>
      <c r="BZU179" s="5"/>
      <c r="BZV179" s="5"/>
      <c r="BZW179" s="5"/>
      <c r="BZX179" s="5"/>
      <c r="BZY179" s="5"/>
      <c r="BZZ179" s="5"/>
      <c r="CAA179" s="5"/>
      <c r="CAB179" s="5"/>
      <c r="CAC179" s="5"/>
      <c r="CAD179" s="5"/>
      <c r="CAE179" s="5"/>
      <c r="CAF179" s="5"/>
      <c r="CAG179" s="5"/>
      <c r="CAH179" s="5"/>
      <c r="CAI179" s="5"/>
      <c r="CAJ179" s="5"/>
      <c r="CAK179" s="5"/>
      <c r="CAL179" s="5"/>
      <c r="CAM179" s="5"/>
      <c r="CAN179" s="5"/>
      <c r="CAO179" s="5"/>
      <c r="CAP179" s="5"/>
      <c r="CAQ179" s="5"/>
      <c r="CAR179" s="5"/>
      <c r="CAS179" s="5"/>
      <c r="CAT179" s="5"/>
      <c r="CAU179" s="5"/>
      <c r="CAV179" s="5"/>
      <c r="CAW179" s="5"/>
      <c r="CAX179" s="5"/>
      <c r="CAY179" s="5"/>
      <c r="CAZ179" s="5"/>
      <c r="CBA179" s="5"/>
      <c r="CBB179" s="5"/>
      <c r="CBC179" s="5"/>
      <c r="CBD179" s="5"/>
      <c r="CBE179" s="5"/>
      <c r="CBF179" s="5"/>
      <c r="CBG179" s="5"/>
      <c r="CBH179" s="5"/>
      <c r="CBI179" s="5"/>
      <c r="CBJ179" s="5"/>
      <c r="CBK179" s="5"/>
      <c r="CBL179" s="5"/>
      <c r="CBM179" s="5"/>
      <c r="CBN179" s="5"/>
      <c r="CBO179" s="5"/>
      <c r="CBP179" s="5"/>
      <c r="CBQ179" s="5"/>
      <c r="CBR179" s="5"/>
      <c r="CBS179" s="5"/>
      <c r="CBT179" s="5"/>
      <c r="CBU179" s="5"/>
      <c r="CBV179" s="5"/>
      <c r="CBW179" s="5"/>
      <c r="CBX179" s="5"/>
      <c r="CBY179" s="5"/>
      <c r="CBZ179" s="5"/>
      <c r="CCA179" s="5"/>
      <c r="CCB179" s="5"/>
      <c r="CCC179" s="5"/>
      <c r="CCD179" s="5"/>
      <c r="CCE179" s="5"/>
      <c r="CCF179" s="5"/>
      <c r="CCG179" s="5"/>
      <c r="CCH179" s="5"/>
      <c r="CCI179" s="5"/>
      <c r="CCJ179" s="5"/>
      <c r="CCK179" s="5"/>
      <c r="CCL179" s="5"/>
      <c r="CCM179" s="5"/>
      <c r="CCN179" s="5"/>
      <c r="CCO179" s="5"/>
      <c r="CCP179" s="5"/>
      <c r="CCQ179" s="5"/>
      <c r="CCR179" s="5"/>
      <c r="CCS179" s="5"/>
      <c r="CCT179" s="5"/>
      <c r="CCU179" s="5"/>
      <c r="CCV179" s="5"/>
      <c r="CCW179" s="5"/>
      <c r="CCX179" s="5"/>
      <c r="CCY179" s="5"/>
      <c r="CCZ179" s="5"/>
      <c r="CDA179" s="5"/>
      <c r="CDB179" s="5"/>
      <c r="CDC179" s="5"/>
      <c r="CDD179" s="5"/>
      <c r="CDE179" s="5"/>
      <c r="CDF179" s="5"/>
      <c r="CDG179" s="5"/>
      <c r="CDH179" s="5"/>
      <c r="CDI179" s="5"/>
      <c r="CDJ179" s="5"/>
      <c r="CDK179" s="5"/>
      <c r="CDL179" s="5"/>
      <c r="CDM179" s="5"/>
      <c r="CDN179" s="5"/>
      <c r="CDO179" s="5"/>
      <c r="CDP179" s="5"/>
      <c r="CDQ179" s="5"/>
      <c r="CDR179" s="5"/>
      <c r="CDS179" s="5"/>
      <c r="CDT179" s="5"/>
      <c r="CDU179" s="5"/>
      <c r="CDV179" s="5"/>
      <c r="CDW179" s="5"/>
      <c r="CDX179" s="5"/>
      <c r="CDY179" s="5"/>
      <c r="CDZ179" s="5"/>
      <c r="CEA179" s="5"/>
      <c r="CEB179" s="5"/>
      <c r="CEC179" s="5"/>
      <c r="CED179" s="5"/>
      <c r="CEE179" s="5"/>
      <c r="CEF179" s="5"/>
      <c r="CEG179" s="5"/>
      <c r="CEH179" s="5"/>
      <c r="CEI179" s="5"/>
      <c r="CEJ179" s="5"/>
      <c r="CEK179" s="5"/>
      <c r="CEL179" s="5"/>
      <c r="CEM179" s="5"/>
      <c r="CEN179" s="5"/>
      <c r="CEO179" s="5"/>
      <c r="CEP179" s="5"/>
      <c r="CEQ179" s="5"/>
      <c r="CER179" s="5"/>
      <c r="CES179" s="5"/>
      <c r="CET179" s="5"/>
      <c r="CEU179" s="5"/>
      <c r="CEV179" s="5"/>
      <c r="CEW179" s="5"/>
      <c r="CEX179" s="5"/>
      <c r="CEY179" s="5"/>
      <c r="CEZ179" s="5"/>
      <c r="CFA179" s="5"/>
      <c r="CFB179" s="5"/>
      <c r="CFC179" s="5"/>
      <c r="CFD179" s="5"/>
      <c r="CFE179" s="5"/>
      <c r="CFF179" s="5"/>
      <c r="CFG179" s="5"/>
      <c r="CFH179" s="5"/>
      <c r="CFI179" s="5"/>
      <c r="CFJ179" s="5"/>
      <c r="CFK179" s="5"/>
      <c r="CFL179" s="5"/>
      <c r="CFM179" s="5"/>
      <c r="CFN179" s="5"/>
      <c r="CFO179" s="5"/>
      <c r="CFP179" s="5"/>
      <c r="CFQ179" s="5"/>
      <c r="CFR179" s="5"/>
      <c r="CFS179" s="5"/>
      <c r="CFT179" s="5"/>
      <c r="CFU179" s="5"/>
      <c r="CFV179" s="5"/>
      <c r="CFW179" s="5"/>
      <c r="CFX179" s="5"/>
      <c r="CFY179" s="5"/>
      <c r="CFZ179" s="5"/>
      <c r="CGA179" s="5"/>
      <c r="CGB179" s="5"/>
      <c r="CGC179" s="5"/>
      <c r="CGD179" s="5"/>
      <c r="CGE179" s="5"/>
      <c r="CGF179" s="5"/>
      <c r="CGG179" s="5"/>
      <c r="CGH179" s="5"/>
      <c r="CGI179" s="5"/>
      <c r="CGJ179" s="5"/>
      <c r="CGK179" s="5"/>
      <c r="CGL179" s="5"/>
      <c r="CGM179" s="5"/>
      <c r="CGN179" s="5"/>
      <c r="CGO179" s="5"/>
      <c r="CGP179" s="5"/>
      <c r="CGQ179" s="5"/>
      <c r="CGR179" s="5"/>
      <c r="CGS179" s="5"/>
      <c r="CGT179" s="5"/>
      <c r="CGU179" s="5"/>
      <c r="CGV179" s="5"/>
      <c r="CGW179" s="5"/>
      <c r="CGX179" s="5"/>
      <c r="CGY179" s="5"/>
      <c r="CGZ179" s="5"/>
      <c r="CHA179" s="5"/>
      <c r="CHB179" s="5"/>
      <c r="CHC179" s="5"/>
      <c r="CHD179" s="5"/>
      <c r="CHE179" s="5"/>
      <c r="CHF179" s="5"/>
      <c r="CHG179" s="5"/>
      <c r="CHH179" s="5"/>
      <c r="CHI179" s="5"/>
      <c r="CHJ179" s="5"/>
      <c r="CHK179" s="5"/>
      <c r="CHL179" s="5"/>
      <c r="CHM179" s="5"/>
      <c r="CHN179" s="5"/>
      <c r="CHO179" s="5"/>
      <c r="CHP179" s="5"/>
      <c r="CHQ179" s="5"/>
      <c r="CHR179" s="5"/>
      <c r="CHS179" s="5"/>
      <c r="CHT179" s="5"/>
      <c r="CHU179" s="5"/>
      <c r="CHV179" s="5"/>
      <c r="CHW179" s="5"/>
      <c r="CHX179" s="5"/>
      <c r="CHY179" s="5"/>
      <c r="CHZ179" s="5"/>
      <c r="CIA179" s="5"/>
      <c r="CIB179" s="5"/>
      <c r="CIC179" s="5"/>
      <c r="CID179" s="5"/>
      <c r="CIE179" s="5"/>
      <c r="CIF179" s="5"/>
      <c r="CIG179" s="5"/>
      <c r="CIH179" s="5"/>
      <c r="CII179" s="5"/>
      <c r="CIJ179" s="5"/>
      <c r="CIK179" s="5"/>
      <c r="CIL179" s="5"/>
      <c r="CIM179" s="5"/>
      <c r="CIN179" s="5"/>
      <c r="CIO179" s="5"/>
      <c r="CIP179" s="5"/>
      <c r="CIQ179" s="5"/>
      <c r="CIR179" s="5"/>
      <c r="CIS179" s="5"/>
      <c r="CIT179" s="5"/>
      <c r="CIU179" s="5"/>
      <c r="CIV179" s="5"/>
      <c r="CIW179" s="5"/>
      <c r="CIX179" s="5"/>
      <c r="CIY179" s="5"/>
      <c r="CIZ179" s="5"/>
      <c r="CJA179" s="5"/>
      <c r="CJB179" s="5"/>
      <c r="CJC179" s="5"/>
      <c r="CJD179" s="5"/>
      <c r="CJE179" s="5"/>
      <c r="CJF179" s="5"/>
      <c r="CJG179" s="5"/>
      <c r="CJH179" s="5"/>
      <c r="CJI179" s="5"/>
      <c r="CJJ179" s="5"/>
      <c r="CJK179" s="5"/>
      <c r="CJL179" s="5"/>
      <c r="CJM179" s="5"/>
      <c r="CJN179" s="5"/>
      <c r="CJO179" s="5"/>
      <c r="CJP179" s="5"/>
      <c r="CJQ179" s="5"/>
      <c r="CJR179" s="5"/>
      <c r="CJS179" s="5"/>
      <c r="CJT179" s="5"/>
      <c r="CJU179" s="5"/>
      <c r="CJV179" s="5"/>
      <c r="CJW179" s="5"/>
      <c r="CJX179" s="5"/>
      <c r="CJY179" s="5"/>
      <c r="CJZ179" s="5"/>
      <c r="CKA179" s="5"/>
      <c r="CKB179" s="5"/>
      <c r="CKC179" s="5"/>
      <c r="CKD179" s="5"/>
      <c r="CKE179" s="5"/>
      <c r="CKF179" s="5"/>
      <c r="CKG179" s="5"/>
      <c r="CKH179" s="5"/>
      <c r="CKI179" s="5"/>
      <c r="CKJ179" s="5"/>
      <c r="CKK179" s="5"/>
      <c r="CKL179" s="5"/>
      <c r="CKM179" s="5"/>
      <c r="CKN179" s="5"/>
      <c r="CKO179" s="5"/>
      <c r="CKP179" s="5"/>
      <c r="CKQ179" s="5"/>
      <c r="CKR179" s="5"/>
      <c r="CKS179" s="5"/>
      <c r="CKT179" s="5"/>
      <c r="CKU179" s="5"/>
      <c r="CKV179" s="5"/>
      <c r="CKW179" s="5"/>
      <c r="CKX179" s="5"/>
      <c r="CKY179" s="5"/>
      <c r="CKZ179" s="5"/>
      <c r="CLA179" s="5"/>
      <c r="CLB179" s="5"/>
      <c r="CLC179" s="5"/>
      <c r="CLD179" s="5"/>
      <c r="CLE179" s="5"/>
      <c r="CLF179" s="5"/>
      <c r="CLG179" s="5"/>
      <c r="CLH179" s="5"/>
      <c r="CLI179" s="5"/>
      <c r="CLJ179" s="5"/>
      <c r="CLK179" s="5"/>
      <c r="CLL179" s="5"/>
      <c r="CLM179" s="5"/>
      <c r="CLN179" s="5"/>
      <c r="CLO179" s="5"/>
      <c r="CLP179" s="5"/>
      <c r="CLQ179" s="5"/>
      <c r="CLR179" s="5"/>
      <c r="CLS179" s="5"/>
      <c r="CLT179" s="5"/>
      <c r="CLU179" s="5"/>
      <c r="CLV179" s="5"/>
      <c r="CLW179" s="5"/>
      <c r="CLX179" s="5"/>
      <c r="CLY179" s="5"/>
      <c r="CLZ179" s="5"/>
      <c r="CMA179" s="5"/>
      <c r="CMB179" s="5"/>
      <c r="CMC179" s="5"/>
      <c r="CMD179" s="5"/>
      <c r="CME179" s="5"/>
      <c r="CMF179" s="5"/>
      <c r="CMG179" s="5"/>
      <c r="CMH179" s="5"/>
      <c r="CMI179" s="5"/>
      <c r="CMJ179" s="5"/>
      <c r="CMK179" s="5"/>
      <c r="CML179" s="5"/>
      <c r="CMM179" s="5"/>
      <c r="CMN179" s="5"/>
      <c r="CMO179" s="5"/>
      <c r="CMP179" s="5"/>
      <c r="CMQ179" s="5"/>
      <c r="CMR179" s="5"/>
      <c r="CMS179" s="5"/>
      <c r="CMT179" s="5"/>
      <c r="CMU179" s="5"/>
      <c r="CMV179" s="5"/>
      <c r="CMW179" s="5"/>
      <c r="CMX179" s="5"/>
      <c r="CMY179" s="5"/>
      <c r="CMZ179" s="5"/>
      <c r="CNA179" s="5"/>
      <c r="CNB179" s="5"/>
      <c r="CNC179" s="5"/>
      <c r="CND179" s="5"/>
      <c r="CNE179" s="5"/>
      <c r="CNF179" s="5"/>
      <c r="CNG179" s="5"/>
      <c r="CNH179" s="5"/>
      <c r="CNI179" s="5"/>
      <c r="CNJ179" s="5"/>
      <c r="CNK179" s="5"/>
      <c r="CNL179" s="5"/>
      <c r="CNM179" s="5"/>
      <c r="CNN179" s="5"/>
      <c r="CNO179" s="5"/>
      <c r="CNP179" s="5"/>
      <c r="CNQ179" s="5"/>
      <c r="CNR179" s="5"/>
      <c r="CNS179" s="5"/>
      <c r="CNT179" s="5"/>
      <c r="CNU179" s="5"/>
      <c r="CNV179" s="5"/>
      <c r="CNW179" s="5"/>
      <c r="CNX179" s="5"/>
      <c r="CNY179" s="5"/>
      <c r="CNZ179" s="5"/>
      <c r="COA179" s="5"/>
      <c r="COB179" s="5"/>
      <c r="COC179" s="5"/>
      <c r="COD179" s="5"/>
      <c r="COE179" s="5"/>
      <c r="COF179" s="5"/>
      <c r="COG179" s="5"/>
      <c r="COH179" s="5"/>
      <c r="COI179" s="5"/>
      <c r="COJ179" s="5"/>
      <c r="COK179" s="5"/>
      <c r="COL179" s="5"/>
      <c r="COM179" s="5"/>
      <c r="CON179" s="5"/>
      <c r="COO179" s="5"/>
      <c r="COP179" s="5"/>
      <c r="COQ179" s="5"/>
      <c r="COR179" s="5"/>
      <c r="COS179" s="5"/>
      <c r="COT179" s="5"/>
      <c r="COU179" s="5"/>
      <c r="COV179" s="5"/>
      <c r="COW179" s="5"/>
      <c r="COX179" s="5"/>
      <c r="COY179" s="5"/>
      <c r="COZ179" s="5"/>
      <c r="CPA179" s="5"/>
      <c r="CPB179" s="5"/>
      <c r="CPC179" s="5"/>
      <c r="CPD179" s="5"/>
      <c r="CPE179" s="5"/>
      <c r="CPF179" s="5"/>
      <c r="CPG179" s="5"/>
      <c r="CPH179" s="5"/>
      <c r="CPI179" s="5"/>
      <c r="CPJ179" s="5"/>
      <c r="CPK179" s="5"/>
      <c r="CPL179" s="5"/>
      <c r="CPM179" s="5"/>
      <c r="CPN179" s="5"/>
      <c r="CPO179" s="5"/>
      <c r="CPP179" s="5"/>
      <c r="CPQ179" s="5"/>
      <c r="CPR179" s="5"/>
      <c r="CPS179" s="5"/>
      <c r="CPT179" s="5"/>
      <c r="CPU179" s="5"/>
      <c r="CPV179" s="5"/>
      <c r="CPW179" s="5"/>
      <c r="CPX179" s="5"/>
      <c r="CPY179" s="5"/>
      <c r="CPZ179" s="5"/>
      <c r="CQA179" s="5"/>
      <c r="CQB179" s="5"/>
      <c r="CQC179" s="5"/>
      <c r="CQD179" s="5"/>
      <c r="CQE179" s="5"/>
      <c r="CQF179" s="5"/>
      <c r="CQG179" s="5"/>
      <c r="CQH179" s="5"/>
      <c r="CQI179" s="5"/>
      <c r="CQJ179" s="5"/>
      <c r="CQK179" s="5"/>
      <c r="CQL179" s="5"/>
      <c r="CQM179" s="5"/>
      <c r="CQN179" s="5"/>
      <c r="CQO179" s="5"/>
      <c r="CQP179" s="5"/>
      <c r="CQQ179" s="5"/>
      <c r="CQR179" s="5"/>
      <c r="CQS179" s="5"/>
      <c r="CQT179" s="5"/>
      <c r="CQU179" s="5"/>
      <c r="CQV179" s="5"/>
      <c r="CQW179" s="5"/>
      <c r="CQX179" s="5"/>
      <c r="CQY179" s="5"/>
      <c r="CQZ179" s="5"/>
      <c r="CRA179" s="5"/>
      <c r="CRB179" s="5"/>
      <c r="CRC179" s="5"/>
      <c r="CRD179" s="5"/>
      <c r="CRE179" s="5"/>
      <c r="CRF179" s="5"/>
      <c r="CRG179" s="5"/>
      <c r="CRH179" s="5"/>
      <c r="CRI179" s="5"/>
      <c r="CRJ179" s="5"/>
      <c r="CRK179" s="5"/>
      <c r="CRL179" s="5"/>
      <c r="CRM179" s="5"/>
      <c r="CRN179" s="5"/>
      <c r="CRO179" s="5"/>
      <c r="CRP179" s="5"/>
      <c r="CRQ179" s="5"/>
      <c r="CRR179" s="5"/>
      <c r="CRS179" s="5"/>
      <c r="CRT179" s="5"/>
      <c r="CRU179" s="5"/>
      <c r="CRV179" s="5"/>
      <c r="CRW179" s="5"/>
      <c r="CRX179" s="5"/>
      <c r="CRY179" s="5"/>
      <c r="CRZ179" s="5"/>
      <c r="CSA179" s="5"/>
      <c r="CSB179" s="5"/>
      <c r="CSC179" s="5"/>
      <c r="CSD179" s="5"/>
      <c r="CSE179" s="5"/>
      <c r="CSF179" s="5"/>
      <c r="CSG179" s="5"/>
      <c r="CSH179" s="5"/>
      <c r="CSI179" s="5"/>
      <c r="CSJ179" s="5"/>
      <c r="CSK179" s="5"/>
      <c r="CSL179" s="5"/>
      <c r="CSM179" s="5"/>
      <c r="CSN179" s="5"/>
      <c r="CSO179" s="5"/>
      <c r="CSP179" s="5"/>
      <c r="CSQ179" s="5"/>
      <c r="CSR179" s="5"/>
      <c r="CSS179" s="5"/>
      <c r="CST179" s="5"/>
      <c r="CSU179" s="5"/>
      <c r="CSV179" s="5"/>
      <c r="CSW179" s="5"/>
      <c r="CSX179" s="5"/>
      <c r="CSY179" s="5"/>
      <c r="CSZ179" s="5"/>
      <c r="CTA179" s="5"/>
      <c r="CTB179" s="5"/>
      <c r="CTC179" s="5"/>
      <c r="CTD179" s="5"/>
      <c r="CTE179" s="5"/>
      <c r="CTF179" s="5"/>
      <c r="CTG179" s="5"/>
      <c r="CTH179" s="5"/>
      <c r="CTI179" s="5"/>
      <c r="CTJ179" s="5"/>
      <c r="CTK179" s="5"/>
      <c r="CTL179" s="5"/>
      <c r="CTM179" s="5"/>
      <c r="CTN179" s="5"/>
      <c r="CTO179" s="5"/>
      <c r="CTP179" s="5"/>
      <c r="CTQ179" s="5"/>
      <c r="CTR179" s="5"/>
      <c r="CTS179" s="5"/>
      <c r="CTT179" s="5"/>
      <c r="CTU179" s="5"/>
      <c r="CTV179" s="5"/>
      <c r="CTW179" s="5"/>
      <c r="CTX179" s="5"/>
      <c r="CTY179" s="5"/>
      <c r="CTZ179" s="5"/>
      <c r="CUA179" s="5"/>
      <c r="CUB179" s="5"/>
      <c r="CUC179" s="5"/>
      <c r="CUD179" s="5"/>
      <c r="CUE179" s="5"/>
      <c r="CUF179" s="5"/>
      <c r="CUG179" s="5"/>
      <c r="CUH179" s="5"/>
      <c r="CUI179" s="5"/>
      <c r="CUJ179" s="5"/>
      <c r="CUK179" s="5"/>
      <c r="CUL179" s="5"/>
      <c r="CUM179" s="5"/>
      <c r="CUN179" s="5"/>
      <c r="CUO179" s="5"/>
      <c r="CUP179" s="5"/>
      <c r="CUQ179" s="5"/>
      <c r="CUR179" s="5"/>
      <c r="CUS179" s="5"/>
      <c r="CUT179" s="5"/>
      <c r="CUU179" s="5"/>
      <c r="CUV179" s="5"/>
      <c r="CUW179" s="5"/>
      <c r="CUX179" s="5"/>
      <c r="CUY179" s="5"/>
      <c r="CUZ179" s="5"/>
      <c r="CVA179" s="5"/>
      <c r="CVB179" s="5"/>
      <c r="CVC179" s="5"/>
      <c r="CVD179" s="5"/>
      <c r="CVE179" s="5"/>
      <c r="CVF179" s="5"/>
      <c r="CVG179" s="5"/>
      <c r="CVH179" s="5"/>
      <c r="CVI179" s="5"/>
      <c r="CVJ179" s="5"/>
      <c r="CVK179" s="5"/>
      <c r="CVL179" s="5"/>
      <c r="CVM179" s="5"/>
      <c r="CVN179" s="5"/>
      <c r="CVO179" s="5"/>
      <c r="CVP179" s="5"/>
      <c r="CVQ179" s="5"/>
      <c r="CVR179" s="5"/>
      <c r="CVS179" s="5"/>
      <c r="CVT179" s="5"/>
      <c r="CVU179" s="5"/>
      <c r="CVV179" s="5"/>
      <c r="CVW179" s="5"/>
      <c r="CVX179" s="5"/>
      <c r="CVY179" s="5"/>
      <c r="CVZ179" s="5"/>
      <c r="CWA179" s="5"/>
      <c r="CWB179" s="5"/>
      <c r="CWC179" s="5"/>
      <c r="CWD179" s="5"/>
      <c r="CWE179" s="5"/>
      <c r="CWF179" s="5"/>
      <c r="CWG179" s="5"/>
      <c r="CWH179" s="5"/>
      <c r="CWI179" s="5"/>
      <c r="CWJ179" s="5"/>
      <c r="CWK179" s="5"/>
      <c r="CWL179" s="5"/>
      <c r="CWM179" s="5"/>
      <c r="CWN179" s="5"/>
      <c r="CWO179" s="5"/>
      <c r="CWP179" s="5"/>
      <c r="CWQ179" s="5"/>
      <c r="CWR179" s="5"/>
      <c r="CWS179" s="5"/>
      <c r="CWT179" s="5"/>
      <c r="CWU179" s="5"/>
      <c r="CWV179" s="5"/>
      <c r="CWW179" s="5"/>
      <c r="CWX179" s="5"/>
      <c r="CWY179" s="5"/>
      <c r="CWZ179" s="5"/>
      <c r="CXA179" s="5"/>
      <c r="CXB179" s="5"/>
      <c r="CXC179" s="5"/>
      <c r="CXD179" s="5"/>
      <c r="CXE179" s="5"/>
      <c r="CXF179" s="5"/>
      <c r="CXG179" s="5"/>
      <c r="CXH179" s="5"/>
      <c r="CXI179" s="5"/>
      <c r="CXJ179" s="5"/>
      <c r="CXK179" s="5"/>
      <c r="CXL179" s="5"/>
      <c r="CXM179" s="5"/>
      <c r="CXN179" s="5"/>
      <c r="CXO179" s="5"/>
      <c r="CXP179" s="5"/>
      <c r="CXQ179" s="5"/>
      <c r="CXR179" s="5"/>
      <c r="CXS179" s="5"/>
      <c r="CXT179" s="5"/>
      <c r="CXU179" s="5"/>
      <c r="CXV179" s="5"/>
      <c r="CXW179" s="5"/>
      <c r="CXX179" s="5"/>
      <c r="CXY179" s="5"/>
      <c r="CXZ179" s="5"/>
      <c r="CYA179" s="5"/>
      <c r="CYB179" s="5"/>
      <c r="CYC179" s="5"/>
      <c r="CYD179" s="5"/>
      <c r="CYE179" s="5"/>
      <c r="CYF179" s="5"/>
      <c r="CYG179" s="5"/>
      <c r="CYH179" s="5"/>
      <c r="CYI179" s="5"/>
      <c r="CYJ179" s="5"/>
      <c r="CYK179" s="5"/>
      <c r="CYL179" s="5"/>
      <c r="CYM179" s="5"/>
      <c r="CYN179" s="5"/>
      <c r="CYO179" s="5"/>
      <c r="CYP179" s="5"/>
      <c r="CYQ179" s="5"/>
      <c r="CYR179" s="5"/>
      <c r="CYS179" s="5"/>
      <c r="CYT179" s="5"/>
      <c r="CYU179" s="5"/>
      <c r="CYV179" s="5"/>
      <c r="CYW179" s="5"/>
      <c r="CYX179" s="5"/>
      <c r="CYY179" s="5"/>
      <c r="CYZ179" s="5"/>
      <c r="CZA179" s="5"/>
      <c r="CZB179" s="5"/>
      <c r="CZC179" s="5"/>
      <c r="CZD179" s="5"/>
      <c r="CZE179" s="5"/>
      <c r="CZF179" s="5"/>
      <c r="CZG179" s="5"/>
      <c r="CZH179" s="5"/>
      <c r="CZI179" s="5"/>
      <c r="CZJ179" s="5"/>
      <c r="CZK179" s="5"/>
      <c r="CZL179" s="5"/>
      <c r="CZM179" s="5"/>
      <c r="CZN179" s="5"/>
      <c r="CZO179" s="5"/>
      <c r="CZP179" s="5"/>
      <c r="CZQ179" s="5"/>
      <c r="CZR179" s="5"/>
      <c r="CZS179" s="5"/>
      <c r="CZT179" s="5"/>
      <c r="CZU179" s="5"/>
      <c r="CZV179" s="5"/>
      <c r="CZW179" s="5"/>
      <c r="CZX179" s="5"/>
      <c r="CZY179" s="5"/>
      <c r="CZZ179" s="5"/>
      <c r="DAA179" s="5"/>
      <c r="DAB179" s="5"/>
      <c r="DAC179" s="5"/>
      <c r="DAD179" s="5"/>
      <c r="DAE179" s="5"/>
      <c r="DAF179" s="5"/>
      <c r="DAG179" s="5"/>
      <c r="DAH179" s="5"/>
      <c r="DAI179" s="5"/>
      <c r="DAJ179" s="5"/>
      <c r="DAK179" s="5"/>
      <c r="DAL179" s="5"/>
      <c r="DAM179" s="5"/>
      <c r="DAN179" s="5"/>
      <c r="DAO179" s="5"/>
      <c r="DAP179" s="5"/>
      <c r="DAQ179" s="5"/>
      <c r="DAR179" s="5"/>
      <c r="DAS179" s="5"/>
      <c r="DAT179" s="5"/>
      <c r="DAU179" s="5"/>
      <c r="DAV179" s="5"/>
      <c r="DAW179" s="5"/>
      <c r="DAX179" s="5"/>
      <c r="DAY179" s="5"/>
      <c r="DAZ179" s="5"/>
      <c r="DBA179" s="5"/>
      <c r="DBB179" s="5"/>
      <c r="DBC179" s="5"/>
      <c r="DBD179" s="5"/>
      <c r="DBE179" s="5"/>
      <c r="DBF179" s="5"/>
      <c r="DBG179" s="5"/>
      <c r="DBH179" s="5"/>
      <c r="DBI179" s="5"/>
      <c r="DBJ179" s="5"/>
      <c r="DBK179" s="5"/>
      <c r="DBL179" s="5"/>
      <c r="DBM179" s="5"/>
      <c r="DBN179" s="5"/>
      <c r="DBO179" s="5"/>
      <c r="DBP179" s="5"/>
      <c r="DBQ179" s="5"/>
      <c r="DBR179" s="5"/>
      <c r="DBS179" s="5"/>
      <c r="DBT179" s="5"/>
      <c r="DBU179" s="5"/>
      <c r="DBV179" s="5"/>
      <c r="DBW179" s="5"/>
      <c r="DBX179" s="5"/>
      <c r="DBY179" s="5"/>
      <c r="DBZ179" s="5"/>
      <c r="DCA179" s="5"/>
      <c r="DCB179" s="5"/>
      <c r="DCC179" s="5"/>
      <c r="DCD179" s="5"/>
      <c r="DCE179" s="5"/>
      <c r="DCF179" s="5"/>
      <c r="DCG179" s="5"/>
      <c r="DCH179" s="5"/>
      <c r="DCI179" s="5"/>
      <c r="DCJ179" s="5"/>
      <c r="DCK179" s="5"/>
      <c r="DCL179" s="5"/>
      <c r="DCM179" s="5"/>
      <c r="DCN179" s="5"/>
      <c r="DCO179" s="5"/>
      <c r="DCP179" s="5"/>
      <c r="DCQ179" s="5"/>
      <c r="DCR179" s="5"/>
      <c r="DCS179" s="5"/>
      <c r="DCT179" s="5"/>
      <c r="DCU179" s="5"/>
      <c r="DCV179" s="5"/>
      <c r="DCW179" s="5"/>
      <c r="DCX179" s="5"/>
      <c r="DCY179" s="5"/>
      <c r="DCZ179" s="5"/>
      <c r="DDA179" s="5"/>
      <c r="DDB179" s="5"/>
      <c r="DDC179" s="5"/>
      <c r="DDD179" s="5"/>
      <c r="DDE179" s="5"/>
      <c r="DDF179" s="5"/>
      <c r="DDG179" s="5"/>
      <c r="DDH179" s="5"/>
      <c r="DDI179" s="5"/>
      <c r="DDJ179" s="5"/>
      <c r="DDK179" s="5"/>
      <c r="DDL179" s="5"/>
      <c r="DDM179" s="5"/>
      <c r="DDN179" s="5"/>
      <c r="DDO179" s="5"/>
      <c r="DDP179" s="5"/>
      <c r="DDQ179" s="5"/>
      <c r="DDR179" s="5"/>
      <c r="DDS179" s="5"/>
      <c r="DDT179" s="5"/>
      <c r="DDU179" s="5"/>
      <c r="DDV179" s="5"/>
      <c r="DDW179" s="5"/>
      <c r="DDX179" s="5"/>
      <c r="DDY179" s="5"/>
      <c r="DDZ179" s="5"/>
      <c r="DEA179" s="5"/>
      <c r="DEB179" s="5"/>
      <c r="DEC179" s="5"/>
      <c r="DED179" s="5"/>
      <c r="DEE179" s="5"/>
      <c r="DEF179" s="5"/>
      <c r="DEG179" s="5"/>
      <c r="DEH179" s="5"/>
      <c r="DEI179" s="5"/>
      <c r="DEJ179" s="5"/>
      <c r="DEK179" s="5"/>
      <c r="DEL179" s="5"/>
      <c r="DEM179" s="5"/>
      <c r="DEN179" s="5"/>
      <c r="DEO179" s="5"/>
      <c r="DEP179" s="5"/>
      <c r="DEQ179" s="5"/>
      <c r="DER179" s="5"/>
      <c r="DES179" s="5"/>
      <c r="DET179" s="5"/>
      <c r="DEU179" s="5"/>
      <c r="DEV179" s="5"/>
      <c r="DEW179" s="5"/>
      <c r="DEX179" s="5"/>
      <c r="DEY179" s="5"/>
      <c r="DEZ179" s="5"/>
      <c r="DFA179" s="5"/>
      <c r="DFB179" s="5"/>
      <c r="DFC179" s="5"/>
      <c r="DFD179" s="5"/>
      <c r="DFE179" s="5"/>
      <c r="DFF179" s="5"/>
      <c r="DFG179" s="5"/>
      <c r="DFH179" s="5"/>
      <c r="DFI179" s="5"/>
      <c r="DFJ179" s="5"/>
      <c r="DFK179" s="5"/>
      <c r="DFL179" s="5"/>
      <c r="DFM179" s="5"/>
      <c r="DFN179" s="5"/>
      <c r="DFO179" s="5"/>
      <c r="DFP179" s="5"/>
      <c r="DFQ179" s="5"/>
      <c r="DFR179" s="5"/>
      <c r="DFS179" s="5"/>
      <c r="DFT179" s="5"/>
      <c r="DFU179" s="5"/>
      <c r="DFV179" s="5"/>
      <c r="DFW179" s="5"/>
      <c r="DFX179" s="5"/>
      <c r="DFY179" s="5"/>
      <c r="DFZ179" s="5"/>
      <c r="DGA179" s="5"/>
      <c r="DGB179" s="5"/>
      <c r="DGC179" s="5"/>
      <c r="DGD179" s="5"/>
      <c r="DGE179" s="5"/>
      <c r="DGF179" s="5"/>
      <c r="DGG179" s="5"/>
      <c r="DGH179" s="5"/>
      <c r="DGI179" s="5"/>
      <c r="DGJ179" s="5"/>
      <c r="DGK179" s="5"/>
      <c r="DGL179" s="5"/>
      <c r="DGM179" s="5"/>
      <c r="DGN179" s="5"/>
      <c r="DGO179" s="5"/>
      <c r="DGP179" s="5"/>
      <c r="DGQ179" s="5"/>
      <c r="DGR179" s="5"/>
      <c r="DGS179" s="5"/>
      <c r="DGT179" s="5"/>
      <c r="DGU179" s="5"/>
      <c r="DGV179" s="5"/>
      <c r="DGW179" s="5"/>
      <c r="DGX179" s="5"/>
      <c r="DGY179" s="5"/>
      <c r="DGZ179" s="5"/>
      <c r="DHA179" s="5"/>
      <c r="DHB179" s="5"/>
      <c r="DHC179" s="5"/>
      <c r="DHD179" s="5"/>
      <c r="DHE179" s="5"/>
      <c r="DHF179" s="5"/>
      <c r="DHG179" s="5"/>
      <c r="DHH179" s="5"/>
      <c r="DHI179" s="5"/>
      <c r="DHJ179" s="5"/>
      <c r="DHK179" s="5"/>
      <c r="DHL179" s="5"/>
      <c r="DHM179" s="5"/>
      <c r="DHN179" s="5"/>
      <c r="DHO179" s="5"/>
      <c r="DHP179" s="5"/>
      <c r="DHQ179" s="5"/>
      <c r="DHR179" s="5"/>
      <c r="DHS179" s="5"/>
      <c r="DHT179" s="5"/>
      <c r="DHU179" s="5"/>
      <c r="DHV179" s="5"/>
      <c r="DHW179" s="5"/>
      <c r="DHX179" s="5"/>
      <c r="DHY179" s="5"/>
      <c r="DHZ179" s="5"/>
      <c r="DIA179" s="5"/>
      <c r="DIB179" s="5"/>
      <c r="DIC179" s="5"/>
      <c r="DID179" s="5"/>
      <c r="DIE179" s="5"/>
      <c r="DIF179" s="5"/>
      <c r="DIG179" s="5"/>
      <c r="DIH179" s="5"/>
      <c r="DII179" s="5"/>
      <c r="DIJ179" s="5"/>
      <c r="DIK179" s="5"/>
      <c r="DIL179" s="5"/>
      <c r="DIM179" s="5"/>
      <c r="DIN179" s="5"/>
      <c r="DIO179" s="5"/>
      <c r="DIP179" s="5"/>
      <c r="DIQ179" s="5"/>
      <c r="DIR179" s="5"/>
      <c r="DIS179" s="5"/>
      <c r="DIT179" s="5"/>
      <c r="DIU179" s="5"/>
      <c r="DIV179" s="5"/>
      <c r="DIW179" s="5"/>
      <c r="DIX179" s="5"/>
      <c r="DIY179" s="5"/>
      <c r="DIZ179" s="5"/>
      <c r="DJA179" s="5"/>
      <c r="DJB179" s="5"/>
      <c r="DJC179" s="5"/>
      <c r="DJD179" s="5"/>
      <c r="DJE179" s="5"/>
      <c r="DJF179" s="5"/>
      <c r="DJG179" s="5"/>
      <c r="DJH179" s="5"/>
      <c r="DJI179" s="5"/>
      <c r="DJJ179" s="5"/>
      <c r="DJK179" s="5"/>
      <c r="DJL179" s="5"/>
      <c r="DJM179" s="5"/>
      <c r="DJN179" s="5"/>
      <c r="DJO179" s="5"/>
      <c r="DJP179" s="5"/>
      <c r="DJQ179" s="5"/>
      <c r="DJR179" s="5"/>
      <c r="DJS179" s="5"/>
      <c r="DJT179" s="5"/>
      <c r="DJU179" s="5"/>
      <c r="DJV179" s="5"/>
      <c r="DJW179" s="5"/>
      <c r="DJX179" s="5"/>
      <c r="DJY179" s="5"/>
      <c r="DJZ179" s="5"/>
      <c r="DKA179" s="5"/>
      <c r="DKB179" s="5"/>
      <c r="DKC179" s="5"/>
      <c r="DKD179" s="5"/>
      <c r="DKE179" s="5"/>
      <c r="DKF179" s="5"/>
      <c r="DKG179" s="5"/>
      <c r="DKH179" s="5"/>
      <c r="DKI179" s="5"/>
      <c r="DKJ179" s="5"/>
      <c r="DKK179" s="5"/>
      <c r="DKL179" s="5"/>
      <c r="DKM179" s="5"/>
      <c r="DKN179" s="5"/>
      <c r="DKO179" s="5"/>
      <c r="DKP179" s="5"/>
      <c r="DKQ179" s="5"/>
      <c r="DKR179" s="5"/>
      <c r="DKS179" s="5"/>
      <c r="DKT179" s="5"/>
      <c r="DKU179" s="5"/>
      <c r="DKV179" s="5"/>
      <c r="DKW179" s="5"/>
      <c r="DKX179" s="5"/>
      <c r="DKY179" s="5"/>
      <c r="DKZ179" s="5"/>
      <c r="DLA179" s="5"/>
      <c r="DLB179" s="5"/>
      <c r="DLC179" s="5"/>
      <c r="DLD179" s="5"/>
      <c r="DLE179" s="5"/>
      <c r="DLF179" s="5"/>
      <c r="DLG179" s="5"/>
      <c r="DLH179" s="5"/>
      <c r="DLI179" s="5"/>
      <c r="DLJ179" s="5"/>
      <c r="DLK179" s="5"/>
      <c r="DLL179" s="5"/>
      <c r="DLM179" s="5"/>
      <c r="DLN179" s="5"/>
      <c r="DLO179" s="5"/>
      <c r="DLP179" s="5"/>
      <c r="DLQ179" s="5"/>
      <c r="DLR179" s="5"/>
      <c r="DLS179" s="5"/>
      <c r="DLT179" s="5"/>
      <c r="DLU179" s="5"/>
      <c r="DLV179" s="5"/>
      <c r="DLW179" s="5"/>
      <c r="DLX179" s="5"/>
      <c r="DLY179" s="5"/>
      <c r="DLZ179" s="5"/>
      <c r="DMA179" s="5"/>
      <c r="DMB179" s="5"/>
      <c r="DMC179" s="5"/>
      <c r="DMD179" s="5"/>
      <c r="DME179" s="5"/>
      <c r="DMF179" s="5"/>
      <c r="DMG179" s="5"/>
      <c r="DMH179" s="5"/>
      <c r="DMI179" s="5"/>
      <c r="DMJ179" s="5"/>
      <c r="DMK179" s="5"/>
      <c r="DML179" s="5"/>
      <c r="DMM179" s="5"/>
      <c r="DMN179" s="5"/>
      <c r="DMO179" s="5"/>
      <c r="DMP179" s="5"/>
      <c r="DMQ179" s="5"/>
      <c r="DMR179" s="5"/>
      <c r="DMS179" s="5"/>
      <c r="DMT179" s="5"/>
      <c r="DMU179" s="5"/>
      <c r="DMV179" s="5"/>
      <c r="DMW179" s="5"/>
      <c r="DMX179" s="5"/>
      <c r="DMY179" s="5"/>
      <c r="DMZ179" s="5"/>
      <c r="DNA179" s="5"/>
      <c r="DNB179" s="5"/>
      <c r="DNC179" s="5"/>
      <c r="DND179" s="5"/>
      <c r="DNE179" s="5"/>
      <c r="DNF179" s="5"/>
      <c r="DNG179" s="5"/>
      <c r="DNH179" s="5"/>
      <c r="DNI179" s="5"/>
      <c r="DNJ179" s="5"/>
      <c r="DNK179" s="5"/>
      <c r="DNL179" s="5"/>
      <c r="DNM179" s="5"/>
      <c r="DNN179" s="5"/>
      <c r="DNO179" s="5"/>
      <c r="DNP179" s="5"/>
      <c r="DNQ179" s="5"/>
      <c r="DNR179" s="5"/>
      <c r="DNS179" s="5"/>
      <c r="DNT179" s="5"/>
      <c r="DNU179" s="5"/>
      <c r="DNV179" s="5"/>
      <c r="DNW179" s="5"/>
      <c r="DNX179" s="5"/>
      <c r="DNY179" s="5"/>
      <c r="DNZ179" s="5"/>
      <c r="DOA179" s="5"/>
      <c r="DOB179" s="5"/>
      <c r="DOC179" s="5"/>
      <c r="DOD179" s="5"/>
      <c r="DOE179" s="5"/>
      <c r="DOF179" s="5"/>
      <c r="DOG179" s="5"/>
      <c r="DOH179" s="5"/>
      <c r="DOI179" s="5"/>
      <c r="DOJ179" s="5"/>
      <c r="DOK179" s="5"/>
      <c r="DOL179" s="5"/>
      <c r="DOM179" s="5"/>
      <c r="DON179" s="5"/>
      <c r="DOO179" s="5"/>
      <c r="DOP179" s="5"/>
      <c r="DOQ179" s="5"/>
      <c r="DOR179" s="5"/>
      <c r="DOS179" s="5"/>
      <c r="DOT179" s="5"/>
      <c r="DOU179" s="5"/>
      <c r="DOV179" s="5"/>
      <c r="DOW179" s="5"/>
      <c r="DOX179" s="5"/>
      <c r="DOY179" s="5"/>
      <c r="DOZ179" s="5"/>
      <c r="DPA179" s="5"/>
      <c r="DPB179" s="5"/>
      <c r="DPC179" s="5"/>
      <c r="DPD179" s="5"/>
      <c r="DPE179" s="5"/>
      <c r="DPF179" s="5"/>
      <c r="DPG179" s="5"/>
      <c r="DPH179" s="5"/>
      <c r="DPI179" s="5"/>
      <c r="DPJ179" s="5"/>
      <c r="DPK179" s="5"/>
      <c r="DPL179" s="5"/>
      <c r="DPM179" s="5"/>
      <c r="DPN179" s="5"/>
      <c r="DPO179" s="5"/>
      <c r="DPP179" s="5"/>
      <c r="DPQ179" s="5"/>
      <c r="DPR179" s="5"/>
      <c r="DPS179" s="5"/>
      <c r="DPT179" s="5"/>
      <c r="DPU179" s="5"/>
      <c r="DPV179" s="5"/>
      <c r="DPW179" s="5"/>
      <c r="DPX179" s="5"/>
      <c r="DPY179" s="5"/>
      <c r="DPZ179" s="5"/>
      <c r="DQA179" s="5"/>
      <c r="DQB179" s="5"/>
      <c r="DQC179" s="5"/>
      <c r="DQD179" s="5"/>
      <c r="DQE179" s="5"/>
      <c r="DQF179" s="5"/>
      <c r="DQG179" s="5"/>
      <c r="DQH179" s="5"/>
      <c r="DQI179" s="5"/>
      <c r="DQJ179" s="5"/>
      <c r="DQK179" s="5"/>
      <c r="DQL179" s="5"/>
      <c r="DQM179" s="5"/>
      <c r="DQN179" s="5"/>
      <c r="DQO179" s="5"/>
      <c r="DQP179" s="5"/>
      <c r="DQQ179" s="5"/>
      <c r="DQR179" s="5"/>
      <c r="DQS179" s="5"/>
      <c r="DQT179" s="5"/>
      <c r="DQU179" s="5"/>
      <c r="DQV179" s="5"/>
      <c r="DQW179" s="5"/>
      <c r="DQX179" s="5"/>
      <c r="DQY179" s="5"/>
      <c r="DQZ179" s="5"/>
      <c r="DRA179" s="5"/>
      <c r="DRB179" s="5"/>
      <c r="DRC179" s="5"/>
      <c r="DRD179" s="5"/>
      <c r="DRE179" s="5"/>
      <c r="DRF179" s="5"/>
      <c r="DRG179" s="5"/>
      <c r="DRH179" s="5"/>
      <c r="DRI179" s="5"/>
      <c r="DRJ179" s="5"/>
      <c r="DRK179" s="5"/>
      <c r="DRL179" s="5"/>
      <c r="DRM179" s="5"/>
      <c r="DRN179" s="5"/>
      <c r="DRO179" s="5"/>
      <c r="DRP179" s="5"/>
      <c r="DRQ179" s="5"/>
      <c r="DRR179" s="5"/>
      <c r="DRS179" s="5"/>
      <c r="DRT179" s="5"/>
      <c r="DRU179" s="5"/>
      <c r="DRV179" s="5"/>
      <c r="DRW179" s="5"/>
      <c r="DRX179" s="5"/>
      <c r="DRY179" s="5"/>
      <c r="DRZ179" s="5"/>
      <c r="DSA179" s="5"/>
      <c r="DSB179" s="5"/>
      <c r="DSC179" s="5"/>
      <c r="DSD179" s="5"/>
      <c r="DSE179" s="5"/>
      <c r="DSF179" s="5"/>
      <c r="DSG179" s="5"/>
      <c r="DSH179" s="5"/>
      <c r="DSI179" s="5"/>
      <c r="DSJ179" s="5"/>
      <c r="DSK179" s="5"/>
      <c r="DSL179" s="5"/>
      <c r="DSM179" s="5"/>
      <c r="DSN179" s="5"/>
      <c r="DSO179" s="5"/>
      <c r="DSP179" s="5"/>
      <c r="DSQ179" s="5"/>
      <c r="DSR179" s="5"/>
      <c r="DSS179" s="5"/>
      <c r="DST179" s="5"/>
      <c r="DSU179" s="5"/>
      <c r="DSV179" s="5"/>
      <c r="DSW179" s="5"/>
      <c r="DSX179" s="5"/>
      <c r="DSY179" s="5"/>
      <c r="DSZ179" s="5"/>
      <c r="DTA179" s="5"/>
      <c r="DTB179" s="5"/>
      <c r="DTC179" s="5"/>
      <c r="DTD179" s="5"/>
      <c r="DTE179" s="5"/>
      <c r="DTF179" s="5"/>
      <c r="DTG179" s="5"/>
      <c r="DTH179" s="5"/>
      <c r="DTI179" s="5"/>
      <c r="DTJ179" s="5"/>
      <c r="DTK179" s="5"/>
      <c r="DTL179" s="5"/>
      <c r="DTM179" s="5"/>
      <c r="DTN179" s="5"/>
      <c r="DTO179" s="5"/>
      <c r="DTP179" s="5"/>
      <c r="DTQ179" s="5"/>
      <c r="DTR179" s="5"/>
      <c r="DTS179" s="5"/>
      <c r="DTT179" s="5"/>
      <c r="DTU179" s="5"/>
      <c r="DTV179" s="5"/>
      <c r="DTW179" s="5"/>
      <c r="DTX179" s="5"/>
      <c r="DTY179" s="5"/>
      <c r="DTZ179" s="5"/>
      <c r="DUA179" s="5"/>
      <c r="DUB179" s="5"/>
      <c r="DUC179" s="5"/>
      <c r="DUD179" s="5"/>
      <c r="DUE179" s="5"/>
      <c r="DUF179" s="5"/>
      <c r="DUG179" s="5"/>
      <c r="DUH179" s="5"/>
      <c r="DUI179" s="5"/>
      <c r="DUJ179" s="5"/>
      <c r="DUK179" s="5"/>
      <c r="DUL179" s="5"/>
      <c r="DUM179" s="5"/>
      <c r="DUN179" s="5"/>
      <c r="DUO179" s="5"/>
      <c r="DUP179" s="5"/>
      <c r="DUQ179" s="5"/>
      <c r="DUR179" s="5"/>
      <c r="DUS179" s="5"/>
      <c r="DUT179" s="5"/>
      <c r="DUU179" s="5"/>
      <c r="DUV179" s="5"/>
      <c r="DUW179" s="5"/>
      <c r="DUX179" s="5"/>
      <c r="DUY179" s="5"/>
      <c r="DUZ179" s="5"/>
      <c r="DVA179" s="5"/>
      <c r="DVB179" s="5"/>
      <c r="DVC179" s="5"/>
      <c r="DVD179" s="5"/>
      <c r="DVE179" s="5"/>
      <c r="DVF179" s="5"/>
      <c r="DVG179" s="5"/>
      <c r="DVH179" s="5"/>
      <c r="DVI179" s="5"/>
      <c r="DVJ179" s="5"/>
      <c r="DVK179" s="5"/>
      <c r="DVL179" s="5"/>
      <c r="DVM179" s="5"/>
      <c r="DVN179" s="5"/>
      <c r="DVO179" s="5"/>
      <c r="DVP179" s="5"/>
      <c r="DVQ179" s="5"/>
      <c r="DVR179" s="5"/>
      <c r="DVS179" s="5"/>
      <c r="DVT179" s="5"/>
      <c r="DVU179" s="5"/>
      <c r="DVV179" s="5"/>
      <c r="DVW179" s="5"/>
      <c r="DVX179" s="5"/>
      <c r="DVY179" s="5"/>
      <c r="DVZ179" s="5"/>
      <c r="DWA179" s="5"/>
      <c r="DWB179" s="5"/>
      <c r="DWC179" s="5"/>
      <c r="DWD179" s="5"/>
      <c r="DWE179" s="5"/>
      <c r="DWF179" s="5"/>
      <c r="DWG179" s="5"/>
      <c r="DWH179" s="5"/>
      <c r="DWI179" s="5"/>
      <c r="DWJ179" s="5"/>
      <c r="DWK179" s="5"/>
      <c r="DWL179" s="5"/>
      <c r="DWM179" s="5"/>
      <c r="DWN179" s="5"/>
      <c r="DWO179" s="5"/>
      <c r="DWP179" s="5"/>
      <c r="DWQ179" s="5"/>
      <c r="DWR179" s="5"/>
      <c r="DWS179" s="5"/>
      <c r="DWT179" s="5"/>
      <c r="DWU179" s="5"/>
      <c r="DWV179" s="5"/>
      <c r="DWW179" s="5"/>
      <c r="DWX179" s="5"/>
      <c r="DWY179" s="5"/>
      <c r="DWZ179" s="5"/>
      <c r="DXA179" s="5"/>
      <c r="DXB179" s="5"/>
      <c r="DXC179" s="5"/>
      <c r="DXD179" s="5"/>
      <c r="DXE179" s="5"/>
      <c r="DXF179" s="5"/>
      <c r="DXG179" s="5"/>
      <c r="DXH179" s="5"/>
      <c r="DXI179" s="5"/>
      <c r="DXJ179" s="5"/>
      <c r="DXK179" s="5"/>
      <c r="DXL179" s="5"/>
      <c r="DXM179" s="5"/>
      <c r="DXN179" s="5"/>
      <c r="DXO179" s="5"/>
      <c r="DXP179" s="5"/>
      <c r="DXQ179" s="5"/>
      <c r="DXR179" s="5"/>
      <c r="DXS179" s="5"/>
      <c r="DXT179" s="5"/>
      <c r="DXU179" s="5"/>
      <c r="DXV179" s="5"/>
      <c r="DXW179" s="5"/>
      <c r="DXX179" s="5"/>
      <c r="DXY179" s="5"/>
      <c r="DXZ179" s="5"/>
      <c r="DYA179" s="5"/>
      <c r="DYB179" s="5"/>
      <c r="DYC179" s="5"/>
      <c r="DYD179" s="5"/>
      <c r="DYE179" s="5"/>
      <c r="DYF179" s="5"/>
      <c r="DYG179" s="5"/>
      <c r="DYH179" s="5"/>
      <c r="DYI179" s="5"/>
      <c r="DYJ179" s="5"/>
      <c r="DYK179" s="5"/>
      <c r="DYL179" s="5"/>
      <c r="DYM179" s="5"/>
      <c r="DYN179" s="5"/>
      <c r="DYO179" s="5"/>
      <c r="DYP179" s="5"/>
      <c r="DYQ179" s="5"/>
      <c r="DYR179" s="5"/>
      <c r="DYS179" s="5"/>
      <c r="DYT179" s="5"/>
      <c r="DYU179" s="5"/>
      <c r="DYV179" s="5"/>
      <c r="DYW179" s="5"/>
      <c r="DYX179" s="5"/>
      <c r="DYY179" s="5"/>
      <c r="DYZ179" s="5"/>
      <c r="DZA179" s="5"/>
      <c r="DZB179" s="5"/>
      <c r="DZC179" s="5"/>
      <c r="DZD179" s="5"/>
      <c r="DZE179" s="5"/>
      <c r="DZF179" s="5"/>
      <c r="DZG179" s="5"/>
      <c r="DZH179" s="5"/>
      <c r="DZI179" s="5"/>
      <c r="DZJ179" s="5"/>
      <c r="DZK179" s="5"/>
      <c r="DZL179" s="5"/>
      <c r="DZM179" s="5"/>
      <c r="DZN179" s="5"/>
      <c r="DZO179" s="5"/>
      <c r="DZP179" s="5"/>
      <c r="DZQ179" s="5"/>
      <c r="DZR179" s="5"/>
      <c r="DZS179" s="5"/>
      <c r="DZT179" s="5"/>
      <c r="DZU179" s="5"/>
      <c r="DZV179" s="5"/>
      <c r="DZW179" s="5"/>
      <c r="DZX179" s="5"/>
      <c r="DZY179" s="5"/>
      <c r="DZZ179" s="5"/>
      <c r="EAA179" s="5"/>
      <c r="EAB179" s="5"/>
      <c r="EAC179" s="5"/>
      <c r="EAD179" s="5"/>
      <c r="EAE179" s="5"/>
      <c r="EAF179" s="5"/>
      <c r="EAG179" s="5"/>
      <c r="EAH179" s="5"/>
      <c r="EAI179" s="5"/>
      <c r="EAJ179" s="5"/>
      <c r="EAK179" s="5"/>
      <c r="EAL179" s="5"/>
      <c r="EAM179" s="5"/>
      <c r="EAN179" s="5"/>
      <c r="EAO179" s="5"/>
      <c r="EAP179" s="5"/>
      <c r="EAQ179" s="5"/>
      <c r="EAR179" s="5"/>
      <c r="EAS179" s="5"/>
      <c r="EAT179" s="5"/>
      <c r="EAU179" s="5"/>
      <c r="EAV179" s="5"/>
      <c r="EAW179" s="5"/>
      <c r="EAX179" s="5"/>
      <c r="EAY179" s="5"/>
      <c r="EAZ179" s="5"/>
      <c r="EBA179" s="5"/>
      <c r="EBB179" s="5"/>
      <c r="EBC179" s="5"/>
      <c r="EBD179" s="5"/>
      <c r="EBE179" s="5"/>
      <c r="EBF179" s="5"/>
      <c r="EBG179" s="5"/>
      <c r="EBH179" s="5"/>
      <c r="EBI179" s="5"/>
      <c r="EBJ179" s="5"/>
      <c r="EBK179" s="5"/>
      <c r="EBL179" s="5"/>
      <c r="EBM179" s="5"/>
      <c r="EBN179" s="5"/>
      <c r="EBO179" s="5"/>
      <c r="EBP179" s="5"/>
      <c r="EBQ179" s="5"/>
      <c r="EBR179" s="5"/>
      <c r="EBS179" s="5"/>
      <c r="EBT179" s="5"/>
      <c r="EBU179" s="5"/>
      <c r="EBV179" s="5"/>
      <c r="EBW179" s="5"/>
      <c r="EBX179" s="5"/>
      <c r="EBY179" s="5"/>
      <c r="EBZ179" s="5"/>
      <c r="ECA179" s="5"/>
      <c r="ECB179" s="5"/>
      <c r="ECC179" s="5"/>
      <c r="ECD179" s="5"/>
      <c r="ECE179" s="5"/>
      <c r="ECF179" s="5"/>
      <c r="ECG179" s="5"/>
      <c r="ECH179" s="5"/>
      <c r="ECI179" s="5"/>
      <c r="ECJ179" s="5"/>
      <c r="ECK179" s="5"/>
      <c r="ECL179" s="5"/>
      <c r="ECM179" s="5"/>
      <c r="ECN179" s="5"/>
      <c r="ECO179" s="5"/>
      <c r="ECP179" s="5"/>
      <c r="ECQ179" s="5"/>
      <c r="ECR179" s="5"/>
      <c r="ECS179" s="5"/>
      <c r="ECT179" s="5"/>
      <c r="ECU179" s="5"/>
      <c r="ECV179" s="5"/>
      <c r="ECW179" s="5"/>
      <c r="ECX179" s="5"/>
      <c r="ECY179" s="5"/>
      <c r="ECZ179" s="5"/>
      <c r="EDA179" s="5"/>
      <c r="EDB179" s="5"/>
      <c r="EDC179" s="5"/>
      <c r="EDD179" s="5"/>
      <c r="EDE179" s="5"/>
      <c r="EDF179" s="5"/>
      <c r="EDG179" s="5"/>
      <c r="EDH179" s="5"/>
      <c r="EDI179" s="5"/>
      <c r="EDJ179" s="5"/>
      <c r="EDK179" s="5"/>
      <c r="EDL179" s="5"/>
      <c r="EDM179" s="5"/>
      <c r="EDN179" s="5"/>
      <c r="EDO179" s="5"/>
      <c r="EDP179" s="5"/>
      <c r="EDQ179" s="5"/>
      <c r="EDR179" s="5"/>
      <c r="EDS179" s="5"/>
      <c r="EDT179" s="5"/>
      <c r="EDU179" s="5"/>
      <c r="EDV179" s="5"/>
      <c r="EDW179" s="5"/>
      <c r="EDX179" s="5"/>
      <c r="EDY179" s="5"/>
      <c r="EDZ179" s="5"/>
      <c r="EEA179" s="5"/>
      <c r="EEB179" s="5"/>
      <c r="EEC179" s="5"/>
      <c r="EED179" s="5"/>
      <c r="EEE179" s="5"/>
      <c r="EEF179" s="5"/>
      <c r="EEG179" s="5"/>
      <c r="EEH179" s="5"/>
      <c r="EEI179" s="5"/>
      <c r="EEJ179" s="5"/>
      <c r="EEK179" s="5"/>
      <c r="EEL179" s="5"/>
      <c r="EEM179" s="5"/>
      <c r="EEN179" s="5"/>
      <c r="EEO179" s="5"/>
      <c r="EEP179" s="5"/>
      <c r="EEQ179" s="5"/>
      <c r="EER179" s="5"/>
      <c r="EES179" s="5"/>
      <c r="EET179" s="5"/>
      <c r="EEU179" s="5"/>
      <c r="EEV179" s="5"/>
      <c r="EEW179" s="5"/>
      <c r="EEX179" s="5"/>
      <c r="EEY179" s="5"/>
      <c r="EEZ179" s="5"/>
      <c r="EFA179" s="5"/>
      <c r="EFB179" s="5"/>
      <c r="EFC179" s="5"/>
      <c r="EFD179" s="5"/>
      <c r="EFE179" s="5"/>
      <c r="EFF179" s="5"/>
      <c r="EFG179" s="5"/>
      <c r="EFH179" s="5"/>
      <c r="EFI179" s="5"/>
      <c r="EFJ179" s="5"/>
      <c r="EFK179" s="5"/>
      <c r="EFL179" s="5"/>
      <c r="EFM179" s="5"/>
      <c r="EFN179" s="5"/>
      <c r="EFO179" s="5"/>
      <c r="EFP179" s="5"/>
      <c r="EFQ179" s="5"/>
      <c r="EFR179" s="5"/>
      <c r="EFS179" s="5"/>
      <c r="EFT179" s="5"/>
      <c r="EFU179" s="5"/>
      <c r="EFV179" s="5"/>
      <c r="EFW179" s="5"/>
      <c r="EFX179" s="5"/>
      <c r="EFY179" s="5"/>
      <c r="EFZ179" s="5"/>
      <c r="EGA179" s="5"/>
      <c r="EGB179" s="5"/>
      <c r="EGC179" s="5"/>
      <c r="EGD179" s="5"/>
      <c r="EGE179" s="5"/>
      <c r="EGF179" s="5"/>
      <c r="EGG179" s="5"/>
      <c r="EGH179" s="5"/>
      <c r="EGI179" s="5"/>
      <c r="EGJ179" s="5"/>
      <c r="EGK179" s="5"/>
      <c r="EGL179" s="5"/>
      <c r="EGM179" s="5"/>
      <c r="EGN179" s="5"/>
      <c r="EGO179" s="5"/>
      <c r="EGP179" s="5"/>
      <c r="EGQ179" s="5"/>
      <c r="EGR179" s="5"/>
      <c r="EGS179" s="5"/>
      <c r="EGT179" s="5"/>
      <c r="EGU179" s="5"/>
      <c r="EGV179" s="5"/>
      <c r="EGW179" s="5"/>
      <c r="EGX179" s="5"/>
      <c r="EGY179" s="5"/>
      <c r="EGZ179" s="5"/>
      <c r="EHA179" s="5"/>
      <c r="EHB179" s="5"/>
      <c r="EHC179" s="5"/>
      <c r="EHD179" s="5"/>
      <c r="EHE179" s="5"/>
      <c r="EHF179" s="5"/>
      <c r="EHG179" s="5"/>
      <c r="EHH179" s="5"/>
      <c r="EHI179" s="5"/>
      <c r="EHJ179" s="5"/>
      <c r="EHK179" s="5"/>
      <c r="EHL179" s="5"/>
      <c r="EHM179" s="5"/>
      <c r="EHN179" s="5"/>
      <c r="EHO179" s="5"/>
      <c r="EHP179" s="5"/>
      <c r="EHQ179" s="5"/>
      <c r="EHR179" s="5"/>
      <c r="EHS179" s="5"/>
      <c r="EHT179" s="5"/>
      <c r="EHU179" s="5"/>
      <c r="EHV179" s="5"/>
      <c r="EHW179" s="5"/>
      <c r="EHX179" s="5"/>
      <c r="EHY179" s="5"/>
      <c r="EHZ179" s="5"/>
      <c r="EIA179" s="5"/>
      <c r="EIB179" s="5"/>
      <c r="EIC179" s="5"/>
      <c r="EID179" s="5"/>
      <c r="EIE179" s="5"/>
      <c r="EIF179" s="5"/>
      <c r="EIG179" s="5"/>
      <c r="EIH179" s="5"/>
      <c r="EII179" s="5"/>
      <c r="EIJ179" s="5"/>
      <c r="EIK179" s="5"/>
      <c r="EIL179" s="5"/>
      <c r="EIM179" s="5"/>
      <c r="EIN179" s="5"/>
      <c r="EIO179" s="5"/>
      <c r="EIP179" s="5"/>
      <c r="EIQ179" s="5"/>
      <c r="EIR179" s="5"/>
      <c r="EIS179" s="5"/>
      <c r="EIT179" s="5"/>
      <c r="EIU179" s="5"/>
      <c r="EIV179" s="5"/>
      <c r="EIW179" s="5"/>
      <c r="EIX179" s="5"/>
      <c r="EIY179" s="5"/>
      <c r="EIZ179" s="5"/>
      <c r="EJA179" s="5"/>
      <c r="EJB179" s="5"/>
      <c r="EJC179" s="5"/>
      <c r="EJD179" s="5"/>
      <c r="EJE179" s="5"/>
      <c r="EJF179" s="5"/>
      <c r="EJG179" s="5"/>
      <c r="EJH179" s="5"/>
      <c r="EJI179" s="5"/>
      <c r="EJJ179" s="5"/>
      <c r="EJK179" s="5"/>
      <c r="EJL179" s="5"/>
      <c r="EJM179" s="5"/>
      <c r="EJN179" s="5"/>
      <c r="EJO179" s="5"/>
      <c r="EJP179" s="5"/>
      <c r="EJQ179" s="5"/>
      <c r="EJR179" s="5"/>
      <c r="EJS179" s="5"/>
      <c r="EJT179" s="5"/>
      <c r="EJU179" s="5"/>
      <c r="EJV179" s="5"/>
      <c r="EJW179" s="5"/>
      <c r="EJX179" s="5"/>
      <c r="EJY179" s="5"/>
      <c r="EJZ179" s="5"/>
      <c r="EKA179" s="5"/>
      <c r="EKB179" s="5"/>
      <c r="EKC179" s="5"/>
      <c r="EKD179" s="5"/>
      <c r="EKE179" s="5"/>
      <c r="EKF179" s="5"/>
      <c r="EKG179" s="5"/>
      <c r="EKH179" s="5"/>
      <c r="EKI179" s="5"/>
      <c r="EKJ179" s="5"/>
      <c r="EKK179" s="5"/>
      <c r="EKL179" s="5"/>
      <c r="EKM179" s="5"/>
      <c r="EKN179" s="5"/>
      <c r="EKO179" s="5"/>
      <c r="EKP179" s="5"/>
      <c r="EKQ179" s="5"/>
      <c r="EKR179" s="5"/>
      <c r="EKS179" s="5"/>
      <c r="EKT179" s="5"/>
      <c r="EKU179" s="5"/>
      <c r="EKV179" s="5"/>
      <c r="EKW179" s="5"/>
      <c r="EKX179" s="5"/>
      <c r="EKY179" s="5"/>
      <c r="EKZ179" s="5"/>
      <c r="ELA179" s="5"/>
      <c r="ELB179" s="5"/>
      <c r="ELC179" s="5"/>
      <c r="ELD179" s="5"/>
      <c r="ELE179" s="5"/>
      <c r="ELF179" s="5"/>
      <c r="ELG179" s="5"/>
      <c r="ELH179" s="5"/>
      <c r="ELI179" s="5"/>
      <c r="ELJ179" s="5"/>
      <c r="ELK179" s="5"/>
      <c r="ELL179" s="5"/>
      <c r="ELM179" s="5"/>
      <c r="ELN179" s="5"/>
      <c r="ELO179" s="5"/>
      <c r="ELP179" s="5"/>
      <c r="ELQ179" s="5"/>
      <c r="ELR179" s="5"/>
      <c r="ELS179" s="5"/>
      <c r="ELT179" s="5"/>
      <c r="ELU179" s="5"/>
      <c r="ELV179" s="5"/>
      <c r="ELW179" s="5"/>
      <c r="ELX179" s="5"/>
      <c r="ELY179" s="5"/>
      <c r="ELZ179" s="5"/>
      <c r="EMA179" s="5"/>
      <c r="EMB179" s="5"/>
      <c r="EMC179" s="5"/>
      <c r="EMD179" s="5"/>
      <c r="EME179" s="5"/>
      <c r="EMF179" s="5"/>
      <c r="EMG179" s="5"/>
      <c r="EMH179" s="5"/>
      <c r="EMI179" s="5"/>
      <c r="EMJ179" s="5"/>
      <c r="EMK179" s="5"/>
      <c r="EML179" s="5"/>
      <c r="EMM179" s="5"/>
      <c r="EMN179" s="5"/>
      <c r="EMO179" s="5"/>
      <c r="EMP179" s="5"/>
      <c r="EMQ179" s="5"/>
      <c r="EMR179" s="5"/>
      <c r="EMS179" s="5"/>
      <c r="EMT179" s="5"/>
      <c r="EMU179" s="5"/>
      <c r="EMV179" s="5"/>
      <c r="EMW179" s="5"/>
      <c r="EMX179" s="5"/>
      <c r="EMY179" s="5"/>
      <c r="EMZ179" s="5"/>
      <c r="ENA179" s="5"/>
      <c r="ENB179" s="5"/>
      <c r="ENC179" s="5"/>
      <c r="END179" s="5"/>
      <c r="ENE179" s="5"/>
      <c r="ENF179" s="5"/>
      <c r="ENG179" s="5"/>
      <c r="ENH179" s="5"/>
      <c r="ENI179" s="5"/>
      <c r="ENJ179" s="5"/>
      <c r="ENK179" s="5"/>
      <c r="ENL179" s="5"/>
      <c r="ENM179" s="5"/>
      <c r="ENN179" s="5"/>
      <c r="ENO179" s="5"/>
      <c r="ENP179" s="5"/>
      <c r="ENQ179" s="5"/>
      <c r="ENR179" s="5"/>
      <c r="ENS179" s="5"/>
      <c r="ENT179" s="5"/>
      <c r="ENU179" s="5"/>
      <c r="ENV179" s="5"/>
      <c r="ENW179" s="5"/>
      <c r="ENX179" s="5"/>
      <c r="ENY179" s="5"/>
      <c r="ENZ179" s="5"/>
      <c r="EOA179" s="5"/>
      <c r="EOB179" s="5"/>
      <c r="EOC179" s="5"/>
      <c r="EOD179" s="5"/>
      <c r="EOE179" s="5"/>
      <c r="EOF179" s="5"/>
      <c r="EOG179" s="5"/>
      <c r="EOH179" s="5"/>
      <c r="EOI179" s="5"/>
      <c r="EOJ179" s="5"/>
      <c r="EOK179" s="5"/>
      <c r="EOL179" s="5"/>
      <c r="EOM179" s="5"/>
      <c r="EON179" s="5"/>
      <c r="EOO179" s="5"/>
      <c r="EOP179" s="5"/>
      <c r="EOQ179" s="5"/>
      <c r="EOR179" s="5"/>
      <c r="EOS179" s="5"/>
      <c r="EOT179" s="5"/>
      <c r="EOU179" s="5"/>
      <c r="EOV179" s="5"/>
      <c r="EOW179" s="5"/>
      <c r="EOX179" s="5"/>
      <c r="EOY179" s="5"/>
      <c r="EOZ179" s="5"/>
      <c r="EPA179" s="5"/>
      <c r="EPB179" s="5"/>
      <c r="EPC179" s="5"/>
      <c r="EPD179" s="5"/>
      <c r="EPE179" s="5"/>
      <c r="EPF179" s="5"/>
      <c r="EPG179" s="5"/>
      <c r="EPH179" s="5"/>
      <c r="EPI179" s="5"/>
      <c r="EPJ179" s="5"/>
      <c r="EPK179" s="5"/>
      <c r="EPL179" s="5"/>
      <c r="EPM179" s="5"/>
      <c r="EPN179" s="5"/>
      <c r="EPO179" s="5"/>
      <c r="EPP179" s="5"/>
      <c r="EPQ179" s="5"/>
      <c r="EPR179" s="5"/>
      <c r="EPS179" s="5"/>
      <c r="EPT179" s="5"/>
      <c r="EPU179" s="5"/>
      <c r="EPV179" s="5"/>
      <c r="EPW179" s="5"/>
      <c r="EPX179" s="5"/>
      <c r="EPY179" s="5"/>
      <c r="EPZ179" s="5"/>
      <c r="EQA179" s="5"/>
      <c r="EQB179" s="5"/>
      <c r="EQC179" s="5"/>
      <c r="EQD179" s="5"/>
      <c r="EQE179" s="5"/>
      <c r="EQF179" s="5"/>
      <c r="EQG179" s="5"/>
      <c r="EQH179" s="5"/>
      <c r="EQI179" s="5"/>
      <c r="EQJ179" s="5"/>
      <c r="EQK179" s="5"/>
      <c r="EQL179" s="5"/>
      <c r="EQM179" s="5"/>
      <c r="EQN179" s="5"/>
      <c r="EQO179" s="5"/>
      <c r="EQP179" s="5"/>
      <c r="EQQ179" s="5"/>
      <c r="EQR179" s="5"/>
      <c r="EQS179" s="5"/>
      <c r="EQT179" s="5"/>
      <c r="EQU179" s="5"/>
      <c r="EQV179" s="5"/>
      <c r="EQW179" s="5"/>
      <c r="EQX179" s="5"/>
      <c r="EQY179" s="5"/>
      <c r="EQZ179" s="5"/>
      <c r="ERA179" s="5"/>
      <c r="ERB179" s="5"/>
      <c r="ERC179" s="5"/>
      <c r="ERD179" s="5"/>
      <c r="ERE179" s="5"/>
      <c r="ERF179" s="5"/>
      <c r="ERG179" s="5"/>
      <c r="ERH179" s="5"/>
      <c r="ERI179" s="5"/>
      <c r="ERJ179" s="5"/>
      <c r="ERK179" s="5"/>
      <c r="ERL179" s="5"/>
      <c r="ERM179" s="5"/>
      <c r="ERN179" s="5"/>
      <c r="ERO179" s="5"/>
      <c r="ERP179" s="5"/>
      <c r="ERQ179" s="5"/>
      <c r="ERR179" s="5"/>
      <c r="ERS179" s="5"/>
      <c r="ERT179" s="5"/>
      <c r="ERU179" s="5"/>
      <c r="ERV179" s="5"/>
      <c r="ERW179" s="5"/>
      <c r="ERX179" s="5"/>
      <c r="ERY179" s="5"/>
      <c r="ERZ179" s="5"/>
      <c r="ESA179" s="5"/>
      <c r="ESB179" s="5"/>
      <c r="ESC179" s="5"/>
      <c r="ESD179" s="5"/>
      <c r="ESE179" s="5"/>
      <c r="ESF179" s="5"/>
      <c r="ESG179" s="5"/>
      <c r="ESH179" s="5"/>
      <c r="ESI179" s="5"/>
      <c r="ESJ179" s="5"/>
      <c r="ESK179" s="5"/>
      <c r="ESL179" s="5"/>
      <c r="ESM179" s="5"/>
      <c r="ESN179" s="5"/>
      <c r="ESO179" s="5"/>
      <c r="ESP179" s="5"/>
      <c r="ESQ179" s="5"/>
      <c r="ESR179" s="5"/>
      <c r="ESS179" s="5"/>
      <c r="EST179" s="5"/>
      <c r="ESU179" s="5"/>
      <c r="ESV179" s="5"/>
      <c r="ESW179" s="5"/>
      <c r="ESX179" s="5"/>
      <c r="ESY179" s="5"/>
      <c r="ESZ179" s="5"/>
      <c r="ETA179" s="5"/>
      <c r="ETB179" s="5"/>
      <c r="ETC179" s="5"/>
      <c r="ETD179" s="5"/>
      <c r="ETE179" s="5"/>
      <c r="ETF179" s="5"/>
      <c r="ETG179" s="5"/>
      <c r="ETH179" s="5"/>
      <c r="ETI179" s="5"/>
      <c r="ETJ179" s="5"/>
      <c r="ETK179" s="5"/>
      <c r="ETL179" s="5"/>
      <c r="ETM179" s="5"/>
      <c r="ETN179" s="5"/>
      <c r="ETO179" s="5"/>
      <c r="ETP179" s="5"/>
      <c r="ETQ179" s="5"/>
      <c r="ETR179" s="5"/>
      <c r="ETS179" s="5"/>
      <c r="ETT179" s="5"/>
      <c r="ETU179" s="5"/>
      <c r="ETV179" s="5"/>
      <c r="ETW179" s="5"/>
      <c r="ETX179" s="5"/>
      <c r="ETY179" s="5"/>
      <c r="ETZ179" s="5"/>
      <c r="EUA179" s="5"/>
      <c r="EUB179" s="5"/>
      <c r="EUC179" s="5"/>
      <c r="EUD179" s="5"/>
      <c r="EUE179" s="5"/>
      <c r="EUF179" s="5"/>
      <c r="EUG179" s="5"/>
      <c r="EUH179" s="5"/>
      <c r="EUI179" s="5"/>
      <c r="EUJ179" s="5"/>
      <c r="EUK179" s="5"/>
      <c r="EUL179" s="5"/>
      <c r="EUM179" s="5"/>
      <c r="EUN179" s="5"/>
      <c r="EUO179" s="5"/>
      <c r="EUP179" s="5"/>
      <c r="EUQ179" s="5"/>
      <c r="EUR179" s="5"/>
      <c r="EUS179" s="5"/>
      <c r="EUT179" s="5"/>
      <c r="EUU179" s="5"/>
      <c r="EUV179" s="5"/>
      <c r="EUW179" s="5"/>
      <c r="EUX179" s="5"/>
      <c r="EUY179" s="5"/>
      <c r="EUZ179" s="5"/>
      <c r="EVA179" s="5"/>
      <c r="EVB179" s="5"/>
      <c r="EVC179" s="5"/>
      <c r="EVD179" s="5"/>
      <c r="EVE179" s="5"/>
      <c r="EVF179" s="5"/>
      <c r="EVG179" s="5"/>
      <c r="EVH179" s="5"/>
      <c r="EVI179" s="5"/>
      <c r="EVJ179" s="5"/>
      <c r="EVK179" s="5"/>
      <c r="EVL179" s="5"/>
      <c r="EVM179" s="5"/>
      <c r="EVN179" s="5"/>
      <c r="EVO179" s="5"/>
      <c r="EVP179" s="5"/>
      <c r="EVQ179" s="5"/>
      <c r="EVR179" s="5"/>
      <c r="EVS179" s="5"/>
      <c r="EVT179" s="5"/>
      <c r="EVU179" s="5"/>
      <c r="EVV179" s="5"/>
      <c r="EVW179" s="5"/>
      <c r="EVX179" s="5"/>
      <c r="EVY179" s="5"/>
      <c r="EVZ179" s="5"/>
      <c r="EWA179" s="5"/>
      <c r="EWB179" s="5"/>
      <c r="EWC179" s="5"/>
      <c r="EWD179" s="5"/>
      <c r="EWE179" s="5"/>
      <c r="EWF179" s="5"/>
      <c r="EWG179" s="5"/>
      <c r="EWH179" s="5"/>
      <c r="EWI179" s="5"/>
      <c r="EWJ179" s="5"/>
      <c r="EWK179" s="5"/>
      <c r="EWL179" s="5"/>
      <c r="EWM179" s="5"/>
      <c r="EWN179" s="5"/>
      <c r="EWO179" s="5"/>
      <c r="EWP179" s="5"/>
      <c r="EWQ179" s="5"/>
      <c r="EWR179" s="5"/>
      <c r="EWS179" s="5"/>
      <c r="EWT179" s="5"/>
      <c r="EWU179" s="5"/>
      <c r="EWV179" s="5"/>
      <c r="EWW179" s="5"/>
      <c r="EWX179" s="5"/>
      <c r="EWY179" s="5"/>
      <c r="EWZ179" s="5"/>
      <c r="EXA179" s="5"/>
      <c r="EXB179" s="5"/>
      <c r="EXC179" s="5"/>
      <c r="EXD179" s="5"/>
      <c r="EXE179" s="5"/>
      <c r="EXF179" s="5"/>
      <c r="EXG179" s="5"/>
      <c r="EXH179" s="5"/>
      <c r="EXI179" s="5"/>
      <c r="EXJ179" s="5"/>
      <c r="EXK179" s="5"/>
      <c r="EXL179" s="5"/>
      <c r="EXM179" s="5"/>
      <c r="EXN179" s="5"/>
      <c r="EXO179" s="5"/>
      <c r="EXP179" s="5"/>
      <c r="EXQ179" s="5"/>
      <c r="EXR179" s="5"/>
      <c r="EXS179" s="5"/>
      <c r="EXT179" s="5"/>
      <c r="EXU179" s="5"/>
      <c r="EXV179" s="5"/>
      <c r="EXW179" s="5"/>
      <c r="EXX179" s="5"/>
      <c r="EXY179" s="5"/>
      <c r="EXZ179" s="5"/>
      <c r="EYA179" s="5"/>
      <c r="EYB179" s="5"/>
      <c r="EYC179" s="5"/>
      <c r="EYD179" s="5"/>
      <c r="EYE179" s="5"/>
      <c r="EYF179" s="5"/>
      <c r="EYG179" s="5"/>
      <c r="EYH179" s="5"/>
      <c r="EYI179" s="5"/>
      <c r="EYJ179" s="5"/>
      <c r="EYK179" s="5"/>
      <c r="EYL179" s="5"/>
      <c r="EYM179" s="5"/>
      <c r="EYN179" s="5"/>
      <c r="EYO179" s="5"/>
      <c r="EYP179" s="5"/>
      <c r="EYQ179" s="5"/>
      <c r="EYR179" s="5"/>
      <c r="EYS179" s="5"/>
      <c r="EYT179" s="5"/>
      <c r="EYU179" s="5"/>
      <c r="EYV179" s="5"/>
      <c r="EYW179" s="5"/>
      <c r="EYX179" s="5"/>
      <c r="EYY179" s="5"/>
      <c r="EYZ179" s="5"/>
      <c r="EZA179" s="5"/>
      <c r="EZB179" s="5"/>
      <c r="EZC179" s="5"/>
      <c r="EZD179" s="5"/>
      <c r="EZE179" s="5"/>
      <c r="EZF179" s="5"/>
      <c r="EZG179" s="5"/>
      <c r="EZH179" s="5"/>
      <c r="EZI179" s="5"/>
      <c r="EZJ179" s="5"/>
      <c r="EZK179" s="5"/>
      <c r="EZL179" s="5"/>
      <c r="EZM179" s="5"/>
      <c r="EZN179" s="5"/>
      <c r="EZO179" s="5"/>
      <c r="EZP179" s="5"/>
      <c r="EZQ179" s="5"/>
      <c r="EZR179" s="5"/>
      <c r="EZS179" s="5"/>
      <c r="EZT179" s="5"/>
      <c r="EZU179" s="5"/>
      <c r="EZV179" s="5"/>
      <c r="EZW179" s="5"/>
      <c r="EZX179" s="5"/>
      <c r="EZY179" s="5"/>
      <c r="EZZ179" s="5"/>
      <c r="FAA179" s="5"/>
      <c r="FAB179" s="5"/>
      <c r="FAC179" s="5"/>
      <c r="FAD179" s="5"/>
      <c r="FAE179" s="5"/>
      <c r="FAF179" s="5"/>
      <c r="FAG179" s="5"/>
      <c r="FAH179" s="5"/>
      <c r="FAI179" s="5"/>
      <c r="FAJ179" s="5"/>
      <c r="FAK179" s="5"/>
      <c r="FAL179" s="5"/>
      <c r="FAM179" s="5"/>
      <c r="FAN179" s="5"/>
      <c r="FAO179" s="5"/>
      <c r="FAP179" s="5"/>
      <c r="FAQ179" s="5"/>
      <c r="FAR179" s="5"/>
      <c r="FAS179" s="5"/>
      <c r="FAT179" s="5"/>
      <c r="FAU179" s="5"/>
      <c r="FAV179" s="5"/>
      <c r="FAW179" s="5"/>
      <c r="FAX179" s="5"/>
      <c r="FAY179" s="5"/>
      <c r="FAZ179" s="5"/>
      <c r="FBA179" s="5"/>
      <c r="FBB179" s="5"/>
      <c r="FBC179" s="5"/>
      <c r="FBD179" s="5"/>
      <c r="FBE179" s="5"/>
      <c r="FBF179" s="5"/>
      <c r="FBG179" s="5"/>
      <c r="FBH179" s="5"/>
      <c r="FBI179" s="5"/>
      <c r="FBJ179" s="5"/>
      <c r="FBK179" s="5"/>
      <c r="FBL179" s="5"/>
      <c r="FBM179" s="5"/>
      <c r="FBN179" s="5"/>
      <c r="FBO179" s="5"/>
      <c r="FBP179" s="5"/>
      <c r="FBQ179" s="5"/>
      <c r="FBR179" s="5"/>
      <c r="FBS179" s="5"/>
      <c r="FBT179" s="5"/>
      <c r="FBU179" s="5"/>
      <c r="FBV179" s="5"/>
      <c r="FBW179" s="5"/>
      <c r="FBX179" s="5"/>
      <c r="FBY179" s="5"/>
      <c r="FBZ179" s="5"/>
      <c r="FCA179" s="5"/>
      <c r="FCB179" s="5"/>
      <c r="FCC179" s="5"/>
      <c r="FCD179" s="5"/>
      <c r="FCE179" s="5"/>
      <c r="FCF179" s="5"/>
      <c r="FCG179" s="5"/>
      <c r="FCH179" s="5"/>
      <c r="FCI179" s="5"/>
      <c r="FCJ179" s="5"/>
      <c r="FCK179" s="5"/>
      <c r="FCL179" s="5"/>
      <c r="FCM179" s="5"/>
      <c r="FCN179" s="5"/>
      <c r="FCO179" s="5"/>
      <c r="FCP179" s="5"/>
      <c r="FCQ179" s="5"/>
      <c r="FCR179" s="5"/>
      <c r="FCS179" s="5"/>
      <c r="FCT179" s="5"/>
      <c r="FCU179" s="5"/>
      <c r="FCV179" s="5"/>
      <c r="FCW179" s="5"/>
      <c r="FCX179" s="5"/>
      <c r="FCY179" s="5"/>
      <c r="FCZ179" s="5"/>
      <c r="FDA179" s="5"/>
      <c r="FDB179" s="5"/>
      <c r="FDC179" s="5"/>
      <c r="FDD179" s="5"/>
      <c r="FDE179" s="5"/>
      <c r="FDF179" s="5"/>
      <c r="FDG179" s="5"/>
      <c r="FDH179" s="5"/>
      <c r="FDI179" s="5"/>
      <c r="FDJ179" s="5"/>
      <c r="FDK179" s="5"/>
      <c r="FDL179" s="5"/>
      <c r="FDM179" s="5"/>
      <c r="FDN179" s="5"/>
      <c r="FDO179" s="5"/>
      <c r="FDP179" s="5"/>
      <c r="FDQ179" s="5"/>
      <c r="FDR179" s="5"/>
      <c r="FDS179" s="5"/>
      <c r="FDT179" s="5"/>
      <c r="FDU179" s="5"/>
      <c r="FDV179" s="5"/>
      <c r="FDW179" s="5"/>
      <c r="FDX179" s="5"/>
      <c r="FDY179" s="5"/>
      <c r="FDZ179" s="5"/>
      <c r="FEA179" s="5"/>
      <c r="FEB179" s="5"/>
      <c r="FEC179" s="5"/>
      <c r="FED179" s="5"/>
      <c r="FEE179" s="5"/>
      <c r="FEF179" s="5"/>
      <c r="FEG179" s="5"/>
      <c r="FEH179" s="5"/>
      <c r="FEI179" s="5"/>
      <c r="FEJ179" s="5"/>
      <c r="FEK179" s="5"/>
      <c r="FEL179" s="5"/>
      <c r="FEM179" s="5"/>
      <c r="FEN179" s="5"/>
      <c r="FEO179" s="5"/>
      <c r="FEP179" s="5"/>
      <c r="FEQ179" s="5"/>
      <c r="FER179" s="5"/>
      <c r="FES179" s="5"/>
      <c r="FET179" s="5"/>
      <c r="FEU179" s="5"/>
      <c r="FEV179" s="5"/>
      <c r="FEW179" s="5"/>
      <c r="FEX179" s="5"/>
      <c r="FEY179" s="5"/>
      <c r="FEZ179" s="5"/>
      <c r="FFA179" s="5"/>
      <c r="FFB179" s="5"/>
      <c r="FFC179" s="5"/>
      <c r="FFD179" s="5"/>
      <c r="FFE179" s="5"/>
      <c r="FFF179" s="5"/>
      <c r="FFG179" s="5"/>
      <c r="FFH179" s="5"/>
      <c r="FFI179" s="5"/>
      <c r="FFJ179" s="5"/>
      <c r="FFK179" s="5"/>
      <c r="FFL179" s="5"/>
      <c r="FFM179" s="5"/>
      <c r="FFN179" s="5"/>
      <c r="FFO179" s="5"/>
      <c r="FFP179" s="5"/>
      <c r="FFQ179" s="5"/>
      <c r="FFR179" s="5"/>
      <c r="FFS179" s="5"/>
      <c r="FFT179" s="5"/>
      <c r="FFU179" s="5"/>
      <c r="FFV179" s="5"/>
      <c r="FFW179" s="5"/>
      <c r="FFX179" s="5"/>
      <c r="FFY179" s="5"/>
      <c r="FFZ179" s="5"/>
      <c r="FGA179" s="5"/>
      <c r="FGB179" s="5"/>
      <c r="FGC179" s="5"/>
      <c r="FGD179" s="5"/>
      <c r="FGE179" s="5"/>
      <c r="FGF179" s="5"/>
      <c r="FGG179" s="5"/>
      <c r="FGH179" s="5"/>
      <c r="FGI179" s="5"/>
      <c r="FGJ179" s="5"/>
      <c r="FGK179" s="5"/>
      <c r="FGL179" s="5"/>
      <c r="FGM179" s="5"/>
      <c r="FGN179" s="5"/>
      <c r="FGO179" s="5"/>
      <c r="FGP179" s="5"/>
      <c r="FGQ179" s="5"/>
      <c r="FGR179" s="5"/>
      <c r="FGS179" s="5"/>
      <c r="FGT179" s="5"/>
      <c r="FGU179" s="5"/>
      <c r="FGV179" s="5"/>
      <c r="FGW179" s="5"/>
      <c r="FGX179" s="5"/>
      <c r="FGY179" s="5"/>
      <c r="FGZ179" s="5"/>
      <c r="FHA179" s="5"/>
      <c r="FHB179" s="5"/>
      <c r="FHC179" s="5"/>
      <c r="FHD179" s="5"/>
      <c r="FHE179" s="5"/>
      <c r="FHF179" s="5"/>
      <c r="FHG179" s="5"/>
      <c r="FHH179" s="5"/>
      <c r="FHI179" s="5"/>
      <c r="FHJ179" s="5"/>
      <c r="FHK179" s="5"/>
      <c r="FHL179" s="5"/>
      <c r="FHM179" s="5"/>
      <c r="FHN179" s="5"/>
      <c r="FHO179" s="5"/>
      <c r="FHP179" s="5"/>
      <c r="FHQ179" s="5"/>
      <c r="FHR179" s="5"/>
      <c r="FHS179" s="5"/>
      <c r="FHT179" s="5"/>
      <c r="FHU179" s="5"/>
      <c r="FHV179" s="5"/>
      <c r="FHW179" s="5"/>
      <c r="FHX179" s="5"/>
      <c r="FHY179" s="5"/>
      <c r="FHZ179" s="5"/>
      <c r="FIA179" s="5"/>
      <c r="FIB179" s="5"/>
      <c r="FIC179" s="5"/>
      <c r="FID179" s="5"/>
      <c r="FIE179" s="5"/>
      <c r="FIF179" s="5"/>
      <c r="FIG179" s="5"/>
      <c r="FIH179" s="5"/>
      <c r="FII179" s="5"/>
      <c r="FIJ179" s="5"/>
      <c r="FIK179" s="5"/>
      <c r="FIL179" s="5"/>
      <c r="FIM179" s="5"/>
      <c r="FIN179" s="5"/>
      <c r="FIO179" s="5"/>
      <c r="FIP179" s="5"/>
      <c r="FIQ179" s="5"/>
      <c r="FIR179" s="5"/>
      <c r="FIS179" s="5"/>
      <c r="FIT179" s="5"/>
      <c r="FIU179" s="5"/>
      <c r="FIV179" s="5"/>
      <c r="FIW179" s="5"/>
      <c r="FIX179" s="5"/>
      <c r="FIY179" s="5"/>
      <c r="FIZ179" s="5"/>
      <c r="FJA179" s="5"/>
      <c r="FJB179" s="5"/>
      <c r="FJC179" s="5"/>
      <c r="FJD179" s="5"/>
      <c r="FJE179" s="5"/>
      <c r="FJF179" s="5"/>
      <c r="FJG179" s="5"/>
      <c r="FJH179" s="5"/>
      <c r="FJI179" s="5"/>
      <c r="FJJ179" s="5"/>
      <c r="FJK179" s="5"/>
      <c r="FJL179" s="5"/>
      <c r="FJM179" s="5"/>
      <c r="FJN179" s="5"/>
      <c r="FJO179" s="5"/>
      <c r="FJP179" s="5"/>
      <c r="FJQ179" s="5"/>
      <c r="FJR179" s="5"/>
      <c r="FJS179" s="5"/>
      <c r="FJT179" s="5"/>
      <c r="FJU179" s="5"/>
      <c r="FJV179" s="5"/>
      <c r="FJW179" s="5"/>
      <c r="FJX179" s="5"/>
      <c r="FJY179" s="5"/>
      <c r="FJZ179" s="5"/>
      <c r="FKA179" s="5"/>
      <c r="FKB179" s="5"/>
      <c r="FKC179" s="5"/>
      <c r="FKD179" s="5"/>
      <c r="FKE179" s="5"/>
      <c r="FKF179" s="5"/>
      <c r="FKG179" s="5"/>
      <c r="FKH179" s="5"/>
      <c r="FKI179" s="5"/>
      <c r="FKJ179" s="5"/>
      <c r="FKK179" s="5"/>
      <c r="FKL179" s="5"/>
      <c r="FKM179" s="5"/>
      <c r="FKN179" s="5"/>
      <c r="FKO179" s="5"/>
      <c r="FKP179" s="5"/>
      <c r="FKQ179" s="5"/>
      <c r="FKR179" s="5"/>
      <c r="FKS179" s="5"/>
      <c r="FKT179" s="5"/>
      <c r="FKU179" s="5"/>
      <c r="FKV179" s="5"/>
      <c r="FKW179" s="5"/>
      <c r="FKX179" s="5"/>
      <c r="FKY179" s="5"/>
      <c r="FKZ179" s="5"/>
      <c r="FLA179" s="5"/>
      <c r="FLB179" s="5"/>
      <c r="FLC179" s="5"/>
      <c r="FLD179" s="5"/>
      <c r="FLE179" s="5"/>
      <c r="FLF179" s="5"/>
      <c r="FLG179" s="5"/>
      <c r="FLH179" s="5"/>
      <c r="FLI179" s="5"/>
      <c r="FLJ179" s="5"/>
      <c r="FLK179" s="5"/>
      <c r="FLL179" s="5"/>
      <c r="FLM179" s="5"/>
      <c r="FLN179" s="5"/>
      <c r="FLO179" s="5"/>
      <c r="FLP179" s="5"/>
      <c r="FLQ179" s="5"/>
      <c r="FLR179" s="5"/>
      <c r="FLS179" s="5"/>
      <c r="FLT179" s="5"/>
      <c r="FLU179" s="5"/>
      <c r="FLV179" s="5"/>
      <c r="FLW179" s="5"/>
      <c r="FLX179" s="5"/>
      <c r="FLY179" s="5"/>
      <c r="FLZ179" s="5"/>
      <c r="FMA179" s="5"/>
      <c r="FMB179" s="5"/>
      <c r="FMC179" s="5"/>
      <c r="FMD179" s="5"/>
      <c r="FME179" s="5"/>
      <c r="FMF179" s="5"/>
      <c r="FMG179" s="5"/>
      <c r="FMH179" s="5"/>
      <c r="FMI179" s="5"/>
      <c r="FMJ179" s="5"/>
      <c r="FMK179" s="5"/>
      <c r="FML179" s="5"/>
      <c r="FMM179" s="5"/>
      <c r="FMN179" s="5"/>
      <c r="FMO179" s="5"/>
      <c r="FMP179" s="5"/>
      <c r="FMQ179" s="5"/>
      <c r="FMR179" s="5"/>
      <c r="FMS179" s="5"/>
      <c r="FMT179" s="5"/>
      <c r="FMU179" s="5"/>
      <c r="FMV179" s="5"/>
      <c r="FMW179" s="5"/>
      <c r="FMX179" s="5"/>
      <c r="FMY179" s="5"/>
      <c r="FMZ179" s="5"/>
      <c r="FNA179" s="5"/>
      <c r="FNB179" s="5"/>
      <c r="FNC179" s="5"/>
      <c r="FND179" s="5"/>
      <c r="FNE179" s="5"/>
      <c r="FNF179" s="5"/>
      <c r="FNG179" s="5"/>
      <c r="FNH179" s="5"/>
      <c r="FNI179" s="5"/>
      <c r="FNJ179" s="5"/>
      <c r="FNK179" s="5"/>
      <c r="FNL179" s="5"/>
      <c r="FNM179" s="5"/>
      <c r="FNN179" s="5"/>
      <c r="FNO179" s="5"/>
      <c r="FNP179" s="5"/>
      <c r="FNQ179" s="5"/>
      <c r="FNR179" s="5"/>
      <c r="FNS179" s="5"/>
      <c r="FNT179" s="5"/>
      <c r="FNU179" s="5"/>
      <c r="FNV179" s="5"/>
      <c r="FNW179" s="5"/>
      <c r="FNX179" s="5"/>
      <c r="FNY179" s="5"/>
      <c r="FNZ179" s="5"/>
      <c r="FOA179" s="5"/>
      <c r="FOB179" s="5"/>
      <c r="FOC179" s="5"/>
      <c r="FOD179" s="5"/>
      <c r="FOE179" s="5"/>
      <c r="FOF179" s="5"/>
      <c r="FOG179" s="5"/>
      <c r="FOH179" s="5"/>
      <c r="FOI179" s="5"/>
      <c r="FOJ179" s="5"/>
      <c r="FOK179" s="5"/>
      <c r="FOL179" s="5"/>
      <c r="FOM179" s="5"/>
      <c r="FON179" s="5"/>
      <c r="FOO179" s="5"/>
      <c r="FOP179" s="5"/>
      <c r="FOQ179" s="5"/>
      <c r="FOR179" s="5"/>
      <c r="FOS179" s="5"/>
      <c r="FOT179" s="5"/>
      <c r="FOU179" s="5"/>
      <c r="FOV179" s="5"/>
      <c r="FOW179" s="5"/>
      <c r="FOX179" s="5"/>
      <c r="FOY179" s="5"/>
      <c r="FOZ179" s="5"/>
      <c r="FPA179" s="5"/>
      <c r="FPB179" s="5"/>
      <c r="FPC179" s="5"/>
      <c r="FPD179" s="5"/>
      <c r="FPE179" s="5"/>
      <c r="FPF179" s="5"/>
      <c r="FPG179" s="5"/>
      <c r="FPH179" s="5"/>
      <c r="FPI179" s="5"/>
      <c r="FPJ179" s="5"/>
      <c r="FPK179" s="5"/>
      <c r="FPL179" s="5"/>
      <c r="FPM179" s="5"/>
      <c r="FPN179" s="5"/>
      <c r="FPO179" s="5"/>
      <c r="FPP179" s="5"/>
      <c r="FPQ179" s="5"/>
      <c r="FPR179" s="5"/>
      <c r="FPS179" s="5"/>
      <c r="FPT179" s="5"/>
      <c r="FPU179" s="5"/>
      <c r="FPV179" s="5"/>
      <c r="FPW179" s="5"/>
      <c r="FPX179" s="5"/>
      <c r="FPY179" s="5"/>
      <c r="FPZ179" s="5"/>
      <c r="FQA179" s="5"/>
      <c r="FQB179" s="5"/>
      <c r="FQC179" s="5"/>
      <c r="FQD179" s="5"/>
      <c r="FQE179" s="5"/>
      <c r="FQF179" s="5"/>
      <c r="FQG179" s="5"/>
      <c r="FQH179" s="5"/>
      <c r="FQI179" s="5"/>
      <c r="FQJ179" s="5"/>
      <c r="FQK179" s="5"/>
      <c r="FQL179" s="5"/>
      <c r="FQM179" s="5"/>
      <c r="FQN179" s="5"/>
      <c r="FQO179" s="5"/>
      <c r="FQP179" s="5"/>
      <c r="FQQ179" s="5"/>
      <c r="FQR179" s="5"/>
      <c r="FQS179" s="5"/>
      <c r="FQT179" s="5"/>
      <c r="FQU179" s="5"/>
      <c r="FQV179" s="5"/>
      <c r="FQW179" s="5"/>
      <c r="FQX179" s="5"/>
      <c r="FQY179" s="5"/>
      <c r="FQZ179" s="5"/>
      <c r="FRA179" s="5"/>
      <c r="FRB179" s="5"/>
      <c r="FRC179" s="5"/>
      <c r="FRD179" s="5"/>
      <c r="FRE179" s="5"/>
      <c r="FRF179" s="5"/>
      <c r="FRG179" s="5"/>
      <c r="FRH179" s="5"/>
      <c r="FRI179" s="5"/>
      <c r="FRJ179" s="5"/>
      <c r="FRK179" s="5"/>
      <c r="FRL179" s="5"/>
      <c r="FRM179" s="5"/>
      <c r="FRN179" s="5"/>
      <c r="FRO179" s="5"/>
      <c r="FRP179" s="5"/>
      <c r="FRQ179" s="5"/>
      <c r="FRR179" s="5"/>
      <c r="FRS179" s="5"/>
      <c r="FRT179" s="5"/>
      <c r="FRU179" s="5"/>
      <c r="FRV179" s="5"/>
      <c r="FRW179" s="5"/>
      <c r="FRX179" s="5"/>
      <c r="FRY179" s="5"/>
      <c r="FRZ179" s="5"/>
      <c r="FSA179" s="5"/>
      <c r="FSB179" s="5"/>
      <c r="FSC179" s="5"/>
      <c r="FSD179" s="5"/>
      <c r="FSE179" s="5"/>
      <c r="FSF179" s="5"/>
      <c r="FSG179" s="5"/>
      <c r="FSH179" s="5"/>
      <c r="FSI179" s="5"/>
      <c r="FSJ179" s="5"/>
      <c r="FSK179" s="5"/>
      <c r="FSL179" s="5"/>
      <c r="FSM179" s="5"/>
      <c r="FSN179" s="5"/>
      <c r="FSO179" s="5"/>
      <c r="FSP179" s="5"/>
      <c r="FSQ179" s="5"/>
      <c r="FSR179" s="5"/>
      <c r="FSS179" s="5"/>
      <c r="FST179" s="5"/>
      <c r="FSU179" s="5"/>
      <c r="FSV179" s="5"/>
      <c r="FSW179" s="5"/>
      <c r="FSX179" s="5"/>
      <c r="FSY179" s="5"/>
      <c r="FSZ179" s="5"/>
      <c r="FTA179" s="5"/>
      <c r="FTB179" s="5"/>
      <c r="FTC179" s="5"/>
      <c r="FTD179" s="5"/>
      <c r="FTE179" s="5"/>
      <c r="FTF179" s="5"/>
      <c r="FTG179" s="5"/>
      <c r="FTH179" s="5"/>
      <c r="FTI179" s="5"/>
      <c r="FTJ179" s="5"/>
      <c r="FTK179" s="5"/>
      <c r="FTL179" s="5"/>
      <c r="FTM179" s="5"/>
      <c r="FTN179" s="5"/>
      <c r="FTO179" s="5"/>
      <c r="FTP179" s="5"/>
      <c r="FTQ179" s="5"/>
      <c r="FTR179" s="5"/>
      <c r="FTS179" s="5"/>
      <c r="FTT179" s="5"/>
      <c r="FTU179" s="5"/>
      <c r="FTV179" s="5"/>
      <c r="FTW179" s="5"/>
      <c r="FTX179" s="5"/>
      <c r="FTY179" s="5"/>
      <c r="FTZ179" s="5"/>
      <c r="FUA179" s="5"/>
      <c r="FUB179" s="5"/>
      <c r="FUC179" s="5"/>
      <c r="FUD179" s="5"/>
      <c r="FUE179" s="5"/>
      <c r="FUF179" s="5"/>
      <c r="FUG179" s="5"/>
      <c r="FUH179" s="5"/>
      <c r="FUI179" s="5"/>
      <c r="FUJ179" s="5"/>
      <c r="FUK179" s="5"/>
      <c r="FUL179" s="5"/>
      <c r="FUM179" s="5"/>
      <c r="FUN179" s="5"/>
      <c r="FUO179" s="5"/>
      <c r="FUP179" s="5"/>
      <c r="FUQ179" s="5"/>
      <c r="FUR179" s="5"/>
      <c r="FUS179" s="5"/>
      <c r="FUT179" s="5"/>
      <c r="FUU179" s="5"/>
      <c r="FUV179" s="5"/>
      <c r="FUW179" s="5"/>
      <c r="FUX179" s="5"/>
      <c r="FUY179" s="5"/>
      <c r="FUZ179" s="5"/>
      <c r="FVA179" s="5"/>
      <c r="FVB179" s="5"/>
      <c r="FVC179" s="5"/>
      <c r="FVD179" s="5"/>
      <c r="FVE179" s="5"/>
      <c r="FVF179" s="5"/>
      <c r="FVG179" s="5"/>
      <c r="FVH179" s="5"/>
      <c r="FVI179" s="5"/>
      <c r="FVJ179" s="5"/>
      <c r="FVK179" s="5"/>
      <c r="FVL179" s="5"/>
      <c r="FVM179" s="5"/>
      <c r="FVN179" s="5"/>
      <c r="FVO179" s="5"/>
      <c r="FVP179" s="5"/>
      <c r="FVQ179" s="5"/>
      <c r="FVR179" s="5"/>
      <c r="FVS179" s="5"/>
      <c r="FVT179" s="5"/>
      <c r="FVU179" s="5"/>
      <c r="FVV179" s="5"/>
      <c r="FVW179" s="5"/>
      <c r="FVX179" s="5"/>
      <c r="FVY179" s="5"/>
      <c r="FVZ179" s="5"/>
      <c r="FWA179" s="5"/>
      <c r="FWB179" s="5"/>
      <c r="FWC179" s="5"/>
      <c r="FWD179" s="5"/>
      <c r="FWE179" s="5"/>
      <c r="FWF179" s="5"/>
      <c r="FWG179" s="5"/>
      <c r="FWH179" s="5"/>
      <c r="FWI179" s="5"/>
      <c r="FWJ179" s="5"/>
      <c r="FWK179" s="5"/>
      <c r="FWL179" s="5"/>
      <c r="FWM179" s="5"/>
      <c r="FWN179" s="5"/>
      <c r="FWO179" s="5"/>
      <c r="FWP179" s="5"/>
      <c r="FWQ179" s="5"/>
      <c r="FWR179" s="5"/>
      <c r="FWS179" s="5"/>
      <c r="FWT179" s="5"/>
      <c r="FWU179" s="5"/>
      <c r="FWV179" s="5"/>
      <c r="FWW179" s="5"/>
      <c r="FWX179" s="5"/>
      <c r="FWY179" s="5"/>
      <c r="FWZ179" s="5"/>
      <c r="FXA179" s="5"/>
      <c r="FXB179" s="5"/>
      <c r="FXC179" s="5"/>
      <c r="FXD179" s="5"/>
      <c r="FXE179" s="5"/>
      <c r="FXF179" s="5"/>
      <c r="FXG179" s="5"/>
      <c r="FXH179" s="5"/>
      <c r="FXI179" s="5"/>
      <c r="FXJ179" s="5"/>
      <c r="FXK179" s="5"/>
      <c r="FXL179" s="5"/>
      <c r="FXM179" s="5"/>
      <c r="FXN179" s="5"/>
      <c r="FXO179" s="5"/>
      <c r="FXP179" s="5"/>
      <c r="FXQ179" s="5"/>
      <c r="FXR179" s="5"/>
      <c r="FXS179" s="5"/>
      <c r="FXT179" s="5"/>
      <c r="FXU179" s="5"/>
      <c r="FXV179" s="5"/>
      <c r="FXW179" s="5"/>
      <c r="FXX179" s="5"/>
      <c r="FXY179" s="5"/>
      <c r="FXZ179" s="5"/>
      <c r="FYA179" s="5"/>
      <c r="FYB179" s="5"/>
      <c r="FYC179" s="5"/>
      <c r="FYD179" s="5"/>
      <c r="FYE179" s="5"/>
      <c r="FYF179" s="5"/>
      <c r="FYG179" s="5"/>
      <c r="FYH179" s="5"/>
      <c r="FYI179" s="5"/>
      <c r="FYJ179" s="5"/>
      <c r="FYK179" s="5"/>
      <c r="FYL179" s="5"/>
      <c r="FYM179" s="5"/>
      <c r="FYN179" s="5"/>
      <c r="FYO179" s="5"/>
      <c r="FYP179" s="5"/>
      <c r="FYQ179" s="5"/>
      <c r="FYR179" s="5"/>
      <c r="FYS179" s="5"/>
      <c r="FYT179" s="5"/>
      <c r="FYU179" s="5"/>
      <c r="FYV179" s="5"/>
      <c r="FYW179" s="5"/>
      <c r="FYX179" s="5"/>
      <c r="FYY179" s="5"/>
      <c r="FYZ179" s="5"/>
      <c r="FZA179" s="5"/>
      <c r="FZB179" s="5"/>
      <c r="FZC179" s="5"/>
      <c r="FZD179" s="5"/>
      <c r="FZE179" s="5"/>
      <c r="FZF179" s="5"/>
      <c r="FZG179" s="5"/>
      <c r="FZH179" s="5"/>
      <c r="FZI179" s="5"/>
      <c r="FZJ179" s="5"/>
      <c r="FZK179" s="5"/>
      <c r="FZL179" s="5"/>
      <c r="FZM179" s="5"/>
      <c r="FZN179" s="5"/>
      <c r="FZO179" s="5"/>
      <c r="FZP179" s="5"/>
      <c r="FZQ179" s="5"/>
      <c r="FZR179" s="5"/>
      <c r="FZS179" s="5"/>
      <c r="FZT179" s="5"/>
      <c r="FZU179" s="5"/>
      <c r="FZV179" s="5"/>
      <c r="FZW179" s="5"/>
      <c r="FZX179" s="5"/>
      <c r="FZY179" s="5"/>
      <c r="FZZ179" s="5"/>
      <c r="GAA179" s="5"/>
      <c r="GAB179" s="5"/>
      <c r="GAC179" s="5"/>
      <c r="GAD179" s="5"/>
      <c r="GAE179" s="5"/>
      <c r="GAF179" s="5"/>
      <c r="GAG179" s="5"/>
      <c r="GAH179" s="5"/>
      <c r="GAI179" s="5"/>
      <c r="GAJ179" s="5"/>
      <c r="GAK179" s="5"/>
      <c r="GAL179" s="5"/>
      <c r="GAM179" s="5"/>
      <c r="GAN179" s="5"/>
      <c r="GAO179" s="5"/>
      <c r="GAP179" s="5"/>
      <c r="GAQ179" s="5"/>
      <c r="GAR179" s="5"/>
      <c r="GAS179" s="5"/>
      <c r="GAT179" s="5"/>
      <c r="GAU179" s="5"/>
      <c r="GAV179" s="5"/>
      <c r="GAW179" s="5"/>
      <c r="GAX179" s="5"/>
      <c r="GAY179" s="5"/>
      <c r="GAZ179" s="5"/>
      <c r="GBA179" s="5"/>
      <c r="GBB179" s="5"/>
      <c r="GBC179" s="5"/>
      <c r="GBD179" s="5"/>
      <c r="GBE179" s="5"/>
      <c r="GBF179" s="5"/>
      <c r="GBG179" s="5"/>
      <c r="GBH179" s="5"/>
      <c r="GBI179" s="5"/>
      <c r="GBJ179" s="5"/>
      <c r="GBK179" s="5"/>
      <c r="GBL179" s="5"/>
      <c r="GBM179" s="5"/>
      <c r="GBN179" s="5"/>
      <c r="GBO179" s="5"/>
      <c r="GBP179" s="5"/>
      <c r="GBQ179" s="5"/>
      <c r="GBR179" s="5"/>
      <c r="GBS179" s="5"/>
      <c r="GBT179" s="5"/>
      <c r="GBU179" s="5"/>
      <c r="GBV179" s="5"/>
      <c r="GBW179" s="5"/>
      <c r="GBX179" s="5"/>
      <c r="GBY179" s="5"/>
      <c r="GBZ179" s="5"/>
      <c r="GCA179" s="5"/>
      <c r="GCB179" s="5"/>
      <c r="GCC179" s="5"/>
      <c r="GCD179" s="5"/>
      <c r="GCE179" s="5"/>
      <c r="GCF179" s="5"/>
      <c r="GCG179" s="5"/>
      <c r="GCH179" s="5"/>
      <c r="GCI179" s="5"/>
      <c r="GCJ179" s="5"/>
      <c r="GCK179" s="5"/>
      <c r="GCL179" s="5"/>
      <c r="GCM179" s="5"/>
      <c r="GCN179" s="5"/>
      <c r="GCO179" s="5"/>
      <c r="GCP179" s="5"/>
      <c r="GCQ179" s="5"/>
      <c r="GCR179" s="5"/>
      <c r="GCS179" s="5"/>
      <c r="GCT179" s="5"/>
      <c r="GCU179" s="5"/>
      <c r="GCV179" s="5"/>
      <c r="GCW179" s="5"/>
      <c r="GCX179" s="5"/>
      <c r="GCY179" s="5"/>
      <c r="GCZ179" s="5"/>
      <c r="GDA179" s="5"/>
      <c r="GDB179" s="5"/>
      <c r="GDC179" s="5"/>
      <c r="GDD179" s="5"/>
      <c r="GDE179" s="5"/>
      <c r="GDF179" s="5"/>
      <c r="GDG179" s="5"/>
      <c r="GDH179" s="5"/>
      <c r="GDI179" s="5"/>
      <c r="GDJ179" s="5"/>
      <c r="GDK179" s="5"/>
      <c r="GDL179" s="5"/>
      <c r="GDM179" s="5"/>
      <c r="GDN179" s="5"/>
      <c r="GDO179" s="5"/>
      <c r="GDP179" s="5"/>
      <c r="GDQ179" s="5"/>
      <c r="GDR179" s="5"/>
      <c r="GDS179" s="5"/>
      <c r="GDT179" s="5"/>
      <c r="GDU179" s="5"/>
      <c r="GDV179" s="5"/>
      <c r="GDW179" s="5"/>
      <c r="GDX179" s="5"/>
      <c r="GDY179" s="5"/>
      <c r="GDZ179" s="5"/>
      <c r="GEA179" s="5"/>
      <c r="GEB179" s="5"/>
      <c r="GEC179" s="5"/>
      <c r="GED179" s="5"/>
      <c r="GEE179" s="5"/>
      <c r="GEF179" s="5"/>
      <c r="GEG179" s="5"/>
      <c r="GEH179" s="5"/>
      <c r="GEI179" s="5"/>
      <c r="GEJ179" s="5"/>
      <c r="GEK179" s="5"/>
      <c r="GEL179" s="5"/>
      <c r="GEM179" s="5"/>
      <c r="GEN179" s="5"/>
      <c r="GEO179" s="5"/>
      <c r="GEP179" s="5"/>
      <c r="GEQ179" s="5"/>
      <c r="GER179" s="5"/>
      <c r="GES179" s="5"/>
      <c r="GET179" s="5"/>
      <c r="GEU179" s="5"/>
      <c r="GEV179" s="5"/>
      <c r="GEW179" s="5"/>
      <c r="GEX179" s="5"/>
      <c r="GEY179" s="5"/>
      <c r="GEZ179" s="5"/>
      <c r="GFA179" s="5"/>
      <c r="GFB179" s="5"/>
      <c r="GFC179" s="5"/>
      <c r="GFD179" s="5"/>
      <c r="GFE179" s="5"/>
      <c r="GFF179" s="5"/>
      <c r="GFG179" s="5"/>
      <c r="GFH179" s="5"/>
      <c r="GFI179" s="5"/>
      <c r="GFJ179" s="5"/>
      <c r="GFK179" s="5"/>
      <c r="GFL179" s="5"/>
      <c r="GFM179" s="5"/>
      <c r="GFN179" s="5"/>
      <c r="GFO179" s="5"/>
      <c r="GFP179" s="5"/>
      <c r="GFQ179" s="5"/>
      <c r="GFR179" s="5"/>
      <c r="GFS179" s="5"/>
      <c r="GFT179" s="5"/>
      <c r="GFU179" s="5"/>
      <c r="GFV179" s="5"/>
      <c r="GFW179" s="5"/>
      <c r="GFX179" s="5"/>
      <c r="GFY179" s="5"/>
      <c r="GFZ179" s="5"/>
      <c r="GGA179" s="5"/>
      <c r="GGB179" s="5"/>
      <c r="GGC179" s="5"/>
      <c r="GGD179" s="5"/>
      <c r="GGE179" s="5"/>
      <c r="GGF179" s="5"/>
      <c r="GGG179" s="5"/>
      <c r="GGH179" s="5"/>
      <c r="GGI179" s="5"/>
      <c r="GGJ179" s="5"/>
      <c r="GGK179" s="5"/>
      <c r="GGL179" s="5"/>
      <c r="GGM179" s="5"/>
      <c r="GGN179" s="5"/>
      <c r="GGO179" s="5"/>
      <c r="GGP179" s="5"/>
      <c r="GGQ179" s="5"/>
      <c r="GGR179" s="5"/>
      <c r="GGS179" s="5"/>
      <c r="GGT179" s="5"/>
      <c r="GGU179" s="5"/>
      <c r="GGV179" s="5"/>
      <c r="GGW179" s="5"/>
      <c r="GGX179" s="5"/>
      <c r="GGY179" s="5"/>
      <c r="GGZ179" s="5"/>
      <c r="GHA179" s="5"/>
      <c r="GHB179" s="5"/>
      <c r="GHC179" s="5"/>
      <c r="GHD179" s="5"/>
      <c r="GHE179" s="5"/>
      <c r="GHF179" s="5"/>
      <c r="GHG179" s="5"/>
      <c r="GHH179" s="5"/>
      <c r="GHI179" s="5"/>
      <c r="GHJ179" s="5"/>
      <c r="GHK179" s="5"/>
      <c r="GHL179" s="5"/>
      <c r="GHM179" s="5"/>
      <c r="GHN179" s="5"/>
      <c r="GHO179" s="5"/>
      <c r="GHP179" s="5"/>
      <c r="GHQ179" s="5"/>
      <c r="GHR179" s="5"/>
      <c r="GHS179" s="5"/>
      <c r="GHT179" s="5"/>
      <c r="GHU179" s="5"/>
      <c r="GHV179" s="5"/>
      <c r="GHW179" s="5"/>
      <c r="GHX179" s="5"/>
      <c r="GHY179" s="5"/>
      <c r="GHZ179" s="5"/>
      <c r="GIA179" s="5"/>
      <c r="GIB179" s="5"/>
      <c r="GIC179" s="5"/>
      <c r="GID179" s="5"/>
      <c r="GIE179" s="5"/>
      <c r="GIF179" s="5"/>
      <c r="GIG179" s="5"/>
      <c r="GIH179" s="5"/>
      <c r="GII179" s="5"/>
      <c r="GIJ179" s="5"/>
      <c r="GIK179" s="5"/>
      <c r="GIL179" s="5"/>
      <c r="GIM179" s="5"/>
      <c r="GIN179" s="5"/>
      <c r="GIO179" s="5"/>
      <c r="GIP179" s="5"/>
      <c r="GIQ179" s="5"/>
      <c r="GIR179" s="5"/>
      <c r="GIS179" s="5"/>
      <c r="GIT179" s="5"/>
      <c r="GIU179" s="5"/>
      <c r="GIV179" s="5"/>
      <c r="GIW179" s="5"/>
      <c r="GIX179" s="5"/>
      <c r="GIY179" s="5"/>
      <c r="GIZ179" s="5"/>
      <c r="GJA179" s="5"/>
      <c r="GJB179" s="5"/>
      <c r="GJC179" s="5"/>
      <c r="GJD179" s="5"/>
      <c r="GJE179" s="5"/>
      <c r="GJF179" s="5"/>
      <c r="GJG179" s="5"/>
      <c r="GJH179" s="5"/>
      <c r="GJI179" s="5"/>
      <c r="GJJ179" s="5"/>
      <c r="GJK179" s="5"/>
      <c r="GJL179" s="5"/>
      <c r="GJM179" s="5"/>
      <c r="GJN179" s="5"/>
      <c r="GJO179" s="5"/>
      <c r="GJP179" s="5"/>
      <c r="GJQ179" s="5"/>
      <c r="GJR179" s="5"/>
      <c r="GJS179" s="5"/>
      <c r="GJT179" s="5"/>
      <c r="GJU179" s="5"/>
      <c r="GJV179" s="5"/>
      <c r="GJW179" s="5"/>
      <c r="GJX179" s="5"/>
      <c r="GJY179" s="5"/>
      <c r="GJZ179" s="5"/>
      <c r="GKA179" s="5"/>
      <c r="GKB179" s="5"/>
      <c r="GKC179" s="5"/>
      <c r="GKD179" s="5"/>
      <c r="GKE179" s="5"/>
      <c r="GKF179" s="5"/>
      <c r="GKG179" s="5"/>
      <c r="GKH179" s="5"/>
      <c r="GKI179" s="5"/>
      <c r="GKJ179" s="5"/>
      <c r="GKK179" s="5"/>
      <c r="GKL179" s="5"/>
      <c r="GKM179" s="5"/>
      <c r="GKN179" s="5"/>
      <c r="GKO179" s="5"/>
      <c r="GKP179" s="5"/>
      <c r="GKQ179" s="5"/>
      <c r="GKR179" s="5"/>
      <c r="GKS179" s="5"/>
      <c r="GKT179" s="5"/>
      <c r="GKU179" s="5"/>
      <c r="GKV179" s="5"/>
      <c r="GKW179" s="5"/>
      <c r="GKX179" s="5"/>
      <c r="GKY179" s="5"/>
      <c r="GKZ179" s="5"/>
      <c r="GLA179" s="5"/>
      <c r="GLB179" s="5"/>
      <c r="GLC179" s="5"/>
      <c r="GLD179" s="5"/>
      <c r="GLE179" s="5"/>
      <c r="GLF179" s="5"/>
      <c r="GLG179" s="5"/>
      <c r="GLH179" s="5"/>
      <c r="GLI179" s="5"/>
      <c r="GLJ179" s="5"/>
      <c r="GLK179" s="5"/>
      <c r="GLL179" s="5"/>
      <c r="GLM179" s="5"/>
      <c r="GLN179" s="5"/>
      <c r="GLO179" s="5"/>
      <c r="GLP179" s="5"/>
      <c r="GLQ179" s="5"/>
      <c r="GLR179" s="5"/>
      <c r="GLS179" s="5"/>
      <c r="GLT179" s="5"/>
      <c r="GLU179" s="5"/>
      <c r="GLV179" s="5"/>
      <c r="GLW179" s="5"/>
      <c r="GLX179" s="5"/>
      <c r="GLY179" s="5"/>
      <c r="GLZ179" s="5"/>
      <c r="GMA179" s="5"/>
      <c r="GMB179" s="5"/>
      <c r="GMC179" s="5"/>
      <c r="GMD179" s="5"/>
      <c r="GME179" s="5"/>
      <c r="GMF179" s="5"/>
      <c r="GMG179" s="5"/>
      <c r="GMH179" s="5"/>
      <c r="GMI179" s="5"/>
      <c r="GMJ179" s="5"/>
      <c r="GMK179" s="5"/>
      <c r="GML179" s="5"/>
      <c r="GMM179" s="5"/>
      <c r="GMN179" s="5"/>
      <c r="GMO179" s="5"/>
      <c r="GMP179" s="5"/>
      <c r="GMQ179" s="5"/>
      <c r="GMR179" s="5"/>
      <c r="GMS179" s="5"/>
      <c r="GMT179" s="5"/>
      <c r="GMU179" s="5"/>
      <c r="GMV179" s="5"/>
      <c r="GMW179" s="5"/>
      <c r="GMX179" s="5"/>
      <c r="GMY179" s="5"/>
      <c r="GMZ179" s="5"/>
      <c r="GNA179" s="5"/>
      <c r="GNB179" s="5"/>
      <c r="GNC179" s="5"/>
      <c r="GND179" s="5"/>
      <c r="GNE179" s="5"/>
      <c r="GNF179" s="5"/>
      <c r="GNG179" s="5"/>
      <c r="GNH179" s="5"/>
      <c r="GNI179" s="5"/>
      <c r="GNJ179" s="5"/>
      <c r="GNK179" s="5"/>
      <c r="GNL179" s="5"/>
      <c r="GNM179" s="5"/>
      <c r="GNN179" s="5"/>
      <c r="GNO179" s="5"/>
      <c r="GNP179" s="5"/>
      <c r="GNQ179" s="5"/>
      <c r="GNR179" s="5"/>
      <c r="GNS179" s="5"/>
      <c r="GNT179" s="5"/>
      <c r="GNU179" s="5"/>
      <c r="GNV179" s="5"/>
      <c r="GNW179" s="5"/>
      <c r="GNX179" s="5"/>
      <c r="GNY179" s="5"/>
      <c r="GNZ179" s="5"/>
      <c r="GOA179" s="5"/>
      <c r="GOB179" s="5"/>
      <c r="GOC179" s="5"/>
      <c r="GOD179" s="5"/>
      <c r="GOE179" s="5"/>
      <c r="GOF179" s="5"/>
      <c r="GOG179" s="5"/>
      <c r="GOH179" s="5"/>
      <c r="GOI179" s="5"/>
      <c r="GOJ179" s="5"/>
      <c r="GOK179" s="5"/>
      <c r="GOL179" s="5"/>
      <c r="GOM179" s="5"/>
      <c r="GON179" s="5"/>
      <c r="GOO179" s="5"/>
      <c r="GOP179" s="5"/>
      <c r="GOQ179" s="5"/>
      <c r="GOR179" s="5"/>
      <c r="GOS179" s="5"/>
      <c r="GOT179" s="5"/>
      <c r="GOU179" s="5"/>
      <c r="GOV179" s="5"/>
      <c r="GOW179" s="5"/>
      <c r="GOX179" s="5"/>
      <c r="GOY179" s="5"/>
      <c r="GOZ179" s="5"/>
      <c r="GPA179" s="5"/>
      <c r="GPB179" s="5"/>
      <c r="GPC179" s="5"/>
      <c r="GPD179" s="5"/>
      <c r="GPE179" s="5"/>
      <c r="GPF179" s="5"/>
      <c r="GPG179" s="5"/>
      <c r="GPH179" s="5"/>
      <c r="GPI179" s="5"/>
      <c r="GPJ179" s="5"/>
      <c r="GPK179" s="5"/>
      <c r="GPL179" s="5"/>
      <c r="GPM179" s="5"/>
      <c r="GPN179" s="5"/>
      <c r="GPO179" s="5"/>
      <c r="GPP179" s="5"/>
      <c r="GPQ179" s="5"/>
      <c r="GPR179" s="5"/>
      <c r="GPS179" s="5"/>
      <c r="GPT179" s="5"/>
      <c r="GPU179" s="5"/>
      <c r="GPV179" s="5"/>
      <c r="GPW179" s="5"/>
      <c r="GPX179" s="5"/>
      <c r="GPY179" s="5"/>
      <c r="GPZ179" s="5"/>
      <c r="GQA179" s="5"/>
      <c r="GQB179" s="5"/>
      <c r="GQC179" s="5"/>
      <c r="GQD179" s="5"/>
      <c r="GQE179" s="5"/>
      <c r="GQF179" s="5"/>
      <c r="GQG179" s="5"/>
      <c r="GQH179" s="5"/>
      <c r="GQI179" s="5"/>
      <c r="GQJ179" s="5"/>
      <c r="GQK179" s="5"/>
      <c r="GQL179" s="5"/>
      <c r="GQM179" s="5"/>
      <c r="GQN179" s="5"/>
      <c r="GQO179" s="5"/>
      <c r="GQP179" s="5"/>
      <c r="GQQ179" s="5"/>
      <c r="GQR179" s="5"/>
      <c r="GQS179" s="5"/>
      <c r="GQT179" s="5"/>
      <c r="GQU179" s="5"/>
      <c r="GQV179" s="5"/>
      <c r="GQW179" s="5"/>
      <c r="GQX179" s="5"/>
      <c r="GQY179" s="5"/>
      <c r="GQZ179" s="5"/>
      <c r="GRA179" s="5"/>
      <c r="GRB179" s="5"/>
      <c r="GRC179" s="5"/>
      <c r="GRD179" s="5"/>
      <c r="GRE179" s="5"/>
      <c r="GRF179" s="5"/>
      <c r="GRG179" s="5"/>
      <c r="GRH179" s="5"/>
      <c r="GRI179" s="5"/>
      <c r="GRJ179" s="5"/>
      <c r="GRK179" s="5"/>
      <c r="GRL179" s="5"/>
      <c r="GRM179" s="5"/>
      <c r="GRN179" s="5"/>
      <c r="GRO179" s="5"/>
      <c r="GRP179" s="5"/>
      <c r="GRQ179" s="5"/>
      <c r="GRR179" s="5"/>
      <c r="GRS179" s="5"/>
      <c r="GRT179" s="5"/>
      <c r="GRU179" s="5"/>
      <c r="GRV179" s="5"/>
      <c r="GRW179" s="5"/>
      <c r="GRX179" s="5"/>
      <c r="GRY179" s="5"/>
      <c r="GRZ179" s="5"/>
      <c r="GSA179" s="5"/>
      <c r="GSB179" s="5"/>
      <c r="GSC179" s="5"/>
      <c r="GSD179" s="5"/>
      <c r="GSE179" s="5"/>
      <c r="GSF179" s="5"/>
      <c r="GSG179" s="5"/>
      <c r="GSH179" s="5"/>
      <c r="GSI179" s="5"/>
      <c r="GSJ179" s="5"/>
      <c r="GSK179" s="5"/>
      <c r="GSL179" s="5"/>
      <c r="GSM179" s="5"/>
      <c r="GSN179" s="5"/>
      <c r="GSO179" s="5"/>
      <c r="GSP179" s="5"/>
      <c r="GSQ179" s="5"/>
      <c r="GSR179" s="5"/>
      <c r="GSS179" s="5"/>
      <c r="GST179" s="5"/>
      <c r="GSU179" s="5"/>
      <c r="GSV179" s="5"/>
      <c r="GSW179" s="5"/>
      <c r="GSX179" s="5"/>
      <c r="GSY179" s="5"/>
      <c r="GSZ179" s="5"/>
      <c r="GTA179" s="5"/>
      <c r="GTB179" s="5"/>
      <c r="GTC179" s="5"/>
      <c r="GTD179" s="5"/>
      <c r="GTE179" s="5"/>
      <c r="GTF179" s="5"/>
      <c r="GTG179" s="5"/>
      <c r="GTH179" s="5"/>
      <c r="GTI179" s="5"/>
      <c r="GTJ179" s="5"/>
      <c r="GTK179" s="5"/>
      <c r="GTL179" s="5"/>
      <c r="GTM179" s="5"/>
      <c r="GTN179" s="5"/>
      <c r="GTO179" s="5"/>
      <c r="GTP179" s="5"/>
      <c r="GTQ179" s="5"/>
      <c r="GTR179" s="5"/>
      <c r="GTS179" s="5"/>
      <c r="GTT179" s="5"/>
      <c r="GTU179" s="5"/>
      <c r="GTV179" s="5"/>
      <c r="GTW179" s="5"/>
      <c r="GTX179" s="5"/>
      <c r="GTY179" s="5"/>
      <c r="GTZ179" s="5"/>
      <c r="GUA179" s="5"/>
      <c r="GUB179" s="5"/>
      <c r="GUC179" s="5"/>
      <c r="GUD179" s="5"/>
      <c r="GUE179" s="5"/>
      <c r="GUF179" s="5"/>
      <c r="GUG179" s="5"/>
      <c r="GUH179" s="5"/>
      <c r="GUI179" s="5"/>
      <c r="GUJ179" s="5"/>
      <c r="GUK179" s="5"/>
      <c r="GUL179" s="5"/>
      <c r="GUM179" s="5"/>
      <c r="GUN179" s="5"/>
      <c r="GUO179" s="5"/>
      <c r="GUP179" s="5"/>
      <c r="GUQ179" s="5"/>
      <c r="GUR179" s="5"/>
      <c r="GUS179" s="5"/>
      <c r="GUT179" s="5"/>
      <c r="GUU179" s="5"/>
      <c r="GUV179" s="5"/>
      <c r="GUW179" s="5"/>
      <c r="GUX179" s="5"/>
      <c r="GUY179" s="5"/>
      <c r="GUZ179" s="5"/>
      <c r="GVA179" s="5"/>
      <c r="GVB179" s="5"/>
      <c r="GVC179" s="5"/>
      <c r="GVD179" s="5"/>
      <c r="GVE179" s="5"/>
      <c r="GVF179" s="5"/>
      <c r="GVG179" s="5"/>
      <c r="GVH179" s="5"/>
      <c r="GVI179" s="5"/>
      <c r="GVJ179" s="5"/>
      <c r="GVK179" s="5"/>
      <c r="GVL179" s="5"/>
      <c r="GVM179" s="5"/>
      <c r="GVN179" s="5"/>
      <c r="GVO179" s="5"/>
      <c r="GVP179" s="5"/>
      <c r="GVQ179" s="5"/>
      <c r="GVR179" s="5"/>
      <c r="GVS179" s="5"/>
      <c r="GVT179" s="5"/>
      <c r="GVU179" s="5"/>
      <c r="GVV179" s="5"/>
      <c r="GVW179" s="5"/>
      <c r="GVX179" s="5"/>
      <c r="GVY179" s="5"/>
      <c r="GVZ179" s="5"/>
      <c r="GWA179" s="5"/>
      <c r="GWB179" s="5"/>
      <c r="GWC179" s="5"/>
      <c r="GWD179" s="5"/>
      <c r="GWE179" s="5"/>
      <c r="GWF179" s="5"/>
      <c r="GWG179" s="5"/>
      <c r="GWH179" s="5"/>
      <c r="GWI179" s="5"/>
      <c r="GWJ179" s="5"/>
      <c r="GWK179" s="5"/>
      <c r="GWL179" s="5"/>
      <c r="GWM179" s="5"/>
      <c r="GWN179" s="5"/>
      <c r="GWO179" s="5"/>
      <c r="GWP179" s="5"/>
      <c r="GWQ179" s="5"/>
      <c r="GWR179" s="5"/>
      <c r="GWS179" s="5"/>
      <c r="GWT179" s="5"/>
      <c r="GWU179" s="5"/>
      <c r="GWV179" s="5"/>
      <c r="GWW179" s="5"/>
      <c r="GWX179" s="5"/>
      <c r="GWY179" s="5"/>
      <c r="GWZ179" s="5"/>
      <c r="GXA179" s="5"/>
      <c r="GXB179" s="5"/>
      <c r="GXC179" s="5"/>
      <c r="GXD179" s="5"/>
      <c r="GXE179" s="5"/>
      <c r="GXF179" s="5"/>
      <c r="GXG179" s="5"/>
      <c r="GXH179" s="5"/>
      <c r="GXI179" s="5"/>
      <c r="GXJ179" s="5"/>
      <c r="GXK179" s="5"/>
      <c r="GXL179" s="5"/>
      <c r="GXM179" s="5"/>
      <c r="GXN179" s="5"/>
      <c r="GXO179" s="5"/>
      <c r="GXP179" s="5"/>
      <c r="GXQ179" s="5"/>
      <c r="GXR179" s="5"/>
      <c r="GXS179" s="5"/>
      <c r="GXT179" s="5"/>
      <c r="GXU179" s="5"/>
      <c r="GXV179" s="5"/>
      <c r="GXW179" s="5"/>
      <c r="GXX179" s="5"/>
      <c r="GXY179" s="5"/>
      <c r="GXZ179" s="5"/>
      <c r="GYA179" s="5"/>
      <c r="GYB179" s="5"/>
      <c r="GYC179" s="5"/>
      <c r="GYD179" s="5"/>
      <c r="GYE179" s="5"/>
      <c r="GYF179" s="5"/>
      <c r="GYG179" s="5"/>
      <c r="GYH179" s="5"/>
      <c r="GYI179" s="5"/>
      <c r="GYJ179" s="5"/>
      <c r="GYK179" s="5"/>
      <c r="GYL179" s="5"/>
      <c r="GYM179" s="5"/>
      <c r="GYN179" s="5"/>
      <c r="GYO179" s="5"/>
      <c r="GYP179" s="5"/>
      <c r="GYQ179" s="5"/>
      <c r="GYR179" s="5"/>
      <c r="GYS179" s="5"/>
      <c r="GYT179" s="5"/>
      <c r="GYU179" s="5"/>
      <c r="GYV179" s="5"/>
      <c r="GYW179" s="5"/>
      <c r="GYX179" s="5"/>
      <c r="GYY179" s="5"/>
      <c r="GYZ179" s="5"/>
      <c r="GZA179" s="5"/>
      <c r="GZB179" s="5"/>
      <c r="GZC179" s="5"/>
      <c r="GZD179" s="5"/>
      <c r="GZE179" s="5"/>
      <c r="GZF179" s="5"/>
      <c r="GZG179" s="5"/>
      <c r="GZH179" s="5"/>
      <c r="GZI179" s="5"/>
      <c r="GZJ179" s="5"/>
      <c r="GZK179" s="5"/>
      <c r="GZL179" s="5"/>
      <c r="GZM179" s="5"/>
      <c r="GZN179" s="5"/>
      <c r="GZO179" s="5"/>
      <c r="GZP179" s="5"/>
      <c r="GZQ179" s="5"/>
      <c r="GZR179" s="5"/>
      <c r="GZS179" s="5"/>
      <c r="GZT179" s="5"/>
      <c r="GZU179" s="5"/>
      <c r="GZV179" s="5"/>
      <c r="GZW179" s="5"/>
      <c r="GZX179" s="5"/>
      <c r="GZY179" s="5"/>
      <c r="GZZ179" s="5"/>
      <c r="HAA179" s="5"/>
      <c r="HAB179" s="5"/>
      <c r="HAC179" s="5"/>
      <c r="HAD179" s="5"/>
      <c r="HAE179" s="5"/>
      <c r="HAF179" s="5"/>
      <c r="HAG179" s="5"/>
      <c r="HAH179" s="5"/>
      <c r="HAI179" s="5"/>
      <c r="HAJ179" s="5"/>
      <c r="HAK179" s="5"/>
      <c r="HAL179" s="5"/>
      <c r="HAM179" s="5"/>
      <c r="HAN179" s="5"/>
      <c r="HAO179" s="5"/>
      <c r="HAP179" s="5"/>
      <c r="HAQ179" s="5"/>
      <c r="HAR179" s="5"/>
      <c r="HAS179" s="5"/>
      <c r="HAT179" s="5"/>
      <c r="HAU179" s="5"/>
      <c r="HAV179" s="5"/>
      <c r="HAW179" s="5"/>
      <c r="HAX179" s="5"/>
      <c r="HAY179" s="5"/>
      <c r="HAZ179" s="5"/>
      <c r="HBA179" s="5"/>
      <c r="HBB179" s="5"/>
      <c r="HBC179" s="5"/>
      <c r="HBD179" s="5"/>
      <c r="HBE179" s="5"/>
      <c r="HBF179" s="5"/>
      <c r="HBG179" s="5"/>
      <c r="HBH179" s="5"/>
      <c r="HBI179" s="5"/>
      <c r="HBJ179" s="5"/>
      <c r="HBK179" s="5"/>
      <c r="HBL179" s="5"/>
      <c r="HBM179" s="5"/>
      <c r="HBN179" s="5"/>
      <c r="HBO179" s="5"/>
      <c r="HBP179" s="5"/>
      <c r="HBQ179" s="5"/>
      <c r="HBR179" s="5"/>
      <c r="HBS179" s="5"/>
      <c r="HBT179" s="5"/>
      <c r="HBU179" s="5"/>
      <c r="HBV179" s="5"/>
      <c r="HBW179" s="5"/>
      <c r="HBX179" s="5"/>
      <c r="HBY179" s="5"/>
      <c r="HBZ179" s="5"/>
      <c r="HCA179" s="5"/>
      <c r="HCB179" s="5"/>
      <c r="HCC179" s="5"/>
      <c r="HCD179" s="5"/>
      <c r="HCE179" s="5"/>
      <c r="HCF179" s="5"/>
      <c r="HCG179" s="5"/>
      <c r="HCH179" s="5"/>
      <c r="HCI179" s="5"/>
      <c r="HCJ179" s="5"/>
      <c r="HCK179" s="5"/>
      <c r="HCL179" s="5"/>
      <c r="HCM179" s="5"/>
      <c r="HCN179" s="5"/>
      <c r="HCO179" s="5"/>
      <c r="HCP179" s="5"/>
      <c r="HCQ179" s="5"/>
      <c r="HCR179" s="5"/>
      <c r="HCS179" s="5"/>
      <c r="HCT179" s="5"/>
      <c r="HCU179" s="5"/>
      <c r="HCV179" s="5"/>
      <c r="HCW179" s="5"/>
      <c r="HCX179" s="5"/>
      <c r="HCY179" s="5"/>
      <c r="HCZ179" s="5"/>
      <c r="HDA179" s="5"/>
      <c r="HDB179" s="5"/>
      <c r="HDC179" s="5"/>
      <c r="HDD179" s="5"/>
      <c r="HDE179" s="5"/>
      <c r="HDF179" s="5"/>
      <c r="HDG179" s="5"/>
      <c r="HDH179" s="5"/>
      <c r="HDI179" s="5"/>
      <c r="HDJ179" s="5"/>
      <c r="HDK179" s="5"/>
      <c r="HDL179" s="5"/>
      <c r="HDM179" s="5"/>
      <c r="HDN179" s="5"/>
      <c r="HDO179" s="5"/>
      <c r="HDP179" s="5"/>
      <c r="HDQ179" s="5"/>
      <c r="HDR179" s="5"/>
      <c r="HDS179" s="5"/>
      <c r="HDT179" s="5"/>
      <c r="HDU179" s="5"/>
      <c r="HDV179" s="5"/>
      <c r="HDW179" s="5"/>
      <c r="HDX179" s="5"/>
      <c r="HDY179" s="5"/>
      <c r="HDZ179" s="5"/>
      <c r="HEA179" s="5"/>
      <c r="HEB179" s="5"/>
      <c r="HEC179" s="5"/>
      <c r="HED179" s="5"/>
      <c r="HEE179" s="5"/>
      <c r="HEF179" s="5"/>
      <c r="HEG179" s="5"/>
      <c r="HEH179" s="5"/>
      <c r="HEI179" s="5"/>
      <c r="HEJ179" s="5"/>
      <c r="HEK179" s="5"/>
      <c r="HEL179" s="5"/>
      <c r="HEM179" s="5"/>
      <c r="HEN179" s="5"/>
      <c r="HEO179" s="5"/>
      <c r="HEP179" s="5"/>
      <c r="HEQ179" s="5"/>
      <c r="HER179" s="5"/>
      <c r="HES179" s="5"/>
      <c r="HET179" s="5"/>
      <c r="HEU179" s="5"/>
      <c r="HEV179" s="5"/>
      <c r="HEW179" s="5"/>
      <c r="HEX179" s="5"/>
      <c r="HEY179" s="5"/>
      <c r="HEZ179" s="5"/>
      <c r="HFA179" s="5"/>
      <c r="HFB179" s="5"/>
      <c r="HFC179" s="5"/>
      <c r="HFD179" s="5"/>
      <c r="HFE179" s="5"/>
      <c r="HFF179" s="5"/>
      <c r="HFG179" s="5"/>
      <c r="HFH179" s="5"/>
      <c r="HFI179" s="5"/>
      <c r="HFJ179" s="5"/>
      <c r="HFK179" s="5"/>
      <c r="HFL179" s="5"/>
      <c r="HFM179" s="5"/>
      <c r="HFN179" s="5"/>
      <c r="HFO179" s="5"/>
      <c r="HFP179" s="5"/>
      <c r="HFQ179" s="5"/>
      <c r="HFR179" s="5"/>
      <c r="HFS179" s="5"/>
      <c r="HFT179" s="5"/>
      <c r="HFU179" s="5"/>
      <c r="HFV179" s="5"/>
      <c r="HFW179" s="5"/>
      <c r="HFX179" s="5"/>
      <c r="HFY179" s="5"/>
      <c r="HFZ179" s="5"/>
      <c r="HGA179" s="5"/>
      <c r="HGB179" s="5"/>
      <c r="HGC179" s="5"/>
      <c r="HGD179" s="5"/>
      <c r="HGE179" s="5"/>
      <c r="HGF179" s="5"/>
      <c r="HGG179" s="5"/>
      <c r="HGH179" s="5"/>
      <c r="HGI179" s="5"/>
      <c r="HGJ179" s="5"/>
      <c r="HGK179" s="5"/>
      <c r="HGL179" s="5"/>
      <c r="HGM179" s="5"/>
      <c r="HGN179" s="5"/>
      <c r="HGO179" s="5"/>
      <c r="HGP179" s="5"/>
      <c r="HGQ179" s="5"/>
      <c r="HGR179" s="5"/>
      <c r="HGS179" s="5"/>
      <c r="HGT179" s="5"/>
      <c r="HGU179" s="5"/>
      <c r="HGV179" s="5"/>
      <c r="HGW179" s="5"/>
      <c r="HGX179" s="5"/>
      <c r="HGY179" s="5"/>
      <c r="HGZ179" s="5"/>
      <c r="HHA179" s="5"/>
      <c r="HHB179" s="5"/>
      <c r="HHC179" s="5"/>
      <c r="HHD179" s="5"/>
      <c r="HHE179" s="5"/>
      <c r="HHF179" s="5"/>
      <c r="HHG179" s="5"/>
      <c r="HHH179" s="5"/>
      <c r="HHI179" s="5"/>
      <c r="HHJ179" s="5"/>
      <c r="HHK179" s="5"/>
      <c r="HHL179" s="5"/>
      <c r="HHM179" s="5"/>
      <c r="HHN179" s="5"/>
      <c r="HHO179" s="5"/>
      <c r="HHP179" s="5"/>
      <c r="HHQ179" s="5"/>
      <c r="HHR179" s="5"/>
      <c r="HHS179" s="5"/>
      <c r="HHT179" s="5"/>
      <c r="HHU179" s="5"/>
      <c r="HHV179" s="5"/>
      <c r="HHW179" s="5"/>
      <c r="HHX179" s="5"/>
      <c r="HHY179" s="5"/>
      <c r="HHZ179" s="5"/>
      <c r="HIA179" s="5"/>
      <c r="HIB179" s="5"/>
      <c r="HIC179" s="5"/>
      <c r="HID179" s="5"/>
      <c r="HIE179" s="5"/>
      <c r="HIF179" s="5"/>
      <c r="HIG179" s="5"/>
      <c r="HIH179" s="5"/>
      <c r="HII179" s="5"/>
      <c r="HIJ179" s="5"/>
      <c r="HIK179" s="5"/>
      <c r="HIL179" s="5"/>
      <c r="HIM179" s="5"/>
      <c r="HIN179" s="5"/>
      <c r="HIO179" s="5"/>
      <c r="HIP179" s="5"/>
      <c r="HIQ179" s="5"/>
      <c r="HIR179" s="5"/>
      <c r="HIS179" s="5"/>
      <c r="HIT179" s="5"/>
      <c r="HIU179" s="5"/>
      <c r="HIV179" s="5"/>
      <c r="HIW179" s="5"/>
      <c r="HIX179" s="5"/>
      <c r="HIY179" s="5"/>
      <c r="HIZ179" s="5"/>
      <c r="HJA179" s="5"/>
      <c r="HJB179" s="5"/>
      <c r="HJC179" s="5"/>
      <c r="HJD179" s="5"/>
      <c r="HJE179" s="5"/>
      <c r="HJF179" s="5"/>
      <c r="HJG179" s="5"/>
      <c r="HJH179" s="5"/>
      <c r="HJI179" s="5"/>
      <c r="HJJ179" s="5"/>
      <c r="HJK179" s="5"/>
      <c r="HJL179" s="5"/>
      <c r="HJM179" s="5"/>
      <c r="HJN179" s="5"/>
      <c r="HJO179" s="5"/>
      <c r="HJP179" s="5"/>
      <c r="HJQ179" s="5"/>
      <c r="HJR179" s="5"/>
      <c r="HJS179" s="5"/>
      <c r="HJT179" s="5"/>
      <c r="HJU179" s="5"/>
      <c r="HJV179" s="5"/>
      <c r="HJW179" s="5"/>
      <c r="HJX179" s="5"/>
      <c r="HJY179" s="5"/>
      <c r="HJZ179" s="5"/>
      <c r="HKA179" s="5"/>
      <c r="HKB179" s="5"/>
      <c r="HKC179" s="5"/>
      <c r="HKD179" s="5"/>
      <c r="HKE179" s="5"/>
      <c r="HKF179" s="5"/>
      <c r="HKG179" s="5"/>
      <c r="HKH179" s="5"/>
      <c r="HKI179" s="5"/>
      <c r="HKJ179" s="5"/>
      <c r="HKK179" s="5"/>
      <c r="HKL179" s="5"/>
      <c r="HKM179" s="5"/>
      <c r="HKN179" s="5"/>
      <c r="HKO179" s="5"/>
      <c r="HKP179" s="5"/>
      <c r="HKQ179" s="5"/>
      <c r="HKR179" s="5"/>
      <c r="HKS179" s="5"/>
      <c r="HKT179" s="5"/>
      <c r="HKU179" s="5"/>
      <c r="HKV179" s="5"/>
      <c r="HKW179" s="5"/>
      <c r="HKX179" s="5"/>
      <c r="HKY179" s="5"/>
      <c r="HKZ179" s="5"/>
      <c r="HLA179" s="5"/>
      <c r="HLB179" s="5"/>
      <c r="HLC179" s="5"/>
      <c r="HLD179" s="5"/>
      <c r="HLE179" s="5"/>
      <c r="HLF179" s="5"/>
      <c r="HLG179" s="5"/>
      <c r="HLH179" s="5"/>
      <c r="HLI179" s="5"/>
      <c r="HLJ179" s="5"/>
      <c r="HLK179" s="5"/>
      <c r="HLL179" s="5"/>
      <c r="HLM179" s="5"/>
      <c r="HLN179" s="5"/>
      <c r="HLO179" s="5"/>
      <c r="HLP179" s="5"/>
      <c r="HLQ179" s="5"/>
      <c r="HLR179" s="5"/>
      <c r="HLS179" s="5"/>
      <c r="HLT179" s="5"/>
      <c r="HLU179" s="5"/>
      <c r="HLV179" s="5"/>
      <c r="HLW179" s="5"/>
      <c r="HLX179" s="5"/>
      <c r="HLY179" s="5"/>
      <c r="HLZ179" s="5"/>
      <c r="HMA179" s="5"/>
      <c r="HMB179" s="5"/>
      <c r="HMC179" s="5"/>
      <c r="HMD179" s="5"/>
      <c r="HME179" s="5"/>
      <c r="HMF179" s="5"/>
      <c r="HMG179" s="5"/>
      <c r="HMH179" s="5"/>
      <c r="HMI179" s="5"/>
      <c r="HMJ179" s="5"/>
      <c r="HMK179" s="5"/>
      <c r="HML179" s="5"/>
      <c r="HMM179" s="5"/>
      <c r="HMN179" s="5"/>
      <c r="HMO179" s="5"/>
      <c r="HMP179" s="5"/>
      <c r="HMQ179" s="5"/>
      <c r="HMR179" s="5"/>
      <c r="HMS179" s="5"/>
      <c r="HMT179" s="5"/>
      <c r="HMU179" s="5"/>
      <c r="HMV179" s="5"/>
      <c r="HMW179" s="5"/>
      <c r="HMX179" s="5"/>
      <c r="HMY179" s="5"/>
      <c r="HMZ179" s="5"/>
      <c r="HNA179" s="5"/>
      <c r="HNB179" s="5"/>
      <c r="HNC179" s="5"/>
      <c r="HND179" s="5"/>
      <c r="HNE179" s="5"/>
      <c r="HNF179" s="5"/>
      <c r="HNG179" s="5"/>
      <c r="HNH179" s="5"/>
      <c r="HNI179" s="5"/>
      <c r="HNJ179" s="5"/>
      <c r="HNK179" s="5"/>
      <c r="HNL179" s="5"/>
      <c r="HNM179" s="5"/>
      <c r="HNN179" s="5"/>
      <c r="HNO179" s="5"/>
      <c r="HNP179" s="5"/>
      <c r="HNQ179" s="5"/>
      <c r="HNR179" s="5"/>
      <c r="HNS179" s="5"/>
      <c r="HNT179" s="5"/>
      <c r="HNU179" s="5"/>
      <c r="HNV179" s="5"/>
      <c r="HNW179" s="5"/>
      <c r="HNX179" s="5"/>
      <c r="HNY179" s="5"/>
      <c r="HNZ179" s="5"/>
      <c r="HOA179" s="5"/>
      <c r="HOB179" s="5"/>
      <c r="HOC179" s="5"/>
      <c r="HOD179" s="5"/>
      <c r="HOE179" s="5"/>
      <c r="HOF179" s="5"/>
      <c r="HOG179" s="5"/>
      <c r="HOH179" s="5"/>
      <c r="HOI179" s="5"/>
      <c r="HOJ179" s="5"/>
      <c r="HOK179" s="5"/>
      <c r="HOL179" s="5"/>
      <c r="HOM179" s="5"/>
      <c r="HON179" s="5"/>
      <c r="HOO179" s="5"/>
      <c r="HOP179" s="5"/>
      <c r="HOQ179" s="5"/>
      <c r="HOR179" s="5"/>
      <c r="HOS179" s="5"/>
      <c r="HOT179" s="5"/>
      <c r="HOU179" s="5"/>
      <c r="HOV179" s="5"/>
      <c r="HOW179" s="5"/>
      <c r="HOX179" s="5"/>
      <c r="HOY179" s="5"/>
      <c r="HOZ179" s="5"/>
      <c r="HPA179" s="5"/>
      <c r="HPB179" s="5"/>
      <c r="HPC179" s="5"/>
      <c r="HPD179" s="5"/>
      <c r="HPE179" s="5"/>
      <c r="HPF179" s="5"/>
      <c r="HPG179" s="5"/>
      <c r="HPH179" s="5"/>
      <c r="HPI179" s="5"/>
      <c r="HPJ179" s="5"/>
      <c r="HPK179" s="5"/>
      <c r="HPL179" s="5"/>
      <c r="HPM179" s="5"/>
      <c r="HPN179" s="5"/>
      <c r="HPO179" s="5"/>
      <c r="HPP179" s="5"/>
      <c r="HPQ179" s="5"/>
      <c r="HPR179" s="5"/>
      <c r="HPS179" s="5"/>
      <c r="HPT179" s="5"/>
      <c r="HPU179" s="5"/>
      <c r="HPV179" s="5"/>
      <c r="HPW179" s="5"/>
      <c r="HPX179" s="5"/>
      <c r="HPY179" s="5"/>
      <c r="HPZ179" s="5"/>
      <c r="HQA179" s="5"/>
      <c r="HQB179" s="5"/>
      <c r="HQC179" s="5"/>
      <c r="HQD179" s="5"/>
      <c r="HQE179" s="5"/>
      <c r="HQF179" s="5"/>
      <c r="HQG179" s="5"/>
      <c r="HQH179" s="5"/>
      <c r="HQI179" s="5"/>
      <c r="HQJ179" s="5"/>
      <c r="HQK179" s="5"/>
      <c r="HQL179" s="5"/>
      <c r="HQM179" s="5"/>
      <c r="HQN179" s="5"/>
      <c r="HQO179" s="5"/>
      <c r="HQP179" s="5"/>
      <c r="HQQ179" s="5"/>
      <c r="HQR179" s="5"/>
      <c r="HQS179" s="5"/>
      <c r="HQT179" s="5"/>
      <c r="HQU179" s="5"/>
      <c r="HQV179" s="5"/>
      <c r="HQW179" s="5"/>
      <c r="HQX179" s="5"/>
      <c r="HQY179" s="5"/>
      <c r="HQZ179" s="5"/>
      <c r="HRA179" s="5"/>
      <c r="HRB179" s="5"/>
      <c r="HRC179" s="5"/>
      <c r="HRD179" s="5"/>
      <c r="HRE179" s="5"/>
      <c r="HRF179" s="5"/>
      <c r="HRG179" s="5"/>
      <c r="HRH179" s="5"/>
      <c r="HRI179" s="5"/>
      <c r="HRJ179" s="5"/>
      <c r="HRK179" s="5"/>
      <c r="HRL179" s="5"/>
      <c r="HRM179" s="5"/>
      <c r="HRN179" s="5"/>
      <c r="HRO179" s="5"/>
      <c r="HRP179" s="5"/>
      <c r="HRQ179" s="5"/>
      <c r="HRR179" s="5"/>
      <c r="HRS179" s="5"/>
      <c r="HRT179" s="5"/>
      <c r="HRU179" s="5"/>
      <c r="HRV179" s="5"/>
      <c r="HRW179" s="5"/>
      <c r="HRX179" s="5"/>
      <c r="HRY179" s="5"/>
      <c r="HRZ179" s="5"/>
      <c r="HSA179" s="5"/>
      <c r="HSB179" s="5"/>
      <c r="HSC179" s="5"/>
      <c r="HSD179" s="5"/>
      <c r="HSE179" s="5"/>
      <c r="HSF179" s="5"/>
      <c r="HSG179" s="5"/>
      <c r="HSH179" s="5"/>
      <c r="HSI179" s="5"/>
      <c r="HSJ179" s="5"/>
      <c r="HSK179" s="5"/>
      <c r="HSL179" s="5"/>
      <c r="HSM179" s="5"/>
      <c r="HSN179" s="5"/>
      <c r="HSO179" s="5"/>
      <c r="HSP179" s="5"/>
      <c r="HSQ179" s="5"/>
      <c r="HSR179" s="5"/>
      <c r="HSS179" s="5"/>
      <c r="HST179" s="5"/>
      <c r="HSU179" s="5"/>
      <c r="HSV179" s="5"/>
      <c r="HSW179" s="5"/>
      <c r="HSX179" s="5"/>
      <c r="HSY179" s="5"/>
      <c r="HSZ179" s="5"/>
      <c r="HTA179" s="5"/>
      <c r="HTB179" s="5"/>
      <c r="HTC179" s="5"/>
      <c r="HTD179" s="5"/>
      <c r="HTE179" s="5"/>
      <c r="HTF179" s="5"/>
      <c r="HTG179" s="5"/>
      <c r="HTH179" s="5"/>
      <c r="HTI179" s="5"/>
      <c r="HTJ179" s="5"/>
      <c r="HTK179" s="5"/>
      <c r="HTL179" s="5"/>
      <c r="HTM179" s="5"/>
      <c r="HTN179" s="5"/>
      <c r="HTO179" s="5"/>
      <c r="HTP179" s="5"/>
      <c r="HTQ179" s="5"/>
      <c r="HTR179" s="5"/>
      <c r="HTS179" s="5"/>
      <c r="HTT179" s="5"/>
      <c r="HTU179" s="5"/>
      <c r="HTV179" s="5"/>
      <c r="HTW179" s="5"/>
      <c r="HTX179" s="5"/>
      <c r="HTY179" s="5"/>
      <c r="HTZ179" s="5"/>
      <c r="HUA179" s="5"/>
      <c r="HUB179" s="5"/>
      <c r="HUC179" s="5"/>
      <c r="HUD179" s="5"/>
      <c r="HUE179" s="5"/>
      <c r="HUF179" s="5"/>
      <c r="HUG179" s="5"/>
      <c r="HUH179" s="5"/>
      <c r="HUI179" s="5"/>
      <c r="HUJ179" s="5"/>
      <c r="HUK179" s="5"/>
      <c r="HUL179" s="5"/>
      <c r="HUM179" s="5"/>
      <c r="HUN179" s="5"/>
      <c r="HUO179" s="5"/>
      <c r="HUP179" s="5"/>
      <c r="HUQ179" s="5"/>
      <c r="HUR179" s="5"/>
      <c r="HUS179" s="5"/>
      <c r="HUT179" s="5"/>
      <c r="HUU179" s="5"/>
      <c r="HUV179" s="5"/>
      <c r="HUW179" s="5"/>
      <c r="HUX179" s="5"/>
      <c r="HUY179" s="5"/>
      <c r="HUZ179" s="5"/>
      <c r="HVA179" s="5"/>
      <c r="HVB179" s="5"/>
      <c r="HVC179" s="5"/>
      <c r="HVD179" s="5"/>
      <c r="HVE179" s="5"/>
      <c r="HVF179" s="5"/>
      <c r="HVG179" s="5"/>
      <c r="HVH179" s="5"/>
      <c r="HVI179" s="5"/>
      <c r="HVJ179" s="5"/>
      <c r="HVK179" s="5"/>
      <c r="HVL179" s="5"/>
      <c r="HVM179" s="5"/>
      <c r="HVN179" s="5"/>
      <c r="HVO179" s="5"/>
      <c r="HVP179" s="5"/>
      <c r="HVQ179" s="5"/>
      <c r="HVR179" s="5"/>
      <c r="HVS179" s="5"/>
      <c r="HVT179" s="5"/>
      <c r="HVU179" s="5"/>
      <c r="HVV179" s="5"/>
      <c r="HVW179" s="5"/>
      <c r="HVX179" s="5"/>
      <c r="HVY179" s="5"/>
      <c r="HVZ179" s="5"/>
      <c r="HWA179" s="5"/>
      <c r="HWB179" s="5"/>
      <c r="HWC179" s="5"/>
      <c r="HWD179" s="5"/>
      <c r="HWE179" s="5"/>
    </row>
    <row r="180" spans="1:6011" customFormat="1" ht="16.2" customHeight="1" x14ac:dyDescent="0.3">
      <c r="A180" s="120" t="s">
        <v>36</v>
      </c>
      <c r="B180" s="107"/>
      <c r="C180" s="304" t="s">
        <v>166</v>
      </c>
      <c r="D180" s="173" t="s">
        <v>167</v>
      </c>
      <c r="E180" s="173">
        <v>2009</v>
      </c>
      <c r="F180" s="305" t="s">
        <v>74</v>
      </c>
      <c r="G180" s="191" t="s">
        <v>315</v>
      </c>
      <c r="H180" s="192">
        <v>-70</v>
      </c>
      <c r="I180" s="111"/>
      <c r="J180" s="110"/>
      <c r="K180" s="111">
        <v>0</v>
      </c>
      <c r="L180" s="111"/>
      <c r="M180" s="111">
        <v>0</v>
      </c>
      <c r="N180" s="90"/>
      <c r="O180" s="90"/>
      <c r="P180" s="90"/>
      <c r="Q180" s="111"/>
      <c r="R180" s="111"/>
      <c r="S180" s="112"/>
      <c r="T180" s="112" t="s">
        <v>165</v>
      </c>
      <c r="U180" s="110">
        <f>IF((ISBLANK(J180)+ISBLANK(L180)+ISBLANK(K180)+ISBLANK(M180)+ISBLANK(N180)+ISBLANK(O180)+ISBLANK(P180))&lt;8,IF(ISNUMBER(LARGE((J180,L180,M180,N180,O180),1)),LARGE((J180,L180,M180,N180,O180),1),0)+IF(ISNUMBER(LARGE((J180,L180,M180,N180,O180),2)),LARGE((J180,L180,M180,N180,O180),2),0)+K180+P180,"")+Q180+S180+I180</f>
        <v>0</v>
      </c>
      <c r="V180" s="110"/>
      <c r="W180" s="217"/>
      <c r="X180" s="112"/>
      <c r="Y180" s="112" t="s">
        <v>44</v>
      </c>
      <c r="Z180" s="307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  <c r="AMB180" s="5"/>
      <c r="AMC180" s="5"/>
      <c r="AMD180" s="5"/>
      <c r="AME180" s="5"/>
      <c r="AMF180" s="5"/>
      <c r="AMG180" s="5"/>
      <c r="AMH180" s="5"/>
      <c r="AMI180" s="5"/>
      <c r="AMJ180" s="5"/>
      <c r="AMK180" s="5"/>
      <c r="AML180" s="5"/>
      <c r="AMM180" s="5"/>
      <c r="AMN180" s="5"/>
      <c r="AMO180" s="5"/>
      <c r="AMP180" s="5"/>
      <c r="AMQ180" s="5"/>
      <c r="AMR180" s="5"/>
      <c r="AMS180" s="5"/>
      <c r="AMT180" s="5"/>
      <c r="AMU180" s="5"/>
      <c r="AMV180" s="5"/>
      <c r="AMW180" s="5"/>
      <c r="AMX180" s="5"/>
      <c r="AMY180" s="5"/>
      <c r="AMZ180" s="5"/>
      <c r="ANA180" s="5"/>
      <c r="ANB180" s="5"/>
      <c r="ANC180" s="5"/>
      <c r="AND180" s="5"/>
      <c r="ANE180" s="5"/>
      <c r="ANF180" s="5"/>
      <c r="ANG180" s="5"/>
      <c r="ANH180" s="5"/>
      <c r="ANI180" s="5"/>
      <c r="ANJ180" s="5"/>
      <c r="ANK180" s="5"/>
      <c r="ANL180" s="5"/>
      <c r="ANM180" s="5"/>
      <c r="ANN180" s="5"/>
      <c r="ANO180" s="5"/>
      <c r="ANP180" s="5"/>
      <c r="ANQ180" s="5"/>
      <c r="ANR180" s="5"/>
      <c r="ANS180" s="5"/>
      <c r="ANT180" s="5"/>
      <c r="ANU180" s="5"/>
      <c r="ANV180" s="5"/>
      <c r="ANW180" s="5"/>
      <c r="ANX180" s="5"/>
      <c r="ANY180" s="5"/>
      <c r="ANZ180" s="5"/>
      <c r="AOA180" s="5"/>
      <c r="AOB180" s="5"/>
      <c r="AOC180" s="5"/>
      <c r="AOD180" s="5"/>
      <c r="AOE180" s="5"/>
      <c r="AOF180" s="5"/>
      <c r="AOG180" s="5"/>
      <c r="AOH180" s="5"/>
      <c r="AOI180" s="5"/>
      <c r="AOJ180" s="5"/>
      <c r="AOK180" s="5"/>
      <c r="AOL180" s="5"/>
      <c r="AOM180" s="5"/>
      <c r="AON180" s="5"/>
      <c r="AOO180" s="5"/>
      <c r="AOP180" s="5"/>
      <c r="AOQ180" s="5"/>
      <c r="AOR180" s="5"/>
      <c r="AOS180" s="5"/>
      <c r="AOT180" s="5"/>
      <c r="AOU180" s="5"/>
      <c r="AOV180" s="5"/>
      <c r="AOW180" s="5"/>
      <c r="AOX180" s="5"/>
      <c r="AOY180" s="5"/>
      <c r="AOZ180" s="5"/>
      <c r="APA180" s="5"/>
      <c r="APB180" s="5"/>
      <c r="APC180" s="5"/>
      <c r="APD180" s="5"/>
      <c r="APE180" s="5"/>
      <c r="APF180" s="5"/>
      <c r="APG180" s="5"/>
      <c r="APH180" s="5"/>
      <c r="API180" s="5"/>
      <c r="APJ180" s="5"/>
      <c r="APK180" s="5"/>
      <c r="APL180" s="5"/>
      <c r="APM180" s="5"/>
      <c r="APN180" s="5"/>
      <c r="APO180" s="5"/>
      <c r="APP180" s="5"/>
      <c r="APQ180" s="5"/>
      <c r="APR180" s="5"/>
      <c r="APS180" s="5"/>
      <c r="APT180" s="5"/>
      <c r="APU180" s="5"/>
      <c r="APV180" s="5"/>
      <c r="APW180" s="5"/>
      <c r="APX180" s="5"/>
      <c r="APY180" s="5"/>
      <c r="APZ180" s="5"/>
      <c r="AQA180" s="5"/>
      <c r="AQB180" s="5"/>
      <c r="AQC180" s="5"/>
      <c r="AQD180" s="5"/>
      <c r="AQE180" s="5"/>
      <c r="AQF180" s="5"/>
      <c r="AQG180" s="5"/>
      <c r="AQH180" s="5"/>
      <c r="AQI180" s="5"/>
      <c r="AQJ180" s="5"/>
      <c r="AQK180" s="5"/>
      <c r="AQL180" s="5"/>
      <c r="AQM180" s="5"/>
      <c r="AQN180" s="5"/>
      <c r="AQO180" s="5"/>
      <c r="AQP180" s="5"/>
      <c r="AQQ180" s="5"/>
      <c r="AQR180" s="5"/>
      <c r="AQS180" s="5"/>
      <c r="AQT180" s="5"/>
      <c r="AQU180" s="5"/>
      <c r="AQV180" s="5"/>
      <c r="AQW180" s="5"/>
      <c r="AQX180" s="5"/>
      <c r="AQY180" s="5"/>
      <c r="AQZ180" s="5"/>
      <c r="ARA180" s="5"/>
      <c r="ARB180" s="5"/>
      <c r="ARC180" s="5"/>
      <c r="ARD180" s="5"/>
      <c r="ARE180" s="5"/>
      <c r="ARF180" s="5"/>
      <c r="ARG180" s="5"/>
      <c r="ARH180" s="5"/>
      <c r="ARI180" s="5"/>
      <c r="ARJ180" s="5"/>
      <c r="ARK180" s="5"/>
      <c r="ARL180" s="5"/>
      <c r="ARM180" s="5"/>
      <c r="ARN180" s="5"/>
      <c r="ARO180" s="5"/>
      <c r="ARP180" s="5"/>
      <c r="ARQ180" s="5"/>
      <c r="ARR180" s="5"/>
      <c r="ARS180" s="5"/>
      <c r="ART180" s="5"/>
      <c r="ARU180" s="5"/>
      <c r="ARV180" s="5"/>
      <c r="ARW180" s="5"/>
      <c r="ARX180" s="5"/>
      <c r="ARY180" s="5"/>
      <c r="ARZ180" s="5"/>
      <c r="ASA180" s="5"/>
      <c r="ASB180" s="5"/>
      <c r="ASC180" s="5"/>
      <c r="ASD180" s="5"/>
      <c r="ASE180" s="5"/>
      <c r="ASF180" s="5"/>
      <c r="ASG180" s="5"/>
      <c r="ASH180" s="5"/>
      <c r="ASI180" s="5"/>
      <c r="ASJ180" s="5"/>
      <c r="ASK180" s="5"/>
      <c r="ASL180" s="5"/>
      <c r="ASM180" s="5"/>
      <c r="ASN180" s="5"/>
      <c r="ASO180" s="5"/>
      <c r="ASP180" s="5"/>
      <c r="ASQ180" s="5"/>
      <c r="ASR180" s="5"/>
      <c r="ASS180" s="5"/>
      <c r="AST180" s="5"/>
      <c r="ASU180" s="5"/>
      <c r="ASV180" s="5"/>
      <c r="ASW180" s="5"/>
      <c r="ASX180" s="5"/>
      <c r="ASY180" s="5"/>
      <c r="ASZ180" s="5"/>
      <c r="ATA180" s="5"/>
      <c r="ATB180" s="5"/>
      <c r="ATC180" s="5"/>
      <c r="ATD180" s="5"/>
      <c r="ATE180" s="5"/>
      <c r="ATF180" s="5"/>
      <c r="ATG180" s="5"/>
      <c r="ATH180" s="5"/>
      <c r="ATI180" s="5"/>
      <c r="ATJ180" s="5"/>
      <c r="ATK180" s="5"/>
      <c r="ATL180" s="5"/>
      <c r="ATM180" s="5"/>
      <c r="ATN180" s="5"/>
      <c r="ATO180" s="5"/>
      <c r="ATP180" s="5"/>
      <c r="ATQ180" s="5"/>
      <c r="ATR180" s="5"/>
      <c r="ATS180" s="5"/>
      <c r="ATT180" s="5"/>
      <c r="ATU180" s="5"/>
      <c r="ATV180" s="5"/>
      <c r="ATW180" s="5"/>
      <c r="ATX180" s="5"/>
      <c r="ATY180" s="5"/>
      <c r="ATZ180" s="5"/>
      <c r="AUA180" s="5"/>
      <c r="AUB180" s="5"/>
      <c r="AUC180" s="5"/>
      <c r="AUD180" s="5"/>
      <c r="AUE180" s="5"/>
      <c r="AUF180" s="5"/>
      <c r="AUG180" s="5"/>
      <c r="AUH180" s="5"/>
      <c r="AUI180" s="5"/>
      <c r="AUJ180" s="5"/>
      <c r="AUK180" s="5"/>
      <c r="AUL180" s="5"/>
      <c r="AUM180" s="5"/>
      <c r="AUN180" s="5"/>
      <c r="AUO180" s="5"/>
      <c r="AUP180" s="5"/>
      <c r="AUQ180" s="5"/>
      <c r="AUR180" s="5"/>
      <c r="AUS180" s="5"/>
      <c r="AUT180" s="5"/>
      <c r="AUU180" s="5"/>
      <c r="AUV180" s="5"/>
      <c r="AUW180" s="5"/>
      <c r="AUX180" s="5"/>
      <c r="AUY180" s="5"/>
      <c r="AUZ180" s="5"/>
      <c r="AVA180" s="5"/>
      <c r="AVB180" s="5"/>
      <c r="AVC180" s="5"/>
      <c r="AVD180" s="5"/>
      <c r="AVE180" s="5"/>
      <c r="AVF180" s="5"/>
      <c r="AVG180" s="5"/>
      <c r="AVH180" s="5"/>
      <c r="AVI180" s="5"/>
      <c r="AVJ180" s="5"/>
      <c r="AVK180" s="5"/>
      <c r="AVL180" s="5"/>
      <c r="AVM180" s="5"/>
      <c r="AVN180" s="5"/>
      <c r="AVO180" s="5"/>
      <c r="AVP180" s="5"/>
      <c r="AVQ180" s="5"/>
      <c r="AVR180" s="5"/>
      <c r="AVS180" s="5"/>
      <c r="AVT180" s="5"/>
      <c r="AVU180" s="5"/>
      <c r="AVV180" s="5"/>
      <c r="AVW180" s="5"/>
      <c r="AVX180" s="5"/>
      <c r="AVY180" s="5"/>
      <c r="AVZ180" s="5"/>
      <c r="AWA180" s="5"/>
      <c r="AWB180" s="5"/>
      <c r="AWC180" s="5"/>
      <c r="AWD180" s="5"/>
      <c r="AWE180" s="5"/>
      <c r="AWF180" s="5"/>
      <c r="AWG180" s="5"/>
      <c r="AWH180" s="5"/>
      <c r="AWI180" s="5"/>
      <c r="AWJ180" s="5"/>
      <c r="AWK180" s="5"/>
      <c r="AWL180" s="5"/>
      <c r="AWM180" s="5"/>
      <c r="AWN180" s="5"/>
      <c r="AWO180" s="5"/>
      <c r="AWP180" s="5"/>
      <c r="AWQ180" s="5"/>
      <c r="AWR180" s="5"/>
      <c r="AWS180" s="5"/>
      <c r="AWT180" s="5"/>
      <c r="AWU180" s="5"/>
      <c r="AWV180" s="5"/>
      <c r="AWW180" s="5"/>
      <c r="AWX180" s="5"/>
      <c r="AWY180" s="5"/>
      <c r="AWZ180" s="5"/>
      <c r="AXA180" s="5"/>
      <c r="AXB180" s="5"/>
      <c r="AXC180" s="5"/>
      <c r="AXD180" s="5"/>
      <c r="AXE180" s="5"/>
      <c r="AXF180" s="5"/>
      <c r="AXG180" s="5"/>
      <c r="AXH180" s="5"/>
      <c r="AXI180" s="5"/>
      <c r="AXJ180" s="5"/>
      <c r="AXK180" s="5"/>
      <c r="AXL180" s="5"/>
      <c r="AXM180" s="5"/>
      <c r="AXN180" s="5"/>
      <c r="AXO180" s="5"/>
      <c r="AXP180" s="5"/>
      <c r="AXQ180" s="5"/>
      <c r="AXR180" s="5"/>
      <c r="AXS180" s="5"/>
      <c r="AXT180" s="5"/>
      <c r="AXU180" s="5"/>
      <c r="AXV180" s="5"/>
      <c r="AXW180" s="5"/>
      <c r="AXX180" s="5"/>
      <c r="AXY180" s="5"/>
      <c r="AXZ180" s="5"/>
      <c r="AYA180" s="5"/>
      <c r="AYB180" s="5"/>
      <c r="AYC180" s="5"/>
      <c r="AYD180" s="5"/>
      <c r="AYE180" s="5"/>
      <c r="AYF180" s="5"/>
      <c r="AYG180" s="5"/>
      <c r="AYH180" s="5"/>
      <c r="AYI180" s="5"/>
      <c r="AYJ180" s="5"/>
      <c r="AYK180" s="5"/>
      <c r="AYL180" s="5"/>
      <c r="AYM180" s="5"/>
      <c r="AYN180" s="5"/>
      <c r="AYO180" s="5"/>
      <c r="AYP180" s="5"/>
      <c r="AYQ180" s="5"/>
      <c r="AYR180" s="5"/>
      <c r="AYS180" s="5"/>
      <c r="AYT180" s="5"/>
      <c r="AYU180" s="5"/>
      <c r="AYV180" s="5"/>
      <c r="AYW180" s="5"/>
      <c r="AYX180" s="5"/>
      <c r="AYY180" s="5"/>
      <c r="AYZ180" s="5"/>
      <c r="AZA180" s="5"/>
      <c r="AZB180" s="5"/>
      <c r="AZC180" s="5"/>
      <c r="AZD180" s="5"/>
      <c r="AZE180" s="5"/>
      <c r="AZF180" s="5"/>
      <c r="AZG180" s="5"/>
      <c r="AZH180" s="5"/>
      <c r="AZI180" s="5"/>
      <c r="AZJ180" s="5"/>
      <c r="AZK180" s="5"/>
      <c r="AZL180" s="5"/>
      <c r="AZM180" s="5"/>
      <c r="AZN180" s="5"/>
      <c r="AZO180" s="5"/>
      <c r="AZP180" s="5"/>
      <c r="AZQ180" s="5"/>
      <c r="AZR180" s="5"/>
      <c r="AZS180" s="5"/>
      <c r="AZT180" s="5"/>
      <c r="AZU180" s="5"/>
      <c r="AZV180" s="5"/>
      <c r="AZW180" s="5"/>
      <c r="AZX180" s="5"/>
      <c r="AZY180" s="5"/>
      <c r="AZZ180" s="5"/>
      <c r="BAA180" s="5"/>
      <c r="BAB180" s="5"/>
      <c r="BAC180" s="5"/>
      <c r="BAD180" s="5"/>
      <c r="BAE180" s="5"/>
      <c r="BAF180" s="5"/>
      <c r="BAG180" s="5"/>
      <c r="BAH180" s="5"/>
      <c r="BAI180" s="5"/>
      <c r="BAJ180" s="5"/>
      <c r="BAK180" s="5"/>
      <c r="BAL180" s="5"/>
      <c r="BAM180" s="5"/>
      <c r="BAN180" s="5"/>
      <c r="BAO180" s="5"/>
      <c r="BAP180" s="5"/>
      <c r="BAQ180" s="5"/>
      <c r="BAR180" s="5"/>
      <c r="BAS180" s="5"/>
      <c r="BAT180" s="5"/>
      <c r="BAU180" s="5"/>
      <c r="BAV180" s="5"/>
      <c r="BAW180" s="5"/>
      <c r="BAX180" s="5"/>
      <c r="BAY180" s="5"/>
      <c r="BAZ180" s="5"/>
      <c r="BBA180" s="5"/>
      <c r="BBB180" s="5"/>
      <c r="BBC180" s="5"/>
      <c r="BBD180" s="5"/>
      <c r="BBE180" s="5"/>
      <c r="BBF180" s="5"/>
      <c r="BBG180" s="5"/>
      <c r="BBH180" s="5"/>
      <c r="BBI180" s="5"/>
      <c r="BBJ180" s="5"/>
      <c r="BBK180" s="5"/>
      <c r="BBL180" s="5"/>
      <c r="BBM180" s="5"/>
      <c r="BBN180" s="5"/>
      <c r="BBO180" s="5"/>
      <c r="BBP180" s="5"/>
      <c r="BBQ180" s="5"/>
      <c r="BBR180" s="5"/>
      <c r="BBS180" s="5"/>
      <c r="BBT180" s="5"/>
      <c r="BBU180" s="5"/>
      <c r="BBV180" s="5"/>
      <c r="BBW180" s="5"/>
      <c r="BBX180" s="5"/>
      <c r="BBY180" s="5"/>
      <c r="BBZ180" s="5"/>
      <c r="BCA180" s="5"/>
      <c r="BCB180" s="5"/>
      <c r="BCC180" s="5"/>
      <c r="BCD180" s="5"/>
      <c r="BCE180" s="5"/>
      <c r="BCF180" s="5"/>
      <c r="BCG180" s="5"/>
      <c r="BCH180" s="5"/>
      <c r="BCI180" s="5"/>
      <c r="BCJ180" s="5"/>
      <c r="BCK180" s="5"/>
      <c r="BCL180" s="5"/>
      <c r="BCM180" s="5"/>
      <c r="BCN180" s="5"/>
      <c r="BCO180" s="5"/>
      <c r="BCP180" s="5"/>
      <c r="BCQ180" s="5"/>
      <c r="BCR180" s="5"/>
      <c r="BCS180" s="5"/>
      <c r="BCT180" s="5"/>
      <c r="BCU180" s="5"/>
      <c r="BCV180" s="5"/>
      <c r="BCW180" s="5"/>
      <c r="BCX180" s="5"/>
      <c r="BCY180" s="5"/>
      <c r="BCZ180" s="5"/>
      <c r="BDA180" s="5"/>
      <c r="BDB180" s="5"/>
      <c r="BDC180" s="5"/>
      <c r="BDD180" s="5"/>
      <c r="BDE180" s="5"/>
      <c r="BDF180" s="5"/>
      <c r="BDG180" s="5"/>
      <c r="BDH180" s="5"/>
      <c r="BDI180" s="5"/>
      <c r="BDJ180" s="5"/>
      <c r="BDK180" s="5"/>
      <c r="BDL180" s="5"/>
      <c r="BDM180" s="5"/>
      <c r="BDN180" s="5"/>
      <c r="BDO180" s="5"/>
      <c r="BDP180" s="5"/>
      <c r="BDQ180" s="5"/>
      <c r="BDR180" s="5"/>
      <c r="BDS180" s="5"/>
      <c r="BDT180" s="5"/>
      <c r="BDU180" s="5"/>
      <c r="BDV180" s="5"/>
      <c r="BDW180" s="5"/>
      <c r="BDX180" s="5"/>
      <c r="BDY180" s="5"/>
      <c r="BDZ180" s="5"/>
      <c r="BEA180" s="5"/>
      <c r="BEB180" s="5"/>
      <c r="BEC180" s="5"/>
      <c r="BED180" s="5"/>
      <c r="BEE180" s="5"/>
      <c r="BEF180" s="5"/>
      <c r="BEG180" s="5"/>
      <c r="BEH180" s="5"/>
      <c r="BEI180" s="5"/>
      <c r="BEJ180" s="5"/>
      <c r="BEK180" s="5"/>
      <c r="BEL180" s="5"/>
      <c r="BEM180" s="5"/>
      <c r="BEN180" s="5"/>
      <c r="BEO180" s="5"/>
      <c r="BEP180" s="5"/>
      <c r="BEQ180" s="5"/>
      <c r="BER180" s="5"/>
      <c r="BES180" s="5"/>
      <c r="BET180" s="5"/>
      <c r="BEU180" s="5"/>
      <c r="BEV180" s="5"/>
      <c r="BEW180" s="5"/>
      <c r="BEX180" s="5"/>
      <c r="BEY180" s="5"/>
      <c r="BEZ180" s="5"/>
      <c r="BFA180" s="5"/>
      <c r="BFB180" s="5"/>
      <c r="BFC180" s="5"/>
      <c r="BFD180" s="5"/>
      <c r="BFE180" s="5"/>
      <c r="BFF180" s="5"/>
      <c r="BFG180" s="5"/>
      <c r="BFH180" s="5"/>
      <c r="BFI180" s="5"/>
      <c r="BFJ180" s="5"/>
      <c r="BFK180" s="5"/>
      <c r="BFL180" s="5"/>
      <c r="BFM180" s="5"/>
      <c r="BFN180" s="5"/>
      <c r="BFO180" s="5"/>
      <c r="BFP180" s="5"/>
      <c r="BFQ180" s="5"/>
      <c r="BFR180" s="5"/>
      <c r="BFS180" s="5"/>
      <c r="BFT180" s="5"/>
      <c r="BFU180" s="5"/>
      <c r="BFV180" s="5"/>
      <c r="BFW180" s="5"/>
      <c r="BFX180" s="5"/>
      <c r="BFY180" s="5"/>
      <c r="BFZ180" s="5"/>
      <c r="BGA180" s="5"/>
      <c r="BGB180" s="5"/>
      <c r="BGC180" s="5"/>
      <c r="BGD180" s="5"/>
      <c r="BGE180" s="5"/>
      <c r="BGF180" s="5"/>
      <c r="BGG180" s="5"/>
      <c r="BGH180" s="5"/>
      <c r="BGI180" s="5"/>
      <c r="BGJ180" s="5"/>
      <c r="BGK180" s="5"/>
      <c r="BGL180" s="5"/>
      <c r="BGM180" s="5"/>
      <c r="BGN180" s="5"/>
      <c r="BGO180" s="5"/>
      <c r="BGP180" s="5"/>
      <c r="BGQ180" s="5"/>
      <c r="BGR180" s="5"/>
      <c r="BGS180" s="5"/>
      <c r="BGT180" s="5"/>
      <c r="BGU180" s="5"/>
      <c r="BGV180" s="5"/>
      <c r="BGW180" s="5"/>
      <c r="BGX180" s="5"/>
      <c r="BGY180" s="5"/>
      <c r="BGZ180" s="5"/>
      <c r="BHA180" s="5"/>
      <c r="BHB180" s="5"/>
      <c r="BHC180" s="5"/>
      <c r="BHD180" s="5"/>
      <c r="BHE180" s="5"/>
      <c r="BHF180" s="5"/>
      <c r="BHG180" s="5"/>
      <c r="BHH180" s="5"/>
      <c r="BHI180" s="5"/>
      <c r="BHJ180" s="5"/>
      <c r="BHK180" s="5"/>
      <c r="BHL180" s="5"/>
      <c r="BHM180" s="5"/>
      <c r="BHN180" s="5"/>
      <c r="BHO180" s="5"/>
      <c r="BHP180" s="5"/>
      <c r="BHQ180" s="5"/>
      <c r="BHR180" s="5"/>
      <c r="BHS180" s="5"/>
      <c r="BHT180" s="5"/>
      <c r="BHU180" s="5"/>
      <c r="BHV180" s="5"/>
      <c r="BHW180" s="5"/>
      <c r="BHX180" s="5"/>
      <c r="BHY180" s="5"/>
      <c r="BHZ180" s="5"/>
      <c r="BIA180" s="5"/>
      <c r="BIB180" s="5"/>
      <c r="BIC180" s="5"/>
      <c r="BID180" s="5"/>
      <c r="BIE180" s="5"/>
      <c r="BIF180" s="5"/>
      <c r="BIG180" s="5"/>
      <c r="BIH180" s="5"/>
      <c r="BII180" s="5"/>
      <c r="BIJ180" s="5"/>
      <c r="BIK180" s="5"/>
      <c r="BIL180" s="5"/>
      <c r="BIM180" s="5"/>
      <c r="BIN180" s="5"/>
      <c r="BIO180" s="5"/>
      <c r="BIP180" s="5"/>
      <c r="BIQ180" s="5"/>
      <c r="BIR180" s="5"/>
      <c r="BIS180" s="5"/>
      <c r="BIT180" s="5"/>
      <c r="BIU180" s="5"/>
      <c r="BIV180" s="5"/>
      <c r="BIW180" s="5"/>
      <c r="BIX180" s="5"/>
      <c r="BIY180" s="5"/>
      <c r="BIZ180" s="5"/>
      <c r="BJA180" s="5"/>
      <c r="BJB180" s="5"/>
      <c r="BJC180" s="5"/>
      <c r="BJD180" s="5"/>
      <c r="BJE180" s="5"/>
      <c r="BJF180" s="5"/>
      <c r="BJG180" s="5"/>
      <c r="BJH180" s="5"/>
      <c r="BJI180" s="5"/>
      <c r="BJJ180" s="5"/>
      <c r="BJK180" s="5"/>
      <c r="BJL180" s="5"/>
      <c r="BJM180" s="5"/>
      <c r="BJN180" s="5"/>
      <c r="BJO180" s="5"/>
      <c r="BJP180" s="5"/>
      <c r="BJQ180" s="5"/>
      <c r="BJR180" s="5"/>
      <c r="BJS180" s="5"/>
      <c r="BJT180" s="5"/>
      <c r="BJU180" s="5"/>
      <c r="BJV180" s="5"/>
      <c r="BJW180" s="5"/>
      <c r="BJX180" s="5"/>
      <c r="BJY180" s="5"/>
      <c r="BJZ180" s="5"/>
      <c r="BKA180" s="5"/>
      <c r="BKB180" s="5"/>
      <c r="BKC180" s="5"/>
      <c r="BKD180" s="5"/>
      <c r="BKE180" s="5"/>
      <c r="BKF180" s="5"/>
      <c r="BKG180" s="5"/>
      <c r="BKH180" s="5"/>
      <c r="BKI180" s="5"/>
      <c r="BKJ180" s="5"/>
      <c r="BKK180" s="5"/>
      <c r="BKL180" s="5"/>
      <c r="BKM180" s="5"/>
      <c r="BKN180" s="5"/>
      <c r="BKO180" s="5"/>
      <c r="BKP180" s="5"/>
      <c r="BKQ180" s="5"/>
      <c r="BKR180" s="5"/>
      <c r="BKS180" s="5"/>
      <c r="BKT180" s="5"/>
      <c r="BKU180" s="5"/>
      <c r="BKV180" s="5"/>
      <c r="BKW180" s="5"/>
      <c r="BKX180" s="5"/>
      <c r="BKY180" s="5"/>
      <c r="BKZ180" s="5"/>
      <c r="BLA180" s="5"/>
      <c r="BLB180" s="5"/>
      <c r="BLC180" s="5"/>
      <c r="BLD180" s="5"/>
      <c r="BLE180" s="5"/>
      <c r="BLF180" s="5"/>
      <c r="BLG180" s="5"/>
      <c r="BLH180" s="5"/>
      <c r="BLI180" s="5"/>
      <c r="BLJ180" s="5"/>
      <c r="BLK180" s="5"/>
      <c r="BLL180" s="5"/>
      <c r="BLM180" s="5"/>
      <c r="BLN180" s="5"/>
      <c r="BLO180" s="5"/>
      <c r="BLP180" s="5"/>
      <c r="BLQ180" s="5"/>
      <c r="BLR180" s="5"/>
      <c r="BLS180" s="5"/>
      <c r="BLT180" s="5"/>
      <c r="BLU180" s="5"/>
      <c r="BLV180" s="5"/>
      <c r="BLW180" s="5"/>
      <c r="BLX180" s="5"/>
      <c r="BLY180" s="5"/>
      <c r="BLZ180" s="5"/>
      <c r="BMA180" s="5"/>
      <c r="BMB180" s="5"/>
      <c r="BMC180" s="5"/>
      <c r="BMD180" s="5"/>
      <c r="BME180" s="5"/>
      <c r="BMF180" s="5"/>
      <c r="BMG180" s="5"/>
      <c r="BMH180" s="5"/>
      <c r="BMI180" s="5"/>
      <c r="BMJ180" s="5"/>
      <c r="BMK180" s="5"/>
      <c r="BML180" s="5"/>
      <c r="BMM180" s="5"/>
      <c r="BMN180" s="5"/>
      <c r="BMO180" s="5"/>
      <c r="BMP180" s="5"/>
      <c r="BMQ180" s="5"/>
      <c r="BMR180" s="5"/>
      <c r="BMS180" s="5"/>
      <c r="BMT180" s="5"/>
      <c r="BMU180" s="5"/>
      <c r="BMV180" s="5"/>
      <c r="BMW180" s="5"/>
      <c r="BMX180" s="5"/>
      <c r="BMY180" s="5"/>
      <c r="BMZ180" s="5"/>
      <c r="BNA180" s="5"/>
      <c r="BNB180" s="5"/>
      <c r="BNC180" s="5"/>
      <c r="BND180" s="5"/>
      <c r="BNE180" s="5"/>
      <c r="BNF180" s="5"/>
      <c r="BNG180" s="5"/>
      <c r="BNH180" s="5"/>
      <c r="BNI180" s="5"/>
      <c r="BNJ180" s="5"/>
      <c r="BNK180" s="5"/>
      <c r="BNL180" s="5"/>
      <c r="BNM180" s="5"/>
      <c r="BNN180" s="5"/>
      <c r="BNO180" s="5"/>
      <c r="BNP180" s="5"/>
      <c r="BNQ180" s="5"/>
      <c r="BNR180" s="5"/>
      <c r="BNS180" s="5"/>
      <c r="BNT180" s="5"/>
      <c r="BNU180" s="5"/>
      <c r="BNV180" s="5"/>
      <c r="BNW180" s="5"/>
      <c r="BNX180" s="5"/>
      <c r="BNY180" s="5"/>
      <c r="BNZ180" s="5"/>
      <c r="BOA180" s="5"/>
      <c r="BOB180" s="5"/>
      <c r="BOC180" s="5"/>
      <c r="BOD180" s="5"/>
      <c r="BOE180" s="5"/>
      <c r="BOF180" s="5"/>
      <c r="BOG180" s="5"/>
      <c r="BOH180" s="5"/>
      <c r="BOI180" s="5"/>
      <c r="BOJ180" s="5"/>
      <c r="BOK180" s="5"/>
      <c r="BOL180" s="5"/>
      <c r="BOM180" s="5"/>
      <c r="BON180" s="5"/>
      <c r="BOO180" s="5"/>
      <c r="BOP180" s="5"/>
      <c r="BOQ180" s="5"/>
      <c r="BOR180" s="5"/>
      <c r="BOS180" s="5"/>
      <c r="BOT180" s="5"/>
      <c r="BOU180" s="5"/>
      <c r="BOV180" s="5"/>
      <c r="BOW180" s="5"/>
      <c r="BOX180" s="5"/>
      <c r="BOY180" s="5"/>
      <c r="BOZ180" s="5"/>
      <c r="BPA180" s="5"/>
      <c r="BPB180" s="5"/>
      <c r="BPC180" s="5"/>
      <c r="BPD180" s="5"/>
      <c r="BPE180" s="5"/>
      <c r="BPF180" s="5"/>
      <c r="BPG180" s="5"/>
      <c r="BPH180" s="5"/>
      <c r="BPI180" s="5"/>
      <c r="BPJ180" s="5"/>
      <c r="BPK180" s="5"/>
      <c r="BPL180" s="5"/>
      <c r="BPM180" s="5"/>
      <c r="BPN180" s="5"/>
      <c r="BPO180" s="5"/>
      <c r="BPP180" s="5"/>
      <c r="BPQ180" s="5"/>
      <c r="BPR180" s="5"/>
      <c r="BPS180" s="5"/>
      <c r="BPT180" s="5"/>
      <c r="BPU180" s="5"/>
      <c r="BPV180" s="5"/>
      <c r="BPW180" s="5"/>
      <c r="BPX180" s="5"/>
      <c r="BPY180" s="5"/>
      <c r="BPZ180" s="5"/>
      <c r="BQA180" s="5"/>
      <c r="BQB180" s="5"/>
      <c r="BQC180" s="5"/>
      <c r="BQD180" s="5"/>
      <c r="BQE180" s="5"/>
      <c r="BQF180" s="5"/>
      <c r="BQG180" s="5"/>
      <c r="BQH180" s="5"/>
      <c r="BQI180" s="5"/>
      <c r="BQJ180" s="5"/>
      <c r="BQK180" s="5"/>
      <c r="BQL180" s="5"/>
      <c r="BQM180" s="5"/>
      <c r="BQN180" s="5"/>
      <c r="BQO180" s="5"/>
      <c r="BQP180" s="5"/>
      <c r="BQQ180" s="5"/>
      <c r="BQR180" s="5"/>
      <c r="BQS180" s="5"/>
      <c r="BQT180" s="5"/>
      <c r="BQU180" s="5"/>
      <c r="BQV180" s="5"/>
      <c r="BQW180" s="5"/>
      <c r="BQX180" s="5"/>
      <c r="BQY180" s="5"/>
      <c r="BQZ180" s="5"/>
      <c r="BRA180" s="5"/>
      <c r="BRB180" s="5"/>
      <c r="BRC180" s="5"/>
      <c r="BRD180" s="5"/>
      <c r="BRE180" s="5"/>
      <c r="BRF180" s="5"/>
      <c r="BRG180" s="5"/>
      <c r="BRH180" s="5"/>
      <c r="BRI180" s="5"/>
      <c r="BRJ180" s="5"/>
      <c r="BRK180" s="5"/>
      <c r="BRL180" s="5"/>
      <c r="BRM180" s="5"/>
      <c r="BRN180" s="5"/>
      <c r="BRO180" s="5"/>
      <c r="BRP180" s="5"/>
      <c r="BRQ180" s="5"/>
      <c r="BRR180" s="5"/>
      <c r="BRS180" s="5"/>
      <c r="BRT180" s="5"/>
      <c r="BRU180" s="5"/>
      <c r="BRV180" s="5"/>
      <c r="BRW180" s="5"/>
      <c r="BRX180" s="5"/>
      <c r="BRY180" s="5"/>
      <c r="BRZ180" s="5"/>
      <c r="BSA180" s="5"/>
      <c r="BSB180" s="5"/>
      <c r="BSC180" s="5"/>
      <c r="BSD180" s="5"/>
      <c r="BSE180" s="5"/>
      <c r="BSF180" s="5"/>
      <c r="BSG180" s="5"/>
      <c r="BSH180" s="5"/>
      <c r="BSI180" s="5"/>
      <c r="BSJ180" s="5"/>
      <c r="BSK180" s="5"/>
      <c r="BSL180" s="5"/>
      <c r="BSM180" s="5"/>
      <c r="BSN180" s="5"/>
      <c r="BSO180" s="5"/>
      <c r="BSP180" s="5"/>
      <c r="BSQ180" s="5"/>
      <c r="BSR180" s="5"/>
      <c r="BSS180" s="5"/>
      <c r="BST180" s="5"/>
      <c r="BSU180" s="5"/>
      <c r="BSV180" s="5"/>
      <c r="BSW180" s="5"/>
      <c r="BSX180" s="5"/>
      <c r="BSY180" s="5"/>
      <c r="BSZ180" s="5"/>
      <c r="BTA180" s="5"/>
      <c r="BTB180" s="5"/>
      <c r="BTC180" s="5"/>
      <c r="BTD180" s="5"/>
      <c r="BTE180" s="5"/>
      <c r="BTF180" s="5"/>
      <c r="BTG180" s="5"/>
      <c r="BTH180" s="5"/>
      <c r="BTI180" s="5"/>
      <c r="BTJ180" s="5"/>
      <c r="BTK180" s="5"/>
      <c r="BTL180" s="5"/>
      <c r="BTM180" s="5"/>
      <c r="BTN180" s="5"/>
      <c r="BTO180" s="5"/>
      <c r="BTP180" s="5"/>
      <c r="BTQ180" s="5"/>
      <c r="BTR180" s="5"/>
      <c r="BTS180" s="5"/>
      <c r="BTT180" s="5"/>
      <c r="BTU180" s="5"/>
      <c r="BTV180" s="5"/>
      <c r="BTW180" s="5"/>
      <c r="BTX180" s="5"/>
      <c r="BTY180" s="5"/>
      <c r="BTZ180" s="5"/>
      <c r="BUA180" s="5"/>
      <c r="BUB180" s="5"/>
      <c r="BUC180" s="5"/>
      <c r="BUD180" s="5"/>
      <c r="BUE180" s="5"/>
      <c r="BUF180" s="5"/>
      <c r="BUG180" s="5"/>
      <c r="BUH180" s="5"/>
      <c r="BUI180" s="5"/>
      <c r="BUJ180" s="5"/>
      <c r="BUK180" s="5"/>
      <c r="BUL180" s="5"/>
      <c r="BUM180" s="5"/>
      <c r="BUN180" s="5"/>
      <c r="BUO180" s="5"/>
      <c r="BUP180" s="5"/>
      <c r="BUQ180" s="5"/>
      <c r="BUR180" s="5"/>
      <c r="BUS180" s="5"/>
      <c r="BUT180" s="5"/>
      <c r="BUU180" s="5"/>
      <c r="BUV180" s="5"/>
      <c r="BUW180" s="5"/>
      <c r="BUX180" s="5"/>
      <c r="BUY180" s="5"/>
      <c r="BUZ180" s="5"/>
      <c r="BVA180" s="5"/>
      <c r="BVB180" s="5"/>
      <c r="BVC180" s="5"/>
      <c r="BVD180" s="5"/>
      <c r="BVE180" s="5"/>
      <c r="BVF180" s="5"/>
      <c r="BVG180" s="5"/>
      <c r="BVH180" s="5"/>
      <c r="BVI180" s="5"/>
      <c r="BVJ180" s="5"/>
      <c r="BVK180" s="5"/>
      <c r="BVL180" s="5"/>
      <c r="BVM180" s="5"/>
      <c r="BVN180" s="5"/>
      <c r="BVO180" s="5"/>
      <c r="BVP180" s="5"/>
      <c r="BVQ180" s="5"/>
      <c r="BVR180" s="5"/>
      <c r="BVS180" s="5"/>
      <c r="BVT180" s="5"/>
      <c r="BVU180" s="5"/>
      <c r="BVV180" s="5"/>
      <c r="BVW180" s="5"/>
      <c r="BVX180" s="5"/>
      <c r="BVY180" s="5"/>
      <c r="BVZ180" s="5"/>
      <c r="BWA180" s="5"/>
      <c r="BWB180" s="5"/>
      <c r="BWC180" s="5"/>
      <c r="BWD180" s="5"/>
      <c r="BWE180" s="5"/>
      <c r="BWF180" s="5"/>
      <c r="BWG180" s="5"/>
      <c r="BWH180" s="5"/>
      <c r="BWI180" s="5"/>
      <c r="BWJ180" s="5"/>
      <c r="BWK180" s="5"/>
      <c r="BWL180" s="5"/>
      <c r="BWM180" s="5"/>
      <c r="BWN180" s="5"/>
      <c r="BWO180" s="5"/>
      <c r="BWP180" s="5"/>
      <c r="BWQ180" s="5"/>
      <c r="BWR180" s="5"/>
      <c r="BWS180" s="5"/>
      <c r="BWT180" s="5"/>
      <c r="BWU180" s="5"/>
      <c r="BWV180" s="5"/>
      <c r="BWW180" s="5"/>
      <c r="BWX180" s="5"/>
      <c r="BWY180" s="5"/>
      <c r="BWZ180" s="5"/>
      <c r="BXA180" s="5"/>
      <c r="BXB180" s="5"/>
      <c r="BXC180" s="5"/>
      <c r="BXD180" s="5"/>
      <c r="BXE180" s="5"/>
      <c r="BXF180" s="5"/>
      <c r="BXG180" s="5"/>
      <c r="BXH180" s="5"/>
      <c r="BXI180" s="5"/>
      <c r="BXJ180" s="5"/>
      <c r="BXK180" s="5"/>
      <c r="BXL180" s="5"/>
      <c r="BXM180" s="5"/>
      <c r="BXN180" s="5"/>
      <c r="BXO180" s="5"/>
      <c r="BXP180" s="5"/>
      <c r="BXQ180" s="5"/>
      <c r="BXR180" s="5"/>
      <c r="BXS180" s="5"/>
      <c r="BXT180" s="5"/>
      <c r="BXU180" s="5"/>
      <c r="BXV180" s="5"/>
      <c r="BXW180" s="5"/>
      <c r="BXX180" s="5"/>
      <c r="BXY180" s="5"/>
      <c r="BXZ180" s="5"/>
      <c r="BYA180" s="5"/>
      <c r="BYB180" s="5"/>
      <c r="BYC180" s="5"/>
      <c r="BYD180" s="5"/>
      <c r="BYE180" s="5"/>
      <c r="BYF180" s="5"/>
      <c r="BYG180" s="5"/>
      <c r="BYH180" s="5"/>
      <c r="BYI180" s="5"/>
      <c r="BYJ180" s="5"/>
      <c r="BYK180" s="5"/>
      <c r="BYL180" s="5"/>
      <c r="BYM180" s="5"/>
      <c r="BYN180" s="5"/>
      <c r="BYO180" s="5"/>
      <c r="BYP180" s="5"/>
      <c r="BYQ180" s="5"/>
      <c r="BYR180" s="5"/>
      <c r="BYS180" s="5"/>
      <c r="BYT180" s="5"/>
      <c r="BYU180" s="5"/>
      <c r="BYV180" s="5"/>
      <c r="BYW180" s="5"/>
      <c r="BYX180" s="5"/>
      <c r="BYY180" s="5"/>
      <c r="BYZ180" s="5"/>
      <c r="BZA180" s="5"/>
      <c r="BZB180" s="5"/>
      <c r="BZC180" s="5"/>
      <c r="BZD180" s="5"/>
      <c r="BZE180" s="5"/>
      <c r="BZF180" s="5"/>
      <c r="BZG180" s="5"/>
      <c r="BZH180" s="5"/>
      <c r="BZI180" s="5"/>
      <c r="BZJ180" s="5"/>
      <c r="BZK180" s="5"/>
      <c r="BZL180" s="5"/>
      <c r="BZM180" s="5"/>
      <c r="BZN180" s="5"/>
      <c r="BZO180" s="5"/>
      <c r="BZP180" s="5"/>
      <c r="BZQ180" s="5"/>
      <c r="BZR180" s="5"/>
      <c r="BZS180" s="5"/>
      <c r="BZT180" s="5"/>
      <c r="BZU180" s="5"/>
      <c r="BZV180" s="5"/>
      <c r="BZW180" s="5"/>
      <c r="BZX180" s="5"/>
      <c r="BZY180" s="5"/>
      <c r="BZZ180" s="5"/>
      <c r="CAA180" s="5"/>
      <c r="CAB180" s="5"/>
      <c r="CAC180" s="5"/>
      <c r="CAD180" s="5"/>
      <c r="CAE180" s="5"/>
      <c r="CAF180" s="5"/>
      <c r="CAG180" s="5"/>
      <c r="CAH180" s="5"/>
      <c r="CAI180" s="5"/>
      <c r="CAJ180" s="5"/>
      <c r="CAK180" s="5"/>
      <c r="CAL180" s="5"/>
      <c r="CAM180" s="5"/>
      <c r="CAN180" s="5"/>
      <c r="CAO180" s="5"/>
      <c r="CAP180" s="5"/>
      <c r="CAQ180" s="5"/>
      <c r="CAR180" s="5"/>
      <c r="CAS180" s="5"/>
      <c r="CAT180" s="5"/>
      <c r="CAU180" s="5"/>
      <c r="CAV180" s="5"/>
      <c r="CAW180" s="5"/>
      <c r="CAX180" s="5"/>
      <c r="CAY180" s="5"/>
      <c r="CAZ180" s="5"/>
      <c r="CBA180" s="5"/>
      <c r="CBB180" s="5"/>
      <c r="CBC180" s="5"/>
      <c r="CBD180" s="5"/>
      <c r="CBE180" s="5"/>
      <c r="CBF180" s="5"/>
      <c r="CBG180" s="5"/>
      <c r="CBH180" s="5"/>
      <c r="CBI180" s="5"/>
      <c r="CBJ180" s="5"/>
      <c r="CBK180" s="5"/>
      <c r="CBL180" s="5"/>
      <c r="CBM180" s="5"/>
      <c r="CBN180" s="5"/>
      <c r="CBO180" s="5"/>
      <c r="CBP180" s="5"/>
      <c r="CBQ180" s="5"/>
      <c r="CBR180" s="5"/>
      <c r="CBS180" s="5"/>
      <c r="CBT180" s="5"/>
      <c r="CBU180" s="5"/>
      <c r="CBV180" s="5"/>
      <c r="CBW180" s="5"/>
      <c r="CBX180" s="5"/>
      <c r="CBY180" s="5"/>
      <c r="CBZ180" s="5"/>
      <c r="CCA180" s="5"/>
      <c r="CCB180" s="5"/>
      <c r="CCC180" s="5"/>
      <c r="CCD180" s="5"/>
      <c r="CCE180" s="5"/>
      <c r="CCF180" s="5"/>
      <c r="CCG180" s="5"/>
      <c r="CCH180" s="5"/>
      <c r="CCI180" s="5"/>
      <c r="CCJ180" s="5"/>
      <c r="CCK180" s="5"/>
      <c r="CCL180" s="5"/>
      <c r="CCM180" s="5"/>
      <c r="CCN180" s="5"/>
      <c r="CCO180" s="5"/>
      <c r="CCP180" s="5"/>
      <c r="CCQ180" s="5"/>
      <c r="CCR180" s="5"/>
      <c r="CCS180" s="5"/>
      <c r="CCT180" s="5"/>
      <c r="CCU180" s="5"/>
      <c r="CCV180" s="5"/>
      <c r="CCW180" s="5"/>
      <c r="CCX180" s="5"/>
      <c r="CCY180" s="5"/>
      <c r="CCZ180" s="5"/>
      <c r="CDA180" s="5"/>
      <c r="CDB180" s="5"/>
      <c r="CDC180" s="5"/>
      <c r="CDD180" s="5"/>
      <c r="CDE180" s="5"/>
      <c r="CDF180" s="5"/>
      <c r="CDG180" s="5"/>
      <c r="CDH180" s="5"/>
      <c r="CDI180" s="5"/>
      <c r="CDJ180" s="5"/>
      <c r="CDK180" s="5"/>
      <c r="CDL180" s="5"/>
      <c r="CDM180" s="5"/>
      <c r="CDN180" s="5"/>
      <c r="CDO180" s="5"/>
      <c r="CDP180" s="5"/>
      <c r="CDQ180" s="5"/>
      <c r="CDR180" s="5"/>
      <c r="CDS180" s="5"/>
      <c r="CDT180" s="5"/>
      <c r="CDU180" s="5"/>
      <c r="CDV180" s="5"/>
      <c r="CDW180" s="5"/>
      <c r="CDX180" s="5"/>
      <c r="CDY180" s="5"/>
      <c r="CDZ180" s="5"/>
      <c r="CEA180" s="5"/>
      <c r="CEB180" s="5"/>
      <c r="CEC180" s="5"/>
      <c r="CED180" s="5"/>
      <c r="CEE180" s="5"/>
      <c r="CEF180" s="5"/>
      <c r="CEG180" s="5"/>
      <c r="CEH180" s="5"/>
      <c r="CEI180" s="5"/>
      <c r="CEJ180" s="5"/>
      <c r="CEK180" s="5"/>
      <c r="CEL180" s="5"/>
      <c r="CEM180" s="5"/>
      <c r="CEN180" s="5"/>
      <c r="CEO180" s="5"/>
      <c r="CEP180" s="5"/>
      <c r="CEQ180" s="5"/>
      <c r="CER180" s="5"/>
      <c r="CES180" s="5"/>
      <c r="CET180" s="5"/>
      <c r="CEU180" s="5"/>
      <c r="CEV180" s="5"/>
      <c r="CEW180" s="5"/>
      <c r="CEX180" s="5"/>
      <c r="CEY180" s="5"/>
      <c r="CEZ180" s="5"/>
      <c r="CFA180" s="5"/>
      <c r="CFB180" s="5"/>
      <c r="CFC180" s="5"/>
      <c r="CFD180" s="5"/>
      <c r="CFE180" s="5"/>
      <c r="CFF180" s="5"/>
      <c r="CFG180" s="5"/>
      <c r="CFH180" s="5"/>
      <c r="CFI180" s="5"/>
      <c r="CFJ180" s="5"/>
      <c r="CFK180" s="5"/>
      <c r="CFL180" s="5"/>
      <c r="CFM180" s="5"/>
      <c r="CFN180" s="5"/>
      <c r="CFO180" s="5"/>
      <c r="CFP180" s="5"/>
      <c r="CFQ180" s="5"/>
      <c r="CFR180" s="5"/>
      <c r="CFS180" s="5"/>
      <c r="CFT180" s="5"/>
      <c r="CFU180" s="5"/>
      <c r="CFV180" s="5"/>
      <c r="CFW180" s="5"/>
      <c r="CFX180" s="5"/>
      <c r="CFY180" s="5"/>
      <c r="CFZ180" s="5"/>
      <c r="CGA180" s="5"/>
      <c r="CGB180" s="5"/>
      <c r="CGC180" s="5"/>
      <c r="CGD180" s="5"/>
      <c r="CGE180" s="5"/>
      <c r="CGF180" s="5"/>
      <c r="CGG180" s="5"/>
      <c r="CGH180" s="5"/>
      <c r="CGI180" s="5"/>
      <c r="CGJ180" s="5"/>
      <c r="CGK180" s="5"/>
      <c r="CGL180" s="5"/>
      <c r="CGM180" s="5"/>
      <c r="CGN180" s="5"/>
      <c r="CGO180" s="5"/>
      <c r="CGP180" s="5"/>
      <c r="CGQ180" s="5"/>
      <c r="CGR180" s="5"/>
      <c r="CGS180" s="5"/>
      <c r="CGT180" s="5"/>
      <c r="CGU180" s="5"/>
      <c r="CGV180" s="5"/>
      <c r="CGW180" s="5"/>
      <c r="CGX180" s="5"/>
      <c r="CGY180" s="5"/>
      <c r="CGZ180" s="5"/>
      <c r="CHA180" s="5"/>
      <c r="CHB180" s="5"/>
      <c r="CHC180" s="5"/>
      <c r="CHD180" s="5"/>
      <c r="CHE180" s="5"/>
      <c r="CHF180" s="5"/>
      <c r="CHG180" s="5"/>
      <c r="CHH180" s="5"/>
      <c r="CHI180" s="5"/>
      <c r="CHJ180" s="5"/>
      <c r="CHK180" s="5"/>
      <c r="CHL180" s="5"/>
      <c r="CHM180" s="5"/>
      <c r="CHN180" s="5"/>
      <c r="CHO180" s="5"/>
      <c r="CHP180" s="5"/>
      <c r="CHQ180" s="5"/>
      <c r="CHR180" s="5"/>
      <c r="CHS180" s="5"/>
      <c r="CHT180" s="5"/>
      <c r="CHU180" s="5"/>
      <c r="CHV180" s="5"/>
      <c r="CHW180" s="5"/>
      <c r="CHX180" s="5"/>
      <c r="CHY180" s="5"/>
      <c r="CHZ180" s="5"/>
      <c r="CIA180" s="5"/>
      <c r="CIB180" s="5"/>
      <c r="CIC180" s="5"/>
      <c r="CID180" s="5"/>
      <c r="CIE180" s="5"/>
      <c r="CIF180" s="5"/>
      <c r="CIG180" s="5"/>
      <c r="CIH180" s="5"/>
      <c r="CII180" s="5"/>
      <c r="CIJ180" s="5"/>
      <c r="CIK180" s="5"/>
      <c r="CIL180" s="5"/>
      <c r="CIM180" s="5"/>
      <c r="CIN180" s="5"/>
      <c r="CIO180" s="5"/>
      <c r="CIP180" s="5"/>
      <c r="CIQ180" s="5"/>
      <c r="CIR180" s="5"/>
      <c r="CIS180" s="5"/>
      <c r="CIT180" s="5"/>
      <c r="CIU180" s="5"/>
      <c r="CIV180" s="5"/>
      <c r="CIW180" s="5"/>
      <c r="CIX180" s="5"/>
      <c r="CIY180" s="5"/>
      <c r="CIZ180" s="5"/>
      <c r="CJA180" s="5"/>
      <c r="CJB180" s="5"/>
      <c r="CJC180" s="5"/>
      <c r="CJD180" s="5"/>
      <c r="CJE180" s="5"/>
      <c r="CJF180" s="5"/>
      <c r="CJG180" s="5"/>
      <c r="CJH180" s="5"/>
      <c r="CJI180" s="5"/>
      <c r="CJJ180" s="5"/>
      <c r="CJK180" s="5"/>
      <c r="CJL180" s="5"/>
      <c r="CJM180" s="5"/>
      <c r="CJN180" s="5"/>
      <c r="CJO180" s="5"/>
      <c r="CJP180" s="5"/>
      <c r="CJQ180" s="5"/>
      <c r="CJR180" s="5"/>
      <c r="CJS180" s="5"/>
      <c r="CJT180" s="5"/>
      <c r="CJU180" s="5"/>
      <c r="CJV180" s="5"/>
      <c r="CJW180" s="5"/>
      <c r="CJX180" s="5"/>
      <c r="CJY180" s="5"/>
      <c r="CJZ180" s="5"/>
      <c r="CKA180" s="5"/>
      <c r="CKB180" s="5"/>
      <c r="CKC180" s="5"/>
      <c r="CKD180" s="5"/>
      <c r="CKE180" s="5"/>
      <c r="CKF180" s="5"/>
      <c r="CKG180" s="5"/>
      <c r="CKH180" s="5"/>
      <c r="CKI180" s="5"/>
      <c r="CKJ180" s="5"/>
      <c r="CKK180" s="5"/>
      <c r="CKL180" s="5"/>
      <c r="CKM180" s="5"/>
      <c r="CKN180" s="5"/>
      <c r="CKO180" s="5"/>
      <c r="CKP180" s="5"/>
      <c r="CKQ180" s="5"/>
      <c r="CKR180" s="5"/>
      <c r="CKS180" s="5"/>
      <c r="CKT180" s="5"/>
      <c r="CKU180" s="5"/>
      <c r="CKV180" s="5"/>
      <c r="CKW180" s="5"/>
      <c r="CKX180" s="5"/>
      <c r="CKY180" s="5"/>
      <c r="CKZ180" s="5"/>
      <c r="CLA180" s="5"/>
      <c r="CLB180" s="5"/>
      <c r="CLC180" s="5"/>
      <c r="CLD180" s="5"/>
      <c r="CLE180" s="5"/>
      <c r="CLF180" s="5"/>
      <c r="CLG180" s="5"/>
      <c r="CLH180" s="5"/>
      <c r="CLI180" s="5"/>
      <c r="CLJ180" s="5"/>
      <c r="CLK180" s="5"/>
      <c r="CLL180" s="5"/>
      <c r="CLM180" s="5"/>
      <c r="CLN180" s="5"/>
      <c r="CLO180" s="5"/>
      <c r="CLP180" s="5"/>
      <c r="CLQ180" s="5"/>
      <c r="CLR180" s="5"/>
      <c r="CLS180" s="5"/>
      <c r="CLT180" s="5"/>
      <c r="CLU180" s="5"/>
      <c r="CLV180" s="5"/>
      <c r="CLW180" s="5"/>
      <c r="CLX180" s="5"/>
      <c r="CLY180" s="5"/>
      <c r="CLZ180" s="5"/>
      <c r="CMA180" s="5"/>
      <c r="CMB180" s="5"/>
      <c r="CMC180" s="5"/>
      <c r="CMD180" s="5"/>
      <c r="CME180" s="5"/>
      <c r="CMF180" s="5"/>
      <c r="CMG180" s="5"/>
      <c r="CMH180" s="5"/>
      <c r="CMI180" s="5"/>
      <c r="CMJ180" s="5"/>
      <c r="CMK180" s="5"/>
      <c r="CML180" s="5"/>
      <c r="CMM180" s="5"/>
      <c r="CMN180" s="5"/>
      <c r="CMO180" s="5"/>
      <c r="CMP180" s="5"/>
      <c r="CMQ180" s="5"/>
      <c r="CMR180" s="5"/>
      <c r="CMS180" s="5"/>
      <c r="CMT180" s="5"/>
      <c r="CMU180" s="5"/>
      <c r="CMV180" s="5"/>
      <c r="CMW180" s="5"/>
      <c r="CMX180" s="5"/>
      <c r="CMY180" s="5"/>
      <c r="CMZ180" s="5"/>
      <c r="CNA180" s="5"/>
      <c r="CNB180" s="5"/>
      <c r="CNC180" s="5"/>
      <c r="CND180" s="5"/>
      <c r="CNE180" s="5"/>
      <c r="CNF180" s="5"/>
      <c r="CNG180" s="5"/>
      <c r="CNH180" s="5"/>
      <c r="CNI180" s="5"/>
      <c r="CNJ180" s="5"/>
      <c r="CNK180" s="5"/>
      <c r="CNL180" s="5"/>
      <c r="CNM180" s="5"/>
      <c r="CNN180" s="5"/>
      <c r="CNO180" s="5"/>
      <c r="CNP180" s="5"/>
      <c r="CNQ180" s="5"/>
      <c r="CNR180" s="5"/>
      <c r="CNS180" s="5"/>
      <c r="CNT180" s="5"/>
      <c r="CNU180" s="5"/>
      <c r="CNV180" s="5"/>
      <c r="CNW180" s="5"/>
      <c r="CNX180" s="5"/>
      <c r="CNY180" s="5"/>
      <c r="CNZ180" s="5"/>
      <c r="COA180" s="5"/>
      <c r="COB180" s="5"/>
      <c r="COC180" s="5"/>
      <c r="COD180" s="5"/>
      <c r="COE180" s="5"/>
      <c r="COF180" s="5"/>
      <c r="COG180" s="5"/>
      <c r="COH180" s="5"/>
      <c r="COI180" s="5"/>
      <c r="COJ180" s="5"/>
      <c r="COK180" s="5"/>
      <c r="COL180" s="5"/>
      <c r="COM180" s="5"/>
      <c r="CON180" s="5"/>
      <c r="COO180" s="5"/>
      <c r="COP180" s="5"/>
      <c r="COQ180" s="5"/>
      <c r="COR180" s="5"/>
      <c r="COS180" s="5"/>
      <c r="COT180" s="5"/>
      <c r="COU180" s="5"/>
      <c r="COV180" s="5"/>
      <c r="COW180" s="5"/>
      <c r="COX180" s="5"/>
      <c r="COY180" s="5"/>
      <c r="COZ180" s="5"/>
      <c r="CPA180" s="5"/>
      <c r="CPB180" s="5"/>
      <c r="CPC180" s="5"/>
      <c r="CPD180" s="5"/>
      <c r="CPE180" s="5"/>
      <c r="CPF180" s="5"/>
      <c r="CPG180" s="5"/>
      <c r="CPH180" s="5"/>
      <c r="CPI180" s="5"/>
      <c r="CPJ180" s="5"/>
      <c r="CPK180" s="5"/>
      <c r="CPL180" s="5"/>
      <c r="CPM180" s="5"/>
      <c r="CPN180" s="5"/>
      <c r="CPO180" s="5"/>
      <c r="CPP180" s="5"/>
      <c r="CPQ180" s="5"/>
      <c r="CPR180" s="5"/>
      <c r="CPS180" s="5"/>
      <c r="CPT180" s="5"/>
      <c r="CPU180" s="5"/>
      <c r="CPV180" s="5"/>
      <c r="CPW180" s="5"/>
      <c r="CPX180" s="5"/>
      <c r="CPY180" s="5"/>
      <c r="CPZ180" s="5"/>
      <c r="CQA180" s="5"/>
      <c r="CQB180" s="5"/>
      <c r="CQC180" s="5"/>
      <c r="CQD180" s="5"/>
      <c r="CQE180" s="5"/>
      <c r="CQF180" s="5"/>
      <c r="CQG180" s="5"/>
      <c r="CQH180" s="5"/>
      <c r="CQI180" s="5"/>
      <c r="CQJ180" s="5"/>
      <c r="CQK180" s="5"/>
      <c r="CQL180" s="5"/>
      <c r="CQM180" s="5"/>
      <c r="CQN180" s="5"/>
      <c r="CQO180" s="5"/>
      <c r="CQP180" s="5"/>
      <c r="CQQ180" s="5"/>
      <c r="CQR180" s="5"/>
      <c r="CQS180" s="5"/>
      <c r="CQT180" s="5"/>
      <c r="CQU180" s="5"/>
      <c r="CQV180" s="5"/>
      <c r="CQW180" s="5"/>
      <c r="CQX180" s="5"/>
      <c r="CQY180" s="5"/>
      <c r="CQZ180" s="5"/>
      <c r="CRA180" s="5"/>
      <c r="CRB180" s="5"/>
      <c r="CRC180" s="5"/>
      <c r="CRD180" s="5"/>
      <c r="CRE180" s="5"/>
      <c r="CRF180" s="5"/>
      <c r="CRG180" s="5"/>
      <c r="CRH180" s="5"/>
      <c r="CRI180" s="5"/>
      <c r="CRJ180" s="5"/>
      <c r="CRK180" s="5"/>
      <c r="CRL180" s="5"/>
      <c r="CRM180" s="5"/>
      <c r="CRN180" s="5"/>
      <c r="CRO180" s="5"/>
      <c r="CRP180" s="5"/>
      <c r="CRQ180" s="5"/>
      <c r="CRR180" s="5"/>
      <c r="CRS180" s="5"/>
      <c r="CRT180" s="5"/>
      <c r="CRU180" s="5"/>
      <c r="CRV180" s="5"/>
      <c r="CRW180" s="5"/>
      <c r="CRX180" s="5"/>
      <c r="CRY180" s="5"/>
      <c r="CRZ180" s="5"/>
      <c r="CSA180" s="5"/>
      <c r="CSB180" s="5"/>
      <c r="CSC180" s="5"/>
      <c r="CSD180" s="5"/>
      <c r="CSE180" s="5"/>
      <c r="CSF180" s="5"/>
      <c r="CSG180" s="5"/>
      <c r="CSH180" s="5"/>
      <c r="CSI180" s="5"/>
      <c r="CSJ180" s="5"/>
      <c r="CSK180" s="5"/>
      <c r="CSL180" s="5"/>
      <c r="CSM180" s="5"/>
      <c r="CSN180" s="5"/>
      <c r="CSO180" s="5"/>
      <c r="CSP180" s="5"/>
      <c r="CSQ180" s="5"/>
      <c r="CSR180" s="5"/>
      <c r="CSS180" s="5"/>
      <c r="CST180" s="5"/>
      <c r="CSU180" s="5"/>
      <c r="CSV180" s="5"/>
      <c r="CSW180" s="5"/>
      <c r="CSX180" s="5"/>
      <c r="CSY180" s="5"/>
      <c r="CSZ180" s="5"/>
      <c r="CTA180" s="5"/>
      <c r="CTB180" s="5"/>
      <c r="CTC180" s="5"/>
      <c r="CTD180" s="5"/>
      <c r="CTE180" s="5"/>
      <c r="CTF180" s="5"/>
      <c r="CTG180" s="5"/>
      <c r="CTH180" s="5"/>
      <c r="CTI180" s="5"/>
      <c r="CTJ180" s="5"/>
      <c r="CTK180" s="5"/>
      <c r="CTL180" s="5"/>
      <c r="CTM180" s="5"/>
      <c r="CTN180" s="5"/>
      <c r="CTO180" s="5"/>
      <c r="CTP180" s="5"/>
      <c r="CTQ180" s="5"/>
      <c r="CTR180" s="5"/>
      <c r="CTS180" s="5"/>
      <c r="CTT180" s="5"/>
      <c r="CTU180" s="5"/>
      <c r="CTV180" s="5"/>
      <c r="CTW180" s="5"/>
      <c r="CTX180" s="5"/>
      <c r="CTY180" s="5"/>
      <c r="CTZ180" s="5"/>
      <c r="CUA180" s="5"/>
      <c r="CUB180" s="5"/>
      <c r="CUC180" s="5"/>
      <c r="CUD180" s="5"/>
      <c r="CUE180" s="5"/>
      <c r="CUF180" s="5"/>
      <c r="CUG180" s="5"/>
      <c r="CUH180" s="5"/>
      <c r="CUI180" s="5"/>
      <c r="CUJ180" s="5"/>
      <c r="CUK180" s="5"/>
      <c r="CUL180" s="5"/>
      <c r="CUM180" s="5"/>
      <c r="CUN180" s="5"/>
      <c r="CUO180" s="5"/>
      <c r="CUP180" s="5"/>
      <c r="CUQ180" s="5"/>
      <c r="CUR180" s="5"/>
      <c r="CUS180" s="5"/>
      <c r="CUT180" s="5"/>
      <c r="CUU180" s="5"/>
      <c r="CUV180" s="5"/>
      <c r="CUW180" s="5"/>
      <c r="CUX180" s="5"/>
      <c r="CUY180" s="5"/>
      <c r="CUZ180" s="5"/>
      <c r="CVA180" s="5"/>
      <c r="CVB180" s="5"/>
      <c r="CVC180" s="5"/>
      <c r="CVD180" s="5"/>
      <c r="CVE180" s="5"/>
      <c r="CVF180" s="5"/>
      <c r="CVG180" s="5"/>
      <c r="CVH180" s="5"/>
      <c r="CVI180" s="5"/>
      <c r="CVJ180" s="5"/>
      <c r="CVK180" s="5"/>
      <c r="CVL180" s="5"/>
      <c r="CVM180" s="5"/>
      <c r="CVN180" s="5"/>
      <c r="CVO180" s="5"/>
      <c r="CVP180" s="5"/>
      <c r="CVQ180" s="5"/>
      <c r="CVR180" s="5"/>
      <c r="CVS180" s="5"/>
      <c r="CVT180" s="5"/>
      <c r="CVU180" s="5"/>
      <c r="CVV180" s="5"/>
      <c r="CVW180" s="5"/>
      <c r="CVX180" s="5"/>
      <c r="CVY180" s="5"/>
      <c r="CVZ180" s="5"/>
      <c r="CWA180" s="5"/>
      <c r="CWB180" s="5"/>
      <c r="CWC180" s="5"/>
      <c r="CWD180" s="5"/>
      <c r="CWE180" s="5"/>
      <c r="CWF180" s="5"/>
      <c r="CWG180" s="5"/>
      <c r="CWH180" s="5"/>
      <c r="CWI180" s="5"/>
      <c r="CWJ180" s="5"/>
      <c r="CWK180" s="5"/>
      <c r="CWL180" s="5"/>
      <c r="CWM180" s="5"/>
      <c r="CWN180" s="5"/>
      <c r="CWO180" s="5"/>
      <c r="CWP180" s="5"/>
      <c r="CWQ180" s="5"/>
      <c r="CWR180" s="5"/>
      <c r="CWS180" s="5"/>
      <c r="CWT180" s="5"/>
      <c r="CWU180" s="5"/>
      <c r="CWV180" s="5"/>
      <c r="CWW180" s="5"/>
      <c r="CWX180" s="5"/>
      <c r="CWY180" s="5"/>
      <c r="CWZ180" s="5"/>
      <c r="CXA180" s="5"/>
      <c r="CXB180" s="5"/>
      <c r="CXC180" s="5"/>
      <c r="CXD180" s="5"/>
      <c r="CXE180" s="5"/>
      <c r="CXF180" s="5"/>
      <c r="CXG180" s="5"/>
      <c r="CXH180" s="5"/>
      <c r="CXI180" s="5"/>
      <c r="CXJ180" s="5"/>
      <c r="CXK180" s="5"/>
      <c r="CXL180" s="5"/>
      <c r="CXM180" s="5"/>
      <c r="CXN180" s="5"/>
      <c r="CXO180" s="5"/>
      <c r="CXP180" s="5"/>
      <c r="CXQ180" s="5"/>
      <c r="CXR180" s="5"/>
      <c r="CXS180" s="5"/>
      <c r="CXT180" s="5"/>
      <c r="CXU180" s="5"/>
      <c r="CXV180" s="5"/>
      <c r="CXW180" s="5"/>
      <c r="CXX180" s="5"/>
      <c r="CXY180" s="5"/>
      <c r="CXZ180" s="5"/>
      <c r="CYA180" s="5"/>
      <c r="CYB180" s="5"/>
      <c r="CYC180" s="5"/>
      <c r="CYD180" s="5"/>
      <c r="CYE180" s="5"/>
      <c r="CYF180" s="5"/>
      <c r="CYG180" s="5"/>
      <c r="CYH180" s="5"/>
      <c r="CYI180" s="5"/>
      <c r="CYJ180" s="5"/>
      <c r="CYK180" s="5"/>
      <c r="CYL180" s="5"/>
      <c r="CYM180" s="5"/>
      <c r="CYN180" s="5"/>
      <c r="CYO180" s="5"/>
      <c r="CYP180" s="5"/>
      <c r="CYQ180" s="5"/>
      <c r="CYR180" s="5"/>
      <c r="CYS180" s="5"/>
      <c r="CYT180" s="5"/>
      <c r="CYU180" s="5"/>
      <c r="CYV180" s="5"/>
      <c r="CYW180" s="5"/>
      <c r="CYX180" s="5"/>
      <c r="CYY180" s="5"/>
      <c r="CYZ180" s="5"/>
      <c r="CZA180" s="5"/>
      <c r="CZB180" s="5"/>
      <c r="CZC180" s="5"/>
      <c r="CZD180" s="5"/>
      <c r="CZE180" s="5"/>
      <c r="CZF180" s="5"/>
      <c r="CZG180" s="5"/>
      <c r="CZH180" s="5"/>
      <c r="CZI180" s="5"/>
      <c r="CZJ180" s="5"/>
      <c r="CZK180" s="5"/>
      <c r="CZL180" s="5"/>
      <c r="CZM180" s="5"/>
      <c r="CZN180" s="5"/>
      <c r="CZO180" s="5"/>
      <c r="CZP180" s="5"/>
      <c r="CZQ180" s="5"/>
      <c r="CZR180" s="5"/>
      <c r="CZS180" s="5"/>
      <c r="CZT180" s="5"/>
      <c r="CZU180" s="5"/>
      <c r="CZV180" s="5"/>
      <c r="CZW180" s="5"/>
      <c r="CZX180" s="5"/>
      <c r="CZY180" s="5"/>
      <c r="CZZ180" s="5"/>
      <c r="DAA180" s="5"/>
      <c r="DAB180" s="5"/>
      <c r="DAC180" s="5"/>
      <c r="DAD180" s="5"/>
      <c r="DAE180" s="5"/>
      <c r="DAF180" s="5"/>
      <c r="DAG180" s="5"/>
      <c r="DAH180" s="5"/>
      <c r="DAI180" s="5"/>
      <c r="DAJ180" s="5"/>
      <c r="DAK180" s="5"/>
      <c r="DAL180" s="5"/>
      <c r="DAM180" s="5"/>
      <c r="DAN180" s="5"/>
      <c r="DAO180" s="5"/>
      <c r="DAP180" s="5"/>
      <c r="DAQ180" s="5"/>
      <c r="DAR180" s="5"/>
      <c r="DAS180" s="5"/>
      <c r="DAT180" s="5"/>
      <c r="DAU180" s="5"/>
      <c r="DAV180" s="5"/>
      <c r="DAW180" s="5"/>
      <c r="DAX180" s="5"/>
      <c r="DAY180" s="5"/>
      <c r="DAZ180" s="5"/>
      <c r="DBA180" s="5"/>
      <c r="DBB180" s="5"/>
      <c r="DBC180" s="5"/>
      <c r="DBD180" s="5"/>
      <c r="DBE180" s="5"/>
      <c r="DBF180" s="5"/>
      <c r="DBG180" s="5"/>
      <c r="DBH180" s="5"/>
      <c r="DBI180" s="5"/>
      <c r="DBJ180" s="5"/>
      <c r="DBK180" s="5"/>
      <c r="DBL180" s="5"/>
      <c r="DBM180" s="5"/>
      <c r="DBN180" s="5"/>
      <c r="DBO180" s="5"/>
      <c r="DBP180" s="5"/>
      <c r="DBQ180" s="5"/>
      <c r="DBR180" s="5"/>
      <c r="DBS180" s="5"/>
      <c r="DBT180" s="5"/>
      <c r="DBU180" s="5"/>
      <c r="DBV180" s="5"/>
      <c r="DBW180" s="5"/>
      <c r="DBX180" s="5"/>
      <c r="DBY180" s="5"/>
      <c r="DBZ180" s="5"/>
      <c r="DCA180" s="5"/>
      <c r="DCB180" s="5"/>
      <c r="DCC180" s="5"/>
      <c r="DCD180" s="5"/>
      <c r="DCE180" s="5"/>
      <c r="DCF180" s="5"/>
      <c r="DCG180" s="5"/>
      <c r="DCH180" s="5"/>
      <c r="DCI180" s="5"/>
      <c r="DCJ180" s="5"/>
      <c r="DCK180" s="5"/>
      <c r="DCL180" s="5"/>
      <c r="DCM180" s="5"/>
      <c r="DCN180" s="5"/>
      <c r="DCO180" s="5"/>
      <c r="DCP180" s="5"/>
      <c r="DCQ180" s="5"/>
      <c r="DCR180" s="5"/>
      <c r="DCS180" s="5"/>
      <c r="DCT180" s="5"/>
      <c r="DCU180" s="5"/>
      <c r="DCV180" s="5"/>
      <c r="DCW180" s="5"/>
      <c r="DCX180" s="5"/>
      <c r="DCY180" s="5"/>
      <c r="DCZ180" s="5"/>
      <c r="DDA180" s="5"/>
      <c r="DDB180" s="5"/>
      <c r="DDC180" s="5"/>
      <c r="DDD180" s="5"/>
      <c r="DDE180" s="5"/>
      <c r="DDF180" s="5"/>
      <c r="DDG180" s="5"/>
      <c r="DDH180" s="5"/>
      <c r="DDI180" s="5"/>
      <c r="DDJ180" s="5"/>
      <c r="DDK180" s="5"/>
      <c r="DDL180" s="5"/>
      <c r="DDM180" s="5"/>
      <c r="DDN180" s="5"/>
      <c r="DDO180" s="5"/>
      <c r="DDP180" s="5"/>
      <c r="DDQ180" s="5"/>
      <c r="DDR180" s="5"/>
      <c r="DDS180" s="5"/>
      <c r="DDT180" s="5"/>
      <c r="DDU180" s="5"/>
      <c r="DDV180" s="5"/>
      <c r="DDW180" s="5"/>
      <c r="DDX180" s="5"/>
      <c r="DDY180" s="5"/>
      <c r="DDZ180" s="5"/>
      <c r="DEA180" s="5"/>
      <c r="DEB180" s="5"/>
      <c r="DEC180" s="5"/>
      <c r="DED180" s="5"/>
      <c r="DEE180" s="5"/>
      <c r="DEF180" s="5"/>
      <c r="DEG180" s="5"/>
      <c r="DEH180" s="5"/>
      <c r="DEI180" s="5"/>
      <c r="DEJ180" s="5"/>
      <c r="DEK180" s="5"/>
      <c r="DEL180" s="5"/>
      <c r="DEM180" s="5"/>
      <c r="DEN180" s="5"/>
      <c r="DEO180" s="5"/>
      <c r="DEP180" s="5"/>
      <c r="DEQ180" s="5"/>
      <c r="DER180" s="5"/>
      <c r="DES180" s="5"/>
      <c r="DET180" s="5"/>
      <c r="DEU180" s="5"/>
      <c r="DEV180" s="5"/>
      <c r="DEW180" s="5"/>
      <c r="DEX180" s="5"/>
      <c r="DEY180" s="5"/>
      <c r="DEZ180" s="5"/>
      <c r="DFA180" s="5"/>
      <c r="DFB180" s="5"/>
      <c r="DFC180" s="5"/>
      <c r="DFD180" s="5"/>
      <c r="DFE180" s="5"/>
      <c r="DFF180" s="5"/>
      <c r="DFG180" s="5"/>
      <c r="DFH180" s="5"/>
      <c r="DFI180" s="5"/>
      <c r="DFJ180" s="5"/>
      <c r="DFK180" s="5"/>
      <c r="DFL180" s="5"/>
      <c r="DFM180" s="5"/>
      <c r="DFN180" s="5"/>
      <c r="DFO180" s="5"/>
      <c r="DFP180" s="5"/>
      <c r="DFQ180" s="5"/>
      <c r="DFR180" s="5"/>
      <c r="DFS180" s="5"/>
      <c r="DFT180" s="5"/>
      <c r="DFU180" s="5"/>
      <c r="DFV180" s="5"/>
      <c r="DFW180" s="5"/>
      <c r="DFX180" s="5"/>
      <c r="DFY180" s="5"/>
      <c r="DFZ180" s="5"/>
      <c r="DGA180" s="5"/>
      <c r="DGB180" s="5"/>
      <c r="DGC180" s="5"/>
      <c r="DGD180" s="5"/>
      <c r="DGE180" s="5"/>
      <c r="DGF180" s="5"/>
      <c r="DGG180" s="5"/>
      <c r="DGH180" s="5"/>
      <c r="DGI180" s="5"/>
      <c r="DGJ180" s="5"/>
      <c r="DGK180" s="5"/>
      <c r="DGL180" s="5"/>
      <c r="DGM180" s="5"/>
      <c r="DGN180" s="5"/>
      <c r="DGO180" s="5"/>
      <c r="DGP180" s="5"/>
      <c r="DGQ180" s="5"/>
      <c r="DGR180" s="5"/>
      <c r="DGS180" s="5"/>
      <c r="DGT180" s="5"/>
      <c r="DGU180" s="5"/>
      <c r="DGV180" s="5"/>
      <c r="DGW180" s="5"/>
      <c r="DGX180" s="5"/>
      <c r="DGY180" s="5"/>
      <c r="DGZ180" s="5"/>
      <c r="DHA180" s="5"/>
      <c r="DHB180" s="5"/>
      <c r="DHC180" s="5"/>
      <c r="DHD180" s="5"/>
      <c r="DHE180" s="5"/>
      <c r="DHF180" s="5"/>
      <c r="DHG180" s="5"/>
      <c r="DHH180" s="5"/>
      <c r="DHI180" s="5"/>
      <c r="DHJ180" s="5"/>
      <c r="DHK180" s="5"/>
      <c r="DHL180" s="5"/>
      <c r="DHM180" s="5"/>
      <c r="DHN180" s="5"/>
      <c r="DHO180" s="5"/>
      <c r="DHP180" s="5"/>
      <c r="DHQ180" s="5"/>
      <c r="DHR180" s="5"/>
      <c r="DHS180" s="5"/>
      <c r="DHT180" s="5"/>
      <c r="DHU180" s="5"/>
      <c r="DHV180" s="5"/>
      <c r="DHW180" s="5"/>
      <c r="DHX180" s="5"/>
      <c r="DHY180" s="5"/>
      <c r="DHZ180" s="5"/>
      <c r="DIA180" s="5"/>
      <c r="DIB180" s="5"/>
      <c r="DIC180" s="5"/>
      <c r="DID180" s="5"/>
      <c r="DIE180" s="5"/>
      <c r="DIF180" s="5"/>
      <c r="DIG180" s="5"/>
      <c r="DIH180" s="5"/>
      <c r="DII180" s="5"/>
      <c r="DIJ180" s="5"/>
      <c r="DIK180" s="5"/>
      <c r="DIL180" s="5"/>
      <c r="DIM180" s="5"/>
      <c r="DIN180" s="5"/>
      <c r="DIO180" s="5"/>
      <c r="DIP180" s="5"/>
      <c r="DIQ180" s="5"/>
      <c r="DIR180" s="5"/>
      <c r="DIS180" s="5"/>
      <c r="DIT180" s="5"/>
      <c r="DIU180" s="5"/>
      <c r="DIV180" s="5"/>
      <c r="DIW180" s="5"/>
      <c r="DIX180" s="5"/>
      <c r="DIY180" s="5"/>
      <c r="DIZ180" s="5"/>
      <c r="DJA180" s="5"/>
      <c r="DJB180" s="5"/>
      <c r="DJC180" s="5"/>
      <c r="DJD180" s="5"/>
      <c r="DJE180" s="5"/>
      <c r="DJF180" s="5"/>
      <c r="DJG180" s="5"/>
      <c r="DJH180" s="5"/>
      <c r="DJI180" s="5"/>
      <c r="DJJ180" s="5"/>
      <c r="DJK180" s="5"/>
      <c r="DJL180" s="5"/>
      <c r="DJM180" s="5"/>
      <c r="DJN180" s="5"/>
      <c r="DJO180" s="5"/>
      <c r="DJP180" s="5"/>
      <c r="DJQ180" s="5"/>
      <c r="DJR180" s="5"/>
      <c r="DJS180" s="5"/>
      <c r="DJT180" s="5"/>
      <c r="DJU180" s="5"/>
      <c r="DJV180" s="5"/>
      <c r="DJW180" s="5"/>
      <c r="DJX180" s="5"/>
      <c r="DJY180" s="5"/>
      <c r="DJZ180" s="5"/>
      <c r="DKA180" s="5"/>
      <c r="DKB180" s="5"/>
      <c r="DKC180" s="5"/>
      <c r="DKD180" s="5"/>
      <c r="DKE180" s="5"/>
      <c r="DKF180" s="5"/>
      <c r="DKG180" s="5"/>
      <c r="DKH180" s="5"/>
      <c r="DKI180" s="5"/>
      <c r="DKJ180" s="5"/>
      <c r="DKK180" s="5"/>
      <c r="DKL180" s="5"/>
      <c r="DKM180" s="5"/>
      <c r="DKN180" s="5"/>
      <c r="DKO180" s="5"/>
      <c r="DKP180" s="5"/>
      <c r="DKQ180" s="5"/>
      <c r="DKR180" s="5"/>
      <c r="DKS180" s="5"/>
      <c r="DKT180" s="5"/>
      <c r="DKU180" s="5"/>
      <c r="DKV180" s="5"/>
      <c r="DKW180" s="5"/>
      <c r="DKX180" s="5"/>
      <c r="DKY180" s="5"/>
      <c r="DKZ180" s="5"/>
      <c r="DLA180" s="5"/>
      <c r="DLB180" s="5"/>
      <c r="DLC180" s="5"/>
      <c r="DLD180" s="5"/>
      <c r="DLE180" s="5"/>
      <c r="DLF180" s="5"/>
      <c r="DLG180" s="5"/>
      <c r="DLH180" s="5"/>
      <c r="DLI180" s="5"/>
      <c r="DLJ180" s="5"/>
      <c r="DLK180" s="5"/>
      <c r="DLL180" s="5"/>
      <c r="DLM180" s="5"/>
      <c r="DLN180" s="5"/>
      <c r="DLO180" s="5"/>
      <c r="DLP180" s="5"/>
      <c r="DLQ180" s="5"/>
      <c r="DLR180" s="5"/>
      <c r="DLS180" s="5"/>
      <c r="DLT180" s="5"/>
      <c r="DLU180" s="5"/>
      <c r="DLV180" s="5"/>
      <c r="DLW180" s="5"/>
      <c r="DLX180" s="5"/>
      <c r="DLY180" s="5"/>
      <c r="DLZ180" s="5"/>
      <c r="DMA180" s="5"/>
      <c r="DMB180" s="5"/>
      <c r="DMC180" s="5"/>
      <c r="DMD180" s="5"/>
      <c r="DME180" s="5"/>
      <c r="DMF180" s="5"/>
      <c r="DMG180" s="5"/>
      <c r="DMH180" s="5"/>
      <c r="DMI180" s="5"/>
      <c r="DMJ180" s="5"/>
      <c r="DMK180" s="5"/>
      <c r="DML180" s="5"/>
      <c r="DMM180" s="5"/>
      <c r="DMN180" s="5"/>
      <c r="DMO180" s="5"/>
      <c r="DMP180" s="5"/>
      <c r="DMQ180" s="5"/>
      <c r="DMR180" s="5"/>
      <c r="DMS180" s="5"/>
      <c r="DMT180" s="5"/>
      <c r="DMU180" s="5"/>
      <c r="DMV180" s="5"/>
      <c r="DMW180" s="5"/>
      <c r="DMX180" s="5"/>
      <c r="DMY180" s="5"/>
      <c r="DMZ180" s="5"/>
      <c r="DNA180" s="5"/>
      <c r="DNB180" s="5"/>
      <c r="DNC180" s="5"/>
      <c r="DND180" s="5"/>
      <c r="DNE180" s="5"/>
      <c r="DNF180" s="5"/>
      <c r="DNG180" s="5"/>
      <c r="DNH180" s="5"/>
      <c r="DNI180" s="5"/>
      <c r="DNJ180" s="5"/>
      <c r="DNK180" s="5"/>
      <c r="DNL180" s="5"/>
      <c r="DNM180" s="5"/>
      <c r="DNN180" s="5"/>
      <c r="DNO180" s="5"/>
      <c r="DNP180" s="5"/>
      <c r="DNQ180" s="5"/>
      <c r="DNR180" s="5"/>
      <c r="DNS180" s="5"/>
      <c r="DNT180" s="5"/>
      <c r="DNU180" s="5"/>
      <c r="DNV180" s="5"/>
      <c r="DNW180" s="5"/>
      <c r="DNX180" s="5"/>
      <c r="DNY180" s="5"/>
      <c r="DNZ180" s="5"/>
      <c r="DOA180" s="5"/>
      <c r="DOB180" s="5"/>
      <c r="DOC180" s="5"/>
      <c r="DOD180" s="5"/>
      <c r="DOE180" s="5"/>
      <c r="DOF180" s="5"/>
      <c r="DOG180" s="5"/>
      <c r="DOH180" s="5"/>
      <c r="DOI180" s="5"/>
      <c r="DOJ180" s="5"/>
      <c r="DOK180" s="5"/>
      <c r="DOL180" s="5"/>
      <c r="DOM180" s="5"/>
      <c r="DON180" s="5"/>
      <c r="DOO180" s="5"/>
      <c r="DOP180" s="5"/>
      <c r="DOQ180" s="5"/>
      <c r="DOR180" s="5"/>
      <c r="DOS180" s="5"/>
      <c r="DOT180" s="5"/>
      <c r="DOU180" s="5"/>
      <c r="DOV180" s="5"/>
      <c r="DOW180" s="5"/>
      <c r="DOX180" s="5"/>
      <c r="DOY180" s="5"/>
      <c r="DOZ180" s="5"/>
      <c r="DPA180" s="5"/>
      <c r="DPB180" s="5"/>
      <c r="DPC180" s="5"/>
      <c r="DPD180" s="5"/>
      <c r="DPE180" s="5"/>
      <c r="DPF180" s="5"/>
      <c r="DPG180" s="5"/>
      <c r="DPH180" s="5"/>
      <c r="DPI180" s="5"/>
      <c r="DPJ180" s="5"/>
      <c r="DPK180" s="5"/>
      <c r="DPL180" s="5"/>
      <c r="DPM180" s="5"/>
      <c r="DPN180" s="5"/>
      <c r="DPO180" s="5"/>
      <c r="DPP180" s="5"/>
      <c r="DPQ180" s="5"/>
      <c r="DPR180" s="5"/>
      <c r="DPS180" s="5"/>
      <c r="DPT180" s="5"/>
      <c r="DPU180" s="5"/>
      <c r="DPV180" s="5"/>
      <c r="DPW180" s="5"/>
      <c r="DPX180" s="5"/>
      <c r="DPY180" s="5"/>
      <c r="DPZ180" s="5"/>
      <c r="DQA180" s="5"/>
      <c r="DQB180" s="5"/>
      <c r="DQC180" s="5"/>
      <c r="DQD180" s="5"/>
      <c r="DQE180" s="5"/>
      <c r="DQF180" s="5"/>
      <c r="DQG180" s="5"/>
      <c r="DQH180" s="5"/>
      <c r="DQI180" s="5"/>
      <c r="DQJ180" s="5"/>
      <c r="DQK180" s="5"/>
      <c r="DQL180" s="5"/>
      <c r="DQM180" s="5"/>
      <c r="DQN180" s="5"/>
      <c r="DQO180" s="5"/>
      <c r="DQP180" s="5"/>
      <c r="DQQ180" s="5"/>
      <c r="DQR180" s="5"/>
      <c r="DQS180" s="5"/>
      <c r="DQT180" s="5"/>
      <c r="DQU180" s="5"/>
      <c r="DQV180" s="5"/>
      <c r="DQW180" s="5"/>
      <c r="DQX180" s="5"/>
      <c r="DQY180" s="5"/>
      <c r="DQZ180" s="5"/>
      <c r="DRA180" s="5"/>
      <c r="DRB180" s="5"/>
      <c r="DRC180" s="5"/>
      <c r="DRD180" s="5"/>
      <c r="DRE180" s="5"/>
      <c r="DRF180" s="5"/>
      <c r="DRG180" s="5"/>
      <c r="DRH180" s="5"/>
      <c r="DRI180" s="5"/>
      <c r="DRJ180" s="5"/>
      <c r="DRK180" s="5"/>
      <c r="DRL180" s="5"/>
      <c r="DRM180" s="5"/>
      <c r="DRN180" s="5"/>
      <c r="DRO180" s="5"/>
      <c r="DRP180" s="5"/>
      <c r="DRQ180" s="5"/>
      <c r="DRR180" s="5"/>
      <c r="DRS180" s="5"/>
      <c r="DRT180" s="5"/>
      <c r="DRU180" s="5"/>
      <c r="DRV180" s="5"/>
      <c r="DRW180" s="5"/>
      <c r="DRX180" s="5"/>
      <c r="DRY180" s="5"/>
      <c r="DRZ180" s="5"/>
      <c r="DSA180" s="5"/>
      <c r="DSB180" s="5"/>
      <c r="DSC180" s="5"/>
      <c r="DSD180" s="5"/>
      <c r="DSE180" s="5"/>
      <c r="DSF180" s="5"/>
      <c r="DSG180" s="5"/>
      <c r="DSH180" s="5"/>
      <c r="DSI180" s="5"/>
      <c r="DSJ180" s="5"/>
      <c r="DSK180" s="5"/>
      <c r="DSL180" s="5"/>
      <c r="DSM180" s="5"/>
      <c r="DSN180" s="5"/>
      <c r="DSO180" s="5"/>
      <c r="DSP180" s="5"/>
      <c r="DSQ180" s="5"/>
      <c r="DSR180" s="5"/>
      <c r="DSS180" s="5"/>
      <c r="DST180" s="5"/>
      <c r="DSU180" s="5"/>
      <c r="DSV180" s="5"/>
      <c r="DSW180" s="5"/>
      <c r="DSX180" s="5"/>
      <c r="DSY180" s="5"/>
      <c r="DSZ180" s="5"/>
      <c r="DTA180" s="5"/>
      <c r="DTB180" s="5"/>
      <c r="DTC180" s="5"/>
      <c r="DTD180" s="5"/>
      <c r="DTE180" s="5"/>
      <c r="DTF180" s="5"/>
      <c r="DTG180" s="5"/>
      <c r="DTH180" s="5"/>
      <c r="DTI180" s="5"/>
      <c r="DTJ180" s="5"/>
      <c r="DTK180" s="5"/>
      <c r="DTL180" s="5"/>
      <c r="DTM180" s="5"/>
      <c r="DTN180" s="5"/>
      <c r="DTO180" s="5"/>
      <c r="DTP180" s="5"/>
      <c r="DTQ180" s="5"/>
      <c r="DTR180" s="5"/>
      <c r="DTS180" s="5"/>
      <c r="DTT180" s="5"/>
      <c r="DTU180" s="5"/>
      <c r="DTV180" s="5"/>
      <c r="DTW180" s="5"/>
      <c r="DTX180" s="5"/>
      <c r="DTY180" s="5"/>
      <c r="DTZ180" s="5"/>
      <c r="DUA180" s="5"/>
      <c r="DUB180" s="5"/>
      <c r="DUC180" s="5"/>
      <c r="DUD180" s="5"/>
      <c r="DUE180" s="5"/>
      <c r="DUF180" s="5"/>
      <c r="DUG180" s="5"/>
      <c r="DUH180" s="5"/>
      <c r="DUI180" s="5"/>
      <c r="DUJ180" s="5"/>
      <c r="DUK180" s="5"/>
      <c r="DUL180" s="5"/>
      <c r="DUM180" s="5"/>
      <c r="DUN180" s="5"/>
      <c r="DUO180" s="5"/>
      <c r="DUP180" s="5"/>
      <c r="DUQ180" s="5"/>
      <c r="DUR180" s="5"/>
      <c r="DUS180" s="5"/>
      <c r="DUT180" s="5"/>
      <c r="DUU180" s="5"/>
      <c r="DUV180" s="5"/>
      <c r="DUW180" s="5"/>
      <c r="DUX180" s="5"/>
      <c r="DUY180" s="5"/>
      <c r="DUZ180" s="5"/>
      <c r="DVA180" s="5"/>
      <c r="DVB180" s="5"/>
      <c r="DVC180" s="5"/>
      <c r="DVD180" s="5"/>
      <c r="DVE180" s="5"/>
      <c r="DVF180" s="5"/>
      <c r="DVG180" s="5"/>
      <c r="DVH180" s="5"/>
      <c r="DVI180" s="5"/>
      <c r="DVJ180" s="5"/>
      <c r="DVK180" s="5"/>
      <c r="DVL180" s="5"/>
      <c r="DVM180" s="5"/>
      <c r="DVN180" s="5"/>
      <c r="DVO180" s="5"/>
      <c r="DVP180" s="5"/>
      <c r="DVQ180" s="5"/>
      <c r="DVR180" s="5"/>
      <c r="DVS180" s="5"/>
      <c r="DVT180" s="5"/>
      <c r="DVU180" s="5"/>
      <c r="DVV180" s="5"/>
      <c r="DVW180" s="5"/>
      <c r="DVX180" s="5"/>
      <c r="DVY180" s="5"/>
      <c r="DVZ180" s="5"/>
      <c r="DWA180" s="5"/>
      <c r="DWB180" s="5"/>
      <c r="DWC180" s="5"/>
      <c r="DWD180" s="5"/>
      <c r="DWE180" s="5"/>
      <c r="DWF180" s="5"/>
      <c r="DWG180" s="5"/>
      <c r="DWH180" s="5"/>
      <c r="DWI180" s="5"/>
      <c r="DWJ180" s="5"/>
      <c r="DWK180" s="5"/>
      <c r="DWL180" s="5"/>
      <c r="DWM180" s="5"/>
      <c r="DWN180" s="5"/>
      <c r="DWO180" s="5"/>
      <c r="DWP180" s="5"/>
      <c r="DWQ180" s="5"/>
      <c r="DWR180" s="5"/>
      <c r="DWS180" s="5"/>
      <c r="DWT180" s="5"/>
      <c r="DWU180" s="5"/>
      <c r="DWV180" s="5"/>
      <c r="DWW180" s="5"/>
      <c r="DWX180" s="5"/>
      <c r="DWY180" s="5"/>
      <c r="DWZ180" s="5"/>
      <c r="DXA180" s="5"/>
      <c r="DXB180" s="5"/>
      <c r="DXC180" s="5"/>
      <c r="DXD180" s="5"/>
      <c r="DXE180" s="5"/>
      <c r="DXF180" s="5"/>
      <c r="DXG180" s="5"/>
      <c r="DXH180" s="5"/>
      <c r="DXI180" s="5"/>
      <c r="DXJ180" s="5"/>
      <c r="DXK180" s="5"/>
      <c r="DXL180" s="5"/>
      <c r="DXM180" s="5"/>
      <c r="DXN180" s="5"/>
      <c r="DXO180" s="5"/>
      <c r="DXP180" s="5"/>
      <c r="DXQ180" s="5"/>
      <c r="DXR180" s="5"/>
      <c r="DXS180" s="5"/>
      <c r="DXT180" s="5"/>
      <c r="DXU180" s="5"/>
      <c r="DXV180" s="5"/>
      <c r="DXW180" s="5"/>
      <c r="DXX180" s="5"/>
      <c r="DXY180" s="5"/>
      <c r="DXZ180" s="5"/>
      <c r="DYA180" s="5"/>
      <c r="DYB180" s="5"/>
      <c r="DYC180" s="5"/>
      <c r="DYD180" s="5"/>
      <c r="DYE180" s="5"/>
      <c r="DYF180" s="5"/>
      <c r="DYG180" s="5"/>
      <c r="DYH180" s="5"/>
      <c r="DYI180" s="5"/>
      <c r="DYJ180" s="5"/>
      <c r="DYK180" s="5"/>
      <c r="DYL180" s="5"/>
      <c r="DYM180" s="5"/>
      <c r="DYN180" s="5"/>
      <c r="DYO180" s="5"/>
      <c r="DYP180" s="5"/>
      <c r="DYQ180" s="5"/>
      <c r="DYR180" s="5"/>
      <c r="DYS180" s="5"/>
      <c r="DYT180" s="5"/>
      <c r="DYU180" s="5"/>
      <c r="DYV180" s="5"/>
      <c r="DYW180" s="5"/>
      <c r="DYX180" s="5"/>
      <c r="DYY180" s="5"/>
      <c r="DYZ180" s="5"/>
      <c r="DZA180" s="5"/>
      <c r="DZB180" s="5"/>
      <c r="DZC180" s="5"/>
      <c r="DZD180" s="5"/>
      <c r="DZE180" s="5"/>
      <c r="DZF180" s="5"/>
      <c r="DZG180" s="5"/>
      <c r="DZH180" s="5"/>
      <c r="DZI180" s="5"/>
      <c r="DZJ180" s="5"/>
      <c r="DZK180" s="5"/>
      <c r="DZL180" s="5"/>
      <c r="DZM180" s="5"/>
      <c r="DZN180" s="5"/>
      <c r="DZO180" s="5"/>
      <c r="DZP180" s="5"/>
      <c r="DZQ180" s="5"/>
      <c r="DZR180" s="5"/>
      <c r="DZS180" s="5"/>
      <c r="DZT180" s="5"/>
      <c r="DZU180" s="5"/>
      <c r="DZV180" s="5"/>
      <c r="DZW180" s="5"/>
      <c r="DZX180" s="5"/>
      <c r="DZY180" s="5"/>
      <c r="DZZ180" s="5"/>
      <c r="EAA180" s="5"/>
      <c r="EAB180" s="5"/>
      <c r="EAC180" s="5"/>
      <c r="EAD180" s="5"/>
      <c r="EAE180" s="5"/>
      <c r="EAF180" s="5"/>
      <c r="EAG180" s="5"/>
      <c r="EAH180" s="5"/>
      <c r="EAI180" s="5"/>
      <c r="EAJ180" s="5"/>
      <c r="EAK180" s="5"/>
      <c r="EAL180" s="5"/>
      <c r="EAM180" s="5"/>
      <c r="EAN180" s="5"/>
      <c r="EAO180" s="5"/>
      <c r="EAP180" s="5"/>
      <c r="EAQ180" s="5"/>
      <c r="EAR180" s="5"/>
      <c r="EAS180" s="5"/>
      <c r="EAT180" s="5"/>
      <c r="EAU180" s="5"/>
      <c r="EAV180" s="5"/>
      <c r="EAW180" s="5"/>
      <c r="EAX180" s="5"/>
      <c r="EAY180" s="5"/>
      <c r="EAZ180" s="5"/>
      <c r="EBA180" s="5"/>
      <c r="EBB180" s="5"/>
      <c r="EBC180" s="5"/>
      <c r="EBD180" s="5"/>
      <c r="EBE180" s="5"/>
      <c r="EBF180" s="5"/>
      <c r="EBG180" s="5"/>
      <c r="EBH180" s="5"/>
      <c r="EBI180" s="5"/>
      <c r="EBJ180" s="5"/>
      <c r="EBK180" s="5"/>
      <c r="EBL180" s="5"/>
      <c r="EBM180" s="5"/>
      <c r="EBN180" s="5"/>
      <c r="EBO180" s="5"/>
      <c r="EBP180" s="5"/>
      <c r="EBQ180" s="5"/>
      <c r="EBR180" s="5"/>
      <c r="EBS180" s="5"/>
      <c r="EBT180" s="5"/>
      <c r="EBU180" s="5"/>
      <c r="EBV180" s="5"/>
      <c r="EBW180" s="5"/>
      <c r="EBX180" s="5"/>
      <c r="EBY180" s="5"/>
      <c r="EBZ180" s="5"/>
      <c r="ECA180" s="5"/>
      <c r="ECB180" s="5"/>
      <c r="ECC180" s="5"/>
      <c r="ECD180" s="5"/>
      <c r="ECE180" s="5"/>
      <c r="ECF180" s="5"/>
      <c r="ECG180" s="5"/>
      <c r="ECH180" s="5"/>
      <c r="ECI180" s="5"/>
      <c r="ECJ180" s="5"/>
      <c r="ECK180" s="5"/>
      <c r="ECL180" s="5"/>
      <c r="ECM180" s="5"/>
      <c r="ECN180" s="5"/>
      <c r="ECO180" s="5"/>
      <c r="ECP180" s="5"/>
      <c r="ECQ180" s="5"/>
      <c r="ECR180" s="5"/>
      <c r="ECS180" s="5"/>
      <c r="ECT180" s="5"/>
      <c r="ECU180" s="5"/>
      <c r="ECV180" s="5"/>
      <c r="ECW180" s="5"/>
      <c r="ECX180" s="5"/>
      <c r="ECY180" s="5"/>
      <c r="ECZ180" s="5"/>
      <c r="EDA180" s="5"/>
      <c r="EDB180" s="5"/>
      <c r="EDC180" s="5"/>
      <c r="EDD180" s="5"/>
      <c r="EDE180" s="5"/>
      <c r="EDF180" s="5"/>
      <c r="EDG180" s="5"/>
      <c r="EDH180" s="5"/>
      <c r="EDI180" s="5"/>
      <c r="EDJ180" s="5"/>
      <c r="EDK180" s="5"/>
      <c r="EDL180" s="5"/>
      <c r="EDM180" s="5"/>
      <c r="EDN180" s="5"/>
      <c r="EDO180" s="5"/>
      <c r="EDP180" s="5"/>
      <c r="EDQ180" s="5"/>
      <c r="EDR180" s="5"/>
      <c r="EDS180" s="5"/>
      <c r="EDT180" s="5"/>
      <c r="EDU180" s="5"/>
      <c r="EDV180" s="5"/>
      <c r="EDW180" s="5"/>
      <c r="EDX180" s="5"/>
      <c r="EDY180" s="5"/>
      <c r="EDZ180" s="5"/>
      <c r="EEA180" s="5"/>
      <c r="EEB180" s="5"/>
      <c r="EEC180" s="5"/>
      <c r="EED180" s="5"/>
      <c r="EEE180" s="5"/>
      <c r="EEF180" s="5"/>
      <c r="EEG180" s="5"/>
      <c r="EEH180" s="5"/>
      <c r="EEI180" s="5"/>
      <c r="EEJ180" s="5"/>
      <c r="EEK180" s="5"/>
      <c r="EEL180" s="5"/>
      <c r="EEM180" s="5"/>
      <c r="EEN180" s="5"/>
      <c r="EEO180" s="5"/>
      <c r="EEP180" s="5"/>
      <c r="EEQ180" s="5"/>
      <c r="EER180" s="5"/>
      <c r="EES180" s="5"/>
      <c r="EET180" s="5"/>
      <c r="EEU180" s="5"/>
      <c r="EEV180" s="5"/>
      <c r="EEW180" s="5"/>
      <c r="EEX180" s="5"/>
      <c r="EEY180" s="5"/>
      <c r="EEZ180" s="5"/>
      <c r="EFA180" s="5"/>
      <c r="EFB180" s="5"/>
      <c r="EFC180" s="5"/>
      <c r="EFD180" s="5"/>
      <c r="EFE180" s="5"/>
      <c r="EFF180" s="5"/>
      <c r="EFG180" s="5"/>
      <c r="EFH180" s="5"/>
      <c r="EFI180" s="5"/>
      <c r="EFJ180" s="5"/>
      <c r="EFK180" s="5"/>
      <c r="EFL180" s="5"/>
      <c r="EFM180" s="5"/>
      <c r="EFN180" s="5"/>
      <c r="EFO180" s="5"/>
      <c r="EFP180" s="5"/>
      <c r="EFQ180" s="5"/>
      <c r="EFR180" s="5"/>
      <c r="EFS180" s="5"/>
      <c r="EFT180" s="5"/>
      <c r="EFU180" s="5"/>
      <c r="EFV180" s="5"/>
      <c r="EFW180" s="5"/>
      <c r="EFX180" s="5"/>
      <c r="EFY180" s="5"/>
      <c r="EFZ180" s="5"/>
      <c r="EGA180" s="5"/>
      <c r="EGB180" s="5"/>
      <c r="EGC180" s="5"/>
      <c r="EGD180" s="5"/>
      <c r="EGE180" s="5"/>
      <c r="EGF180" s="5"/>
      <c r="EGG180" s="5"/>
      <c r="EGH180" s="5"/>
      <c r="EGI180" s="5"/>
      <c r="EGJ180" s="5"/>
      <c r="EGK180" s="5"/>
      <c r="EGL180" s="5"/>
      <c r="EGM180" s="5"/>
      <c r="EGN180" s="5"/>
      <c r="EGO180" s="5"/>
      <c r="EGP180" s="5"/>
      <c r="EGQ180" s="5"/>
      <c r="EGR180" s="5"/>
      <c r="EGS180" s="5"/>
      <c r="EGT180" s="5"/>
      <c r="EGU180" s="5"/>
      <c r="EGV180" s="5"/>
      <c r="EGW180" s="5"/>
      <c r="EGX180" s="5"/>
      <c r="EGY180" s="5"/>
      <c r="EGZ180" s="5"/>
      <c r="EHA180" s="5"/>
      <c r="EHB180" s="5"/>
      <c r="EHC180" s="5"/>
      <c r="EHD180" s="5"/>
      <c r="EHE180" s="5"/>
      <c r="EHF180" s="5"/>
      <c r="EHG180" s="5"/>
      <c r="EHH180" s="5"/>
      <c r="EHI180" s="5"/>
      <c r="EHJ180" s="5"/>
      <c r="EHK180" s="5"/>
      <c r="EHL180" s="5"/>
      <c r="EHM180" s="5"/>
      <c r="EHN180" s="5"/>
      <c r="EHO180" s="5"/>
      <c r="EHP180" s="5"/>
      <c r="EHQ180" s="5"/>
      <c r="EHR180" s="5"/>
      <c r="EHS180" s="5"/>
      <c r="EHT180" s="5"/>
      <c r="EHU180" s="5"/>
      <c r="EHV180" s="5"/>
      <c r="EHW180" s="5"/>
      <c r="EHX180" s="5"/>
      <c r="EHY180" s="5"/>
      <c r="EHZ180" s="5"/>
      <c r="EIA180" s="5"/>
      <c r="EIB180" s="5"/>
      <c r="EIC180" s="5"/>
      <c r="EID180" s="5"/>
      <c r="EIE180" s="5"/>
      <c r="EIF180" s="5"/>
      <c r="EIG180" s="5"/>
      <c r="EIH180" s="5"/>
      <c r="EII180" s="5"/>
      <c r="EIJ180" s="5"/>
      <c r="EIK180" s="5"/>
      <c r="EIL180" s="5"/>
      <c r="EIM180" s="5"/>
      <c r="EIN180" s="5"/>
      <c r="EIO180" s="5"/>
      <c r="EIP180" s="5"/>
      <c r="EIQ180" s="5"/>
      <c r="EIR180" s="5"/>
      <c r="EIS180" s="5"/>
      <c r="EIT180" s="5"/>
      <c r="EIU180" s="5"/>
      <c r="EIV180" s="5"/>
      <c r="EIW180" s="5"/>
      <c r="EIX180" s="5"/>
      <c r="EIY180" s="5"/>
      <c r="EIZ180" s="5"/>
      <c r="EJA180" s="5"/>
      <c r="EJB180" s="5"/>
      <c r="EJC180" s="5"/>
      <c r="EJD180" s="5"/>
      <c r="EJE180" s="5"/>
      <c r="EJF180" s="5"/>
      <c r="EJG180" s="5"/>
      <c r="EJH180" s="5"/>
      <c r="EJI180" s="5"/>
      <c r="EJJ180" s="5"/>
      <c r="EJK180" s="5"/>
      <c r="EJL180" s="5"/>
      <c r="EJM180" s="5"/>
      <c r="EJN180" s="5"/>
      <c r="EJO180" s="5"/>
      <c r="EJP180" s="5"/>
      <c r="EJQ180" s="5"/>
      <c r="EJR180" s="5"/>
      <c r="EJS180" s="5"/>
      <c r="EJT180" s="5"/>
      <c r="EJU180" s="5"/>
      <c r="EJV180" s="5"/>
      <c r="EJW180" s="5"/>
      <c r="EJX180" s="5"/>
      <c r="EJY180" s="5"/>
      <c r="EJZ180" s="5"/>
      <c r="EKA180" s="5"/>
      <c r="EKB180" s="5"/>
      <c r="EKC180" s="5"/>
      <c r="EKD180" s="5"/>
      <c r="EKE180" s="5"/>
      <c r="EKF180" s="5"/>
      <c r="EKG180" s="5"/>
      <c r="EKH180" s="5"/>
      <c r="EKI180" s="5"/>
      <c r="EKJ180" s="5"/>
      <c r="EKK180" s="5"/>
      <c r="EKL180" s="5"/>
      <c r="EKM180" s="5"/>
      <c r="EKN180" s="5"/>
      <c r="EKO180" s="5"/>
      <c r="EKP180" s="5"/>
      <c r="EKQ180" s="5"/>
      <c r="EKR180" s="5"/>
      <c r="EKS180" s="5"/>
      <c r="EKT180" s="5"/>
      <c r="EKU180" s="5"/>
      <c r="EKV180" s="5"/>
      <c r="EKW180" s="5"/>
      <c r="EKX180" s="5"/>
      <c r="EKY180" s="5"/>
      <c r="EKZ180" s="5"/>
      <c r="ELA180" s="5"/>
      <c r="ELB180" s="5"/>
      <c r="ELC180" s="5"/>
      <c r="ELD180" s="5"/>
      <c r="ELE180" s="5"/>
      <c r="ELF180" s="5"/>
      <c r="ELG180" s="5"/>
      <c r="ELH180" s="5"/>
      <c r="ELI180" s="5"/>
      <c r="ELJ180" s="5"/>
      <c r="ELK180" s="5"/>
      <c r="ELL180" s="5"/>
      <c r="ELM180" s="5"/>
      <c r="ELN180" s="5"/>
      <c r="ELO180" s="5"/>
      <c r="ELP180" s="5"/>
      <c r="ELQ180" s="5"/>
      <c r="ELR180" s="5"/>
      <c r="ELS180" s="5"/>
      <c r="ELT180" s="5"/>
      <c r="ELU180" s="5"/>
      <c r="ELV180" s="5"/>
      <c r="ELW180" s="5"/>
      <c r="ELX180" s="5"/>
      <c r="ELY180" s="5"/>
      <c r="ELZ180" s="5"/>
      <c r="EMA180" s="5"/>
      <c r="EMB180" s="5"/>
      <c r="EMC180" s="5"/>
      <c r="EMD180" s="5"/>
      <c r="EME180" s="5"/>
      <c r="EMF180" s="5"/>
      <c r="EMG180" s="5"/>
      <c r="EMH180" s="5"/>
      <c r="EMI180" s="5"/>
      <c r="EMJ180" s="5"/>
      <c r="EMK180" s="5"/>
      <c r="EML180" s="5"/>
      <c r="EMM180" s="5"/>
      <c r="EMN180" s="5"/>
      <c r="EMO180" s="5"/>
      <c r="EMP180" s="5"/>
      <c r="EMQ180" s="5"/>
      <c r="EMR180" s="5"/>
      <c r="EMS180" s="5"/>
      <c r="EMT180" s="5"/>
      <c r="EMU180" s="5"/>
      <c r="EMV180" s="5"/>
      <c r="EMW180" s="5"/>
      <c r="EMX180" s="5"/>
      <c r="EMY180" s="5"/>
      <c r="EMZ180" s="5"/>
      <c r="ENA180" s="5"/>
      <c r="ENB180" s="5"/>
      <c r="ENC180" s="5"/>
      <c r="END180" s="5"/>
      <c r="ENE180" s="5"/>
      <c r="ENF180" s="5"/>
      <c r="ENG180" s="5"/>
      <c r="ENH180" s="5"/>
      <c r="ENI180" s="5"/>
      <c r="ENJ180" s="5"/>
      <c r="ENK180" s="5"/>
      <c r="ENL180" s="5"/>
      <c r="ENM180" s="5"/>
      <c r="ENN180" s="5"/>
      <c r="ENO180" s="5"/>
      <c r="ENP180" s="5"/>
      <c r="ENQ180" s="5"/>
      <c r="ENR180" s="5"/>
      <c r="ENS180" s="5"/>
      <c r="ENT180" s="5"/>
      <c r="ENU180" s="5"/>
      <c r="ENV180" s="5"/>
      <c r="ENW180" s="5"/>
      <c r="ENX180" s="5"/>
      <c r="ENY180" s="5"/>
      <c r="ENZ180" s="5"/>
      <c r="EOA180" s="5"/>
      <c r="EOB180" s="5"/>
      <c r="EOC180" s="5"/>
      <c r="EOD180" s="5"/>
      <c r="EOE180" s="5"/>
      <c r="EOF180" s="5"/>
      <c r="EOG180" s="5"/>
      <c r="EOH180" s="5"/>
      <c r="EOI180" s="5"/>
      <c r="EOJ180" s="5"/>
      <c r="EOK180" s="5"/>
      <c r="EOL180" s="5"/>
      <c r="EOM180" s="5"/>
      <c r="EON180" s="5"/>
      <c r="EOO180" s="5"/>
      <c r="EOP180" s="5"/>
      <c r="EOQ180" s="5"/>
      <c r="EOR180" s="5"/>
      <c r="EOS180" s="5"/>
      <c r="EOT180" s="5"/>
      <c r="EOU180" s="5"/>
      <c r="EOV180" s="5"/>
      <c r="EOW180" s="5"/>
      <c r="EOX180" s="5"/>
      <c r="EOY180" s="5"/>
      <c r="EOZ180" s="5"/>
      <c r="EPA180" s="5"/>
      <c r="EPB180" s="5"/>
      <c r="EPC180" s="5"/>
      <c r="EPD180" s="5"/>
      <c r="EPE180" s="5"/>
      <c r="EPF180" s="5"/>
      <c r="EPG180" s="5"/>
      <c r="EPH180" s="5"/>
      <c r="EPI180" s="5"/>
      <c r="EPJ180" s="5"/>
      <c r="EPK180" s="5"/>
      <c r="EPL180" s="5"/>
      <c r="EPM180" s="5"/>
      <c r="EPN180" s="5"/>
      <c r="EPO180" s="5"/>
      <c r="EPP180" s="5"/>
      <c r="EPQ180" s="5"/>
      <c r="EPR180" s="5"/>
      <c r="EPS180" s="5"/>
      <c r="EPT180" s="5"/>
      <c r="EPU180" s="5"/>
      <c r="EPV180" s="5"/>
      <c r="EPW180" s="5"/>
      <c r="EPX180" s="5"/>
      <c r="EPY180" s="5"/>
      <c r="EPZ180" s="5"/>
      <c r="EQA180" s="5"/>
      <c r="EQB180" s="5"/>
      <c r="EQC180" s="5"/>
      <c r="EQD180" s="5"/>
      <c r="EQE180" s="5"/>
      <c r="EQF180" s="5"/>
      <c r="EQG180" s="5"/>
      <c r="EQH180" s="5"/>
      <c r="EQI180" s="5"/>
      <c r="EQJ180" s="5"/>
      <c r="EQK180" s="5"/>
      <c r="EQL180" s="5"/>
      <c r="EQM180" s="5"/>
      <c r="EQN180" s="5"/>
      <c r="EQO180" s="5"/>
      <c r="EQP180" s="5"/>
      <c r="EQQ180" s="5"/>
      <c r="EQR180" s="5"/>
      <c r="EQS180" s="5"/>
      <c r="EQT180" s="5"/>
      <c r="EQU180" s="5"/>
      <c r="EQV180" s="5"/>
      <c r="EQW180" s="5"/>
      <c r="EQX180" s="5"/>
      <c r="EQY180" s="5"/>
      <c r="EQZ180" s="5"/>
      <c r="ERA180" s="5"/>
      <c r="ERB180" s="5"/>
      <c r="ERC180" s="5"/>
      <c r="ERD180" s="5"/>
      <c r="ERE180" s="5"/>
      <c r="ERF180" s="5"/>
      <c r="ERG180" s="5"/>
      <c r="ERH180" s="5"/>
      <c r="ERI180" s="5"/>
      <c r="ERJ180" s="5"/>
      <c r="ERK180" s="5"/>
      <c r="ERL180" s="5"/>
      <c r="ERM180" s="5"/>
      <c r="ERN180" s="5"/>
      <c r="ERO180" s="5"/>
      <c r="ERP180" s="5"/>
      <c r="ERQ180" s="5"/>
      <c r="ERR180" s="5"/>
      <c r="ERS180" s="5"/>
      <c r="ERT180" s="5"/>
      <c r="ERU180" s="5"/>
      <c r="ERV180" s="5"/>
      <c r="ERW180" s="5"/>
      <c r="ERX180" s="5"/>
      <c r="ERY180" s="5"/>
      <c r="ERZ180" s="5"/>
      <c r="ESA180" s="5"/>
      <c r="ESB180" s="5"/>
      <c r="ESC180" s="5"/>
      <c r="ESD180" s="5"/>
      <c r="ESE180" s="5"/>
      <c r="ESF180" s="5"/>
      <c r="ESG180" s="5"/>
      <c r="ESH180" s="5"/>
      <c r="ESI180" s="5"/>
      <c r="ESJ180" s="5"/>
      <c r="ESK180" s="5"/>
      <c r="ESL180" s="5"/>
      <c r="ESM180" s="5"/>
      <c r="ESN180" s="5"/>
      <c r="ESO180" s="5"/>
      <c r="ESP180" s="5"/>
      <c r="ESQ180" s="5"/>
      <c r="ESR180" s="5"/>
      <c r="ESS180" s="5"/>
      <c r="EST180" s="5"/>
      <c r="ESU180" s="5"/>
      <c r="ESV180" s="5"/>
      <c r="ESW180" s="5"/>
      <c r="ESX180" s="5"/>
      <c r="ESY180" s="5"/>
      <c r="ESZ180" s="5"/>
      <c r="ETA180" s="5"/>
      <c r="ETB180" s="5"/>
      <c r="ETC180" s="5"/>
      <c r="ETD180" s="5"/>
      <c r="ETE180" s="5"/>
      <c r="ETF180" s="5"/>
      <c r="ETG180" s="5"/>
      <c r="ETH180" s="5"/>
      <c r="ETI180" s="5"/>
      <c r="ETJ180" s="5"/>
      <c r="ETK180" s="5"/>
      <c r="ETL180" s="5"/>
      <c r="ETM180" s="5"/>
      <c r="ETN180" s="5"/>
      <c r="ETO180" s="5"/>
      <c r="ETP180" s="5"/>
      <c r="ETQ180" s="5"/>
      <c r="ETR180" s="5"/>
      <c r="ETS180" s="5"/>
      <c r="ETT180" s="5"/>
      <c r="ETU180" s="5"/>
      <c r="ETV180" s="5"/>
      <c r="ETW180" s="5"/>
      <c r="ETX180" s="5"/>
      <c r="ETY180" s="5"/>
      <c r="ETZ180" s="5"/>
      <c r="EUA180" s="5"/>
      <c r="EUB180" s="5"/>
      <c r="EUC180" s="5"/>
      <c r="EUD180" s="5"/>
      <c r="EUE180" s="5"/>
      <c r="EUF180" s="5"/>
      <c r="EUG180" s="5"/>
      <c r="EUH180" s="5"/>
      <c r="EUI180" s="5"/>
      <c r="EUJ180" s="5"/>
      <c r="EUK180" s="5"/>
      <c r="EUL180" s="5"/>
      <c r="EUM180" s="5"/>
      <c r="EUN180" s="5"/>
      <c r="EUO180" s="5"/>
      <c r="EUP180" s="5"/>
      <c r="EUQ180" s="5"/>
      <c r="EUR180" s="5"/>
      <c r="EUS180" s="5"/>
      <c r="EUT180" s="5"/>
      <c r="EUU180" s="5"/>
      <c r="EUV180" s="5"/>
      <c r="EUW180" s="5"/>
      <c r="EUX180" s="5"/>
      <c r="EUY180" s="5"/>
      <c r="EUZ180" s="5"/>
      <c r="EVA180" s="5"/>
      <c r="EVB180" s="5"/>
      <c r="EVC180" s="5"/>
      <c r="EVD180" s="5"/>
      <c r="EVE180" s="5"/>
      <c r="EVF180" s="5"/>
      <c r="EVG180" s="5"/>
      <c r="EVH180" s="5"/>
      <c r="EVI180" s="5"/>
      <c r="EVJ180" s="5"/>
      <c r="EVK180" s="5"/>
      <c r="EVL180" s="5"/>
      <c r="EVM180" s="5"/>
      <c r="EVN180" s="5"/>
      <c r="EVO180" s="5"/>
      <c r="EVP180" s="5"/>
      <c r="EVQ180" s="5"/>
      <c r="EVR180" s="5"/>
      <c r="EVS180" s="5"/>
      <c r="EVT180" s="5"/>
      <c r="EVU180" s="5"/>
      <c r="EVV180" s="5"/>
      <c r="EVW180" s="5"/>
      <c r="EVX180" s="5"/>
      <c r="EVY180" s="5"/>
      <c r="EVZ180" s="5"/>
      <c r="EWA180" s="5"/>
      <c r="EWB180" s="5"/>
      <c r="EWC180" s="5"/>
      <c r="EWD180" s="5"/>
      <c r="EWE180" s="5"/>
      <c r="EWF180" s="5"/>
      <c r="EWG180" s="5"/>
      <c r="EWH180" s="5"/>
      <c r="EWI180" s="5"/>
      <c r="EWJ180" s="5"/>
      <c r="EWK180" s="5"/>
      <c r="EWL180" s="5"/>
      <c r="EWM180" s="5"/>
      <c r="EWN180" s="5"/>
      <c r="EWO180" s="5"/>
      <c r="EWP180" s="5"/>
      <c r="EWQ180" s="5"/>
      <c r="EWR180" s="5"/>
      <c r="EWS180" s="5"/>
      <c r="EWT180" s="5"/>
      <c r="EWU180" s="5"/>
      <c r="EWV180" s="5"/>
      <c r="EWW180" s="5"/>
      <c r="EWX180" s="5"/>
      <c r="EWY180" s="5"/>
      <c r="EWZ180" s="5"/>
      <c r="EXA180" s="5"/>
      <c r="EXB180" s="5"/>
      <c r="EXC180" s="5"/>
      <c r="EXD180" s="5"/>
      <c r="EXE180" s="5"/>
      <c r="EXF180" s="5"/>
      <c r="EXG180" s="5"/>
      <c r="EXH180" s="5"/>
      <c r="EXI180" s="5"/>
      <c r="EXJ180" s="5"/>
      <c r="EXK180" s="5"/>
      <c r="EXL180" s="5"/>
      <c r="EXM180" s="5"/>
      <c r="EXN180" s="5"/>
      <c r="EXO180" s="5"/>
      <c r="EXP180" s="5"/>
      <c r="EXQ180" s="5"/>
      <c r="EXR180" s="5"/>
      <c r="EXS180" s="5"/>
      <c r="EXT180" s="5"/>
      <c r="EXU180" s="5"/>
      <c r="EXV180" s="5"/>
      <c r="EXW180" s="5"/>
      <c r="EXX180" s="5"/>
      <c r="EXY180" s="5"/>
      <c r="EXZ180" s="5"/>
      <c r="EYA180" s="5"/>
      <c r="EYB180" s="5"/>
      <c r="EYC180" s="5"/>
      <c r="EYD180" s="5"/>
      <c r="EYE180" s="5"/>
      <c r="EYF180" s="5"/>
      <c r="EYG180" s="5"/>
      <c r="EYH180" s="5"/>
      <c r="EYI180" s="5"/>
      <c r="EYJ180" s="5"/>
      <c r="EYK180" s="5"/>
      <c r="EYL180" s="5"/>
      <c r="EYM180" s="5"/>
      <c r="EYN180" s="5"/>
      <c r="EYO180" s="5"/>
      <c r="EYP180" s="5"/>
      <c r="EYQ180" s="5"/>
      <c r="EYR180" s="5"/>
      <c r="EYS180" s="5"/>
      <c r="EYT180" s="5"/>
      <c r="EYU180" s="5"/>
      <c r="EYV180" s="5"/>
      <c r="EYW180" s="5"/>
      <c r="EYX180" s="5"/>
      <c r="EYY180" s="5"/>
      <c r="EYZ180" s="5"/>
      <c r="EZA180" s="5"/>
      <c r="EZB180" s="5"/>
      <c r="EZC180" s="5"/>
      <c r="EZD180" s="5"/>
      <c r="EZE180" s="5"/>
      <c r="EZF180" s="5"/>
      <c r="EZG180" s="5"/>
      <c r="EZH180" s="5"/>
      <c r="EZI180" s="5"/>
      <c r="EZJ180" s="5"/>
      <c r="EZK180" s="5"/>
      <c r="EZL180" s="5"/>
      <c r="EZM180" s="5"/>
      <c r="EZN180" s="5"/>
      <c r="EZO180" s="5"/>
      <c r="EZP180" s="5"/>
      <c r="EZQ180" s="5"/>
      <c r="EZR180" s="5"/>
      <c r="EZS180" s="5"/>
      <c r="EZT180" s="5"/>
      <c r="EZU180" s="5"/>
      <c r="EZV180" s="5"/>
      <c r="EZW180" s="5"/>
      <c r="EZX180" s="5"/>
      <c r="EZY180" s="5"/>
      <c r="EZZ180" s="5"/>
      <c r="FAA180" s="5"/>
      <c r="FAB180" s="5"/>
      <c r="FAC180" s="5"/>
      <c r="FAD180" s="5"/>
      <c r="FAE180" s="5"/>
      <c r="FAF180" s="5"/>
      <c r="FAG180" s="5"/>
      <c r="FAH180" s="5"/>
      <c r="FAI180" s="5"/>
      <c r="FAJ180" s="5"/>
      <c r="FAK180" s="5"/>
      <c r="FAL180" s="5"/>
      <c r="FAM180" s="5"/>
      <c r="FAN180" s="5"/>
      <c r="FAO180" s="5"/>
      <c r="FAP180" s="5"/>
      <c r="FAQ180" s="5"/>
      <c r="FAR180" s="5"/>
      <c r="FAS180" s="5"/>
      <c r="FAT180" s="5"/>
      <c r="FAU180" s="5"/>
      <c r="FAV180" s="5"/>
      <c r="FAW180" s="5"/>
      <c r="FAX180" s="5"/>
      <c r="FAY180" s="5"/>
      <c r="FAZ180" s="5"/>
      <c r="FBA180" s="5"/>
      <c r="FBB180" s="5"/>
      <c r="FBC180" s="5"/>
      <c r="FBD180" s="5"/>
      <c r="FBE180" s="5"/>
      <c r="FBF180" s="5"/>
      <c r="FBG180" s="5"/>
      <c r="FBH180" s="5"/>
      <c r="FBI180" s="5"/>
      <c r="FBJ180" s="5"/>
      <c r="FBK180" s="5"/>
      <c r="FBL180" s="5"/>
      <c r="FBM180" s="5"/>
      <c r="FBN180" s="5"/>
      <c r="FBO180" s="5"/>
      <c r="FBP180" s="5"/>
      <c r="FBQ180" s="5"/>
      <c r="FBR180" s="5"/>
      <c r="FBS180" s="5"/>
      <c r="FBT180" s="5"/>
      <c r="FBU180" s="5"/>
      <c r="FBV180" s="5"/>
      <c r="FBW180" s="5"/>
      <c r="FBX180" s="5"/>
      <c r="FBY180" s="5"/>
      <c r="FBZ180" s="5"/>
      <c r="FCA180" s="5"/>
      <c r="FCB180" s="5"/>
      <c r="FCC180" s="5"/>
      <c r="FCD180" s="5"/>
      <c r="FCE180" s="5"/>
      <c r="FCF180" s="5"/>
      <c r="FCG180" s="5"/>
      <c r="FCH180" s="5"/>
      <c r="FCI180" s="5"/>
      <c r="FCJ180" s="5"/>
      <c r="FCK180" s="5"/>
      <c r="FCL180" s="5"/>
      <c r="FCM180" s="5"/>
      <c r="FCN180" s="5"/>
      <c r="FCO180" s="5"/>
      <c r="FCP180" s="5"/>
      <c r="FCQ180" s="5"/>
      <c r="FCR180" s="5"/>
      <c r="FCS180" s="5"/>
      <c r="FCT180" s="5"/>
      <c r="FCU180" s="5"/>
      <c r="FCV180" s="5"/>
      <c r="FCW180" s="5"/>
      <c r="FCX180" s="5"/>
      <c r="FCY180" s="5"/>
      <c r="FCZ180" s="5"/>
      <c r="FDA180" s="5"/>
      <c r="FDB180" s="5"/>
      <c r="FDC180" s="5"/>
      <c r="FDD180" s="5"/>
      <c r="FDE180" s="5"/>
      <c r="FDF180" s="5"/>
      <c r="FDG180" s="5"/>
      <c r="FDH180" s="5"/>
      <c r="FDI180" s="5"/>
      <c r="FDJ180" s="5"/>
      <c r="FDK180" s="5"/>
      <c r="FDL180" s="5"/>
      <c r="FDM180" s="5"/>
      <c r="FDN180" s="5"/>
      <c r="FDO180" s="5"/>
      <c r="FDP180" s="5"/>
      <c r="FDQ180" s="5"/>
      <c r="FDR180" s="5"/>
      <c r="FDS180" s="5"/>
      <c r="FDT180" s="5"/>
      <c r="FDU180" s="5"/>
      <c r="FDV180" s="5"/>
      <c r="FDW180" s="5"/>
      <c r="FDX180" s="5"/>
      <c r="FDY180" s="5"/>
      <c r="FDZ180" s="5"/>
      <c r="FEA180" s="5"/>
      <c r="FEB180" s="5"/>
      <c r="FEC180" s="5"/>
      <c r="FED180" s="5"/>
      <c r="FEE180" s="5"/>
      <c r="FEF180" s="5"/>
      <c r="FEG180" s="5"/>
      <c r="FEH180" s="5"/>
      <c r="FEI180" s="5"/>
      <c r="FEJ180" s="5"/>
      <c r="FEK180" s="5"/>
      <c r="FEL180" s="5"/>
      <c r="FEM180" s="5"/>
      <c r="FEN180" s="5"/>
      <c r="FEO180" s="5"/>
      <c r="FEP180" s="5"/>
      <c r="FEQ180" s="5"/>
      <c r="FER180" s="5"/>
      <c r="FES180" s="5"/>
      <c r="FET180" s="5"/>
      <c r="FEU180" s="5"/>
      <c r="FEV180" s="5"/>
      <c r="FEW180" s="5"/>
      <c r="FEX180" s="5"/>
      <c r="FEY180" s="5"/>
      <c r="FEZ180" s="5"/>
      <c r="FFA180" s="5"/>
      <c r="FFB180" s="5"/>
      <c r="FFC180" s="5"/>
      <c r="FFD180" s="5"/>
      <c r="FFE180" s="5"/>
      <c r="FFF180" s="5"/>
      <c r="FFG180" s="5"/>
      <c r="FFH180" s="5"/>
      <c r="FFI180" s="5"/>
      <c r="FFJ180" s="5"/>
      <c r="FFK180" s="5"/>
      <c r="FFL180" s="5"/>
      <c r="FFM180" s="5"/>
      <c r="FFN180" s="5"/>
      <c r="FFO180" s="5"/>
      <c r="FFP180" s="5"/>
      <c r="FFQ180" s="5"/>
      <c r="FFR180" s="5"/>
      <c r="FFS180" s="5"/>
      <c r="FFT180" s="5"/>
      <c r="FFU180" s="5"/>
      <c r="FFV180" s="5"/>
      <c r="FFW180" s="5"/>
      <c r="FFX180" s="5"/>
      <c r="FFY180" s="5"/>
      <c r="FFZ180" s="5"/>
      <c r="FGA180" s="5"/>
      <c r="FGB180" s="5"/>
      <c r="FGC180" s="5"/>
      <c r="FGD180" s="5"/>
      <c r="FGE180" s="5"/>
      <c r="FGF180" s="5"/>
      <c r="FGG180" s="5"/>
      <c r="FGH180" s="5"/>
      <c r="FGI180" s="5"/>
      <c r="FGJ180" s="5"/>
      <c r="FGK180" s="5"/>
      <c r="FGL180" s="5"/>
      <c r="FGM180" s="5"/>
      <c r="FGN180" s="5"/>
      <c r="FGO180" s="5"/>
      <c r="FGP180" s="5"/>
      <c r="FGQ180" s="5"/>
      <c r="FGR180" s="5"/>
      <c r="FGS180" s="5"/>
      <c r="FGT180" s="5"/>
      <c r="FGU180" s="5"/>
      <c r="FGV180" s="5"/>
      <c r="FGW180" s="5"/>
      <c r="FGX180" s="5"/>
      <c r="FGY180" s="5"/>
      <c r="FGZ180" s="5"/>
      <c r="FHA180" s="5"/>
      <c r="FHB180" s="5"/>
      <c r="FHC180" s="5"/>
      <c r="FHD180" s="5"/>
      <c r="FHE180" s="5"/>
      <c r="FHF180" s="5"/>
      <c r="FHG180" s="5"/>
      <c r="FHH180" s="5"/>
      <c r="FHI180" s="5"/>
      <c r="FHJ180" s="5"/>
      <c r="FHK180" s="5"/>
      <c r="FHL180" s="5"/>
      <c r="FHM180" s="5"/>
      <c r="FHN180" s="5"/>
      <c r="FHO180" s="5"/>
      <c r="FHP180" s="5"/>
      <c r="FHQ180" s="5"/>
      <c r="FHR180" s="5"/>
      <c r="FHS180" s="5"/>
      <c r="FHT180" s="5"/>
      <c r="FHU180" s="5"/>
      <c r="FHV180" s="5"/>
      <c r="FHW180" s="5"/>
      <c r="FHX180" s="5"/>
      <c r="FHY180" s="5"/>
      <c r="FHZ180" s="5"/>
      <c r="FIA180" s="5"/>
      <c r="FIB180" s="5"/>
      <c r="FIC180" s="5"/>
      <c r="FID180" s="5"/>
      <c r="FIE180" s="5"/>
      <c r="FIF180" s="5"/>
      <c r="FIG180" s="5"/>
      <c r="FIH180" s="5"/>
      <c r="FII180" s="5"/>
      <c r="FIJ180" s="5"/>
      <c r="FIK180" s="5"/>
      <c r="FIL180" s="5"/>
      <c r="FIM180" s="5"/>
      <c r="FIN180" s="5"/>
      <c r="FIO180" s="5"/>
      <c r="FIP180" s="5"/>
      <c r="FIQ180" s="5"/>
      <c r="FIR180" s="5"/>
      <c r="FIS180" s="5"/>
      <c r="FIT180" s="5"/>
      <c r="FIU180" s="5"/>
      <c r="FIV180" s="5"/>
      <c r="FIW180" s="5"/>
      <c r="FIX180" s="5"/>
      <c r="FIY180" s="5"/>
      <c r="FIZ180" s="5"/>
      <c r="FJA180" s="5"/>
      <c r="FJB180" s="5"/>
      <c r="FJC180" s="5"/>
      <c r="FJD180" s="5"/>
      <c r="FJE180" s="5"/>
      <c r="FJF180" s="5"/>
      <c r="FJG180" s="5"/>
      <c r="FJH180" s="5"/>
      <c r="FJI180" s="5"/>
      <c r="FJJ180" s="5"/>
      <c r="FJK180" s="5"/>
      <c r="FJL180" s="5"/>
      <c r="FJM180" s="5"/>
      <c r="FJN180" s="5"/>
      <c r="FJO180" s="5"/>
      <c r="FJP180" s="5"/>
      <c r="FJQ180" s="5"/>
      <c r="FJR180" s="5"/>
      <c r="FJS180" s="5"/>
      <c r="FJT180" s="5"/>
      <c r="FJU180" s="5"/>
      <c r="FJV180" s="5"/>
      <c r="FJW180" s="5"/>
      <c r="FJX180" s="5"/>
      <c r="FJY180" s="5"/>
      <c r="FJZ180" s="5"/>
      <c r="FKA180" s="5"/>
      <c r="FKB180" s="5"/>
      <c r="FKC180" s="5"/>
      <c r="FKD180" s="5"/>
      <c r="FKE180" s="5"/>
      <c r="FKF180" s="5"/>
      <c r="FKG180" s="5"/>
      <c r="FKH180" s="5"/>
      <c r="FKI180" s="5"/>
      <c r="FKJ180" s="5"/>
      <c r="FKK180" s="5"/>
      <c r="FKL180" s="5"/>
      <c r="FKM180" s="5"/>
      <c r="FKN180" s="5"/>
      <c r="FKO180" s="5"/>
      <c r="FKP180" s="5"/>
      <c r="FKQ180" s="5"/>
      <c r="FKR180" s="5"/>
      <c r="FKS180" s="5"/>
      <c r="FKT180" s="5"/>
      <c r="FKU180" s="5"/>
      <c r="FKV180" s="5"/>
      <c r="FKW180" s="5"/>
      <c r="FKX180" s="5"/>
      <c r="FKY180" s="5"/>
      <c r="FKZ180" s="5"/>
      <c r="FLA180" s="5"/>
      <c r="FLB180" s="5"/>
      <c r="FLC180" s="5"/>
      <c r="FLD180" s="5"/>
      <c r="FLE180" s="5"/>
      <c r="FLF180" s="5"/>
      <c r="FLG180" s="5"/>
      <c r="FLH180" s="5"/>
      <c r="FLI180" s="5"/>
      <c r="FLJ180" s="5"/>
      <c r="FLK180" s="5"/>
      <c r="FLL180" s="5"/>
      <c r="FLM180" s="5"/>
      <c r="FLN180" s="5"/>
      <c r="FLO180" s="5"/>
      <c r="FLP180" s="5"/>
      <c r="FLQ180" s="5"/>
      <c r="FLR180" s="5"/>
      <c r="FLS180" s="5"/>
      <c r="FLT180" s="5"/>
      <c r="FLU180" s="5"/>
      <c r="FLV180" s="5"/>
      <c r="FLW180" s="5"/>
      <c r="FLX180" s="5"/>
      <c r="FLY180" s="5"/>
      <c r="FLZ180" s="5"/>
      <c r="FMA180" s="5"/>
      <c r="FMB180" s="5"/>
      <c r="FMC180" s="5"/>
      <c r="FMD180" s="5"/>
      <c r="FME180" s="5"/>
      <c r="FMF180" s="5"/>
      <c r="FMG180" s="5"/>
      <c r="FMH180" s="5"/>
      <c r="FMI180" s="5"/>
      <c r="FMJ180" s="5"/>
      <c r="FMK180" s="5"/>
      <c r="FML180" s="5"/>
      <c r="FMM180" s="5"/>
      <c r="FMN180" s="5"/>
      <c r="FMO180" s="5"/>
      <c r="FMP180" s="5"/>
      <c r="FMQ180" s="5"/>
      <c r="FMR180" s="5"/>
      <c r="FMS180" s="5"/>
      <c r="FMT180" s="5"/>
      <c r="FMU180" s="5"/>
      <c r="FMV180" s="5"/>
      <c r="FMW180" s="5"/>
      <c r="FMX180" s="5"/>
      <c r="FMY180" s="5"/>
      <c r="FMZ180" s="5"/>
      <c r="FNA180" s="5"/>
      <c r="FNB180" s="5"/>
      <c r="FNC180" s="5"/>
      <c r="FND180" s="5"/>
      <c r="FNE180" s="5"/>
      <c r="FNF180" s="5"/>
      <c r="FNG180" s="5"/>
      <c r="FNH180" s="5"/>
      <c r="FNI180" s="5"/>
      <c r="FNJ180" s="5"/>
      <c r="FNK180" s="5"/>
      <c r="FNL180" s="5"/>
      <c r="FNM180" s="5"/>
      <c r="FNN180" s="5"/>
      <c r="FNO180" s="5"/>
      <c r="FNP180" s="5"/>
      <c r="FNQ180" s="5"/>
      <c r="FNR180" s="5"/>
      <c r="FNS180" s="5"/>
      <c r="FNT180" s="5"/>
      <c r="FNU180" s="5"/>
      <c r="FNV180" s="5"/>
      <c r="FNW180" s="5"/>
      <c r="FNX180" s="5"/>
      <c r="FNY180" s="5"/>
      <c r="FNZ180" s="5"/>
      <c r="FOA180" s="5"/>
      <c r="FOB180" s="5"/>
      <c r="FOC180" s="5"/>
      <c r="FOD180" s="5"/>
      <c r="FOE180" s="5"/>
      <c r="FOF180" s="5"/>
      <c r="FOG180" s="5"/>
      <c r="FOH180" s="5"/>
      <c r="FOI180" s="5"/>
      <c r="FOJ180" s="5"/>
      <c r="FOK180" s="5"/>
      <c r="FOL180" s="5"/>
      <c r="FOM180" s="5"/>
      <c r="FON180" s="5"/>
      <c r="FOO180" s="5"/>
      <c r="FOP180" s="5"/>
      <c r="FOQ180" s="5"/>
      <c r="FOR180" s="5"/>
      <c r="FOS180" s="5"/>
      <c r="FOT180" s="5"/>
      <c r="FOU180" s="5"/>
      <c r="FOV180" s="5"/>
      <c r="FOW180" s="5"/>
      <c r="FOX180" s="5"/>
      <c r="FOY180" s="5"/>
      <c r="FOZ180" s="5"/>
      <c r="FPA180" s="5"/>
      <c r="FPB180" s="5"/>
      <c r="FPC180" s="5"/>
      <c r="FPD180" s="5"/>
      <c r="FPE180" s="5"/>
      <c r="FPF180" s="5"/>
      <c r="FPG180" s="5"/>
      <c r="FPH180" s="5"/>
      <c r="FPI180" s="5"/>
      <c r="FPJ180" s="5"/>
      <c r="FPK180" s="5"/>
      <c r="FPL180" s="5"/>
      <c r="FPM180" s="5"/>
      <c r="FPN180" s="5"/>
      <c r="FPO180" s="5"/>
      <c r="FPP180" s="5"/>
      <c r="FPQ180" s="5"/>
      <c r="FPR180" s="5"/>
      <c r="FPS180" s="5"/>
      <c r="FPT180" s="5"/>
      <c r="FPU180" s="5"/>
      <c r="FPV180" s="5"/>
      <c r="FPW180" s="5"/>
      <c r="FPX180" s="5"/>
      <c r="FPY180" s="5"/>
      <c r="FPZ180" s="5"/>
      <c r="FQA180" s="5"/>
      <c r="FQB180" s="5"/>
      <c r="FQC180" s="5"/>
      <c r="FQD180" s="5"/>
      <c r="FQE180" s="5"/>
      <c r="FQF180" s="5"/>
      <c r="FQG180" s="5"/>
      <c r="FQH180" s="5"/>
      <c r="FQI180" s="5"/>
      <c r="FQJ180" s="5"/>
      <c r="FQK180" s="5"/>
      <c r="FQL180" s="5"/>
      <c r="FQM180" s="5"/>
      <c r="FQN180" s="5"/>
      <c r="FQO180" s="5"/>
      <c r="FQP180" s="5"/>
      <c r="FQQ180" s="5"/>
      <c r="FQR180" s="5"/>
      <c r="FQS180" s="5"/>
      <c r="FQT180" s="5"/>
      <c r="FQU180" s="5"/>
      <c r="FQV180" s="5"/>
      <c r="FQW180" s="5"/>
      <c r="FQX180" s="5"/>
      <c r="FQY180" s="5"/>
      <c r="FQZ180" s="5"/>
      <c r="FRA180" s="5"/>
      <c r="FRB180" s="5"/>
      <c r="FRC180" s="5"/>
      <c r="FRD180" s="5"/>
      <c r="FRE180" s="5"/>
      <c r="FRF180" s="5"/>
      <c r="FRG180" s="5"/>
      <c r="FRH180" s="5"/>
      <c r="FRI180" s="5"/>
      <c r="FRJ180" s="5"/>
      <c r="FRK180" s="5"/>
      <c r="FRL180" s="5"/>
      <c r="FRM180" s="5"/>
      <c r="FRN180" s="5"/>
      <c r="FRO180" s="5"/>
      <c r="FRP180" s="5"/>
      <c r="FRQ180" s="5"/>
      <c r="FRR180" s="5"/>
      <c r="FRS180" s="5"/>
      <c r="FRT180" s="5"/>
      <c r="FRU180" s="5"/>
      <c r="FRV180" s="5"/>
      <c r="FRW180" s="5"/>
      <c r="FRX180" s="5"/>
      <c r="FRY180" s="5"/>
      <c r="FRZ180" s="5"/>
      <c r="FSA180" s="5"/>
      <c r="FSB180" s="5"/>
      <c r="FSC180" s="5"/>
      <c r="FSD180" s="5"/>
      <c r="FSE180" s="5"/>
      <c r="FSF180" s="5"/>
      <c r="FSG180" s="5"/>
      <c r="FSH180" s="5"/>
      <c r="FSI180" s="5"/>
      <c r="FSJ180" s="5"/>
      <c r="FSK180" s="5"/>
      <c r="FSL180" s="5"/>
      <c r="FSM180" s="5"/>
      <c r="FSN180" s="5"/>
      <c r="FSO180" s="5"/>
      <c r="FSP180" s="5"/>
      <c r="FSQ180" s="5"/>
      <c r="FSR180" s="5"/>
      <c r="FSS180" s="5"/>
      <c r="FST180" s="5"/>
      <c r="FSU180" s="5"/>
      <c r="FSV180" s="5"/>
      <c r="FSW180" s="5"/>
      <c r="FSX180" s="5"/>
      <c r="FSY180" s="5"/>
      <c r="FSZ180" s="5"/>
      <c r="FTA180" s="5"/>
      <c r="FTB180" s="5"/>
      <c r="FTC180" s="5"/>
      <c r="FTD180" s="5"/>
      <c r="FTE180" s="5"/>
      <c r="FTF180" s="5"/>
      <c r="FTG180" s="5"/>
      <c r="FTH180" s="5"/>
      <c r="FTI180" s="5"/>
      <c r="FTJ180" s="5"/>
      <c r="FTK180" s="5"/>
      <c r="FTL180" s="5"/>
      <c r="FTM180" s="5"/>
      <c r="FTN180" s="5"/>
      <c r="FTO180" s="5"/>
      <c r="FTP180" s="5"/>
      <c r="FTQ180" s="5"/>
      <c r="FTR180" s="5"/>
      <c r="FTS180" s="5"/>
      <c r="FTT180" s="5"/>
      <c r="FTU180" s="5"/>
      <c r="FTV180" s="5"/>
      <c r="FTW180" s="5"/>
      <c r="FTX180" s="5"/>
      <c r="FTY180" s="5"/>
      <c r="FTZ180" s="5"/>
      <c r="FUA180" s="5"/>
      <c r="FUB180" s="5"/>
      <c r="FUC180" s="5"/>
      <c r="FUD180" s="5"/>
      <c r="FUE180" s="5"/>
      <c r="FUF180" s="5"/>
      <c r="FUG180" s="5"/>
      <c r="FUH180" s="5"/>
      <c r="FUI180" s="5"/>
      <c r="FUJ180" s="5"/>
      <c r="FUK180" s="5"/>
      <c r="FUL180" s="5"/>
      <c r="FUM180" s="5"/>
      <c r="FUN180" s="5"/>
      <c r="FUO180" s="5"/>
      <c r="FUP180" s="5"/>
      <c r="FUQ180" s="5"/>
      <c r="FUR180" s="5"/>
      <c r="FUS180" s="5"/>
      <c r="FUT180" s="5"/>
      <c r="FUU180" s="5"/>
      <c r="FUV180" s="5"/>
      <c r="FUW180" s="5"/>
      <c r="FUX180" s="5"/>
      <c r="FUY180" s="5"/>
      <c r="FUZ180" s="5"/>
      <c r="FVA180" s="5"/>
      <c r="FVB180" s="5"/>
      <c r="FVC180" s="5"/>
      <c r="FVD180" s="5"/>
      <c r="FVE180" s="5"/>
      <c r="FVF180" s="5"/>
      <c r="FVG180" s="5"/>
      <c r="FVH180" s="5"/>
      <c r="FVI180" s="5"/>
      <c r="FVJ180" s="5"/>
      <c r="FVK180" s="5"/>
      <c r="FVL180" s="5"/>
      <c r="FVM180" s="5"/>
      <c r="FVN180" s="5"/>
      <c r="FVO180" s="5"/>
      <c r="FVP180" s="5"/>
      <c r="FVQ180" s="5"/>
      <c r="FVR180" s="5"/>
      <c r="FVS180" s="5"/>
      <c r="FVT180" s="5"/>
      <c r="FVU180" s="5"/>
      <c r="FVV180" s="5"/>
      <c r="FVW180" s="5"/>
      <c r="FVX180" s="5"/>
      <c r="FVY180" s="5"/>
      <c r="FVZ180" s="5"/>
      <c r="FWA180" s="5"/>
      <c r="FWB180" s="5"/>
      <c r="FWC180" s="5"/>
      <c r="FWD180" s="5"/>
      <c r="FWE180" s="5"/>
      <c r="FWF180" s="5"/>
      <c r="FWG180" s="5"/>
      <c r="FWH180" s="5"/>
      <c r="FWI180" s="5"/>
      <c r="FWJ180" s="5"/>
      <c r="FWK180" s="5"/>
      <c r="FWL180" s="5"/>
      <c r="FWM180" s="5"/>
      <c r="FWN180" s="5"/>
      <c r="FWO180" s="5"/>
      <c r="FWP180" s="5"/>
      <c r="FWQ180" s="5"/>
      <c r="FWR180" s="5"/>
      <c r="FWS180" s="5"/>
      <c r="FWT180" s="5"/>
      <c r="FWU180" s="5"/>
      <c r="FWV180" s="5"/>
      <c r="FWW180" s="5"/>
      <c r="FWX180" s="5"/>
      <c r="FWY180" s="5"/>
      <c r="FWZ180" s="5"/>
      <c r="FXA180" s="5"/>
      <c r="FXB180" s="5"/>
      <c r="FXC180" s="5"/>
      <c r="FXD180" s="5"/>
      <c r="FXE180" s="5"/>
      <c r="FXF180" s="5"/>
      <c r="FXG180" s="5"/>
      <c r="FXH180" s="5"/>
      <c r="FXI180" s="5"/>
      <c r="FXJ180" s="5"/>
      <c r="FXK180" s="5"/>
      <c r="FXL180" s="5"/>
      <c r="FXM180" s="5"/>
      <c r="FXN180" s="5"/>
      <c r="FXO180" s="5"/>
      <c r="FXP180" s="5"/>
      <c r="FXQ180" s="5"/>
      <c r="FXR180" s="5"/>
      <c r="FXS180" s="5"/>
      <c r="FXT180" s="5"/>
      <c r="FXU180" s="5"/>
      <c r="FXV180" s="5"/>
      <c r="FXW180" s="5"/>
      <c r="FXX180" s="5"/>
      <c r="FXY180" s="5"/>
      <c r="FXZ180" s="5"/>
      <c r="FYA180" s="5"/>
      <c r="FYB180" s="5"/>
      <c r="FYC180" s="5"/>
      <c r="FYD180" s="5"/>
      <c r="FYE180" s="5"/>
      <c r="FYF180" s="5"/>
      <c r="FYG180" s="5"/>
      <c r="FYH180" s="5"/>
      <c r="FYI180" s="5"/>
      <c r="FYJ180" s="5"/>
      <c r="FYK180" s="5"/>
      <c r="FYL180" s="5"/>
      <c r="FYM180" s="5"/>
      <c r="FYN180" s="5"/>
      <c r="FYO180" s="5"/>
      <c r="FYP180" s="5"/>
      <c r="FYQ180" s="5"/>
      <c r="FYR180" s="5"/>
      <c r="FYS180" s="5"/>
      <c r="FYT180" s="5"/>
      <c r="FYU180" s="5"/>
      <c r="FYV180" s="5"/>
      <c r="FYW180" s="5"/>
      <c r="FYX180" s="5"/>
      <c r="FYY180" s="5"/>
      <c r="FYZ180" s="5"/>
      <c r="FZA180" s="5"/>
      <c r="FZB180" s="5"/>
      <c r="FZC180" s="5"/>
      <c r="FZD180" s="5"/>
      <c r="FZE180" s="5"/>
      <c r="FZF180" s="5"/>
      <c r="FZG180" s="5"/>
      <c r="FZH180" s="5"/>
      <c r="FZI180" s="5"/>
      <c r="FZJ180" s="5"/>
      <c r="FZK180" s="5"/>
      <c r="FZL180" s="5"/>
      <c r="FZM180" s="5"/>
      <c r="FZN180" s="5"/>
      <c r="FZO180" s="5"/>
      <c r="FZP180" s="5"/>
      <c r="FZQ180" s="5"/>
      <c r="FZR180" s="5"/>
      <c r="FZS180" s="5"/>
      <c r="FZT180" s="5"/>
      <c r="FZU180" s="5"/>
      <c r="FZV180" s="5"/>
      <c r="FZW180" s="5"/>
      <c r="FZX180" s="5"/>
      <c r="FZY180" s="5"/>
      <c r="FZZ180" s="5"/>
      <c r="GAA180" s="5"/>
      <c r="GAB180" s="5"/>
      <c r="GAC180" s="5"/>
      <c r="GAD180" s="5"/>
      <c r="GAE180" s="5"/>
      <c r="GAF180" s="5"/>
      <c r="GAG180" s="5"/>
      <c r="GAH180" s="5"/>
      <c r="GAI180" s="5"/>
      <c r="GAJ180" s="5"/>
      <c r="GAK180" s="5"/>
      <c r="GAL180" s="5"/>
      <c r="GAM180" s="5"/>
      <c r="GAN180" s="5"/>
      <c r="GAO180" s="5"/>
      <c r="GAP180" s="5"/>
      <c r="GAQ180" s="5"/>
      <c r="GAR180" s="5"/>
      <c r="GAS180" s="5"/>
      <c r="GAT180" s="5"/>
      <c r="GAU180" s="5"/>
      <c r="GAV180" s="5"/>
      <c r="GAW180" s="5"/>
      <c r="GAX180" s="5"/>
      <c r="GAY180" s="5"/>
      <c r="GAZ180" s="5"/>
      <c r="GBA180" s="5"/>
      <c r="GBB180" s="5"/>
      <c r="GBC180" s="5"/>
      <c r="GBD180" s="5"/>
      <c r="GBE180" s="5"/>
      <c r="GBF180" s="5"/>
      <c r="GBG180" s="5"/>
      <c r="GBH180" s="5"/>
      <c r="GBI180" s="5"/>
      <c r="GBJ180" s="5"/>
      <c r="GBK180" s="5"/>
      <c r="GBL180" s="5"/>
      <c r="GBM180" s="5"/>
      <c r="GBN180" s="5"/>
      <c r="GBO180" s="5"/>
      <c r="GBP180" s="5"/>
      <c r="GBQ180" s="5"/>
      <c r="GBR180" s="5"/>
      <c r="GBS180" s="5"/>
      <c r="GBT180" s="5"/>
      <c r="GBU180" s="5"/>
      <c r="GBV180" s="5"/>
      <c r="GBW180" s="5"/>
      <c r="GBX180" s="5"/>
      <c r="GBY180" s="5"/>
      <c r="GBZ180" s="5"/>
      <c r="GCA180" s="5"/>
      <c r="GCB180" s="5"/>
      <c r="GCC180" s="5"/>
      <c r="GCD180" s="5"/>
      <c r="GCE180" s="5"/>
      <c r="GCF180" s="5"/>
      <c r="GCG180" s="5"/>
      <c r="GCH180" s="5"/>
      <c r="GCI180" s="5"/>
      <c r="GCJ180" s="5"/>
      <c r="GCK180" s="5"/>
      <c r="GCL180" s="5"/>
      <c r="GCM180" s="5"/>
      <c r="GCN180" s="5"/>
      <c r="GCO180" s="5"/>
      <c r="GCP180" s="5"/>
      <c r="GCQ180" s="5"/>
      <c r="GCR180" s="5"/>
      <c r="GCS180" s="5"/>
      <c r="GCT180" s="5"/>
      <c r="GCU180" s="5"/>
      <c r="GCV180" s="5"/>
      <c r="GCW180" s="5"/>
      <c r="GCX180" s="5"/>
      <c r="GCY180" s="5"/>
      <c r="GCZ180" s="5"/>
      <c r="GDA180" s="5"/>
      <c r="GDB180" s="5"/>
      <c r="GDC180" s="5"/>
      <c r="GDD180" s="5"/>
      <c r="GDE180" s="5"/>
      <c r="GDF180" s="5"/>
      <c r="GDG180" s="5"/>
      <c r="GDH180" s="5"/>
      <c r="GDI180" s="5"/>
      <c r="GDJ180" s="5"/>
      <c r="GDK180" s="5"/>
      <c r="GDL180" s="5"/>
      <c r="GDM180" s="5"/>
      <c r="GDN180" s="5"/>
      <c r="GDO180" s="5"/>
      <c r="GDP180" s="5"/>
      <c r="GDQ180" s="5"/>
      <c r="GDR180" s="5"/>
      <c r="GDS180" s="5"/>
      <c r="GDT180" s="5"/>
      <c r="GDU180" s="5"/>
      <c r="GDV180" s="5"/>
      <c r="GDW180" s="5"/>
      <c r="GDX180" s="5"/>
      <c r="GDY180" s="5"/>
      <c r="GDZ180" s="5"/>
      <c r="GEA180" s="5"/>
      <c r="GEB180" s="5"/>
      <c r="GEC180" s="5"/>
      <c r="GED180" s="5"/>
      <c r="GEE180" s="5"/>
      <c r="GEF180" s="5"/>
      <c r="GEG180" s="5"/>
      <c r="GEH180" s="5"/>
      <c r="GEI180" s="5"/>
      <c r="GEJ180" s="5"/>
      <c r="GEK180" s="5"/>
      <c r="GEL180" s="5"/>
      <c r="GEM180" s="5"/>
      <c r="GEN180" s="5"/>
      <c r="GEO180" s="5"/>
      <c r="GEP180" s="5"/>
      <c r="GEQ180" s="5"/>
      <c r="GER180" s="5"/>
      <c r="GES180" s="5"/>
      <c r="GET180" s="5"/>
      <c r="GEU180" s="5"/>
      <c r="GEV180" s="5"/>
      <c r="GEW180" s="5"/>
      <c r="GEX180" s="5"/>
      <c r="GEY180" s="5"/>
      <c r="GEZ180" s="5"/>
      <c r="GFA180" s="5"/>
      <c r="GFB180" s="5"/>
      <c r="GFC180" s="5"/>
      <c r="GFD180" s="5"/>
      <c r="GFE180" s="5"/>
      <c r="GFF180" s="5"/>
      <c r="GFG180" s="5"/>
      <c r="GFH180" s="5"/>
      <c r="GFI180" s="5"/>
      <c r="GFJ180" s="5"/>
      <c r="GFK180" s="5"/>
      <c r="GFL180" s="5"/>
      <c r="GFM180" s="5"/>
      <c r="GFN180" s="5"/>
      <c r="GFO180" s="5"/>
      <c r="GFP180" s="5"/>
      <c r="GFQ180" s="5"/>
      <c r="GFR180" s="5"/>
      <c r="GFS180" s="5"/>
      <c r="GFT180" s="5"/>
      <c r="GFU180" s="5"/>
      <c r="GFV180" s="5"/>
      <c r="GFW180" s="5"/>
      <c r="GFX180" s="5"/>
      <c r="GFY180" s="5"/>
      <c r="GFZ180" s="5"/>
      <c r="GGA180" s="5"/>
      <c r="GGB180" s="5"/>
      <c r="GGC180" s="5"/>
      <c r="GGD180" s="5"/>
      <c r="GGE180" s="5"/>
      <c r="GGF180" s="5"/>
      <c r="GGG180" s="5"/>
      <c r="GGH180" s="5"/>
      <c r="GGI180" s="5"/>
      <c r="GGJ180" s="5"/>
      <c r="GGK180" s="5"/>
      <c r="GGL180" s="5"/>
      <c r="GGM180" s="5"/>
      <c r="GGN180" s="5"/>
      <c r="GGO180" s="5"/>
      <c r="GGP180" s="5"/>
      <c r="GGQ180" s="5"/>
      <c r="GGR180" s="5"/>
      <c r="GGS180" s="5"/>
      <c r="GGT180" s="5"/>
      <c r="GGU180" s="5"/>
      <c r="GGV180" s="5"/>
      <c r="GGW180" s="5"/>
      <c r="GGX180" s="5"/>
      <c r="GGY180" s="5"/>
      <c r="GGZ180" s="5"/>
      <c r="GHA180" s="5"/>
      <c r="GHB180" s="5"/>
      <c r="GHC180" s="5"/>
      <c r="GHD180" s="5"/>
      <c r="GHE180" s="5"/>
      <c r="GHF180" s="5"/>
      <c r="GHG180" s="5"/>
      <c r="GHH180" s="5"/>
      <c r="GHI180" s="5"/>
      <c r="GHJ180" s="5"/>
      <c r="GHK180" s="5"/>
      <c r="GHL180" s="5"/>
      <c r="GHM180" s="5"/>
      <c r="GHN180" s="5"/>
      <c r="GHO180" s="5"/>
      <c r="GHP180" s="5"/>
      <c r="GHQ180" s="5"/>
      <c r="GHR180" s="5"/>
      <c r="GHS180" s="5"/>
      <c r="GHT180" s="5"/>
      <c r="GHU180" s="5"/>
      <c r="GHV180" s="5"/>
      <c r="GHW180" s="5"/>
      <c r="GHX180" s="5"/>
      <c r="GHY180" s="5"/>
      <c r="GHZ180" s="5"/>
      <c r="GIA180" s="5"/>
      <c r="GIB180" s="5"/>
      <c r="GIC180" s="5"/>
      <c r="GID180" s="5"/>
      <c r="GIE180" s="5"/>
      <c r="GIF180" s="5"/>
      <c r="GIG180" s="5"/>
      <c r="GIH180" s="5"/>
      <c r="GII180" s="5"/>
      <c r="GIJ180" s="5"/>
      <c r="GIK180" s="5"/>
      <c r="GIL180" s="5"/>
      <c r="GIM180" s="5"/>
      <c r="GIN180" s="5"/>
      <c r="GIO180" s="5"/>
      <c r="GIP180" s="5"/>
      <c r="GIQ180" s="5"/>
      <c r="GIR180" s="5"/>
      <c r="GIS180" s="5"/>
      <c r="GIT180" s="5"/>
      <c r="GIU180" s="5"/>
      <c r="GIV180" s="5"/>
      <c r="GIW180" s="5"/>
      <c r="GIX180" s="5"/>
      <c r="GIY180" s="5"/>
      <c r="GIZ180" s="5"/>
      <c r="GJA180" s="5"/>
      <c r="GJB180" s="5"/>
      <c r="GJC180" s="5"/>
      <c r="GJD180" s="5"/>
      <c r="GJE180" s="5"/>
      <c r="GJF180" s="5"/>
      <c r="GJG180" s="5"/>
      <c r="GJH180" s="5"/>
      <c r="GJI180" s="5"/>
      <c r="GJJ180" s="5"/>
      <c r="GJK180" s="5"/>
      <c r="GJL180" s="5"/>
      <c r="GJM180" s="5"/>
      <c r="GJN180" s="5"/>
      <c r="GJO180" s="5"/>
      <c r="GJP180" s="5"/>
      <c r="GJQ180" s="5"/>
      <c r="GJR180" s="5"/>
      <c r="GJS180" s="5"/>
      <c r="GJT180" s="5"/>
      <c r="GJU180" s="5"/>
      <c r="GJV180" s="5"/>
      <c r="GJW180" s="5"/>
      <c r="GJX180" s="5"/>
      <c r="GJY180" s="5"/>
      <c r="GJZ180" s="5"/>
      <c r="GKA180" s="5"/>
      <c r="GKB180" s="5"/>
      <c r="GKC180" s="5"/>
      <c r="GKD180" s="5"/>
      <c r="GKE180" s="5"/>
      <c r="GKF180" s="5"/>
      <c r="GKG180" s="5"/>
      <c r="GKH180" s="5"/>
      <c r="GKI180" s="5"/>
      <c r="GKJ180" s="5"/>
      <c r="GKK180" s="5"/>
      <c r="GKL180" s="5"/>
      <c r="GKM180" s="5"/>
      <c r="GKN180" s="5"/>
      <c r="GKO180" s="5"/>
      <c r="GKP180" s="5"/>
      <c r="GKQ180" s="5"/>
      <c r="GKR180" s="5"/>
      <c r="GKS180" s="5"/>
      <c r="GKT180" s="5"/>
      <c r="GKU180" s="5"/>
      <c r="GKV180" s="5"/>
      <c r="GKW180" s="5"/>
      <c r="GKX180" s="5"/>
      <c r="GKY180" s="5"/>
      <c r="GKZ180" s="5"/>
      <c r="GLA180" s="5"/>
      <c r="GLB180" s="5"/>
      <c r="GLC180" s="5"/>
      <c r="GLD180" s="5"/>
      <c r="GLE180" s="5"/>
      <c r="GLF180" s="5"/>
      <c r="GLG180" s="5"/>
      <c r="GLH180" s="5"/>
      <c r="GLI180" s="5"/>
      <c r="GLJ180" s="5"/>
      <c r="GLK180" s="5"/>
      <c r="GLL180" s="5"/>
      <c r="GLM180" s="5"/>
      <c r="GLN180" s="5"/>
      <c r="GLO180" s="5"/>
      <c r="GLP180" s="5"/>
      <c r="GLQ180" s="5"/>
      <c r="GLR180" s="5"/>
      <c r="GLS180" s="5"/>
      <c r="GLT180" s="5"/>
      <c r="GLU180" s="5"/>
      <c r="GLV180" s="5"/>
      <c r="GLW180" s="5"/>
      <c r="GLX180" s="5"/>
      <c r="GLY180" s="5"/>
      <c r="GLZ180" s="5"/>
      <c r="GMA180" s="5"/>
      <c r="GMB180" s="5"/>
      <c r="GMC180" s="5"/>
      <c r="GMD180" s="5"/>
      <c r="GME180" s="5"/>
      <c r="GMF180" s="5"/>
      <c r="GMG180" s="5"/>
      <c r="GMH180" s="5"/>
      <c r="GMI180" s="5"/>
      <c r="GMJ180" s="5"/>
      <c r="GMK180" s="5"/>
      <c r="GML180" s="5"/>
      <c r="GMM180" s="5"/>
      <c r="GMN180" s="5"/>
      <c r="GMO180" s="5"/>
      <c r="GMP180" s="5"/>
      <c r="GMQ180" s="5"/>
      <c r="GMR180" s="5"/>
      <c r="GMS180" s="5"/>
      <c r="GMT180" s="5"/>
      <c r="GMU180" s="5"/>
      <c r="GMV180" s="5"/>
      <c r="GMW180" s="5"/>
      <c r="GMX180" s="5"/>
      <c r="GMY180" s="5"/>
      <c r="GMZ180" s="5"/>
      <c r="GNA180" s="5"/>
      <c r="GNB180" s="5"/>
      <c r="GNC180" s="5"/>
      <c r="GND180" s="5"/>
      <c r="GNE180" s="5"/>
      <c r="GNF180" s="5"/>
      <c r="GNG180" s="5"/>
      <c r="GNH180" s="5"/>
      <c r="GNI180" s="5"/>
      <c r="GNJ180" s="5"/>
      <c r="GNK180" s="5"/>
      <c r="GNL180" s="5"/>
      <c r="GNM180" s="5"/>
      <c r="GNN180" s="5"/>
      <c r="GNO180" s="5"/>
      <c r="GNP180" s="5"/>
      <c r="GNQ180" s="5"/>
      <c r="GNR180" s="5"/>
      <c r="GNS180" s="5"/>
      <c r="GNT180" s="5"/>
      <c r="GNU180" s="5"/>
      <c r="GNV180" s="5"/>
      <c r="GNW180" s="5"/>
      <c r="GNX180" s="5"/>
      <c r="GNY180" s="5"/>
      <c r="GNZ180" s="5"/>
      <c r="GOA180" s="5"/>
      <c r="GOB180" s="5"/>
      <c r="GOC180" s="5"/>
      <c r="GOD180" s="5"/>
      <c r="GOE180" s="5"/>
      <c r="GOF180" s="5"/>
      <c r="GOG180" s="5"/>
      <c r="GOH180" s="5"/>
      <c r="GOI180" s="5"/>
      <c r="GOJ180" s="5"/>
      <c r="GOK180" s="5"/>
      <c r="GOL180" s="5"/>
      <c r="GOM180" s="5"/>
      <c r="GON180" s="5"/>
      <c r="GOO180" s="5"/>
      <c r="GOP180" s="5"/>
      <c r="GOQ180" s="5"/>
      <c r="GOR180" s="5"/>
      <c r="GOS180" s="5"/>
      <c r="GOT180" s="5"/>
      <c r="GOU180" s="5"/>
      <c r="GOV180" s="5"/>
      <c r="GOW180" s="5"/>
      <c r="GOX180" s="5"/>
      <c r="GOY180" s="5"/>
      <c r="GOZ180" s="5"/>
      <c r="GPA180" s="5"/>
      <c r="GPB180" s="5"/>
      <c r="GPC180" s="5"/>
      <c r="GPD180" s="5"/>
      <c r="GPE180" s="5"/>
      <c r="GPF180" s="5"/>
      <c r="GPG180" s="5"/>
      <c r="GPH180" s="5"/>
      <c r="GPI180" s="5"/>
      <c r="GPJ180" s="5"/>
      <c r="GPK180" s="5"/>
      <c r="GPL180" s="5"/>
      <c r="GPM180" s="5"/>
      <c r="GPN180" s="5"/>
      <c r="GPO180" s="5"/>
      <c r="GPP180" s="5"/>
      <c r="GPQ180" s="5"/>
      <c r="GPR180" s="5"/>
      <c r="GPS180" s="5"/>
      <c r="GPT180" s="5"/>
      <c r="GPU180" s="5"/>
      <c r="GPV180" s="5"/>
      <c r="GPW180" s="5"/>
      <c r="GPX180" s="5"/>
      <c r="GPY180" s="5"/>
      <c r="GPZ180" s="5"/>
      <c r="GQA180" s="5"/>
      <c r="GQB180" s="5"/>
      <c r="GQC180" s="5"/>
      <c r="GQD180" s="5"/>
      <c r="GQE180" s="5"/>
      <c r="GQF180" s="5"/>
      <c r="GQG180" s="5"/>
      <c r="GQH180" s="5"/>
      <c r="GQI180" s="5"/>
      <c r="GQJ180" s="5"/>
      <c r="GQK180" s="5"/>
      <c r="GQL180" s="5"/>
      <c r="GQM180" s="5"/>
      <c r="GQN180" s="5"/>
      <c r="GQO180" s="5"/>
      <c r="GQP180" s="5"/>
      <c r="GQQ180" s="5"/>
      <c r="GQR180" s="5"/>
      <c r="GQS180" s="5"/>
      <c r="GQT180" s="5"/>
      <c r="GQU180" s="5"/>
      <c r="GQV180" s="5"/>
      <c r="GQW180" s="5"/>
      <c r="GQX180" s="5"/>
      <c r="GQY180" s="5"/>
      <c r="GQZ180" s="5"/>
      <c r="GRA180" s="5"/>
      <c r="GRB180" s="5"/>
      <c r="GRC180" s="5"/>
      <c r="GRD180" s="5"/>
      <c r="GRE180" s="5"/>
      <c r="GRF180" s="5"/>
      <c r="GRG180" s="5"/>
      <c r="GRH180" s="5"/>
      <c r="GRI180" s="5"/>
      <c r="GRJ180" s="5"/>
      <c r="GRK180" s="5"/>
      <c r="GRL180" s="5"/>
      <c r="GRM180" s="5"/>
      <c r="GRN180" s="5"/>
      <c r="GRO180" s="5"/>
      <c r="GRP180" s="5"/>
      <c r="GRQ180" s="5"/>
      <c r="GRR180" s="5"/>
      <c r="GRS180" s="5"/>
      <c r="GRT180" s="5"/>
      <c r="GRU180" s="5"/>
      <c r="GRV180" s="5"/>
      <c r="GRW180" s="5"/>
      <c r="GRX180" s="5"/>
      <c r="GRY180" s="5"/>
      <c r="GRZ180" s="5"/>
      <c r="GSA180" s="5"/>
      <c r="GSB180" s="5"/>
      <c r="GSC180" s="5"/>
      <c r="GSD180" s="5"/>
      <c r="GSE180" s="5"/>
      <c r="GSF180" s="5"/>
      <c r="GSG180" s="5"/>
      <c r="GSH180" s="5"/>
      <c r="GSI180" s="5"/>
      <c r="GSJ180" s="5"/>
      <c r="GSK180" s="5"/>
      <c r="GSL180" s="5"/>
      <c r="GSM180" s="5"/>
      <c r="GSN180" s="5"/>
      <c r="GSO180" s="5"/>
      <c r="GSP180" s="5"/>
      <c r="GSQ180" s="5"/>
      <c r="GSR180" s="5"/>
      <c r="GSS180" s="5"/>
      <c r="GST180" s="5"/>
      <c r="GSU180" s="5"/>
      <c r="GSV180" s="5"/>
      <c r="GSW180" s="5"/>
      <c r="GSX180" s="5"/>
      <c r="GSY180" s="5"/>
      <c r="GSZ180" s="5"/>
      <c r="GTA180" s="5"/>
      <c r="GTB180" s="5"/>
      <c r="GTC180" s="5"/>
      <c r="GTD180" s="5"/>
      <c r="GTE180" s="5"/>
      <c r="GTF180" s="5"/>
      <c r="GTG180" s="5"/>
      <c r="GTH180" s="5"/>
      <c r="GTI180" s="5"/>
      <c r="GTJ180" s="5"/>
      <c r="GTK180" s="5"/>
      <c r="GTL180" s="5"/>
      <c r="GTM180" s="5"/>
      <c r="GTN180" s="5"/>
      <c r="GTO180" s="5"/>
      <c r="GTP180" s="5"/>
      <c r="GTQ180" s="5"/>
      <c r="GTR180" s="5"/>
      <c r="GTS180" s="5"/>
      <c r="GTT180" s="5"/>
      <c r="GTU180" s="5"/>
      <c r="GTV180" s="5"/>
      <c r="GTW180" s="5"/>
      <c r="GTX180" s="5"/>
      <c r="GTY180" s="5"/>
      <c r="GTZ180" s="5"/>
      <c r="GUA180" s="5"/>
      <c r="GUB180" s="5"/>
      <c r="GUC180" s="5"/>
      <c r="GUD180" s="5"/>
      <c r="GUE180" s="5"/>
      <c r="GUF180" s="5"/>
      <c r="GUG180" s="5"/>
      <c r="GUH180" s="5"/>
      <c r="GUI180" s="5"/>
      <c r="GUJ180" s="5"/>
      <c r="GUK180" s="5"/>
      <c r="GUL180" s="5"/>
      <c r="GUM180" s="5"/>
      <c r="GUN180" s="5"/>
      <c r="GUO180" s="5"/>
      <c r="GUP180" s="5"/>
      <c r="GUQ180" s="5"/>
      <c r="GUR180" s="5"/>
      <c r="GUS180" s="5"/>
      <c r="GUT180" s="5"/>
      <c r="GUU180" s="5"/>
      <c r="GUV180" s="5"/>
      <c r="GUW180" s="5"/>
      <c r="GUX180" s="5"/>
      <c r="GUY180" s="5"/>
      <c r="GUZ180" s="5"/>
      <c r="GVA180" s="5"/>
      <c r="GVB180" s="5"/>
      <c r="GVC180" s="5"/>
      <c r="GVD180" s="5"/>
      <c r="GVE180" s="5"/>
      <c r="GVF180" s="5"/>
      <c r="GVG180" s="5"/>
      <c r="GVH180" s="5"/>
      <c r="GVI180" s="5"/>
      <c r="GVJ180" s="5"/>
      <c r="GVK180" s="5"/>
      <c r="GVL180" s="5"/>
      <c r="GVM180" s="5"/>
      <c r="GVN180" s="5"/>
      <c r="GVO180" s="5"/>
      <c r="GVP180" s="5"/>
      <c r="GVQ180" s="5"/>
      <c r="GVR180" s="5"/>
      <c r="GVS180" s="5"/>
      <c r="GVT180" s="5"/>
      <c r="GVU180" s="5"/>
      <c r="GVV180" s="5"/>
      <c r="GVW180" s="5"/>
      <c r="GVX180" s="5"/>
      <c r="GVY180" s="5"/>
      <c r="GVZ180" s="5"/>
      <c r="GWA180" s="5"/>
      <c r="GWB180" s="5"/>
      <c r="GWC180" s="5"/>
      <c r="GWD180" s="5"/>
      <c r="GWE180" s="5"/>
      <c r="GWF180" s="5"/>
      <c r="GWG180" s="5"/>
      <c r="GWH180" s="5"/>
      <c r="GWI180" s="5"/>
      <c r="GWJ180" s="5"/>
      <c r="GWK180" s="5"/>
      <c r="GWL180" s="5"/>
      <c r="GWM180" s="5"/>
      <c r="GWN180" s="5"/>
      <c r="GWO180" s="5"/>
      <c r="GWP180" s="5"/>
      <c r="GWQ180" s="5"/>
      <c r="GWR180" s="5"/>
      <c r="GWS180" s="5"/>
      <c r="GWT180" s="5"/>
      <c r="GWU180" s="5"/>
      <c r="GWV180" s="5"/>
      <c r="GWW180" s="5"/>
      <c r="GWX180" s="5"/>
      <c r="GWY180" s="5"/>
      <c r="GWZ180" s="5"/>
      <c r="GXA180" s="5"/>
      <c r="GXB180" s="5"/>
      <c r="GXC180" s="5"/>
      <c r="GXD180" s="5"/>
      <c r="GXE180" s="5"/>
      <c r="GXF180" s="5"/>
      <c r="GXG180" s="5"/>
      <c r="GXH180" s="5"/>
      <c r="GXI180" s="5"/>
      <c r="GXJ180" s="5"/>
      <c r="GXK180" s="5"/>
      <c r="GXL180" s="5"/>
      <c r="GXM180" s="5"/>
      <c r="GXN180" s="5"/>
      <c r="GXO180" s="5"/>
      <c r="GXP180" s="5"/>
      <c r="GXQ180" s="5"/>
      <c r="GXR180" s="5"/>
      <c r="GXS180" s="5"/>
      <c r="GXT180" s="5"/>
      <c r="GXU180" s="5"/>
      <c r="GXV180" s="5"/>
      <c r="GXW180" s="5"/>
      <c r="GXX180" s="5"/>
      <c r="GXY180" s="5"/>
      <c r="GXZ180" s="5"/>
      <c r="GYA180" s="5"/>
      <c r="GYB180" s="5"/>
      <c r="GYC180" s="5"/>
      <c r="GYD180" s="5"/>
      <c r="GYE180" s="5"/>
      <c r="GYF180" s="5"/>
      <c r="GYG180" s="5"/>
      <c r="GYH180" s="5"/>
      <c r="GYI180" s="5"/>
      <c r="GYJ180" s="5"/>
      <c r="GYK180" s="5"/>
      <c r="GYL180" s="5"/>
      <c r="GYM180" s="5"/>
      <c r="GYN180" s="5"/>
      <c r="GYO180" s="5"/>
      <c r="GYP180" s="5"/>
      <c r="GYQ180" s="5"/>
      <c r="GYR180" s="5"/>
      <c r="GYS180" s="5"/>
      <c r="GYT180" s="5"/>
      <c r="GYU180" s="5"/>
      <c r="GYV180" s="5"/>
      <c r="GYW180" s="5"/>
      <c r="GYX180" s="5"/>
      <c r="GYY180" s="5"/>
      <c r="GYZ180" s="5"/>
      <c r="GZA180" s="5"/>
      <c r="GZB180" s="5"/>
      <c r="GZC180" s="5"/>
      <c r="GZD180" s="5"/>
      <c r="GZE180" s="5"/>
      <c r="GZF180" s="5"/>
      <c r="GZG180" s="5"/>
      <c r="GZH180" s="5"/>
      <c r="GZI180" s="5"/>
      <c r="GZJ180" s="5"/>
      <c r="GZK180" s="5"/>
      <c r="GZL180" s="5"/>
      <c r="GZM180" s="5"/>
      <c r="GZN180" s="5"/>
      <c r="GZO180" s="5"/>
      <c r="GZP180" s="5"/>
      <c r="GZQ180" s="5"/>
      <c r="GZR180" s="5"/>
      <c r="GZS180" s="5"/>
      <c r="GZT180" s="5"/>
      <c r="GZU180" s="5"/>
      <c r="GZV180" s="5"/>
      <c r="GZW180" s="5"/>
      <c r="GZX180" s="5"/>
      <c r="GZY180" s="5"/>
      <c r="GZZ180" s="5"/>
      <c r="HAA180" s="5"/>
      <c r="HAB180" s="5"/>
      <c r="HAC180" s="5"/>
      <c r="HAD180" s="5"/>
      <c r="HAE180" s="5"/>
      <c r="HAF180" s="5"/>
      <c r="HAG180" s="5"/>
      <c r="HAH180" s="5"/>
      <c r="HAI180" s="5"/>
      <c r="HAJ180" s="5"/>
      <c r="HAK180" s="5"/>
      <c r="HAL180" s="5"/>
      <c r="HAM180" s="5"/>
      <c r="HAN180" s="5"/>
      <c r="HAO180" s="5"/>
      <c r="HAP180" s="5"/>
      <c r="HAQ180" s="5"/>
      <c r="HAR180" s="5"/>
      <c r="HAS180" s="5"/>
      <c r="HAT180" s="5"/>
      <c r="HAU180" s="5"/>
      <c r="HAV180" s="5"/>
      <c r="HAW180" s="5"/>
      <c r="HAX180" s="5"/>
      <c r="HAY180" s="5"/>
      <c r="HAZ180" s="5"/>
      <c r="HBA180" s="5"/>
      <c r="HBB180" s="5"/>
      <c r="HBC180" s="5"/>
      <c r="HBD180" s="5"/>
      <c r="HBE180" s="5"/>
      <c r="HBF180" s="5"/>
      <c r="HBG180" s="5"/>
      <c r="HBH180" s="5"/>
      <c r="HBI180" s="5"/>
      <c r="HBJ180" s="5"/>
      <c r="HBK180" s="5"/>
      <c r="HBL180" s="5"/>
      <c r="HBM180" s="5"/>
      <c r="HBN180" s="5"/>
      <c r="HBO180" s="5"/>
      <c r="HBP180" s="5"/>
      <c r="HBQ180" s="5"/>
      <c r="HBR180" s="5"/>
      <c r="HBS180" s="5"/>
      <c r="HBT180" s="5"/>
      <c r="HBU180" s="5"/>
      <c r="HBV180" s="5"/>
      <c r="HBW180" s="5"/>
      <c r="HBX180" s="5"/>
      <c r="HBY180" s="5"/>
      <c r="HBZ180" s="5"/>
      <c r="HCA180" s="5"/>
      <c r="HCB180" s="5"/>
      <c r="HCC180" s="5"/>
      <c r="HCD180" s="5"/>
      <c r="HCE180" s="5"/>
      <c r="HCF180" s="5"/>
      <c r="HCG180" s="5"/>
      <c r="HCH180" s="5"/>
      <c r="HCI180" s="5"/>
      <c r="HCJ180" s="5"/>
      <c r="HCK180" s="5"/>
      <c r="HCL180" s="5"/>
      <c r="HCM180" s="5"/>
      <c r="HCN180" s="5"/>
      <c r="HCO180" s="5"/>
      <c r="HCP180" s="5"/>
      <c r="HCQ180" s="5"/>
      <c r="HCR180" s="5"/>
      <c r="HCS180" s="5"/>
      <c r="HCT180" s="5"/>
      <c r="HCU180" s="5"/>
      <c r="HCV180" s="5"/>
      <c r="HCW180" s="5"/>
      <c r="HCX180" s="5"/>
      <c r="HCY180" s="5"/>
      <c r="HCZ180" s="5"/>
      <c r="HDA180" s="5"/>
      <c r="HDB180" s="5"/>
      <c r="HDC180" s="5"/>
      <c r="HDD180" s="5"/>
      <c r="HDE180" s="5"/>
      <c r="HDF180" s="5"/>
      <c r="HDG180" s="5"/>
      <c r="HDH180" s="5"/>
      <c r="HDI180" s="5"/>
      <c r="HDJ180" s="5"/>
      <c r="HDK180" s="5"/>
      <c r="HDL180" s="5"/>
      <c r="HDM180" s="5"/>
      <c r="HDN180" s="5"/>
      <c r="HDO180" s="5"/>
      <c r="HDP180" s="5"/>
      <c r="HDQ180" s="5"/>
      <c r="HDR180" s="5"/>
      <c r="HDS180" s="5"/>
      <c r="HDT180" s="5"/>
      <c r="HDU180" s="5"/>
      <c r="HDV180" s="5"/>
      <c r="HDW180" s="5"/>
      <c r="HDX180" s="5"/>
      <c r="HDY180" s="5"/>
      <c r="HDZ180" s="5"/>
      <c r="HEA180" s="5"/>
      <c r="HEB180" s="5"/>
      <c r="HEC180" s="5"/>
      <c r="HED180" s="5"/>
      <c r="HEE180" s="5"/>
      <c r="HEF180" s="5"/>
      <c r="HEG180" s="5"/>
      <c r="HEH180" s="5"/>
      <c r="HEI180" s="5"/>
      <c r="HEJ180" s="5"/>
      <c r="HEK180" s="5"/>
      <c r="HEL180" s="5"/>
      <c r="HEM180" s="5"/>
      <c r="HEN180" s="5"/>
      <c r="HEO180" s="5"/>
      <c r="HEP180" s="5"/>
      <c r="HEQ180" s="5"/>
      <c r="HER180" s="5"/>
      <c r="HES180" s="5"/>
      <c r="HET180" s="5"/>
      <c r="HEU180" s="5"/>
      <c r="HEV180" s="5"/>
      <c r="HEW180" s="5"/>
      <c r="HEX180" s="5"/>
      <c r="HEY180" s="5"/>
      <c r="HEZ180" s="5"/>
      <c r="HFA180" s="5"/>
      <c r="HFB180" s="5"/>
      <c r="HFC180" s="5"/>
      <c r="HFD180" s="5"/>
      <c r="HFE180" s="5"/>
      <c r="HFF180" s="5"/>
      <c r="HFG180" s="5"/>
      <c r="HFH180" s="5"/>
      <c r="HFI180" s="5"/>
      <c r="HFJ180" s="5"/>
      <c r="HFK180" s="5"/>
      <c r="HFL180" s="5"/>
      <c r="HFM180" s="5"/>
      <c r="HFN180" s="5"/>
      <c r="HFO180" s="5"/>
      <c r="HFP180" s="5"/>
      <c r="HFQ180" s="5"/>
      <c r="HFR180" s="5"/>
      <c r="HFS180" s="5"/>
      <c r="HFT180" s="5"/>
      <c r="HFU180" s="5"/>
      <c r="HFV180" s="5"/>
      <c r="HFW180" s="5"/>
      <c r="HFX180" s="5"/>
      <c r="HFY180" s="5"/>
      <c r="HFZ180" s="5"/>
      <c r="HGA180" s="5"/>
      <c r="HGB180" s="5"/>
      <c r="HGC180" s="5"/>
      <c r="HGD180" s="5"/>
      <c r="HGE180" s="5"/>
      <c r="HGF180" s="5"/>
      <c r="HGG180" s="5"/>
      <c r="HGH180" s="5"/>
      <c r="HGI180" s="5"/>
      <c r="HGJ180" s="5"/>
      <c r="HGK180" s="5"/>
      <c r="HGL180" s="5"/>
      <c r="HGM180" s="5"/>
      <c r="HGN180" s="5"/>
      <c r="HGO180" s="5"/>
      <c r="HGP180" s="5"/>
      <c r="HGQ180" s="5"/>
      <c r="HGR180" s="5"/>
      <c r="HGS180" s="5"/>
      <c r="HGT180" s="5"/>
      <c r="HGU180" s="5"/>
      <c r="HGV180" s="5"/>
      <c r="HGW180" s="5"/>
      <c r="HGX180" s="5"/>
      <c r="HGY180" s="5"/>
      <c r="HGZ180" s="5"/>
      <c r="HHA180" s="5"/>
      <c r="HHB180" s="5"/>
      <c r="HHC180" s="5"/>
      <c r="HHD180" s="5"/>
      <c r="HHE180" s="5"/>
      <c r="HHF180" s="5"/>
      <c r="HHG180" s="5"/>
      <c r="HHH180" s="5"/>
      <c r="HHI180" s="5"/>
      <c r="HHJ180" s="5"/>
      <c r="HHK180" s="5"/>
      <c r="HHL180" s="5"/>
      <c r="HHM180" s="5"/>
      <c r="HHN180" s="5"/>
      <c r="HHO180" s="5"/>
      <c r="HHP180" s="5"/>
      <c r="HHQ180" s="5"/>
      <c r="HHR180" s="5"/>
      <c r="HHS180" s="5"/>
      <c r="HHT180" s="5"/>
      <c r="HHU180" s="5"/>
      <c r="HHV180" s="5"/>
      <c r="HHW180" s="5"/>
      <c r="HHX180" s="5"/>
      <c r="HHY180" s="5"/>
      <c r="HHZ180" s="5"/>
      <c r="HIA180" s="5"/>
      <c r="HIB180" s="5"/>
      <c r="HIC180" s="5"/>
      <c r="HID180" s="5"/>
      <c r="HIE180" s="5"/>
      <c r="HIF180" s="5"/>
      <c r="HIG180" s="5"/>
      <c r="HIH180" s="5"/>
      <c r="HII180" s="5"/>
      <c r="HIJ180" s="5"/>
      <c r="HIK180" s="5"/>
      <c r="HIL180" s="5"/>
      <c r="HIM180" s="5"/>
      <c r="HIN180" s="5"/>
      <c r="HIO180" s="5"/>
      <c r="HIP180" s="5"/>
      <c r="HIQ180" s="5"/>
      <c r="HIR180" s="5"/>
      <c r="HIS180" s="5"/>
      <c r="HIT180" s="5"/>
      <c r="HIU180" s="5"/>
      <c r="HIV180" s="5"/>
      <c r="HIW180" s="5"/>
      <c r="HIX180" s="5"/>
      <c r="HIY180" s="5"/>
      <c r="HIZ180" s="5"/>
      <c r="HJA180" s="5"/>
      <c r="HJB180" s="5"/>
      <c r="HJC180" s="5"/>
      <c r="HJD180" s="5"/>
      <c r="HJE180" s="5"/>
      <c r="HJF180" s="5"/>
      <c r="HJG180" s="5"/>
      <c r="HJH180" s="5"/>
      <c r="HJI180" s="5"/>
      <c r="HJJ180" s="5"/>
      <c r="HJK180" s="5"/>
      <c r="HJL180" s="5"/>
      <c r="HJM180" s="5"/>
      <c r="HJN180" s="5"/>
      <c r="HJO180" s="5"/>
      <c r="HJP180" s="5"/>
      <c r="HJQ180" s="5"/>
      <c r="HJR180" s="5"/>
      <c r="HJS180" s="5"/>
      <c r="HJT180" s="5"/>
      <c r="HJU180" s="5"/>
      <c r="HJV180" s="5"/>
      <c r="HJW180" s="5"/>
      <c r="HJX180" s="5"/>
      <c r="HJY180" s="5"/>
      <c r="HJZ180" s="5"/>
      <c r="HKA180" s="5"/>
      <c r="HKB180" s="5"/>
      <c r="HKC180" s="5"/>
      <c r="HKD180" s="5"/>
      <c r="HKE180" s="5"/>
      <c r="HKF180" s="5"/>
      <c r="HKG180" s="5"/>
      <c r="HKH180" s="5"/>
      <c r="HKI180" s="5"/>
      <c r="HKJ180" s="5"/>
      <c r="HKK180" s="5"/>
      <c r="HKL180" s="5"/>
      <c r="HKM180" s="5"/>
      <c r="HKN180" s="5"/>
      <c r="HKO180" s="5"/>
      <c r="HKP180" s="5"/>
      <c r="HKQ180" s="5"/>
      <c r="HKR180" s="5"/>
      <c r="HKS180" s="5"/>
      <c r="HKT180" s="5"/>
      <c r="HKU180" s="5"/>
      <c r="HKV180" s="5"/>
      <c r="HKW180" s="5"/>
      <c r="HKX180" s="5"/>
      <c r="HKY180" s="5"/>
      <c r="HKZ180" s="5"/>
      <c r="HLA180" s="5"/>
      <c r="HLB180" s="5"/>
      <c r="HLC180" s="5"/>
      <c r="HLD180" s="5"/>
      <c r="HLE180" s="5"/>
      <c r="HLF180" s="5"/>
      <c r="HLG180" s="5"/>
      <c r="HLH180" s="5"/>
      <c r="HLI180" s="5"/>
      <c r="HLJ180" s="5"/>
      <c r="HLK180" s="5"/>
      <c r="HLL180" s="5"/>
      <c r="HLM180" s="5"/>
      <c r="HLN180" s="5"/>
      <c r="HLO180" s="5"/>
      <c r="HLP180" s="5"/>
      <c r="HLQ180" s="5"/>
      <c r="HLR180" s="5"/>
      <c r="HLS180" s="5"/>
      <c r="HLT180" s="5"/>
      <c r="HLU180" s="5"/>
      <c r="HLV180" s="5"/>
      <c r="HLW180" s="5"/>
      <c r="HLX180" s="5"/>
      <c r="HLY180" s="5"/>
      <c r="HLZ180" s="5"/>
      <c r="HMA180" s="5"/>
      <c r="HMB180" s="5"/>
      <c r="HMC180" s="5"/>
      <c r="HMD180" s="5"/>
      <c r="HME180" s="5"/>
      <c r="HMF180" s="5"/>
      <c r="HMG180" s="5"/>
      <c r="HMH180" s="5"/>
      <c r="HMI180" s="5"/>
      <c r="HMJ180" s="5"/>
      <c r="HMK180" s="5"/>
      <c r="HML180" s="5"/>
      <c r="HMM180" s="5"/>
      <c r="HMN180" s="5"/>
      <c r="HMO180" s="5"/>
      <c r="HMP180" s="5"/>
      <c r="HMQ180" s="5"/>
      <c r="HMR180" s="5"/>
      <c r="HMS180" s="5"/>
      <c r="HMT180" s="5"/>
      <c r="HMU180" s="5"/>
      <c r="HMV180" s="5"/>
      <c r="HMW180" s="5"/>
      <c r="HMX180" s="5"/>
      <c r="HMY180" s="5"/>
      <c r="HMZ180" s="5"/>
      <c r="HNA180" s="5"/>
      <c r="HNB180" s="5"/>
      <c r="HNC180" s="5"/>
      <c r="HND180" s="5"/>
      <c r="HNE180" s="5"/>
      <c r="HNF180" s="5"/>
      <c r="HNG180" s="5"/>
      <c r="HNH180" s="5"/>
      <c r="HNI180" s="5"/>
      <c r="HNJ180" s="5"/>
      <c r="HNK180" s="5"/>
      <c r="HNL180" s="5"/>
      <c r="HNM180" s="5"/>
      <c r="HNN180" s="5"/>
      <c r="HNO180" s="5"/>
      <c r="HNP180" s="5"/>
      <c r="HNQ180" s="5"/>
      <c r="HNR180" s="5"/>
      <c r="HNS180" s="5"/>
      <c r="HNT180" s="5"/>
      <c r="HNU180" s="5"/>
      <c r="HNV180" s="5"/>
      <c r="HNW180" s="5"/>
      <c r="HNX180" s="5"/>
      <c r="HNY180" s="5"/>
      <c r="HNZ180" s="5"/>
      <c r="HOA180" s="5"/>
      <c r="HOB180" s="5"/>
      <c r="HOC180" s="5"/>
      <c r="HOD180" s="5"/>
      <c r="HOE180" s="5"/>
      <c r="HOF180" s="5"/>
      <c r="HOG180" s="5"/>
      <c r="HOH180" s="5"/>
      <c r="HOI180" s="5"/>
      <c r="HOJ180" s="5"/>
      <c r="HOK180" s="5"/>
      <c r="HOL180" s="5"/>
      <c r="HOM180" s="5"/>
      <c r="HON180" s="5"/>
      <c r="HOO180" s="5"/>
      <c r="HOP180" s="5"/>
      <c r="HOQ180" s="5"/>
      <c r="HOR180" s="5"/>
      <c r="HOS180" s="5"/>
      <c r="HOT180" s="5"/>
      <c r="HOU180" s="5"/>
      <c r="HOV180" s="5"/>
      <c r="HOW180" s="5"/>
      <c r="HOX180" s="5"/>
      <c r="HOY180" s="5"/>
      <c r="HOZ180" s="5"/>
      <c r="HPA180" s="5"/>
      <c r="HPB180" s="5"/>
      <c r="HPC180" s="5"/>
      <c r="HPD180" s="5"/>
      <c r="HPE180" s="5"/>
      <c r="HPF180" s="5"/>
      <c r="HPG180" s="5"/>
      <c r="HPH180" s="5"/>
      <c r="HPI180" s="5"/>
      <c r="HPJ180" s="5"/>
      <c r="HPK180" s="5"/>
      <c r="HPL180" s="5"/>
      <c r="HPM180" s="5"/>
      <c r="HPN180" s="5"/>
      <c r="HPO180" s="5"/>
      <c r="HPP180" s="5"/>
      <c r="HPQ180" s="5"/>
      <c r="HPR180" s="5"/>
      <c r="HPS180" s="5"/>
      <c r="HPT180" s="5"/>
      <c r="HPU180" s="5"/>
      <c r="HPV180" s="5"/>
      <c r="HPW180" s="5"/>
      <c r="HPX180" s="5"/>
      <c r="HPY180" s="5"/>
      <c r="HPZ180" s="5"/>
      <c r="HQA180" s="5"/>
      <c r="HQB180" s="5"/>
      <c r="HQC180" s="5"/>
      <c r="HQD180" s="5"/>
      <c r="HQE180" s="5"/>
      <c r="HQF180" s="5"/>
      <c r="HQG180" s="5"/>
      <c r="HQH180" s="5"/>
      <c r="HQI180" s="5"/>
      <c r="HQJ180" s="5"/>
      <c r="HQK180" s="5"/>
      <c r="HQL180" s="5"/>
      <c r="HQM180" s="5"/>
      <c r="HQN180" s="5"/>
      <c r="HQO180" s="5"/>
      <c r="HQP180" s="5"/>
      <c r="HQQ180" s="5"/>
      <c r="HQR180" s="5"/>
      <c r="HQS180" s="5"/>
      <c r="HQT180" s="5"/>
      <c r="HQU180" s="5"/>
      <c r="HQV180" s="5"/>
      <c r="HQW180" s="5"/>
      <c r="HQX180" s="5"/>
      <c r="HQY180" s="5"/>
      <c r="HQZ180" s="5"/>
      <c r="HRA180" s="5"/>
      <c r="HRB180" s="5"/>
      <c r="HRC180" s="5"/>
      <c r="HRD180" s="5"/>
      <c r="HRE180" s="5"/>
      <c r="HRF180" s="5"/>
      <c r="HRG180" s="5"/>
      <c r="HRH180" s="5"/>
      <c r="HRI180" s="5"/>
      <c r="HRJ180" s="5"/>
      <c r="HRK180" s="5"/>
      <c r="HRL180" s="5"/>
      <c r="HRM180" s="5"/>
      <c r="HRN180" s="5"/>
      <c r="HRO180" s="5"/>
      <c r="HRP180" s="5"/>
      <c r="HRQ180" s="5"/>
      <c r="HRR180" s="5"/>
      <c r="HRS180" s="5"/>
      <c r="HRT180" s="5"/>
      <c r="HRU180" s="5"/>
      <c r="HRV180" s="5"/>
      <c r="HRW180" s="5"/>
      <c r="HRX180" s="5"/>
      <c r="HRY180" s="5"/>
      <c r="HRZ180" s="5"/>
      <c r="HSA180" s="5"/>
      <c r="HSB180" s="5"/>
      <c r="HSC180" s="5"/>
      <c r="HSD180" s="5"/>
      <c r="HSE180" s="5"/>
      <c r="HSF180" s="5"/>
      <c r="HSG180" s="5"/>
      <c r="HSH180" s="5"/>
      <c r="HSI180" s="5"/>
      <c r="HSJ180" s="5"/>
      <c r="HSK180" s="5"/>
      <c r="HSL180" s="5"/>
      <c r="HSM180" s="5"/>
      <c r="HSN180" s="5"/>
      <c r="HSO180" s="5"/>
      <c r="HSP180" s="5"/>
      <c r="HSQ180" s="5"/>
      <c r="HSR180" s="5"/>
      <c r="HSS180" s="5"/>
      <c r="HST180" s="5"/>
      <c r="HSU180" s="5"/>
      <c r="HSV180" s="5"/>
      <c r="HSW180" s="5"/>
      <c r="HSX180" s="5"/>
      <c r="HSY180" s="5"/>
      <c r="HSZ180" s="5"/>
      <c r="HTA180" s="5"/>
      <c r="HTB180" s="5"/>
      <c r="HTC180" s="5"/>
      <c r="HTD180" s="5"/>
      <c r="HTE180" s="5"/>
      <c r="HTF180" s="5"/>
      <c r="HTG180" s="5"/>
      <c r="HTH180" s="5"/>
      <c r="HTI180" s="5"/>
      <c r="HTJ180" s="5"/>
      <c r="HTK180" s="5"/>
      <c r="HTL180" s="5"/>
      <c r="HTM180" s="5"/>
      <c r="HTN180" s="5"/>
      <c r="HTO180" s="5"/>
      <c r="HTP180" s="5"/>
      <c r="HTQ180" s="5"/>
      <c r="HTR180" s="5"/>
      <c r="HTS180" s="5"/>
      <c r="HTT180" s="5"/>
      <c r="HTU180" s="5"/>
      <c r="HTV180" s="5"/>
      <c r="HTW180" s="5"/>
      <c r="HTX180" s="5"/>
      <c r="HTY180" s="5"/>
      <c r="HTZ180" s="5"/>
      <c r="HUA180" s="5"/>
      <c r="HUB180" s="5"/>
      <c r="HUC180" s="5"/>
      <c r="HUD180" s="5"/>
      <c r="HUE180" s="5"/>
      <c r="HUF180" s="5"/>
      <c r="HUG180" s="5"/>
      <c r="HUH180" s="5"/>
      <c r="HUI180" s="5"/>
      <c r="HUJ180" s="5"/>
      <c r="HUK180" s="5"/>
      <c r="HUL180" s="5"/>
      <c r="HUM180" s="5"/>
      <c r="HUN180" s="5"/>
      <c r="HUO180" s="5"/>
      <c r="HUP180" s="5"/>
      <c r="HUQ180" s="5"/>
      <c r="HUR180" s="5"/>
      <c r="HUS180" s="5"/>
      <c r="HUT180" s="5"/>
      <c r="HUU180" s="5"/>
      <c r="HUV180" s="5"/>
      <c r="HUW180" s="5"/>
      <c r="HUX180" s="5"/>
      <c r="HUY180" s="5"/>
      <c r="HUZ180" s="5"/>
      <c r="HVA180" s="5"/>
      <c r="HVB180" s="5"/>
      <c r="HVC180" s="5"/>
      <c r="HVD180" s="5"/>
      <c r="HVE180" s="5"/>
      <c r="HVF180" s="5"/>
      <c r="HVG180" s="5"/>
      <c r="HVH180" s="5"/>
      <c r="HVI180" s="5"/>
      <c r="HVJ180" s="5"/>
      <c r="HVK180" s="5"/>
      <c r="HVL180" s="5"/>
      <c r="HVM180" s="5"/>
      <c r="HVN180" s="5"/>
      <c r="HVO180" s="5"/>
      <c r="HVP180" s="5"/>
      <c r="HVQ180" s="5"/>
      <c r="HVR180" s="5"/>
      <c r="HVS180" s="5"/>
      <c r="HVT180" s="5"/>
      <c r="HVU180" s="5"/>
      <c r="HVV180" s="5"/>
      <c r="HVW180" s="5"/>
      <c r="HVX180" s="5"/>
      <c r="HVY180" s="5"/>
      <c r="HVZ180" s="5"/>
      <c r="HWA180" s="5"/>
      <c r="HWB180" s="5"/>
      <c r="HWC180" s="5"/>
      <c r="HWD180" s="5"/>
      <c r="HWE180" s="5"/>
    </row>
    <row r="181" spans="1:6011" customFormat="1" ht="16.2" customHeight="1" x14ac:dyDescent="0.3">
      <c r="A181" s="308" t="s">
        <v>36</v>
      </c>
      <c r="B181" s="114"/>
      <c r="C181" s="196" t="s">
        <v>328</v>
      </c>
      <c r="D181" s="196" t="s">
        <v>329</v>
      </c>
      <c r="E181" s="196">
        <v>2008</v>
      </c>
      <c r="F181" s="183" t="s">
        <v>285</v>
      </c>
      <c r="G181" s="183" t="s">
        <v>315</v>
      </c>
      <c r="H181" s="67">
        <v>-70</v>
      </c>
      <c r="I181" s="67"/>
      <c r="J181" s="67"/>
      <c r="K181" s="67"/>
      <c r="L181" s="67"/>
      <c r="M181" s="67"/>
      <c r="N181" s="62"/>
      <c r="O181" s="62"/>
      <c r="P181" s="62"/>
      <c r="Q181" s="62"/>
      <c r="R181" s="62"/>
      <c r="S181" s="199"/>
      <c r="T181" s="199" t="s">
        <v>330</v>
      </c>
      <c r="U181" s="66">
        <f>IF((ISBLANK(J181)+ISBLANK(L181)+ISBLANK(K181)+ISBLANK(M181)+ISBLANK(N181)+ISBLANK(O181)+ISBLANK(P181))&lt;8,IF(ISNUMBER(LARGE((J181,L181,M181,N181,O181),1)),LARGE((J181,L181,M181,N181,O181),1),0)+IF(ISNUMBER(LARGE((J181,L181,M181,N181,O181),2)),LARGE((J181,L181,M181,N181,O181),2),0)+K181+P181,"")+Q181+S181+I181</f>
        <v>0</v>
      </c>
      <c r="V181" s="66"/>
      <c r="W181" s="62"/>
      <c r="X181" s="199"/>
      <c r="Y181" s="199" t="s">
        <v>44</v>
      </c>
      <c r="Z181" s="299" t="s">
        <v>331</v>
      </c>
      <c r="AA181" s="309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  <c r="AMB181" s="5"/>
      <c r="AMC181" s="5"/>
      <c r="AMD181" s="5"/>
      <c r="AME181" s="5"/>
      <c r="AMF181" s="5"/>
      <c r="AMG181" s="5"/>
      <c r="AMH181" s="5"/>
      <c r="AMI181" s="5"/>
      <c r="AMJ181" s="5"/>
      <c r="AMK181" s="5"/>
      <c r="AML181" s="5"/>
      <c r="AMM181" s="5"/>
      <c r="AMN181" s="5"/>
      <c r="AMO181" s="5"/>
      <c r="AMP181" s="5"/>
      <c r="AMQ181" s="5"/>
      <c r="AMR181" s="5"/>
      <c r="AMS181" s="5"/>
      <c r="AMT181" s="5"/>
      <c r="AMU181" s="5"/>
      <c r="AMV181" s="5"/>
      <c r="AMW181" s="5"/>
      <c r="AMX181" s="5"/>
      <c r="AMY181" s="5"/>
      <c r="AMZ181" s="5"/>
      <c r="ANA181" s="5"/>
      <c r="ANB181" s="5"/>
      <c r="ANC181" s="5"/>
      <c r="AND181" s="5"/>
      <c r="ANE181" s="5"/>
      <c r="ANF181" s="5"/>
      <c r="ANG181" s="5"/>
      <c r="ANH181" s="5"/>
      <c r="ANI181" s="5"/>
      <c r="ANJ181" s="5"/>
      <c r="ANK181" s="5"/>
      <c r="ANL181" s="5"/>
      <c r="ANM181" s="5"/>
      <c r="ANN181" s="5"/>
      <c r="ANO181" s="5"/>
      <c r="ANP181" s="5"/>
      <c r="ANQ181" s="5"/>
      <c r="ANR181" s="5"/>
      <c r="ANS181" s="5"/>
      <c r="ANT181" s="5"/>
      <c r="ANU181" s="5"/>
      <c r="ANV181" s="5"/>
      <c r="ANW181" s="5"/>
      <c r="ANX181" s="5"/>
      <c r="ANY181" s="5"/>
      <c r="ANZ181" s="5"/>
      <c r="AOA181" s="5"/>
      <c r="AOB181" s="5"/>
      <c r="AOC181" s="5"/>
      <c r="AOD181" s="5"/>
      <c r="AOE181" s="5"/>
      <c r="AOF181" s="5"/>
      <c r="AOG181" s="5"/>
      <c r="AOH181" s="5"/>
      <c r="AOI181" s="5"/>
      <c r="AOJ181" s="5"/>
      <c r="AOK181" s="5"/>
      <c r="AOL181" s="5"/>
      <c r="AOM181" s="5"/>
      <c r="AON181" s="5"/>
      <c r="AOO181" s="5"/>
      <c r="AOP181" s="5"/>
      <c r="AOQ181" s="5"/>
      <c r="AOR181" s="5"/>
      <c r="AOS181" s="5"/>
      <c r="AOT181" s="5"/>
      <c r="AOU181" s="5"/>
      <c r="AOV181" s="5"/>
      <c r="AOW181" s="5"/>
      <c r="AOX181" s="5"/>
      <c r="AOY181" s="5"/>
      <c r="AOZ181" s="5"/>
      <c r="APA181" s="5"/>
      <c r="APB181" s="5"/>
      <c r="APC181" s="5"/>
      <c r="APD181" s="5"/>
      <c r="APE181" s="5"/>
      <c r="APF181" s="5"/>
      <c r="APG181" s="5"/>
      <c r="APH181" s="5"/>
      <c r="API181" s="5"/>
      <c r="APJ181" s="5"/>
      <c r="APK181" s="5"/>
      <c r="APL181" s="5"/>
      <c r="APM181" s="5"/>
      <c r="APN181" s="5"/>
      <c r="APO181" s="5"/>
      <c r="APP181" s="5"/>
      <c r="APQ181" s="5"/>
      <c r="APR181" s="5"/>
      <c r="APS181" s="5"/>
      <c r="APT181" s="5"/>
      <c r="APU181" s="5"/>
      <c r="APV181" s="5"/>
      <c r="APW181" s="5"/>
      <c r="APX181" s="5"/>
      <c r="APY181" s="5"/>
      <c r="APZ181" s="5"/>
      <c r="AQA181" s="5"/>
      <c r="AQB181" s="5"/>
      <c r="AQC181" s="5"/>
      <c r="AQD181" s="5"/>
      <c r="AQE181" s="5"/>
      <c r="AQF181" s="5"/>
      <c r="AQG181" s="5"/>
      <c r="AQH181" s="5"/>
      <c r="AQI181" s="5"/>
      <c r="AQJ181" s="5"/>
      <c r="AQK181" s="5"/>
      <c r="AQL181" s="5"/>
      <c r="AQM181" s="5"/>
      <c r="AQN181" s="5"/>
      <c r="AQO181" s="5"/>
      <c r="AQP181" s="5"/>
      <c r="AQQ181" s="5"/>
      <c r="AQR181" s="5"/>
      <c r="AQS181" s="5"/>
      <c r="AQT181" s="5"/>
      <c r="AQU181" s="5"/>
      <c r="AQV181" s="5"/>
      <c r="AQW181" s="5"/>
      <c r="AQX181" s="5"/>
      <c r="AQY181" s="5"/>
      <c r="AQZ181" s="5"/>
      <c r="ARA181" s="5"/>
      <c r="ARB181" s="5"/>
      <c r="ARC181" s="5"/>
      <c r="ARD181" s="5"/>
      <c r="ARE181" s="5"/>
      <c r="ARF181" s="5"/>
      <c r="ARG181" s="5"/>
      <c r="ARH181" s="5"/>
      <c r="ARI181" s="5"/>
      <c r="ARJ181" s="5"/>
      <c r="ARK181" s="5"/>
      <c r="ARL181" s="5"/>
      <c r="ARM181" s="5"/>
      <c r="ARN181" s="5"/>
      <c r="ARO181" s="5"/>
      <c r="ARP181" s="5"/>
      <c r="ARQ181" s="5"/>
      <c r="ARR181" s="5"/>
      <c r="ARS181" s="5"/>
      <c r="ART181" s="5"/>
      <c r="ARU181" s="5"/>
      <c r="ARV181" s="5"/>
      <c r="ARW181" s="5"/>
      <c r="ARX181" s="5"/>
      <c r="ARY181" s="5"/>
      <c r="ARZ181" s="5"/>
      <c r="ASA181" s="5"/>
      <c r="ASB181" s="5"/>
      <c r="ASC181" s="5"/>
      <c r="ASD181" s="5"/>
      <c r="ASE181" s="5"/>
      <c r="ASF181" s="5"/>
      <c r="ASG181" s="5"/>
      <c r="ASH181" s="5"/>
      <c r="ASI181" s="5"/>
      <c r="ASJ181" s="5"/>
      <c r="ASK181" s="5"/>
      <c r="ASL181" s="5"/>
      <c r="ASM181" s="5"/>
      <c r="ASN181" s="5"/>
      <c r="ASO181" s="5"/>
      <c r="ASP181" s="5"/>
      <c r="ASQ181" s="5"/>
      <c r="ASR181" s="5"/>
      <c r="ASS181" s="5"/>
      <c r="AST181" s="5"/>
      <c r="ASU181" s="5"/>
      <c r="ASV181" s="5"/>
      <c r="ASW181" s="5"/>
      <c r="ASX181" s="5"/>
      <c r="ASY181" s="5"/>
      <c r="ASZ181" s="5"/>
      <c r="ATA181" s="5"/>
      <c r="ATB181" s="5"/>
      <c r="ATC181" s="5"/>
      <c r="ATD181" s="5"/>
      <c r="ATE181" s="5"/>
      <c r="ATF181" s="5"/>
      <c r="ATG181" s="5"/>
      <c r="ATH181" s="5"/>
      <c r="ATI181" s="5"/>
      <c r="ATJ181" s="5"/>
      <c r="ATK181" s="5"/>
      <c r="ATL181" s="5"/>
      <c r="ATM181" s="5"/>
      <c r="ATN181" s="5"/>
      <c r="ATO181" s="5"/>
      <c r="ATP181" s="5"/>
      <c r="ATQ181" s="5"/>
      <c r="ATR181" s="5"/>
      <c r="ATS181" s="5"/>
      <c r="ATT181" s="5"/>
      <c r="ATU181" s="5"/>
      <c r="ATV181" s="5"/>
      <c r="ATW181" s="5"/>
      <c r="ATX181" s="5"/>
      <c r="ATY181" s="5"/>
      <c r="ATZ181" s="5"/>
      <c r="AUA181" s="5"/>
      <c r="AUB181" s="5"/>
      <c r="AUC181" s="5"/>
      <c r="AUD181" s="5"/>
      <c r="AUE181" s="5"/>
      <c r="AUF181" s="5"/>
      <c r="AUG181" s="5"/>
      <c r="AUH181" s="5"/>
      <c r="AUI181" s="5"/>
      <c r="AUJ181" s="5"/>
      <c r="AUK181" s="5"/>
      <c r="AUL181" s="5"/>
      <c r="AUM181" s="5"/>
      <c r="AUN181" s="5"/>
      <c r="AUO181" s="5"/>
      <c r="AUP181" s="5"/>
      <c r="AUQ181" s="5"/>
      <c r="AUR181" s="5"/>
      <c r="AUS181" s="5"/>
      <c r="AUT181" s="5"/>
      <c r="AUU181" s="5"/>
      <c r="AUV181" s="5"/>
      <c r="AUW181" s="5"/>
      <c r="AUX181" s="5"/>
      <c r="AUY181" s="5"/>
      <c r="AUZ181" s="5"/>
      <c r="AVA181" s="5"/>
      <c r="AVB181" s="5"/>
      <c r="AVC181" s="5"/>
      <c r="AVD181" s="5"/>
      <c r="AVE181" s="5"/>
      <c r="AVF181" s="5"/>
      <c r="AVG181" s="5"/>
      <c r="AVH181" s="5"/>
      <c r="AVI181" s="5"/>
      <c r="AVJ181" s="5"/>
      <c r="AVK181" s="5"/>
      <c r="AVL181" s="5"/>
      <c r="AVM181" s="5"/>
      <c r="AVN181" s="5"/>
      <c r="AVO181" s="5"/>
      <c r="AVP181" s="5"/>
      <c r="AVQ181" s="5"/>
      <c r="AVR181" s="5"/>
      <c r="AVS181" s="5"/>
      <c r="AVT181" s="5"/>
      <c r="AVU181" s="5"/>
      <c r="AVV181" s="5"/>
      <c r="AVW181" s="5"/>
      <c r="AVX181" s="5"/>
      <c r="AVY181" s="5"/>
      <c r="AVZ181" s="5"/>
      <c r="AWA181" s="5"/>
      <c r="AWB181" s="5"/>
      <c r="AWC181" s="5"/>
      <c r="AWD181" s="5"/>
      <c r="AWE181" s="5"/>
      <c r="AWF181" s="5"/>
      <c r="AWG181" s="5"/>
      <c r="AWH181" s="5"/>
      <c r="AWI181" s="5"/>
      <c r="AWJ181" s="5"/>
      <c r="AWK181" s="5"/>
      <c r="AWL181" s="5"/>
      <c r="AWM181" s="5"/>
      <c r="AWN181" s="5"/>
      <c r="AWO181" s="5"/>
      <c r="AWP181" s="5"/>
      <c r="AWQ181" s="5"/>
      <c r="AWR181" s="5"/>
      <c r="AWS181" s="5"/>
      <c r="AWT181" s="5"/>
      <c r="AWU181" s="5"/>
      <c r="AWV181" s="5"/>
      <c r="AWW181" s="5"/>
      <c r="AWX181" s="5"/>
      <c r="AWY181" s="5"/>
      <c r="AWZ181" s="5"/>
      <c r="AXA181" s="5"/>
      <c r="AXB181" s="5"/>
      <c r="AXC181" s="5"/>
      <c r="AXD181" s="5"/>
      <c r="AXE181" s="5"/>
      <c r="AXF181" s="5"/>
      <c r="AXG181" s="5"/>
      <c r="AXH181" s="5"/>
      <c r="AXI181" s="5"/>
      <c r="AXJ181" s="5"/>
      <c r="AXK181" s="5"/>
      <c r="AXL181" s="5"/>
      <c r="AXM181" s="5"/>
      <c r="AXN181" s="5"/>
      <c r="AXO181" s="5"/>
      <c r="AXP181" s="5"/>
      <c r="AXQ181" s="5"/>
      <c r="AXR181" s="5"/>
      <c r="AXS181" s="5"/>
      <c r="AXT181" s="5"/>
      <c r="AXU181" s="5"/>
      <c r="AXV181" s="5"/>
      <c r="AXW181" s="5"/>
      <c r="AXX181" s="5"/>
      <c r="AXY181" s="5"/>
      <c r="AXZ181" s="5"/>
      <c r="AYA181" s="5"/>
      <c r="AYB181" s="5"/>
      <c r="AYC181" s="5"/>
      <c r="AYD181" s="5"/>
      <c r="AYE181" s="5"/>
      <c r="AYF181" s="5"/>
      <c r="AYG181" s="5"/>
      <c r="AYH181" s="5"/>
      <c r="AYI181" s="5"/>
      <c r="AYJ181" s="5"/>
      <c r="AYK181" s="5"/>
      <c r="AYL181" s="5"/>
      <c r="AYM181" s="5"/>
      <c r="AYN181" s="5"/>
      <c r="AYO181" s="5"/>
      <c r="AYP181" s="5"/>
      <c r="AYQ181" s="5"/>
      <c r="AYR181" s="5"/>
      <c r="AYS181" s="5"/>
      <c r="AYT181" s="5"/>
      <c r="AYU181" s="5"/>
      <c r="AYV181" s="5"/>
      <c r="AYW181" s="5"/>
      <c r="AYX181" s="5"/>
      <c r="AYY181" s="5"/>
      <c r="AYZ181" s="5"/>
      <c r="AZA181" s="5"/>
      <c r="AZB181" s="5"/>
      <c r="AZC181" s="5"/>
      <c r="AZD181" s="5"/>
      <c r="AZE181" s="5"/>
      <c r="AZF181" s="5"/>
      <c r="AZG181" s="5"/>
      <c r="AZH181" s="5"/>
      <c r="AZI181" s="5"/>
      <c r="AZJ181" s="5"/>
      <c r="AZK181" s="5"/>
      <c r="AZL181" s="5"/>
      <c r="AZM181" s="5"/>
      <c r="AZN181" s="5"/>
      <c r="AZO181" s="5"/>
      <c r="AZP181" s="5"/>
      <c r="AZQ181" s="5"/>
      <c r="AZR181" s="5"/>
      <c r="AZS181" s="5"/>
      <c r="AZT181" s="5"/>
      <c r="AZU181" s="5"/>
      <c r="AZV181" s="5"/>
      <c r="AZW181" s="5"/>
      <c r="AZX181" s="5"/>
      <c r="AZY181" s="5"/>
      <c r="AZZ181" s="5"/>
      <c r="BAA181" s="5"/>
      <c r="BAB181" s="5"/>
      <c r="BAC181" s="5"/>
      <c r="BAD181" s="5"/>
      <c r="BAE181" s="5"/>
      <c r="BAF181" s="5"/>
      <c r="BAG181" s="5"/>
      <c r="BAH181" s="5"/>
      <c r="BAI181" s="5"/>
      <c r="BAJ181" s="5"/>
      <c r="BAK181" s="5"/>
      <c r="BAL181" s="5"/>
      <c r="BAM181" s="5"/>
      <c r="BAN181" s="5"/>
      <c r="BAO181" s="5"/>
      <c r="BAP181" s="5"/>
      <c r="BAQ181" s="5"/>
      <c r="BAR181" s="5"/>
      <c r="BAS181" s="5"/>
      <c r="BAT181" s="5"/>
      <c r="BAU181" s="5"/>
      <c r="BAV181" s="5"/>
      <c r="BAW181" s="5"/>
      <c r="BAX181" s="5"/>
      <c r="BAY181" s="5"/>
      <c r="BAZ181" s="5"/>
      <c r="BBA181" s="5"/>
      <c r="BBB181" s="5"/>
      <c r="BBC181" s="5"/>
      <c r="BBD181" s="5"/>
      <c r="BBE181" s="5"/>
      <c r="BBF181" s="5"/>
      <c r="BBG181" s="5"/>
      <c r="BBH181" s="5"/>
      <c r="BBI181" s="5"/>
      <c r="BBJ181" s="5"/>
      <c r="BBK181" s="5"/>
      <c r="BBL181" s="5"/>
      <c r="BBM181" s="5"/>
      <c r="BBN181" s="5"/>
      <c r="BBO181" s="5"/>
      <c r="BBP181" s="5"/>
      <c r="BBQ181" s="5"/>
      <c r="BBR181" s="5"/>
      <c r="BBS181" s="5"/>
      <c r="BBT181" s="5"/>
      <c r="BBU181" s="5"/>
      <c r="BBV181" s="5"/>
      <c r="BBW181" s="5"/>
      <c r="BBX181" s="5"/>
      <c r="BBY181" s="5"/>
      <c r="BBZ181" s="5"/>
      <c r="BCA181" s="5"/>
      <c r="BCB181" s="5"/>
      <c r="BCC181" s="5"/>
      <c r="BCD181" s="5"/>
      <c r="BCE181" s="5"/>
      <c r="BCF181" s="5"/>
      <c r="BCG181" s="5"/>
      <c r="BCH181" s="5"/>
      <c r="BCI181" s="5"/>
      <c r="BCJ181" s="5"/>
      <c r="BCK181" s="5"/>
      <c r="BCL181" s="5"/>
      <c r="BCM181" s="5"/>
      <c r="BCN181" s="5"/>
      <c r="BCO181" s="5"/>
      <c r="BCP181" s="5"/>
      <c r="BCQ181" s="5"/>
      <c r="BCR181" s="5"/>
      <c r="BCS181" s="5"/>
      <c r="BCT181" s="5"/>
      <c r="BCU181" s="5"/>
      <c r="BCV181" s="5"/>
      <c r="BCW181" s="5"/>
      <c r="BCX181" s="5"/>
      <c r="BCY181" s="5"/>
      <c r="BCZ181" s="5"/>
      <c r="BDA181" s="5"/>
      <c r="BDB181" s="5"/>
      <c r="BDC181" s="5"/>
      <c r="BDD181" s="5"/>
      <c r="BDE181" s="5"/>
      <c r="BDF181" s="5"/>
      <c r="BDG181" s="5"/>
      <c r="BDH181" s="5"/>
      <c r="BDI181" s="5"/>
      <c r="BDJ181" s="5"/>
      <c r="BDK181" s="5"/>
      <c r="BDL181" s="5"/>
      <c r="BDM181" s="5"/>
      <c r="BDN181" s="5"/>
      <c r="BDO181" s="5"/>
      <c r="BDP181" s="5"/>
      <c r="BDQ181" s="5"/>
      <c r="BDR181" s="5"/>
      <c r="BDS181" s="5"/>
      <c r="BDT181" s="5"/>
      <c r="BDU181" s="5"/>
      <c r="BDV181" s="5"/>
      <c r="BDW181" s="5"/>
      <c r="BDX181" s="5"/>
      <c r="BDY181" s="5"/>
      <c r="BDZ181" s="5"/>
      <c r="BEA181" s="5"/>
      <c r="BEB181" s="5"/>
      <c r="BEC181" s="5"/>
      <c r="BED181" s="5"/>
      <c r="BEE181" s="5"/>
      <c r="BEF181" s="5"/>
      <c r="BEG181" s="5"/>
      <c r="BEH181" s="5"/>
      <c r="BEI181" s="5"/>
      <c r="BEJ181" s="5"/>
      <c r="BEK181" s="5"/>
      <c r="BEL181" s="5"/>
      <c r="BEM181" s="5"/>
      <c r="BEN181" s="5"/>
      <c r="BEO181" s="5"/>
      <c r="BEP181" s="5"/>
      <c r="BEQ181" s="5"/>
      <c r="BER181" s="5"/>
      <c r="BES181" s="5"/>
      <c r="BET181" s="5"/>
      <c r="BEU181" s="5"/>
      <c r="BEV181" s="5"/>
      <c r="BEW181" s="5"/>
      <c r="BEX181" s="5"/>
      <c r="BEY181" s="5"/>
      <c r="BEZ181" s="5"/>
      <c r="BFA181" s="5"/>
      <c r="BFB181" s="5"/>
      <c r="BFC181" s="5"/>
      <c r="BFD181" s="5"/>
      <c r="BFE181" s="5"/>
      <c r="BFF181" s="5"/>
      <c r="BFG181" s="5"/>
      <c r="BFH181" s="5"/>
      <c r="BFI181" s="5"/>
      <c r="BFJ181" s="5"/>
      <c r="BFK181" s="5"/>
      <c r="BFL181" s="5"/>
      <c r="BFM181" s="5"/>
      <c r="BFN181" s="5"/>
      <c r="BFO181" s="5"/>
      <c r="BFP181" s="5"/>
      <c r="BFQ181" s="5"/>
      <c r="BFR181" s="5"/>
      <c r="BFS181" s="5"/>
      <c r="BFT181" s="5"/>
      <c r="BFU181" s="5"/>
      <c r="BFV181" s="5"/>
      <c r="BFW181" s="5"/>
      <c r="BFX181" s="5"/>
      <c r="BFY181" s="5"/>
      <c r="BFZ181" s="5"/>
      <c r="BGA181" s="5"/>
      <c r="BGB181" s="5"/>
      <c r="BGC181" s="5"/>
      <c r="BGD181" s="5"/>
      <c r="BGE181" s="5"/>
      <c r="BGF181" s="5"/>
      <c r="BGG181" s="5"/>
      <c r="BGH181" s="5"/>
      <c r="BGI181" s="5"/>
      <c r="BGJ181" s="5"/>
      <c r="BGK181" s="5"/>
      <c r="BGL181" s="5"/>
      <c r="BGM181" s="5"/>
      <c r="BGN181" s="5"/>
      <c r="BGO181" s="5"/>
      <c r="BGP181" s="5"/>
      <c r="BGQ181" s="5"/>
      <c r="BGR181" s="5"/>
      <c r="BGS181" s="5"/>
      <c r="BGT181" s="5"/>
      <c r="BGU181" s="5"/>
      <c r="BGV181" s="5"/>
      <c r="BGW181" s="5"/>
      <c r="BGX181" s="5"/>
      <c r="BGY181" s="5"/>
      <c r="BGZ181" s="5"/>
      <c r="BHA181" s="5"/>
      <c r="BHB181" s="5"/>
      <c r="BHC181" s="5"/>
      <c r="BHD181" s="5"/>
      <c r="BHE181" s="5"/>
      <c r="BHF181" s="5"/>
      <c r="BHG181" s="5"/>
      <c r="BHH181" s="5"/>
      <c r="BHI181" s="5"/>
      <c r="BHJ181" s="5"/>
      <c r="BHK181" s="5"/>
      <c r="BHL181" s="5"/>
      <c r="BHM181" s="5"/>
      <c r="BHN181" s="5"/>
      <c r="BHO181" s="5"/>
      <c r="BHP181" s="5"/>
      <c r="BHQ181" s="5"/>
      <c r="BHR181" s="5"/>
      <c r="BHS181" s="5"/>
      <c r="BHT181" s="5"/>
      <c r="BHU181" s="5"/>
      <c r="BHV181" s="5"/>
      <c r="BHW181" s="5"/>
      <c r="BHX181" s="5"/>
      <c r="BHY181" s="5"/>
      <c r="BHZ181" s="5"/>
      <c r="BIA181" s="5"/>
      <c r="BIB181" s="5"/>
      <c r="BIC181" s="5"/>
      <c r="BID181" s="5"/>
      <c r="BIE181" s="5"/>
      <c r="BIF181" s="5"/>
      <c r="BIG181" s="5"/>
      <c r="BIH181" s="5"/>
      <c r="BII181" s="5"/>
      <c r="BIJ181" s="5"/>
      <c r="BIK181" s="5"/>
      <c r="BIL181" s="5"/>
      <c r="BIM181" s="5"/>
      <c r="BIN181" s="5"/>
      <c r="BIO181" s="5"/>
      <c r="BIP181" s="5"/>
      <c r="BIQ181" s="5"/>
      <c r="BIR181" s="5"/>
      <c r="BIS181" s="5"/>
      <c r="BIT181" s="5"/>
      <c r="BIU181" s="5"/>
      <c r="BIV181" s="5"/>
      <c r="BIW181" s="5"/>
      <c r="BIX181" s="5"/>
      <c r="BIY181" s="5"/>
      <c r="BIZ181" s="5"/>
      <c r="BJA181" s="5"/>
      <c r="BJB181" s="5"/>
      <c r="BJC181" s="5"/>
      <c r="BJD181" s="5"/>
      <c r="BJE181" s="5"/>
      <c r="BJF181" s="5"/>
      <c r="BJG181" s="5"/>
      <c r="BJH181" s="5"/>
      <c r="BJI181" s="5"/>
      <c r="BJJ181" s="5"/>
      <c r="BJK181" s="5"/>
      <c r="BJL181" s="5"/>
      <c r="BJM181" s="5"/>
      <c r="BJN181" s="5"/>
      <c r="BJO181" s="5"/>
      <c r="BJP181" s="5"/>
      <c r="BJQ181" s="5"/>
      <c r="BJR181" s="5"/>
      <c r="BJS181" s="5"/>
      <c r="BJT181" s="5"/>
      <c r="BJU181" s="5"/>
      <c r="BJV181" s="5"/>
      <c r="BJW181" s="5"/>
      <c r="BJX181" s="5"/>
      <c r="BJY181" s="5"/>
      <c r="BJZ181" s="5"/>
      <c r="BKA181" s="5"/>
      <c r="BKB181" s="5"/>
      <c r="BKC181" s="5"/>
      <c r="BKD181" s="5"/>
      <c r="BKE181" s="5"/>
      <c r="BKF181" s="5"/>
      <c r="BKG181" s="5"/>
      <c r="BKH181" s="5"/>
      <c r="BKI181" s="5"/>
      <c r="BKJ181" s="5"/>
      <c r="BKK181" s="5"/>
      <c r="BKL181" s="5"/>
      <c r="BKM181" s="5"/>
      <c r="BKN181" s="5"/>
      <c r="BKO181" s="5"/>
      <c r="BKP181" s="5"/>
      <c r="BKQ181" s="5"/>
      <c r="BKR181" s="5"/>
      <c r="BKS181" s="5"/>
      <c r="BKT181" s="5"/>
      <c r="BKU181" s="5"/>
      <c r="BKV181" s="5"/>
      <c r="BKW181" s="5"/>
      <c r="BKX181" s="5"/>
      <c r="BKY181" s="5"/>
      <c r="BKZ181" s="5"/>
      <c r="BLA181" s="5"/>
      <c r="BLB181" s="5"/>
      <c r="BLC181" s="5"/>
      <c r="BLD181" s="5"/>
      <c r="BLE181" s="5"/>
      <c r="BLF181" s="5"/>
      <c r="BLG181" s="5"/>
      <c r="BLH181" s="5"/>
      <c r="BLI181" s="5"/>
      <c r="BLJ181" s="5"/>
      <c r="BLK181" s="5"/>
      <c r="BLL181" s="5"/>
      <c r="BLM181" s="5"/>
      <c r="BLN181" s="5"/>
      <c r="BLO181" s="5"/>
      <c r="BLP181" s="5"/>
      <c r="BLQ181" s="5"/>
      <c r="BLR181" s="5"/>
      <c r="BLS181" s="5"/>
      <c r="BLT181" s="5"/>
      <c r="BLU181" s="5"/>
      <c r="BLV181" s="5"/>
      <c r="BLW181" s="5"/>
      <c r="BLX181" s="5"/>
      <c r="BLY181" s="5"/>
      <c r="BLZ181" s="5"/>
      <c r="BMA181" s="5"/>
      <c r="BMB181" s="5"/>
      <c r="BMC181" s="5"/>
      <c r="BMD181" s="5"/>
      <c r="BME181" s="5"/>
      <c r="BMF181" s="5"/>
      <c r="BMG181" s="5"/>
      <c r="BMH181" s="5"/>
      <c r="BMI181" s="5"/>
      <c r="BMJ181" s="5"/>
      <c r="BMK181" s="5"/>
      <c r="BML181" s="5"/>
      <c r="BMM181" s="5"/>
      <c r="BMN181" s="5"/>
      <c r="BMO181" s="5"/>
      <c r="BMP181" s="5"/>
      <c r="BMQ181" s="5"/>
      <c r="BMR181" s="5"/>
      <c r="BMS181" s="5"/>
      <c r="BMT181" s="5"/>
      <c r="BMU181" s="5"/>
      <c r="BMV181" s="5"/>
      <c r="BMW181" s="5"/>
      <c r="BMX181" s="5"/>
      <c r="BMY181" s="5"/>
      <c r="BMZ181" s="5"/>
      <c r="BNA181" s="5"/>
      <c r="BNB181" s="5"/>
      <c r="BNC181" s="5"/>
      <c r="BND181" s="5"/>
      <c r="BNE181" s="5"/>
      <c r="BNF181" s="5"/>
      <c r="BNG181" s="5"/>
      <c r="BNH181" s="5"/>
      <c r="BNI181" s="5"/>
      <c r="BNJ181" s="5"/>
      <c r="BNK181" s="5"/>
      <c r="BNL181" s="5"/>
      <c r="BNM181" s="5"/>
      <c r="BNN181" s="5"/>
      <c r="BNO181" s="5"/>
      <c r="BNP181" s="5"/>
      <c r="BNQ181" s="5"/>
      <c r="BNR181" s="5"/>
      <c r="BNS181" s="5"/>
      <c r="BNT181" s="5"/>
      <c r="BNU181" s="5"/>
      <c r="BNV181" s="5"/>
      <c r="BNW181" s="5"/>
      <c r="BNX181" s="5"/>
      <c r="BNY181" s="5"/>
      <c r="BNZ181" s="5"/>
      <c r="BOA181" s="5"/>
      <c r="BOB181" s="5"/>
      <c r="BOC181" s="5"/>
      <c r="BOD181" s="5"/>
      <c r="BOE181" s="5"/>
      <c r="BOF181" s="5"/>
      <c r="BOG181" s="5"/>
      <c r="BOH181" s="5"/>
      <c r="BOI181" s="5"/>
      <c r="BOJ181" s="5"/>
      <c r="BOK181" s="5"/>
      <c r="BOL181" s="5"/>
      <c r="BOM181" s="5"/>
      <c r="BON181" s="5"/>
      <c r="BOO181" s="5"/>
      <c r="BOP181" s="5"/>
      <c r="BOQ181" s="5"/>
      <c r="BOR181" s="5"/>
      <c r="BOS181" s="5"/>
      <c r="BOT181" s="5"/>
      <c r="BOU181" s="5"/>
      <c r="BOV181" s="5"/>
      <c r="BOW181" s="5"/>
      <c r="BOX181" s="5"/>
      <c r="BOY181" s="5"/>
      <c r="BOZ181" s="5"/>
      <c r="BPA181" s="5"/>
      <c r="BPB181" s="5"/>
      <c r="BPC181" s="5"/>
      <c r="BPD181" s="5"/>
      <c r="BPE181" s="5"/>
      <c r="BPF181" s="5"/>
      <c r="BPG181" s="5"/>
      <c r="BPH181" s="5"/>
      <c r="BPI181" s="5"/>
      <c r="BPJ181" s="5"/>
      <c r="BPK181" s="5"/>
      <c r="BPL181" s="5"/>
      <c r="BPM181" s="5"/>
      <c r="BPN181" s="5"/>
      <c r="BPO181" s="5"/>
      <c r="BPP181" s="5"/>
      <c r="BPQ181" s="5"/>
      <c r="BPR181" s="5"/>
      <c r="BPS181" s="5"/>
      <c r="BPT181" s="5"/>
      <c r="BPU181" s="5"/>
      <c r="BPV181" s="5"/>
      <c r="BPW181" s="5"/>
      <c r="BPX181" s="5"/>
      <c r="BPY181" s="5"/>
      <c r="BPZ181" s="5"/>
      <c r="BQA181" s="5"/>
      <c r="BQB181" s="5"/>
      <c r="BQC181" s="5"/>
      <c r="BQD181" s="5"/>
      <c r="BQE181" s="5"/>
      <c r="BQF181" s="5"/>
      <c r="BQG181" s="5"/>
      <c r="BQH181" s="5"/>
      <c r="BQI181" s="5"/>
      <c r="BQJ181" s="5"/>
      <c r="BQK181" s="5"/>
      <c r="BQL181" s="5"/>
      <c r="BQM181" s="5"/>
      <c r="BQN181" s="5"/>
      <c r="BQO181" s="5"/>
      <c r="BQP181" s="5"/>
      <c r="BQQ181" s="5"/>
      <c r="BQR181" s="5"/>
      <c r="BQS181" s="5"/>
      <c r="BQT181" s="5"/>
      <c r="BQU181" s="5"/>
      <c r="BQV181" s="5"/>
      <c r="BQW181" s="5"/>
      <c r="BQX181" s="5"/>
      <c r="BQY181" s="5"/>
      <c r="BQZ181" s="5"/>
      <c r="BRA181" s="5"/>
      <c r="BRB181" s="5"/>
      <c r="BRC181" s="5"/>
      <c r="BRD181" s="5"/>
      <c r="BRE181" s="5"/>
      <c r="BRF181" s="5"/>
      <c r="BRG181" s="5"/>
      <c r="BRH181" s="5"/>
      <c r="BRI181" s="5"/>
      <c r="BRJ181" s="5"/>
      <c r="BRK181" s="5"/>
      <c r="BRL181" s="5"/>
      <c r="BRM181" s="5"/>
      <c r="BRN181" s="5"/>
      <c r="BRO181" s="5"/>
      <c r="BRP181" s="5"/>
      <c r="BRQ181" s="5"/>
      <c r="BRR181" s="5"/>
      <c r="BRS181" s="5"/>
      <c r="BRT181" s="5"/>
      <c r="BRU181" s="5"/>
      <c r="BRV181" s="5"/>
      <c r="BRW181" s="5"/>
      <c r="BRX181" s="5"/>
      <c r="BRY181" s="5"/>
      <c r="BRZ181" s="5"/>
      <c r="BSA181" s="5"/>
      <c r="BSB181" s="5"/>
      <c r="BSC181" s="5"/>
      <c r="BSD181" s="5"/>
      <c r="BSE181" s="5"/>
      <c r="BSF181" s="5"/>
      <c r="BSG181" s="5"/>
      <c r="BSH181" s="5"/>
      <c r="BSI181" s="5"/>
      <c r="BSJ181" s="5"/>
      <c r="BSK181" s="5"/>
      <c r="BSL181" s="5"/>
      <c r="BSM181" s="5"/>
      <c r="BSN181" s="5"/>
      <c r="BSO181" s="5"/>
      <c r="BSP181" s="5"/>
      <c r="BSQ181" s="5"/>
      <c r="BSR181" s="5"/>
      <c r="BSS181" s="5"/>
      <c r="BST181" s="5"/>
      <c r="BSU181" s="5"/>
      <c r="BSV181" s="5"/>
      <c r="BSW181" s="5"/>
      <c r="BSX181" s="5"/>
      <c r="BSY181" s="5"/>
      <c r="BSZ181" s="5"/>
      <c r="BTA181" s="5"/>
      <c r="BTB181" s="5"/>
      <c r="BTC181" s="5"/>
      <c r="BTD181" s="5"/>
      <c r="BTE181" s="5"/>
      <c r="BTF181" s="5"/>
      <c r="BTG181" s="5"/>
      <c r="BTH181" s="5"/>
      <c r="BTI181" s="5"/>
      <c r="BTJ181" s="5"/>
      <c r="BTK181" s="5"/>
      <c r="BTL181" s="5"/>
      <c r="BTM181" s="5"/>
      <c r="BTN181" s="5"/>
      <c r="BTO181" s="5"/>
      <c r="BTP181" s="5"/>
      <c r="BTQ181" s="5"/>
      <c r="BTR181" s="5"/>
      <c r="BTS181" s="5"/>
      <c r="BTT181" s="5"/>
      <c r="BTU181" s="5"/>
      <c r="BTV181" s="5"/>
      <c r="BTW181" s="5"/>
      <c r="BTX181" s="5"/>
      <c r="BTY181" s="5"/>
      <c r="BTZ181" s="5"/>
      <c r="BUA181" s="5"/>
      <c r="BUB181" s="5"/>
      <c r="BUC181" s="5"/>
      <c r="BUD181" s="5"/>
      <c r="BUE181" s="5"/>
      <c r="BUF181" s="5"/>
      <c r="BUG181" s="5"/>
      <c r="BUH181" s="5"/>
      <c r="BUI181" s="5"/>
      <c r="BUJ181" s="5"/>
      <c r="BUK181" s="5"/>
      <c r="BUL181" s="5"/>
      <c r="BUM181" s="5"/>
      <c r="BUN181" s="5"/>
      <c r="BUO181" s="5"/>
      <c r="BUP181" s="5"/>
      <c r="BUQ181" s="5"/>
      <c r="BUR181" s="5"/>
      <c r="BUS181" s="5"/>
      <c r="BUT181" s="5"/>
      <c r="BUU181" s="5"/>
      <c r="BUV181" s="5"/>
      <c r="BUW181" s="5"/>
      <c r="BUX181" s="5"/>
      <c r="BUY181" s="5"/>
      <c r="BUZ181" s="5"/>
      <c r="BVA181" s="5"/>
      <c r="BVB181" s="5"/>
      <c r="BVC181" s="5"/>
      <c r="BVD181" s="5"/>
      <c r="BVE181" s="5"/>
      <c r="BVF181" s="5"/>
      <c r="BVG181" s="5"/>
      <c r="BVH181" s="5"/>
      <c r="BVI181" s="5"/>
      <c r="BVJ181" s="5"/>
      <c r="BVK181" s="5"/>
      <c r="BVL181" s="5"/>
      <c r="BVM181" s="5"/>
      <c r="BVN181" s="5"/>
      <c r="BVO181" s="5"/>
      <c r="BVP181" s="5"/>
      <c r="BVQ181" s="5"/>
      <c r="BVR181" s="5"/>
      <c r="BVS181" s="5"/>
      <c r="BVT181" s="5"/>
      <c r="BVU181" s="5"/>
      <c r="BVV181" s="5"/>
      <c r="BVW181" s="5"/>
      <c r="BVX181" s="5"/>
      <c r="BVY181" s="5"/>
      <c r="BVZ181" s="5"/>
      <c r="BWA181" s="5"/>
      <c r="BWB181" s="5"/>
      <c r="BWC181" s="5"/>
      <c r="BWD181" s="5"/>
      <c r="BWE181" s="5"/>
      <c r="BWF181" s="5"/>
      <c r="BWG181" s="5"/>
      <c r="BWH181" s="5"/>
      <c r="BWI181" s="5"/>
      <c r="BWJ181" s="5"/>
      <c r="BWK181" s="5"/>
      <c r="BWL181" s="5"/>
      <c r="BWM181" s="5"/>
      <c r="BWN181" s="5"/>
      <c r="BWO181" s="5"/>
      <c r="BWP181" s="5"/>
      <c r="BWQ181" s="5"/>
      <c r="BWR181" s="5"/>
      <c r="BWS181" s="5"/>
      <c r="BWT181" s="5"/>
      <c r="BWU181" s="5"/>
      <c r="BWV181" s="5"/>
      <c r="BWW181" s="5"/>
      <c r="BWX181" s="5"/>
      <c r="BWY181" s="5"/>
      <c r="BWZ181" s="5"/>
      <c r="BXA181" s="5"/>
      <c r="BXB181" s="5"/>
      <c r="BXC181" s="5"/>
      <c r="BXD181" s="5"/>
      <c r="BXE181" s="5"/>
      <c r="BXF181" s="5"/>
      <c r="BXG181" s="5"/>
      <c r="BXH181" s="5"/>
      <c r="BXI181" s="5"/>
      <c r="BXJ181" s="5"/>
      <c r="BXK181" s="5"/>
      <c r="BXL181" s="5"/>
      <c r="BXM181" s="5"/>
      <c r="BXN181" s="5"/>
      <c r="BXO181" s="5"/>
      <c r="BXP181" s="5"/>
      <c r="BXQ181" s="5"/>
      <c r="BXR181" s="5"/>
      <c r="BXS181" s="5"/>
      <c r="BXT181" s="5"/>
      <c r="BXU181" s="5"/>
      <c r="BXV181" s="5"/>
      <c r="BXW181" s="5"/>
      <c r="BXX181" s="5"/>
      <c r="BXY181" s="5"/>
      <c r="BXZ181" s="5"/>
      <c r="BYA181" s="5"/>
      <c r="BYB181" s="5"/>
      <c r="BYC181" s="5"/>
      <c r="BYD181" s="5"/>
      <c r="BYE181" s="5"/>
      <c r="BYF181" s="5"/>
      <c r="BYG181" s="5"/>
      <c r="BYH181" s="5"/>
      <c r="BYI181" s="5"/>
      <c r="BYJ181" s="5"/>
      <c r="BYK181" s="5"/>
      <c r="BYL181" s="5"/>
      <c r="BYM181" s="5"/>
      <c r="BYN181" s="5"/>
      <c r="BYO181" s="5"/>
      <c r="BYP181" s="5"/>
      <c r="BYQ181" s="5"/>
      <c r="BYR181" s="5"/>
      <c r="BYS181" s="5"/>
      <c r="BYT181" s="5"/>
      <c r="BYU181" s="5"/>
      <c r="BYV181" s="5"/>
      <c r="BYW181" s="5"/>
      <c r="BYX181" s="5"/>
      <c r="BYY181" s="5"/>
      <c r="BYZ181" s="5"/>
      <c r="BZA181" s="5"/>
      <c r="BZB181" s="5"/>
      <c r="BZC181" s="5"/>
      <c r="BZD181" s="5"/>
      <c r="BZE181" s="5"/>
      <c r="BZF181" s="5"/>
      <c r="BZG181" s="5"/>
      <c r="BZH181" s="5"/>
      <c r="BZI181" s="5"/>
      <c r="BZJ181" s="5"/>
      <c r="BZK181" s="5"/>
      <c r="BZL181" s="5"/>
      <c r="BZM181" s="5"/>
      <c r="BZN181" s="5"/>
      <c r="BZO181" s="5"/>
      <c r="BZP181" s="5"/>
      <c r="BZQ181" s="5"/>
      <c r="BZR181" s="5"/>
      <c r="BZS181" s="5"/>
      <c r="BZT181" s="5"/>
      <c r="BZU181" s="5"/>
      <c r="BZV181" s="5"/>
      <c r="BZW181" s="5"/>
      <c r="BZX181" s="5"/>
      <c r="BZY181" s="5"/>
      <c r="BZZ181" s="5"/>
      <c r="CAA181" s="5"/>
      <c r="CAB181" s="5"/>
      <c r="CAC181" s="5"/>
      <c r="CAD181" s="5"/>
      <c r="CAE181" s="5"/>
      <c r="CAF181" s="5"/>
      <c r="CAG181" s="5"/>
      <c r="CAH181" s="5"/>
      <c r="CAI181" s="5"/>
      <c r="CAJ181" s="5"/>
      <c r="CAK181" s="5"/>
      <c r="CAL181" s="5"/>
      <c r="CAM181" s="5"/>
      <c r="CAN181" s="5"/>
      <c r="CAO181" s="5"/>
      <c r="CAP181" s="5"/>
      <c r="CAQ181" s="5"/>
      <c r="CAR181" s="5"/>
      <c r="CAS181" s="5"/>
      <c r="CAT181" s="5"/>
      <c r="CAU181" s="5"/>
      <c r="CAV181" s="5"/>
      <c r="CAW181" s="5"/>
      <c r="CAX181" s="5"/>
      <c r="CAY181" s="5"/>
      <c r="CAZ181" s="5"/>
      <c r="CBA181" s="5"/>
      <c r="CBB181" s="5"/>
      <c r="CBC181" s="5"/>
      <c r="CBD181" s="5"/>
      <c r="CBE181" s="5"/>
      <c r="CBF181" s="5"/>
      <c r="CBG181" s="5"/>
      <c r="CBH181" s="5"/>
      <c r="CBI181" s="5"/>
      <c r="CBJ181" s="5"/>
      <c r="CBK181" s="5"/>
      <c r="CBL181" s="5"/>
      <c r="CBM181" s="5"/>
      <c r="CBN181" s="5"/>
      <c r="CBO181" s="5"/>
      <c r="CBP181" s="5"/>
      <c r="CBQ181" s="5"/>
      <c r="CBR181" s="5"/>
      <c r="CBS181" s="5"/>
      <c r="CBT181" s="5"/>
      <c r="CBU181" s="5"/>
      <c r="CBV181" s="5"/>
      <c r="CBW181" s="5"/>
      <c r="CBX181" s="5"/>
      <c r="CBY181" s="5"/>
      <c r="CBZ181" s="5"/>
      <c r="CCA181" s="5"/>
      <c r="CCB181" s="5"/>
      <c r="CCC181" s="5"/>
      <c r="CCD181" s="5"/>
      <c r="CCE181" s="5"/>
      <c r="CCF181" s="5"/>
      <c r="CCG181" s="5"/>
      <c r="CCH181" s="5"/>
      <c r="CCI181" s="5"/>
      <c r="CCJ181" s="5"/>
      <c r="CCK181" s="5"/>
      <c r="CCL181" s="5"/>
      <c r="CCM181" s="5"/>
      <c r="CCN181" s="5"/>
      <c r="CCO181" s="5"/>
      <c r="CCP181" s="5"/>
      <c r="CCQ181" s="5"/>
      <c r="CCR181" s="5"/>
      <c r="CCS181" s="5"/>
      <c r="CCT181" s="5"/>
      <c r="CCU181" s="5"/>
      <c r="CCV181" s="5"/>
      <c r="CCW181" s="5"/>
      <c r="CCX181" s="5"/>
      <c r="CCY181" s="5"/>
      <c r="CCZ181" s="5"/>
      <c r="CDA181" s="5"/>
      <c r="CDB181" s="5"/>
      <c r="CDC181" s="5"/>
      <c r="CDD181" s="5"/>
      <c r="CDE181" s="5"/>
      <c r="CDF181" s="5"/>
      <c r="CDG181" s="5"/>
      <c r="CDH181" s="5"/>
      <c r="CDI181" s="5"/>
      <c r="CDJ181" s="5"/>
      <c r="CDK181" s="5"/>
      <c r="CDL181" s="5"/>
      <c r="CDM181" s="5"/>
      <c r="CDN181" s="5"/>
      <c r="CDO181" s="5"/>
      <c r="CDP181" s="5"/>
      <c r="CDQ181" s="5"/>
      <c r="CDR181" s="5"/>
      <c r="CDS181" s="5"/>
      <c r="CDT181" s="5"/>
      <c r="CDU181" s="5"/>
      <c r="CDV181" s="5"/>
      <c r="CDW181" s="5"/>
      <c r="CDX181" s="5"/>
      <c r="CDY181" s="5"/>
      <c r="CDZ181" s="5"/>
      <c r="CEA181" s="5"/>
      <c r="CEB181" s="5"/>
      <c r="CEC181" s="5"/>
      <c r="CED181" s="5"/>
      <c r="CEE181" s="5"/>
      <c r="CEF181" s="5"/>
      <c r="CEG181" s="5"/>
      <c r="CEH181" s="5"/>
      <c r="CEI181" s="5"/>
      <c r="CEJ181" s="5"/>
      <c r="CEK181" s="5"/>
      <c r="CEL181" s="5"/>
      <c r="CEM181" s="5"/>
      <c r="CEN181" s="5"/>
      <c r="CEO181" s="5"/>
      <c r="CEP181" s="5"/>
      <c r="CEQ181" s="5"/>
      <c r="CER181" s="5"/>
      <c r="CES181" s="5"/>
      <c r="CET181" s="5"/>
      <c r="CEU181" s="5"/>
      <c r="CEV181" s="5"/>
      <c r="CEW181" s="5"/>
      <c r="CEX181" s="5"/>
      <c r="CEY181" s="5"/>
      <c r="CEZ181" s="5"/>
      <c r="CFA181" s="5"/>
      <c r="CFB181" s="5"/>
      <c r="CFC181" s="5"/>
      <c r="CFD181" s="5"/>
      <c r="CFE181" s="5"/>
      <c r="CFF181" s="5"/>
      <c r="CFG181" s="5"/>
      <c r="CFH181" s="5"/>
      <c r="CFI181" s="5"/>
      <c r="CFJ181" s="5"/>
      <c r="CFK181" s="5"/>
      <c r="CFL181" s="5"/>
      <c r="CFM181" s="5"/>
      <c r="CFN181" s="5"/>
      <c r="CFO181" s="5"/>
      <c r="CFP181" s="5"/>
      <c r="CFQ181" s="5"/>
      <c r="CFR181" s="5"/>
      <c r="CFS181" s="5"/>
      <c r="CFT181" s="5"/>
      <c r="CFU181" s="5"/>
      <c r="CFV181" s="5"/>
      <c r="CFW181" s="5"/>
      <c r="CFX181" s="5"/>
      <c r="CFY181" s="5"/>
      <c r="CFZ181" s="5"/>
      <c r="CGA181" s="5"/>
      <c r="CGB181" s="5"/>
      <c r="CGC181" s="5"/>
      <c r="CGD181" s="5"/>
      <c r="CGE181" s="5"/>
      <c r="CGF181" s="5"/>
      <c r="CGG181" s="5"/>
      <c r="CGH181" s="5"/>
      <c r="CGI181" s="5"/>
      <c r="CGJ181" s="5"/>
      <c r="CGK181" s="5"/>
      <c r="CGL181" s="5"/>
      <c r="CGM181" s="5"/>
      <c r="CGN181" s="5"/>
      <c r="CGO181" s="5"/>
      <c r="CGP181" s="5"/>
      <c r="CGQ181" s="5"/>
      <c r="CGR181" s="5"/>
      <c r="CGS181" s="5"/>
      <c r="CGT181" s="5"/>
      <c r="CGU181" s="5"/>
      <c r="CGV181" s="5"/>
      <c r="CGW181" s="5"/>
      <c r="CGX181" s="5"/>
      <c r="CGY181" s="5"/>
      <c r="CGZ181" s="5"/>
      <c r="CHA181" s="5"/>
      <c r="CHB181" s="5"/>
      <c r="CHC181" s="5"/>
      <c r="CHD181" s="5"/>
      <c r="CHE181" s="5"/>
      <c r="CHF181" s="5"/>
      <c r="CHG181" s="5"/>
      <c r="CHH181" s="5"/>
      <c r="CHI181" s="5"/>
      <c r="CHJ181" s="5"/>
      <c r="CHK181" s="5"/>
      <c r="CHL181" s="5"/>
      <c r="CHM181" s="5"/>
      <c r="CHN181" s="5"/>
      <c r="CHO181" s="5"/>
      <c r="CHP181" s="5"/>
      <c r="CHQ181" s="5"/>
      <c r="CHR181" s="5"/>
      <c r="CHS181" s="5"/>
      <c r="CHT181" s="5"/>
      <c r="CHU181" s="5"/>
      <c r="CHV181" s="5"/>
      <c r="CHW181" s="5"/>
      <c r="CHX181" s="5"/>
      <c r="CHY181" s="5"/>
      <c r="CHZ181" s="5"/>
      <c r="CIA181" s="5"/>
      <c r="CIB181" s="5"/>
      <c r="CIC181" s="5"/>
      <c r="CID181" s="5"/>
      <c r="CIE181" s="5"/>
      <c r="CIF181" s="5"/>
      <c r="CIG181" s="5"/>
      <c r="CIH181" s="5"/>
      <c r="CII181" s="5"/>
      <c r="CIJ181" s="5"/>
      <c r="CIK181" s="5"/>
      <c r="CIL181" s="5"/>
      <c r="CIM181" s="5"/>
      <c r="CIN181" s="5"/>
      <c r="CIO181" s="5"/>
      <c r="CIP181" s="5"/>
      <c r="CIQ181" s="5"/>
      <c r="CIR181" s="5"/>
      <c r="CIS181" s="5"/>
      <c r="CIT181" s="5"/>
      <c r="CIU181" s="5"/>
      <c r="CIV181" s="5"/>
      <c r="CIW181" s="5"/>
      <c r="CIX181" s="5"/>
      <c r="CIY181" s="5"/>
      <c r="CIZ181" s="5"/>
      <c r="CJA181" s="5"/>
      <c r="CJB181" s="5"/>
      <c r="CJC181" s="5"/>
      <c r="CJD181" s="5"/>
      <c r="CJE181" s="5"/>
      <c r="CJF181" s="5"/>
      <c r="CJG181" s="5"/>
      <c r="CJH181" s="5"/>
      <c r="CJI181" s="5"/>
      <c r="CJJ181" s="5"/>
      <c r="CJK181" s="5"/>
      <c r="CJL181" s="5"/>
      <c r="CJM181" s="5"/>
      <c r="CJN181" s="5"/>
      <c r="CJO181" s="5"/>
      <c r="CJP181" s="5"/>
      <c r="CJQ181" s="5"/>
      <c r="CJR181" s="5"/>
      <c r="CJS181" s="5"/>
      <c r="CJT181" s="5"/>
      <c r="CJU181" s="5"/>
      <c r="CJV181" s="5"/>
      <c r="CJW181" s="5"/>
      <c r="CJX181" s="5"/>
      <c r="CJY181" s="5"/>
      <c r="CJZ181" s="5"/>
      <c r="CKA181" s="5"/>
      <c r="CKB181" s="5"/>
      <c r="CKC181" s="5"/>
      <c r="CKD181" s="5"/>
      <c r="CKE181" s="5"/>
      <c r="CKF181" s="5"/>
      <c r="CKG181" s="5"/>
      <c r="CKH181" s="5"/>
      <c r="CKI181" s="5"/>
      <c r="CKJ181" s="5"/>
      <c r="CKK181" s="5"/>
      <c r="CKL181" s="5"/>
      <c r="CKM181" s="5"/>
      <c r="CKN181" s="5"/>
      <c r="CKO181" s="5"/>
      <c r="CKP181" s="5"/>
      <c r="CKQ181" s="5"/>
      <c r="CKR181" s="5"/>
      <c r="CKS181" s="5"/>
      <c r="CKT181" s="5"/>
      <c r="CKU181" s="5"/>
      <c r="CKV181" s="5"/>
      <c r="CKW181" s="5"/>
      <c r="CKX181" s="5"/>
      <c r="CKY181" s="5"/>
      <c r="CKZ181" s="5"/>
      <c r="CLA181" s="5"/>
      <c r="CLB181" s="5"/>
      <c r="CLC181" s="5"/>
      <c r="CLD181" s="5"/>
      <c r="CLE181" s="5"/>
      <c r="CLF181" s="5"/>
      <c r="CLG181" s="5"/>
      <c r="CLH181" s="5"/>
      <c r="CLI181" s="5"/>
      <c r="CLJ181" s="5"/>
      <c r="CLK181" s="5"/>
      <c r="CLL181" s="5"/>
      <c r="CLM181" s="5"/>
      <c r="CLN181" s="5"/>
      <c r="CLO181" s="5"/>
      <c r="CLP181" s="5"/>
      <c r="CLQ181" s="5"/>
      <c r="CLR181" s="5"/>
      <c r="CLS181" s="5"/>
      <c r="CLT181" s="5"/>
      <c r="CLU181" s="5"/>
      <c r="CLV181" s="5"/>
      <c r="CLW181" s="5"/>
      <c r="CLX181" s="5"/>
      <c r="CLY181" s="5"/>
      <c r="CLZ181" s="5"/>
      <c r="CMA181" s="5"/>
      <c r="CMB181" s="5"/>
      <c r="CMC181" s="5"/>
      <c r="CMD181" s="5"/>
      <c r="CME181" s="5"/>
      <c r="CMF181" s="5"/>
      <c r="CMG181" s="5"/>
      <c r="CMH181" s="5"/>
      <c r="CMI181" s="5"/>
      <c r="CMJ181" s="5"/>
      <c r="CMK181" s="5"/>
      <c r="CML181" s="5"/>
      <c r="CMM181" s="5"/>
      <c r="CMN181" s="5"/>
      <c r="CMO181" s="5"/>
      <c r="CMP181" s="5"/>
      <c r="CMQ181" s="5"/>
      <c r="CMR181" s="5"/>
      <c r="CMS181" s="5"/>
      <c r="CMT181" s="5"/>
      <c r="CMU181" s="5"/>
      <c r="CMV181" s="5"/>
      <c r="CMW181" s="5"/>
      <c r="CMX181" s="5"/>
      <c r="CMY181" s="5"/>
      <c r="CMZ181" s="5"/>
      <c r="CNA181" s="5"/>
      <c r="CNB181" s="5"/>
      <c r="CNC181" s="5"/>
      <c r="CND181" s="5"/>
      <c r="CNE181" s="5"/>
      <c r="CNF181" s="5"/>
      <c r="CNG181" s="5"/>
      <c r="CNH181" s="5"/>
      <c r="CNI181" s="5"/>
      <c r="CNJ181" s="5"/>
      <c r="CNK181" s="5"/>
      <c r="CNL181" s="5"/>
      <c r="CNM181" s="5"/>
      <c r="CNN181" s="5"/>
      <c r="CNO181" s="5"/>
      <c r="CNP181" s="5"/>
      <c r="CNQ181" s="5"/>
      <c r="CNR181" s="5"/>
      <c r="CNS181" s="5"/>
      <c r="CNT181" s="5"/>
      <c r="CNU181" s="5"/>
      <c r="CNV181" s="5"/>
      <c r="CNW181" s="5"/>
      <c r="CNX181" s="5"/>
      <c r="CNY181" s="5"/>
      <c r="CNZ181" s="5"/>
      <c r="COA181" s="5"/>
      <c r="COB181" s="5"/>
      <c r="COC181" s="5"/>
      <c r="COD181" s="5"/>
      <c r="COE181" s="5"/>
      <c r="COF181" s="5"/>
      <c r="COG181" s="5"/>
      <c r="COH181" s="5"/>
      <c r="COI181" s="5"/>
      <c r="COJ181" s="5"/>
      <c r="COK181" s="5"/>
      <c r="COL181" s="5"/>
      <c r="COM181" s="5"/>
      <c r="CON181" s="5"/>
      <c r="COO181" s="5"/>
      <c r="COP181" s="5"/>
      <c r="COQ181" s="5"/>
      <c r="COR181" s="5"/>
      <c r="COS181" s="5"/>
      <c r="COT181" s="5"/>
      <c r="COU181" s="5"/>
      <c r="COV181" s="5"/>
      <c r="COW181" s="5"/>
      <c r="COX181" s="5"/>
      <c r="COY181" s="5"/>
      <c r="COZ181" s="5"/>
      <c r="CPA181" s="5"/>
      <c r="CPB181" s="5"/>
      <c r="CPC181" s="5"/>
      <c r="CPD181" s="5"/>
      <c r="CPE181" s="5"/>
      <c r="CPF181" s="5"/>
      <c r="CPG181" s="5"/>
      <c r="CPH181" s="5"/>
      <c r="CPI181" s="5"/>
      <c r="CPJ181" s="5"/>
      <c r="CPK181" s="5"/>
      <c r="CPL181" s="5"/>
      <c r="CPM181" s="5"/>
      <c r="CPN181" s="5"/>
      <c r="CPO181" s="5"/>
      <c r="CPP181" s="5"/>
      <c r="CPQ181" s="5"/>
      <c r="CPR181" s="5"/>
      <c r="CPS181" s="5"/>
      <c r="CPT181" s="5"/>
      <c r="CPU181" s="5"/>
      <c r="CPV181" s="5"/>
      <c r="CPW181" s="5"/>
      <c r="CPX181" s="5"/>
      <c r="CPY181" s="5"/>
      <c r="CPZ181" s="5"/>
      <c r="CQA181" s="5"/>
      <c r="CQB181" s="5"/>
      <c r="CQC181" s="5"/>
      <c r="CQD181" s="5"/>
      <c r="CQE181" s="5"/>
      <c r="CQF181" s="5"/>
      <c r="CQG181" s="5"/>
      <c r="CQH181" s="5"/>
      <c r="CQI181" s="5"/>
      <c r="CQJ181" s="5"/>
      <c r="CQK181" s="5"/>
      <c r="CQL181" s="5"/>
      <c r="CQM181" s="5"/>
      <c r="CQN181" s="5"/>
      <c r="CQO181" s="5"/>
      <c r="CQP181" s="5"/>
      <c r="CQQ181" s="5"/>
      <c r="CQR181" s="5"/>
      <c r="CQS181" s="5"/>
      <c r="CQT181" s="5"/>
      <c r="CQU181" s="5"/>
      <c r="CQV181" s="5"/>
      <c r="CQW181" s="5"/>
      <c r="CQX181" s="5"/>
      <c r="CQY181" s="5"/>
      <c r="CQZ181" s="5"/>
      <c r="CRA181" s="5"/>
      <c r="CRB181" s="5"/>
      <c r="CRC181" s="5"/>
      <c r="CRD181" s="5"/>
      <c r="CRE181" s="5"/>
      <c r="CRF181" s="5"/>
      <c r="CRG181" s="5"/>
      <c r="CRH181" s="5"/>
      <c r="CRI181" s="5"/>
      <c r="CRJ181" s="5"/>
      <c r="CRK181" s="5"/>
      <c r="CRL181" s="5"/>
      <c r="CRM181" s="5"/>
      <c r="CRN181" s="5"/>
      <c r="CRO181" s="5"/>
      <c r="CRP181" s="5"/>
      <c r="CRQ181" s="5"/>
      <c r="CRR181" s="5"/>
      <c r="CRS181" s="5"/>
      <c r="CRT181" s="5"/>
      <c r="CRU181" s="5"/>
      <c r="CRV181" s="5"/>
      <c r="CRW181" s="5"/>
      <c r="CRX181" s="5"/>
      <c r="CRY181" s="5"/>
      <c r="CRZ181" s="5"/>
      <c r="CSA181" s="5"/>
      <c r="CSB181" s="5"/>
      <c r="CSC181" s="5"/>
      <c r="CSD181" s="5"/>
      <c r="CSE181" s="5"/>
      <c r="CSF181" s="5"/>
      <c r="CSG181" s="5"/>
      <c r="CSH181" s="5"/>
      <c r="CSI181" s="5"/>
      <c r="CSJ181" s="5"/>
      <c r="CSK181" s="5"/>
      <c r="CSL181" s="5"/>
      <c r="CSM181" s="5"/>
      <c r="CSN181" s="5"/>
      <c r="CSO181" s="5"/>
      <c r="CSP181" s="5"/>
      <c r="CSQ181" s="5"/>
      <c r="CSR181" s="5"/>
      <c r="CSS181" s="5"/>
      <c r="CST181" s="5"/>
      <c r="CSU181" s="5"/>
      <c r="CSV181" s="5"/>
      <c r="CSW181" s="5"/>
      <c r="CSX181" s="5"/>
      <c r="CSY181" s="5"/>
      <c r="CSZ181" s="5"/>
      <c r="CTA181" s="5"/>
      <c r="CTB181" s="5"/>
      <c r="CTC181" s="5"/>
      <c r="CTD181" s="5"/>
      <c r="CTE181" s="5"/>
      <c r="CTF181" s="5"/>
      <c r="CTG181" s="5"/>
      <c r="CTH181" s="5"/>
      <c r="CTI181" s="5"/>
      <c r="CTJ181" s="5"/>
      <c r="CTK181" s="5"/>
      <c r="CTL181" s="5"/>
      <c r="CTM181" s="5"/>
      <c r="CTN181" s="5"/>
      <c r="CTO181" s="5"/>
      <c r="CTP181" s="5"/>
      <c r="CTQ181" s="5"/>
      <c r="CTR181" s="5"/>
      <c r="CTS181" s="5"/>
      <c r="CTT181" s="5"/>
      <c r="CTU181" s="5"/>
      <c r="CTV181" s="5"/>
      <c r="CTW181" s="5"/>
      <c r="CTX181" s="5"/>
      <c r="CTY181" s="5"/>
      <c r="CTZ181" s="5"/>
      <c r="CUA181" s="5"/>
      <c r="CUB181" s="5"/>
      <c r="CUC181" s="5"/>
      <c r="CUD181" s="5"/>
      <c r="CUE181" s="5"/>
      <c r="CUF181" s="5"/>
      <c r="CUG181" s="5"/>
      <c r="CUH181" s="5"/>
      <c r="CUI181" s="5"/>
      <c r="CUJ181" s="5"/>
      <c r="CUK181" s="5"/>
      <c r="CUL181" s="5"/>
      <c r="CUM181" s="5"/>
      <c r="CUN181" s="5"/>
      <c r="CUO181" s="5"/>
      <c r="CUP181" s="5"/>
      <c r="CUQ181" s="5"/>
      <c r="CUR181" s="5"/>
      <c r="CUS181" s="5"/>
      <c r="CUT181" s="5"/>
      <c r="CUU181" s="5"/>
      <c r="CUV181" s="5"/>
      <c r="CUW181" s="5"/>
      <c r="CUX181" s="5"/>
      <c r="CUY181" s="5"/>
      <c r="CUZ181" s="5"/>
      <c r="CVA181" s="5"/>
      <c r="CVB181" s="5"/>
      <c r="CVC181" s="5"/>
      <c r="CVD181" s="5"/>
      <c r="CVE181" s="5"/>
      <c r="CVF181" s="5"/>
      <c r="CVG181" s="5"/>
      <c r="CVH181" s="5"/>
      <c r="CVI181" s="5"/>
      <c r="CVJ181" s="5"/>
      <c r="CVK181" s="5"/>
      <c r="CVL181" s="5"/>
      <c r="CVM181" s="5"/>
      <c r="CVN181" s="5"/>
      <c r="CVO181" s="5"/>
      <c r="CVP181" s="5"/>
      <c r="CVQ181" s="5"/>
      <c r="CVR181" s="5"/>
      <c r="CVS181" s="5"/>
      <c r="CVT181" s="5"/>
      <c r="CVU181" s="5"/>
      <c r="CVV181" s="5"/>
      <c r="CVW181" s="5"/>
      <c r="CVX181" s="5"/>
      <c r="CVY181" s="5"/>
      <c r="CVZ181" s="5"/>
      <c r="CWA181" s="5"/>
      <c r="CWB181" s="5"/>
      <c r="CWC181" s="5"/>
      <c r="CWD181" s="5"/>
      <c r="CWE181" s="5"/>
      <c r="CWF181" s="5"/>
      <c r="CWG181" s="5"/>
      <c r="CWH181" s="5"/>
      <c r="CWI181" s="5"/>
      <c r="CWJ181" s="5"/>
      <c r="CWK181" s="5"/>
      <c r="CWL181" s="5"/>
      <c r="CWM181" s="5"/>
      <c r="CWN181" s="5"/>
      <c r="CWO181" s="5"/>
      <c r="CWP181" s="5"/>
      <c r="CWQ181" s="5"/>
      <c r="CWR181" s="5"/>
      <c r="CWS181" s="5"/>
      <c r="CWT181" s="5"/>
      <c r="CWU181" s="5"/>
      <c r="CWV181" s="5"/>
      <c r="CWW181" s="5"/>
      <c r="CWX181" s="5"/>
      <c r="CWY181" s="5"/>
      <c r="CWZ181" s="5"/>
      <c r="CXA181" s="5"/>
      <c r="CXB181" s="5"/>
      <c r="CXC181" s="5"/>
      <c r="CXD181" s="5"/>
      <c r="CXE181" s="5"/>
      <c r="CXF181" s="5"/>
      <c r="CXG181" s="5"/>
      <c r="CXH181" s="5"/>
      <c r="CXI181" s="5"/>
      <c r="CXJ181" s="5"/>
      <c r="CXK181" s="5"/>
      <c r="CXL181" s="5"/>
      <c r="CXM181" s="5"/>
      <c r="CXN181" s="5"/>
      <c r="CXO181" s="5"/>
      <c r="CXP181" s="5"/>
      <c r="CXQ181" s="5"/>
      <c r="CXR181" s="5"/>
      <c r="CXS181" s="5"/>
      <c r="CXT181" s="5"/>
      <c r="CXU181" s="5"/>
      <c r="CXV181" s="5"/>
      <c r="CXW181" s="5"/>
      <c r="CXX181" s="5"/>
      <c r="CXY181" s="5"/>
      <c r="CXZ181" s="5"/>
      <c r="CYA181" s="5"/>
      <c r="CYB181" s="5"/>
      <c r="CYC181" s="5"/>
      <c r="CYD181" s="5"/>
      <c r="CYE181" s="5"/>
      <c r="CYF181" s="5"/>
      <c r="CYG181" s="5"/>
      <c r="CYH181" s="5"/>
      <c r="CYI181" s="5"/>
      <c r="CYJ181" s="5"/>
      <c r="CYK181" s="5"/>
      <c r="CYL181" s="5"/>
      <c r="CYM181" s="5"/>
      <c r="CYN181" s="5"/>
      <c r="CYO181" s="5"/>
      <c r="CYP181" s="5"/>
      <c r="CYQ181" s="5"/>
      <c r="CYR181" s="5"/>
      <c r="CYS181" s="5"/>
      <c r="CYT181" s="5"/>
      <c r="CYU181" s="5"/>
      <c r="CYV181" s="5"/>
      <c r="CYW181" s="5"/>
      <c r="CYX181" s="5"/>
      <c r="CYY181" s="5"/>
      <c r="CYZ181" s="5"/>
      <c r="CZA181" s="5"/>
      <c r="CZB181" s="5"/>
      <c r="CZC181" s="5"/>
      <c r="CZD181" s="5"/>
      <c r="CZE181" s="5"/>
      <c r="CZF181" s="5"/>
      <c r="CZG181" s="5"/>
      <c r="CZH181" s="5"/>
      <c r="CZI181" s="5"/>
      <c r="CZJ181" s="5"/>
      <c r="CZK181" s="5"/>
      <c r="CZL181" s="5"/>
      <c r="CZM181" s="5"/>
      <c r="CZN181" s="5"/>
      <c r="CZO181" s="5"/>
      <c r="CZP181" s="5"/>
      <c r="CZQ181" s="5"/>
      <c r="CZR181" s="5"/>
      <c r="CZS181" s="5"/>
      <c r="CZT181" s="5"/>
      <c r="CZU181" s="5"/>
      <c r="CZV181" s="5"/>
      <c r="CZW181" s="5"/>
      <c r="CZX181" s="5"/>
      <c r="CZY181" s="5"/>
      <c r="CZZ181" s="5"/>
      <c r="DAA181" s="5"/>
      <c r="DAB181" s="5"/>
      <c r="DAC181" s="5"/>
      <c r="DAD181" s="5"/>
      <c r="DAE181" s="5"/>
      <c r="DAF181" s="5"/>
      <c r="DAG181" s="5"/>
      <c r="DAH181" s="5"/>
      <c r="DAI181" s="5"/>
      <c r="DAJ181" s="5"/>
      <c r="DAK181" s="5"/>
      <c r="DAL181" s="5"/>
      <c r="DAM181" s="5"/>
      <c r="DAN181" s="5"/>
      <c r="DAO181" s="5"/>
      <c r="DAP181" s="5"/>
      <c r="DAQ181" s="5"/>
      <c r="DAR181" s="5"/>
      <c r="DAS181" s="5"/>
      <c r="DAT181" s="5"/>
      <c r="DAU181" s="5"/>
      <c r="DAV181" s="5"/>
      <c r="DAW181" s="5"/>
      <c r="DAX181" s="5"/>
      <c r="DAY181" s="5"/>
      <c r="DAZ181" s="5"/>
      <c r="DBA181" s="5"/>
      <c r="DBB181" s="5"/>
      <c r="DBC181" s="5"/>
      <c r="DBD181" s="5"/>
      <c r="DBE181" s="5"/>
      <c r="DBF181" s="5"/>
      <c r="DBG181" s="5"/>
      <c r="DBH181" s="5"/>
      <c r="DBI181" s="5"/>
      <c r="DBJ181" s="5"/>
      <c r="DBK181" s="5"/>
      <c r="DBL181" s="5"/>
      <c r="DBM181" s="5"/>
      <c r="DBN181" s="5"/>
      <c r="DBO181" s="5"/>
      <c r="DBP181" s="5"/>
      <c r="DBQ181" s="5"/>
      <c r="DBR181" s="5"/>
      <c r="DBS181" s="5"/>
      <c r="DBT181" s="5"/>
      <c r="DBU181" s="5"/>
      <c r="DBV181" s="5"/>
      <c r="DBW181" s="5"/>
      <c r="DBX181" s="5"/>
      <c r="DBY181" s="5"/>
      <c r="DBZ181" s="5"/>
      <c r="DCA181" s="5"/>
      <c r="DCB181" s="5"/>
      <c r="DCC181" s="5"/>
      <c r="DCD181" s="5"/>
      <c r="DCE181" s="5"/>
      <c r="DCF181" s="5"/>
      <c r="DCG181" s="5"/>
      <c r="DCH181" s="5"/>
      <c r="DCI181" s="5"/>
      <c r="DCJ181" s="5"/>
      <c r="DCK181" s="5"/>
      <c r="DCL181" s="5"/>
      <c r="DCM181" s="5"/>
      <c r="DCN181" s="5"/>
      <c r="DCO181" s="5"/>
      <c r="DCP181" s="5"/>
      <c r="DCQ181" s="5"/>
      <c r="DCR181" s="5"/>
      <c r="DCS181" s="5"/>
      <c r="DCT181" s="5"/>
      <c r="DCU181" s="5"/>
      <c r="DCV181" s="5"/>
      <c r="DCW181" s="5"/>
      <c r="DCX181" s="5"/>
      <c r="DCY181" s="5"/>
      <c r="DCZ181" s="5"/>
      <c r="DDA181" s="5"/>
      <c r="DDB181" s="5"/>
      <c r="DDC181" s="5"/>
      <c r="DDD181" s="5"/>
      <c r="DDE181" s="5"/>
      <c r="DDF181" s="5"/>
      <c r="DDG181" s="5"/>
      <c r="DDH181" s="5"/>
      <c r="DDI181" s="5"/>
      <c r="DDJ181" s="5"/>
      <c r="DDK181" s="5"/>
      <c r="DDL181" s="5"/>
      <c r="DDM181" s="5"/>
      <c r="DDN181" s="5"/>
      <c r="DDO181" s="5"/>
      <c r="DDP181" s="5"/>
      <c r="DDQ181" s="5"/>
      <c r="DDR181" s="5"/>
      <c r="DDS181" s="5"/>
      <c r="DDT181" s="5"/>
      <c r="DDU181" s="5"/>
      <c r="DDV181" s="5"/>
      <c r="DDW181" s="5"/>
      <c r="DDX181" s="5"/>
      <c r="DDY181" s="5"/>
      <c r="DDZ181" s="5"/>
      <c r="DEA181" s="5"/>
      <c r="DEB181" s="5"/>
      <c r="DEC181" s="5"/>
      <c r="DED181" s="5"/>
      <c r="DEE181" s="5"/>
      <c r="DEF181" s="5"/>
      <c r="DEG181" s="5"/>
      <c r="DEH181" s="5"/>
      <c r="DEI181" s="5"/>
      <c r="DEJ181" s="5"/>
      <c r="DEK181" s="5"/>
      <c r="DEL181" s="5"/>
      <c r="DEM181" s="5"/>
      <c r="DEN181" s="5"/>
      <c r="DEO181" s="5"/>
      <c r="DEP181" s="5"/>
      <c r="DEQ181" s="5"/>
      <c r="DER181" s="5"/>
      <c r="DES181" s="5"/>
      <c r="DET181" s="5"/>
      <c r="DEU181" s="5"/>
      <c r="DEV181" s="5"/>
      <c r="DEW181" s="5"/>
      <c r="DEX181" s="5"/>
      <c r="DEY181" s="5"/>
      <c r="DEZ181" s="5"/>
      <c r="DFA181" s="5"/>
      <c r="DFB181" s="5"/>
      <c r="DFC181" s="5"/>
      <c r="DFD181" s="5"/>
      <c r="DFE181" s="5"/>
      <c r="DFF181" s="5"/>
      <c r="DFG181" s="5"/>
      <c r="DFH181" s="5"/>
      <c r="DFI181" s="5"/>
      <c r="DFJ181" s="5"/>
      <c r="DFK181" s="5"/>
      <c r="DFL181" s="5"/>
      <c r="DFM181" s="5"/>
      <c r="DFN181" s="5"/>
      <c r="DFO181" s="5"/>
      <c r="DFP181" s="5"/>
      <c r="DFQ181" s="5"/>
      <c r="DFR181" s="5"/>
      <c r="DFS181" s="5"/>
      <c r="DFT181" s="5"/>
      <c r="DFU181" s="5"/>
      <c r="DFV181" s="5"/>
      <c r="DFW181" s="5"/>
      <c r="DFX181" s="5"/>
      <c r="DFY181" s="5"/>
      <c r="DFZ181" s="5"/>
      <c r="DGA181" s="5"/>
      <c r="DGB181" s="5"/>
      <c r="DGC181" s="5"/>
      <c r="DGD181" s="5"/>
      <c r="DGE181" s="5"/>
      <c r="DGF181" s="5"/>
      <c r="DGG181" s="5"/>
      <c r="DGH181" s="5"/>
      <c r="DGI181" s="5"/>
      <c r="DGJ181" s="5"/>
      <c r="DGK181" s="5"/>
      <c r="DGL181" s="5"/>
      <c r="DGM181" s="5"/>
      <c r="DGN181" s="5"/>
      <c r="DGO181" s="5"/>
      <c r="DGP181" s="5"/>
      <c r="DGQ181" s="5"/>
      <c r="DGR181" s="5"/>
      <c r="DGS181" s="5"/>
      <c r="DGT181" s="5"/>
      <c r="DGU181" s="5"/>
      <c r="DGV181" s="5"/>
      <c r="DGW181" s="5"/>
      <c r="DGX181" s="5"/>
      <c r="DGY181" s="5"/>
      <c r="DGZ181" s="5"/>
      <c r="DHA181" s="5"/>
      <c r="DHB181" s="5"/>
      <c r="DHC181" s="5"/>
      <c r="DHD181" s="5"/>
      <c r="DHE181" s="5"/>
      <c r="DHF181" s="5"/>
      <c r="DHG181" s="5"/>
      <c r="DHH181" s="5"/>
      <c r="DHI181" s="5"/>
      <c r="DHJ181" s="5"/>
      <c r="DHK181" s="5"/>
      <c r="DHL181" s="5"/>
      <c r="DHM181" s="5"/>
      <c r="DHN181" s="5"/>
      <c r="DHO181" s="5"/>
      <c r="DHP181" s="5"/>
      <c r="DHQ181" s="5"/>
      <c r="DHR181" s="5"/>
      <c r="DHS181" s="5"/>
      <c r="DHT181" s="5"/>
      <c r="DHU181" s="5"/>
      <c r="DHV181" s="5"/>
      <c r="DHW181" s="5"/>
      <c r="DHX181" s="5"/>
      <c r="DHY181" s="5"/>
      <c r="DHZ181" s="5"/>
      <c r="DIA181" s="5"/>
      <c r="DIB181" s="5"/>
      <c r="DIC181" s="5"/>
      <c r="DID181" s="5"/>
      <c r="DIE181" s="5"/>
      <c r="DIF181" s="5"/>
      <c r="DIG181" s="5"/>
      <c r="DIH181" s="5"/>
      <c r="DII181" s="5"/>
      <c r="DIJ181" s="5"/>
      <c r="DIK181" s="5"/>
      <c r="DIL181" s="5"/>
      <c r="DIM181" s="5"/>
      <c r="DIN181" s="5"/>
      <c r="DIO181" s="5"/>
      <c r="DIP181" s="5"/>
      <c r="DIQ181" s="5"/>
      <c r="DIR181" s="5"/>
      <c r="DIS181" s="5"/>
      <c r="DIT181" s="5"/>
      <c r="DIU181" s="5"/>
      <c r="DIV181" s="5"/>
      <c r="DIW181" s="5"/>
      <c r="DIX181" s="5"/>
      <c r="DIY181" s="5"/>
      <c r="DIZ181" s="5"/>
      <c r="DJA181" s="5"/>
      <c r="DJB181" s="5"/>
      <c r="DJC181" s="5"/>
      <c r="DJD181" s="5"/>
      <c r="DJE181" s="5"/>
      <c r="DJF181" s="5"/>
      <c r="DJG181" s="5"/>
      <c r="DJH181" s="5"/>
      <c r="DJI181" s="5"/>
      <c r="DJJ181" s="5"/>
      <c r="DJK181" s="5"/>
      <c r="DJL181" s="5"/>
      <c r="DJM181" s="5"/>
      <c r="DJN181" s="5"/>
      <c r="DJO181" s="5"/>
      <c r="DJP181" s="5"/>
      <c r="DJQ181" s="5"/>
      <c r="DJR181" s="5"/>
      <c r="DJS181" s="5"/>
      <c r="DJT181" s="5"/>
      <c r="DJU181" s="5"/>
      <c r="DJV181" s="5"/>
      <c r="DJW181" s="5"/>
      <c r="DJX181" s="5"/>
      <c r="DJY181" s="5"/>
      <c r="DJZ181" s="5"/>
      <c r="DKA181" s="5"/>
      <c r="DKB181" s="5"/>
      <c r="DKC181" s="5"/>
      <c r="DKD181" s="5"/>
      <c r="DKE181" s="5"/>
      <c r="DKF181" s="5"/>
      <c r="DKG181" s="5"/>
      <c r="DKH181" s="5"/>
      <c r="DKI181" s="5"/>
      <c r="DKJ181" s="5"/>
      <c r="DKK181" s="5"/>
      <c r="DKL181" s="5"/>
      <c r="DKM181" s="5"/>
      <c r="DKN181" s="5"/>
      <c r="DKO181" s="5"/>
      <c r="DKP181" s="5"/>
      <c r="DKQ181" s="5"/>
      <c r="DKR181" s="5"/>
      <c r="DKS181" s="5"/>
      <c r="DKT181" s="5"/>
      <c r="DKU181" s="5"/>
      <c r="DKV181" s="5"/>
      <c r="DKW181" s="5"/>
      <c r="DKX181" s="5"/>
      <c r="DKY181" s="5"/>
      <c r="DKZ181" s="5"/>
      <c r="DLA181" s="5"/>
      <c r="DLB181" s="5"/>
      <c r="DLC181" s="5"/>
      <c r="DLD181" s="5"/>
      <c r="DLE181" s="5"/>
      <c r="DLF181" s="5"/>
      <c r="DLG181" s="5"/>
      <c r="DLH181" s="5"/>
      <c r="DLI181" s="5"/>
      <c r="DLJ181" s="5"/>
      <c r="DLK181" s="5"/>
      <c r="DLL181" s="5"/>
      <c r="DLM181" s="5"/>
      <c r="DLN181" s="5"/>
      <c r="DLO181" s="5"/>
      <c r="DLP181" s="5"/>
      <c r="DLQ181" s="5"/>
      <c r="DLR181" s="5"/>
      <c r="DLS181" s="5"/>
      <c r="DLT181" s="5"/>
      <c r="DLU181" s="5"/>
      <c r="DLV181" s="5"/>
      <c r="DLW181" s="5"/>
      <c r="DLX181" s="5"/>
      <c r="DLY181" s="5"/>
      <c r="DLZ181" s="5"/>
      <c r="DMA181" s="5"/>
      <c r="DMB181" s="5"/>
      <c r="DMC181" s="5"/>
      <c r="DMD181" s="5"/>
      <c r="DME181" s="5"/>
      <c r="DMF181" s="5"/>
      <c r="DMG181" s="5"/>
      <c r="DMH181" s="5"/>
      <c r="DMI181" s="5"/>
      <c r="DMJ181" s="5"/>
      <c r="DMK181" s="5"/>
      <c r="DML181" s="5"/>
      <c r="DMM181" s="5"/>
      <c r="DMN181" s="5"/>
      <c r="DMO181" s="5"/>
      <c r="DMP181" s="5"/>
      <c r="DMQ181" s="5"/>
      <c r="DMR181" s="5"/>
      <c r="DMS181" s="5"/>
      <c r="DMT181" s="5"/>
      <c r="DMU181" s="5"/>
      <c r="DMV181" s="5"/>
      <c r="DMW181" s="5"/>
      <c r="DMX181" s="5"/>
      <c r="DMY181" s="5"/>
      <c r="DMZ181" s="5"/>
      <c r="DNA181" s="5"/>
      <c r="DNB181" s="5"/>
      <c r="DNC181" s="5"/>
      <c r="DND181" s="5"/>
      <c r="DNE181" s="5"/>
      <c r="DNF181" s="5"/>
      <c r="DNG181" s="5"/>
      <c r="DNH181" s="5"/>
      <c r="DNI181" s="5"/>
      <c r="DNJ181" s="5"/>
      <c r="DNK181" s="5"/>
      <c r="DNL181" s="5"/>
      <c r="DNM181" s="5"/>
      <c r="DNN181" s="5"/>
      <c r="DNO181" s="5"/>
      <c r="DNP181" s="5"/>
      <c r="DNQ181" s="5"/>
      <c r="DNR181" s="5"/>
      <c r="DNS181" s="5"/>
      <c r="DNT181" s="5"/>
      <c r="DNU181" s="5"/>
      <c r="DNV181" s="5"/>
      <c r="DNW181" s="5"/>
      <c r="DNX181" s="5"/>
      <c r="DNY181" s="5"/>
      <c r="DNZ181" s="5"/>
      <c r="DOA181" s="5"/>
      <c r="DOB181" s="5"/>
      <c r="DOC181" s="5"/>
      <c r="DOD181" s="5"/>
      <c r="DOE181" s="5"/>
      <c r="DOF181" s="5"/>
      <c r="DOG181" s="5"/>
      <c r="DOH181" s="5"/>
      <c r="DOI181" s="5"/>
      <c r="DOJ181" s="5"/>
      <c r="DOK181" s="5"/>
      <c r="DOL181" s="5"/>
      <c r="DOM181" s="5"/>
      <c r="DON181" s="5"/>
      <c r="DOO181" s="5"/>
      <c r="DOP181" s="5"/>
      <c r="DOQ181" s="5"/>
      <c r="DOR181" s="5"/>
      <c r="DOS181" s="5"/>
      <c r="DOT181" s="5"/>
      <c r="DOU181" s="5"/>
      <c r="DOV181" s="5"/>
      <c r="DOW181" s="5"/>
      <c r="DOX181" s="5"/>
      <c r="DOY181" s="5"/>
      <c r="DOZ181" s="5"/>
      <c r="DPA181" s="5"/>
      <c r="DPB181" s="5"/>
      <c r="DPC181" s="5"/>
      <c r="DPD181" s="5"/>
      <c r="DPE181" s="5"/>
      <c r="DPF181" s="5"/>
      <c r="DPG181" s="5"/>
      <c r="DPH181" s="5"/>
      <c r="DPI181" s="5"/>
      <c r="DPJ181" s="5"/>
      <c r="DPK181" s="5"/>
      <c r="DPL181" s="5"/>
      <c r="DPM181" s="5"/>
      <c r="DPN181" s="5"/>
      <c r="DPO181" s="5"/>
      <c r="DPP181" s="5"/>
      <c r="DPQ181" s="5"/>
      <c r="DPR181" s="5"/>
      <c r="DPS181" s="5"/>
      <c r="DPT181" s="5"/>
      <c r="DPU181" s="5"/>
      <c r="DPV181" s="5"/>
      <c r="DPW181" s="5"/>
      <c r="DPX181" s="5"/>
      <c r="DPY181" s="5"/>
      <c r="DPZ181" s="5"/>
      <c r="DQA181" s="5"/>
      <c r="DQB181" s="5"/>
      <c r="DQC181" s="5"/>
      <c r="DQD181" s="5"/>
      <c r="DQE181" s="5"/>
      <c r="DQF181" s="5"/>
      <c r="DQG181" s="5"/>
      <c r="DQH181" s="5"/>
      <c r="DQI181" s="5"/>
      <c r="DQJ181" s="5"/>
      <c r="DQK181" s="5"/>
      <c r="DQL181" s="5"/>
      <c r="DQM181" s="5"/>
      <c r="DQN181" s="5"/>
      <c r="DQO181" s="5"/>
      <c r="DQP181" s="5"/>
      <c r="DQQ181" s="5"/>
      <c r="DQR181" s="5"/>
      <c r="DQS181" s="5"/>
      <c r="DQT181" s="5"/>
      <c r="DQU181" s="5"/>
      <c r="DQV181" s="5"/>
      <c r="DQW181" s="5"/>
      <c r="DQX181" s="5"/>
      <c r="DQY181" s="5"/>
      <c r="DQZ181" s="5"/>
      <c r="DRA181" s="5"/>
      <c r="DRB181" s="5"/>
      <c r="DRC181" s="5"/>
      <c r="DRD181" s="5"/>
      <c r="DRE181" s="5"/>
      <c r="DRF181" s="5"/>
      <c r="DRG181" s="5"/>
      <c r="DRH181" s="5"/>
      <c r="DRI181" s="5"/>
      <c r="DRJ181" s="5"/>
      <c r="DRK181" s="5"/>
      <c r="DRL181" s="5"/>
      <c r="DRM181" s="5"/>
      <c r="DRN181" s="5"/>
      <c r="DRO181" s="5"/>
      <c r="DRP181" s="5"/>
      <c r="DRQ181" s="5"/>
      <c r="DRR181" s="5"/>
      <c r="DRS181" s="5"/>
      <c r="DRT181" s="5"/>
      <c r="DRU181" s="5"/>
      <c r="DRV181" s="5"/>
      <c r="DRW181" s="5"/>
      <c r="DRX181" s="5"/>
      <c r="DRY181" s="5"/>
      <c r="DRZ181" s="5"/>
      <c r="DSA181" s="5"/>
      <c r="DSB181" s="5"/>
      <c r="DSC181" s="5"/>
      <c r="DSD181" s="5"/>
      <c r="DSE181" s="5"/>
      <c r="DSF181" s="5"/>
      <c r="DSG181" s="5"/>
      <c r="DSH181" s="5"/>
      <c r="DSI181" s="5"/>
      <c r="DSJ181" s="5"/>
      <c r="DSK181" s="5"/>
      <c r="DSL181" s="5"/>
      <c r="DSM181" s="5"/>
      <c r="DSN181" s="5"/>
      <c r="DSO181" s="5"/>
      <c r="DSP181" s="5"/>
      <c r="DSQ181" s="5"/>
      <c r="DSR181" s="5"/>
      <c r="DSS181" s="5"/>
      <c r="DST181" s="5"/>
      <c r="DSU181" s="5"/>
      <c r="DSV181" s="5"/>
      <c r="DSW181" s="5"/>
      <c r="DSX181" s="5"/>
      <c r="DSY181" s="5"/>
      <c r="DSZ181" s="5"/>
      <c r="DTA181" s="5"/>
      <c r="DTB181" s="5"/>
      <c r="DTC181" s="5"/>
      <c r="DTD181" s="5"/>
      <c r="DTE181" s="5"/>
      <c r="DTF181" s="5"/>
      <c r="DTG181" s="5"/>
      <c r="DTH181" s="5"/>
      <c r="DTI181" s="5"/>
      <c r="DTJ181" s="5"/>
      <c r="DTK181" s="5"/>
      <c r="DTL181" s="5"/>
      <c r="DTM181" s="5"/>
      <c r="DTN181" s="5"/>
      <c r="DTO181" s="5"/>
      <c r="DTP181" s="5"/>
      <c r="DTQ181" s="5"/>
      <c r="DTR181" s="5"/>
      <c r="DTS181" s="5"/>
      <c r="DTT181" s="5"/>
      <c r="DTU181" s="5"/>
      <c r="DTV181" s="5"/>
      <c r="DTW181" s="5"/>
      <c r="DTX181" s="5"/>
      <c r="DTY181" s="5"/>
      <c r="DTZ181" s="5"/>
      <c r="DUA181" s="5"/>
      <c r="DUB181" s="5"/>
      <c r="DUC181" s="5"/>
      <c r="DUD181" s="5"/>
      <c r="DUE181" s="5"/>
      <c r="DUF181" s="5"/>
      <c r="DUG181" s="5"/>
      <c r="DUH181" s="5"/>
      <c r="DUI181" s="5"/>
      <c r="DUJ181" s="5"/>
      <c r="DUK181" s="5"/>
      <c r="DUL181" s="5"/>
      <c r="DUM181" s="5"/>
      <c r="DUN181" s="5"/>
      <c r="DUO181" s="5"/>
      <c r="DUP181" s="5"/>
      <c r="DUQ181" s="5"/>
      <c r="DUR181" s="5"/>
      <c r="DUS181" s="5"/>
      <c r="DUT181" s="5"/>
      <c r="DUU181" s="5"/>
      <c r="DUV181" s="5"/>
      <c r="DUW181" s="5"/>
      <c r="DUX181" s="5"/>
      <c r="DUY181" s="5"/>
      <c r="DUZ181" s="5"/>
      <c r="DVA181" s="5"/>
      <c r="DVB181" s="5"/>
      <c r="DVC181" s="5"/>
      <c r="DVD181" s="5"/>
      <c r="DVE181" s="5"/>
      <c r="DVF181" s="5"/>
      <c r="DVG181" s="5"/>
      <c r="DVH181" s="5"/>
      <c r="DVI181" s="5"/>
      <c r="DVJ181" s="5"/>
      <c r="DVK181" s="5"/>
      <c r="DVL181" s="5"/>
      <c r="DVM181" s="5"/>
      <c r="DVN181" s="5"/>
      <c r="DVO181" s="5"/>
      <c r="DVP181" s="5"/>
      <c r="DVQ181" s="5"/>
      <c r="DVR181" s="5"/>
      <c r="DVS181" s="5"/>
      <c r="DVT181" s="5"/>
      <c r="DVU181" s="5"/>
      <c r="DVV181" s="5"/>
      <c r="DVW181" s="5"/>
      <c r="DVX181" s="5"/>
      <c r="DVY181" s="5"/>
      <c r="DVZ181" s="5"/>
      <c r="DWA181" s="5"/>
      <c r="DWB181" s="5"/>
      <c r="DWC181" s="5"/>
      <c r="DWD181" s="5"/>
      <c r="DWE181" s="5"/>
      <c r="DWF181" s="5"/>
      <c r="DWG181" s="5"/>
      <c r="DWH181" s="5"/>
      <c r="DWI181" s="5"/>
      <c r="DWJ181" s="5"/>
      <c r="DWK181" s="5"/>
      <c r="DWL181" s="5"/>
      <c r="DWM181" s="5"/>
      <c r="DWN181" s="5"/>
      <c r="DWO181" s="5"/>
      <c r="DWP181" s="5"/>
      <c r="DWQ181" s="5"/>
      <c r="DWR181" s="5"/>
      <c r="DWS181" s="5"/>
      <c r="DWT181" s="5"/>
      <c r="DWU181" s="5"/>
      <c r="DWV181" s="5"/>
      <c r="DWW181" s="5"/>
      <c r="DWX181" s="5"/>
      <c r="DWY181" s="5"/>
      <c r="DWZ181" s="5"/>
      <c r="DXA181" s="5"/>
      <c r="DXB181" s="5"/>
      <c r="DXC181" s="5"/>
      <c r="DXD181" s="5"/>
      <c r="DXE181" s="5"/>
      <c r="DXF181" s="5"/>
      <c r="DXG181" s="5"/>
      <c r="DXH181" s="5"/>
      <c r="DXI181" s="5"/>
      <c r="DXJ181" s="5"/>
      <c r="DXK181" s="5"/>
      <c r="DXL181" s="5"/>
      <c r="DXM181" s="5"/>
      <c r="DXN181" s="5"/>
      <c r="DXO181" s="5"/>
      <c r="DXP181" s="5"/>
      <c r="DXQ181" s="5"/>
      <c r="DXR181" s="5"/>
      <c r="DXS181" s="5"/>
      <c r="DXT181" s="5"/>
      <c r="DXU181" s="5"/>
      <c r="DXV181" s="5"/>
      <c r="DXW181" s="5"/>
      <c r="DXX181" s="5"/>
      <c r="DXY181" s="5"/>
      <c r="DXZ181" s="5"/>
      <c r="DYA181" s="5"/>
      <c r="DYB181" s="5"/>
      <c r="DYC181" s="5"/>
      <c r="DYD181" s="5"/>
      <c r="DYE181" s="5"/>
      <c r="DYF181" s="5"/>
      <c r="DYG181" s="5"/>
      <c r="DYH181" s="5"/>
      <c r="DYI181" s="5"/>
      <c r="DYJ181" s="5"/>
      <c r="DYK181" s="5"/>
      <c r="DYL181" s="5"/>
      <c r="DYM181" s="5"/>
      <c r="DYN181" s="5"/>
      <c r="DYO181" s="5"/>
      <c r="DYP181" s="5"/>
      <c r="DYQ181" s="5"/>
      <c r="DYR181" s="5"/>
      <c r="DYS181" s="5"/>
      <c r="DYT181" s="5"/>
      <c r="DYU181" s="5"/>
      <c r="DYV181" s="5"/>
      <c r="DYW181" s="5"/>
      <c r="DYX181" s="5"/>
      <c r="DYY181" s="5"/>
      <c r="DYZ181" s="5"/>
      <c r="DZA181" s="5"/>
      <c r="DZB181" s="5"/>
      <c r="DZC181" s="5"/>
      <c r="DZD181" s="5"/>
      <c r="DZE181" s="5"/>
      <c r="DZF181" s="5"/>
      <c r="DZG181" s="5"/>
      <c r="DZH181" s="5"/>
      <c r="DZI181" s="5"/>
      <c r="DZJ181" s="5"/>
      <c r="DZK181" s="5"/>
      <c r="DZL181" s="5"/>
      <c r="DZM181" s="5"/>
      <c r="DZN181" s="5"/>
      <c r="DZO181" s="5"/>
      <c r="DZP181" s="5"/>
      <c r="DZQ181" s="5"/>
      <c r="DZR181" s="5"/>
      <c r="DZS181" s="5"/>
      <c r="DZT181" s="5"/>
      <c r="DZU181" s="5"/>
      <c r="DZV181" s="5"/>
      <c r="DZW181" s="5"/>
      <c r="DZX181" s="5"/>
      <c r="DZY181" s="5"/>
      <c r="DZZ181" s="5"/>
      <c r="EAA181" s="5"/>
      <c r="EAB181" s="5"/>
      <c r="EAC181" s="5"/>
      <c r="EAD181" s="5"/>
      <c r="EAE181" s="5"/>
      <c r="EAF181" s="5"/>
      <c r="EAG181" s="5"/>
      <c r="EAH181" s="5"/>
      <c r="EAI181" s="5"/>
      <c r="EAJ181" s="5"/>
      <c r="EAK181" s="5"/>
      <c r="EAL181" s="5"/>
      <c r="EAM181" s="5"/>
      <c r="EAN181" s="5"/>
      <c r="EAO181" s="5"/>
      <c r="EAP181" s="5"/>
      <c r="EAQ181" s="5"/>
      <c r="EAR181" s="5"/>
      <c r="EAS181" s="5"/>
      <c r="EAT181" s="5"/>
      <c r="EAU181" s="5"/>
      <c r="EAV181" s="5"/>
      <c r="EAW181" s="5"/>
      <c r="EAX181" s="5"/>
      <c r="EAY181" s="5"/>
      <c r="EAZ181" s="5"/>
      <c r="EBA181" s="5"/>
      <c r="EBB181" s="5"/>
      <c r="EBC181" s="5"/>
      <c r="EBD181" s="5"/>
      <c r="EBE181" s="5"/>
      <c r="EBF181" s="5"/>
      <c r="EBG181" s="5"/>
      <c r="EBH181" s="5"/>
      <c r="EBI181" s="5"/>
      <c r="EBJ181" s="5"/>
      <c r="EBK181" s="5"/>
      <c r="EBL181" s="5"/>
      <c r="EBM181" s="5"/>
      <c r="EBN181" s="5"/>
      <c r="EBO181" s="5"/>
      <c r="EBP181" s="5"/>
      <c r="EBQ181" s="5"/>
      <c r="EBR181" s="5"/>
      <c r="EBS181" s="5"/>
      <c r="EBT181" s="5"/>
      <c r="EBU181" s="5"/>
      <c r="EBV181" s="5"/>
      <c r="EBW181" s="5"/>
      <c r="EBX181" s="5"/>
      <c r="EBY181" s="5"/>
      <c r="EBZ181" s="5"/>
      <c r="ECA181" s="5"/>
      <c r="ECB181" s="5"/>
      <c r="ECC181" s="5"/>
      <c r="ECD181" s="5"/>
      <c r="ECE181" s="5"/>
      <c r="ECF181" s="5"/>
      <c r="ECG181" s="5"/>
      <c r="ECH181" s="5"/>
      <c r="ECI181" s="5"/>
      <c r="ECJ181" s="5"/>
      <c r="ECK181" s="5"/>
      <c r="ECL181" s="5"/>
      <c r="ECM181" s="5"/>
      <c r="ECN181" s="5"/>
      <c r="ECO181" s="5"/>
      <c r="ECP181" s="5"/>
      <c r="ECQ181" s="5"/>
      <c r="ECR181" s="5"/>
      <c r="ECS181" s="5"/>
      <c r="ECT181" s="5"/>
      <c r="ECU181" s="5"/>
      <c r="ECV181" s="5"/>
      <c r="ECW181" s="5"/>
      <c r="ECX181" s="5"/>
      <c r="ECY181" s="5"/>
      <c r="ECZ181" s="5"/>
      <c r="EDA181" s="5"/>
      <c r="EDB181" s="5"/>
      <c r="EDC181" s="5"/>
      <c r="EDD181" s="5"/>
      <c r="EDE181" s="5"/>
      <c r="EDF181" s="5"/>
      <c r="EDG181" s="5"/>
      <c r="EDH181" s="5"/>
      <c r="EDI181" s="5"/>
      <c r="EDJ181" s="5"/>
      <c r="EDK181" s="5"/>
      <c r="EDL181" s="5"/>
      <c r="EDM181" s="5"/>
      <c r="EDN181" s="5"/>
      <c r="EDO181" s="5"/>
      <c r="EDP181" s="5"/>
      <c r="EDQ181" s="5"/>
      <c r="EDR181" s="5"/>
      <c r="EDS181" s="5"/>
      <c r="EDT181" s="5"/>
      <c r="EDU181" s="5"/>
      <c r="EDV181" s="5"/>
      <c r="EDW181" s="5"/>
      <c r="EDX181" s="5"/>
      <c r="EDY181" s="5"/>
      <c r="EDZ181" s="5"/>
      <c r="EEA181" s="5"/>
      <c r="EEB181" s="5"/>
      <c r="EEC181" s="5"/>
      <c r="EED181" s="5"/>
      <c r="EEE181" s="5"/>
      <c r="EEF181" s="5"/>
      <c r="EEG181" s="5"/>
      <c r="EEH181" s="5"/>
      <c r="EEI181" s="5"/>
      <c r="EEJ181" s="5"/>
      <c r="EEK181" s="5"/>
      <c r="EEL181" s="5"/>
      <c r="EEM181" s="5"/>
      <c r="EEN181" s="5"/>
      <c r="EEO181" s="5"/>
      <c r="EEP181" s="5"/>
      <c r="EEQ181" s="5"/>
      <c r="EER181" s="5"/>
      <c r="EES181" s="5"/>
      <c r="EET181" s="5"/>
      <c r="EEU181" s="5"/>
      <c r="EEV181" s="5"/>
      <c r="EEW181" s="5"/>
      <c r="EEX181" s="5"/>
      <c r="EEY181" s="5"/>
      <c r="EEZ181" s="5"/>
      <c r="EFA181" s="5"/>
      <c r="EFB181" s="5"/>
      <c r="EFC181" s="5"/>
      <c r="EFD181" s="5"/>
      <c r="EFE181" s="5"/>
      <c r="EFF181" s="5"/>
      <c r="EFG181" s="5"/>
      <c r="EFH181" s="5"/>
      <c r="EFI181" s="5"/>
      <c r="EFJ181" s="5"/>
      <c r="EFK181" s="5"/>
      <c r="EFL181" s="5"/>
      <c r="EFM181" s="5"/>
      <c r="EFN181" s="5"/>
      <c r="EFO181" s="5"/>
      <c r="EFP181" s="5"/>
      <c r="EFQ181" s="5"/>
      <c r="EFR181" s="5"/>
      <c r="EFS181" s="5"/>
      <c r="EFT181" s="5"/>
      <c r="EFU181" s="5"/>
      <c r="EFV181" s="5"/>
      <c r="EFW181" s="5"/>
      <c r="EFX181" s="5"/>
      <c r="EFY181" s="5"/>
      <c r="EFZ181" s="5"/>
      <c r="EGA181" s="5"/>
      <c r="EGB181" s="5"/>
      <c r="EGC181" s="5"/>
      <c r="EGD181" s="5"/>
      <c r="EGE181" s="5"/>
      <c r="EGF181" s="5"/>
      <c r="EGG181" s="5"/>
      <c r="EGH181" s="5"/>
      <c r="EGI181" s="5"/>
      <c r="EGJ181" s="5"/>
      <c r="EGK181" s="5"/>
      <c r="EGL181" s="5"/>
      <c r="EGM181" s="5"/>
      <c r="EGN181" s="5"/>
      <c r="EGO181" s="5"/>
      <c r="EGP181" s="5"/>
      <c r="EGQ181" s="5"/>
      <c r="EGR181" s="5"/>
      <c r="EGS181" s="5"/>
      <c r="EGT181" s="5"/>
      <c r="EGU181" s="5"/>
      <c r="EGV181" s="5"/>
      <c r="EGW181" s="5"/>
      <c r="EGX181" s="5"/>
      <c r="EGY181" s="5"/>
      <c r="EGZ181" s="5"/>
      <c r="EHA181" s="5"/>
      <c r="EHB181" s="5"/>
      <c r="EHC181" s="5"/>
      <c r="EHD181" s="5"/>
      <c r="EHE181" s="5"/>
      <c r="EHF181" s="5"/>
      <c r="EHG181" s="5"/>
      <c r="EHH181" s="5"/>
      <c r="EHI181" s="5"/>
      <c r="EHJ181" s="5"/>
      <c r="EHK181" s="5"/>
      <c r="EHL181" s="5"/>
      <c r="EHM181" s="5"/>
      <c r="EHN181" s="5"/>
      <c r="EHO181" s="5"/>
      <c r="EHP181" s="5"/>
      <c r="EHQ181" s="5"/>
      <c r="EHR181" s="5"/>
      <c r="EHS181" s="5"/>
      <c r="EHT181" s="5"/>
      <c r="EHU181" s="5"/>
      <c r="EHV181" s="5"/>
      <c r="EHW181" s="5"/>
      <c r="EHX181" s="5"/>
      <c r="EHY181" s="5"/>
      <c r="EHZ181" s="5"/>
      <c r="EIA181" s="5"/>
      <c r="EIB181" s="5"/>
      <c r="EIC181" s="5"/>
      <c r="EID181" s="5"/>
      <c r="EIE181" s="5"/>
      <c r="EIF181" s="5"/>
      <c r="EIG181" s="5"/>
      <c r="EIH181" s="5"/>
      <c r="EII181" s="5"/>
      <c r="EIJ181" s="5"/>
      <c r="EIK181" s="5"/>
      <c r="EIL181" s="5"/>
      <c r="EIM181" s="5"/>
      <c r="EIN181" s="5"/>
      <c r="EIO181" s="5"/>
      <c r="EIP181" s="5"/>
      <c r="EIQ181" s="5"/>
      <c r="EIR181" s="5"/>
      <c r="EIS181" s="5"/>
      <c r="EIT181" s="5"/>
      <c r="EIU181" s="5"/>
      <c r="EIV181" s="5"/>
      <c r="EIW181" s="5"/>
      <c r="EIX181" s="5"/>
      <c r="EIY181" s="5"/>
      <c r="EIZ181" s="5"/>
      <c r="EJA181" s="5"/>
      <c r="EJB181" s="5"/>
      <c r="EJC181" s="5"/>
      <c r="EJD181" s="5"/>
      <c r="EJE181" s="5"/>
      <c r="EJF181" s="5"/>
      <c r="EJG181" s="5"/>
      <c r="EJH181" s="5"/>
      <c r="EJI181" s="5"/>
      <c r="EJJ181" s="5"/>
      <c r="EJK181" s="5"/>
      <c r="EJL181" s="5"/>
      <c r="EJM181" s="5"/>
      <c r="EJN181" s="5"/>
      <c r="EJO181" s="5"/>
      <c r="EJP181" s="5"/>
      <c r="EJQ181" s="5"/>
      <c r="EJR181" s="5"/>
      <c r="EJS181" s="5"/>
      <c r="EJT181" s="5"/>
      <c r="EJU181" s="5"/>
      <c r="EJV181" s="5"/>
      <c r="EJW181" s="5"/>
      <c r="EJX181" s="5"/>
      <c r="EJY181" s="5"/>
      <c r="EJZ181" s="5"/>
      <c r="EKA181" s="5"/>
      <c r="EKB181" s="5"/>
      <c r="EKC181" s="5"/>
      <c r="EKD181" s="5"/>
      <c r="EKE181" s="5"/>
      <c r="EKF181" s="5"/>
      <c r="EKG181" s="5"/>
      <c r="EKH181" s="5"/>
      <c r="EKI181" s="5"/>
      <c r="EKJ181" s="5"/>
      <c r="EKK181" s="5"/>
      <c r="EKL181" s="5"/>
      <c r="EKM181" s="5"/>
      <c r="EKN181" s="5"/>
      <c r="EKO181" s="5"/>
      <c r="EKP181" s="5"/>
      <c r="EKQ181" s="5"/>
      <c r="EKR181" s="5"/>
      <c r="EKS181" s="5"/>
      <c r="EKT181" s="5"/>
      <c r="EKU181" s="5"/>
      <c r="EKV181" s="5"/>
      <c r="EKW181" s="5"/>
      <c r="EKX181" s="5"/>
      <c r="EKY181" s="5"/>
      <c r="EKZ181" s="5"/>
      <c r="ELA181" s="5"/>
      <c r="ELB181" s="5"/>
      <c r="ELC181" s="5"/>
      <c r="ELD181" s="5"/>
      <c r="ELE181" s="5"/>
      <c r="ELF181" s="5"/>
      <c r="ELG181" s="5"/>
      <c r="ELH181" s="5"/>
      <c r="ELI181" s="5"/>
      <c r="ELJ181" s="5"/>
      <c r="ELK181" s="5"/>
      <c r="ELL181" s="5"/>
      <c r="ELM181" s="5"/>
      <c r="ELN181" s="5"/>
      <c r="ELO181" s="5"/>
      <c r="ELP181" s="5"/>
      <c r="ELQ181" s="5"/>
      <c r="ELR181" s="5"/>
      <c r="ELS181" s="5"/>
      <c r="ELT181" s="5"/>
      <c r="ELU181" s="5"/>
      <c r="ELV181" s="5"/>
      <c r="ELW181" s="5"/>
      <c r="ELX181" s="5"/>
      <c r="ELY181" s="5"/>
      <c r="ELZ181" s="5"/>
      <c r="EMA181" s="5"/>
      <c r="EMB181" s="5"/>
      <c r="EMC181" s="5"/>
      <c r="EMD181" s="5"/>
      <c r="EME181" s="5"/>
      <c r="EMF181" s="5"/>
      <c r="EMG181" s="5"/>
      <c r="EMH181" s="5"/>
      <c r="EMI181" s="5"/>
      <c r="EMJ181" s="5"/>
      <c r="EMK181" s="5"/>
      <c r="EML181" s="5"/>
      <c r="EMM181" s="5"/>
      <c r="EMN181" s="5"/>
      <c r="EMO181" s="5"/>
      <c r="EMP181" s="5"/>
      <c r="EMQ181" s="5"/>
      <c r="EMR181" s="5"/>
      <c r="EMS181" s="5"/>
      <c r="EMT181" s="5"/>
      <c r="EMU181" s="5"/>
      <c r="EMV181" s="5"/>
      <c r="EMW181" s="5"/>
      <c r="EMX181" s="5"/>
      <c r="EMY181" s="5"/>
      <c r="EMZ181" s="5"/>
      <c r="ENA181" s="5"/>
      <c r="ENB181" s="5"/>
      <c r="ENC181" s="5"/>
      <c r="END181" s="5"/>
      <c r="ENE181" s="5"/>
      <c r="ENF181" s="5"/>
      <c r="ENG181" s="5"/>
      <c r="ENH181" s="5"/>
      <c r="ENI181" s="5"/>
      <c r="ENJ181" s="5"/>
      <c r="ENK181" s="5"/>
      <c r="ENL181" s="5"/>
      <c r="ENM181" s="5"/>
      <c r="ENN181" s="5"/>
      <c r="ENO181" s="5"/>
      <c r="ENP181" s="5"/>
      <c r="ENQ181" s="5"/>
      <c r="ENR181" s="5"/>
      <c r="ENS181" s="5"/>
      <c r="ENT181" s="5"/>
      <c r="ENU181" s="5"/>
      <c r="ENV181" s="5"/>
      <c r="ENW181" s="5"/>
      <c r="ENX181" s="5"/>
      <c r="ENY181" s="5"/>
      <c r="ENZ181" s="5"/>
      <c r="EOA181" s="5"/>
      <c r="EOB181" s="5"/>
      <c r="EOC181" s="5"/>
      <c r="EOD181" s="5"/>
      <c r="EOE181" s="5"/>
      <c r="EOF181" s="5"/>
      <c r="EOG181" s="5"/>
      <c r="EOH181" s="5"/>
      <c r="EOI181" s="5"/>
      <c r="EOJ181" s="5"/>
      <c r="EOK181" s="5"/>
      <c r="EOL181" s="5"/>
      <c r="EOM181" s="5"/>
      <c r="EON181" s="5"/>
      <c r="EOO181" s="5"/>
      <c r="EOP181" s="5"/>
      <c r="EOQ181" s="5"/>
      <c r="EOR181" s="5"/>
      <c r="EOS181" s="5"/>
      <c r="EOT181" s="5"/>
      <c r="EOU181" s="5"/>
      <c r="EOV181" s="5"/>
      <c r="EOW181" s="5"/>
      <c r="EOX181" s="5"/>
      <c r="EOY181" s="5"/>
      <c r="EOZ181" s="5"/>
      <c r="EPA181" s="5"/>
      <c r="EPB181" s="5"/>
      <c r="EPC181" s="5"/>
      <c r="EPD181" s="5"/>
      <c r="EPE181" s="5"/>
      <c r="EPF181" s="5"/>
      <c r="EPG181" s="5"/>
      <c r="EPH181" s="5"/>
      <c r="EPI181" s="5"/>
      <c r="EPJ181" s="5"/>
      <c r="EPK181" s="5"/>
      <c r="EPL181" s="5"/>
      <c r="EPM181" s="5"/>
      <c r="EPN181" s="5"/>
      <c r="EPO181" s="5"/>
      <c r="EPP181" s="5"/>
      <c r="EPQ181" s="5"/>
      <c r="EPR181" s="5"/>
      <c r="EPS181" s="5"/>
      <c r="EPT181" s="5"/>
      <c r="EPU181" s="5"/>
      <c r="EPV181" s="5"/>
      <c r="EPW181" s="5"/>
      <c r="EPX181" s="5"/>
      <c r="EPY181" s="5"/>
      <c r="EPZ181" s="5"/>
      <c r="EQA181" s="5"/>
      <c r="EQB181" s="5"/>
      <c r="EQC181" s="5"/>
      <c r="EQD181" s="5"/>
      <c r="EQE181" s="5"/>
      <c r="EQF181" s="5"/>
      <c r="EQG181" s="5"/>
      <c r="EQH181" s="5"/>
      <c r="EQI181" s="5"/>
      <c r="EQJ181" s="5"/>
      <c r="EQK181" s="5"/>
      <c r="EQL181" s="5"/>
      <c r="EQM181" s="5"/>
      <c r="EQN181" s="5"/>
      <c r="EQO181" s="5"/>
      <c r="EQP181" s="5"/>
      <c r="EQQ181" s="5"/>
      <c r="EQR181" s="5"/>
      <c r="EQS181" s="5"/>
      <c r="EQT181" s="5"/>
      <c r="EQU181" s="5"/>
      <c r="EQV181" s="5"/>
      <c r="EQW181" s="5"/>
      <c r="EQX181" s="5"/>
      <c r="EQY181" s="5"/>
      <c r="EQZ181" s="5"/>
      <c r="ERA181" s="5"/>
      <c r="ERB181" s="5"/>
      <c r="ERC181" s="5"/>
      <c r="ERD181" s="5"/>
      <c r="ERE181" s="5"/>
      <c r="ERF181" s="5"/>
      <c r="ERG181" s="5"/>
      <c r="ERH181" s="5"/>
      <c r="ERI181" s="5"/>
      <c r="ERJ181" s="5"/>
      <c r="ERK181" s="5"/>
      <c r="ERL181" s="5"/>
      <c r="ERM181" s="5"/>
      <c r="ERN181" s="5"/>
      <c r="ERO181" s="5"/>
      <c r="ERP181" s="5"/>
      <c r="ERQ181" s="5"/>
      <c r="ERR181" s="5"/>
      <c r="ERS181" s="5"/>
      <c r="ERT181" s="5"/>
      <c r="ERU181" s="5"/>
      <c r="ERV181" s="5"/>
      <c r="ERW181" s="5"/>
      <c r="ERX181" s="5"/>
      <c r="ERY181" s="5"/>
      <c r="ERZ181" s="5"/>
      <c r="ESA181" s="5"/>
      <c r="ESB181" s="5"/>
      <c r="ESC181" s="5"/>
      <c r="ESD181" s="5"/>
      <c r="ESE181" s="5"/>
      <c r="ESF181" s="5"/>
      <c r="ESG181" s="5"/>
      <c r="ESH181" s="5"/>
      <c r="ESI181" s="5"/>
      <c r="ESJ181" s="5"/>
      <c r="ESK181" s="5"/>
      <c r="ESL181" s="5"/>
      <c r="ESM181" s="5"/>
      <c r="ESN181" s="5"/>
      <c r="ESO181" s="5"/>
      <c r="ESP181" s="5"/>
      <c r="ESQ181" s="5"/>
      <c r="ESR181" s="5"/>
      <c r="ESS181" s="5"/>
      <c r="EST181" s="5"/>
      <c r="ESU181" s="5"/>
      <c r="ESV181" s="5"/>
      <c r="ESW181" s="5"/>
      <c r="ESX181" s="5"/>
      <c r="ESY181" s="5"/>
      <c r="ESZ181" s="5"/>
      <c r="ETA181" s="5"/>
      <c r="ETB181" s="5"/>
      <c r="ETC181" s="5"/>
      <c r="ETD181" s="5"/>
      <c r="ETE181" s="5"/>
      <c r="ETF181" s="5"/>
      <c r="ETG181" s="5"/>
      <c r="ETH181" s="5"/>
      <c r="ETI181" s="5"/>
      <c r="ETJ181" s="5"/>
      <c r="ETK181" s="5"/>
      <c r="ETL181" s="5"/>
      <c r="ETM181" s="5"/>
      <c r="ETN181" s="5"/>
      <c r="ETO181" s="5"/>
      <c r="ETP181" s="5"/>
      <c r="ETQ181" s="5"/>
      <c r="ETR181" s="5"/>
      <c r="ETS181" s="5"/>
      <c r="ETT181" s="5"/>
      <c r="ETU181" s="5"/>
      <c r="ETV181" s="5"/>
      <c r="ETW181" s="5"/>
      <c r="ETX181" s="5"/>
      <c r="ETY181" s="5"/>
      <c r="ETZ181" s="5"/>
      <c r="EUA181" s="5"/>
      <c r="EUB181" s="5"/>
      <c r="EUC181" s="5"/>
      <c r="EUD181" s="5"/>
      <c r="EUE181" s="5"/>
      <c r="EUF181" s="5"/>
      <c r="EUG181" s="5"/>
      <c r="EUH181" s="5"/>
      <c r="EUI181" s="5"/>
      <c r="EUJ181" s="5"/>
      <c r="EUK181" s="5"/>
      <c r="EUL181" s="5"/>
      <c r="EUM181" s="5"/>
      <c r="EUN181" s="5"/>
      <c r="EUO181" s="5"/>
      <c r="EUP181" s="5"/>
      <c r="EUQ181" s="5"/>
      <c r="EUR181" s="5"/>
      <c r="EUS181" s="5"/>
      <c r="EUT181" s="5"/>
      <c r="EUU181" s="5"/>
      <c r="EUV181" s="5"/>
      <c r="EUW181" s="5"/>
      <c r="EUX181" s="5"/>
      <c r="EUY181" s="5"/>
      <c r="EUZ181" s="5"/>
      <c r="EVA181" s="5"/>
      <c r="EVB181" s="5"/>
      <c r="EVC181" s="5"/>
      <c r="EVD181" s="5"/>
      <c r="EVE181" s="5"/>
      <c r="EVF181" s="5"/>
      <c r="EVG181" s="5"/>
      <c r="EVH181" s="5"/>
      <c r="EVI181" s="5"/>
      <c r="EVJ181" s="5"/>
      <c r="EVK181" s="5"/>
      <c r="EVL181" s="5"/>
      <c r="EVM181" s="5"/>
      <c r="EVN181" s="5"/>
      <c r="EVO181" s="5"/>
      <c r="EVP181" s="5"/>
      <c r="EVQ181" s="5"/>
      <c r="EVR181" s="5"/>
      <c r="EVS181" s="5"/>
      <c r="EVT181" s="5"/>
      <c r="EVU181" s="5"/>
      <c r="EVV181" s="5"/>
      <c r="EVW181" s="5"/>
      <c r="EVX181" s="5"/>
      <c r="EVY181" s="5"/>
      <c r="EVZ181" s="5"/>
      <c r="EWA181" s="5"/>
      <c r="EWB181" s="5"/>
      <c r="EWC181" s="5"/>
      <c r="EWD181" s="5"/>
      <c r="EWE181" s="5"/>
      <c r="EWF181" s="5"/>
      <c r="EWG181" s="5"/>
      <c r="EWH181" s="5"/>
      <c r="EWI181" s="5"/>
      <c r="EWJ181" s="5"/>
      <c r="EWK181" s="5"/>
      <c r="EWL181" s="5"/>
      <c r="EWM181" s="5"/>
      <c r="EWN181" s="5"/>
      <c r="EWO181" s="5"/>
      <c r="EWP181" s="5"/>
      <c r="EWQ181" s="5"/>
      <c r="EWR181" s="5"/>
      <c r="EWS181" s="5"/>
      <c r="EWT181" s="5"/>
      <c r="EWU181" s="5"/>
      <c r="EWV181" s="5"/>
      <c r="EWW181" s="5"/>
      <c r="EWX181" s="5"/>
      <c r="EWY181" s="5"/>
      <c r="EWZ181" s="5"/>
      <c r="EXA181" s="5"/>
      <c r="EXB181" s="5"/>
      <c r="EXC181" s="5"/>
      <c r="EXD181" s="5"/>
      <c r="EXE181" s="5"/>
      <c r="EXF181" s="5"/>
      <c r="EXG181" s="5"/>
      <c r="EXH181" s="5"/>
      <c r="EXI181" s="5"/>
      <c r="EXJ181" s="5"/>
      <c r="EXK181" s="5"/>
      <c r="EXL181" s="5"/>
      <c r="EXM181" s="5"/>
      <c r="EXN181" s="5"/>
      <c r="EXO181" s="5"/>
      <c r="EXP181" s="5"/>
      <c r="EXQ181" s="5"/>
      <c r="EXR181" s="5"/>
      <c r="EXS181" s="5"/>
      <c r="EXT181" s="5"/>
      <c r="EXU181" s="5"/>
      <c r="EXV181" s="5"/>
      <c r="EXW181" s="5"/>
      <c r="EXX181" s="5"/>
      <c r="EXY181" s="5"/>
      <c r="EXZ181" s="5"/>
      <c r="EYA181" s="5"/>
      <c r="EYB181" s="5"/>
      <c r="EYC181" s="5"/>
      <c r="EYD181" s="5"/>
      <c r="EYE181" s="5"/>
      <c r="EYF181" s="5"/>
      <c r="EYG181" s="5"/>
      <c r="EYH181" s="5"/>
      <c r="EYI181" s="5"/>
      <c r="EYJ181" s="5"/>
      <c r="EYK181" s="5"/>
      <c r="EYL181" s="5"/>
      <c r="EYM181" s="5"/>
      <c r="EYN181" s="5"/>
      <c r="EYO181" s="5"/>
      <c r="EYP181" s="5"/>
      <c r="EYQ181" s="5"/>
      <c r="EYR181" s="5"/>
      <c r="EYS181" s="5"/>
      <c r="EYT181" s="5"/>
      <c r="EYU181" s="5"/>
      <c r="EYV181" s="5"/>
      <c r="EYW181" s="5"/>
      <c r="EYX181" s="5"/>
      <c r="EYY181" s="5"/>
      <c r="EYZ181" s="5"/>
      <c r="EZA181" s="5"/>
      <c r="EZB181" s="5"/>
      <c r="EZC181" s="5"/>
      <c r="EZD181" s="5"/>
      <c r="EZE181" s="5"/>
      <c r="EZF181" s="5"/>
      <c r="EZG181" s="5"/>
      <c r="EZH181" s="5"/>
      <c r="EZI181" s="5"/>
      <c r="EZJ181" s="5"/>
      <c r="EZK181" s="5"/>
      <c r="EZL181" s="5"/>
      <c r="EZM181" s="5"/>
      <c r="EZN181" s="5"/>
      <c r="EZO181" s="5"/>
      <c r="EZP181" s="5"/>
      <c r="EZQ181" s="5"/>
      <c r="EZR181" s="5"/>
      <c r="EZS181" s="5"/>
      <c r="EZT181" s="5"/>
      <c r="EZU181" s="5"/>
      <c r="EZV181" s="5"/>
      <c r="EZW181" s="5"/>
      <c r="EZX181" s="5"/>
      <c r="EZY181" s="5"/>
      <c r="EZZ181" s="5"/>
      <c r="FAA181" s="5"/>
      <c r="FAB181" s="5"/>
      <c r="FAC181" s="5"/>
      <c r="FAD181" s="5"/>
      <c r="FAE181" s="5"/>
      <c r="FAF181" s="5"/>
      <c r="FAG181" s="5"/>
      <c r="FAH181" s="5"/>
      <c r="FAI181" s="5"/>
      <c r="FAJ181" s="5"/>
      <c r="FAK181" s="5"/>
      <c r="FAL181" s="5"/>
      <c r="FAM181" s="5"/>
      <c r="FAN181" s="5"/>
      <c r="FAO181" s="5"/>
      <c r="FAP181" s="5"/>
      <c r="FAQ181" s="5"/>
      <c r="FAR181" s="5"/>
      <c r="FAS181" s="5"/>
      <c r="FAT181" s="5"/>
      <c r="FAU181" s="5"/>
      <c r="FAV181" s="5"/>
      <c r="FAW181" s="5"/>
      <c r="FAX181" s="5"/>
      <c r="FAY181" s="5"/>
      <c r="FAZ181" s="5"/>
      <c r="FBA181" s="5"/>
      <c r="FBB181" s="5"/>
      <c r="FBC181" s="5"/>
      <c r="FBD181" s="5"/>
      <c r="FBE181" s="5"/>
      <c r="FBF181" s="5"/>
      <c r="FBG181" s="5"/>
      <c r="FBH181" s="5"/>
      <c r="FBI181" s="5"/>
      <c r="FBJ181" s="5"/>
      <c r="FBK181" s="5"/>
      <c r="FBL181" s="5"/>
      <c r="FBM181" s="5"/>
      <c r="FBN181" s="5"/>
      <c r="FBO181" s="5"/>
      <c r="FBP181" s="5"/>
      <c r="FBQ181" s="5"/>
      <c r="FBR181" s="5"/>
      <c r="FBS181" s="5"/>
      <c r="FBT181" s="5"/>
      <c r="FBU181" s="5"/>
      <c r="FBV181" s="5"/>
      <c r="FBW181" s="5"/>
      <c r="FBX181" s="5"/>
      <c r="FBY181" s="5"/>
      <c r="FBZ181" s="5"/>
      <c r="FCA181" s="5"/>
      <c r="FCB181" s="5"/>
      <c r="FCC181" s="5"/>
      <c r="FCD181" s="5"/>
      <c r="FCE181" s="5"/>
      <c r="FCF181" s="5"/>
      <c r="FCG181" s="5"/>
      <c r="FCH181" s="5"/>
      <c r="FCI181" s="5"/>
      <c r="FCJ181" s="5"/>
      <c r="FCK181" s="5"/>
      <c r="FCL181" s="5"/>
      <c r="FCM181" s="5"/>
      <c r="FCN181" s="5"/>
      <c r="FCO181" s="5"/>
      <c r="FCP181" s="5"/>
      <c r="FCQ181" s="5"/>
      <c r="FCR181" s="5"/>
      <c r="FCS181" s="5"/>
      <c r="FCT181" s="5"/>
      <c r="FCU181" s="5"/>
      <c r="FCV181" s="5"/>
      <c r="FCW181" s="5"/>
      <c r="FCX181" s="5"/>
      <c r="FCY181" s="5"/>
      <c r="FCZ181" s="5"/>
      <c r="FDA181" s="5"/>
      <c r="FDB181" s="5"/>
      <c r="FDC181" s="5"/>
      <c r="FDD181" s="5"/>
      <c r="FDE181" s="5"/>
      <c r="FDF181" s="5"/>
      <c r="FDG181" s="5"/>
      <c r="FDH181" s="5"/>
      <c r="FDI181" s="5"/>
      <c r="FDJ181" s="5"/>
      <c r="FDK181" s="5"/>
      <c r="FDL181" s="5"/>
      <c r="FDM181" s="5"/>
      <c r="FDN181" s="5"/>
      <c r="FDO181" s="5"/>
      <c r="FDP181" s="5"/>
      <c r="FDQ181" s="5"/>
      <c r="FDR181" s="5"/>
      <c r="FDS181" s="5"/>
      <c r="FDT181" s="5"/>
      <c r="FDU181" s="5"/>
      <c r="FDV181" s="5"/>
      <c r="FDW181" s="5"/>
      <c r="FDX181" s="5"/>
      <c r="FDY181" s="5"/>
      <c r="FDZ181" s="5"/>
      <c r="FEA181" s="5"/>
      <c r="FEB181" s="5"/>
      <c r="FEC181" s="5"/>
      <c r="FED181" s="5"/>
      <c r="FEE181" s="5"/>
      <c r="FEF181" s="5"/>
      <c r="FEG181" s="5"/>
      <c r="FEH181" s="5"/>
      <c r="FEI181" s="5"/>
      <c r="FEJ181" s="5"/>
      <c r="FEK181" s="5"/>
      <c r="FEL181" s="5"/>
      <c r="FEM181" s="5"/>
      <c r="FEN181" s="5"/>
      <c r="FEO181" s="5"/>
      <c r="FEP181" s="5"/>
      <c r="FEQ181" s="5"/>
      <c r="FER181" s="5"/>
      <c r="FES181" s="5"/>
      <c r="FET181" s="5"/>
      <c r="FEU181" s="5"/>
      <c r="FEV181" s="5"/>
      <c r="FEW181" s="5"/>
      <c r="FEX181" s="5"/>
      <c r="FEY181" s="5"/>
      <c r="FEZ181" s="5"/>
      <c r="FFA181" s="5"/>
      <c r="FFB181" s="5"/>
      <c r="FFC181" s="5"/>
      <c r="FFD181" s="5"/>
      <c r="FFE181" s="5"/>
      <c r="FFF181" s="5"/>
      <c r="FFG181" s="5"/>
      <c r="FFH181" s="5"/>
      <c r="FFI181" s="5"/>
      <c r="FFJ181" s="5"/>
      <c r="FFK181" s="5"/>
      <c r="FFL181" s="5"/>
      <c r="FFM181" s="5"/>
      <c r="FFN181" s="5"/>
      <c r="FFO181" s="5"/>
      <c r="FFP181" s="5"/>
      <c r="FFQ181" s="5"/>
      <c r="FFR181" s="5"/>
      <c r="FFS181" s="5"/>
      <c r="FFT181" s="5"/>
      <c r="FFU181" s="5"/>
      <c r="FFV181" s="5"/>
      <c r="FFW181" s="5"/>
      <c r="FFX181" s="5"/>
      <c r="FFY181" s="5"/>
      <c r="FFZ181" s="5"/>
      <c r="FGA181" s="5"/>
      <c r="FGB181" s="5"/>
      <c r="FGC181" s="5"/>
      <c r="FGD181" s="5"/>
      <c r="FGE181" s="5"/>
      <c r="FGF181" s="5"/>
      <c r="FGG181" s="5"/>
      <c r="FGH181" s="5"/>
      <c r="FGI181" s="5"/>
      <c r="FGJ181" s="5"/>
      <c r="FGK181" s="5"/>
      <c r="FGL181" s="5"/>
      <c r="FGM181" s="5"/>
      <c r="FGN181" s="5"/>
      <c r="FGO181" s="5"/>
      <c r="FGP181" s="5"/>
      <c r="FGQ181" s="5"/>
      <c r="FGR181" s="5"/>
      <c r="FGS181" s="5"/>
      <c r="FGT181" s="5"/>
      <c r="FGU181" s="5"/>
      <c r="FGV181" s="5"/>
      <c r="FGW181" s="5"/>
      <c r="FGX181" s="5"/>
      <c r="FGY181" s="5"/>
      <c r="FGZ181" s="5"/>
      <c r="FHA181" s="5"/>
      <c r="FHB181" s="5"/>
      <c r="FHC181" s="5"/>
      <c r="FHD181" s="5"/>
      <c r="FHE181" s="5"/>
      <c r="FHF181" s="5"/>
      <c r="FHG181" s="5"/>
      <c r="FHH181" s="5"/>
      <c r="FHI181" s="5"/>
      <c r="FHJ181" s="5"/>
      <c r="FHK181" s="5"/>
      <c r="FHL181" s="5"/>
      <c r="FHM181" s="5"/>
      <c r="FHN181" s="5"/>
      <c r="FHO181" s="5"/>
      <c r="FHP181" s="5"/>
      <c r="FHQ181" s="5"/>
      <c r="FHR181" s="5"/>
      <c r="FHS181" s="5"/>
      <c r="FHT181" s="5"/>
      <c r="FHU181" s="5"/>
      <c r="FHV181" s="5"/>
      <c r="FHW181" s="5"/>
      <c r="FHX181" s="5"/>
      <c r="FHY181" s="5"/>
      <c r="FHZ181" s="5"/>
      <c r="FIA181" s="5"/>
      <c r="FIB181" s="5"/>
      <c r="FIC181" s="5"/>
      <c r="FID181" s="5"/>
      <c r="FIE181" s="5"/>
      <c r="FIF181" s="5"/>
      <c r="FIG181" s="5"/>
      <c r="FIH181" s="5"/>
      <c r="FII181" s="5"/>
      <c r="FIJ181" s="5"/>
      <c r="FIK181" s="5"/>
      <c r="FIL181" s="5"/>
      <c r="FIM181" s="5"/>
      <c r="FIN181" s="5"/>
      <c r="FIO181" s="5"/>
      <c r="FIP181" s="5"/>
      <c r="FIQ181" s="5"/>
      <c r="FIR181" s="5"/>
      <c r="FIS181" s="5"/>
      <c r="FIT181" s="5"/>
      <c r="FIU181" s="5"/>
      <c r="FIV181" s="5"/>
      <c r="FIW181" s="5"/>
      <c r="FIX181" s="5"/>
      <c r="FIY181" s="5"/>
      <c r="FIZ181" s="5"/>
      <c r="FJA181" s="5"/>
      <c r="FJB181" s="5"/>
      <c r="FJC181" s="5"/>
      <c r="FJD181" s="5"/>
      <c r="FJE181" s="5"/>
      <c r="FJF181" s="5"/>
      <c r="FJG181" s="5"/>
      <c r="FJH181" s="5"/>
      <c r="FJI181" s="5"/>
      <c r="FJJ181" s="5"/>
      <c r="FJK181" s="5"/>
      <c r="FJL181" s="5"/>
      <c r="FJM181" s="5"/>
      <c r="FJN181" s="5"/>
      <c r="FJO181" s="5"/>
      <c r="FJP181" s="5"/>
      <c r="FJQ181" s="5"/>
      <c r="FJR181" s="5"/>
      <c r="FJS181" s="5"/>
      <c r="FJT181" s="5"/>
      <c r="FJU181" s="5"/>
      <c r="FJV181" s="5"/>
      <c r="FJW181" s="5"/>
      <c r="FJX181" s="5"/>
      <c r="FJY181" s="5"/>
      <c r="FJZ181" s="5"/>
      <c r="FKA181" s="5"/>
      <c r="FKB181" s="5"/>
      <c r="FKC181" s="5"/>
      <c r="FKD181" s="5"/>
      <c r="FKE181" s="5"/>
      <c r="FKF181" s="5"/>
      <c r="FKG181" s="5"/>
      <c r="FKH181" s="5"/>
      <c r="FKI181" s="5"/>
      <c r="FKJ181" s="5"/>
      <c r="FKK181" s="5"/>
      <c r="FKL181" s="5"/>
      <c r="FKM181" s="5"/>
      <c r="FKN181" s="5"/>
      <c r="FKO181" s="5"/>
      <c r="FKP181" s="5"/>
      <c r="FKQ181" s="5"/>
      <c r="FKR181" s="5"/>
      <c r="FKS181" s="5"/>
      <c r="FKT181" s="5"/>
      <c r="FKU181" s="5"/>
      <c r="FKV181" s="5"/>
      <c r="FKW181" s="5"/>
      <c r="FKX181" s="5"/>
      <c r="FKY181" s="5"/>
      <c r="FKZ181" s="5"/>
      <c r="FLA181" s="5"/>
      <c r="FLB181" s="5"/>
      <c r="FLC181" s="5"/>
      <c r="FLD181" s="5"/>
      <c r="FLE181" s="5"/>
      <c r="FLF181" s="5"/>
      <c r="FLG181" s="5"/>
      <c r="FLH181" s="5"/>
      <c r="FLI181" s="5"/>
      <c r="FLJ181" s="5"/>
      <c r="FLK181" s="5"/>
      <c r="FLL181" s="5"/>
      <c r="FLM181" s="5"/>
      <c r="FLN181" s="5"/>
      <c r="FLO181" s="5"/>
      <c r="FLP181" s="5"/>
      <c r="FLQ181" s="5"/>
      <c r="FLR181" s="5"/>
      <c r="FLS181" s="5"/>
      <c r="FLT181" s="5"/>
      <c r="FLU181" s="5"/>
      <c r="FLV181" s="5"/>
      <c r="FLW181" s="5"/>
      <c r="FLX181" s="5"/>
      <c r="FLY181" s="5"/>
      <c r="FLZ181" s="5"/>
      <c r="FMA181" s="5"/>
      <c r="FMB181" s="5"/>
      <c r="FMC181" s="5"/>
      <c r="FMD181" s="5"/>
      <c r="FME181" s="5"/>
      <c r="FMF181" s="5"/>
      <c r="FMG181" s="5"/>
      <c r="FMH181" s="5"/>
      <c r="FMI181" s="5"/>
      <c r="FMJ181" s="5"/>
      <c r="FMK181" s="5"/>
      <c r="FML181" s="5"/>
      <c r="FMM181" s="5"/>
      <c r="FMN181" s="5"/>
      <c r="FMO181" s="5"/>
      <c r="FMP181" s="5"/>
      <c r="FMQ181" s="5"/>
      <c r="FMR181" s="5"/>
      <c r="FMS181" s="5"/>
      <c r="FMT181" s="5"/>
      <c r="FMU181" s="5"/>
      <c r="FMV181" s="5"/>
      <c r="FMW181" s="5"/>
      <c r="FMX181" s="5"/>
      <c r="FMY181" s="5"/>
      <c r="FMZ181" s="5"/>
      <c r="FNA181" s="5"/>
      <c r="FNB181" s="5"/>
      <c r="FNC181" s="5"/>
      <c r="FND181" s="5"/>
      <c r="FNE181" s="5"/>
      <c r="FNF181" s="5"/>
      <c r="FNG181" s="5"/>
      <c r="FNH181" s="5"/>
      <c r="FNI181" s="5"/>
      <c r="FNJ181" s="5"/>
      <c r="FNK181" s="5"/>
      <c r="FNL181" s="5"/>
      <c r="FNM181" s="5"/>
      <c r="FNN181" s="5"/>
      <c r="FNO181" s="5"/>
      <c r="FNP181" s="5"/>
      <c r="FNQ181" s="5"/>
      <c r="FNR181" s="5"/>
      <c r="FNS181" s="5"/>
      <c r="FNT181" s="5"/>
      <c r="FNU181" s="5"/>
      <c r="FNV181" s="5"/>
      <c r="FNW181" s="5"/>
      <c r="FNX181" s="5"/>
      <c r="FNY181" s="5"/>
      <c r="FNZ181" s="5"/>
      <c r="FOA181" s="5"/>
      <c r="FOB181" s="5"/>
      <c r="FOC181" s="5"/>
      <c r="FOD181" s="5"/>
      <c r="FOE181" s="5"/>
      <c r="FOF181" s="5"/>
      <c r="FOG181" s="5"/>
      <c r="FOH181" s="5"/>
      <c r="FOI181" s="5"/>
      <c r="FOJ181" s="5"/>
      <c r="FOK181" s="5"/>
      <c r="FOL181" s="5"/>
      <c r="FOM181" s="5"/>
      <c r="FON181" s="5"/>
      <c r="FOO181" s="5"/>
      <c r="FOP181" s="5"/>
      <c r="FOQ181" s="5"/>
      <c r="FOR181" s="5"/>
      <c r="FOS181" s="5"/>
      <c r="FOT181" s="5"/>
      <c r="FOU181" s="5"/>
      <c r="FOV181" s="5"/>
      <c r="FOW181" s="5"/>
      <c r="FOX181" s="5"/>
      <c r="FOY181" s="5"/>
      <c r="FOZ181" s="5"/>
      <c r="FPA181" s="5"/>
      <c r="FPB181" s="5"/>
      <c r="FPC181" s="5"/>
      <c r="FPD181" s="5"/>
      <c r="FPE181" s="5"/>
      <c r="FPF181" s="5"/>
      <c r="FPG181" s="5"/>
      <c r="FPH181" s="5"/>
      <c r="FPI181" s="5"/>
      <c r="FPJ181" s="5"/>
      <c r="FPK181" s="5"/>
      <c r="FPL181" s="5"/>
      <c r="FPM181" s="5"/>
      <c r="FPN181" s="5"/>
      <c r="FPO181" s="5"/>
      <c r="FPP181" s="5"/>
      <c r="FPQ181" s="5"/>
      <c r="FPR181" s="5"/>
      <c r="FPS181" s="5"/>
      <c r="FPT181" s="5"/>
      <c r="FPU181" s="5"/>
      <c r="FPV181" s="5"/>
      <c r="FPW181" s="5"/>
      <c r="FPX181" s="5"/>
      <c r="FPY181" s="5"/>
      <c r="FPZ181" s="5"/>
      <c r="FQA181" s="5"/>
      <c r="FQB181" s="5"/>
      <c r="FQC181" s="5"/>
      <c r="FQD181" s="5"/>
      <c r="FQE181" s="5"/>
      <c r="FQF181" s="5"/>
      <c r="FQG181" s="5"/>
      <c r="FQH181" s="5"/>
      <c r="FQI181" s="5"/>
      <c r="FQJ181" s="5"/>
      <c r="FQK181" s="5"/>
      <c r="FQL181" s="5"/>
      <c r="FQM181" s="5"/>
      <c r="FQN181" s="5"/>
      <c r="FQO181" s="5"/>
      <c r="FQP181" s="5"/>
      <c r="FQQ181" s="5"/>
      <c r="FQR181" s="5"/>
      <c r="FQS181" s="5"/>
      <c r="FQT181" s="5"/>
      <c r="FQU181" s="5"/>
      <c r="FQV181" s="5"/>
      <c r="FQW181" s="5"/>
      <c r="FQX181" s="5"/>
      <c r="FQY181" s="5"/>
      <c r="FQZ181" s="5"/>
      <c r="FRA181" s="5"/>
      <c r="FRB181" s="5"/>
      <c r="FRC181" s="5"/>
      <c r="FRD181" s="5"/>
      <c r="FRE181" s="5"/>
      <c r="FRF181" s="5"/>
      <c r="FRG181" s="5"/>
      <c r="FRH181" s="5"/>
      <c r="FRI181" s="5"/>
      <c r="FRJ181" s="5"/>
      <c r="FRK181" s="5"/>
      <c r="FRL181" s="5"/>
      <c r="FRM181" s="5"/>
      <c r="FRN181" s="5"/>
      <c r="FRO181" s="5"/>
      <c r="FRP181" s="5"/>
      <c r="FRQ181" s="5"/>
      <c r="FRR181" s="5"/>
      <c r="FRS181" s="5"/>
      <c r="FRT181" s="5"/>
      <c r="FRU181" s="5"/>
      <c r="FRV181" s="5"/>
      <c r="FRW181" s="5"/>
      <c r="FRX181" s="5"/>
      <c r="FRY181" s="5"/>
      <c r="FRZ181" s="5"/>
      <c r="FSA181" s="5"/>
      <c r="FSB181" s="5"/>
      <c r="FSC181" s="5"/>
      <c r="FSD181" s="5"/>
      <c r="FSE181" s="5"/>
      <c r="FSF181" s="5"/>
      <c r="FSG181" s="5"/>
      <c r="FSH181" s="5"/>
      <c r="FSI181" s="5"/>
      <c r="FSJ181" s="5"/>
      <c r="FSK181" s="5"/>
      <c r="FSL181" s="5"/>
      <c r="FSM181" s="5"/>
      <c r="FSN181" s="5"/>
      <c r="FSO181" s="5"/>
      <c r="FSP181" s="5"/>
      <c r="FSQ181" s="5"/>
      <c r="FSR181" s="5"/>
      <c r="FSS181" s="5"/>
      <c r="FST181" s="5"/>
      <c r="FSU181" s="5"/>
      <c r="FSV181" s="5"/>
      <c r="FSW181" s="5"/>
      <c r="FSX181" s="5"/>
      <c r="FSY181" s="5"/>
      <c r="FSZ181" s="5"/>
      <c r="FTA181" s="5"/>
      <c r="FTB181" s="5"/>
      <c r="FTC181" s="5"/>
      <c r="FTD181" s="5"/>
      <c r="FTE181" s="5"/>
      <c r="FTF181" s="5"/>
      <c r="FTG181" s="5"/>
      <c r="FTH181" s="5"/>
      <c r="FTI181" s="5"/>
      <c r="FTJ181" s="5"/>
      <c r="FTK181" s="5"/>
      <c r="FTL181" s="5"/>
      <c r="FTM181" s="5"/>
      <c r="FTN181" s="5"/>
      <c r="FTO181" s="5"/>
      <c r="FTP181" s="5"/>
      <c r="FTQ181" s="5"/>
      <c r="FTR181" s="5"/>
      <c r="FTS181" s="5"/>
      <c r="FTT181" s="5"/>
      <c r="FTU181" s="5"/>
      <c r="FTV181" s="5"/>
      <c r="FTW181" s="5"/>
      <c r="FTX181" s="5"/>
      <c r="FTY181" s="5"/>
      <c r="FTZ181" s="5"/>
      <c r="FUA181" s="5"/>
      <c r="FUB181" s="5"/>
      <c r="FUC181" s="5"/>
      <c r="FUD181" s="5"/>
      <c r="FUE181" s="5"/>
      <c r="FUF181" s="5"/>
      <c r="FUG181" s="5"/>
      <c r="FUH181" s="5"/>
      <c r="FUI181" s="5"/>
      <c r="FUJ181" s="5"/>
      <c r="FUK181" s="5"/>
      <c r="FUL181" s="5"/>
      <c r="FUM181" s="5"/>
      <c r="FUN181" s="5"/>
      <c r="FUO181" s="5"/>
      <c r="FUP181" s="5"/>
      <c r="FUQ181" s="5"/>
      <c r="FUR181" s="5"/>
      <c r="FUS181" s="5"/>
      <c r="FUT181" s="5"/>
      <c r="FUU181" s="5"/>
      <c r="FUV181" s="5"/>
      <c r="FUW181" s="5"/>
      <c r="FUX181" s="5"/>
      <c r="FUY181" s="5"/>
      <c r="FUZ181" s="5"/>
      <c r="FVA181" s="5"/>
      <c r="FVB181" s="5"/>
      <c r="FVC181" s="5"/>
      <c r="FVD181" s="5"/>
      <c r="FVE181" s="5"/>
      <c r="FVF181" s="5"/>
      <c r="FVG181" s="5"/>
      <c r="FVH181" s="5"/>
      <c r="FVI181" s="5"/>
      <c r="FVJ181" s="5"/>
      <c r="FVK181" s="5"/>
      <c r="FVL181" s="5"/>
      <c r="FVM181" s="5"/>
      <c r="FVN181" s="5"/>
      <c r="FVO181" s="5"/>
      <c r="FVP181" s="5"/>
      <c r="FVQ181" s="5"/>
      <c r="FVR181" s="5"/>
      <c r="FVS181" s="5"/>
      <c r="FVT181" s="5"/>
      <c r="FVU181" s="5"/>
      <c r="FVV181" s="5"/>
      <c r="FVW181" s="5"/>
      <c r="FVX181" s="5"/>
      <c r="FVY181" s="5"/>
      <c r="FVZ181" s="5"/>
      <c r="FWA181" s="5"/>
      <c r="FWB181" s="5"/>
      <c r="FWC181" s="5"/>
      <c r="FWD181" s="5"/>
      <c r="FWE181" s="5"/>
      <c r="FWF181" s="5"/>
      <c r="FWG181" s="5"/>
      <c r="FWH181" s="5"/>
      <c r="FWI181" s="5"/>
      <c r="FWJ181" s="5"/>
      <c r="FWK181" s="5"/>
      <c r="FWL181" s="5"/>
      <c r="FWM181" s="5"/>
      <c r="FWN181" s="5"/>
      <c r="FWO181" s="5"/>
      <c r="FWP181" s="5"/>
      <c r="FWQ181" s="5"/>
      <c r="FWR181" s="5"/>
      <c r="FWS181" s="5"/>
      <c r="FWT181" s="5"/>
      <c r="FWU181" s="5"/>
      <c r="FWV181" s="5"/>
      <c r="FWW181" s="5"/>
      <c r="FWX181" s="5"/>
      <c r="FWY181" s="5"/>
      <c r="FWZ181" s="5"/>
      <c r="FXA181" s="5"/>
      <c r="FXB181" s="5"/>
      <c r="FXC181" s="5"/>
      <c r="FXD181" s="5"/>
      <c r="FXE181" s="5"/>
      <c r="FXF181" s="5"/>
      <c r="FXG181" s="5"/>
      <c r="FXH181" s="5"/>
      <c r="FXI181" s="5"/>
      <c r="FXJ181" s="5"/>
      <c r="FXK181" s="5"/>
      <c r="FXL181" s="5"/>
      <c r="FXM181" s="5"/>
      <c r="FXN181" s="5"/>
      <c r="FXO181" s="5"/>
      <c r="FXP181" s="5"/>
      <c r="FXQ181" s="5"/>
      <c r="FXR181" s="5"/>
      <c r="FXS181" s="5"/>
      <c r="FXT181" s="5"/>
      <c r="FXU181" s="5"/>
      <c r="FXV181" s="5"/>
      <c r="FXW181" s="5"/>
      <c r="FXX181" s="5"/>
      <c r="FXY181" s="5"/>
      <c r="FXZ181" s="5"/>
      <c r="FYA181" s="5"/>
      <c r="FYB181" s="5"/>
      <c r="FYC181" s="5"/>
      <c r="FYD181" s="5"/>
      <c r="FYE181" s="5"/>
      <c r="FYF181" s="5"/>
      <c r="FYG181" s="5"/>
      <c r="FYH181" s="5"/>
      <c r="FYI181" s="5"/>
      <c r="FYJ181" s="5"/>
      <c r="FYK181" s="5"/>
      <c r="FYL181" s="5"/>
      <c r="FYM181" s="5"/>
      <c r="FYN181" s="5"/>
      <c r="FYO181" s="5"/>
      <c r="FYP181" s="5"/>
      <c r="FYQ181" s="5"/>
      <c r="FYR181" s="5"/>
      <c r="FYS181" s="5"/>
      <c r="FYT181" s="5"/>
      <c r="FYU181" s="5"/>
      <c r="FYV181" s="5"/>
      <c r="FYW181" s="5"/>
      <c r="FYX181" s="5"/>
      <c r="FYY181" s="5"/>
      <c r="FYZ181" s="5"/>
      <c r="FZA181" s="5"/>
      <c r="FZB181" s="5"/>
      <c r="FZC181" s="5"/>
      <c r="FZD181" s="5"/>
      <c r="FZE181" s="5"/>
      <c r="FZF181" s="5"/>
      <c r="FZG181" s="5"/>
      <c r="FZH181" s="5"/>
      <c r="FZI181" s="5"/>
      <c r="FZJ181" s="5"/>
      <c r="FZK181" s="5"/>
      <c r="FZL181" s="5"/>
      <c r="FZM181" s="5"/>
      <c r="FZN181" s="5"/>
      <c r="FZO181" s="5"/>
      <c r="FZP181" s="5"/>
      <c r="FZQ181" s="5"/>
      <c r="FZR181" s="5"/>
      <c r="FZS181" s="5"/>
      <c r="FZT181" s="5"/>
      <c r="FZU181" s="5"/>
      <c r="FZV181" s="5"/>
      <c r="FZW181" s="5"/>
      <c r="FZX181" s="5"/>
      <c r="FZY181" s="5"/>
      <c r="FZZ181" s="5"/>
      <c r="GAA181" s="5"/>
      <c r="GAB181" s="5"/>
      <c r="GAC181" s="5"/>
      <c r="GAD181" s="5"/>
      <c r="GAE181" s="5"/>
      <c r="GAF181" s="5"/>
      <c r="GAG181" s="5"/>
      <c r="GAH181" s="5"/>
      <c r="GAI181" s="5"/>
      <c r="GAJ181" s="5"/>
      <c r="GAK181" s="5"/>
      <c r="GAL181" s="5"/>
      <c r="GAM181" s="5"/>
      <c r="GAN181" s="5"/>
      <c r="GAO181" s="5"/>
      <c r="GAP181" s="5"/>
      <c r="GAQ181" s="5"/>
      <c r="GAR181" s="5"/>
      <c r="GAS181" s="5"/>
      <c r="GAT181" s="5"/>
      <c r="GAU181" s="5"/>
      <c r="GAV181" s="5"/>
      <c r="GAW181" s="5"/>
      <c r="GAX181" s="5"/>
      <c r="GAY181" s="5"/>
      <c r="GAZ181" s="5"/>
      <c r="GBA181" s="5"/>
      <c r="GBB181" s="5"/>
      <c r="GBC181" s="5"/>
      <c r="GBD181" s="5"/>
      <c r="GBE181" s="5"/>
      <c r="GBF181" s="5"/>
      <c r="GBG181" s="5"/>
      <c r="GBH181" s="5"/>
      <c r="GBI181" s="5"/>
      <c r="GBJ181" s="5"/>
      <c r="GBK181" s="5"/>
      <c r="GBL181" s="5"/>
      <c r="GBM181" s="5"/>
      <c r="GBN181" s="5"/>
      <c r="GBO181" s="5"/>
      <c r="GBP181" s="5"/>
      <c r="GBQ181" s="5"/>
      <c r="GBR181" s="5"/>
      <c r="GBS181" s="5"/>
      <c r="GBT181" s="5"/>
      <c r="GBU181" s="5"/>
      <c r="GBV181" s="5"/>
      <c r="GBW181" s="5"/>
      <c r="GBX181" s="5"/>
      <c r="GBY181" s="5"/>
      <c r="GBZ181" s="5"/>
      <c r="GCA181" s="5"/>
      <c r="GCB181" s="5"/>
      <c r="GCC181" s="5"/>
      <c r="GCD181" s="5"/>
      <c r="GCE181" s="5"/>
      <c r="GCF181" s="5"/>
      <c r="GCG181" s="5"/>
      <c r="GCH181" s="5"/>
      <c r="GCI181" s="5"/>
      <c r="GCJ181" s="5"/>
      <c r="GCK181" s="5"/>
      <c r="GCL181" s="5"/>
      <c r="GCM181" s="5"/>
      <c r="GCN181" s="5"/>
      <c r="GCO181" s="5"/>
      <c r="GCP181" s="5"/>
      <c r="GCQ181" s="5"/>
      <c r="GCR181" s="5"/>
      <c r="GCS181" s="5"/>
      <c r="GCT181" s="5"/>
      <c r="GCU181" s="5"/>
      <c r="GCV181" s="5"/>
      <c r="GCW181" s="5"/>
      <c r="GCX181" s="5"/>
      <c r="GCY181" s="5"/>
      <c r="GCZ181" s="5"/>
      <c r="GDA181" s="5"/>
      <c r="GDB181" s="5"/>
      <c r="GDC181" s="5"/>
      <c r="GDD181" s="5"/>
      <c r="GDE181" s="5"/>
      <c r="GDF181" s="5"/>
      <c r="GDG181" s="5"/>
      <c r="GDH181" s="5"/>
      <c r="GDI181" s="5"/>
      <c r="GDJ181" s="5"/>
      <c r="GDK181" s="5"/>
      <c r="GDL181" s="5"/>
      <c r="GDM181" s="5"/>
      <c r="GDN181" s="5"/>
      <c r="GDO181" s="5"/>
      <c r="GDP181" s="5"/>
      <c r="GDQ181" s="5"/>
      <c r="GDR181" s="5"/>
      <c r="GDS181" s="5"/>
      <c r="GDT181" s="5"/>
      <c r="GDU181" s="5"/>
      <c r="GDV181" s="5"/>
      <c r="GDW181" s="5"/>
      <c r="GDX181" s="5"/>
      <c r="GDY181" s="5"/>
      <c r="GDZ181" s="5"/>
      <c r="GEA181" s="5"/>
      <c r="GEB181" s="5"/>
      <c r="GEC181" s="5"/>
      <c r="GED181" s="5"/>
      <c r="GEE181" s="5"/>
      <c r="GEF181" s="5"/>
      <c r="GEG181" s="5"/>
      <c r="GEH181" s="5"/>
      <c r="GEI181" s="5"/>
      <c r="GEJ181" s="5"/>
      <c r="GEK181" s="5"/>
      <c r="GEL181" s="5"/>
      <c r="GEM181" s="5"/>
      <c r="GEN181" s="5"/>
      <c r="GEO181" s="5"/>
      <c r="GEP181" s="5"/>
      <c r="GEQ181" s="5"/>
      <c r="GER181" s="5"/>
      <c r="GES181" s="5"/>
      <c r="GET181" s="5"/>
      <c r="GEU181" s="5"/>
      <c r="GEV181" s="5"/>
      <c r="GEW181" s="5"/>
      <c r="GEX181" s="5"/>
      <c r="GEY181" s="5"/>
      <c r="GEZ181" s="5"/>
      <c r="GFA181" s="5"/>
      <c r="GFB181" s="5"/>
      <c r="GFC181" s="5"/>
      <c r="GFD181" s="5"/>
      <c r="GFE181" s="5"/>
      <c r="GFF181" s="5"/>
      <c r="GFG181" s="5"/>
      <c r="GFH181" s="5"/>
      <c r="GFI181" s="5"/>
      <c r="GFJ181" s="5"/>
      <c r="GFK181" s="5"/>
      <c r="GFL181" s="5"/>
      <c r="GFM181" s="5"/>
      <c r="GFN181" s="5"/>
      <c r="GFO181" s="5"/>
      <c r="GFP181" s="5"/>
      <c r="GFQ181" s="5"/>
      <c r="GFR181" s="5"/>
      <c r="GFS181" s="5"/>
      <c r="GFT181" s="5"/>
      <c r="GFU181" s="5"/>
      <c r="GFV181" s="5"/>
      <c r="GFW181" s="5"/>
      <c r="GFX181" s="5"/>
      <c r="GFY181" s="5"/>
      <c r="GFZ181" s="5"/>
      <c r="GGA181" s="5"/>
      <c r="GGB181" s="5"/>
      <c r="GGC181" s="5"/>
      <c r="GGD181" s="5"/>
      <c r="GGE181" s="5"/>
      <c r="GGF181" s="5"/>
      <c r="GGG181" s="5"/>
      <c r="GGH181" s="5"/>
      <c r="GGI181" s="5"/>
      <c r="GGJ181" s="5"/>
      <c r="GGK181" s="5"/>
      <c r="GGL181" s="5"/>
      <c r="GGM181" s="5"/>
      <c r="GGN181" s="5"/>
      <c r="GGO181" s="5"/>
      <c r="GGP181" s="5"/>
      <c r="GGQ181" s="5"/>
      <c r="GGR181" s="5"/>
      <c r="GGS181" s="5"/>
      <c r="GGT181" s="5"/>
      <c r="GGU181" s="5"/>
      <c r="GGV181" s="5"/>
      <c r="GGW181" s="5"/>
      <c r="GGX181" s="5"/>
      <c r="GGY181" s="5"/>
      <c r="GGZ181" s="5"/>
      <c r="GHA181" s="5"/>
      <c r="GHB181" s="5"/>
      <c r="GHC181" s="5"/>
      <c r="GHD181" s="5"/>
      <c r="GHE181" s="5"/>
      <c r="GHF181" s="5"/>
      <c r="GHG181" s="5"/>
      <c r="GHH181" s="5"/>
      <c r="GHI181" s="5"/>
      <c r="GHJ181" s="5"/>
      <c r="GHK181" s="5"/>
      <c r="GHL181" s="5"/>
      <c r="GHM181" s="5"/>
      <c r="GHN181" s="5"/>
      <c r="GHO181" s="5"/>
      <c r="GHP181" s="5"/>
      <c r="GHQ181" s="5"/>
      <c r="GHR181" s="5"/>
      <c r="GHS181" s="5"/>
      <c r="GHT181" s="5"/>
      <c r="GHU181" s="5"/>
      <c r="GHV181" s="5"/>
      <c r="GHW181" s="5"/>
      <c r="GHX181" s="5"/>
      <c r="GHY181" s="5"/>
      <c r="GHZ181" s="5"/>
      <c r="GIA181" s="5"/>
      <c r="GIB181" s="5"/>
      <c r="GIC181" s="5"/>
      <c r="GID181" s="5"/>
      <c r="GIE181" s="5"/>
      <c r="GIF181" s="5"/>
      <c r="GIG181" s="5"/>
      <c r="GIH181" s="5"/>
      <c r="GII181" s="5"/>
      <c r="GIJ181" s="5"/>
      <c r="GIK181" s="5"/>
      <c r="GIL181" s="5"/>
      <c r="GIM181" s="5"/>
      <c r="GIN181" s="5"/>
      <c r="GIO181" s="5"/>
      <c r="GIP181" s="5"/>
      <c r="GIQ181" s="5"/>
      <c r="GIR181" s="5"/>
      <c r="GIS181" s="5"/>
      <c r="GIT181" s="5"/>
      <c r="GIU181" s="5"/>
      <c r="GIV181" s="5"/>
      <c r="GIW181" s="5"/>
      <c r="GIX181" s="5"/>
      <c r="GIY181" s="5"/>
      <c r="GIZ181" s="5"/>
      <c r="GJA181" s="5"/>
      <c r="GJB181" s="5"/>
      <c r="GJC181" s="5"/>
      <c r="GJD181" s="5"/>
      <c r="GJE181" s="5"/>
      <c r="GJF181" s="5"/>
      <c r="GJG181" s="5"/>
      <c r="GJH181" s="5"/>
      <c r="GJI181" s="5"/>
      <c r="GJJ181" s="5"/>
      <c r="GJK181" s="5"/>
      <c r="GJL181" s="5"/>
      <c r="GJM181" s="5"/>
      <c r="GJN181" s="5"/>
      <c r="GJO181" s="5"/>
      <c r="GJP181" s="5"/>
      <c r="GJQ181" s="5"/>
      <c r="GJR181" s="5"/>
      <c r="GJS181" s="5"/>
      <c r="GJT181" s="5"/>
      <c r="GJU181" s="5"/>
      <c r="GJV181" s="5"/>
      <c r="GJW181" s="5"/>
      <c r="GJX181" s="5"/>
      <c r="GJY181" s="5"/>
      <c r="GJZ181" s="5"/>
      <c r="GKA181" s="5"/>
      <c r="GKB181" s="5"/>
      <c r="GKC181" s="5"/>
      <c r="GKD181" s="5"/>
      <c r="GKE181" s="5"/>
      <c r="GKF181" s="5"/>
      <c r="GKG181" s="5"/>
      <c r="GKH181" s="5"/>
      <c r="GKI181" s="5"/>
      <c r="GKJ181" s="5"/>
      <c r="GKK181" s="5"/>
      <c r="GKL181" s="5"/>
      <c r="GKM181" s="5"/>
      <c r="GKN181" s="5"/>
      <c r="GKO181" s="5"/>
      <c r="GKP181" s="5"/>
      <c r="GKQ181" s="5"/>
      <c r="GKR181" s="5"/>
      <c r="GKS181" s="5"/>
      <c r="GKT181" s="5"/>
      <c r="GKU181" s="5"/>
      <c r="GKV181" s="5"/>
      <c r="GKW181" s="5"/>
      <c r="GKX181" s="5"/>
      <c r="GKY181" s="5"/>
      <c r="GKZ181" s="5"/>
      <c r="GLA181" s="5"/>
      <c r="GLB181" s="5"/>
      <c r="GLC181" s="5"/>
      <c r="GLD181" s="5"/>
      <c r="GLE181" s="5"/>
      <c r="GLF181" s="5"/>
      <c r="GLG181" s="5"/>
      <c r="GLH181" s="5"/>
      <c r="GLI181" s="5"/>
      <c r="GLJ181" s="5"/>
      <c r="GLK181" s="5"/>
      <c r="GLL181" s="5"/>
      <c r="GLM181" s="5"/>
      <c r="GLN181" s="5"/>
      <c r="GLO181" s="5"/>
      <c r="GLP181" s="5"/>
      <c r="GLQ181" s="5"/>
      <c r="GLR181" s="5"/>
      <c r="GLS181" s="5"/>
      <c r="GLT181" s="5"/>
      <c r="GLU181" s="5"/>
      <c r="GLV181" s="5"/>
      <c r="GLW181" s="5"/>
      <c r="GLX181" s="5"/>
      <c r="GLY181" s="5"/>
      <c r="GLZ181" s="5"/>
      <c r="GMA181" s="5"/>
      <c r="GMB181" s="5"/>
      <c r="GMC181" s="5"/>
      <c r="GMD181" s="5"/>
      <c r="GME181" s="5"/>
      <c r="GMF181" s="5"/>
      <c r="GMG181" s="5"/>
      <c r="GMH181" s="5"/>
      <c r="GMI181" s="5"/>
      <c r="GMJ181" s="5"/>
      <c r="GMK181" s="5"/>
      <c r="GML181" s="5"/>
      <c r="GMM181" s="5"/>
      <c r="GMN181" s="5"/>
      <c r="GMO181" s="5"/>
      <c r="GMP181" s="5"/>
      <c r="GMQ181" s="5"/>
      <c r="GMR181" s="5"/>
      <c r="GMS181" s="5"/>
      <c r="GMT181" s="5"/>
      <c r="GMU181" s="5"/>
      <c r="GMV181" s="5"/>
      <c r="GMW181" s="5"/>
      <c r="GMX181" s="5"/>
      <c r="GMY181" s="5"/>
      <c r="GMZ181" s="5"/>
      <c r="GNA181" s="5"/>
      <c r="GNB181" s="5"/>
      <c r="GNC181" s="5"/>
      <c r="GND181" s="5"/>
      <c r="GNE181" s="5"/>
      <c r="GNF181" s="5"/>
      <c r="GNG181" s="5"/>
      <c r="GNH181" s="5"/>
      <c r="GNI181" s="5"/>
      <c r="GNJ181" s="5"/>
      <c r="GNK181" s="5"/>
      <c r="GNL181" s="5"/>
      <c r="GNM181" s="5"/>
      <c r="GNN181" s="5"/>
      <c r="GNO181" s="5"/>
      <c r="GNP181" s="5"/>
      <c r="GNQ181" s="5"/>
      <c r="GNR181" s="5"/>
      <c r="GNS181" s="5"/>
      <c r="GNT181" s="5"/>
      <c r="GNU181" s="5"/>
      <c r="GNV181" s="5"/>
      <c r="GNW181" s="5"/>
      <c r="GNX181" s="5"/>
      <c r="GNY181" s="5"/>
      <c r="GNZ181" s="5"/>
      <c r="GOA181" s="5"/>
      <c r="GOB181" s="5"/>
      <c r="GOC181" s="5"/>
      <c r="GOD181" s="5"/>
      <c r="GOE181" s="5"/>
      <c r="GOF181" s="5"/>
      <c r="GOG181" s="5"/>
      <c r="GOH181" s="5"/>
      <c r="GOI181" s="5"/>
      <c r="GOJ181" s="5"/>
      <c r="GOK181" s="5"/>
      <c r="GOL181" s="5"/>
      <c r="GOM181" s="5"/>
      <c r="GON181" s="5"/>
      <c r="GOO181" s="5"/>
      <c r="GOP181" s="5"/>
      <c r="GOQ181" s="5"/>
      <c r="GOR181" s="5"/>
      <c r="GOS181" s="5"/>
      <c r="GOT181" s="5"/>
      <c r="GOU181" s="5"/>
      <c r="GOV181" s="5"/>
      <c r="GOW181" s="5"/>
      <c r="GOX181" s="5"/>
      <c r="GOY181" s="5"/>
      <c r="GOZ181" s="5"/>
      <c r="GPA181" s="5"/>
      <c r="GPB181" s="5"/>
      <c r="GPC181" s="5"/>
      <c r="GPD181" s="5"/>
      <c r="GPE181" s="5"/>
      <c r="GPF181" s="5"/>
      <c r="GPG181" s="5"/>
      <c r="GPH181" s="5"/>
      <c r="GPI181" s="5"/>
      <c r="GPJ181" s="5"/>
      <c r="GPK181" s="5"/>
      <c r="GPL181" s="5"/>
      <c r="GPM181" s="5"/>
      <c r="GPN181" s="5"/>
      <c r="GPO181" s="5"/>
      <c r="GPP181" s="5"/>
      <c r="GPQ181" s="5"/>
      <c r="GPR181" s="5"/>
      <c r="GPS181" s="5"/>
      <c r="GPT181" s="5"/>
      <c r="GPU181" s="5"/>
      <c r="GPV181" s="5"/>
      <c r="GPW181" s="5"/>
      <c r="GPX181" s="5"/>
      <c r="GPY181" s="5"/>
      <c r="GPZ181" s="5"/>
      <c r="GQA181" s="5"/>
      <c r="GQB181" s="5"/>
      <c r="GQC181" s="5"/>
      <c r="GQD181" s="5"/>
      <c r="GQE181" s="5"/>
      <c r="GQF181" s="5"/>
      <c r="GQG181" s="5"/>
      <c r="GQH181" s="5"/>
      <c r="GQI181" s="5"/>
      <c r="GQJ181" s="5"/>
      <c r="GQK181" s="5"/>
      <c r="GQL181" s="5"/>
      <c r="GQM181" s="5"/>
      <c r="GQN181" s="5"/>
      <c r="GQO181" s="5"/>
      <c r="GQP181" s="5"/>
      <c r="GQQ181" s="5"/>
      <c r="GQR181" s="5"/>
      <c r="GQS181" s="5"/>
      <c r="GQT181" s="5"/>
      <c r="GQU181" s="5"/>
      <c r="GQV181" s="5"/>
      <c r="GQW181" s="5"/>
      <c r="GQX181" s="5"/>
      <c r="GQY181" s="5"/>
      <c r="GQZ181" s="5"/>
      <c r="GRA181" s="5"/>
      <c r="GRB181" s="5"/>
      <c r="GRC181" s="5"/>
      <c r="GRD181" s="5"/>
      <c r="GRE181" s="5"/>
      <c r="GRF181" s="5"/>
      <c r="GRG181" s="5"/>
      <c r="GRH181" s="5"/>
      <c r="GRI181" s="5"/>
      <c r="GRJ181" s="5"/>
      <c r="GRK181" s="5"/>
      <c r="GRL181" s="5"/>
      <c r="GRM181" s="5"/>
      <c r="GRN181" s="5"/>
      <c r="GRO181" s="5"/>
      <c r="GRP181" s="5"/>
      <c r="GRQ181" s="5"/>
      <c r="GRR181" s="5"/>
      <c r="GRS181" s="5"/>
      <c r="GRT181" s="5"/>
      <c r="GRU181" s="5"/>
      <c r="GRV181" s="5"/>
      <c r="GRW181" s="5"/>
      <c r="GRX181" s="5"/>
      <c r="GRY181" s="5"/>
      <c r="GRZ181" s="5"/>
      <c r="GSA181" s="5"/>
      <c r="GSB181" s="5"/>
      <c r="GSC181" s="5"/>
      <c r="GSD181" s="5"/>
      <c r="GSE181" s="5"/>
      <c r="GSF181" s="5"/>
      <c r="GSG181" s="5"/>
      <c r="GSH181" s="5"/>
      <c r="GSI181" s="5"/>
      <c r="GSJ181" s="5"/>
      <c r="GSK181" s="5"/>
      <c r="GSL181" s="5"/>
      <c r="GSM181" s="5"/>
      <c r="GSN181" s="5"/>
      <c r="GSO181" s="5"/>
      <c r="GSP181" s="5"/>
      <c r="GSQ181" s="5"/>
      <c r="GSR181" s="5"/>
      <c r="GSS181" s="5"/>
      <c r="GST181" s="5"/>
      <c r="GSU181" s="5"/>
      <c r="GSV181" s="5"/>
      <c r="GSW181" s="5"/>
      <c r="GSX181" s="5"/>
      <c r="GSY181" s="5"/>
      <c r="GSZ181" s="5"/>
      <c r="GTA181" s="5"/>
      <c r="GTB181" s="5"/>
      <c r="GTC181" s="5"/>
      <c r="GTD181" s="5"/>
      <c r="GTE181" s="5"/>
      <c r="GTF181" s="5"/>
      <c r="GTG181" s="5"/>
      <c r="GTH181" s="5"/>
      <c r="GTI181" s="5"/>
      <c r="GTJ181" s="5"/>
      <c r="GTK181" s="5"/>
      <c r="GTL181" s="5"/>
      <c r="GTM181" s="5"/>
      <c r="GTN181" s="5"/>
      <c r="GTO181" s="5"/>
      <c r="GTP181" s="5"/>
      <c r="GTQ181" s="5"/>
      <c r="GTR181" s="5"/>
      <c r="GTS181" s="5"/>
      <c r="GTT181" s="5"/>
      <c r="GTU181" s="5"/>
      <c r="GTV181" s="5"/>
      <c r="GTW181" s="5"/>
      <c r="GTX181" s="5"/>
      <c r="GTY181" s="5"/>
      <c r="GTZ181" s="5"/>
      <c r="GUA181" s="5"/>
      <c r="GUB181" s="5"/>
      <c r="GUC181" s="5"/>
      <c r="GUD181" s="5"/>
      <c r="GUE181" s="5"/>
      <c r="GUF181" s="5"/>
      <c r="GUG181" s="5"/>
      <c r="GUH181" s="5"/>
      <c r="GUI181" s="5"/>
      <c r="GUJ181" s="5"/>
      <c r="GUK181" s="5"/>
      <c r="GUL181" s="5"/>
      <c r="GUM181" s="5"/>
      <c r="GUN181" s="5"/>
      <c r="GUO181" s="5"/>
      <c r="GUP181" s="5"/>
      <c r="GUQ181" s="5"/>
      <c r="GUR181" s="5"/>
      <c r="GUS181" s="5"/>
      <c r="GUT181" s="5"/>
      <c r="GUU181" s="5"/>
      <c r="GUV181" s="5"/>
      <c r="GUW181" s="5"/>
      <c r="GUX181" s="5"/>
      <c r="GUY181" s="5"/>
      <c r="GUZ181" s="5"/>
      <c r="GVA181" s="5"/>
      <c r="GVB181" s="5"/>
      <c r="GVC181" s="5"/>
      <c r="GVD181" s="5"/>
      <c r="GVE181" s="5"/>
      <c r="GVF181" s="5"/>
      <c r="GVG181" s="5"/>
      <c r="GVH181" s="5"/>
      <c r="GVI181" s="5"/>
      <c r="GVJ181" s="5"/>
      <c r="GVK181" s="5"/>
      <c r="GVL181" s="5"/>
      <c r="GVM181" s="5"/>
      <c r="GVN181" s="5"/>
      <c r="GVO181" s="5"/>
      <c r="GVP181" s="5"/>
      <c r="GVQ181" s="5"/>
      <c r="GVR181" s="5"/>
      <c r="GVS181" s="5"/>
      <c r="GVT181" s="5"/>
      <c r="GVU181" s="5"/>
      <c r="GVV181" s="5"/>
      <c r="GVW181" s="5"/>
      <c r="GVX181" s="5"/>
      <c r="GVY181" s="5"/>
      <c r="GVZ181" s="5"/>
      <c r="GWA181" s="5"/>
      <c r="GWB181" s="5"/>
      <c r="GWC181" s="5"/>
      <c r="GWD181" s="5"/>
      <c r="GWE181" s="5"/>
      <c r="GWF181" s="5"/>
      <c r="GWG181" s="5"/>
      <c r="GWH181" s="5"/>
      <c r="GWI181" s="5"/>
      <c r="GWJ181" s="5"/>
      <c r="GWK181" s="5"/>
      <c r="GWL181" s="5"/>
      <c r="GWM181" s="5"/>
      <c r="GWN181" s="5"/>
      <c r="GWO181" s="5"/>
      <c r="GWP181" s="5"/>
      <c r="GWQ181" s="5"/>
      <c r="GWR181" s="5"/>
      <c r="GWS181" s="5"/>
      <c r="GWT181" s="5"/>
      <c r="GWU181" s="5"/>
      <c r="GWV181" s="5"/>
      <c r="GWW181" s="5"/>
      <c r="GWX181" s="5"/>
      <c r="GWY181" s="5"/>
      <c r="GWZ181" s="5"/>
      <c r="GXA181" s="5"/>
      <c r="GXB181" s="5"/>
      <c r="GXC181" s="5"/>
      <c r="GXD181" s="5"/>
      <c r="GXE181" s="5"/>
      <c r="GXF181" s="5"/>
      <c r="GXG181" s="5"/>
      <c r="GXH181" s="5"/>
      <c r="GXI181" s="5"/>
      <c r="GXJ181" s="5"/>
      <c r="GXK181" s="5"/>
      <c r="GXL181" s="5"/>
      <c r="GXM181" s="5"/>
      <c r="GXN181" s="5"/>
      <c r="GXO181" s="5"/>
      <c r="GXP181" s="5"/>
      <c r="GXQ181" s="5"/>
      <c r="GXR181" s="5"/>
      <c r="GXS181" s="5"/>
      <c r="GXT181" s="5"/>
      <c r="GXU181" s="5"/>
      <c r="GXV181" s="5"/>
      <c r="GXW181" s="5"/>
      <c r="GXX181" s="5"/>
      <c r="GXY181" s="5"/>
      <c r="GXZ181" s="5"/>
      <c r="GYA181" s="5"/>
      <c r="GYB181" s="5"/>
      <c r="GYC181" s="5"/>
      <c r="GYD181" s="5"/>
      <c r="GYE181" s="5"/>
      <c r="GYF181" s="5"/>
      <c r="GYG181" s="5"/>
      <c r="GYH181" s="5"/>
      <c r="GYI181" s="5"/>
      <c r="GYJ181" s="5"/>
      <c r="GYK181" s="5"/>
      <c r="GYL181" s="5"/>
      <c r="GYM181" s="5"/>
      <c r="GYN181" s="5"/>
      <c r="GYO181" s="5"/>
      <c r="GYP181" s="5"/>
      <c r="GYQ181" s="5"/>
      <c r="GYR181" s="5"/>
      <c r="GYS181" s="5"/>
      <c r="GYT181" s="5"/>
      <c r="GYU181" s="5"/>
      <c r="GYV181" s="5"/>
      <c r="GYW181" s="5"/>
      <c r="GYX181" s="5"/>
      <c r="GYY181" s="5"/>
      <c r="GYZ181" s="5"/>
      <c r="GZA181" s="5"/>
      <c r="GZB181" s="5"/>
      <c r="GZC181" s="5"/>
      <c r="GZD181" s="5"/>
      <c r="GZE181" s="5"/>
      <c r="GZF181" s="5"/>
      <c r="GZG181" s="5"/>
      <c r="GZH181" s="5"/>
      <c r="GZI181" s="5"/>
      <c r="GZJ181" s="5"/>
      <c r="GZK181" s="5"/>
      <c r="GZL181" s="5"/>
      <c r="GZM181" s="5"/>
      <c r="GZN181" s="5"/>
      <c r="GZO181" s="5"/>
      <c r="GZP181" s="5"/>
      <c r="GZQ181" s="5"/>
      <c r="GZR181" s="5"/>
      <c r="GZS181" s="5"/>
      <c r="GZT181" s="5"/>
      <c r="GZU181" s="5"/>
      <c r="GZV181" s="5"/>
      <c r="GZW181" s="5"/>
      <c r="GZX181" s="5"/>
      <c r="GZY181" s="5"/>
      <c r="GZZ181" s="5"/>
      <c r="HAA181" s="5"/>
      <c r="HAB181" s="5"/>
      <c r="HAC181" s="5"/>
      <c r="HAD181" s="5"/>
      <c r="HAE181" s="5"/>
      <c r="HAF181" s="5"/>
      <c r="HAG181" s="5"/>
      <c r="HAH181" s="5"/>
      <c r="HAI181" s="5"/>
      <c r="HAJ181" s="5"/>
      <c r="HAK181" s="5"/>
      <c r="HAL181" s="5"/>
      <c r="HAM181" s="5"/>
      <c r="HAN181" s="5"/>
      <c r="HAO181" s="5"/>
      <c r="HAP181" s="5"/>
      <c r="HAQ181" s="5"/>
      <c r="HAR181" s="5"/>
      <c r="HAS181" s="5"/>
      <c r="HAT181" s="5"/>
      <c r="HAU181" s="5"/>
      <c r="HAV181" s="5"/>
      <c r="HAW181" s="5"/>
      <c r="HAX181" s="5"/>
      <c r="HAY181" s="5"/>
      <c r="HAZ181" s="5"/>
      <c r="HBA181" s="5"/>
      <c r="HBB181" s="5"/>
      <c r="HBC181" s="5"/>
      <c r="HBD181" s="5"/>
      <c r="HBE181" s="5"/>
      <c r="HBF181" s="5"/>
      <c r="HBG181" s="5"/>
      <c r="HBH181" s="5"/>
      <c r="HBI181" s="5"/>
      <c r="HBJ181" s="5"/>
      <c r="HBK181" s="5"/>
      <c r="HBL181" s="5"/>
      <c r="HBM181" s="5"/>
      <c r="HBN181" s="5"/>
      <c r="HBO181" s="5"/>
      <c r="HBP181" s="5"/>
      <c r="HBQ181" s="5"/>
      <c r="HBR181" s="5"/>
      <c r="HBS181" s="5"/>
      <c r="HBT181" s="5"/>
      <c r="HBU181" s="5"/>
      <c r="HBV181" s="5"/>
      <c r="HBW181" s="5"/>
      <c r="HBX181" s="5"/>
      <c r="HBY181" s="5"/>
      <c r="HBZ181" s="5"/>
      <c r="HCA181" s="5"/>
      <c r="HCB181" s="5"/>
      <c r="HCC181" s="5"/>
      <c r="HCD181" s="5"/>
      <c r="HCE181" s="5"/>
      <c r="HCF181" s="5"/>
      <c r="HCG181" s="5"/>
      <c r="HCH181" s="5"/>
      <c r="HCI181" s="5"/>
      <c r="HCJ181" s="5"/>
      <c r="HCK181" s="5"/>
      <c r="HCL181" s="5"/>
      <c r="HCM181" s="5"/>
      <c r="HCN181" s="5"/>
      <c r="HCO181" s="5"/>
      <c r="HCP181" s="5"/>
      <c r="HCQ181" s="5"/>
      <c r="HCR181" s="5"/>
      <c r="HCS181" s="5"/>
      <c r="HCT181" s="5"/>
      <c r="HCU181" s="5"/>
      <c r="HCV181" s="5"/>
      <c r="HCW181" s="5"/>
      <c r="HCX181" s="5"/>
      <c r="HCY181" s="5"/>
      <c r="HCZ181" s="5"/>
      <c r="HDA181" s="5"/>
      <c r="HDB181" s="5"/>
      <c r="HDC181" s="5"/>
      <c r="HDD181" s="5"/>
      <c r="HDE181" s="5"/>
      <c r="HDF181" s="5"/>
      <c r="HDG181" s="5"/>
      <c r="HDH181" s="5"/>
      <c r="HDI181" s="5"/>
      <c r="HDJ181" s="5"/>
      <c r="HDK181" s="5"/>
      <c r="HDL181" s="5"/>
      <c r="HDM181" s="5"/>
      <c r="HDN181" s="5"/>
      <c r="HDO181" s="5"/>
      <c r="HDP181" s="5"/>
      <c r="HDQ181" s="5"/>
      <c r="HDR181" s="5"/>
      <c r="HDS181" s="5"/>
      <c r="HDT181" s="5"/>
      <c r="HDU181" s="5"/>
      <c r="HDV181" s="5"/>
      <c r="HDW181" s="5"/>
      <c r="HDX181" s="5"/>
      <c r="HDY181" s="5"/>
      <c r="HDZ181" s="5"/>
      <c r="HEA181" s="5"/>
      <c r="HEB181" s="5"/>
      <c r="HEC181" s="5"/>
      <c r="HED181" s="5"/>
      <c r="HEE181" s="5"/>
      <c r="HEF181" s="5"/>
      <c r="HEG181" s="5"/>
      <c r="HEH181" s="5"/>
      <c r="HEI181" s="5"/>
      <c r="HEJ181" s="5"/>
      <c r="HEK181" s="5"/>
      <c r="HEL181" s="5"/>
      <c r="HEM181" s="5"/>
      <c r="HEN181" s="5"/>
      <c r="HEO181" s="5"/>
      <c r="HEP181" s="5"/>
      <c r="HEQ181" s="5"/>
      <c r="HER181" s="5"/>
      <c r="HES181" s="5"/>
      <c r="HET181" s="5"/>
      <c r="HEU181" s="5"/>
      <c r="HEV181" s="5"/>
      <c r="HEW181" s="5"/>
      <c r="HEX181" s="5"/>
      <c r="HEY181" s="5"/>
      <c r="HEZ181" s="5"/>
      <c r="HFA181" s="5"/>
      <c r="HFB181" s="5"/>
      <c r="HFC181" s="5"/>
      <c r="HFD181" s="5"/>
      <c r="HFE181" s="5"/>
      <c r="HFF181" s="5"/>
      <c r="HFG181" s="5"/>
      <c r="HFH181" s="5"/>
      <c r="HFI181" s="5"/>
      <c r="HFJ181" s="5"/>
      <c r="HFK181" s="5"/>
      <c r="HFL181" s="5"/>
      <c r="HFM181" s="5"/>
      <c r="HFN181" s="5"/>
      <c r="HFO181" s="5"/>
      <c r="HFP181" s="5"/>
      <c r="HFQ181" s="5"/>
      <c r="HFR181" s="5"/>
      <c r="HFS181" s="5"/>
      <c r="HFT181" s="5"/>
      <c r="HFU181" s="5"/>
      <c r="HFV181" s="5"/>
      <c r="HFW181" s="5"/>
      <c r="HFX181" s="5"/>
      <c r="HFY181" s="5"/>
      <c r="HFZ181" s="5"/>
      <c r="HGA181" s="5"/>
      <c r="HGB181" s="5"/>
      <c r="HGC181" s="5"/>
      <c r="HGD181" s="5"/>
      <c r="HGE181" s="5"/>
      <c r="HGF181" s="5"/>
      <c r="HGG181" s="5"/>
      <c r="HGH181" s="5"/>
      <c r="HGI181" s="5"/>
      <c r="HGJ181" s="5"/>
      <c r="HGK181" s="5"/>
      <c r="HGL181" s="5"/>
      <c r="HGM181" s="5"/>
      <c r="HGN181" s="5"/>
      <c r="HGO181" s="5"/>
      <c r="HGP181" s="5"/>
      <c r="HGQ181" s="5"/>
      <c r="HGR181" s="5"/>
      <c r="HGS181" s="5"/>
      <c r="HGT181" s="5"/>
      <c r="HGU181" s="5"/>
      <c r="HGV181" s="5"/>
      <c r="HGW181" s="5"/>
      <c r="HGX181" s="5"/>
      <c r="HGY181" s="5"/>
      <c r="HGZ181" s="5"/>
      <c r="HHA181" s="5"/>
      <c r="HHB181" s="5"/>
      <c r="HHC181" s="5"/>
      <c r="HHD181" s="5"/>
      <c r="HHE181" s="5"/>
      <c r="HHF181" s="5"/>
      <c r="HHG181" s="5"/>
      <c r="HHH181" s="5"/>
      <c r="HHI181" s="5"/>
      <c r="HHJ181" s="5"/>
      <c r="HHK181" s="5"/>
      <c r="HHL181" s="5"/>
      <c r="HHM181" s="5"/>
      <c r="HHN181" s="5"/>
      <c r="HHO181" s="5"/>
      <c r="HHP181" s="5"/>
      <c r="HHQ181" s="5"/>
      <c r="HHR181" s="5"/>
      <c r="HHS181" s="5"/>
      <c r="HHT181" s="5"/>
      <c r="HHU181" s="5"/>
      <c r="HHV181" s="5"/>
      <c r="HHW181" s="5"/>
      <c r="HHX181" s="5"/>
      <c r="HHY181" s="5"/>
      <c r="HHZ181" s="5"/>
      <c r="HIA181" s="5"/>
      <c r="HIB181" s="5"/>
      <c r="HIC181" s="5"/>
      <c r="HID181" s="5"/>
      <c r="HIE181" s="5"/>
      <c r="HIF181" s="5"/>
      <c r="HIG181" s="5"/>
      <c r="HIH181" s="5"/>
      <c r="HII181" s="5"/>
      <c r="HIJ181" s="5"/>
      <c r="HIK181" s="5"/>
      <c r="HIL181" s="5"/>
      <c r="HIM181" s="5"/>
      <c r="HIN181" s="5"/>
      <c r="HIO181" s="5"/>
      <c r="HIP181" s="5"/>
      <c r="HIQ181" s="5"/>
      <c r="HIR181" s="5"/>
      <c r="HIS181" s="5"/>
      <c r="HIT181" s="5"/>
      <c r="HIU181" s="5"/>
      <c r="HIV181" s="5"/>
      <c r="HIW181" s="5"/>
      <c r="HIX181" s="5"/>
      <c r="HIY181" s="5"/>
      <c r="HIZ181" s="5"/>
      <c r="HJA181" s="5"/>
      <c r="HJB181" s="5"/>
      <c r="HJC181" s="5"/>
      <c r="HJD181" s="5"/>
      <c r="HJE181" s="5"/>
      <c r="HJF181" s="5"/>
      <c r="HJG181" s="5"/>
      <c r="HJH181" s="5"/>
      <c r="HJI181" s="5"/>
      <c r="HJJ181" s="5"/>
      <c r="HJK181" s="5"/>
      <c r="HJL181" s="5"/>
      <c r="HJM181" s="5"/>
      <c r="HJN181" s="5"/>
      <c r="HJO181" s="5"/>
      <c r="HJP181" s="5"/>
      <c r="HJQ181" s="5"/>
      <c r="HJR181" s="5"/>
      <c r="HJS181" s="5"/>
      <c r="HJT181" s="5"/>
      <c r="HJU181" s="5"/>
      <c r="HJV181" s="5"/>
      <c r="HJW181" s="5"/>
      <c r="HJX181" s="5"/>
      <c r="HJY181" s="5"/>
      <c r="HJZ181" s="5"/>
      <c r="HKA181" s="5"/>
      <c r="HKB181" s="5"/>
      <c r="HKC181" s="5"/>
      <c r="HKD181" s="5"/>
      <c r="HKE181" s="5"/>
      <c r="HKF181" s="5"/>
      <c r="HKG181" s="5"/>
      <c r="HKH181" s="5"/>
      <c r="HKI181" s="5"/>
      <c r="HKJ181" s="5"/>
      <c r="HKK181" s="5"/>
      <c r="HKL181" s="5"/>
      <c r="HKM181" s="5"/>
      <c r="HKN181" s="5"/>
      <c r="HKO181" s="5"/>
      <c r="HKP181" s="5"/>
      <c r="HKQ181" s="5"/>
      <c r="HKR181" s="5"/>
      <c r="HKS181" s="5"/>
      <c r="HKT181" s="5"/>
      <c r="HKU181" s="5"/>
      <c r="HKV181" s="5"/>
      <c r="HKW181" s="5"/>
      <c r="HKX181" s="5"/>
      <c r="HKY181" s="5"/>
      <c r="HKZ181" s="5"/>
      <c r="HLA181" s="5"/>
      <c r="HLB181" s="5"/>
      <c r="HLC181" s="5"/>
      <c r="HLD181" s="5"/>
      <c r="HLE181" s="5"/>
      <c r="HLF181" s="5"/>
      <c r="HLG181" s="5"/>
      <c r="HLH181" s="5"/>
      <c r="HLI181" s="5"/>
      <c r="HLJ181" s="5"/>
      <c r="HLK181" s="5"/>
      <c r="HLL181" s="5"/>
      <c r="HLM181" s="5"/>
      <c r="HLN181" s="5"/>
      <c r="HLO181" s="5"/>
      <c r="HLP181" s="5"/>
      <c r="HLQ181" s="5"/>
      <c r="HLR181" s="5"/>
      <c r="HLS181" s="5"/>
      <c r="HLT181" s="5"/>
      <c r="HLU181" s="5"/>
      <c r="HLV181" s="5"/>
      <c r="HLW181" s="5"/>
      <c r="HLX181" s="5"/>
      <c r="HLY181" s="5"/>
      <c r="HLZ181" s="5"/>
      <c r="HMA181" s="5"/>
      <c r="HMB181" s="5"/>
      <c r="HMC181" s="5"/>
      <c r="HMD181" s="5"/>
      <c r="HME181" s="5"/>
      <c r="HMF181" s="5"/>
      <c r="HMG181" s="5"/>
      <c r="HMH181" s="5"/>
      <c r="HMI181" s="5"/>
      <c r="HMJ181" s="5"/>
      <c r="HMK181" s="5"/>
      <c r="HML181" s="5"/>
      <c r="HMM181" s="5"/>
      <c r="HMN181" s="5"/>
      <c r="HMO181" s="5"/>
      <c r="HMP181" s="5"/>
      <c r="HMQ181" s="5"/>
      <c r="HMR181" s="5"/>
      <c r="HMS181" s="5"/>
      <c r="HMT181" s="5"/>
      <c r="HMU181" s="5"/>
      <c r="HMV181" s="5"/>
      <c r="HMW181" s="5"/>
      <c r="HMX181" s="5"/>
      <c r="HMY181" s="5"/>
      <c r="HMZ181" s="5"/>
      <c r="HNA181" s="5"/>
      <c r="HNB181" s="5"/>
      <c r="HNC181" s="5"/>
      <c r="HND181" s="5"/>
      <c r="HNE181" s="5"/>
      <c r="HNF181" s="5"/>
      <c r="HNG181" s="5"/>
      <c r="HNH181" s="5"/>
      <c r="HNI181" s="5"/>
      <c r="HNJ181" s="5"/>
      <c r="HNK181" s="5"/>
      <c r="HNL181" s="5"/>
      <c r="HNM181" s="5"/>
      <c r="HNN181" s="5"/>
      <c r="HNO181" s="5"/>
      <c r="HNP181" s="5"/>
      <c r="HNQ181" s="5"/>
      <c r="HNR181" s="5"/>
      <c r="HNS181" s="5"/>
      <c r="HNT181" s="5"/>
      <c r="HNU181" s="5"/>
      <c r="HNV181" s="5"/>
      <c r="HNW181" s="5"/>
      <c r="HNX181" s="5"/>
      <c r="HNY181" s="5"/>
      <c r="HNZ181" s="5"/>
      <c r="HOA181" s="5"/>
      <c r="HOB181" s="5"/>
      <c r="HOC181" s="5"/>
      <c r="HOD181" s="5"/>
      <c r="HOE181" s="5"/>
      <c r="HOF181" s="5"/>
      <c r="HOG181" s="5"/>
      <c r="HOH181" s="5"/>
      <c r="HOI181" s="5"/>
      <c r="HOJ181" s="5"/>
      <c r="HOK181" s="5"/>
      <c r="HOL181" s="5"/>
      <c r="HOM181" s="5"/>
      <c r="HON181" s="5"/>
      <c r="HOO181" s="5"/>
      <c r="HOP181" s="5"/>
      <c r="HOQ181" s="5"/>
      <c r="HOR181" s="5"/>
      <c r="HOS181" s="5"/>
      <c r="HOT181" s="5"/>
      <c r="HOU181" s="5"/>
      <c r="HOV181" s="5"/>
      <c r="HOW181" s="5"/>
      <c r="HOX181" s="5"/>
      <c r="HOY181" s="5"/>
      <c r="HOZ181" s="5"/>
      <c r="HPA181" s="5"/>
      <c r="HPB181" s="5"/>
      <c r="HPC181" s="5"/>
      <c r="HPD181" s="5"/>
      <c r="HPE181" s="5"/>
      <c r="HPF181" s="5"/>
      <c r="HPG181" s="5"/>
      <c r="HPH181" s="5"/>
      <c r="HPI181" s="5"/>
      <c r="HPJ181" s="5"/>
      <c r="HPK181" s="5"/>
      <c r="HPL181" s="5"/>
      <c r="HPM181" s="5"/>
      <c r="HPN181" s="5"/>
      <c r="HPO181" s="5"/>
      <c r="HPP181" s="5"/>
      <c r="HPQ181" s="5"/>
      <c r="HPR181" s="5"/>
      <c r="HPS181" s="5"/>
      <c r="HPT181" s="5"/>
      <c r="HPU181" s="5"/>
      <c r="HPV181" s="5"/>
      <c r="HPW181" s="5"/>
      <c r="HPX181" s="5"/>
      <c r="HPY181" s="5"/>
      <c r="HPZ181" s="5"/>
      <c r="HQA181" s="5"/>
      <c r="HQB181" s="5"/>
      <c r="HQC181" s="5"/>
      <c r="HQD181" s="5"/>
      <c r="HQE181" s="5"/>
      <c r="HQF181" s="5"/>
      <c r="HQG181" s="5"/>
      <c r="HQH181" s="5"/>
      <c r="HQI181" s="5"/>
      <c r="HQJ181" s="5"/>
      <c r="HQK181" s="5"/>
      <c r="HQL181" s="5"/>
      <c r="HQM181" s="5"/>
      <c r="HQN181" s="5"/>
      <c r="HQO181" s="5"/>
      <c r="HQP181" s="5"/>
      <c r="HQQ181" s="5"/>
      <c r="HQR181" s="5"/>
      <c r="HQS181" s="5"/>
      <c r="HQT181" s="5"/>
      <c r="HQU181" s="5"/>
      <c r="HQV181" s="5"/>
      <c r="HQW181" s="5"/>
      <c r="HQX181" s="5"/>
      <c r="HQY181" s="5"/>
      <c r="HQZ181" s="5"/>
      <c r="HRA181" s="5"/>
      <c r="HRB181" s="5"/>
      <c r="HRC181" s="5"/>
      <c r="HRD181" s="5"/>
      <c r="HRE181" s="5"/>
      <c r="HRF181" s="5"/>
      <c r="HRG181" s="5"/>
      <c r="HRH181" s="5"/>
      <c r="HRI181" s="5"/>
      <c r="HRJ181" s="5"/>
      <c r="HRK181" s="5"/>
      <c r="HRL181" s="5"/>
      <c r="HRM181" s="5"/>
      <c r="HRN181" s="5"/>
      <c r="HRO181" s="5"/>
      <c r="HRP181" s="5"/>
      <c r="HRQ181" s="5"/>
      <c r="HRR181" s="5"/>
      <c r="HRS181" s="5"/>
      <c r="HRT181" s="5"/>
      <c r="HRU181" s="5"/>
      <c r="HRV181" s="5"/>
      <c r="HRW181" s="5"/>
      <c r="HRX181" s="5"/>
      <c r="HRY181" s="5"/>
      <c r="HRZ181" s="5"/>
      <c r="HSA181" s="5"/>
      <c r="HSB181" s="5"/>
      <c r="HSC181" s="5"/>
      <c r="HSD181" s="5"/>
      <c r="HSE181" s="5"/>
      <c r="HSF181" s="5"/>
      <c r="HSG181" s="5"/>
      <c r="HSH181" s="5"/>
      <c r="HSI181" s="5"/>
      <c r="HSJ181" s="5"/>
      <c r="HSK181" s="5"/>
      <c r="HSL181" s="5"/>
      <c r="HSM181" s="5"/>
      <c r="HSN181" s="5"/>
      <c r="HSO181" s="5"/>
      <c r="HSP181" s="5"/>
      <c r="HSQ181" s="5"/>
      <c r="HSR181" s="5"/>
      <c r="HSS181" s="5"/>
      <c r="HST181" s="5"/>
      <c r="HSU181" s="5"/>
      <c r="HSV181" s="5"/>
      <c r="HSW181" s="5"/>
      <c r="HSX181" s="5"/>
      <c r="HSY181" s="5"/>
      <c r="HSZ181" s="5"/>
      <c r="HTA181" s="5"/>
      <c r="HTB181" s="5"/>
      <c r="HTC181" s="5"/>
      <c r="HTD181" s="5"/>
      <c r="HTE181" s="5"/>
      <c r="HTF181" s="5"/>
      <c r="HTG181" s="5"/>
      <c r="HTH181" s="5"/>
      <c r="HTI181" s="5"/>
      <c r="HTJ181" s="5"/>
      <c r="HTK181" s="5"/>
      <c r="HTL181" s="5"/>
      <c r="HTM181" s="5"/>
      <c r="HTN181" s="5"/>
      <c r="HTO181" s="5"/>
      <c r="HTP181" s="5"/>
      <c r="HTQ181" s="5"/>
      <c r="HTR181" s="5"/>
      <c r="HTS181" s="5"/>
      <c r="HTT181" s="5"/>
      <c r="HTU181" s="5"/>
      <c r="HTV181" s="5"/>
      <c r="HTW181" s="5"/>
      <c r="HTX181" s="5"/>
      <c r="HTY181" s="5"/>
      <c r="HTZ181" s="5"/>
      <c r="HUA181" s="5"/>
      <c r="HUB181" s="5"/>
      <c r="HUC181" s="5"/>
      <c r="HUD181" s="5"/>
      <c r="HUE181" s="5"/>
      <c r="HUF181" s="5"/>
      <c r="HUG181" s="5"/>
      <c r="HUH181" s="5"/>
      <c r="HUI181" s="5"/>
      <c r="HUJ181" s="5"/>
      <c r="HUK181" s="5"/>
      <c r="HUL181" s="5"/>
      <c r="HUM181" s="5"/>
      <c r="HUN181" s="5"/>
      <c r="HUO181" s="5"/>
      <c r="HUP181" s="5"/>
      <c r="HUQ181" s="5"/>
      <c r="HUR181" s="5"/>
      <c r="HUS181" s="5"/>
      <c r="HUT181" s="5"/>
      <c r="HUU181" s="5"/>
      <c r="HUV181" s="5"/>
      <c r="HUW181" s="5"/>
      <c r="HUX181" s="5"/>
      <c r="HUY181" s="5"/>
      <c r="HUZ181" s="5"/>
      <c r="HVA181" s="5"/>
      <c r="HVB181" s="5"/>
      <c r="HVC181" s="5"/>
      <c r="HVD181" s="5"/>
      <c r="HVE181" s="5"/>
      <c r="HVF181" s="5"/>
      <c r="HVG181" s="5"/>
      <c r="HVH181" s="5"/>
      <c r="HVI181" s="5"/>
      <c r="HVJ181" s="5"/>
      <c r="HVK181" s="5"/>
      <c r="HVL181" s="5"/>
      <c r="HVM181" s="5"/>
      <c r="HVN181" s="5"/>
      <c r="HVO181" s="5"/>
      <c r="HVP181" s="5"/>
      <c r="HVQ181" s="5"/>
      <c r="HVR181" s="5"/>
      <c r="HVS181" s="5"/>
      <c r="HVT181" s="5"/>
      <c r="HVU181" s="5"/>
      <c r="HVV181" s="5"/>
      <c r="HVW181" s="5"/>
      <c r="HVX181" s="5"/>
      <c r="HVY181" s="5"/>
      <c r="HVZ181" s="5"/>
      <c r="HWA181" s="5"/>
      <c r="HWB181" s="5"/>
      <c r="HWC181" s="5"/>
      <c r="HWD181" s="5"/>
      <c r="HWE181" s="5"/>
    </row>
    <row r="182" spans="1:6011" s="310" customFormat="1" ht="16.2" customHeight="1" x14ac:dyDescent="0.25">
      <c r="A182" s="126" t="s">
        <v>36</v>
      </c>
      <c r="B182" s="53"/>
      <c r="C182" s="196" t="s">
        <v>332</v>
      </c>
      <c r="D182" s="56" t="s">
        <v>95</v>
      </c>
      <c r="E182" s="56">
        <v>2007</v>
      </c>
      <c r="F182" s="185" t="s">
        <v>164</v>
      </c>
      <c r="G182" s="58" t="s">
        <v>315</v>
      </c>
      <c r="H182" s="67">
        <v>-70</v>
      </c>
      <c r="I182" s="67"/>
      <c r="J182" s="196"/>
      <c r="K182" s="199"/>
      <c r="L182" s="196"/>
      <c r="M182" s="196"/>
      <c r="N182" s="62">
        <v>0</v>
      </c>
      <c r="O182" s="177"/>
      <c r="P182" s="199"/>
      <c r="Q182" s="199"/>
      <c r="R182" s="199"/>
      <c r="S182" s="68"/>
      <c r="T182" s="68"/>
      <c r="U182" s="66">
        <f>IF((ISBLANK(J182)+ISBLANK(L182)+ISBLANK(K182)+ISBLANK(M182)+ISBLANK(N182)+ISBLANK(O182)+ISBLANK(P182))&lt;8,IF(ISNUMBER(LARGE((J182,L182,M182,N182,O182),1)),LARGE((J182,L182,M182,N182,O182),1),0)+IF(ISNUMBER(LARGE((J182,L182,M182,N182,O182),2)),LARGE((J182,L182,M182,N182,O182),2),0)+K182+P182,"")+Q182+S182+T182+I182</f>
        <v>0</v>
      </c>
      <c r="V182" s="66"/>
      <c r="W182" s="62"/>
      <c r="X182" s="199"/>
      <c r="Y182" s="105"/>
      <c r="Z182" s="301"/>
    </row>
    <row r="183" spans="1:6011" ht="16.2" customHeight="1" x14ac:dyDescent="0.3">
      <c r="A183" s="126" t="s">
        <v>36</v>
      </c>
      <c r="B183" s="53"/>
      <c r="C183" s="184" t="s">
        <v>298</v>
      </c>
      <c r="D183" s="56" t="s">
        <v>333</v>
      </c>
      <c r="E183" s="56">
        <v>2007</v>
      </c>
      <c r="F183" s="185" t="s">
        <v>51</v>
      </c>
      <c r="G183" s="185" t="s">
        <v>315</v>
      </c>
      <c r="H183" s="67">
        <v>-70</v>
      </c>
      <c r="I183" s="67"/>
      <c r="J183" s="196">
        <v>0</v>
      </c>
      <c r="K183" s="196"/>
      <c r="L183" s="196"/>
      <c r="M183" s="311"/>
      <c r="N183" s="199"/>
      <c r="O183" s="199"/>
      <c r="P183" s="199"/>
      <c r="Q183" s="199">
        <v>0</v>
      </c>
      <c r="R183" s="199"/>
      <c r="S183" s="68"/>
      <c r="T183" s="68"/>
      <c r="U183" s="66">
        <f>IF((ISBLANK(J183)+ISBLANK(L183)+ISBLANK(K183)+ISBLANK(M183)+ISBLANK(N183)+ISBLANK(O183)+ISBLANK(P183))&lt;8,IF(ISNUMBER(LARGE((J183,L183,M183,N183,O183),1)),LARGE((J183,L183,M183,N183,O183),1),0)+IF(ISNUMBER(LARGE((J183,L183,M183,N183,O183),2)),LARGE((J183,L183,M183,N183,O183),2),0)+K183+P183,"")+Q183+S183+I183</f>
        <v>0</v>
      </c>
      <c r="V183" s="128"/>
      <c r="W183" s="193"/>
      <c r="X183" s="68"/>
      <c r="Y183" s="199"/>
      <c r="Z183" s="312" t="s">
        <v>334</v>
      </c>
      <c r="AA183"/>
    </row>
    <row r="184" spans="1:6011" s="45" customFormat="1" ht="16.2" customHeight="1" x14ac:dyDescent="0.3">
      <c r="A184" s="126" t="s">
        <v>36</v>
      </c>
      <c r="B184" s="313"/>
      <c r="C184" s="190" t="s">
        <v>210</v>
      </c>
      <c r="D184" s="100" t="s">
        <v>182</v>
      </c>
      <c r="E184" s="100">
        <v>2009</v>
      </c>
      <c r="F184" s="191" t="s">
        <v>223</v>
      </c>
      <c r="G184" s="191" t="s">
        <v>315</v>
      </c>
      <c r="H184" s="192">
        <v>-70</v>
      </c>
      <c r="I184" s="67"/>
      <c r="J184" s="67"/>
      <c r="K184" s="67"/>
      <c r="L184" s="66"/>
      <c r="M184" s="94">
        <v>0</v>
      </c>
      <c r="N184" s="62"/>
      <c r="O184" s="62"/>
      <c r="P184" s="62"/>
      <c r="Q184" s="62"/>
      <c r="R184" s="62"/>
      <c r="S184" s="68"/>
      <c r="T184" s="68" t="s">
        <v>86</v>
      </c>
      <c r="U184" s="66">
        <f>IF((ISBLANK(J184)+ISBLANK(L184)+ISBLANK(K184)+ISBLANK(M184)+ISBLANK(N184)+ISBLANK(O184)+ISBLANK(P184))&lt;8,IF(ISNUMBER(LARGE((J184,L184,M184,N184,O184),1)),LARGE((J184,L184,M184,N184,O184),1),0)+IF(ISNUMBER(LARGE((J184,L184,M184,N184,O184),2)),LARGE((J184,L184,M184,N184,O184),2),0)+K184+P184,"")+Q184+S184+I184</f>
        <v>0</v>
      </c>
      <c r="V184" s="66"/>
      <c r="W184" s="105"/>
      <c r="X184" s="68"/>
      <c r="Y184" s="130" t="s">
        <v>44</v>
      </c>
      <c r="Z184" s="12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  <c r="ALP184" s="5"/>
      <c r="ALQ184" s="5"/>
      <c r="ALR184" s="5"/>
      <c r="ALS184" s="5"/>
      <c r="ALT184" s="5"/>
      <c r="ALU184" s="5"/>
      <c r="ALV184" s="5"/>
      <c r="ALW184" s="5"/>
      <c r="ALX184" s="5"/>
      <c r="ALY184" s="5"/>
      <c r="ALZ184" s="5"/>
      <c r="AMA184" s="5"/>
      <c r="AMB184" s="5"/>
      <c r="AMC184" s="5"/>
      <c r="AMD184" s="5"/>
      <c r="AME184" s="5"/>
      <c r="AMF184" s="5"/>
      <c r="AMG184" s="5"/>
      <c r="AMH184" s="5"/>
      <c r="AMI184" s="5"/>
      <c r="AMJ184" s="5"/>
      <c r="AMK184" s="5"/>
      <c r="AML184" s="5"/>
      <c r="AMM184" s="5"/>
      <c r="AMN184" s="5"/>
      <c r="AMO184" s="5"/>
      <c r="AMP184" s="5"/>
      <c r="AMQ184" s="5"/>
      <c r="AMR184" s="5"/>
      <c r="AMS184" s="5"/>
      <c r="AMT184" s="5"/>
      <c r="AMU184" s="5"/>
      <c r="AMV184" s="5"/>
      <c r="AMW184" s="5"/>
      <c r="AMX184" s="5"/>
      <c r="AMY184" s="5"/>
      <c r="AMZ184" s="5"/>
      <c r="ANA184" s="5"/>
      <c r="ANB184" s="5"/>
      <c r="ANC184" s="5"/>
      <c r="AND184" s="5"/>
      <c r="ANE184" s="5"/>
      <c r="ANF184" s="5"/>
      <c r="ANG184" s="5"/>
      <c r="ANH184" s="5"/>
      <c r="ANI184" s="5"/>
      <c r="ANJ184" s="5"/>
      <c r="ANK184" s="5"/>
      <c r="ANL184" s="5"/>
      <c r="ANM184" s="5"/>
      <c r="ANN184" s="5"/>
      <c r="ANO184" s="5"/>
      <c r="ANP184" s="5"/>
      <c r="ANQ184" s="5"/>
      <c r="ANR184" s="5"/>
      <c r="ANS184" s="5"/>
      <c r="ANT184" s="5"/>
      <c r="ANU184" s="5"/>
      <c r="ANV184" s="5"/>
      <c r="ANW184" s="5"/>
      <c r="ANX184" s="5"/>
      <c r="ANY184" s="5"/>
      <c r="ANZ184" s="5"/>
      <c r="AOA184" s="5"/>
      <c r="AOB184" s="5"/>
      <c r="AOC184" s="5"/>
      <c r="AOD184" s="5"/>
      <c r="AOE184" s="5"/>
      <c r="AOF184" s="5"/>
      <c r="AOG184" s="5"/>
      <c r="AOH184" s="5"/>
      <c r="AOI184" s="5"/>
      <c r="AOJ184" s="5"/>
      <c r="AOK184" s="5"/>
      <c r="AOL184" s="5"/>
      <c r="AOM184" s="5"/>
      <c r="AON184" s="5"/>
      <c r="AOO184" s="5"/>
      <c r="AOP184" s="5"/>
      <c r="AOQ184" s="5"/>
      <c r="AOR184" s="5"/>
      <c r="AOS184" s="5"/>
      <c r="AOT184" s="5"/>
      <c r="AOU184" s="5"/>
      <c r="AOV184" s="5"/>
      <c r="AOW184" s="5"/>
      <c r="AOX184" s="5"/>
      <c r="AOY184" s="5"/>
      <c r="AOZ184" s="5"/>
      <c r="APA184" s="5"/>
      <c r="APB184" s="5"/>
      <c r="APC184" s="5"/>
      <c r="APD184" s="5"/>
      <c r="APE184" s="5"/>
      <c r="APF184" s="5"/>
      <c r="APG184" s="5"/>
      <c r="APH184" s="5"/>
      <c r="API184" s="5"/>
      <c r="APJ184" s="5"/>
      <c r="APK184" s="5"/>
      <c r="APL184" s="5"/>
      <c r="APM184" s="5"/>
      <c r="APN184" s="5"/>
      <c r="APO184" s="5"/>
      <c r="APP184" s="5"/>
      <c r="APQ184" s="5"/>
      <c r="APR184" s="5"/>
      <c r="APS184" s="5"/>
      <c r="APT184" s="5"/>
      <c r="APU184" s="5"/>
      <c r="APV184" s="5"/>
      <c r="APW184" s="5"/>
      <c r="APX184" s="5"/>
      <c r="APY184" s="5"/>
      <c r="APZ184" s="5"/>
      <c r="AQA184" s="5"/>
      <c r="AQB184" s="5"/>
      <c r="AQC184" s="5"/>
      <c r="AQD184" s="5"/>
      <c r="AQE184" s="5"/>
      <c r="AQF184" s="5"/>
      <c r="AQG184" s="5"/>
      <c r="AQH184" s="5"/>
      <c r="AQI184" s="5"/>
      <c r="AQJ184" s="5"/>
      <c r="AQK184" s="5"/>
      <c r="AQL184" s="5"/>
      <c r="AQM184" s="5"/>
      <c r="AQN184" s="5"/>
      <c r="AQO184" s="5"/>
      <c r="AQP184" s="5"/>
      <c r="AQQ184" s="5"/>
      <c r="AQR184" s="5"/>
      <c r="AQS184" s="5"/>
      <c r="AQT184" s="5"/>
      <c r="AQU184" s="5"/>
      <c r="AQV184" s="5"/>
      <c r="AQW184" s="5"/>
      <c r="AQX184" s="5"/>
      <c r="AQY184" s="5"/>
      <c r="AQZ184" s="5"/>
      <c r="ARA184" s="5"/>
      <c r="ARB184" s="5"/>
      <c r="ARC184" s="5"/>
      <c r="ARD184" s="5"/>
      <c r="ARE184" s="5"/>
      <c r="ARF184" s="5"/>
      <c r="ARG184" s="5"/>
      <c r="ARH184" s="5"/>
      <c r="ARI184" s="5"/>
      <c r="ARJ184" s="5"/>
      <c r="ARK184" s="5"/>
      <c r="ARL184" s="5"/>
      <c r="ARM184" s="5"/>
      <c r="ARN184" s="5"/>
      <c r="ARO184" s="5"/>
      <c r="ARP184" s="5"/>
      <c r="ARQ184" s="5"/>
      <c r="ARR184" s="5"/>
      <c r="ARS184" s="5"/>
      <c r="ART184" s="5"/>
      <c r="ARU184" s="5"/>
      <c r="ARV184" s="5"/>
      <c r="ARW184" s="5"/>
      <c r="ARX184" s="5"/>
      <c r="ARY184" s="5"/>
      <c r="ARZ184" s="5"/>
      <c r="ASA184" s="5"/>
      <c r="ASB184" s="5"/>
      <c r="ASC184" s="5"/>
      <c r="ASD184" s="5"/>
      <c r="ASE184" s="5"/>
      <c r="ASF184" s="5"/>
      <c r="ASG184" s="5"/>
      <c r="ASH184" s="5"/>
      <c r="ASI184" s="5"/>
      <c r="ASJ184" s="5"/>
      <c r="ASK184" s="5"/>
      <c r="ASL184" s="5"/>
      <c r="ASM184" s="5"/>
      <c r="ASN184" s="5"/>
      <c r="ASO184" s="5"/>
      <c r="ASP184" s="5"/>
      <c r="ASQ184" s="5"/>
      <c r="ASR184" s="5"/>
      <c r="ASS184" s="5"/>
      <c r="AST184" s="5"/>
      <c r="ASU184" s="5"/>
      <c r="ASV184" s="5"/>
      <c r="ASW184" s="5"/>
      <c r="ASX184" s="5"/>
      <c r="ASY184" s="5"/>
      <c r="ASZ184" s="5"/>
      <c r="ATA184" s="5"/>
      <c r="ATB184" s="5"/>
      <c r="ATC184" s="5"/>
      <c r="ATD184" s="5"/>
      <c r="ATE184" s="5"/>
      <c r="ATF184" s="5"/>
      <c r="ATG184" s="5"/>
      <c r="ATH184" s="5"/>
      <c r="ATI184" s="5"/>
      <c r="ATJ184" s="5"/>
      <c r="ATK184" s="5"/>
      <c r="ATL184" s="5"/>
      <c r="ATM184" s="5"/>
      <c r="ATN184" s="5"/>
      <c r="ATO184" s="5"/>
      <c r="ATP184" s="5"/>
      <c r="ATQ184" s="5"/>
      <c r="ATR184" s="5"/>
      <c r="ATS184" s="5"/>
      <c r="ATT184" s="5"/>
      <c r="ATU184" s="5"/>
      <c r="ATV184" s="5"/>
      <c r="ATW184" s="5"/>
      <c r="ATX184" s="5"/>
      <c r="ATY184" s="5"/>
      <c r="ATZ184" s="5"/>
      <c r="AUA184" s="5"/>
      <c r="AUB184" s="5"/>
      <c r="AUC184" s="5"/>
      <c r="AUD184" s="5"/>
      <c r="AUE184" s="5"/>
      <c r="AUF184" s="5"/>
      <c r="AUG184" s="5"/>
      <c r="AUH184" s="5"/>
      <c r="AUI184" s="5"/>
      <c r="AUJ184" s="5"/>
      <c r="AUK184" s="5"/>
      <c r="AUL184" s="5"/>
      <c r="AUM184" s="5"/>
      <c r="AUN184" s="5"/>
      <c r="AUO184" s="5"/>
      <c r="AUP184" s="5"/>
      <c r="AUQ184" s="5"/>
      <c r="AUR184" s="5"/>
      <c r="AUS184" s="5"/>
      <c r="AUT184" s="5"/>
      <c r="AUU184" s="5"/>
      <c r="AUV184" s="5"/>
      <c r="AUW184" s="5"/>
      <c r="AUX184" s="5"/>
      <c r="AUY184" s="5"/>
      <c r="AUZ184" s="5"/>
      <c r="AVA184" s="5"/>
      <c r="AVB184" s="5"/>
      <c r="AVC184" s="5"/>
      <c r="AVD184" s="5"/>
      <c r="AVE184" s="5"/>
      <c r="AVF184" s="5"/>
      <c r="AVG184" s="5"/>
      <c r="AVH184" s="5"/>
      <c r="AVI184" s="5"/>
      <c r="AVJ184" s="5"/>
      <c r="AVK184" s="5"/>
      <c r="AVL184" s="5"/>
      <c r="AVM184" s="5"/>
      <c r="AVN184" s="5"/>
      <c r="AVO184" s="5"/>
      <c r="AVP184" s="5"/>
      <c r="AVQ184" s="5"/>
      <c r="AVR184" s="5"/>
      <c r="AVS184" s="5"/>
      <c r="AVT184" s="5"/>
      <c r="AVU184" s="5"/>
      <c r="AVV184" s="5"/>
      <c r="AVW184" s="5"/>
      <c r="AVX184" s="5"/>
      <c r="AVY184" s="5"/>
      <c r="AVZ184" s="5"/>
      <c r="AWA184" s="5"/>
      <c r="AWB184" s="5"/>
      <c r="AWC184" s="5"/>
      <c r="AWD184" s="5"/>
      <c r="AWE184" s="5"/>
      <c r="AWF184" s="5"/>
      <c r="AWG184" s="5"/>
      <c r="AWH184" s="5"/>
      <c r="AWI184" s="5"/>
      <c r="AWJ184" s="5"/>
      <c r="AWK184" s="5"/>
      <c r="AWL184" s="5"/>
      <c r="AWM184" s="5"/>
      <c r="AWN184" s="5"/>
      <c r="AWO184" s="5"/>
      <c r="AWP184" s="5"/>
      <c r="AWQ184" s="5"/>
      <c r="AWR184" s="5"/>
      <c r="AWS184" s="5"/>
      <c r="AWT184" s="5"/>
      <c r="AWU184" s="5"/>
      <c r="AWV184" s="5"/>
      <c r="AWW184" s="5"/>
      <c r="AWX184" s="5"/>
      <c r="AWY184" s="5"/>
      <c r="AWZ184" s="5"/>
      <c r="AXA184" s="5"/>
      <c r="AXB184" s="5"/>
      <c r="AXC184" s="5"/>
      <c r="AXD184" s="5"/>
      <c r="AXE184" s="5"/>
      <c r="AXF184" s="5"/>
      <c r="AXG184" s="5"/>
      <c r="AXH184" s="5"/>
      <c r="AXI184" s="5"/>
      <c r="AXJ184" s="5"/>
      <c r="AXK184" s="5"/>
      <c r="AXL184" s="5"/>
      <c r="AXM184" s="5"/>
      <c r="AXN184" s="5"/>
      <c r="AXO184" s="5"/>
      <c r="AXP184" s="5"/>
      <c r="AXQ184" s="5"/>
      <c r="AXR184" s="5"/>
      <c r="AXS184" s="5"/>
      <c r="AXT184" s="5"/>
      <c r="AXU184" s="5"/>
      <c r="AXV184" s="5"/>
      <c r="AXW184" s="5"/>
      <c r="AXX184" s="5"/>
      <c r="AXY184" s="5"/>
      <c r="AXZ184" s="5"/>
      <c r="AYA184" s="5"/>
      <c r="AYB184" s="5"/>
      <c r="AYC184" s="5"/>
      <c r="AYD184" s="5"/>
      <c r="AYE184" s="5"/>
      <c r="AYF184" s="5"/>
      <c r="AYG184" s="5"/>
      <c r="AYH184" s="5"/>
      <c r="AYI184" s="5"/>
      <c r="AYJ184" s="5"/>
      <c r="AYK184" s="5"/>
      <c r="AYL184" s="5"/>
      <c r="AYM184" s="5"/>
      <c r="AYN184" s="5"/>
      <c r="AYO184" s="5"/>
      <c r="AYP184" s="5"/>
      <c r="AYQ184" s="5"/>
      <c r="AYR184" s="5"/>
      <c r="AYS184" s="5"/>
      <c r="AYT184" s="5"/>
      <c r="AYU184" s="5"/>
      <c r="AYV184" s="5"/>
      <c r="AYW184" s="5"/>
      <c r="AYX184" s="5"/>
      <c r="AYY184" s="5"/>
      <c r="AYZ184" s="5"/>
      <c r="AZA184" s="5"/>
      <c r="AZB184" s="5"/>
      <c r="AZC184" s="5"/>
      <c r="AZD184" s="5"/>
      <c r="AZE184" s="5"/>
      <c r="AZF184" s="5"/>
      <c r="AZG184" s="5"/>
      <c r="AZH184" s="5"/>
      <c r="AZI184" s="5"/>
      <c r="AZJ184" s="5"/>
      <c r="AZK184" s="5"/>
      <c r="AZL184" s="5"/>
      <c r="AZM184" s="5"/>
      <c r="AZN184" s="5"/>
      <c r="AZO184" s="5"/>
      <c r="AZP184" s="5"/>
      <c r="AZQ184" s="5"/>
      <c r="AZR184" s="5"/>
      <c r="AZS184" s="5"/>
      <c r="AZT184" s="5"/>
      <c r="AZU184" s="5"/>
      <c r="AZV184" s="5"/>
      <c r="AZW184" s="5"/>
      <c r="AZX184" s="5"/>
      <c r="AZY184" s="5"/>
      <c r="AZZ184" s="5"/>
      <c r="BAA184" s="5"/>
      <c r="BAB184" s="5"/>
      <c r="BAC184" s="5"/>
      <c r="BAD184" s="5"/>
      <c r="BAE184" s="5"/>
      <c r="BAF184" s="5"/>
      <c r="BAG184" s="5"/>
      <c r="BAH184" s="5"/>
      <c r="BAI184" s="5"/>
      <c r="BAJ184" s="5"/>
      <c r="BAK184" s="5"/>
      <c r="BAL184" s="5"/>
      <c r="BAM184" s="5"/>
      <c r="BAN184" s="5"/>
      <c r="BAO184" s="5"/>
      <c r="BAP184" s="5"/>
      <c r="BAQ184" s="5"/>
      <c r="BAR184" s="5"/>
      <c r="BAS184" s="5"/>
      <c r="BAT184" s="5"/>
      <c r="BAU184" s="5"/>
      <c r="BAV184" s="5"/>
      <c r="BAW184" s="5"/>
      <c r="BAX184" s="5"/>
      <c r="BAY184" s="5"/>
      <c r="BAZ184" s="5"/>
      <c r="BBA184" s="5"/>
      <c r="BBB184" s="5"/>
      <c r="BBC184" s="5"/>
      <c r="BBD184" s="5"/>
      <c r="BBE184" s="5"/>
      <c r="BBF184" s="5"/>
      <c r="BBG184" s="5"/>
      <c r="BBH184" s="5"/>
      <c r="BBI184" s="5"/>
      <c r="BBJ184" s="5"/>
      <c r="BBK184" s="5"/>
      <c r="BBL184" s="5"/>
      <c r="BBM184" s="5"/>
      <c r="BBN184" s="5"/>
      <c r="BBO184" s="5"/>
      <c r="BBP184" s="5"/>
      <c r="BBQ184" s="5"/>
      <c r="BBR184" s="5"/>
      <c r="BBS184" s="5"/>
      <c r="BBT184" s="5"/>
      <c r="BBU184" s="5"/>
      <c r="BBV184" s="5"/>
      <c r="BBW184" s="5"/>
      <c r="BBX184" s="5"/>
      <c r="BBY184" s="5"/>
      <c r="BBZ184" s="5"/>
      <c r="BCA184" s="5"/>
      <c r="BCB184" s="5"/>
      <c r="BCC184" s="5"/>
      <c r="BCD184" s="5"/>
      <c r="BCE184" s="5"/>
      <c r="BCF184" s="5"/>
      <c r="BCG184" s="5"/>
      <c r="BCH184" s="5"/>
      <c r="BCI184" s="5"/>
      <c r="BCJ184" s="5"/>
      <c r="BCK184" s="5"/>
      <c r="BCL184" s="5"/>
      <c r="BCM184" s="5"/>
      <c r="BCN184" s="5"/>
      <c r="BCO184" s="5"/>
      <c r="BCP184" s="5"/>
      <c r="BCQ184" s="5"/>
      <c r="BCR184" s="5"/>
      <c r="BCS184" s="5"/>
      <c r="BCT184" s="5"/>
      <c r="BCU184" s="5"/>
      <c r="BCV184" s="5"/>
      <c r="BCW184" s="5"/>
      <c r="BCX184" s="5"/>
      <c r="BCY184" s="5"/>
      <c r="BCZ184" s="5"/>
      <c r="BDA184" s="5"/>
      <c r="BDB184" s="5"/>
      <c r="BDC184" s="5"/>
      <c r="BDD184" s="5"/>
      <c r="BDE184" s="5"/>
      <c r="BDF184" s="5"/>
      <c r="BDG184" s="5"/>
      <c r="BDH184" s="5"/>
      <c r="BDI184" s="5"/>
      <c r="BDJ184" s="5"/>
      <c r="BDK184" s="5"/>
      <c r="BDL184" s="5"/>
      <c r="BDM184" s="5"/>
      <c r="BDN184" s="5"/>
      <c r="BDO184" s="5"/>
      <c r="BDP184" s="5"/>
      <c r="BDQ184" s="5"/>
      <c r="BDR184" s="5"/>
      <c r="BDS184" s="5"/>
      <c r="BDT184" s="5"/>
      <c r="BDU184" s="5"/>
      <c r="BDV184" s="5"/>
      <c r="BDW184" s="5"/>
      <c r="BDX184" s="5"/>
      <c r="BDY184" s="5"/>
      <c r="BDZ184" s="5"/>
      <c r="BEA184" s="5"/>
      <c r="BEB184" s="5"/>
      <c r="BEC184" s="5"/>
      <c r="BED184" s="5"/>
      <c r="BEE184" s="5"/>
      <c r="BEF184" s="5"/>
      <c r="BEG184" s="5"/>
      <c r="BEH184" s="5"/>
      <c r="BEI184" s="5"/>
      <c r="BEJ184" s="5"/>
      <c r="BEK184" s="5"/>
      <c r="BEL184" s="5"/>
      <c r="BEM184" s="5"/>
      <c r="BEN184" s="5"/>
      <c r="BEO184" s="5"/>
      <c r="BEP184" s="5"/>
      <c r="BEQ184" s="5"/>
      <c r="BER184" s="5"/>
      <c r="BES184" s="5"/>
      <c r="BET184" s="5"/>
      <c r="BEU184" s="5"/>
      <c r="BEV184" s="5"/>
      <c r="BEW184" s="5"/>
      <c r="BEX184" s="5"/>
      <c r="BEY184" s="5"/>
      <c r="BEZ184" s="5"/>
      <c r="BFA184" s="5"/>
      <c r="BFB184" s="5"/>
      <c r="BFC184" s="5"/>
      <c r="BFD184" s="5"/>
      <c r="BFE184" s="5"/>
      <c r="BFF184" s="5"/>
      <c r="BFG184" s="5"/>
      <c r="BFH184" s="5"/>
      <c r="BFI184" s="5"/>
      <c r="BFJ184" s="5"/>
      <c r="BFK184" s="5"/>
      <c r="BFL184" s="5"/>
      <c r="BFM184" s="5"/>
      <c r="BFN184" s="5"/>
      <c r="BFO184" s="5"/>
      <c r="BFP184" s="5"/>
      <c r="BFQ184" s="5"/>
      <c r="BFR184" s="5"/>
      <c r="BFS184" s="5"/>
      <c r="BFT184" s="5"/>
      <c r="BFU184" s="5"/>
      <c r="BFV184" s="5"/>
      <c r="BFW184" s="5"/>
      <c r="BFX184" s="5"/>
      <c r="BFY184" s="5"/>
      <c r="BFZ184" s="5"/>
      <c r="BGA184" s="5"/>
      <c r="BGB184" s="5"/>
      <c r="BGC184" s="5"/>
      <c r="BGD184" s="5"/>
      <c r="BGE184" s="5"/>
      <c r="BGF184" s="5"/>
      <c r="BGG184" s="5"/>
      <c r="BGH184" s="5"/>
      <c r="BGI184" s="5"/>
      <c r="BGJ184" s="5"/>
      <c r="BGK184" s="5"/>
      <c r="BGL184" s="5"/>
      <c r="BGM184" s="5"/>
      <c r="BGN184" s="5"/>
      <c r="BGO184" s="5"/>
      <c r="BGP184" s="5"/>
      <c r="BGQ184" s="5"/>
      <c r="BGR184" s="5"/>
      <c r="BGS184" s="5"/>
      <c r="BGT184" s="5"/>
      <c r="BGU184" s="5"/>
      <c r="BGV184" s="5"/>
      <c r="BGW184" s="5"/>
      <c r="BGX184" s="5"/>
      <c r="BGY184" s="5"/>
      <c r="BGZ184" s="5"/>
      <c r="BHA184" s="5"/>
      <c r="BHB184" s="5"/>
      <c r="BHC184" s="5"/>
      <c r="BHD184" s="5"/>
      <c r="BHE184" s="5"/>
      <c r="BHF184" s="5"/>
      <c r="BHG184" s="5"/>
      <c r="BHH184" s="5"/>
      <c r="BHI184" s="5"/>
      <c r="BHJ184" s="5"/>
      <c r="BHK184" s="5"/>
      <c r="BHL184" s="5"/>
      <c r="BHM184" s="5"/>
      <c r="BHN184" s="5"/>
      <c r="BHO184" s="5"/>
      <c r="BHP184" s="5"/>
      <c r="BHQ184" s="5"/>
      <c r="BHR184" s="5"/>
      <c r="BHS184" s="5"/>
      <c r="BHT184" s="5"/>
      <c r="BHU184" s="5"/>
      <c r="BHV184" s="5"/>
      <c r="BHW184" s="5"/>
      <c r="BHX184" s="5"/>
      <c r="BHY184" s="5"/>
      <c r="BHZ184" s="5"/>
      <c r="BIA184" s="5"/>
      <c r="BIB184" s="5"/>
      <c r="BIC184" s="5"/>
      <c r="BID184" s="5"/>
      <c r="BIE184" s="5"/>
      <c r="BIF184" s="5"/>
      <c r="BIG184" s="5"/>
      <c r="BIH184" s="5"/>
      <c r="BII184" s="5"/>
      <c r="BIJ184" s="5"/>
      <c r="BIK184" s="5"/>
      <c r="BIL184" s="5"/>
      <c r="BIM184" s="5"/>
      <c r="BIN184" s="5"/>
      <c r="BIO184" s="5"/>
      <c r="BIP184" s="5"/>
      <c r="BIQ184" s="5"/>
      <c r="BIR184" s="5"/>
      <c r="BIS184" s="5"/>
      <c r="BIT184" s="5"/>
      <c r="BIU184" s="5"/>
      <c r="BIV184" s="5"/>
      <c r="BIW184" s="5"/>
      <c r="BIX184" s="5"/>
      <c r="BIY184" s="5"/>
      <c r="BIZ184" s="5"/>
      <c r="BJA184" s="5"/>
      <c r="BJB184" s="5"/>
      <c r="BJC184" s="5"/>
      <c r="BJD184" s="5"/>
      <c r="BJE184" s="5"/>
      <c r="BJF184" s="5"/>
      <c r="BJG184" s="5"/>
      <c r="BJH184" s="5"/>
      <c r="BJI184" s="5"/>
      <c r="BJJ184" s="5"/>
      <c r="BJK184" s="5"/>
      <c r="BJL184" s="5"/>
      <c r="BJM184" s="5"/>
      <c r="BJN184" s="5"/>
      <c r="BJO184" s="5"/>
      <c r="BJP184" s="5"/>
      <c r="BJQ184" s="5"/>
      <c r="BJR184" s="5"/>
      <c r="BJS184" s="5"/>
      <c r="BJT184" s="5"/>
      <c r="BJU184" s="5"/>
      <c r="BJV184" s="5"/>
      <c r="BJW184" s="5"/>
      <c r="BJX184" s="5"/>
      <c r="BJY184" s="5"/>
      <c r="BJZ184" s="5"/>
      <c r="BKA184" s="5"/>
      <c r="BKB184" s="5"/>
      <c r="BKC184" s="5"/>
      <c r="BKD184" s="5"/>
      <c r="BKE184" s="5"/>
      <c r="BKF184" s="5"/>
      <c r="BKG184" s="5"/>
      <c r="BKH184" s="5"/>
      <c r="BKI184" s="5"/>
      <c r="BKJ184" s="5"/>
      <c r="BKK184" s="5"/>
      <c r="BKL184" s="5"/>
      <c r="BKM184" s="5"/>
      <c r="BKN184" s="5"/>
      <c r="BKO184" s="5"/>
      <c r="BKP184" s="5"/>
      <c r="BKQ184" s="5"/>
      <c r="BKR184" s="5"/>
      <c r="BKS184" s="5"/>
      <c r="BKT184" s="5"/>
      <c r="BKU184" s="5"/>
      <c r="BKV184" s="5"/>
      <c r="BKW184" s="5"/>
      <c r="BKX184" s="5"/>
      <c r="BKY184" s="5"/>
      <c r="BKZ184" s="5"/>
      <c r="BLA184" s="5"/>
      <c r="BLB184" s="5"/>
      <c r="BLC184" s="5"/>
      <c r="BLD184" s="5"/>
      <c r="BLE184" s="5"/>
      <c r="BLF184" s="5"/>
      <c r="BLG184" s="5"/>
      <c r="BLH184" s="5"/>
      <c r="BLI184" s="5"/>
      <c r="BLJ184" s="5"/>
      <c r="BLK184" s="5"/>
      <c r="BLL184" s="5"/>
      <c r="BLM184" s="5"/>
      <c r="BLN184" s="5"/>
      <c r="BLO184" s="5"/>
      <c r="BLP184" s="5"/>
      <c r="BLQ184" s="5"/>
      <c r="BLR184" s="5"/>
      <c r="BLS184" s="5"/>
      <c r="BLT184" s="5"/>
      <c r="BLU184" s="5"/>
      <c r="BLV184" s="5"/>
      <c r="BLW184" s="5"/>
      <c r="BLX184" s="5"/>
      <c r="BLY184" s="5"/>
      <c r="BLZ184" s="5"/>
      <c r="BMA184" s="5"/>
      <c r="BMB184" s="5"/>
      <c r="BMC184" s="5"/>
      <c r="BMD184" s="5"/>
      <c r="BME184" s="5"/>
      <c r="BMF184" s="5"/>
      <c r="BMG184" s="5"/>
      <c r="BMH184" s="5"/>
      <c r="BMI184" s="5"/>
      <c r="BMJ184" s="5"/>
      <c r="BMK184" s="5"/>
      <c r="BML184" s="5"/>
      <c r="BMM184" s="5"/>
      <c r="BMN184" s="5"/>
      <c r="BMO184" s="5"/>
      <c r="BMP184" s="5"/>
      <c r="BMQ184" s="5"/>
      <c r="BMR184" s="5"/>
      <c r="BMS184" s="5"/>
      <c r="BMT184" s="5"/>
      <c r="BMU184" s="5"/>
      <c r="BMV184" s="5"/>
      <c r="BMW184" s="5"/>
      <c r="BMX184" s="5"/>
      <c r="BMY184" s="5"/>
      <c r="BMZ184" s="5"/>
      <c r="BNA184" s="5"/>
      <c r="BNB184" s="5"/>
      <c r="BNC184" s="5"/>
      <c r="BND184" s="5"/>
      <c r="BNE184" s="5"/>
      <c r="BNF184" s="5"/>
      <c r="BNG184" s="5"/>
      <c r="BNH184" s="5"/>
      <c r="BNI184" s="5"/>
      <c r="BNJ184" s="5"/>
      <c r="BNK184" s="5"/>
      <c r="BNL184" s="5"/>
      <c r="BNM184" s="5"/>
      <c r="BNN184" s="5"/>
      <c r="BNO184" s="5"/>
      <c r="BNP184" s="5"/>
      <c r="BNQ184" s="5"/>
      <c r="BNR184" s="5"/>
      <c r="BNS184" s="5"/>
      <c r="BNT184" s="5"/>
      <c r="BNU184" s="5"/>
      <c r="BNV184" s="5"/>
      <c r="BNW184" s="5"/>
      <c r="BNX184" s="5"/>
      <c r="BNY184" s="5"/>
      <c r="BNZ184" s="5"/>
      <c r="BOA184" s="5"/>
      <c r="BOB184" s="5"/>
      <c r="BOC184" s="5"/>
      <c r="BOD184" s="5"/>
      <c r="BOE184" s="5"/>
      <c r="BOF184" s="5"/>
      <c r="BOG184" s="5"/>
      <c r="BOH184" s="5"/>
      <c r="BOI184" s="5"/>
      <c r="BOJ184" s="5"/>
      <c r="BOK184" s="5"/>
      <c r="BOL184" s="5"/>
      <c r="BOM184" s="5"/>
      <c r="BON184" s="5"/>
      <c r="BOO184" s="5"/>
      <c r="BOP184" s="5"/>
      <c r="BOQ184" s="5"/>
      <c r="BOR184" s="5"/>
      <c r="BOS184" s="5"/>
      <c r="BOT184" s="5"/>
      <c r="BOU184" s="5"/>
      <c r="BOV184" s="5"/>
      <c r="BOW184" s="5"/>
      <c r="BOX184" s="5"/>
      <c r="BOY184" s="5"/>
      <c r="BOZ184" s="5"/>
      <c r="BPA184" s="5"/>
      <c r="BPB184" s="5"/>
      <c r="BPC184" s="5"/>
      <c r="BPD184" s="5"/>
      <c r="BPE184" s="5"/>
      <c r="BPF184" s="5"/>
      <c r="BPG184" s="5"/>
      <c r="BPH184" s="5"/>
      <c r="BPI184" s="5"/>
      <c r="BPJ184" s="5"/>
      <c r="BPK184" s="5"/>
      <c r="BPL184" s="5"/>
      <c r="BPM184" s="5"/>
      <c r="BPN184" s="5"/>
      <c r="BPO184" s="5"/>
      <c r="BPP184" s="5"/>
      <c r="BPQ184" s="5"/>
      <c r="BPR184" s="5"/>
      <c r="BPS184" s="5"/>
      <c r="BPT184" s="5"/>
      <c r="BPU184" s="5"/>
      <c r="BPV184" s="5"/>
      <c r="BPW184" s="5"/>
      <c r="BPX184" s="5"/>
      <c r="BPY184" s="5"/>
      <c r="BPZ184" s="5"/>
      <c r="BQA184" s="5"/>
      <c r="BQB184" s="5"/>
      <c r="BQC184" s="5"/>
      <c r="BQD184" s="5"/>
      <c r="BQE184" s="5"/>
      <c r="BQF184" s="5"/>
      <c r="BQG184" s="5"/>
      <c r="BQH184" s="5"/>
      <c r="BQI184" s="5"/>
      <c r="BQJ184" s="5"/>
      <c r="BQK184" s="5"/>
      <c r="BQL184" s="5"/>
      <c r="BQM184" s="5"/>
      <c r="BQN184" s="5"/>
      <c r="BQO184" s="5"/>
      <c r="BQP184" s="5"/>
      <c r="BQQ184" s="5"/>
      <c r="BQR184" s="5"/>
      <c r="BQS184" s="5"/>
      <c r="BQT184" s="5"/>
      <c r="BQU184" s="5"/>
      <c r="BQV184" s="5"/>
      <c r="BQW184" s="5"/>
      <c r="BQX184" s="5"/>
      <c r="BQY184" s="5"/>
      <c r="BQZ184" s="5"/>
      <c r="BRA184" s="5"/>
      <c r="BRB184" s="5"/>
      <c r="BRC184" s="5"/>
      <c r="BRD184" s="5"/>
      <c r="BRE184" s="5"/>
      <c r="BRF184" s="5"/>
      <c r="BRG184" s="5"/>
      <c r="BRH184" s="5"/>
      <c r="BRI184" s="5"/>
      <c r="BRJ184" s="5"/>
      <c r="BRK184" s="5"/>
      <c r="BRL184" s="5"/>
      <c r="BRM184" s="5"/>
      <c r="BRN184" s="5"/>
      <c r="BRO184" s="5"/>
      <c r="BRP184" s="5"/>
      <c r="BRQ184" s="5"/>
      <c r="BRR184" s="5"/>
      <c r="BRS184" s="5"/>
      <c r="BRT184" s="5"/>
      <c r="BRU184" s="5"/>
      <c r="BRV184" s="5"/>
      <c r="BRW184" s="5"/>
      <c r="BRX184" s="5"/>
      <c r="BRY184" s="5"/>
      <c r="BRZ184" s="5"/>
      <c r="BSA184" s="5"/>
      <c r="BSB184" s="5"/>
      <c r="BSC184" s="5"/>
      <c r="BSD184" s="5"/>
      <c r="BSE184" s="5"/>
      <c r="BSF184" s="5"/>
      <c r="BSG184" s="5"/>
      <c r="BSH184" s="5"/>
      <c r="BSI184" s="5"/>
      <c r="BSJ184" s="5"/>
      <c r="BSK184" s="5"/>
      <c r="BSL184" s="5"/>
      <c r="BSM184" s="5"/>
      <c r="BSN184" s="5"/>
      <c r="BSO184" s="5"/>
      <c r="BSP184" s="5"/>
      <c r="BSQ184" s="5"/>
      <c r="BSR184" s="5"/>
      <c r="BSS184" s="5"/>
      <c r="BST184" s="5"/>
      <c r="BSU184" s="5"/>
      <c r="BSV184" s="5"/>
      <c r="BSW184" s="5"/>
      <c r="BSX184" s="5"/>
      <c r="BSY184" s="5"/>
      <c r="BSZ184" s="5"/>
      <c r="BTA184" s="5"/>
      <c r="BTB184" s="5"/>
      <c r="BTC184" s="5"/>
      <c r="BTD184" s="5"/>
      <c r="BTE184" s="5"/>
      <c r="BTF184" s="5"/>
      <c r="BTG184" s="5"/>
      <c r="BTH184" s="5"/>
      <c r="BTI184" s="5"/>
      <c r="BTJ184" s="5"/>
      <c r="BTK184" s="5"/>
      <c r="BTL184" s="5"/>
      <c r="BTM184" s="5"/>
      <c r="BTN184" s="5"/>
      <c r="BTO184" s="5"/>
      <c r="BTP184" s="5"/>
      <c r="BTQ184" s="5"/>
      <c r="BTR184" s="5"/>
      <c r="BTS184" s="5"/>
      <c r="BTT184" s="5"/>
      <c r="BTU184" s="5"/>
      <c r="BTV184" s="5"/>
      <c r="BTW184" s="5"/>
      <c r="BTX184" s="5"/>
      <c r="BTY184" s="5"/>
      <c r="BTZ184" s="5"/>
      <c r="BUA184" s="5"/>
      <c r="BUB184" s="5"/>
      <c r="BUC184" s="5"/>
      <c r="BUD184" s="5"/>
      <c r="BUE184" s="5"/>
      <c r="BUF184" s="5"/>
      <c r="BUG184" s="5"/>
      <c r="BUH184" s="5"/>
      <c r="BUI184" s="5"/>
      <c r="BUJ184" s="5"/>
      <c r="BUK184" s="5"/>
      <c r="BUL184" s="5"/>
      <c r="BUM184" s="5"/>
      <c r="BUN184" s="5"/>
      <c r="BUO184" s="5"/>
      <c r="BUP184" s="5"/>
      <c r="BUQ184" s="5"/>
      <c r="BUR184" s="5"/>
      <c r="BUS184" s="5"/>
      <c r="BUT184" s="5"/>
      <c r="BUU184" s="5"/>
      <c r="BUV184" s="5"/>
      <c r="BUW184" s="5"/>
      <c r="BUX184" s="5"/>
      <c r="BUY184" s="5"/>
      <c r="BUZ184" s="5"/>
      <c r="BVA184" s="5"/>
      <c r="BVB184" s="5"/>
      <c r="BVC184" s="5"/>
      <c r="BVD184" s="5"/>
      <c r="BVE184" s="5"/>
      <c r="BVF184" s="5"/>
      <c r="BVG184" s="5"/>
      <c r="BVH184" s="5"/>
      <c r="BVI184" s="5"/>
      <c r="BVJ184" s="5"/>
      <c r="BVK184" s="5"/>
      <c r="BVL184" s="5"/>
      <c r="BVM184" s="5"/>
      <c r="BVN184" s="5"/>
      <c r="BVO184" s="5"/>
      <c r="BVP184" s="5"/>
      <c r="BVQ184" s="5"/>
      <c r="BVR184" s="5"/>
      <c r="BVS184" s="5"/>
      <c r="BVT184" s="5"/>
      <c r="BVU184" s="5"/>
      <c r="BVV184" s="5"/>
      <c r="BVW184" s="5"/>
      <c r="BVX184" s="5"/>
      <c r="BVY184" s="5"/>
      <c r="BVZ184" s="5"/>
      <c r="BWA184" s="5"/>
      <c r="BWB184" s="5"/>
      <c r="BWC184" s="5"/>
      <c r="BWD184" s="5"/>
      <c r="BWE184" s="5"/>
      <c r="BWF184" s="5"/>
      <c r="BWG184" s="5"/>
      <c r="BWH184" s="5"/>
      <c r="BWI184" s="5"/>
      <c r="BWJ184" s="5"/>
      <c r="BWK184" s="5"/>
      <c r="BWL184" s="5"/>
      <c r="BWM184" s="5"/>
      <c r="BWN184" s="5"/>
      <c r="BWO184" s="5"/>
      <c r="BWP184" s="5"/>
      <c r="BWQ184" s="5"/>
      <c r="BWR184" s="5"/>
      <c r="BWS184" s="5"/>
      <c r="BWT184" s="5"/>
      <c r="BWU184" s="5"/>
      <c r="BWV184" s="5"/>
      <c r="BWW184" s="5"/>
      <c r="BWX184" s="5"/>
      <c r="BWY184" s="5"/>
      <c r="BWZ184" s="5"/>
      <c r="BXA184" s="5"/>
      <c r="BXB184" s="5"/>
      <c r="BXC184" s="5"/>
      <c r="BXD184" s="5"/>
      <c r="BXE184" s="5"/>
      <c r="BXF184" s="5"/>
      <c r="BXG184" s="5"/>
      <c r="BXH184" s="5"/>
      <c r="BXI184" s="5"/>
      <c r="BXJ184" s="5"/>
      <c r="BXK184" s="5"/>
      <c r="BXL184" s="5"/>
      <c r="BXM184" s="5"/>
      <c r="BXN184" s="5"/>
      <c r="BXO184" s="5"/>
      <c r="BXP184" s="5"/>
      <c r="BXQ184" s="5"/>
      <c r="BXR184" s="5"/>
      <c r="BXS184" s="5"/>
      <c r="BXT184" s="5"/>
      <c r="BXU184" s="5"/>
      <c r="BXV184" s="5"/>
      <c r="BXW184" s="5"/>
      <c r="BXX184" s="5"/>
      <c r="BXY184" s="5"/>
      <c r="BXZ184" s="5"/>
      <c r="BYA184" s="5"/>
      <c r="BYB184" s="5"/>
      <c r="BYC184" s="5"/>
      <c r="BYD184" s="5"/>
      <c r="BYE184" s="5"/>
      <c r="BYF184" s="5"/>
      <c r="BYG184" s="5"/>
      <c r="BYH184" s="5"/>
      <c r="BYI184" s="5"/>
      <c r="BYJ184" s="5"/>
      <c r="BYK184" s="5"/>
      <c r="BYL184" s="5"/>
      <c r="BYM184" s="5"/>
      <c r="BYN184" s="5"/>
      <c r="BYO184" s="5"/>
      <c r="BYP184" s="5"/>
      <c r="BYQ184" s="5"/>
      <c r="BYR184" s="5"/>
      <c r="BYS184" s="5"/>
      <c r="BYT184" s="5"/>
      <c r="BYU184" s="5"/>
      <c r="BYV184" s="5"/>
      <c r="BYW184" s="5"/>
      <c r="BYX184" s="5"/>
      <c r="BYY184" s="5"/>
      <c r="BYZ184" s="5"/>
      <c r="BZA184" s="5"/>
      <c r="BZB184" s="5"/>
      <c r="BZC184" s="5"/>
      <c r="BZD184" s="5"/>
      <c r="BZE184" s="5"/>
      <c r="BZF184" s="5"/>
      <c r="BZG184" s="5"/>
      <c r="BZH184" s="5"/>
      <c r="BZI184" s="5"/>
      <c r="BZJ184" s="5"/>
      <c r="BZK184" s="5"/>
      <c r="BZL184" s="5"/>
      <c r="BZM184" s="5"/>
      <c r="BZN184" s="5"/>
      <c r="BZO184" s="5"/>
      <c r="BZP184" s="5"/>
      <c r="BZQ184" s="5"/>
      <c r="BZR184" s="5"/>
      <c r="BZS184" s="5"/>
      <c r="BZT184" s="5"/>
      <c r="BZU184" s="5"/>
      <c r="BZV184" s="5"/>
      <c r="BZW184" s="5"/>
      <c r="BZX184" s="5"/>
      <c r="BZY184" s="5"/>
      <c r="BZZ184" s="5"/>
      <c r="CAA184" s="5"/>
      <c r="CAB184" s="5"/>
      <c r="CAC184" s="5"/>
      <c r="CAD184" s="5"/>
      <c r="CAE184" s="5"/>
      <c r="CAF184" s="5"/>
      <c r="CAG184" s="5"/>
      <c r="CAH184" s="5"/>
      <c r="CAI184" s="5"/>
      <c r="CAJ184" s="5"/>
      <c r="CAK184" s="5"/>
      <c r="CAL184" s="5"/>
      <c r="CAM184" s="5"/>
      <c r="CAN184" s="5"/>
      <c r="CAO184" s="5"/>
      <c r="CAP184" s="5"/>
      <c r="CAQ184" s="5"/>
      <c r="CAR184" s="5"/>
      <c r="CAS184" s="5"/>
      <c r="CAT184" s="5"/>
      <c r="CAU184" s="5"/>
      <c r="CAV184" s="5"/>
      <c r="CAW184" s="5"/>
      <c r="CAX184" s="5"/>
      <c r="CAY184" s="5"/>
      <c r="CAZ184" s="5"/>
      <c r="CBA184" s="5"/>
      <c r="CBB184" s="5"/>
      <c r="CBC184" s="5"/>
      <c r="CBD184" s="5"/>
      <c r="CBE184" s="5"/>
      <c r="CBF184" s="5"/>
      <c r="CBG184" s="5"/>
      <c r="CBH184" s="5"/>
      <c r="CBI184" s="5"/>
      <c r="CBJ184" s="5"/>
      <c r="CBK184" s="5"/>
      <c r="CBL184" s="5"/>
      <c r="CBM184" s="5"/>
      <c r="CBN184" s="5"/>
      <c r="CBO184" s="5"/>
      <c r="CBP184" s="5"/>
      <c r="CBQ184" s="5"/>
      <c r="CBR184" s="5"/>
      <c r="CBS184" s="5"/>
      <c r="CBT184" s="5"/>
      <c r="CBU184" s="5"/>
      <c r="CBV184" s="5"/>
      <c r="CBW184" s="5"/>
      <c r="CBX184" s="5"/>
      <c r="CBY184" s="5"/>
      <c r="CBZ184" s="5"/>
      <c r="CCA184" s="5"/>
      <c r="CCB184" s="5"/>
      <c r="CCC184" s="5"/>
      <c r="CCD184" s="5"/>
      <c r="CCE184" s="5"/>
      <c r="CCF184" s="5"/>
      <c r="CCG184" s="5"/>
      <c r="CCH184" s="5"/>
      <c r="CCI184" s="5"/>
      <c r="CCJ184" s="5"/>
      <c r="CCK184" s="5"/>
      <c r="CCL184" s="5"/>
      <c r="CCM184" s="5"/>
      <c r="CCN184" s="5"/>
      <c r="CCO184" s="5"/>
      <c r="CCP184" s="5"/>
      <c r="CCQ184" s="5"/>
      <c r="CCR184" s="5"/>
      <c r="CCS184" s="5"/>
      <c r="CCT184" s="5"/>
      <c r="CCU184" s="5"/>
      <c r="CCV184" s="5"/>
      <c r="CCW184" s="5"/>
      <c r="CCX184" s="5"/>
      <c r="CCY184" s="5"/>
      <c r="CCZ184" s="5"/>
      <c r="CDA184" s="5"/>
      <c r="CDB184" s="5"/>
      <c r="CDC184" s="5"/>
      <c r="CDD184" s="5"/>
      <c r="CDE184" s="5"/>
      <c r="CDF184" s="5"/>
      <c r="CDG184" s="5"/>
      <c r="CDH184" s="5"/>
      <c r="CDI184" s="5"/>
      <c r="CDJ184" s="5"/>
      <c r="CDK184" s="5"/>
      <c r="CDL184" s="5"/>
      <c r="CDM184" s="5"/>
      <c r="CDN184" s="5"/>
      <c r="CDO184" s="5"/>
      <c r="CDP184" s="5"/>
      <c r="CDQ184" s="5"/>
      <c r="CDR184" s="5"/>
      <c r="CDS184" s="5"/>
      <c r="CDT184" s="5"/>
      <c r="CDU184" s="5"/>
      <c r="CDV184" s="5"/>
      <c r="CDW184" s="5"/>
      <c r="CDX184" s="5"/>
      <c r="CDY184" s="5"/>
      <c r="CDZ184" s="5"/>
      <c r="CEA184" s="5"/>
      <c r="CEB184" s="5"/>
      <c r="CEC184" s="5"/>
      <c r="CED184" s="5"/>
      <c r="CEE184" s="5"/>
      <c r="CEF184" s="5"/>
      <c r="CEG184" s="5"/>
      <c r="CEH184" s="5"/>
      <c r="CEI184" s="5"/>
      <c r="CEJ184" s="5"/>
      <c r="CEK184" s="5"/>
      <c r="CEL184" s="5"/>
      <c r="CEM184" s="5"/>
      <c r="CEN184" s="5"/>
      <c r="CEO184" s="5"/>
      <c r="CEP184" s="5"/>
      <c r="CEQ184" s="5"/>
      <c r="CER184" s="5"/>
      <c r="CES184" s="5"/>
      <c r="CET184" s="5"/>
      <c r="CEU184" s="5"/>
      <c r="CEV184" s="5"/>
      <c r="CEW184" s="5"/>
      <c r="CEX184" s="5"/>
      <c r="CEY184" s="5"/>
      <c r="CEZ184" s="5"/>
      <c r="CFA184" s="5"/>
      <c r="CFB184" s="5"/>
      <c r="CFC184" s="5"/>
      <c r="CFD184" s="5"/>
      <c r="CFE184" s="5"/>
      <c r="CFF184" s="5"/>
      <c r="CFG184" s="5"/>
      <c r="CFH184" s="5"/>
      <c r="CFI184" s="5"/>
      <c r="CFJ184" s="5"/>
      <c r="CFK184" s="5"/>
      <c r="CFL184" s="5"/>
      <c r="CFM184" s="5"/>
      <c r="CFN184" s="5"/>
      <c r="CFO184" s="5"/>
      <c r="CFP184" s="5"/>
      <c r="CFQ184" s="5"/>
      <c r="CFR184" s="5"/>
      <c r="CFS184" s="5"/>
      <c r="CFT184" s="5"/>
      <c r="CFU184" s="5"/>
      <c r="CFV184" s="5"/>
      <c r="CFW184" s="5"/>
      <c r="CFX184" s="5"/>
      <c r="CFY184" s="5"/>
      <c r="CFZ184" s="5"/>
      <c r="CGA184" s="5"/>
      <c r="CGB184" s="5"/>
      <c r="CGC184" s="5"/>
      <c r="CGD184" s="5"/>
      <c r="CGE184" s="5"/>
      <c r="CGF184" s="5"/>
      <c r="CGG184" s="5"/>
      <c r="CGH184" s="5"/>
      <c r="CGI184" s="5"/>
      <c r="CGJ184" s="5"/>
      <c r="CGK184" s="5"/>
      <c r="CGL184" s="5"/>
      <c r="CGM184" s="5"/>
      <c r="CGN184" s="5"/>
      <c r="CGO184" s="5"/>
      <c r="CGP184" s="5"/>
      <c r="CGQ184" s="5"/>
      <c r="CGR184" s="5"/>
      <c r="CGS184" s="5"/>
      <c r="CGT184" s="5"/>
      <c r="CGU184" s="5"/>
      <c r="CGV184" s="5"/>
      <c r="CGW184" s="5"/>
      <c r="CGX184" s="5"/>
      <c r="CGY184" s="5"/>
      <c r="CGZ184" s="5"/>
      <c r="CHA184" s="5"/>
      <c r="CHB184" s="5"/>
      <c r="CHC184" s="5"/>
      <c r="CHD184" s="5"/>
      <c r="CHE184" s="5"/>
      <c r="CHF184" s="5"/>
      <c r="CHG184" s="5"/>
      <c r="CHH184" s="5"/>
      <c r="CHI184" s="5"/>
      <c r="CHJ184" s="5"/>
      <c r="CHK184" s="5"/>
      <c r="CHL184" s="5"/>
      <c r="CHM184" s="5"/>
      <c r="CHN184" s="5"/>
      <c r="CHO184" s="5"/>
      <c r="CHP184" s="5"/>
      <c r="CHQ184" s="5"/>
      <c r="CHR184" s="5"/>
      <c r="CHS184" s="5"/>
      <c r="CHT184" s="5"/>
      <c r="CHU184" s="5"/>
      <c r="CHV184" s="5"/>
      <c r="CHW184" s="5"/>
      <c r="CHX184" s="5"/>
      <c r="CHY184" s="5"/>
      <c r="CHZ184" s="5"/>
      <c r="CIA184" s="5"/>
      <c r="CIB184" s="5"/>
      <c r="CIC184" s="5"/>
      <c r="CID184" s="5"/>
      <c r="CIE184" s="5"/>
      <c r="CIF184" s="5"/>
      <c r="CIG184" s="5"/>
      <c r="CIH184" s="5"/>
      <c r="CII184" s="5"/>
      <c r="CIJ184" s="5"/>
      <c r="CIK184" s="5"/>
      <c r="CIL184" s="5"/>
      <c r="CIM184" s="5"/>
      <c r="CIN184" s="5"/>
      <c r="CIO184" s="5"/>
      <c r="CIP184" s="5"/>
      <c r="CIQ184" s="5"/>
      <c r="CIR184" s="5"/>
      <c r="CIS184" s="5"/>
      <c r="CIT184" s="5"/>
      <c r="CIU184" s="5"/>
      <c r="CIV184" s="5"/>
      <c r="CIW184" s="5"/>
      <c r="CIX184" s="5"/>
      <c r="CIY184" s="5"/>
      <c r="CIZ184" s="5"/>
      <c r="CJA184" s="5"/>
      <c r="CJB184" s="5"/>
      <c r="CJC184" s="5"/>
      <c r="CJD184" s="5"/>
      <c r="CJE184" s="5"/>
      <c r="CJF184" s="5"/>
      <c r="CJG184" s="5"/>
      <c r="CJH184" s="5"/>
      <c r="CJI184" s="5"/>
      <c r="CJJ184" s="5"/>
      <c r="CJK184" s="5"/>
      <c r="CJL184" s="5"/>
      <c r="CJM184" s="5"/>
      <c r="CJN184" s="5"/>
      <c r="CJO184" s="5"/>
      <c r="CJP184" s="5"/>
      <c r="CJQ184" s="5"/>
      <c r="CJR184" s="5"/>
      <c r="CJS184" s="5"/>
      <c r="CJT184" s="5"/>
      <c r="CJU184" s="5"/>
      <c r="CJV184" s="5"/>
      <c r="CJW184" s="5"/>
      <c r="CJX184" s="5"/>
      <c r="CJY184" s="5"/>
      <c r="CJZ184" s="5"/>
      <c r="CKA184" s="5"/>
      <c r="CKB184" s="5"/>
      <c r="CKC184" s="5"/>
      <c r="CKD184" s="5"/>
      <c r="CKE184" s="5"/>
      <c r="CKF184" s="5"/>
      <c r="CKG184" s="5"/>
      <c r="CKH184" s="5"/>
      <c r="CKI184" s="5"/>
      <c r="CKJ184" s="5"/>
      <c r="CKK184" s="5"/>
      <c r="CKL184" s="5"/>
      <c r="CKM184" s="5"/>
      <c r="CKN184" s="5"/>
      <c r="CKO184" s="5"/>
      <c r="CKP184" s="5"/>
      <c r="CKQ184" s="5"/>
      <c r="CKR184" s="5"/>
      <c r="CKS184" s="5"/>
      <c r="CKT184" s="5"/>
      <c r="CKU184" s="5"/>
      <c r="CKV184" s="5"/>
      <c r="CKW184" s="5"/>
      <c r="CKX184" s="5"/>
      <c r="CKY184" s="5"/>
      <c r="CKZ184" s="5"/>
      <c r="CLA184" s="5"/>
      <c r="CLB184" s="5"/>
      <c r="CLC184" s="5"/>
      <c r="CLD184" s="5"/>
      <c r="CLE184" s="5"/>
      <c r="CLF184" s="5"/>
      <c r="CLG184" s="5"/>
      <c r="CLH184" s="5"/>
      <c r="CLI184" s="5"/>
      <c r="CLJ184" s="5"/>
      <c r="CLK184" s="5"/>
      <c r="CLL184" s="5"/>
      <c r="CLM184" s="5"/>
      <c r="CLN184" s="5"/>
      <c r="CLO184" s="5"/>
      <c r="CLP184" s="5"/>
      <c r="CLQ184" s="5"/>
      <c r="CLR184" s="5"/>
      <c r="CLS184" s="5"/>
      <c r="CLT184" s="5"/>
      <c r="CLU184" s="5"/>
      <c r="CLV184" s="5"/>
      <c r="CLW184" s="5"/>
      <c r="CLX184" s="5"/>
      <c r="CLY184" s="5"/>
      <c r="CLZ184" s="5"/>
      <c r="CMA184" s="5"/>
      <c r="CMB184" s="5"/>
      <c r="CMC184" s="5"/>
      <c r="CMD184" s="5"/>
      <c r="CME184" s="5"/>
      <c r="CMF184" s="5"/>
      <c r="CMG184" s="5"/>
      <c r="CMH184" s="5"/>
      <c r="CMI184" s="5"/>
      <c r="CMJ184" s="5"/>
      <c r="CMK184" s="5"/>
      <c r="CML184" s="5"/>
      <c r="CMM184" s="5"/>
      <c r="CMN184" s="5"/>
      <c r="CMO184" s="5"/>
      <c r="CMP184" s="5"/>
      <c r="CMQ184" s="5"/>
      <c r="CMR184" s="5"/>
      <c r="CMS184" s="5"/>
      <c r="CMT184" s="5"/>
      <c r="CMU184" s="5"/>
      <c r="CMV184" s="5"/>
      <c r="CMW184" s="5"/>
      <c r="CMX184" s="5"/>
      <c r="CMY184" s="5"/>
      <c r="CMZ184" s="5"/>
      <c r="CNA184" s="5"/>
      <c r="CNB184" s="5"/>
      <c r="CNC184" s="5"/>
      <c r="CND184" s="5"/>
      <c r="CNE184" s="5"/>
      <c r="CNF184" s="5"/>
      <c r="CNG184" s="5"/>
      <c r="CNH184" s="5"/>
      <c r="CNI184" s="5"/>
      <c r="CNJ184" s="5"/>
      <c r="CNK184" s="5"/>
      <c r="CNL184" s="5"/>
      <c r="CNM184" s="5"/>
      <c r="CNN184" s="5"/>
      <c r="CNO184" s="5"/>
      <c r="CNP184" s="5"/>
      <c r="CNQ184" s="5"/>
      <c r="CNR184" s="5"/>
      <c r="CNS184" s="5"/>
      <c r="CNT184" s="5"/>
      <c r="CNU184" s="5"/>
      <c r="CNV184" s="5"/>
      <c r="CNW184" s="5"/>
      <c r="CNX184" s="5"/>
      <c r="CNY184" s="5"/>
      <c r="CNZ184" s="5"/>
      <c r="COA184" s="5"/>
      <c r="COB184" s="5"/>
      <c r="COC184" s="5"/>
      <c r="COD184" s="5"/>
      <c r="COE184" s="5"/>
      <c r="COF184" s="5"/>
      <c r="COG184" s="5"/>
      <c r="COH184" s="5"/>
      <c r="COI184" s="5"/>
      <c r="COJ184" s="5"/>
      <c r="COK184" s="5"/>
      <c r="COL184" s="5"/>
      <c r="COM184" s="5"/>
      <c r="CON184" s="5"/>
      <c r="COO184" s="5"/>
      <c r="COP184" s="5"/>
      <c r="COQ184" s="5"/>
      <c r="COR184" s="5"/>
      <c r="COS184" s="5"/>
      <c r="COT184" s="5"/>
      <c r="COU184" s="5"/>
      <c r="COV184" s="5"/>
      <c r="COW184" s="5"/>
      <c r="COX184" s="5"/>
      <c r="COY184" s="5"/>
      <c r="COZ184" s="5"/>
      <c r="CPA184" s="5"/>
      <c r="CPB184" s="5"/>
      <c r="CPC184" s="5"/>
      <c r="CPD184" s="5"/>
      <c r="CPE184" s="5"/>
      <c r="CPF184" s="5"/>
      <c r="CPG184" s="5"/>
      <c r="CPH184" s="5"/>
      <c r="CPI184" s="5"/>
      <c r="CPJ184" s="5"/>
      <c r="CPK184" s="5"/>
      <c r="CPL184" s="5"/>
      <c r="CPM184" s="5"/>
      <c r="CPN184" s="5"/>
      <c r="CPO184" s="5"/>
      <c r="CPP184" s="5"/>
      <c r="CPQ184" s="5"/>
      <c r="CPR184" s="5"/>
      <c r="CPS184" s="5"/>
      <c r="CPT184" s="5"/>
      <c r="CPU184" s="5"/>
      <c r="CPV184" s="5"/>
      <c r="CPW184" s="5"/>
      <c r="CPX184" s="5"/>
      <c r="CPY184" s="5"/>
      <c r="CPZ184" s="5"/>
      <c r="CQA184" s="5"/>
      <c r="CQB184" s="5"/>
      <c r="CQC184" s="5"/>
      <c r="CQD184" s="5"/>
      <c r="CQE184" s="5"/>
      <c r="CQF184" s="5"/>
      <c r="CQG184" s="5"/>
      <c r="CQH184" s="5"/>
      <c r="CQI184" s="5"/>
      <c r="CQJ184" s="5"/>
      <c r="CQK184" s="5"/>
      <c r="CQL184" s="5"/>
      <c r="CQM184" s="5"/>
      <c r="CQN184" s="5"/>
      <c r="CQO184" s="5"/>
      <c r="CQP184" s="5"/>
      <c r="CQQ184" s="5"/>
      <c r="CQR184" s="5"/>
      <c r="CQS184" s="5"/>
      <c r="CQT184" s="5"/>
      <c r="CQU184" s="5"/>
      <c r="CQV184" s="5"/>
      <c r="CQW184" s="5"/>
      <c r="CQX184" s="5"/>
      <c r="CQY184" s="5"/>
      <c r="CQZ184" s="5"/>
      <c r="CRA184" s="5"/>
      <c r="CRB184" s="5"/>
      <c r="CRC184" s="5"/>
      <c r="CRD184" s="5"/>
      <c r="CRE184" s="5"/>
      <c r="CRF184" s="5"/>
      <c r="CRG184" s="5"/>
      <c r="CRH184" s="5"/>
      <c r="CRI184" s="5"/>
      <c r="CRJ184" s="5"/>
      <c r="CRK184" s="5"/>
      <c r="CRL184" s="5"/>
      <c r="CRM184" s="5"/>
      <c r="CRN184" s="5"/>
      <c r="CRO184" s="5"/>
      <c r="CRP184" s="5"/>
      <c r="CRQ184" s="5"/>
      <c r="CRR184" s="5"/>
      <c r="CRS184" s="5"/>
      <c r="CRT184" s="5"/>
      <c r="CRU184" s="5"/>
      <c r="CRV184" s="5"/>
      <c r="CRW184" s="5"/>
      <c r="CRX184" s="5"/>
      <c r="CRY184" s="5"/>
      <c r="CRZ184" s="5"/>
      <c r="CSA184" s="5"/>
      <c r="CSB184" s="5"/>
      <c r="CSC184" s="5"/>
      <c r="CSD184" s="5"/>
      <c r="CSE184" s="5"/>
      <c r="CSF184" s="5"/>
      <c r="CSG184" s="5"/>
      <c r="CSH184" s="5"/>
      <c r="CSI184" s="5"/>
      <c r="CSJ184" s="5"/>
      <c r="CSK184" s="5"/>
      <c r="CSL184" s="5"/>
      <c r="CSM184" s="5"/>
      <c r="CSN184" s="5"/>
      <c r="CSO184" s="5"/>
      <c r="CSP184" s="5"/>
      <c r="CSQ184" s="5"/>
      <c r="CSR184" s="5"/>
      <c r="CSS184" s="5"/>
      <c r="CST184" s="5"/>
      <c r="CSU184" s="5"/>
      <c r="CSV184" s="5"/>
      <c r="CSW184" s="5"/>
      <c r="CSX184" s="5"/>
      <c r="CSY184" s="5"/>
      <c r="CSZ184" s="5"/>
      <c r="CTA184" s="5"/>
      <c r="CTB184" s="5"/>
      <c r="CTC184" s="5"/>
      <c r="CTD184" s="5"/>
      <c r="CTE184" s="5"/>
      <c r="CTF184" s="5"/>
      <c r="CTG184" s="5"/>
      <c r="CTH184" s="5"/>
      <c r="CTI184" s="5"/>
      <c r="CTJ184" s="5"/>
      <c r="CTK184" s="5"/>
      <c r="CTL184" s="5"/>
      <c r="CTM184" s="5"/>
      <c r="CTN184" s="5"/>
      <c r="CTO184" s="5"/>
      <c r="CTP184" s="5"/>
      <c r="CTQ184" s="5"/>
      <c r="CTR184" s="5"/>
      <c r="CTS184" s="5"/>
      <c r="CTT184" s="5"/>
      <c r="CTU184" s="5"/>
      <c r="CTV184" s="5"/>
      <c r="CTW184" s="5"/>
      <c r="CTX184" s="5"/>
      <c r="CTY184" s="5"/>
      <c r="CTZ184" s="5"/>
      <c r="CUA184" s="5"/>
      <c r="CUB184" s="5"/>
      <c r="CUC184" s="5"/>
      <c r="CUD184" s="5"/>
      <c r="CUE184" s="5"/>
      <c r="CUF184" s="5"/>
      <c r="CUG184" s="5"/>
      <c r="CUH184" s="5"/>
      <c r="CUI184" s="5"/>
      <c r="CUJ184" s="5"/>
      <c r="CUK184" s="5"/>
      <c r="CUL184" s="5"/>
      <c r="CUM184" s="5"/>
      <c r="CUN184" s="5"/>
      <c r="CUO184" s="5"/>
      <c r="CUP184" s="5"/>
      <c r="CUQ184" s="5"/>
      <c r="CUR184" s="5"/>
      <c r="CUS184" s="5"/>
      <c r="CUT184" s="5"/>
      <c r="CUU184" s="5"/>
      <c r="CUV184" s="5"/>
      <c r="CUW184" s="5"/>
      <c r="CUX184" s="5"/>
      <c r="CUY184" s="5"/>
      <c r="CUZ184" s="5"/>
      <c r="CVA184" s="5"/>
      <c r="CVB184" s="5"/>
      <c r="CVC184" s="5"/>
      <c r="CVD184" s="5"/>
      <c r="CVE184" s="5"/>
      <c r="CVF184" s="5"/>
      <c r="CVG184" s="5"/>
      <c r="CVH184" s="5"/>
      <c r="CVI184" s="5"/>
      <c r="CVJ184" s="5"/>
      <c r="CVK184" s="5"/>
      <c r="CVL184" s="5"/>
      <c r="CVM184" s="5"/>
      <c r="CVN184" s="5"/>
      <c r="CVO184" s="5"/>
      <c r="CVP184" s="5"/>
      <c r="CVQ184" s="5"/>
      <c r="CVR184" s="5"/>
      <c r="CVS184" s="5"/>
      <c r="CVT184" s="5"/>
      <c r="CVU184" s="5"/>
      <c r="CVV184" s="5"/>
      <c r="CVW184" s="5"/>
      <c r="CVX184" s="5"/>
      <c r="CVY184" s="5"/>
      <c r="CVZ184" s="5"/>
      <c r="CWA184" s="5"/>
      <c r="CWB184" s="5"/>
      <c r="CWC184" s="5"/>
      <c r="CWD184" s="5"/>
      <c r="CWE184" s="5"/>
      <c r="CWF184" s="5"/>
      <c r="CWG184" s="5"/>
      <c r="CWH184" s="5"/>
      <c r="CWI184" s="5"/>
      <c r="CWJ184" s="5"/>
      <c r="CWK184" s="5"/>
      <c r="CWL184" s="5"/>
      <c r="CWM184" s="5"/>
      <c r="CWN184" s="5"/>
      <c r="CWO184" s="5"/>
      <c r="CWP184" s="5"/>
      <c r="CWQ184" s="5"/>
      <c r="CWR184" s="5"/>
      <c r="CWS184" s="5"/>
      <c r="CWT184" s="5"/>
      <c r="CWU184" s="5"/>
      <c r="CWV184" s="5"/>
      <c r="CWW184" s="5"/>
      <c r="CWX184" s="5"/>
      <c r="CWY184" s="5"/>
      <c r="CWZ184" s="5"/>
      <c r="CXA184" s="5"/>
      <c r="CXB184" s="5"/>
      <c r="CXC184" s="5"/>
      <c r="CXD184" s="5"/>
      <c r="CXE184" s="5"/>
      <c r="CXF184" s="5"/>
      <c r="CXG184" s="5"/>
      <c r="CXH184" s="5"/>
      <c r="CXI184" s="5"/>
      <c r="CXJ184" s="5"/>
      <c r="CXK184" s="5"/>
      <c r="CXL184" s="5"/>
      <c r="CXM184" s="5"/>
      <c r="CXN184" s="5"/>
      <c r="CXO184" s="5"/>
      <c r="CXP184" s="5"/>
      <c r="CXQ184" s="5"/>
      <c r="CXR184" s="5"/>
      <c r="CXS184" s="5"/>
      <c r="CXT184" s="5"/>
      <c r="CXU184" s="5"/>
      <c r="CXV184" s="5"/>
      <c r="CXW184" s="5"/>
      <c r="CXX184" s="5"/>
      <c r="CXY184" s="5"/>
      <c r="CXZ184" s="5"/>
      <c r="CYA184" s="5"/>
      <c r="CYB184" s="5"/>
      <c r="CYC184" s="5"/>
      <c r="CYD184" s="5"/>
      <c r="CYE184" s="5"/>
      <c r="CYF184" s="5"/>
      <c r="CYG184" s="5"/>
      <c r="CYH184" s="5"/>
      <c r="CYI184" s="5"/>
      <c r="CYJ184" s="5"/>
      <c r="CYK184" s="5"/>
      <c r="CYL184" s="5"/>
      <c r="CYM184" s="5"/>
      <c r="CYN184" s="5"/>
      <c r="CYO184" s="5"/>
      <c r="CYP184" s="5"/>
      <c r="CYQ184" s="5"/>
      <c r="CYR184" s="5"/>
      <c r="CYS184" s="5"/>
      <c r="CYT184" s="5"/>
      <c r="CYU184" s="5"/>
      <c r="CYV184" s="5"/>
      <c r="CYW184" s="5"/>
      <c r="CYX184" s="5"/>
      <c r="CYY184" s="5"/>
      <c r="CYZ184" s="5"/>
      <c r="CZA184" s="5"/>
      <c r="CZB184" s="5"/>
      <c r="CZC184" s="5"/>
      <c r="CZD184" s="5"/>
      <c r="CZE184" s="5"/>
      <c r="CZF184" s="5"/>
      <c r="CZG184" s="5"/>
      <c r="CZH184" s="5"/>
      <c r="CZI184" s="5"/>
      <c r="CZJ184" s="5"/>
      <c r="CZK184" s="5"/>
      <c r="CZL184" s="5"/>
      <c r="CZM184" s="5"/>
      <c r="CZN184" s="5"/>
      <c r="CZO184" s="5"/>
      <c r="CZP184" s="5"/>
      <c r="CZQ184" s="5"/>
      <c r="CZR184" s="5"/>
      <c r="CZS184" s="5"/>
      <c r="CZT184" s="5"/>
      <c r="CZU184" s="5"/>
      <c r="CZV184" s="5"/>
      <c r="CZW184" s="5"/>
      <c r="CZX184" s="5"/>
      <c r="CZY184" s="5"/>
      <c r="CZZ184" s="5"/>
      <c r="DAA184" s="5"/>
      <c r="DAB184" s="5"/>
      <c r="DAC184" s="5"/>
      <c r="DAD184" s="5"/>
      <c r="DAE184" s="5"/>
      <c r="DAF184" s="5"/>
      <c r="DAG184" s="5"/>
      <c r="DAH184" s="5"/>
      <c r="DAI184" s="5"/>
      <c r="DAJ184" s="5"/>
      <c r="DAK184" s="5"/>
      <c r="DAL184" s="5"/>
      <c r="DAM184" s="5"/>
      <c r="DAN184" s="5"/>
      <c r="DAO184" s="5"/>
      <c r="DAP184" s="5"/>
      <c r="DAQ184" s="5"/>
      <c r="DAR184" s="5"/>
      <c r="DAS184" s="5"/>
      <c r="DAT184" s="5"/>
      <c r="DAU184" s="5"/>
      <c r="DAV184" s="5"/>
      <c r="DAW184" s="5"/>
      <c r="DAX184" s="5"/>
      <c r="DAY184" s="5"/>
      <c r="DAZ184" s="5"/>
      <c r="DBA184" s="5"/>
      <c r="DBB184" s="5"/>
      <c r="DBC184" s="5"/>
      <c r="DBD184" s="5"/>
      <c r="DBE184" s="5"/>
      <c r="DBF184" s="5"/>
      <c r="DBG184" s="5"/>
      <c r="DBH184" s="5"/>
      <c r="DBI184" s="5"/>
      <c r="DBJ184" s="5"/>
      <c r="DBK184" s="5"/>
      <c r="DBL184" s="5"/>
      <c r="DBM184" s="5"/>
      <c r="DBN184" s="5"/>
      <c r="DBO184" s="5"/>
      <c r="DBP184" s="5"/>
      <c r="DBQ184" s="5"/>
      <c r="DBR184" s="5"/>
      <c r="DBS184" s="5"/>
      <c r="DBT184" s="5"/>
      <c r="DBU184" s="5"/>
      <c r="DBV184" s="5"/>
      <c r="DBW184" s="5"/>
      <c r="DBX184" s="5"/>
      <c r="DBY184" s="5"/>
      <c r="DBZ184" s="5"/>
      <c r="DCA184" s="5"/>
      <c r="DCB184" s="5"/>
      <c r="DCC184" s="5"/>
      <c r="DCD184" s="5"/>
      <c r="DCE184" s="5"/>
      <c r="DCF184" s="5"/>
      <c r="DCG184" s="5"/>
      <c r="DCH184" s="5"/>
      <c r="DCI184" s="5"/>
      <c r="DCJ184" s="5"/>
      <c r="DCK184" s="5"/>
      <c r="DCL184" s="5"/>
      <c r="DCM184" s="5"/>
      <c r="DCN184" s="5"/>
      <c r="DCO184" s="5"/>
      <c r="DCP184" s="5"/>
      <c r="DCQ184" s="5"/>
      <c r="DCR184" s="5"/>
      <c r="DCS184" s="5"/>
      <c r="DCT184" s="5"/>
      <c r="DCU184" s="5"/>
      <c r="DCV184" s="5"/>
      <c r="DCW184" s="5"/>
      <c r="DCX184" s="5"/>
      <c r="DCY184" s="5"/>
      <c r="DCZ184" s="5"/>
      <c r="DDA184" s="5"/>
      <c r="DDB184" s="5"/>
      <c r="DDC184" s="5"/>
      <c r="DDD184" s="5"/>
      <c r="DDE184" s="5"/>
      <c r="DDF184" s="5"/>
      <c r="DDG184" s="5"/>
      <c r="DDH184" s="5"/>
      <c r="DDI184" s="5"/>
      <c r="DDJ184" s="5"/>
      <c r="DDK184" s="5"/>
      <c r="DDL184" s="5"/>
      <c r="DDM184" s="5"/>
      <c r="DDN184" s="5"/>
      <c r="DDO184" s="5"/>
      <c r="DDP184" s="5"/>
      <c r="DDQ184" s="5"/>
      <c r="DDR184" s="5"/>
      <c r="DDS184" s="5"/>
      <c r="DDT184" s="5"/>
      <c r="DDU184" s="5"/>
      <c r="DDV184" s="5"/>
      <c r="DDW184" s="5"/>
      <c r="DDX184" s="5"/>
      <c r="DDY184" s="5"/>
      <c r="DDZ184" s="5"/>
      <c r="DEA184" s="5"/>
      <c r="DEB184" s="5"/>
      <c r="DEC184" s="5"/>
      <c r="DED184" s="5"/>
      <c r="DEE184" s="5"/>
      <c r="DEF184" s="5"/>
      <c r="DEG184" s="5"/>
      <c r="DEH184" s="5"/>
      <c r="DEI184" s="5"/>
      <c r="DEJ184" s="5"/>
      <c r="DEK184" s="5"/>
      <c r="DEL184" s="5"/>
      <c r="DEM184" s="5"/>
      <c r="DEN184" s="5"/>
      <c r="DEO184" s="5"/>
      <c r="DEP184" s="5"/>
      <c r="DEQ184" s="5"/>
      <c r="DER184" s="5"/>
      <c r="DES184" s="5"/>
      <c r="DET184" s="5"/>
      <c r="DEU184" s="5"/>
      <c r="DEV184" s="5"/>
      <c r="DEW184" s="5"/>
      <c r="DEX184" s="5"/>
      <c r="DEY184" s="5"/>
      <c r="DEZ184" s="5"/>
      <c r="DFA184" s="5"/>
      <c r="DFB184" s="5"/>
      <c r="DFC184" s="5"/>
      <c r="DFD184" s="5"/>
      <c r="DFE184" s="5"/>
      <c r="DFF184" s="5"/>
      <c r="DFG184" s="5"/>
      <c r="DFH184" s="5"/>
      <c r="DFI184" s="5"/>
      <c r="DFJ184" s="5"/>
      <c r="DFK184" s="5"/>
      <c r="DFL184" s="5"/>
      <c r="DFM184" s="5"/>
      <c r="DFN184" s="5"/>
      <c r="DFO184" s="5"/>
      <c r="DFP184" s="5"/>
      <c r="DFQ184" s="5"/>
      <c r="DFR184" s="5"/>
      <c r="DFS184" s="5"/>
      <c r="DFT184" s="5"/>
      <c r="DFU184" s="5"/>
      <c r="DFV184" s="5"/>
      <c r="DFW184" s="5"/>
      <c r="DFX184" s="5"/>
      <c r="DFY184" s="5"/>
      <c r="DFZ184" s="5"/>
      <c r="DGA184" s="5"/>
      <c r="DGB184" s="5"/>
      <c r="DGC184" s="5"/>
      <c r="DGD184" s="5"/>
      <c r="DGE184" s="5"/>
      <c r="DGF184" s="5"/>
      <c r="DGG184" s="5"/>
      <c r="DGH184" s="5"/>
      <c r="DGI184" s="5"/>
      <c r="DGJ184" s="5"/>
      <c r="DGK184" s="5"/>
      <c r="DGL184" s="5"/>
      <c r="DGM184" s="5"/>
      <c r="DGN184" s="5"/>
      <c r="DGO184" s="5"/>
      <c r="DGP184" s="5"/>
      <c r="DGQ184" s="5"/>
      <c r="DGR184" s="5"/>
      <c r="DGS184" s="5"/>
      <c r="DGT184" s="5"/>
      <c r="DGU184" s="5"/>
      <c r="DGV184" s="5"/>
      <c r="DGW184" s="5"/>
      <c r="DGX184" s="5"/>
      <c r="DGY184" s="5"/>
      <c r="DGZ184" s="5"/>
      <c r="DHA184" s="5"/>
      <c r="DHB184" s="5"/>
      <c r="DHC184" s="5"/>
      <c r="DHD184" s="5"/>
      <c r="DHE184" s="5"/>
      <c r="DHF184" s="5"/>
      <c r="DHG184" s="5"/>
      <c r="DHH184" s="5"/>
      <c r="DHI184" s="5"/>
      <c r="DHJ184" s="5"/>
      <c r="DHK184" s="5"/>
      <c r="DHL184" s="5"/>
      <c r="DHM184" s="5"/>
      <c r="DHN184" s="5"/>
      <c r="DHO184" s="5"/>
      <c r="DHP184" s="5"/>
      <c r="DHQ184" s="5"/>
      <c r="DHR184" s="5"/>
      <c r="DHS184" s="5"/>
      <c r="DHT184" s="5"/>
      <c r="DHU184" s="5"/>
      <c r="DHV184" s="5"/>
      <c r="DHW184" s="5"/>
      <c r="DHX184" s="5"/>
      <c r="DHY184" s="5"/>
      <c r="DHZ184" s="5"/>
      <c r="DIA184" s="5"/>
      <c r="DIB184" s="5"/>
      <c r="DIC184" s="5"/>
      <c r="DID184" s="5"/>
      <c r="DIE184" s="5"/>
      <c r="DIF184" s="5"/>
      <c r="DIG184" s="5"/>
      <c r="DIH184" s="5"/>
      <c r="DII184" s="5"/>
      <c r="DIJ184" s="5"/>
      <c r="DIK184" s="5"/>
      <c r="DIL184" s="5"/>
      <c r="DIM184" s="5"/>
      <c r="DIN184" s="5"/>
      <c r="DIO184" s="5"/>
      <c r="DIP184" s="5"/>
      <c r="DIQ184" s="5"/>
      <c r="DIR184" s="5"/>
      <c r="DIS184" s="5"/>
      <c r="DIT184" s="5"/>
      <c r="DIU184" s="5"/>
      <c r="DIV184" s="5"/>
      <c r="DIW184" s="5"/>
      <c r="DIX184" s="5"/>
      <c r="DIY184" s="5"/>
      <c r="DIZ184" s="5"/>
      <c r="DJA184" s="5"/>
      <c r="DJB184" s="5"/>
      <c r="DJC184" s="5"/>
      <c r="DJD184" s="5"/>
      <c r="DJE184" s="5"/>
      <c r="DJF184" s="5"/>
      <c r="DJG184" s="5"/>
      <c r="DJH184" s="5"/>
      <c r="DJI184" s="5"/>
      <c r="DJJ184" s="5"/>
      <c r="DJK184" s="5"/>
      <c r="DJL184" s="5"/>
      <c r="DJM184" s="5"/>
      <c r="DJN184" s="5"/>
      <c r="DJO184" s="5"/>
      <c r="DJP184" s="5"/>
      <c r="DJQ184" s="5"/>
      <c r="DJR184" s="5"/>
      <c r="DJS184" s="5"/>
      <c r="DJT184" s="5"/>
      <c r="DJU184" s="5"/>
      <c r="DJV184" s="5"/>
      <c r="DJW184" s="5"/>
      <c r="DJX184" s="5"/>
      <c r="DJY184" s="5"/>
      <c r="DJZ184" s="5"/>
      <c r="DKA184" s="5"/>
      <c r="DKB184" s="5"/>
      <c r="DKC184" s="5"/>
      <c r="DKD184" s="5"/>
      <c r="DKE184" s="5"/>
      <c r="DKF184" s="5"/>
      <c r="DKG184" s="5"/>
      <c r="DKH184" s="5"/>
      <c r="DKI184" s="5"/>
      <c r="DKJ184" s="5"/>
      <c r="DKK184" s="5"/>
      <c r="DKL184" s="5"/>
      <c r="DKM184" s="5"/>
      <c r="DKN184" s="5"/>
      <c r="DKO184" s="5"/>
      <c r="DKP184" s="5"/>
      <c r="DKQ184" s="5"/>
      <c r="DKR184" s="5"/>
      <c r="DKS184" s="5"/>
      <c r="DKT184" s="5"/>
      <c r="DKU184" s="5"/>
      <c r="DKV184" s="5"/>
      <c r="DKW184" s="5"/>
      <c r="DKX184" s="5"/>
      <c r="DKY184" s="5"/>
      <c r="DKZ184" s="5"/>
      <c r="DLA184" s="5"/>
      <c r="DLB184" s="5"/>
      <c r="DLC184" s="5"/>
      <c r="DLD184" s="5"/>
      <c r="DLE184" s="5"/>
      <c r="DLF184" s="5"/>
      <c r="DLG184" s="5"/>
      <c r="DLH184" s="5"/>
      <c r="DLI184" s="5"/>
      <c r="DLJ184" s="5"/>
      <c r="DLK184" s="5"/>
      <c r="DLL184" s="5"/>
      <c r="DLM184" s="5"/>
      <c r="DLN184" s="5"/>
      <c r="DLO184" s="5"/>
      <c r="DLP184" s="5"/>
      <c r="DLQ184" s="5"/>
      <c r="DLR184" s="5"/>
      <c r="DLS184" s="5"/>
      <c r="DLT184" s="5"/>
      <c r="DLU184" s="5"/>
      <c r="DLV184" s="5"/>
      <c r="DLW184" s="5"/>
      <c r="DLX184" s="5"/>
      <c r="DLY184" s="5"/>
      <c r="DLZ184" s="5"/>
      <c r="DMA184" s="5"/>
      <c r="DMB184" s="5"/>
      <c r="DMC184" s="5"/>
      <c r="DMD184" s="5"/>
      <c r="DME184" s="5"/>
      <c r="DMF184" s="5"/>
      <c r="DMG184" s="5"/>
      <c r="DMH184" s="5"/>
      <c r="DMI184" s="5"/>
      <c r="DMJ184" s="5"/>
      <c r="DMK184" s="5"/>
      <c r="DML184" s="5"/>
      <c r="DMM184" s="5"/>
      <c r="DMN184" s="5"/>
      <c r="DMO184" s="5"/>
      <c r="DMP184" s="5"/>
      <c r="DMQ184" s="5"/>
      <c r="DMR184" s="5"/>
      <c r="DMS184" s="5"/>
      <c r="DMT184" s="5"/>
      <c r="DMU184" s="5"/>
      <c r="DMV184" s="5"/>
      <c r="DMW184" s="5"/>
      <c r="DMX184" s="5"/>
      <c r="DMY184" s="5"/>
      <c r="DMZ184" s="5"/>
      <c r="DNA184" s="5"/>
      <c r="DNB184" s="5"/>
      <c r="DNC184" s="5"/>
      <c r="DND184" s="5"/>
      <c r="DNE184" s="5"/>
      <c r="DNF184" s="5"/>
      <c r="DNG184" s="5"/>
      <c r="DNH184" s="5"/>
      <c r="DNI184" s="5"/>
      <c r="DNJ184" s="5"/>
      <c r="DNK184" s="5"/>
      <c r="DNL184" s="5"/>
      <c r="DNM184" s="5"/>
      <c r="DNN184" s="5"/>
      <c r="DNO184" s="5"/>
      <c r="DNP184" s="5"/>
      <c r="DNQ184" s="5"/>
      <c r="DNR184" s="5"/>
      <c r="DNS184" s="5"/>
      <c r="DNT184" s="5"/>
      <c r="DNU184" s="5"/>
      <c r="DNV184" s="5"/>
      <c r="DNW184" s="5"/>
      <c r="DNX184" s="5"/>
      <c r="DNY184" s="5"/>
      <c r="DNZ184" s="5"/>
      <c r="DOA184" s="5"/>
      <c r="DOB184" s="5"/>
      <c r="DOC184" s="5"/>
      <c r="DOD184" s="5"/>
      <c r="DOE184" s="5"/>
      <c r="DOF184" s="5"/>
      <c r="DOG184" s="5"/>
      <c r="DOH184" s="5"/>
      <c r="DOI184" s="5"/>
      <c r="DOJ184" s="5"/>
      <c r="DOK184" s="5"/>
      <c r="DOL184" s="5"/>
      <c r="DOM184" s="5"/>
      <c r="DON184" s="5"/>
      <c r="DOO184" s="5"/>
      <c r="DOP184" s="5"/>
      <c r="DOQ184" s="5"/>
      <c r="DOR184" s="5"/>
      <c r="DOS184" s="5"/>
      <c r="DOT184" s="5"/>
      <c r="DOU184" s="5"/>
      <c r="DOV184" s="5"/>
      <c r="DOW184" s="5"/>
      <c r="DOX184" s="5"/>
      <c r="DOY184" s="5"/>
      <c r="DOZ184" s="5"/>
      <c r="DPA184" s="5"/>
      <c r="DPB184" s="5"/>
      <c r="DPC184" s="5"/>
      <c r="DPD184" s="5"/>
      <c r="DPE184" s="5"/>
      <c r="DPF184" s="5"/>
      <c r="DPG184" s="5"/>
      <c r="DPH184" s="5"/>
      <c r="DPI184" s="5"/>
      <c r="DPJ184" s="5"/>
      <c r="DPK184" s="5"/>
      <c r="DPL184" s="5"/>
      <c r="DPM184" s="5"/>
      <c r="DPN184" s="5"/>
      <c r="DPO184" s="5"/>
      <c r="DPP184" s="5"/>
      <c r="DPQ184" s="5"/>
      <c r="DPR184" s="5"/>
      <c r="DPS184" s="5"/>
      <c r="DPT184" s="5"/>
      <c r="DPU184" s="5"/>
      <c r="DPV184" s="5"/>
      <c r="DPW184" s="5"/>
      <c r="DPX184" s="5"/>
      <c r="DPY184" s="5"/>
      <c r="DPZ184" s="5"/>
      <c r="DQA184" s="5"/>
      <c r="DQB184" s="5"/>
      <c r="DQC184" s="5"/>
      <c r="DQD184" s="5"/>
      <c r="DQE184" s="5"/>
      <c r="DQF184" s="5"/>
      <c r="DQG184" s="5"/>
      <c r="DQH184" s="5"/>
      <c r="DQI184" s="5"/>
      <c r="DQJ184" s="5"/>
      <c r="DQK184" s="5"/>
      <c r="DQL184" s="5"/>
      <c r="DQM184" s="5"/>
      <c r="DQN184" s="5"/>
      <c r="DQO184" s="5"/>
      <c r="DQP184" s="5"/>
      <c r="DQQ184" s="5"/>
      <c r="DQR184" s="5"/>
      <c r="DQS184" s="5"/>
      <c r="DQT184" s="5"/>
      <c r="DQU184" s="5"/>
      <c r="DQV184" s="5"/>
      <c r="DQW184" s="5"/>
      <c r="DQX184" s="5"/>
      <c r="DQY184" s="5"/>
      <c r="DQZ184" s="5"/>
      <c r="DRA184" s="5"/>
      <c r="DRB184" s="5"/>
      <c r="DRC184" s="5"/>
      <c r="DRD184" s="5"/>
      <c r="DRE184" s="5"/>
      <c r="DRF184" s="5"/>
      <c r="DRG184" s="5"/>
      <c r="DRH184" s="5"/>
      <c r="DRI184" s="5"/>
      <c r="DRJ184" s="5"/>
      <c r="DRK184" s="5"/>
      <c r="DRL184" s="5"/>
      <c r="DRM184" s="5"/>
      <c r="DRN184" s="5"/>
      <c r="DRO184" s="5"/>
      <c r="DRP184" s="5"/>
      <c r="DRQ184" s="5"/>
      <c r="DRR184" s="5"/>
      <c r="DRS184" s="5"/>
      <c r="DRT184" s="5"/>
      <c r="DRU184" s="5"/>
      <c r="DRV184" s="5"/>
      <c r="DRW184" s="5"/>
      <c r="DRX184" s="5"/>
      <c r="DRY184" s="5"/>
      <c r="DRZ184" s="5"/>
      <c r="DSA184" s="5"/>
      <c r="DSB184" s="5"/>
      <c r="DSC184" s="5"/>
      <c r="DSD184" s="5"/>
      <c r="DSE184" s="5"/>
      <c r="DSF184" s="5"/>
      <c r="DSG184" s="5"/>
      <c r="DSH184" s="5"/>
      <c r="DSI184" s="5"/>
      <c r="DSJ184" s="5"/>
      <c r="DSK184" s="5"/>
      <c r="DSL184" s="5"/>
      <c r="DSM184" s="5"/>
      <c r="DSN184" s="5"/>
      <c r="DSO184" s="5"/>
      <c r="DSP184" s="5"/>
      <c r="DSQ184" s="5"/>
      <c r="DSR184" s="5"/>
      <c r="DSS184" s="5"/>
      <c r="DST184" s="5"/>
      <c r="DSU184" s="5"/>
      <c r="DSV184" s="5"/>
      <c r="DSW184" s="5"/>
      <c r="DSX184" s="5"/>
      <c r="DSY184" s="5"/>
      <c r="DSZ184" s="5"/>
      <c r="DTA184" s="5"/>
      <c r="DTB184" s="5"/>
      <c r="DTC184" s="5"/>
      <c r="DTD184" s="5"/>
      <c r="DTE184" s="5"/>
      <c r="DTF184" s="5"/>
      <c r="DTG184" s="5"/>
      <c r="DTH184" s="5"/>
      <c r="DTI184" s="5"/>
      <c r="DTJ184" s="5"/>
      <c r="DTK184" s="5"/>
      <c r="DTL184" s="5"/>
      <c r="DTM184" s="5"/>
      <c r="DTN184" s="5"/>
      <c r="DTO184" s="5"/>
      <c r="DTP184" s="5"/>
      <c r="DTQ184" s="5"/>
      <c r="DTR184" s="5"/>
      <c r="DTS184" s="5"/>
      <c r="DTT184" s="5"/>
      <c r="DTU184" s="5"/>
      <c r="DTV184" s="5"/>
      <c r="DTW184" s="5"/>
      <c r="DTX184" s="5"/>
      <c r="DTY184" s="5"/>
      <c r="DTZ184" s="5"/>
      <c r="DUA184" s="5"/>
      <c r="DUB184" s="5"/>
      <c r="DUC184" s="5"/>
      <c r="DUD184" s="5"/>
      <c r="DUE184" s="5"/>
      <c r="DUF184" s="5"/>
      <c r="DUG184" s="5"/>
      <c r="DUH184" s="5"/>
      <c r="DUI184" s="5"/>
      <c r="DUJ184" s="5"/>
      <c r="DUK184" s="5"/>
      <c r="DUL184" s="5"/>
      <c r="DUM184" s="5"/>
      <c r="DUN184" s="5"/>
      <c r="DUO184" s="5"/>
      <c r="DUP184" s="5"/>
      <c r="DUQ184" s="5"/>
      <c r="DUR184" s="5"/>
      <c r="DUS184" s="5"/>
      <c r="DUT184" s="5"/>
      <c r="DUU184" s="5"/>
      <c r="DUV184" s="5"/>
      <c r="DUW184" s="5"/>
      <c r="DUX184" s="5"/>
      <c r="DUY184" s="5"/>
      <c r="DUZ184" s="5"/>
      <c r="DVA184" s="5"/>
      <c r="DVB184" s="5"/>
      <c r="DVC184" s="5"/>
      <c r="DVD184" s="5"/>
      <c r="DVE184" s="5"/>
      <c r="DVF184" s="5"/>
      <c r="DVG184" s="5"/>
      <c r="DVH184" s="5"/>
      <c r="DVI184" s="5"/>
      <c r="DVJ184" s="5"/>
      <c r="DVK184" s="5"/>
      <c r="DVL184" s="5"/>
      <c r="DVM184" s="5"/>
      <c r="DVN184" s="5"/>
      <c r="DVO184" s="5"/>
      <c r="DVP184" s="5"/>
      <c r="DVQ184" s="5"/>
      <c r="DVR184" s="5"/>
      <c r="DVS184" s="5"/>
      <c r="DVT184" s="5"/>
      <c r="DVU184" s="5"/>
      <c r="DVV184" s="5"/>
      <c r="DVW184" s="5"/>
      <c r="DVX184" s="5"/>
      <c r="DVY184" s="5"/>
      <c r="DVZ184" s="5"/>
      <c r="DWA184" s="5"/>
      <c r="DWB184" s="5"/>
      <c r="DWC184" s="5"/>
      <c r="DWD184" s="5"/>
      <c r="DWE184" s="5"/>
      <c r="DWF184" s="5"/>
      <c r="DWG184" s="5"/>
      <c r="DWH184" s="5"/>
      <c r="DWI184" s="5"/>
      <c r="DWJ184" s="5"/>
      <c r="DWK184" s="5"/>
      <c r="DWL184" s="5"/>
      <c r="DWM184" s="5"/>
      <c r="DWN184" s="5"/>
      <c r="DWO184" s="5"/>
      <c r="DWP184" s="5"/>
      <c r="DWQ184" s="5"/>
      <c r="DWR184" s="5"/>
      <c r="DWS184" s="5"/>
      <c r="DWT184" s="5"/>
      <c r="DWU184" s="5"/>
      <c r="DWV184" s="5"/>
      <c r="DWW184" s="5"/>
      <c r="DWX184" s="5"/>
      <c r="DWY184" s="5"/>
      <c r="DWZ184" s="5"/>
      <c r="DXA184" s="5"/>
      <c r="DXB184" s="5"/>
      <c r="DXC184" s="5"/>
      <c r="DXD184" s="5"/>
      <c r="DXE184" s="5"/>
      <c r="DXF184" s="5"/>
      <c r="DXG184" s="5"/>
      <c r="DXH184" s="5"/>
      <c r="DXI184" s="5"/>
      <c r="DXJ184" s="5"/>
      <c r="DXK184" s="5"/>
      <c r="DXL184" s="5"/>
      <c r="DXM184" s="5"/>
      <c r="DXN184" s="5"/>
      <c r="DXO184" s="5"/>
      <c r="DXP184" s="5"/>
      <c r="DXQ184" s="5"/>
      <c r="DXR184" s="5"/>
      <c r="DXS184" s="5"/>
      <c r="DXT184" s="5"/>
      <c r="DXU184" s="5"/>
      <c r="DXV184" s="5"/>
      <c r="DXW184" s="5"/>
      <c r="DXX184" s="5"/>
      <c r="DXY184" s="5"/>
      <c r="DXZ184" s="5"/>
      <c r="DYA184" s="5"/>
      <c r="DYB184" s="5"/>
      <c r="DYC184" s="5"/>
      <c r="DYD184" s="5"/>
      <c r="DYE184" s="5"/>
      <c r="DYF184" s="5"/>
      <c r="DYG184" s="5"/>
      <c r="DYH184" s="5"/>
      <c r="DYI184" s="5"/>
      <c r="DYJ184" s="5"/>
      <c r="DYK184" s="5"/>
      <c r="DYL184" s="5"/>
      <c r="DYM184" s="5"/>
      <c r="DYN184" s="5"/>
      <c r="DYO184" s="5"/>
      <c r="DYP184" s="5"/>
      <c r="DYQ184" s="5"/>
      <c r="DYR184" s="5"/>
      <c r="DYS184" s="5"/>
      <c r="DYT184" s="5"/>
      <c r="DYU184" s="5"/>
      <c r="DYV184" s="5"/>
      <c r="DYW184" s="5"/>
      <c r="DYX184" s="5"/>
      <c r="DYY184" s="5"/>
      <c r="DYZ184" s="5"/>
      <c r="DZA184" s="5"/>
      <c r="DZB184" s="5"/>
      <c r="DZC184" s="5"/>
      <c r="DZD184" s="5"/>
      <c r="DZE184" s="5"/>
      <c r="DZF184" s="5"/>
      <c r="DZG184" s="5"/>
      <c r="DZH184" s="5"/>
      <c r="DZI184" s="5"/>
      <c r="DZJ184" s="5"/>
      <c r="DZK184" s="5"/>
      <c r="DZL184" s="5"/>
      <c r="DZM184" s="5"/>
      <c r="DZN184" s="5"/>
      <c r="DZO184" s="5"/>
      <c r="DZP184" s="5"/>
      <c r="DZQ184" s="5"/>
      <c r="DZR184" s="5"/>
      <c r="DZS184" s="5"/>
      <c r="DZT184" s="5"/>
      <c r="DZU184" s="5"/>
      <c r="DZV184" s="5"/>
      <c r="DZW184" s="5"/>
      <c r="DZX184" s="5"/>
      <c r="DZY184" s="5"/>
      <c r="DZZ184" s="5"/>
      <c r="EAA184" s="5"/>
      <c r="EAB184" s="5"/>
      <c r="EAC184" s="5"/>
      <c r="EAD184" s="5"/>
      <c r="EAE184" s="5"/>
      <c r="EAF184" s="5"/>
      <c r="EAG184" s="5"/>
      <c r="EAH184" s="5"/>
      <c r="EAI184" s="5"/>
      <c r="EAJ184" s="5"/>
      <c r="EAK184" s="5"/>
      <c r="EAL184" s="5"/>
      <c r="EAM184" s="5"/>
      <c r="EAN184" s="5"/>
      <c r="EAO184" s="5"/>
      <c r="EAP184" s="5"/>
      <c r="EAQ184" s="5"/>
      <c r="EAR184" s="5"/>
      <c r="EAS184" s="5"/>
      <c r="EAT184" s="5"/>
      <c r="EAU184" s="5"/>
      <c r="EAV184" s="5"/>
      <c r="EAW184" s="5"/>
      <c r="EAX184" s="5"/>
      <c r="EAY184" s="5"/>
      <c r="EAZ184" s="5"/>
      <c r="EBA184" s="5"/>
      <c r="EBB184" s="5"/>
      <c r="EBC184" s="5"/>
      <c r="EBD184" s="5"/>
      <c r="EBE184" s="5"/>
      <c r="EBF184" s="5"/>
      <c r="EBG184" s="5"/>
      <c r="EBH184" s="5"/>
      <c r="EBI184" s="5"/>
      <c r="EBJ184" s="5"/>
      <c r="EBK184" s="5"/>
      <c r="EBL184" s="5"/>
      <c r="EBM184" s="5"/>
      <c r="EBN184" s="5"/>
      <c r="EBO184" s="5"/>
      <c r="EBP184" s="5"/>
      <c r="EBQ184" s="5"/>
      <c r="EBR184" s="5"/>
      <c r="EBS184" s="5"/>
      <c r="EBT184" s="5"/>
      <c r="EBU184" s="5"/>
      <c r="EBV184" s="5"/>
      <c r="EBW184" s="5"/>
      <c r="EBX184" s="5"/>
      <c r="EBY184" s="5"/>
      <c r="EBZ184" s="5"/>
      <c r="ECA184" s="5"/>
      <c r="ECB184" s="5"/>
      <c r="ECC184" s="5"/>
      <c r="ECD184" s="5"/>
      <c r="ECE184" s="5"/>
      <c r="ECF184" s="5"/>
      <c r="ECG184" s="5"/>
      <c r="ECH184" s="5"/>
      <c r="ECI184" s="5"/>
      <c r="ECJ184" s="5"/>
      <c r="ECK184" s="5"/>
      <c r="ECL184" s="5"/>
      <c r="ECM184" s="5"/>
      <c r="ECN184" s="5"/>
      <c r="ECO184" s="5"/>
      <c r="ECP184" s="5"/>
      <c r="ECQ184" s="5"/>
      <c r="ECR184" s="5"/>
      <c r="ECS184" s="5"/>
      <c r="ECT184" s="5"/>
      <c r="ECU184" s="5"/>
      <c r="ECV184" s="5"/>
      <c r="ECW184" s="5"/>
      <c r="ECX184" s="5"/>
      <c r="ECY184" s="5"/>
      <c r="ECZ184" s="5"/>
      <c r="EDA184" s="5"/>
      <c r="EDB184" s="5"/>
      <c r="EDC184" s="5"/>
      <c r="EDD184" s="5"/>
      <c r="EDE184" s="5"/>
      <c r="EDF184" s="5"/>
      <c r="EDG184" s="5"/>
      <c r="EDH184" s="5"/>
      <c r="EDI184" s="5"/>
      <c r="EDJ184" s="5"/>
      <c r="EDK184" s="5"/>
      <c r="EDL184" s="5"/>
      <c r="EDM184" s="5"/>
      <c r="EDN184" s="5"/>
      <c r="EDO184" s="5"/>
      <c r="EDP184" s="5"/>
      <c r="EDQ184" s="5"/>
      <c r="EDR184" s="5"/>
      <c r="EDS184" s="5"/>
      <c r="EDT184" s="5"/>
      <c r="EDU184" s="5"/>
      <c r="EDV184" s="5"/>
      <c r="EDW184" s="5"/>
      <c r="EDX184" s="5"/>
      <c r="EDY184" s="5"/>
      <c r="EDZ184" s="5"/>
      <c r="EEA184" s="5"/>
      <c r="EEB184" s="5"/>
      <c r="EEC184" s="5"/>
      <c r="EED184" s="5"/>
      <c r="EEE184" s="5"/>
      <c r="EEF184" s="5"/>
      <c r="EEG184" s="5"/>
      <c r="EEH184" s="5"/>
      <c r="EEI184" s="5"/>
      <c r="EEJ184" s="5"/>
      <c r="EEK184" s="5"/>
      <c r="EEL184" s="5"/>
      <c r="EEM184" s="5"/>
      <c r="EEN184" s="5"/>
      <c r="EEO184" s="5"/>
      <c r="EEP184" s="5"/>
      <c r="EEQ184" s="5"/>
      <c r="EER184" s="5"/>
      <c r="EES184" s="5"/>
      <c r="EET184" s="5"/>
      <c r="EEU184" s="5"/>
      <c r="EEV184" s="5"/>
      <c r="EEW184" s="5"/>
      <c r="EEX184" s="5"/>
      <c r="EEY184" s="5"/>
      <c r="EEZ184" s="5"/>
      <c r="EFA184" s="5"/>
      <c r="EFB184" s="5"/>
      <c r="EFC184" s="5"/>
      <c r="EFD184" s="5"/>
      <c r="EFE184" s="5"/>
      <c r="EFF184" s="5"/>
      <c r="EFG184" s="5"/>
      <c r="EFH184" s="5"/>
      <c r="EFI184" s="5"/>
      <c r="EFJ184" s="5"/>
      <c r="EFK184" s="5"/>
      <c r="EFL184" s="5"/>
      <c r="EFM184" s="5"/>
      <c r="EFN184" s="5"/>
      <c r="EFO184" s="5"/>
      <c r="EFP184" s="5"/>
      <c r="EFQ184" s="5"/>
      <c r="EFR184" s="5"/>
      <c r="EFS184" s="5"/>
      <c r="EFT184" s="5"/>
      <c r="EFU184" s="5"/>
      <c r="EFV184" s="5"/>
      <c r="EFW184" s="5"/>
      <c r="EFX184" s="5"/>
      <c r="EFY184" s="5"/>
      <c r="EFZ184" s="5"/>
      <c r="EGA184" s="5"/>
      <c r="EGB184" s="5"/>
      <c r="EGC184" s="5"/>
      <c r="EGD184" s="5"/>
      <c r="EGE184" s="5"/>
      <c r="EGF184" s="5"/>
      <c r="EGG184" s="5"/>
      <c r="EGH184" s="5"/>
      <c r="EGI184" s="5"/>
      <c r="EGJ184" s="5"/>
      <c r="EGK184" s="5"/>
      <c r="EGL184" s="5"/>
      <c r="EGM184" s="5"/>
      <c r="EGN184" s="5"/>
      <c r="EGO184" s="5"/>
      <c r="EGP184" s="5"/>
      <c r="EGQ184" s="5"/>
      <c r="EGR184" s="5"/>
      <c r="EGS184" s="5"/>
      <c r="EGT184" s="5"/>
      <c r="EGU184" s="5"/>
      <c r="EGV184" s="5"/>
      <c r="EGW184" s="5"/>
      <c r="EGX184" s="5"/>
      <c r="EGY184" s="5"/>
      <c r="EGZ184" s="5"/>
      <c r="EHA184" s="5"/>
      <c r="EHB184" s="5"/>
      <c r="EHC184" s="5"/>
      <c r="EHD184" s="5"/>
      <c r="EHE184" s="5"/>
      <c r="EHF184" s="5"/>
      <c r="EHG184" s="5"/>
      <c r="EHH184" s="5"/>
      <c r="EHI184" s="5"/>
      <c r="EHJ184" s="5"/>
      <c r="EHK184" s="5"/>
      <c r="EHL184" s="5"/>
      <c r="EHM184" s="5"/>
      <c r="EHN184" s="5"/>
      <c r="EHO184" s="5"/>
      <c r="EHP184" s="5"/>
      <c r="EHQ184" s="5"/>
      <c r="EHR184" s="5"/>
      <c r="EHS184" s="5"/>
      <c r="EHT184" s="5"/>
      <c r="EHU184" s="5"/>
      <c r="EHV184" s="5"/>
      <c r="EHW184" s="5"/>
      <c r="EHX184" s="5"/>
      <c r="EHY184" s="5"/>
      <c r="EHZ184" s="5"/>
      <c r="EIA184" s="5"/>
      <c r="EIB184" s="5"/>
      <c r="EIC184" s="5"/>
      <c r="EID184" s="5"/>
      <c r="EIE184" s="5"/>
      <c r="EIF184" s="5"/>
      <c r="EIG184" s="5"/>
      <c r="EIH184" s="5"/>
      <c r="EII184" s="5"/>
      <c r="EIJ184" s="5"/>
      <c r="EIK184" s="5"/>
      <c r="EIL184" s="5"/>
      <c r="EIM184" s="5"/>
      <c r="EIN184" s="5"/>
      <c r="EIO184" s="5"/>
      <c r="EIP184" s="5"/>
      <c r="EIQ184" s="5"/>
      <c r="EIR184" s="5"/>
      <c r="EIS184" s="5"/>
      <c r="EIT184" s="5"/>
      <c r="EIU184" s="5"/>
      <c r="EIV184" s="5"/>
      <c r="EIW184" s="5"/>
      <c r="EIX184" s="5"/>
      <c r="EIY184" s="5"/>
      <c r="EIZ184" s="5"/>
      <c r="EJA184" s="5"/>
      <c r="EJB184" s="5"/>
      <c r="EJC184" s="5"/>
      <c r="EJD184" s="5"/>
      <c r="EJE184" s="5"/>
      <c r="EJF184" s="5"/>
      <c r="EJG184" s="5"/>
      <c r="EJH184" s="5"/>
      <c r="EJI184" s="5"/>
      <c r="EJJ184" s="5"/>
      <c r="EJK184" s="5"/>
      <c r="EJL184" s="5"/>
      <c r="EJM184" s="5"/>
      <c r="EJN184" s="5"/>
      <c r="EJO184" s="5"/>
      <c r="EJP184" s="5"/>
      <c r="EJQ184" s="5"/>
      <c r="EJR184" s="5"/>
      <c r="EJS184" s="5"/>
      <c r="EJT184" s="5"/>
      <c r="EJU184" s="5"/>
      <c r="EJV184" s="5"/>
      <c r="EJW184" s="5"/>
      <c r="EJX184" s="5"/>
      <c r="EJY184" s="5"/>
      <c r="EJZ184" s="5"/>
      <c r="EKA184" s="5"/>
      <c r="EKB184" s="5"/>
      <c r="EKC184" s="5"/>
      <c r="EKD184" s="5"/>
      <c r="EKE184" s="5"/>
      <c r="EKF184" s="5"/>
      <c r="EKG184" s="5"/>
      <c r="EKH184" s="5"/>
      <c r="EKI184" s="5"/>
      <c r="EKJ184" s="5"/>
      <c r="EKK184" s="5"/>
      <c r="EKL184" s="5"/>
      <c r="EKM184" s="5"/>
      <c r="EKN184" s="5"/>
      <c r="EKO184" s="5"/>
      <c r="EKP184" s="5"/>
      <c r="EKQ184" s="5"/>
      <c r="EKR184" s="5"/>
      <c r="EKS184" s="5"/>
      <c r="EKT184" s="5"/>
      <c r="EKU184" s="5"/>
      <c r="EKV184" s="5"/>
      <c r="EKW184" s="5"/>
      <c r="EKX184" s="5"/>
      <c r="EKY184" s="5"/>
      <c r="EKZ184" s="5"/>
      <c r="ELA184" s="5"/>
      <c r="ELB184" s="5"/>
      <c r="ELC184" s="5"/>
      <c r="ELD184" s="5"/>
      <c r="ELE184" s="5"/>
      <c r="ELF184" s="5"/>
      <c r="ELG184" s="5"/>
      <c r="ELH184" s="5"/>
      <c r="ELI184" s="5"/>
      <c r="ELJ184" s="5"/>
      <c r="ELK184" s="5"/>
      <c r="ELL184" s="5"/>
      <c r="ELM184" s="5"/>
      <c r="ELN184" s="5"/>
      <c r="ELO184" s="5"/>
      <c r="ELP184" s="5"/>
      <c r="ELQ184" s="5"/>
      <c r="ELR184" s="5"/>
      <c r="ELS184" s="5"/>
      <c r="ELT184" s="5"/>
      <c r="ELU184" s="5"/>
      <c r="ELV184" s="5"/>
      <c r="ELW184" s="5"/>
      <c r="ELX184" s="5"/>
      <c r="ELY184" s="5"/>
      <c r="ELZ184" s="5"/>
      <c r="EMA184" s="5"/>
      <c r="EMB184" s="5"/>
      <c r="EMC184" s="5"/>
      <c r="EMD184" s="5"/>
      <c r="EME184" s="5"/>
      <c r="EMF184" s="5"/>
      <c r="EMG184" s="5"/>
      <c r="EMH184" s="5"/>
      <c r="EMI184" s="5"/>
      <c r="EMJ184" s="5"/>
      <c r="EMK184" s="5"/>
      <c r="EML184" s="5"/>
      <c r="EMM184" s="5"/>
      <c r="EMN184" s="5"/>
      <c r="EMO184" s="5"/>
      <c r="EMP184" s="5"/>
      <c r="EMQ184" s="5"/>
      <c r="EMR184" s="5"/>
      <c r="EMS184" s="5"/>
      <c r="EMT184" s="5"/>
      <c r="EMU184" s="5"/>
      <c r="EMV184" s="5"/>
      <c r="EMW184" s="5"/>
      <c r="EMX184" s="5"/>
      <c r="EMY184" s="5"/>
      <c r="EMZ184" s="5"/>
      <c r="ENA184" s="5"/>
      <c r="ENB184" s="5"/>
      <c r="ENC184" s="5"/>
      <c r="END184" s="5"/>
      <c r="ENE184" s="5"/>
      <c r="ENF184" s="5"/>
      <c r="ENG184" s="5"/>
      <c r="ENH184" s="5"/>
      <c r="ENI184" s="5"/>
      <c r="ENJ184" s="5"/>
      <c r="ENK184" s="5"/>
      <c r="ENL184" s="5"/>
      <c r="ENM184" s="5"/>
      <c r="ENN184" s="5"/>
      <c r="ENO184" s="5"/>
      <c r="ENP184" s="5"/>
      <c r="ENQ184" s="5"/>
      <c r="ENR184" s="5"/>
      <c r="ENS184" s="5"/>
      <c r="ENT184" s="5"/>
      <c r="ENU184" s="5"/>
      <c r="ENV184" s="5"/>
      <c r="ENW184" s="5"/>
      <c r="ENX184" s="5"/>
      <c r="ENY184" s="5"/>
      <c r="ENZ184" s="5"/>
      <c r="EOA184" s="5"/>
      <c r="EOB184" s="5"/>
      <c r="EOC184" s="5"/>
      <c r="EOD184" s="5"/>
      <c r="EOE184" s="5"/>
      <c r="EOF184" s="5"/>
      <c r="EOG184" s="5"/>
      <c r="EOH184" s="5"/>
      <c r="EOI184" s="5"/>
      <c r="EOJ184" s="5"/>
      <c r="EOK184" s="5"/>
      <c r="EOL184" s="5"/>
      <c r="EOM184" s="5"/>
      <c r="EON184" s="5"/>
      <c r="EOO184" s="5"/>
      <c r="EOP184" s="5"/>
      <c r="EOQ184" s="5"/>
      <c r="EOR184" s="5"/>
      <c r="EOS184" s="5"/>
      <c r="EOT184" s="5"/>
      <c r="EOU184" s="5"/>
      <c r="EOV184" s="5"/>
      <c r="EOW184" s="5"/>
      <c r="EOX184" s="5"/>
      <c r="EOY184" s="5"/>
      <c r="EOZ184" s="5"/>
      <c r="EPA184" s="5"/>
      <c r="EPB184" s="5"/>
      <c r="EPC184" s="5"/>
      <c r="EPD184" s="5"/>
      <c r="EPE184" s="5"/>
      <c r="EPF184" s="5"/>
      <c r="EPG184" s="5"/>
      <c r="EPH184" s="5"/>
      <c r="EPI184" s="5"/>
      <c r="EPJ184" s="5"/>
      <c r="EPK184" s="5"/>
      <c r="EPL184" s="5"/>
      <c r="EPM184" s="5"/>
      <c r="EPN184" s="5"/>
      <c r="EPO184" s="5"/>
      <c r="EPP184" s="5"/>
      <c r="EPQ184" s="5"/>
      <c r="EPR184" s="5"/>
      <c r="EPS184" s="5"/>
      <c r="EPT184" s="5"/>
      <c r="EPU184" s="5"/>
      <c r="EPV184" s="5"/>
      <c r="EPW184" s="5"/>
      <c r="EPX184" s="5"/>
      <c r="EPY184" s="5"/>
      <c r="EPZ184" s="5"/>
      <c r="EQA184" s="5"/>
      <c r="EQB184" s="5"/>
      <c r="EQC184" s="5"/>
      <c r="EQD184" s="5"/>
      <c r="EQE184" s="5"/>
      <c r="EQF184" s="5"/>
      <c r="EQG184" s="5"/>
      <c r="EQH184" s="5"/>
      <c r="EQI184" s="5"/>
      <c r="EQJ184" s="5"/>
      <c r="EQK184" s="5"/>
      <c r="EQL184" s="5"/>
      <c r="EQM184" s="5"/>
      <c r="EQN184" s="5"/>
      <c r="EQO184" s="5"/>
      <c r="EQP184" s="5"/>
      <c r="EQQ184" s="5"/>
      <c r="EQR184" s="5"/>
      <c r="EQS184" s="5"/>
      <c r="EQT184" s="5"/>
      <c r="EQU184" s="5"/>
      <c r="EQV184" s="5"/>
      <c r="EQW184" s="5"/>
      <c r="EQX184" s="5"/>
      <c r="EQY184" s="5"/>
      <c r="EQZ184" s="5"/>
      <c r="ERA184" s="5"/>
      <c r="ERB184" s="5"/>
      <c r="ERC184" s="5"/>
      <c r="ERD184" s="5"/>
      <c r="ERE184" s="5"/>
      <c r="ERF184" s="5"/>
      <c r="ERG184" s="5"/>
      <c r="ERH184" s="5"/>
      <c r="ERI184" s="5"/>
      <c r="ERJ184" s="5"/>
      <c r="ERK184" s="5"/>
      <c r="ERL184" s="5"/>
      <c r="ERM184" s="5"/>
      <c r="ERN184" s="5"/>
      <c r="ERO184" s="5"/>
      <c r="ERP184" s="5"/>
      <c r="ERQ184" s="5"/>
      <c r="ERR184" s="5"/>
      <c r="ERS184" s="5"/>
      <c r="ERT184" s="5"/>
      <c r="ERU184" s="5"/>
      <c r="ERV184" s="5"/>
      <c r="ERW184" s="5"/>
      <c r="ERX184" s="5"/>
      <c r="ERY184" s="5"/>
      <c r="ERZ184" s="5"/>
      <c r="ESA184" s="5"/>
      <c r="ESB184" s="5"/>
      <c r="ESC184" s="5"/>
      <c r="ESD184" s="5"/>
      <c r="ESE184" s="5"/>
      <c r="ESF184" s="5"/>
      <c r="ESG184" s="5"/>
      <c r="ESH184" s="5"/>
      <c r="ESI184" s="5"/>
      <c r="ESJ184" s="5"/>
      <c r="ESK184" s="5"/>
      <c r="ESL184" s="5"/>
      <c r="ESM184" s="5"/>
      <c r="ESN184" s="5"/>
      <c r="ESO184" s="5"/>
      <c r="ESP184" s="5"/>
      <c r="ESQ184" s="5"/>
      <c r="ESR184" s="5"/>
      <c r="ESS184" s="5"/>
      <c r="EST184" s="5"/>
      <c r="ESU184" s="5"/>
      <c r="ESV184" s="5"/>
      <c r="ESW184" s="5"/>
      <c r="ESX184" s="5"/>
      <c r="ESY184" s="5"/>
      <c r="ESZ184" s="5"/>
      <c r="ETA184" s="5"/>
      <c r="ETB184" s="5"/>
      <c r="ETC184" s="5"/>
      <c r="ETD184" s="5"/>
      <c r="ETE184" s="5"/>
      <c r="ETF184" s="5"/>
      <c r="ETG184" s="5"/>
      <c r="ETH184" s="5"/>
      <c r="ETI184" s="5"/>
      <c r="ETJ184" s="5"/>
      <c r="ETK184" s="5"/>
      <c r="ETL184" s="5"/>
      <c r="ETM184" s="5"/>
      <c r="ETN184" s="5"/>
      <c r="ETO184" s="5"/>
      <c r="ETP184" s="5"/>
      <c r="ETQ184" s="5"/>
      <c r="ETR184" s="5"/>
      <c r="ETS184" s="5"/>
      <c r="ETT184" s="5"/>
      <c r="ETU184" s="5"/>
      <c r="ETV184" s="5"/>
      <c r="ETW184" s="5"/>
      <c r="ETX184" s="5"/>
      <c r="ETY184" s="5"/>
      <c r="ETZ184" s="5"/>
      <c r="EUA184" s="5"/>
      <c r="EUB184" s="5"/>
      <c r="EUC184" s="5"/>
      <c r="EUD184" s="5"/>
      <c r="EUE184" s="5"/>
      <c r="EUF184" s="5"/>
      <c r="EUG184" s="5"/>
      <c r="EUH184" s="5"/>
      <c r="EUI184" s="5"/>
      <c r="EUJ184" s="5"/>
      <c r="EUK184" s="5"/>
      <c r="EUL184" s="5"/>
      <c r="EUM184" s="5"/>
      <c r="EUN184" s="5"/>
      <c r="EUO184" s="5"/>
      <c r="EUP184" s="5"/>
      <c r="EUQ184" s="5"/>
      <c r="EUR184" s="5"/>
      <c r="EUS184" s="5"/>
      <c r="EUT184" s="5"/>
      <c r="EUU184" s="5"/>
      <c r="EUV184" s="5"/>
      <c r="EUW184" s="5"/>
      <c r="EUX184" s="5"/>
      <c r="EUY184" s="5"/>
      <c r="EUZ184" s="5"/>
      <c r="EVA184" s="5"/>
      <c r="EVB184" s="5"/>
      <c r="EVC184" s="5"/>
      <c r="EVD184" s="5"/>
      <c r="EVE184" s="5"/>
      <c r="EVF184" s="5"/>
      <c r="EVG184" s="5"/>
      <c r="EVH184" s="5"/>
      <c r="EVI184" s="5"/>
      <c r="EVJ184" s="5"/>
      <c r="EVK184" s="5"/>
      <c r="EVL184" s="5"/>
      <c r="EVM184" s="5"/>
      <c r="EVN184" s="5"/>
      <c r="EVO184" s="5"/>
      <c r="EVP184" s="5"/>
      <c r="EVQ184" s="5"/>
      <c r="EVR184" s="5"/>
      <c r="EVS184" s="5"/>
      <c r="EVT184" s="5"/>
      <c r="EVU184" s="5"/>
      <c r="EVV184" s="5"/>
      <c r="EVW184" s="5"/>
      <c r="EVX184" s="5"/>
      <c r="EVY184" s="5"/>
      <c r="EVZ184" s="5"/>
      <c r="EWA184" s="5"/>
      <c r="EWB184" s="5"/>
      <c r="EWC184" s="5"/>
      <c r="EWD184" s="5"/>
      <c r="EWE184" s="5"/>
      <c r="EWF184" s="5"/>
      <c r="EWG184" s="5"/>
      <c r="EWH184" s="5"/>
      <c r="EWI184" s="5"/>
      <c r="EWJ184" s="5"/>
      <c r="EWK184" s="5"/>
      <c r="EWL184" s="5"/>
      <c r="EWM184" s="5"/>
      <c r="EWN184" s="5"/>
      <c r="EWO184" s="5"/>
      <c r="EWP184" s="5"/>
      <c r="EWQ184" s="5"/>
      <c r="EWR184" s="5"/>
      <c r="EWS184" s="5"/>
      <c r="EWT184" s="5"/>
      <c r="EWU184" s="5"/>
      <c r="EWV184" s="5"/>
      <c r="EWW184" s="5"/>
      <c r="EWX184" s="5"/>
      <c r="EWY184" s="5"/>
      <c r="EWZ184" s="5"/>
      <c r="EXA184" s="5"/>
      <c r="EXB184" s="5"/>
      <c r="EXC184" s="5"/>
      <c r="EXD184" s="5"/>
      <c r="EXE184" s="5"/>
      <c r="EXF184" s="5"/>
      <c r="EXG184" s="5"/>
      <c r="EXH184" s="5"/>
      <c r="EXI184" s="5"/>
      <c r="EXJ184" s="5"/>
      <c r="EXK184" s="5"/>
      <c r="EXL184" s="5"/>
      <c r="EXM184" s="5"/>
      <c r="EXN184" s="5"/>
      <c r="EXO184" s="5"/>
      <c r="EXP184" s="5"/>
      <c r="EXQ184" s="5"/>
      <c r="EXR184" s="5"/>
      <c r="EXS184" s="5"/>
      <c r="EXT184" s="5"/>
      <c r="EXU184" s="5"/>
      <c r="EXV184" s="5"/>
      <c r="EXW184" s="5"/>
      <c r="EXX184" s="5"/>
      <c r="EXY184" s="5"/>
      <c r="EXZ184" s="5"/>
      <c r="EYA184" s="5"/>
      <c r="EYB184" s="5"/>
      <c r="EYC184" s="5"/>
      <c r="EYD184" s="5"/>
      <c r="EYE184" s="5"/>
      <c r="EYF184" s="5"/>
      <c r="EYG184" s="5"/>
      <c r="EYH184" s="5"/>
      <c r="EYI184" s="5"/>
      <c r="EYJ184" s="5"/>
      <c r="EYK184" s="5"/>
      <c r="EYL184" s="5"/>
      <c r="EYM184" s="5"/>
      <c r="EYN184" s="5"/>
      <c r="EYO184" s="5"/>
      <c r="EYP184" s="5"/>
      <c r="EYQ184" s="5"/>
      <c r="EYR184" s="5"/>
      <c r="EYS184" s="5"/>
      <c r="EYT184" s="5"/>
      <c r="EYU184" s="5"/>
      <c r="EYV184" s="5"/>
      <c r="EYW184" s="5"/>
      <c r="EYX184" s="5"/>
      <c r="EYY184" s="5"/>
      <c r="EYZ184" s="5"/>
      <c r="EZA184" s="5"/>
      <c r="EZB184" s="5"/>
      <c r="EZC184" s="5"/>
      <c r="EZD184" s="5"/>
      <c r="EZE184" s="5"/>
      <c r="EZF184" s="5"/>
      <c r="EZG184" s="5"/>
      <c r="EZH184" s="5"/>
      <c r="EZI184" s="5"/>
      <c r="EZJ184" s="5"/>
      <c r="EZK184" s="5"/>
      <c r="EZL184" s="5"/>
      <c r="EZM184" s="5"/>
      <c r="EZN184" s="5"/>
      <c r="EZO184" s="5"/>
      <c r="EZP184" s="5"/>
      <c r="EZQ184" s="5"/>
      <c r="EZR184" s="5"/>
      <c r="EZS184" s="5"/>
      <c r="EZT184" s="5"/>
      <c r="EZU184" s="5"/>
      <c r="EZV184" s="5"/>
      <c r="EZW184" s="5"/>
      <c r="EZX184" s="5"/>
      <c r="EZY184" s="5"/>
      <c r="EZZ184" s="5"/>
      <c r="FAA184" s="5"/>
      <c r="FAB184" s="5"/>
      <c r="FAC184" s="5"/>
      <c r="FAD184" s="5"/>
      <c r="FAE184" s="5"/>
      <c r="FAF184" s="5"/>
      <c r="FAG184" s="5"/>
      <c r="FAH184" s="5"/>
      <c r="FAI184" s="5"/>
      <c r="FAJ184" s="5"/>
      <c r="FAK184" s="5"/>
      <c r="FAL184" s="5"/>
      <c r="FAM184" s="5"/>
      <c r="FAN184" s="5"/>
      <c r="FAO184" s="5"/>
      <c r="FAP184" s="5"/>
      <c r="FAQ184" s="5"/>
      <c r="FAR184" s="5"/>
      <c r="FAS184" s="5"/>
      <c r="FAT184" s="5"/>
      <c r="FAU184" s="5"/>
      <c r="FAV184" s="5"/>
      <c r="FAW184" s="5"/>
      <c r="FAX184" s="5"/>
      <c r="FAY184" s="5"/>
      <c r="FAZ184" s="5"/>
      <c r="FBA184" s="5"/>
      <c r="FBB184" s="5"/>
      <c r="FBC184" s="5"/>
      <c r="FBD184" s="5"/>
      <c r="FBE184" s="5"/>
      <c r="FBF184" s="5"/>
      <c r="FBG184" s="5"/>
      <c r="FBH184" s="5"/>
      <c r="FBI184" s="5"/>
      <c r="FBJ184" s="5"/>
      <c r="FBK184" s="5"/>
      <c r="FBL184" s="5"/>
      <c r="FBM184" s="5"/>
      <c r="FBN184" s="5"/>
      <c r="FBO184" s="5"/>
      <c r="FBP184" s="5"/>
      <c r="FBQ184" s="5"/>
      <c r="FBR184" s="5"/>
      <c r="FBS184" s="5"/>
      <c r="FBT184" s="5"/>
      <c r="FBU184" s="5"/>
      <c r="FBV184" s="5"/>
      <c r="FBW184" s="5"/>
      <c r="FBX184" s="5"/>
      <c r="FBY184" s="5"/>
      <c r="FBZ184" s="5"/>
      <c r="FCA184" s="5"/>
      <c r="FCB184" s="5"/>
      <c r="FCC184" s="5"/>
      <c r="FCD184" s="5"/>
      <c r="FCE184" s="5"/>
      <c r="FCF184" s="5"/>
      <c r="FCG184" s="5"/>
      <c r="FCH184" s="5"/>
      <c r="FCI184" s="5"/>
      <c r="FCJ184" s="5"/>
      <c r="FCK184" s="5"/>
      <c r="FCL184" s="5"/>
      <c r="FCM184" s="5"/>
      <c r="FCN184" s="5"/>
      <c r="FCO184" s="5"/>
      <c r="FCP184" s="5"/>
      <c r="FCQ184" s="5"/>
      <c r="FCR184" s="5"/>
      <c r="FCS184" s="5"/>
      <c r="FCT184" s="5"/>
      <c r="FCU184" s="5"/>
      <c r="FCV184" s="5"/>
      <c r="FCW184" s="5"/>
      <c r="FCX184" s="5"/>
      <c r="FCY184" s="5"/>
      <c r="FCZ184" s="5"/>
      <c r="FDA184" s="5"/>
      <c r="FDB184" s="5"/>
      <c r="FDC184" s="5"/>
      <c r="FDD184" s="5"/>
      <c r="FDE184" s="5"/>
      <c r="FDF184" s="5"/>
      <c r="FDG184" s="5"/>
      <c r="FDH184" s="5"/>
      <c r="FDI184" s="5"/>
      <c r="FDJ184" s="5"/>
      <c r="FDK184" s="5"/>
      <c r="FDL184" s="5"/>
      <c r="FDM184" s="5"/>
      <c r="FDN184" s="5"/>
      <c r="FDO184" s="5"/>
      <c r="FDP184" s="5"/>
      <c r="FDQ184" s="5"/>
      <c r="FDR184" s="5"/>
      <c r="FDS184" s="5"/>
      <c r="FDT184" s="5"/>
      <c r="FDU184" s="5"/>
      <c r="FDV184" s="5"/>
      <c r="FDW184" s="5"/>
      <c r="FDX184" s="5"/>
      <c r="FDY184" s="5"/>
      <c r="FDZ184" s="5"/>
      <c r="FEA184" s="5"/>
      <c r="FEB184" s="5"/>
      <c r="FEC184" s="5"/>
      <c r="FED184" s="5"/>
      <c r="FEE184" s="5"/>
      <c r="FEF184" s="5"/>
      <c r="FEG184" s="5"/>
      <c r="FEH184" s="5"/>
      <c r="FEI184" s="5"/>
      <c r="FEJ184" s="5"/>
      <c r="FEK184" s="5"/>
      <c r="FEL184" s="5"/>
      <c r="FEM184" s="5"/>
      <c r="FEN184" s="5"/>
      <c r="FEO184" s="5"/>
      <c r="FEP184" s="5"/>
      <c r="FEQ184" s="5"/>
      <c r="FER184" s="5"/>
      <c r="FES184" s="5"/>
      <c r="FET184" s="5"/>
      <c r="FEU184" s="5"/>
      <c r="FEV184" s="5"/>
      <c r="FEW184" s="5"/>
      <c r="FEX184" s="5"/>
      <c r="FEY184" s="5"/>
      <c r="FEZ184" s="5"/>
      <c r="FFA184" s="5"/>
      <c r="FFB184" s="5"/>
      <c r="FFC184" s="5"/>
      <c r="FFD184" s="5"/>
      <c r="FFE184" s="5"/>
      <c r="FFF184" s="5"/>
      <c r="FFG184" s="5"/>
      <c r="FFH184" s="5"/>
      <c r="FFI184" s="5"/>
      <c r="FFJ184" s="5"/>
      <c r="FFK184" s="5"/>
      <c r="FFL184" s="5"/>
      <c r="FFM184" s="5"/>
      <c r="FFN184" s="5"/>
      <c r="FFO184" s="5"/>
      <c r="FFP184" s="5"/>
      <c r="FFQ184" s="5"/>
      <c r="FFR184" s="5"/>
      <c r="FFS184" s="5"/>
      <c r="FFT184" s="5"/>
      <c r="FFU184" s="5"/>
      <c r="FFV184" s="5"/>
      <c r="FFW184" s="5"/>
      <c r="FFX184" s="5"/>
      <c r="FFY184" s="5"/>
      <c r="FFZ184" s="5"/>
      <c r="FGA184" s="5"/>
      <c r="FGB184" s="5"/>
      <c r="FGC184" s="5"/>
      <c r="FGD184" s="5"/>
      <c r="FGE184" s="5"/>
      <c r="FGF184" s="5"/>
      <c r="FGG184" s="5"/>
      <c r="FGH184" s="5"/>
      <c r="FGI184" s="5"/>
      <c r="FGJ184" s="5"/>
      <c r="FGK184" s="5"/>
      <c r="FGL184" s="5"/>
      <c r="FGM184" s="5"/>
      <c r="FGN184" s="5"/>
      <c r="FGO184" s="5"/>
      <c r="FGP184" s="5"/>
      <c r="FGQ184" s="5"/>
      <c r="FGR184" s="5"/>
      <c r="FGS184" s="5"/>
      <c r="FGT184" s="5"/>
      <c r="FGU184" s="5"/>
      <c r="FGV184" s="5"/>
      <c r="FGW184" s="5"/>
      <c r="FGX184" s="5"/>
      <c r="FGY184" s="5"/>
      <c r="FGZ184" s="5"/>
      <c r="FHA184" s="5"/>
      <c r="FHB184" s="5"/>
      <c r="FHC184" s="5"/>
      <c r="FHD184" s="5"/>
      <c r="FHE184" s="5"/>
      <c r="FHF184" s="5"/>
      <c r="FHG184" s="5"/>
      <c r="FHH184" s="5"/>
      <c r="FHI184" s="5"/>
      <c r="FHJ184" s="5"/>
      <c r="FHK184" s="5"/>
      <c r="FHL184" s="5"/>
      <c r="FHM184" s="5"/>
      <c r="FHN184" s="5"/>
      <c r="FHO184" s="5"/>
      <c r="FHP184" s="5"/>
      <c r="FHQ184" s="5"/>
      <c r="FHR184" s="5"/>
      <c r="FHS184" s="5"/>
      <c r="FHT184" s="5"/>
      <c r="FHU184" s="5"/>
      <c r="FHV184" s="5"/>
      <c r="FHW184" s="5"/>
      <c r="FHX184" s="5"/>
      <c r="FHY184" s="5"/>
      <c r="FHZ184" s="5"/>
      <c r="FIA184" s="5"/>
      <c r="FIB184" s="5"/>
      <c r="FIC184" s="5"/>
      <c r="FID184" s="5"/>
      <c r="FIE184" s="5"/>
      <c r="FIF184" s="5"/>
      <c r="FIG184" s="5"/>
      <c r="FIH184" s="5"/>
      <c r="FII184" s="5"/>
      <c r="FIJ184" s="5"/>
      <c r="FIK184" s="5"/>
      <c r="FIL184" s="5"/>
      <c r="FIM184" s="5"/>
      <c r="FIN184" s="5"/>
      <c r="FIO184" s="5"/>
      <c r="FIP184" s="5"/>
      <c r="FIQ184" s="5"/>
      <c r="FIR184" s="5"/>
      <c r="FIS184" s="5"/>
      <c r="FIT184" s="5"/>
      <c r="FIU184" s="5"/>
      <c r="FIV184" s="5"/>
      <c r="FIW184" s="5"/>
      <c r="FIX184" s="5"/>
      <c r="FIY184" s="5"/>
      <c r="FIZ184" s="5"/>
      <c r="FJA184" s="5"/>
      <c r="FJB184" s="5"/>
      <c r="FJC184" s="5"/>
      <c r="FJD184" s="5"/>
      <c r="FJE184" s="5"/>
      <c r="FJF184" s="5"/>
      <c r="FJG184" s="5"/>
      <c r="FJH184" s="5"/>
      <c r="FJI184" s="5"/>
      <c r="FJJ184" s="5"/>
      <c r="FJK184" s="5"/>
      <c r="FJL184" s="5"/>
      <c r="FJM184" s="5"/>
      <c r="FJN184" s="5"/>
      <c r="FJO184" s="5"/>
      <c r="FJP184" s="5"/>
      <c r="FJQ184" s="5"/>
      <c r="FJR184" s="5"/>
      <c r="FJS184" s="5"/>
      <c r="FJT184" s="5"/>
      <c r="FJU184" s="5"/>
      <c r="FJV184" s="5"/>
      <c r="FJW184" s="5"/>
      <c r="FJX184" s="5"/>
      <c r="FJY184" s="5"/>
      <c r="FJZ184" s="5"/>
      <c r="FKA184" s="5"/>
      <c r="FKB184" s="5"/>
      <c r="FKC184" s="5"/>
      <c r="FKD184" s="5"/>
      <c r="FKE184" s="5"/>
      <c r="FKF184" s="5"/>
      <c r="FKG184" s="5"/>
      <c r="FKH184" s="5"/>
      <c r="FKI184" s="5"/>
      <c r="FKJ184" s="5"/>
      <c r="FKK184" s="5"/>
      <c r="FKL184" s="5"/>
      <c r="FKM184" s="5"/>
      <c r="FKN184" s="5"/>
      <c r="FKO184" s="5"/>
      <c r="FKP184" s="5"/>
      <c r="FKQ184" s="5"/>
      <c r="FKR184" s="5"/>
      <c r="FKS184" s="5"/>
      <c r="FKT184" s="5"/>
      <c r="FKU184" s="5"/>
      <c r="FKV184" s="5"/>
      <c r="FKW184" s="5"/>
      <c r="FKX184" s="5"/>
      <c r="FKY184" s="5"/>
      <c r="FKZ184" s="5"/>
      <c r="FLA184" s="5"/>
      <c r="FLB184" s="5"/>
      <c r="FLC184" s="5"/>
      <c r="FLD184" s="5"/>
      <c r="FLE184" s="5"/>
      <c r="FLF184" s="5"/>
      <c r="FLG184" s="5"/>
      <c r="FLH184" s="5"/>
      <c r="FLI184" s="5"/>
      <c r="FLJ184" s="5"/>
      <c r="FLK184" s="5"/>
      <c r="FLL184" s="5"/>
      <c r="FLM184" s="5"/>
      <c r="FLN184" s="5"/>
      <c r="FLO184" s="5"/>
      <c r="FLP184" s="5"/>
      <c r="FLQ184" s="5"/>
      <c r="FLR184" s="5"/>
      <c r="FLS184" s="5"/>
      <c r="FLT184" s="5"/>
      <c r="FLU184" s="5"/>
      <c r="FLV184" s="5"/>
      <c r="FLW184" s="5"/>
      <c r="FLX184" s="5"/>
      <c r="FLY184" s="5"/>
      <c r="FLZ184" s="5"/>
      <c r="FMA184" s="5"/>
      <c r="FMB184" s="5"/>
      <c r="FMC184" s="5"/>
      <c r="FMD184" s="5"/>
      <c r="FME184" s="5"/>
      <c r="FMF184" s="5"/>
      <c r="FMG184" s="5"/>
      <c r="FMH184" s="5"/>
      <c r="FMI184" s="5"/>
      <c r="FMJ184" s="5"/>
      <c r="FMK184" s="5"/>
      <c r="FML184" s="5"/>
      <c r="FMM184" s="5"/>
      <c r="FMN184" s="5"/>
      <c r="FMO184" s="5"/>
      <c r="FMP184" s="5"/>
      <c r="FMQ184" s="5"/>
      <c r="FMR184" s="5"/>
      <c r="FMS184" s="5"/>
      <c r="FMT184" s="5"/>
      <c r="FMU184" s="5"/>
      <c r="FMV184" s="5"/>
      <c r="FMW184" s="5"/>
      <c r="FMX184" s="5"/>
      <c r="FMY184" s="5"/>
      <c r="FMZ184" s="5"/>
      <c r="FNA184" s="5"/>
      <c r="FNB184" s="5"/>
      <c r="FNC184" s="5"/>
      <c r="FND184" s="5"/>
      <c r="FNE184" s="5"/>
      <c r="FNF184" s="5"/>
      <c r="FNG184" s="5"/>
      <c r="FNH184" s="5"/>
      <c r="FNI184" s="5"/>
      <c r="FNJ184" s="5"/>
      <c r="FNK184" s="5"/>
      <c r="FNL184" s="5"/>
      <c r="FNM184" s="5"/>
      <c r="FNN184" s="5"/>
      <c r="FNO184" s="5"/>
      <c r="FNP184" s="5"/>
      <c r="FNQ184" s="5"/>
      <c r="FNR184" s="5"/>
      <c r="FNS184" s="5"/>
      <c r="FNT184" s="5"/>
      <c r="FNU184" s="5"/>
      <c r="FNV184" s="5"/>
      <c r="FNW184" s="5"/>
      <c r="FNX184" s="5"/>
      <c r="FNY184" s="5"/>
      <c r="FNZ184" s="5"/>
      <c r="FOA184" s="5"/>
      <c r="FOB184" s="5"/>
      <c r="FOC184" s="5"/>
      <c r="FOD184" s="5"/>
      <c r="FOE184" s="5"/>
      <c r="FOF184" s="5"/>
      <c r="FOG184" s="5"/>
      <c r="FOH184" s="5"/>
      <c r="FOI184" s="5"/>
      <c r="FOJ184" s="5"/>
      <c r="FOK184" s="5"/>
      <c r="FOL184" s="5"/>
      <c r="FOM184" s="5"/>
      <c r="FON184" s="5"/>
      <c r="FOO184" s="5"/>
      <c r="FOP184" s="5"/>
      <c r="FOQ184" s="5"/>
      <c r="FOR184" s="5"/>
      <c r="FOS184" s="5"/>
      <c r="FOT184" s="5"/>
      <c r="FOU184" s="5"/>
      <c r="FOV184" s="5"/>
      <c r="FOW184" s="5"/>
      <c r="FOX184" s="5"/>
      <c r="FOY184" s="5"/>
      <c r="FOZ184" s="5"/>
      <c r="FPA184" s="5"/>
      <c r="FPB184" s="5"/>
      <c r="FPC184" s="5"/>
      <c r="FPD184" s="5"/>
      <c r="FPE184" s="5"/>
      <c r="FPF184" s="5"/>
      <c r="FPG184" s="5"/>
      <c r="FPH184" s="5"/>
      <c r="FPI184" s="5"/>
      <c r="FPJ184" s="5"/>
      <c r="FPK184" s="5"/>
      <c r="FPL184" s="5"/>
      <c r="FPM184" s="5"/>
      <c r="FPN184" s="5"/>
      <c r="FPO184" s="5"/>
      <c r="FPP184" s="5"/>
      <c r="FPQ184" s="5"/>
      <c r="FPR184" s="5"/>
      <c r="FPS184" s="5"/>
      <c r="FPT184" s="5"/>
      <c r="FPU184" s="5"/>
      <c r="FPV184" s="5"/>
      <c r="FPW184" s="5"/>
      <c r="FPX184" s="5"/>
      <c r="FPY184" s="5"/>
      <c r="FPZ184" s="5"/>
      <c r="FQA184" s="5"/>
      <c r="FQB184" s="5"/>
      <c r="FQC184" s="5"/>
      <c r="FQD184" s="5"/>
      <c r="FQE184" s="5"/>
      <c r="FQF184" s="5"/>
      <c r="FQG184" s="5"/>
      <c r="FQH184" s="5"/>
      <c r="FQI184" s="5"/>
      <c r="FQJ184" s="5"/>
      <c r="FQK184" s="5"/>
      <c r="FQL184" s="5"/>
      <c r="FQM184" s="5"/>
      <c r="FQN184" s="5"/>
      <c r="FQO184" s="5"/>
      <c r="FQP184" s="5"/>
      <c r="FQQ184" s="5"/>
      <c r="FQR184" s="5"/>
      <c r="FQS184" s="5"/>
      <c r="FQT184" s="5"/>
      <c r="FQU184" s="5"/>
      <c r="FQV184" s="5"/>
      <c r="FQW184" s="5"/>
      <c r="FQX184" s="5"/>
      <c r="FQY184" s="5"/>
      <c r="FQZ184" s="5"/>
      <c r="FRA184" s="5"/>
      <c r="FRB184" s="5"/>
      <c r="FRC184" s="5"/>
      <c r="FRD184" s="5"/>
      <c r="FRE184" s="5"/>
      <c r="FRF184" s="5"/>
      <c r="FRG184" s="5"/>
      <c r="FRH184" s="5"/>
      <c r="FRI184" s="5"/>
      <c r="FRJ184" s="5"/>
      <c r="FRK184" s="5"/>
      <c r="FRL184" s="5"/>
      <c r="FRM184" s="5"/>
      <c r="FRN184" s="5"/>
      <c r="FRO184" s="5"/>
      <c r="FRP184" s="5"/>
      <c r="FRQ184" s="5"/>
      <c r="FRR184" s="5"/>
      <c r="FRS184" s="5"/>
      <c r="FRT184" s="5"/>
      <c r="FRU184" s="5"/>
      <c r="FRV184" s="5"/>
      <c r="FRW184" s="5"/>
      <c r="FRX184" s="5"/>
      <c r="FRY184" s="5"/>
      <c r="FRZ184" s="5"/>
      <c r="FSA184" s="5"/>
      <c r="FSB184" s="5"/>
      <c r="FSC184" s="5"/>
      <c r="FSD184" s="5"/>
      <c r="FSE184" s="5"/>
      <c r="FSF184" s="5"/>
      <c r="FSG184" s="5"/>
      <c r="FSH184" s="5"/>
      <c r="FSI184" s="5"/>
      <c r="FSJ184" s="5"/>
      <c r="FSK184" s="5"/>
      <c r="FSL184" s="5"/>
      <c r="FSM184" s="5"/>
      <c r="FSN184" s="5"/>
      <c r="FSO184" s="5"/>
      <c r="FSP184" s="5"/>
      <c r="FSQ184" s="5"/>
      <c r="FSR184" s="5"/>
      <c r="FSS184" s="5"/>
      <c r="FST184" s="5"/>
      <c r="FSU184" s="5"/>
      <c r="FSV184" s="5"/>
      <c r="FSW184" s="5"/>
      <c r="FSX184" s="5"/>
      <c r="FSY184" s="5"/>
      <c r="FSZ184" s="5"/>
      <c r="FTA184" s="5"/>
      <c r="FTB184" s="5"/>
      <c r="FTC184" s="5"/>
      <c r="FTD184" s="5"/>
      <c r="FTE184" s="5"/>
      <c r="FTF184" s="5"/>
      <c r="FTG184" s="5"/>
      <c r="FTH184" s="5"/>
      <c r="FTI184" s="5"/>
      <c r="FTJ184" s="5"/>
      <c r="FTK184" s="5"/>
      <c r="FTL184" s="5"/>
      <c r="FTM184" s="5"/>
      <c r="FTN184" s="5"/>
      <c r="FTO184" s="5"/>
      <c r="FTP184" s="5"/>
      <c r="FTQ184" s="5"/>
      <c r="FTR184" s="5"/>
      <c r="FTS184" s="5"/>
      <c r="FTT184" s="5"/>
      <c r="FTU184" s="5"/>
      <c r="FTV184" s="5"/>
      <c r="FTW184" s="5"/>
      <c r="FTX184" s="5"/>
      <c r="FTY184" s="5"/>
      <c r="FTZ184" s="5"/>
      <c r="FUA184" s="5"/>
      <c r="FUB184" s="5"/>
      <c r="FUC184" s="5"/>
      <c r="FUD184" s="5"/>
      <c r="FUE184" s="5"/>
      <c r="FUF184" s="5"/>
      <c r="FUG184" s="5"/>
      <c r="FUH184" s="5"/>
      <c r="FUI184" s="5"/>
      <c r="FUJ184" s="5"/>
      <c r="FUK184" s="5"/>
      <c r="FUL184" s="5"/>
      <c r="FUM184" s="5"/>
      <c r="FUN184" s="5"/>
      <c r="FUO184" s="5"/>
      <c r="FUP184" s="5"/>
      <c r="FUQ184" s="5"/>
      <c r="FUR184" s="5"/>
      <c r="FUS184" s="5"/>
      <c r="FUT184" s="5"/>
      <c r="FUU184" s="5"/>
      <c r="FUV184" s="5"/>
      <c r="FUW184" s="5"/>
      <c r="FUX184" s="5"/>
      <c r="FUY184" s="5"/>
      <c r="FUZ184" s="5"/>
      <c r="FVA184" s="5"/>
      <c r="FVB184" s="5"/>
      <c r="FVC184" s="5"/>
      <c r="FVD184" s="5"/>
      <c r="FVE184" s="5"/>
      <c r="FVF184" s="5"/>
      <c r="FVG184" s="5"/>
      <c r="FVH184" s="5"/>
      <c r="FVI184" s="5"/>
      <c r="FVJ184" s="5"/>
      <c r="FVK184" s="5"/>
      <c r="FVL184" s="5"/>
      <c r="FVM184" s="5"/>
      <c r="FVN184" s="5"/>
      <c r="FVO184" s="5"/>
      <c r="FVP184" s="5"/>
      <c r="FVQ184" s="5"/>
      <c r="FVR184" s="5"/>
      <c r="FVS184" s="5"/>
      <c r="FVT184" s="5"/>
      <c r="FVU184" s="5"/>
      <c r="FVV184" s="5"/>
      <c r="FVW184" s="5"/>
      <c r="FVX184" s="5"/>
      <c r="FVY184" s="5"/>
      <c r="FVZ184" s="5"/>
      <c r="FWA184" s="5"/>
      <c r="FWB184" s="5"/>
      <c r="FWC184" s="5"/>
      <c r="FWD184" s="5"/>
      <c r="FWE184" s="5"/>
      <c r="FWF184" s="5"/>
      <c r="FWG184" s="5"/>
      <c r="FWH184" s="5"/>
      <c r="FWI184" s="5"/>
      <c r="FWJ184" s="5"/>
      <c r="FWK184" s="5"/>
      <c r="FWL184" s="5"/>
      <c r="FWM184" s="5"/>
      <c r="FWN184" s="5"/>
      <c r="FWO184" s="5"/>
      <c r="FWP184" s="5"/>
      <c r="FWQ184" s="5"/>
      <c r="FWR184" s="5"/>
      <c r="FWS184" s="5"/>
      <c r="FWT184" s="5"/>
      <c r="FWU184" s="5"/>
      <c r="FWV184" s="5"/>
      <c r="FWW184" s="5"/>
      <c r="FWX184" s="5"/>
      <c r="FWY184" s="5"/>
      <c r="FWZ184" s="5"/>
      <c r="FXA184" s="5"/>
      <c r="FXB184" s="5"/>
      <c r="FXC184" s="5"/>
      <c r="FXD184" s="5"/>
      <c r="FXE184" s="5"/>
      <c r="FXF184" s="5"/>
      <c r="FXG184" s="5"/>
      <c r="FXH184" s="5"/>
      <c r="FXI184" s="5"/>
      <c r="FXJ184" s="5"/>
      <c r="FXK184" s="5"/>
      <c r="FXL184" s="5"/>
      <c r="FXM184" s="5"/>
      <c r="FXN184" s="5"/>
      <c r="FXO184" s="5"/>
      <c r="FXP184" s="5"/>
      <c r="FXQ184" s="5"/>
      <c r="FXR184" s="5"/>
      <c r="FXS184" s="5"/>
      <c r="FXT184" s="5"/>
      <c r="FXU184" s="5"/>
      <c r="FXV184" s="5"/>
      <c r="FXW184" s="5"/>
      <c r="FXX184" s="5"/>
      <c r="FXY184" s="5"/>
      <c r="FXZ184" s="5"/>
      <c r="FYA184" s="5"/>
      <c r="FYB184" s="5"/>
      <c r="FYC184" s="5"/>
      <c r="FYD184" s="5"/>
      <c r="FYE184" s="5"/>
      <c r="FYF184" s="5"/>
      <c r="FYG184" s="5"/>
      <c r="FYH184" s="5"/>
      <c r="FYI184" s="5"/>
      <c r="FYJ184" s="5"/>
      <c r="FYK184" s="5"/>
      <c r="FYL184" s="5"/>
      <c r="FYM184" s="5"/>
      <c r="FYN184" s="5"/>
      <c r="FYO184" s="5"/>
      <c r="FYP184" s="5"/>
      <c r="FYQ184" s="5"/>
      <c r="FYR184" s="5"/>
      <c r="FYS184" s="5"/>
      <c r="FYT184" s="5"/>
      <c r="FYU184" s="5"/>
      <c r="FYV184" s="5"/>
      <c r="FYW184" s="5"/>
      <c r="FYX184" s="5"/>
      <c r="FYY184" s="5"/>
      <c r="FYZ184" s="5"/>
      <c r="FZA184" s="5"/>
      <c r="FZB184" s="5"/>
      <c r="FZC184" s="5"/>
      <c r="FZD184" s="5"/>
      <c r="FZE184" s="5"/>
      <c r="FZF184" s="5"/>
      <c r="FZG184" s="5"/>
      <c r="FZH184" s="5"/>
      <c r="FZI184" s="5"/>
      <c r="FZJ184" s="5"/>
      <c r="FZK184" s="5"/>
      <c r="FZL184" s="5"/>
      <c r="FZM184" s="5"/>
      <c r="FZN184" s="5"/>
      <c r="FZO184" s="5"/>
      <c r="FZP184" s="5"/>
      <c r="FZQ184" s="5"/>
      <c r="FZR184" s="5"/>
      <c r="FZS184" s="5"/>
      <c r="FZT184" s="5"/>
      <c r="FZU184" s="5"/>
      <c r="FZV184" s="5"/>
      <c r="FZW184" s="5"/>
      <c r="FZX184" s="5"/>
      <c r="FZY184" s="5"/>
      <c r="FZZ184" s="5"/>
      <c r="GAA184" s="5"/>
      <c r="GAB184" s="5"/>
      <c r="GAC184" s="5"/>
      <c r="GAD184" s="5"/>
      <c r="GAE184" s="5"/>
      <c r="GAF184" s="5"/>
      <c r="GAG184" s="5"/>
      <c r="GAH184" s="5"/>
      <c r="GAI184" s="5"/>
      <c r="GAJ184" s="5"/>
      <c r="GAK184" s="5"/>
      <c r="GAL184" s="5"/>
      <c r="GAM184" s="5"/>
      <c r="GAN184" s="5"/>
      <c r="GAO184" s="5"/>
      <c r="GAP184" s="5"/>
      <c r="GAQ184" s="5"/>
      <c r="GAR184" s="5"/>
      <c r="GAS184" s="5"/>
      <c r="GAT184" s="5"/>
      <c r="GAU184" s="5"/>
      <c r="GAV184" s="5"/>
      <c r="GAW184" s="5"/>
      <c r="GAX184" s="5"/>
      <c r="GAY184" s="5"/>
      <c r="GAZ184" s="5"/>
      <c r="GBA184" s="5"/>
      <c r="GBB184" s="5"/>
      <c r="GBC184" s="5"/>
      <c r="GBD184" s="5"/>
      <c r="GBE184" s="5"/>
      <c r="GBF184" s="5"/>
      <c r="GBG184" s="5"/>
      <c r="GBH184" s="5"/>
      <c r="GBI184" s="5"/>
      <c r="GBJ184" s="5"/>
      <c r="GBK184" s="5"/>
      <c r="GBL184" s="5"/>
      <c r="GBM184" s="5"/>
      <c r="GBN184" s="5"/>
      <c r="GBO184" s="5"/>
      <c r="GBP184" s="5"/>
      <c r="GBQ184" s="5"/>
      <c r="GBR184" s="5"/>
      <c r="GBS184" s="5"/>
      <c r="GBT184" s="5"/>
      <c r="GBU184" s="5"/>
      <c r="GBV184" s="5"/>
      <c r="GBW184" s="5"/>
      <c r="GBX184" s="5"/>
      <c r="GBY184" s="5"/>
      <c r="GBZ184" s="5"/>
      <c r="GCA184" s="5"/>
      <c r="GCB184" s="5"/>
      <c r="GCC184" s="5"/>
      <c r="GCD184" s="5"/>
      <c r="GCE184" s="5"/>
      <c r="GCF184" s="5"/>
      <c r="GCG184" s="5"/>
      <c r="GCH184" s="5"/>
      <c r="GCI184" s="5"/>
      <c r="GCJ184" s="5"/>
      <c r="GCK184" s="5"/>
      <c r="GCL184" s="5"/>
      <c r="GCM184" s="5"/>
      <c r="GCN184" s="5"/>
      <c r="GCO184" s="5"/>
      <c r="GCP184" s="5"/>
      <c r="GCQ184" s="5"/>
      <c r="GCR184" s="5"/>
      <c r="GCS184" s="5"/>
      <c r="GCT184" s="5"/>
      <c r="GCU184" s="5"/>
      <c r="GCV184" s="5"/>
      <c r="GCW184" s="5"/>
      <c r="GCX184" s="5"/>
      <c r="GCY184" s="5"/>
      <c r="GCZ184" s="5"/>
      <c r="GDA184" s="5"/>
      <c r="GDB184" s="5"/>
      <c r="GDC184" s="5"/>
      <c r="GDD184" s="5"/>
      <c r="GDE184" s="5"/>
      <c r="GDF184" s="5"/>
      <c r="GDG184" s="5"/>
      <c r="GDH184" s="5"/>
      <c r="GDI184" s="5"/>
      <c r="GDJ184" s="5"/>
      <c r="GDK184" s="5"/>
      <c r="GDL184" s="5"/>
      <c r="GDM184" s="5"/>
      <c r="GDN184" s="5"/>
      <c r="GDO184" s="5"/>
      <c r="GDP184" s="5"/>
      <c r="GDQ184" s="5"/>
      <c r="GDR184" s="5"/>
      <c r="GDS184" s="5"/>
      <c r="GDT184" s="5"/>
      <c r="GDU184" s="5"/>
      <c r="GDV184" s="5"/>
      <c r="GDW184" s="5"/>
      <c r="GDX184" s="5"/>
      <c r="GDY184" s="5"/>
      <c r="GDZ184" s="5"/>
      <c r="GEA184" s="5"/>
      <c r="GEB184" s="5"/>
      <c r="GEC184" s="5"/>
      <c r="GED184" s="5"/>
      <c r="GEE184" s="5"/>
      <c r="GEF184" s="5"/>
      <c r="GEG184" s="5"/>
      <c r="GEH184" s="5"/>
      <c r="GEI184" s="5"/>
      <c r="GEJ184" s="5"/>
      <c r="GEK184" s="5"/>
      <c r="GEL184" s="5"/>
      <c r="GEM184" s="5"/>
      <c r="GEN184" s="5"/>
      <c r="GEO184" s="5"/>
      <c r="GEP184" s="5"/>
      <c r="GEQ184" s="5"/>
      <c r="GER184" s="5"/>
      <c r="GES184" s="5"/>
      <c r="GET184" s="5"/>
      <c r="GEU184" s="5"/>
      <c r="GEV184" s="5"/>
      <c r="GEW184" s="5"/>
      <c r="GEX184" s="5"/>
      <c r="GEY184" s="5"/>
      <c r="GEZ184" s="5"/>
      <c r="GFA184" s="5"/>
      <c r="GFB184" s="5"/>
      <c r="GFC184" s="5"/>
      <c r="GFD184" s="5"/>
      <c r="GFE184" s="5"/>
      <c r="GFF184" s="5"/>
      <c r="GFG184" s="5"/>
      <c r="GFH184" s="5"/>
      <c r="GFI184" s="5"/>
      <c r="GFJ184" s="5"/>
      <c r="GFK184" s="5"/>
      <c r="GFL184" s="5"/>
      <c r="GFM184" s="5"/>
      <c r="GFN184" s="5"/>
      <c r="GFO184" s="5"/>
      <c r="GFP184" s="5"/>
      <c r="GFQ184" s="5"/>
      <c r="GFR184" s="5"/>
      <c r="GFS184" s="5"/>
      <c r="GFT184" s="5"/>
      <c r="GFU184" s="5"/>
      <c r="GFV184" s="5"/>
      <c r="GFW184" s="5"/>
      <c r="GFX184" s="5"/>
      <c r="GFY184" s="5"/>
      <c r="GFZ184" s="5"/>
      <c r="GGA184" s="5"/>
      <c r="GGB184" s="5"/>
      <c r="GGC184" s="5"/>
      <c r="GGD184" s="5"/>
      <c r="GGE184" s="5"/>
      <c r="GGF184" s="5"/>
      <c r="GGG184" s="5"/>
      <c r="GGH184" s="5"/>
      <c r="GGI184" s="5"/>
      <c r="GGJ184" s="5"/>
      <c r="GGK184" s="5"/>
      <c r="GGL184" s="5"/>
      <c r="GGM184" s="5"/>
      <c r="GGN184" s="5"/>
      <c r="GGO184" s="5"/>
      <c r="GGP184" s="5"/>
      <c r="GGQ184" s="5"/>
      <c r="GGR184" s="5"/>
      <c r="GGS184" s="5"/>
      <c r="GGT184" s="5"/>
      <c r="GGU184" s="5"/>
      <c r="GGV184" s="5"/>
      <c r="GGW184" s="5"/>
      <c r="GGX184" s="5"/>
      <c r="GGY184" s="5"/>
      <c r="GGZ184" s="5"/>
      <c r="GHA184" s="5"/>
      <c r="GHB184" s="5"/>
      <c r="GHC184" s="5"/>
      <c r="GHD184" s="5"/>
      <c r="GHE184" s="5"/>
      <c r="GHF184" s="5"/>
      <c r="GHG184" s="5"/>
      <c r="GHH184" s="5"/>
      <c r="GHI184" s="5"/>
      <c r="GHJ184" s="5"/>
      <c r="GHK184" s="5"/>
      <c r="GHL184" s="5"/>
      <c r="GHM184" s="5"/>
      <c r="GHN184" s="5"/>
      <c r="GHO184" s="5"/>
      <c r="GHP184" s="5"/>
      <c r="GHQ184" s="5"/>
      <c r="GHR184" s="5"/>
      <c r="GHS184" s="5"/>
      <c r="GHT184" s="5"/>
      <c r="GHU184" s="5"/>
      <c r="GHV184" s="5"/>
      <c r="GHW184" s="5"/>
      <c r="GHX184" s="5"/>
      <c r="GHY184" s="5"/>
      <c r="GHZ184" s="5"/>
      <c r="GIA184" s="5"/>
      <c r="GIB184" s="5"/>
      <c r="GIC184" s="5"/>
      <c r="GID184" s="5"/>
      <c r="GIE184" s="5"/>
      <c r="GIF184" s="5"/>
      <c r="GIG184" s="5"/>
      <c r="GIH184" s="5"/>
      <c r="GII184" s="5"/>
      <c r="GIJ184" s="5"/>
      <c r="GIK184" s="5"/>
      <c r="GIL184" s="5"/>
      <c r="GIM184" s="5"/>
      <c r="GIN184" s="5"/>
      <c r="GIO184" s="5"/>
      <c r="GIP184" s="5"/>
      <c r="GIQ184" s="5"/>
      <c r="GIR184" s="5"/>
      <c r="GIS184" s="5"/>
      <c r="GIT184" s="5"/>
      <c r="GIU184" s="5"/>
      <c r="GIV184" s="5"/>
      <c r="GIW184" s="5"/>
      <c r="GIX184" s="5"/>
      <c r="GIY184" s="5"/>
      <c r="GIZ184" s="5"/>
      <c r="GJA184" s="5"/>
      <c r="GJB184" s="5"/>
      <c r="GJC184" s="5"/>
      <c r="GJD184" s="5"/>
      <c r="GJE184" s="5"/>
      <c r="GJF184" s="5"/>
      <c r="GJG184" s="5"/>
      <c r="GJH184" s="5"/>
      <c r="GJI184" s="5"/>
      <c r="GJJ184" s="5"/>
      <c r="GJK184" s="5"/>
      <c r="GJL184" s="5"/>
      <c r="GJM184" s="5"/>
      <c r="GJN184" s="5"/>
      <c r="GJO184" s="5"/>
      <c r="GJP184" s="5"/>
      <c r="GJQ184" s="5"/>
      <c r="GJR184" s="5"/>
      <c r="GJS184" s="5"/>
      <c r="GJT184" s="5"/>
      <c r="GJU184" s="5"/>
      <c r="GJV184" s="5"/>
      <c r="GJW184" s="5"/>
      <c r="GJX184" s="5"/>
      <c r="GJY184" s="5"/>
      <c r="GJZ184" s="5"/>
      <c r="GKA184" s="5"/>
      <c r="GKB184" s="5"/>
      <c r="GKC184" s="5"/>
      <c r="GKD184" s="5"/>
      <c r="GKE184" s="5"/>
      <c r="GKF184" s="5"/>
      <c r="GKG184" s="5"/>
      <c r="GKH184" s="5"/>
      <c r="GKI184" s="5"/>
      <c r="GKJ184" s="5"/>
      <c r="GKK184" s="5"/>
      <c r="GKL184" s="5"/>
      <c r="GKM184" s="5"/>
      <c r="GKN184" s="5"/>
      <c r="GKO184" s="5"/>
      <c r="GKP184" s="5"/>
      <c r="GKQ184" s="5"/>
      <c r="GKR184" s="5"/>
      <c r="GKS184" s="5"/>
      <c r="GKT184" s="5"/>
      <c r="GKU184" s="5"/>
      <c r="GKV184" s="5"/>
      <c r="GKW184" s="5"/>
      <c r="GKX184" s="5"/>
      <c r="GKY184" s="5"/>
      <c r="GKZ184" s="5"/>
      <c r="GLA184" s="5"/>
      <c r="GLB184" s="5"/>
      <c r="GLC184" s="5"/>
      <c r="GLD184" s="5"/>
      <c r="GLE184" s="5"/>
      <c r="GLF184" s="5"/>
      <c r="GLG184" s="5"/>
      <c r="GLH184" s="5"/>
      <c r="GLI184" s="5"/>
      <c r="GLJ184" s="5"/>
      <c r="GLK184" s="5"/>
      <c r="GLL184" s="5"/>
      <c r="GLM184" s="5"/>
      <c r="GLN184" s="5"/>
      <c r="GLO184" s="5"/>
      <c r="GLP184" s="5"/>
      <c r="GLQ184" s="5"/>
      <c r="GLR184" s="5"/>
      <c r="GLS184" s="5"/>
      <c r="GLT184" s="5"/>
      <c r="GLU184" s="5"/>
      <c r="GLV184" s="5"/>
      <c r="GLW184" s="5"/>
      <c r="GLX184" s="5"/>
      <c r="GLY184" s="5"/>
      <c r="GLZ184" s="5"/>
      <c r="GMA184" s="5"/>
      <c r="GMB184" s="5"/>
      <c r="GMC184" s="5"/>
      <c r="GMD184" s="5"/>
      <c r="GME184" s="5"/>
      <c r="GMF184" s="5"/>
      <c r="GMG184" s="5"/>
      <c r="GMH184" s="5"/>
      <c r="GMI184" s="5"/>
      <c r="GMJ184" s="5"/>
      <c r="GMK184" s="5"/>
      <c r="GML184" s="5"/>
      <c r="GMM184" s="5"/>
      <c r="GMN184" s="5"/>
      <c r="GMO184" s="5"/>
      <c r="GMP184" s="5"/>
      <c r="GMQ184" s="5"/>
      <c r="GMR184" s="5"/>
      <c r="GMS184" s="5"/>
      <c r="GMT184" s="5"/>
      <c r="GMU184" s="5"/>
      <c r="GMV184" s="5"/>
      <c r="GMW184" s="5"/>
      <c r="GMX184" s="5"/>
      <c r="GMY184" s="5"/>
      <c r="GMZ184" s="5"/>
      <c r="GNA184" s="5"/>
      <c r="GNB184" s="5"/>
      <c r="GNC184" s="5"/>
      <c r="GND184" s="5"/>
      <c r="GNE184" s="5"/>
      <c r="GNF184" s="5"/>
      <c r="GNG184" s="5"/>
      <c r="GNH184" s="5"/>
      <c r="GNI184" s="5"/>
      <c r="GNJ184" s="5"/>
      <c r="GNK184" s="5"/>
      <c r="GNL184" s="5"/>
      <c r="GNM184" s="5"/>
      <c r="GNN184" s="5"/>
      <c r="GNO184" s="5"/>
      <c r="GNP184" s="5"/>
      <c r="GNQ184" s="5"/>
      <c r="GNR184" s="5"/>
      <c r="GNS184" s="5"/>
      <c r="GNT184" s="5"/>
      <c r="GNU184" s="5"/>
      <c r="GNV184" s="5"/>
      <c r="GNW184" s="5"/>
      <c r="GNX184" s="5"/>
      <c r="GNY184" s="5"/>
      <c r="GNZ184" s="5"/>
      <c r="GOA184" s="5"/>
      <c r="GOB184" s="5"/>
      <c r="GOC184" s="5"/>
      <c r="GOD184" s="5"/>
      <c r="GOE184" s="5"/>
      <c r="GOF184" s="5"/>
      <c r="GOG184" s="5"/>
      <c r="GOH184" s="5"/>
      <c r="GOI184" s="5"/>
      <c r="GOJ184" s="5"/>
      <c r="GOK184" s="5"/>
      <c r="GOL184" s="5"/>
      <c r="GOM184" s="5"/>
      <c r="GON184" s="5"/>
      <c r="GOO184" s="5"/>
      <c r="GOP184" s="5"/>
      <c r="GOQ184" s="5"/>
      <c r="GOR184" s="5"/>
      <c r="GOS184" s="5"/>
      <c r="GOT184" s="5"/>
      <c r="GOU184" s="5"/>
      <c r="GOV184" s="5"/>
      <c r="GOW184" s="5"/>
      <c r="GOX184" s="5"/>
      <c r="GOY184" s="5"/>
      <c r="GOZ184" s="5"/>
      <c r="GPA184" s="5"/>
      <c r="GPB184" s="5"/>
      <c r="GPC184" s="5"/>
      <c r="GPD184" s="5"/>
      <c r="GPE184" s="5"/>
      <c r="GPF184" s="5"/>
      <c r="GPG184" s="5"/>
      <c r="GPH184" s="5"/>
      <c r="GPI184" s="5"/>
      <c r="GPJ184" s="5"/>
      <c r="GPK184" s="5"/>
      <c r="GPL184" s="5"/>
      <c r="GPM184" s="5"/>
      <c r="GPN184" s="5"/>
      <c r="GPO184" s="5"/>
      <c r="GPP184" s="5"/>
      <c r="GPQ184" s="5"/>
      <c r="GPR184" s="5"/>
      <c r="GPS184" s="5"/>
      <c r="GPT184" s="5"/>
      <c r="GPU184" s="5"/>
      <c r="GPV184" s="5"/>
      <c r="GPW184" s="5"/>
      <c r="GPX184" s="5"/>
      <c r="GPY184" s="5"/>
      <c r="GPZ184" s="5"/>
      <c r="GQA184" s="5"/>
      <c r="GQB184" s="5"/>
      <c r="GQC184" s="5"/>
      <c r="GQD184" s="5"/>
      <c r="GQE184" s="5"/>
      <c r="GQF184" s="5"/>
      <c r="GQG184" s="5"/>
      <c r="GQH184" s="5"/>
      <c r="GQI184" s="5"/>
      <c r="GQJ184" s="5"/>
      <c r="GQK184" s="5"/>
      <c r="GQL184" s="5"/>
      <c r="GQM184" s="5"/>
      <c r="GQN184" s="5"/>
      <c r="GQO184" s="5"/>
      <c r="GQP184" s="5"/>
      <c r="GQQ184" s="5"/>
      <c r="GQR184" s="5"/>
      <c r="GQS184" s="5"/>
      <c r="GQT184" s="5"/>
      <c r="GQU184" s="5"/>
      <c r="GQV184" s="5"/>
      <c r="GQW184" s="5"/>
      <c r="GQX184" s="5"/>
      <c r="GQY184" s="5"/>
      <c r="GQZ184" s="5"/>
      <c r="GRA184" s="5"/>
      <c r="GRB184" s="5"/>
      <c r="GRC184" s="5"/>
      <c r="GRD184" s="5"/>
      <c r="GRE184" s="5"/>
      <c r="GRF184" s="5"/>
      <c r="GRG184" s="5"/>
      <c r="GRH184" s="5"/>
      <c r="GRI184" s="5"/>
      <c r="GRJ184" s="5"/>
      <c r="GRK184" s="5"/>
      <c r="GRL184" s="5"/>
      <c r="GRM184" s="5"/>
      <c r="GRN184" s="5"/>
      <c r="GRO184" s="5"/>
      <c r="GRP184" s="5"/>
      <c r="GRQ184" s="5"/>
      <c r="GRR184" s="5"/>
      <c r="GRS184" s="5"/>
      <c r="GRT184" s="5"/>
      <c r="GRU184" s="5"/>
      <c r="GRV184" s="5"/>
      <c r="GRW184" s="5"/>
      <c r="GRX184" s="5"/>
      <c r="GRY184" s="5"/>
      <c r="GRZ184" s="5"/>
      <c r="GSA184" s="5"/>
      <c r="GSB184" s="5"/>
      <c r="GSC184" s="5"/>
      <c r="GSD184" s="5"/>
      <c r="GSE184" s="5"/>
      <c r="GSF184" s="5"/>
      <c r="GSG184" s="5"/>
      <c r="GSH184" s="5"/>
      <c r="GSI184" s="5"/>
      <c r="GSJ184" s="5"/>
      <c r="GSK184" s="5"/>
      <c r="GSL184" s="5"/>
      <c r="GSM184" s="5"/>
      <c r="GSN184" s="5"/>
      <c r="GSO184" s="5"/>
      <c r="GSP184" s="5"/>
      <c r="GSQ184" s="5"/>
      <c r="GSR184" s="5"/>
      <c r="GSS184" s="5"/>
      <c r="GST184" s="5"/>
      <c r="GSU184" s="5"/>
      <c r="GSV184" s="5"/>
      <c r="GSW184" s="5"/>
      <c r="GSX184" s="5"/>
      <c r="GSY184" s="5"/>
      <c r="GSZ184" s="5"/>
      <c r="GTA184" s="5"/>
      <c r="GTB184" s="5"/>
      <c r="GTC184" s="5"/>
      <c r="GTD184" s="5"/>
      <c r="GTE184" s="5"/>
      <c r="GTF184" s="5"/>
      <c r="GTG184" s="5"/>
      <c r="GTH184" s="5"/>
      <c r="GTI184" s="5"/>
      <c r="GTJ184" s="5"/>
      <c r="GTK184" s="5"/>
      <c r="GTL184" s="5"/>
      <c r="GTM184" s="5"/>
      <c r="GTN184" s="5"/>
      <c r="GTO184" s="5"/>
      <c r="GTP184" s="5"/>
      <c r="GTQ184" s="5"/>
      <c r="GTR184" s="5"/>
      <c r="GTS184" s="5"/>
      <c r="GTT184" s="5"/>
      <c r="GTU184" s="5"/>
      <c r="GTV184" s="5"/>
      <c r="GTW184" s="5"/>
      <c r="GTX184" s="5"/>
      <c r="GTY184" s="5"/>
      <c r="GTZ184" s="5"/>
      <c r="GUA184" s="5"/>
      <c r="GUB184" s="5"/>
      <c r="GUC184" s="5"/>
      <c r="GUD184" s="5"/>
      <c r="GUE184" s="5"/>
      <c r="GUF184" s="5"/>
      <c r="GUG184" s="5"/>
      <c r="GUH184" s="5"/>
      <c r="GUI184" s="5"/>
      <c r="GUJ184" s="5"/>
      <c r="GUK184" s="5"/>
      <c r="GUL184" s="5"/>
      <c r="GUM184" s="5"/>
      <c r="GUN184" s="5"/>
      <c r="GUO184" s="5"/>
      <c r="GUP184" s="5"/>
      <c r="GUQ184" s="5"/>
      <c r="GUR184" s="5"/>
      <c r="GUS184" s="5"/>
      <c r="GUT184" s="5"/>
      <c r="GUU184" s="5"/>
      <c r="GUV184" s="5"/>
      <c r="GUW184" s="5"/>
      <c r="GUX184" s="5"/>
      <c r="GUY184" s="5"/>
      <c r="GUZ184" s="5"/>
      <c r="GVA184" s="5"/>
      <c r="GVB184" s="5"/>
      <c r="GVC184" s="5"/>
      <c r="GVD184" s="5"/>
      <c r="GVE184" s="5"/>
      <c r="GVF184" s="5"/>
      <c r="GVG184" s="5"/>
      <c r="GVH184" s="5"/>
      <c r="GVI184" s="5"/>
      <c r="GVJ184" s="5"/>
      <c r="GVK184" s="5"/>
      <c r="GVL184" s="5"/>
      <c r="GVM184" s="5"/>
      <c r="GVN184" s="5"/>
      <c r="GVO184" s="5"/>
      <c r="GVP184" s="5"/>
      <c r="GVQ184" s="5"/>
      <c r="GVR184" s="5"/>
      <c r="GVS184" s="5"/>
      <c r="GVT184" s="5"/>
      <c r="GVU184" s="5"/>
      <c r="GVV184" s="5"/>
      <c r="GVW184" s="5"/>
      <c r="GVX184" s="5"/>
      <c r="GVY184" s="5"/>
      <c r="GVZ184" s="5"/>
      <c r="GWA184" s="5"/>
      <c r="GWB184" s="5"/>
      <c r="GWC184" s="5"/>
      <c r="GWD184" s="5"/>
      <c r="GWE184" s="5"/>
      <c r="GWF184" s="5"/>
      <c r="GWG184" s="5"/>
      <c r="GWH184" s="5"/>
      <c r="GWI184" s="5"/>
      <c r="GWJ184" s="5"/>
      <c r="GWK184" s="5"/>
      <c r="GWL184" s="5"/>
      <c r="GWM184" s="5"/>
      <c r="GWN184" s="5"/>
      <c r="GWO184" s="5"/>
      <c r="GWP184" s="5"/>
      <c r="GWQ184" s="5"/>
      <c r="GWR184" s="5"/>
      <c r="GWS184" s="5"/>
      <c r="GWT184" s="5"/>
      <c r="GWU184" s="5"/>
      <c r="GWV184" s="5"/>
      <c r="GWW184" s="5"/>
      <c r="GWX184" s="5"/>
      <c r="GWY184" s="5"/>
      <c r="GWZ184" s="5"/>
      <c r="GXA184" s="5"/>
      <c r="GXB184" s="5"/>
      <c r="GXC184" s="5"/>
      <c r="GXD184" s="5"/>
      <c r="GXE184" s="5"/>
      <c r="GXF184" s="5"/>
      <c r="GXG184" s="5"/>
      <c r="GXH184" s="5"/>
      <c r="GXI184" s="5"/>
      <c r="GXJ184" s="5"/>
      <c r="GXK184" s="5"/>
      <c r="GXL184" s="5"/>
      <c r="GXM184" s="5"/>
      <c r="GXN184" s="5"/>
      <c r="GXO184" s="5"/>
      <c r="GXP184" s="5"/>
      <c r="GXQ184" s="5"/>
      <c r="GXR184" s="5"/>
      <c r="GXS184" s="5"/>
      <c r="GXT184" s="5"/>
      <c r="GXU184" s="5"/>
      <c r="GXV184" s="5"/>
      <c r="GXW184" s="5"/>
      <c r="GXX184" s="5"/>
      <c r="GXY184" s="5"/>
      <c r="GXZ184" s="5"/>
      <c r="GYA184" s="5"/>
      <c r="GYB184" s="5"/>
      <c r="GYC184" s="5"/>
      <c r="GYD184" s="5"/>
      <c r="GYE184" s="5"/>
      <c r="GYF184" s="5"/>
      <c r="GYG184" s="5"/>
      <c r="GYH184" s="5"/>
      <c r="GYI184" s="5"/>
      <c r="GYJ184" s="5"/>
      <c r="GYK184" s="5"/>
      <c r="GYL184" s="5"/>
      <c r="GYM184" s="5"/>
      <c r="GYN184" s="5"/>
      <c r="GYO184" s="5"/>
      <c r="GYP184" s="5"/>
      <c r="GYQ184" s="5"/>
      <c r="GYR184" s="5"/>
      <c r="GYS184" s="5"/>
      <c r="GYT184" s="5"/>
      <c r="GYU184" s="5"/>
      <c r="GYV184" s="5"/>
      <c r="GYW184" s="5"/>
      <c r="GYX184" s="5"/>
      <c r="GYY184" s="5"/>
      <c r="GYZ184" s="5"/>
      <c r="GZA184" s="5"/>
      <c r="GZB184" s="5"/>
      <c r="GZC184" s="5"/>
      <c r="GZD184" s="5"/>
      <c r="GZE184" s="5"/>
      <c r="GZF184" s="5"/>
      <c r="GZG184" s="5"/>
      <c r="GZH184" s="5"/>
      <c r="GZI184" s="5"/>
      <c r="GZJ184" s="5"/>
      <c r="GZK184" s="5"/>
      <c r="GZL184" s="5"/>
      <c r="GZM184" s="5"/>
      <c r="GZN184" s="5"/>
      <c r="GZO184" s="5"/>
      <c r="GZP184" s="5"/>
      <c r="GZQ184" s="5"/>
      <c r="GZR184" s="5"/>
      <c r="GZS184" s="5"/>
      <c r="GZT184" s="5"/>
      <c r="GZU184" s="5"/>
      <c r="GZV184" s="5"/>
      <c r="GZW184" s="5"/>
      <c r="GZX184" s="5"/>
      <c r="GZY184" s="5"/>
      <c r="GZZ184" s="5"/>
      <c r="HAA184" s="5"/>
      <c r="HAB184" s="5"/>
      <c r="HAC184" s="5"/>
      <c r="HAD184" s="5"/>
      <c r="HAE184" s="5"/>
      <c r="HAF184" s="5"/>
      <c r="HAG184" s="5"/>
      <c r="HAH184" s="5"/>
      <c r="HAI184" s="5"/>
      <c r="HAJ184" s="5"/>
      <c r="HAK184" s="5"/>
      <c r="HAL184" s="5"/>
      <c r="HAM184" s="5"/>
      <c r="HAN184" s="5"/>
      <c r="HAO184" s="5"/>
      <c r="HAP184" s="5"/>
      <c r="HAQ184" s="5"/>
      <c r="HAR184" s="5"/>
      <c r="HAS184" s="5"/>
      <c r="HAT184" s="5"/>
      <c r="HAU184" s="5"/>
      <c r="HAV184" s="5"/>
      <c r="HAW184" s="5"/>
      <c r="HAX184" s="5"/>
      <c r="HAY184" s="5"/>
      <c r="HAZ184" s="5"/>
      <c r="HBA184" s="5"/>
      <c r="HBB184" s="5"/>
      <c r="HBC184" s="5"/>
      <c r="HBD184" s="5"/>
      <c r="HBE184" s="5"/>
      <c r="HBF184" s="5"/>
      <c r="HBG184" s="5"/>
      <c r="HBH184" s="5"/>
      <c r="HBI184" s="5"/>
      <c r="HBJ184" s="5"/>
      <c r="HBK184" s="5"/>
      <c r="HBL184" s="5"/>
      <c r="HBM184" s="5"/>
      <c r="HBN184" s="5"/>
      <c r="HBO184" s="5"/>
      <c r="HBP184" s="5"/>
      <c r="HBQ184" s="5"/>
      <c r="HBR184" s="5"/>
      <c r="HBS184" s="5"/>
      <c r="HBT184" s="5"/>
      <c r="HBU184" s="5"/>
      <c r="HBV184" s="5"/>
      <c r="HBW184" s="5"/>
      <c r="HBX184" s="5"/>
      <c r="HBY184" s="5"/>
      <c r="HBZ184" s="5"/>
      <c r="HCA184" s="5"/>
      <c r="HCB184" s="5"/>
      <c r="HCC184" s="5"/>
      <c r="HCD184" s="5"/>
      <c r="HCE184" s="5"/>
      <c r="HCF184" s="5"/>
      <c r="HCG184" s="5"/>
      <c r="HCH184" s="5"/>
      <c r="HCI184" s="5"/>
      <c r="HCJ184" s="5"/>
      <c r="HCK184" s="5"/>
      <c r="HCL184" s="5"/>
      <c r="HCM184" s="5"/>
      <c r="HCN184" s="5"/>
      <c r="HCO184" s="5"/>
      <c r="HCP184" s="5"/>
      <c r="HCQ184" s="5"/>
      <c r="HCR184" s="5"/>
      <c r="HCS184" s="5"/>
      <c r="HCT184" s="5"/>
      <c r="HCU184" s="5"/>
      <c r="HCV184" s="5"/>
      <c r="HCW184" s="5"/>
      <c r="HCX184" s="5"/>
      <c r="HCY184" s="5"/>
      <c r="HCZ184" s="5"/>
      <c r="HDA184" s="5"/>
      <c r="HDB184" s="5"/>
      <c r="HDC184" s="5"/>
      <c r="HDD184" s="5"/>
      <c r="HDE184" s="5"/>
      <c r="HDF184" s="5"/>
      <c r="HDG184" s="5"/>
      <c r="HDH184" s="5"/>
      <c r="HDI184" s="5"/>
      <c r="HDJ184" s="5"/>
      <c r="HDK184" s="5"/>
      <c r="HDL184" s="5"/>
      <c r="HDM184" s="5"/>
      <c r="HDN184" s="5"/>
      <c r="HDO184" s="5"/>
      <c r="HDP184" s="5"/>
      <c r="HDQ184" s="5"/>
      <c r="HDR184" s="5"/>
      <c r="HDS184" s="5"/>
      <c r="HDT184" s="5"/>
      <c r="HDU184" s="5"/>
      <c r="HDV184" s="5"/>
      <c r="HDW184" s="5"/>
      <c r="HDX184" s="5"/>
      <c r="HDY184" s="5"/>
      <c r="HDZ184" s="5"/>
      <c r="HEA184" s="5"/>
      <c r="HEB184" s="5"/>
      <c r="HEC184" s="5"/>
      <c r="HED184" s="5"/>
      <c r="HEE184" s="5"/>
      <c r="HEF184" s="5"/>
      <c r="HEG184" s="5"/>
      <c r="HEH184" s="5"/>
      <c r="HEI184" s="5"/>
      <c r="HEJ184" s="5"/>
      <c r="HEK184" s="5"/>
      <c r="HEL184" s="5"/>
      <c r="HEM184" s="5"/>
      <c r="HEN184" s="5"/>
      <c r="HEO184" s="5"/>
      <c r="HEP184" s="5"/>
      <c r="HEQ184" s="5"/>
      <c r="HER184" s="5"/>
      <c r="HES184" s="5"/>
      <c r="HET184" s="5"/>
      <c r="HEU184" s="5"/>
      <c r="HEV184" s="5"/>
      <c r="HEW184" s="5"/>
      <c r="HEX184" s="5"/>
      <c r="HEY184" s="5"/>
      <c r="HEZ184" s="5"/>
      <c r="HFA184" s="5"/>
      <c r="HFB184" s="5"/>
      <c r="HFC184" s="5"/>
      <c r="HFD184" s="5"/>
      <c r="HFE184" s="5"/>
      <c r="HFF184" s="5"/>
      <c r="HFG184" s="5"/>
      <c r="HFH184" s="5"/>
      <c r="HFI184" s="5"/>
      <c r="HFJ184" s="5"/>
      <c r="HFK184" s="5"/>
      <c r="HFL184" s="5"/>
      <c r="HFM184" s="5"/>
      <c r="HFN184" s="5"/>
      <c r="HFO184" s="5"/>
      <c r="HFP184" s="5"/>
      <c r="HFQ184" s="5"/>
      <c r="HFR184" s="5"/>
      <c r="HFS184" s="5"/>
      <c r="HFT184" s="5"/>
      <c r="HFU184" s="5"/>
      <c r="HFV184" s="5"/>
      <c r="HFW184" s="5"/>
      <c r="HFX184" s="5"/>
      <c r="HFY184" s="5"/>
      <c r="HFZ184" s="5"/>
      <c r="HGA184" s="5"/>
      <c r="HGB184" s="5"/>
      <c r="HGC184" s="5"/>
      <c r="HGD184" s="5"/>
      <c r="HGE184" s="5"/>
      <c r="HGF184" s="5"/>
      <c r="HGG184" s="5"/>
      <c r="HGH184" s="5"/>
      <c r="HGI184" s="5"/>
      <c r="HGJ184" s="5"/>
      <c r="HGK184" s="5"/>
      <c r="HGL184" s="5"/>
      <c r="HGM184" s="5"/>
      <c r="HGN184" s="5"/>
      <c r="HGO184" s="5"/>
      <c r="HGP184" s="5"/>
      <c r="HGQ184" s="5"/>
      <c r="HGR184" s="5"/>
      <c r="HGS184" s="5"/>
      <c r="HGT184" s="5"/>
      <c r="HGU184" s="5"/>
      <c r="HGV184" s="5"/>
      <c r="HGW184" s="5"/>
      <c r="HGX184" s="5"/>
      <c r="HGY184" s="5"/>
      <c r="HGZ184" s="5"/>
      <c r="HHA184" s="5"/>
      <c r="HHB184" s="5"/>
      <c r="HHC184" s="5"/>
      <c r="HHD184" s="5"/>
      <c r="HHE184" s="5"/>
      <c r="HHF184" s="5"/>
      <c r="HHG184" s="5"/>
      <c r="HHH184" s="5"/>
      <c r="HHI184" s="5"/>
      <c r="HHJ184" s="5"/>
      <c r="HHK184" s="5"/>
      <c r="HHL184" s="5"/>
      <c r="HHM184" s="5"/>
      <c r="HHN184" s="5"/>
      <c r="HHO184" s="5"/>
      <c r="HHP184" s="5"/>
      <c r="HHQ184" s="5"/>
      <c r="HHR184" s="5"/>
      <c r="HHS184" s="5"/>
      <c r="HHT184" s="5"/>
      <c r="HHU184" s="5"/>
      <c r="HHV184" s="5"/>
      <c r="HHW184" s="5"/>
      <c r="HHX184" s="5"/>
      <c r="HHY184" s="5"/>
      <c r="HHZ184" s="5"/>
      <c r="HIA184" s="5"/>
      <c r="HIB184" s="5"/>
      <c r="HIC184" s="5"/>
      <c r="HID184" s="5"/>
      <c r="HIE184" s="5"/>
      <c r="HIF184" s="5"/>
      <c r="HIG184" s="5"/>
      <c r="HIH184" s="5"/>
      <c r="HII184" s="5"/>
      <c r="HIJ184" s="5"/>
      <c r="HIK184" s="5"/>
      <c r="HIL184" s="5"/>
      <c r="HIM184" s="5"/>
      <c r="HIN184" s="5"/>
      <c r="HIO184" s="5"/>
      <c r="HIP184" s="5"/>
      <c r="HIQ184" s="5"/>
      <c r="HIR184" s="5"/>
      <c r="HIS184" s="5"/>
      <c r="HIT184" s="5"/>
      <c r="HIU184" s="5"/>
      <c r="HIV184" s="5"/>
      <c r="HIW184" s="5"/>
      <c r="HIX184" s="5"/>
      <c r="HIY184" s="5"/>
      <c r="HIZ184" s="5"/>
      <c r="HJA184" s="5"/>
      <c r="HJB184" s="5"/>
      <c r="HJC184" s="5"/>
      <c r="HJD184" s="5"/>
      <c r="HJE184" s="5"/>
      <c r="HJF184" s="5"/>
      <c r="HJG184" s="5"/>
      <c r="HJH184" s="5"/>
      <c r="HJI184" s="5"/>
      <c r="HJJ184" s="5"/>
      <c r="HJK184" s="5"/>
      <c r="HJL184" s="5"/>
      <c r="HJM184" s="5"/>
      <c r="HJN184" s="5"/>
      <c r="HJO184" s="5"/>
      <c r="HJP184" s="5"/>
      <c r="HJQ184" s="5"/>
      <c r="HJR184" s="5"/>
      <c r="HJS184" s="5"/>
      <c r="HJT184" s="5"/>
      <c r="HJU184" s="5"/>
      <c r="HJV184" s="5"/>
      <c r="HJW184" s="5"/>
      <c r="HJX184" s="5"/>
      <c r="HJY184" s="5"/>
      <c r="HJZ184" s="5"/>
      <c r="HKA184" s="5"/>
      <c r="HKB184" s="5"/>
      <c r="HKC184" s="5"/>
      <c r="HKD184" s="5"/>
      <c r="HKE184" s="5"/>
      <c r="HKF184" s="5"/>
      <c r="HKG184" s="5"/>
      <c r="HKH184" s="5"/>
      <c r="HKI184" s="5"/>
      <c r="HKJ184" s="5"/>
      <c r="HKK184" s="5"/>
      <c r="HKL184" s="5"/>
      <c r="HKM184" s="5"/>
      <c r="HKN184" s="5"/>
      <c r="HKO184" s="5"/>
      <c r="HKP184" s="5"/>
      <c r="HKQ184" s="5"/>
      <c r="HKR184" s="5"/>
      <c r="HKS184" s="5"/>
      <c r="HKT184" s="5"/>
      <c r="HKU184" s="5"/>
      <c r="HKV184" s="5"/>
      <c r="HKW184" s="5"/>
      <c r="HKX184" s="5"/>
      <c r="HKY184" s="5"/>
      <c r="HKZ184" s="5"/>
      <c r="HLA184" s="5"/>
      <c r="HLB184" s="5"/>
      <c r="HLC184" s="5"/>
      <c r="HLD184" s="5"/>
      <c r="HLE184" s="5"/>
      <c r="HLF184" s="5"/>
      <c r="HLG184" s="5"/>
      <c r="HLH184" s="5"/>
      <c r="HLI184" s="5"/>
      <c r="HLJ184" s="5"/>
      <c r="HLK184" s="5"/>
      <c r="HLL184" s="5"/>
      <c r="HLM184" s="5"/>
      <c r="HLN184" s="5"/>
      <c r="HLO184" s="5"/>
      <c r="HLP184" s="5"/>
      <c r="HLQ184" s="5"/>
      <c r="HLR184" s="5"/>
      <c r="HLS184" s="5"/>
      <c r="HLT184" s="5"/>
      <c r="HLU184" s="5"/>
      <c r="HLV184" s="5"/>
      <c r="HLW184" s="5"/>
      <c r="HLX184" s="5"/>
      <c r="HLY184" s="5"/>
      <c r="HLZ184" s="5"/>
      <c r="HMA184" s="5"/>
      <c r="HMB184" s="5"/>
      <c r="HMC184" s="5"/>
      <c r="HMD184" s="5"/>
      <c r="HME184" s="5"/>
      <c r="HMF184" s="5"/>
      <c r="HMG184" s="5"/>
      <c r="HMH184" s="5"/>
      <c r="HMI184" s="5"/>
      <c r="HMJ184" s="5"/>
      <c r="HMK184" s="5"/>
      <c r="HML184" s="5"/>
      <c r="HMM184" s="5"/>
      <c r="HMN184" s="5"/>
      <c r="HMO184" s="5"/>
      <c r="HMP184" s="5"/>
      <c r="HMQ184" s="5"/>
      <c r="HMR184" s="5"/>
      <c r="HMS184" s="5"/>
      <c r="HMT184" s="5"/>
      <c r="HMU184" s="5"/>
      <c r="HMV184" s="5"/>
      <c r="HMW184" s="5"/>
      <c r="HMX184" s="5"/>
      <c r="HMY184" s="5"/>
      <c r="HMZ184" s="5"/>
      <c r="HNA184" s="5"/>
      <c r="HNB184" s="5"/>
      <c r="HNC184" s="5"/>
      <c r="HND184" s="5"/>
      <c r="HNE184" s="5"/>
      <c r="HNF184" s="5"/>
      <c r="HNG184" s="5"/>
      <c r="HNH184" s="5"/>
      <c r="HNI184" s="5"/>
      <c r="HNJ184" s="5"/>
      <c r="HNK184" s="5"/>
      <c r="HNL184" s="5"/>
      <c r="HNM184" s="5"/>
      <c r="HNN184" s="5"/>
      <c r="HNO184" s="5"/>
      <c r="HNP184" s="5"/>
      <c r="HNQ184" s="5"/>
      <c r="HNR184" s="5"/>
      <c r="HNS184" s="5"/>
      <c r="HNT184" s="5"/>
      <c r="HNU184" s="5"/>
      <c r="HNV184" s="5"/>
      <c r="HNW184" s="5"/>
      <c r="HNX184" s="5"/>
      <c r="HNY184" s="5"/>
      <c r="HNZ184" s="5"/>
      <c r="HOA184" s="5"/>
      <c r="HOB184" s="5"/>
      <c r="HOC184" s="5"/>
      <c r="HOD184" s="5"/>
      <c r="HOE184" s="5"/>
      <c r="HOF184" s="5"/>
      <c r="HOG184" s="5"/>
      <c r="HOH184" s="5"/>
      <c r="HOI184" s="5"/>
      <c r="HOJ184" s="5"/>
      <c r="HOK184" s="5"/>
      <c r="HOL184" s="5"/>
      <c r="HOM184" s="5"/>
      <c r="HON184" s="5"/>
      <c r="HOO184" s="5"/>
      <c r="HOP184" s="5"/>
      <c r="HOQ184" s="5"/>
      <c r="HOR184" s="5"/>
      <c r="HOS184" s="5"/>
      <c r="HOT184" s="5"/>
      <c r="HOU184" s="5"/>
      <c r="HOV184" s="5"/>
      <c r="HOW184" s="5"/>
      <c r="HOX184" s="5"/>
      <c r="HOY184" s="5"/>
      <c r="HOZ184" s="5"/>
      <c r="HPA184" s="5"/>
      <c r="HPB184" s="5"/>
      <c r="HPC184" s="5"/>
      <c r="HPD184" s="5"/>
      <c r="HPE184" s="5"/>
      <c r="HPF184" s="5"/>
      <c r="HPG184" s="5"/>
      <c r="HPH184" s="5"/>
      <c r="HPI184" s="5"/>
      <c r="HPJ184" s="5"/>
      <c r="HPK184" s="5"/>
      <c r="HPL184" s="5"/>
      <c r="HPM184" s="5"/>
      <c r="HPN184" s="5"/>
      <c r="HPO184" s="5"/>
      <c r="HPP184" s="5"/>
      <c r="HPQ184" s="5"/>
      <c r="HPR184" s="5"/>
      <c r="HPS184" s="5"/>
      <c r="HPT184" s="5"/>
      <c r="HPU184" s="5"/>
      <c r="HPV184" s="5"/>
      <c r="HPW184" s="5"/>
      <c r="HPX184" s="5"/>
      <c r="HPY184" s="5"/>
      <c r="HPZ184" s="5"/>
      <c r="HQA184" s="5"/>
      <c r="HQB184" s="5"/>
      <c r="HQC184" s="5"/>
      <c r="HQD184" s="5"/>
      <c r="HQE184" s="5"/>
      <c r="HQF184" s="5"/>
      <c r="HQG184" s="5"/>
      <c r="HQH184" s="5"/>
      <c r="HQI184" s="5"/>
      <c r="HQJ184" s="5"/>
      <c r="HQK184" s="5"/>
      <c r="HQL184" s="5"/>
      <c r="HQM184" s="5"/>
      <c r="HQN184" s="5"/>
      <c r="HQO184" s="5"/>
      <c r="HQP184" s="5"/>
      <c r="HQQ184" s="5"/>
      <c r="HQR184" s="5"/>
      <c r="HQS184" s="5"/>
      <c r="HQT184" s="5"/>
      <c r="HQU184" s="5"/>
      <c r="HQV184" s="5"/>
      <c r="HQW184" s="5"/>
      <c r="HQX184" s="5"/>
      <c r="HQY184" s="5"/>
      <c r="HQZ184" s="5"/>
      <c r="HRA184" s="5"/>
      <c r="HRB184" s="5"/>
      <c r="HRC184" s="5"/>
      <c r="HRD184" s="5"/>
      <c r="HRE184" s="5"/>
      <c r="HRF184" s="5"/>
      <c r="HRG184" s="5"/>
      <c r="HRH184" s="5"/>
      <c r="HRI184" s="5"/>
      <c r="HRJ184" s="5"/>
      <c r="HRK184" s="5"/>
      <c r="HRL184" s="5"/>
      <c r="HRM184" s="5"/>
      <c r="HRN184" s="5"/>
      <c r="HRO184" s="5"/>
      <c r="HRP184" s="5"/>
      <c r="HRQ184" s="5"/>
      <c r="HRR184" s="5"/>
      <c r="HRS184" s="5"/>
      <c r="HRT184" s="5"/>
      <c r="HRU184" s="5"/>
      <c r="HRV184" s="5"/>
      <c r="HRW184" s="5"/>
      <c r="HRX184" s="5"/>
      <c r="HRY184" s="5"/>
      <c r="HRZ184" s="5"/>
      <c r="HSA184" s="5"/>
      <c r="HSB184" s="5"/>
      <c r="HSC184" s="5"/>
      <c r="HSD184" s="5"/>
      <c r="HSE184" s="5"/>
      <c r="HSF184" s="5"/>
      <c r="HSG184" s="5"/>
      <c r="HSH184" s="5"/>
      <c r="HSI184" s="5"/>
      <c r="HSJ184" s="5"/>
      <c r="HSK184" s="5"/>
      <c r="HSL184" s="5"/>
      <c r="HSM184" s="5"/>
      <c r="HSN184" s="5"/>
      <c r="HSO184" s="5"/>
      <c r="HSP184" s="5"/>
      <c r="HSQ184" s="5"/>
      <c r="HSR184" s="5"/>
      <c r="HSS184" s="5"/>
      <c r="HST184" s="5"/>
      <c r="HSU184" s="5"/>
      <c r="HSV184" s="5"/>
      <c r="HSW184" s="5"/>
      <c r="HSX184" s="5"/>
      <c r="HSY184" s="5"/>
      <c r="HSZ184" s="5"/>
      <c r="HTA184" s="5"/>
      <c r="HTB184" s="5"/>
      <c r="HTC184" s="5"/>
      <c r="HTD184" s="5"/>
      <c r="HTE184" s="5"/>
      <c r="HTF184" s="5"/>
      <c r="HTG184" s="5"/>
      <c r="HTH184" s="5"/>
      <c r="HTI184" s="5"/>
      <c r="HTJ184" s="5"/>
      <c r="HTK184" s="5"/>
      <c r="HTL184" s="5"/>
      <c r="HTM184" s="5"/>
      <c r="HTN184" s="5"/>
      <c r="HTO184" s="5"/>
      <c r="HTP184" s="5"/>
      <c r="HTQ184" s="5"/>
      <c r="HTR184" s="5"/>
      <c r="HTS184" s="5"/>
      <c r="HTT184" s="5"/>
      <c r="HTU184" s="5"/>
      <c r="HTV184" s="5"/>
      <c r="HTW184" s="5"/>
      <c r="HTX184" s="5"/>
      <c r="HTY184" s="5"/>
      <c r="HTZ184" s="5"/>
      <c r="HUA184" s="5"/>
      <c r="HUB184" s="5"/>
      <c r="HUC184" s="5"/>
      <c r="HUD184" s="5"/>
      <c r="HUE184" s="5"/>
      <c r="HUF184" s="5"/>
      <c r="HUG184" s="5"/>
      <c r="HUH184" s="5"/>
      <c r="HUI184" s="5"/>
      <c r="HUJ184" s="5"/>
      <c r="HUK184" s="5"/>
      <c r="HUL184" s="5"/>
      <c r="HUM184" s="5"/>
      <c r="HUN184" s="5"/>
      <c r="HUO184" s="5"/>
      <c r="HUP184" s="5"/>
      <c r="HUQ184" s="5"/>
      <c r="HUR184" s="5"/>
      <c r="HUS184" s="5"/>
      <c r="HUT184" s="5"/>
      <c r="HUU184" s="5"/>
      <c r="HUV184" s="5"/>
      <c r="HUW184" s="5"/>
      <c r="HUX184" s="5"/>
      <c r="HUY184" s="5"/>
      <c r="HUZ184" s="5"/>
      <c r="HVA184" s="5"/>
      <c r="HVB184" s="5"/>
      <c r="HVC184" s="5"/>
      <c r="HVD184" s="5"/>
      <c r="HVE184" s="5"/>
      <c r="HVF184" s="5"/>
      <c r="HVG184" s="5"/>
      <c r="HVH184" s="5"/>
      <c r="HVI184" s="5"/>
      <c r="HVJ184" s="5"/>
      <c r="HVK184" s="5"/>
      <c r="HVL184" s="5"/>
      <c r="HVM184" s="5"/>
      <c r="HVN184" s="5"/>
      <c r="HVO184" s="5"/>
      <c r="HVP184" s="5"/>
      <c r="HVQ184" s="5"/>
      <c r="HVR184" s="5"/>
      <c r="HVS184" s="5"/>
      <c r="HVT184" s="5"/>
      <c r="HVU184" s="5"/>
      <c r="HVV184" s="5"/>
      <c r="HVW184" s="5"/>
      <c r="HVX184" s="5"/>
      <c r="HVY184" s="5"/>
      <c r="HVZ184" s="5"/>
      <c r="HWA184" s="5"/>
      <c r="HWB184" s="5"/>
      <c r="HWC184" s="5"/>
      <c r="HWD184" s="5"/>
      <c r="HWE184" s="5"/>
    </row>
    <row r="185" spans="1:6011" s="45" customFormat="1" ht="16.2" customHeight="1" x14ac:dyDescent="0.3">
      <c r="A185" s="120" t="s">
        <v>36</v>
      </c>
      <c r="B185" s="107"/>
      <c r="C185" s="84" t="s">
        <v>335</v>
      </c>
      <c r="D185" s="85" t="s">
        <v>336</v>
      </c>
      <c r="E185" s="86">
        <v>2007</v>
      </c>
      <c r="F185" s="87" t="s">
        <v>74</v>
      </c>
      <c r="G185" s="314" t="s">
        <v>315</v>
      </c>
      <c r="H185" s="89">
        <v>-70</v>
      </c>
      <c r="I185" s="89">
        <v>0</v>
      </c>
      <c r="J185" s="90"/>
      <c r="K185" s="216">
        <v>0</v>
      </c>
      <c r="L185" s="90"/>
      <c r="M185" s="315"/>
      <c r="N185" s="108"/>
      <c r="O185" s="92"/>
      <c r="P185" s="90"/>
      <c r="Q185" s="111"/>
      <c r="R185" s="111"/>
      <c r="S185" s="86"/>
      <c r="T185" s="85"/>
      <c r="U185" s="110">
        <f>IF((ISBLANK(J185)+ISBLANK(L185)+ISBLANK(K185)+ISBLANK(M185)+ISBLANK(N185)+ISBLANK(O185)+ISBLANK(P185))&lt;8,IF(ISNUMBER(LARGE((J185,L185,M185,N185,O185),1)),LARGE((J185,L185,M185,N185,O185),1),0)+IF(ISNUMBER(LARGE((J185,L185,M185,N185,O185),2)),LARGE((J185,L185,M185,N185,O185),2),0)+K185+P185,"")+Q185+S185+T185+I185</f>
        <v>0</v>
      </c>
      <c r="V185" s="110"/>
      <c r="W185" s="217"/>
      <c r="X185" s="112"/>
      <c r="Y185" s="85" t="s">
        <v>44</v>
      </c>
      <c r="Z185" s="113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  <c r="ALP185" s="5"/>
      <c r="ALQ185" s="5"/>
      <c r="ALR185" s="5"/>
      <c r="ALS185" s="5"/>
      <c r="ALT185" s="5"/>
      <c r="ALU185" s="5"/>
      <c r="ALV185" s="5"/>
      <c r="ALW185" s="5"/>
      <c r="ALX185" s="5"/>
      <c r="ALY185" s="5"/>
      <c r="ALZ185" s="5"/>
      <c r="AMA185" s="5"/>
      <c r="AMB185" s="5"/>
      <c r="AMC185" s="5"/>
      <c r="AMD185" s="5"/>
      <c r="AME185" s="5"/>
      <c r="AMF185" s="5"/>
      <c r="AMG185" s="5"/>
      <c r="AMH185" s="5"/>
      <c r="AMI185" s="5"/>
      <c r="AMJ185" s="5"/>
      <c r="AMK185" s="5"/>
      <c r="AML185" s="5"/>
      <c r="AMM185" s="5"/>
      <c r="AMN185" s="5"/>
      <c r="AMO185" s="5"/>
      <c r="AMP185" s="5"/>
      <c r="AMQ185" s="5"/>
      <c r="AMR185" s="5"/>
      <c r="AMS185" s="5"/>
      <c r="AMT185" s="5"/>
      <c r="AMU185" s="5"/>
      <c r="AMV185" s="5"/>
      <c r="AMW185" s="5"/>
      <c r="AMX185" s="5"/>
      <c r="AMY185" s="5"/>
      <c r="AMZ185" s="5"/>
      <c r="ANA185" s="5"/>
      <c r="ANB185" s="5"/>
      <c r="ANC185" s="5"/>
      <c r="AND185" s="5"/>
      <c r="ANE185" s="5"/>
      <c r="ANF185" s="5"/>
      <c r="ANG185" s="5"/>
      <c r="ANH185" s="5"/>
      <c r="ANI185" s="5"/>
      <c r="ANJ185" s="5"/>
      <c r="ANK185" s="5"/>
      <c r="ANL185" s="5"/>
      <c r="ANM185" s="5"/>
      <c r="ANN185" s="5"/>
      <c r="ANO185" s="5"/>
      <c r="ANP185" s="5"/>
      <c r="ANQ185" s="5"/>
      <c r="ANR185" s="5"/>
      <c r="ANS185" s="5"/>
      <c r="ANT185" s="5"/>
      <c r="ANU185" s="5"/>
      <c r="ANV185" s="5"/>
      <c r="ANW185" s="5"/>
      <c r="ANX185" s="5"/>
      <c r="ANY185" s="5"/>
      <c r="ANZ185" s="5"/>
      <c r="AOA185" s="5"/>
      <c r="AOB185" s="5"/>
      <c r="AOC185" s="5"/>
      <c r="AOD185" s="5"/>
      <c r="AOE185" s="5"/>
      <c r="AOF185" s="5"/>
      <c r="AOG185" s="5"/>
      <c r="AOH185" s="5"/>
      <c r="AOI185" s="5"/>
      <c r="AOJ185" s="5"/>
      <c r="AOK185" s="5"/>
      <c r="AOL185" s="5"/>
      <c r="AOM185" s="5"/>
      <c r="AON185" s="5"/>
      <c r="AOO185" s="5"/>
      <c r="AOP185" s="5"/>
      <c r="AOQ185" s="5"/>
      <c r="AOR185" s="5"/>
      <c r="AOS185" s="5"/>
      <c r="AOT185" s="5"/>
      <c r="AOU185" s="5"/>
      <c r="AOV185" s="5"/>
      <c r="AOW185" s="5"/>
      <c r="AOX185" s="5"/>
      <c r="AOY185" s="5"/>
      <c r="AOZ185" s="5"/>
      <c r="APA185" s="5"/>
      <c r="APB185" s="5"/>
      <c r="APC185" s="5"/>
      <c r="APD185" s="5"/>
      <c r="APE185" s="5"/>
      <c r="APF185" s="5"/>
      <c r="APG185" s="5"/>
      <c r="APH185" s="5"/>
      <c r="API185" s="5"/>
      <c r="APJ185" s="5"/>
      <c r="APK185" s="5"/>
      <c r="APL185" s="5"/>
      <c r="APM185" s="5"/>
      <c r="APN185" s="5"/>
      <c r="APO185" s="5"/>
      <c r="APP185" s="5"/>
      <c r="APQ185" s="5"/>
      <c r="APR185" s="5"/>
      <c r="APS185" s="5"/>
      <c r="APT185" s="5"/>
      <c r="APU185" s="5"/>
      <c r="APV185" s="5"/>
      <c r="APW185" s="5"/>
      <c r="APX185" s="5"/>
      <c r="APY185" s="5"/>
      <c r="APZ185" s="5"/>
      <c r="AQA185" s="5"/>
      <c r="AQB185" s="5"/>
      <c r="AQC185" s="5"/>
      <c r="AQD185" s="5"/>
      <c r="AQE185" s="5"/>
      <c r="AQF185" s="5"/>
      <c r="AQG185" s="5"/>
      <c r="AQH185" s="5"/>
      <c r="AQI185" s="5"/>
      <c r="AQJ185" s="5"/>
      <c r="AQK185" s="5"/>
      <c r="AQL185" s="5"/>
      <c r="AQM185" s="5"/>
      <c r="AQN185" s="5"/>
      <c r="AQO185" s="5"/>
      <c r="AQP185" s="5"/>
      <c r="AQQ185" s="5"/>
      <c r="AQR185" s="5"/>
      <c r="AQS185" s="5"/>
      <c r="AQT185" s="5"/>
      <c r="AQU185" s="5"/>
      <c r="AQV185" s="5"/>
      <c r="AQW185" s="5"/>
      <c r="AQX185" s="5"/>
      <c r="AQY185" s="5"/>
      <c r="AQZ185" s="5"/>
      <c r="ARA185" s="5"/>
      <c r="ARB185" s="5"/>
      <c r="ARC185" s="5"/>
      <c r="ARD185" s="5"/>
      <c r="ARE185" s="5"/>
      <c r="ARF185" s="5"/>
      <c r="ARG185" s="5"/>
      <c r="ARH185" s="5"/>
      <c r="ARI185" s="5"/>
      <c r="ARJ185" s="5"/>
      <c r="ARK185" s="5"/>
      <c r="ARL185" s="5"/>
      <c r="ARM185" s="5"/>
      <c r="ARN185" s="5"/>
      <c r="ARO185" s="5"/>
      <c r="ARP185" s="5"/>
      <c r="ARQ185" s="5"/>
      <c r="ARR185" s="5"/>
      <c r="ARS185" s="5"/>
      <c r="ART185" s="5"/>
      <c r="ARU185" s="5"/>
      <c r="ARV185" s="5"/>
      <c r="ARW185" s="5"/>
      <c r="ARX185" s="5"/>
      <c r="ARY185" s="5"/>
      <c r="ARZ185" s="5"/>
      <c r="ASA185" s="5"/>
      <c r="ASB185" s="5"/>
      <c r="ASC185" s="5"/>
      <c r="ASD185" s="5"/>
      <c r="ASE185" s="5"/>
      <c r="ASF185" s="5"/>
      <c r="ASG185" s="5"/>
      <c r="ASH185" s="5"/>
      <c r="ASI185" s="5"/>
      <c r="ASJ185" s="5"/>
      <c r="ASK185" s="5"/>
      <c r="ASL185" s="5"/>
      <c r="ASM185" s="5"/>
      <c r="ASN185" s="5"/>
      <c r="ASO185" s="5"/>
      <c r="ASP185" s="5"/>
      <c r="ASQ185" s="5"/>
      <c r="ASR185" s="5"/>
      <c r="ASS185" s="5"/>
      <c r="AST185" s="5"/>
      <c r="ASU185" s="5"/>
      <c r="ASV185" s="5"/>
      <c r="ASW185" s="5"/>
      <c r="ASX185" s="5"/>
      <c r="ASY185" s="5"/>
      <c r="ASZ185" s="5"/>
      <c r="ATA185" s="5"/>
      <c r="ATB185" s="5"/>
      <c r="ATC185" s="5"/>
      <c r="ATD185" s="5"/>
      <c r="ATE185" s="5"/>
      <c r="ATF185" s="5"/>
      <c r="ATG185" s="5"/>
      <c r="ATH185" s="5"/>
      <c r="ATI185" s="5"/>
      <c r="ATJ185" s="5"/>
      <c r="ATK185" s="5"/>
      <c r="ATL185" s="5"/>
      <c r="ATM185" s="5"/>
      <c r="ATN185" s="5"/>
      <c r="ATO185" s="5"/>
      <c r="ATP185" s="5"/>
      <c r="ATQ185" s="5"/>
      <c r="ATR185" s="5"/>
      <c r="ATS185" s="5"/>
      <c r="ATT185" s="5"/>
      <c r="ATU185" s="5"/>
      <c r="ATV185" s="5"/>
      <c r="ATW185" s="5"/>
      <c r="ATX185" s="5"/>
      <c r="ATY185" s="5"/>
      <c r="ATZ185" s="5"/>
      <c r="AUA185" s="5"/>
      <c r="AUB185" s="5"/>
      <c r="AUC185" s="5"/>
      <c r="AUD185" s="5"/>
      <c r="AUE185" s="5"/>
      <c r="AUF185" s="5"/>
      <c r="AUG185" s="5"/>
      <c r="AUH185" s="5"/>
      <c r="AUI185" s="5"/>
      <c r="AUJ185" s="5"/>
      <c r="AUK185" s="5"/>
      <c r="AUL185" s="5"/>
      <c r="AUM185" s="5"/>
      <c r="AUN185" s="5"/>
      <c r="AUO185" s="5"/>
      <c r="AUP185" s="5"/>
      <c r="AUQ185" s="5"/>
      <c r="AUR185" s="5"/>
      <c r="AUS185" s="5"/>
      <c r="AUT185" s="5"/>
      <c r="AUU185" s="5"/>
      <c r="AUV185" s="5"/>
      <c r="AUW185" s="5"/>
      <c r="AUX185" s="5"/>
      <c r="AUY185" s="5"/>
      <c r="AUZ185" s="5"/>
      <c r="AVA185" s="5"/>
      <c r="AVB185" s="5"/>
      <c r="AVC185" s="5"/>
      <c r="AVD185" s="5"/>
      <c r="AVE185" s="5"/>
      <c r="AVF185" s="5"/>
      <c r="AVG185" s="5"/>
      <c r="AVH185" s="5"/>
      <c r="AVI185" s="5"/>
      <c r="AVJ185" s="5"/>
      <c r="AVK185" s="5"/>
      <c r="AVL185" s="5"/>
      <c r="AVM185" s="5"/>
      <c r="AVN185" s="5"/>
      <c r="AVO185" s="5"/>
      <c r="AVP185" s="5"/>
      <c r="AVQ185" s="5"/>
      <c r="AVR185" s="5"/>
      <c r="AVS185" s="5"/>
      <c r="AVT185" s="5"/>
      <c r="AVU185" s="5"/>
      <c r="AVV185" s="5"/>
      <c r="AVW185" s="5"/>
      <c r="AVX185" s="5"/>
      <c r="AVY185" s="5"/>
      <c r="AVZ185" s="5"/>
      <c r="AWA185" s="5"/>
      <c r="AWB185" s="5"/>
      <c r="AWC185" s="5"/>
      <c r="AWD185" s="5"/>
      <c r="AWE185" s="5"/>
      <c r="AWF185" s="5"/>
      <c r="AWG185" s="5"/>
      <c r="AWH185" s="5"/>
      <c r="AWI185" s="5"/>
      <c r="AWJ185" s="5"/>
      <c r="AWK185" s="5"/>
      <c r="AWL185" s="5"/>
      <c r="AWM185" s="5"/>
      <c r="AWN185" s="5"/>
      <c r="AWO185" s="5"/>
      <c r="AWP185" s="5"/>
      <c r="AWQ185" s="5"/>
      <c r="AWR185" s="5"/>
      <c r="AWS185" s="5"/>
      <c r="AWT185" s="5"/>
      <c r="AWU185" s="5"/>
      <c r="AWV185" s="5"/>
      <c r="AWW185" s="5"/>
      <c r="AWX185" s="5"/>
      <c r="AWY185" s="5"/>
      <c r="AWZ185" s="5"/>
      <c r="AXA185" s="5"/>
      <c r="AXB185" s="5"/>
      <c r="AXC185" s="5"/>
      <c r="AXD185" s="5"/>
      <c r="AXE185" s="5"/>
      <c r="AXF185" s="5"/>
      <c r="AXG185" s="5"/>
      <c r="AXH185" s="5"/>
      <c r="AXI185" s="5"/>
      <c r="AXJ185" s="5"/>
      <c r="AXK185" s="5"/>
      <c r="AXL185" s="5"/>
      <c r="AXM185" s="5"/>
      <c r="AXN185" s="5"/>
      <c r="AXO185" s="5"/>
      <c r="AXP185" s="5"/>
      <c r="AXQ185" s="5"/>
      <c r="AXR185" s="5"/>
      <c r="AXS185" s="5"/>
      <c r="AXT185" s="5"/>
      <c r="AXU185" s="5"/>
      <c r="AXV185" s="5"/>
      <c r="AXW185" s="5"/>
      <c r="AXX185" s="5"/>
      <c r="AXY185" s="5"/>
      <c r="AXZ185" s="5"/>
      <c r="AYA185" s="5"/>
      <c r="AYB185" s="5"/>
      <c r="AYC185" s="5"/>
      <c r="AYD185" s="5"/>
      <c r="AYE185" s="5"/>
      <c r="AYF185" s="5"/>
      <c r="AYG185" s="5"/>
      <c r="AYH185" s="5"/>
      <c r="AYI185" s="5"/>
      <c r="AYJ185" s="5"/>
      <c r="AYK185" s="5"/>
      <c r="AYL185" s="5"/>
      <c r="AYM185" s="5"/>
      <c r="AYN185" s="5"/>
      <c r="AYO185" s="5"/>
      <c r="AYP185" s="5"/>
      <c r="AYQ185" s="5"/>
      <c r="AYR185" s="5"/>
      <c r="AYS185" s="5"/>
      <c r="AYT185" s="5"/>
      <c r="AYU185" s="5"/>
      <c r="AYV185" s="5"/>
      <c r="AYW185" s="5"/>
      <c r="AYX185" s="5"/>
      <c r="AYY185" s="5"/>
      <c r="AYZ185" s="5"/>
      <c r="AZA185" s="5"/>
      <c r="AZB185" s="5"/>
      <c r="AZC185" s="5"/>
      <c r="AZD185" s="5"/>
      <c r="AZE185" s="5"/>
      <c r="AZF185" s="5"/>
      <c r="AZG185" s="5"/>
      <c r="AZH185" s="5"/>
      <c r="AZI185" s="5"/>
      <c r="AZJ185" s="5"/>
      <c r="AZK185" s="5"/>
      <c r="AZL185" s="5"/>
      <c r="AZM185" s="5"/>
      <c r="AZN185" s="5"/>
      <c r="AZO185" s="5"/>
      <c r="AZP185" s="5"/>
      <c r="AZQ185" s="5"/>
      <c r="AZR185" s="5"/>
      <c r="AZS185" s="5"/>
      <c r="AZT185" s="5"/>
      <c r="AZU185" s="5"/>
      <c r="AZV185" s="5"/>
      <c r="AZW185" s="5"/>
      <c r="AZX185" s="5"/>
      <c r="AZY185" s="5"/>
      <c r="AZZ185" s="5"/>
      <c r="BAA185" s="5"/>
      <c r="BAB185" s="5"/>
      <c r="BAC185" s="5"/>
      <c r="BAD185" s="5"/>
      <c r="BAE185" s="5"/>
      <c r="BAF185" s="5"/>
      <c r="BAG185" s="5"/>
      <c r="BAH185" s="5"/>
      <c r="BAI185" s="5"/>
      <c r="BAJ185" s="5"/>
      <c r="BAK185" s="5"/>
      <c r="BAL185" s="5"/>
      <c r="BAM185" s="5"/>
      <c r="BAN185" s="5"/>
      <c r="BAO185" s="5"/>
      <c r="BAP185" s="5"/>
      <c r="BAQ185" s="5"/>
      <c r="BAR185" s="5"/>
      <c r="BAS185" s="5"/>
      <c r="BAT185" s="5"/>
      <c r="BAU185" s="5"/>
      <c r="BAV185" s="5"/>
      <c r="BAW185" s="5"/>
      <c r="BAX185" s="5"/>
      <c r="BAY185" s="5"/>
      <c r="BAZ185" s="5"/>
      <c r="BBA185" s="5"/>
      <c r="BBB185" s="5"/>
      <c r="BBC185" s="5"/>
      <c r="BBD185" s="5"/>
      <c r="BBE185" s="5"/>
      <c r="BBF185" s="5"/>
      <c r="BBG185" s="5"/>
      <c r="BBH185" s="5"/>
      <c r="BBI185" s="5"/>
      <c r="BBJ185" s="5"/>
      <c r="BBK185" s="5"/>
      <c r="BBL185" s="5"/>
      <c r="BBM185" s="5"/>
      <c r="BBN185" s="5"/>
      <c r="BBO185" s="5"/>
      <c r="BBP185" s="5"/>
      <c r="BBQ185" s="5"/>
      <c r="BBR185" s="5"/>
      <c r="BBS185" s="5"/>
      <c r="BBT185" s="5"/>
      <c r="BBU185" s="5"/>
      <c r="BBV185" s="5"/>
      <c r="BBW185" s="5"/>
      <c r="BBX185" s="5"/>
      <c r="BBY185" s="5"/>
      <c r="BBZ185" s="5"/>
      <c r="BCA185" s="5"/>
      <c r="BCB185" s="5"/>
      <c r="BCC185" s="5"/>
      <c r="BCD185" s="5"/>
      <c r="BCE185" s="5"/>
      <c r="BCF185" s="5"/>
      <c r="BCG185" s="5"/>
      <c r="BCH185" s="5"/>
      <c r="BCI185" s="5"/>
      <c r="BCJ185" s="5"/>
      <c r="BCK185" s="5"/>
      <c r="BCL185" s="5"/>
      <c r="BCM185" s="5"/>
      <c r="BCN185" s="5"/>
      <c r="BCO185" s="5"/>
      <c r="BCP185" s="5"/>
      <c r="BCQ185" s="5"/>
      <c r="BCR185" s="5"/>
      <c r="BCS185" s="5"/>
      <c r="BCT185" s="5"/>
      <c r="BCU185" s="5"/>
      <c r="BCV185" s="5"/>
      <c r="BCW185" s="5"/>
      <c r="BCX185" s="5"/>
      <c r="BCY185" s="5"/>
      <c r="BCZ185" s="5"/>
      <c r="BDA185" s="5"/>
      <c r="BDB185" s="5"/>
      <c r="BDC185" s="5"/>
      <c r="BDD185" s="5"/>
      <c r="BDE185" s="5"/>
      <c r="BDF185" s="5"/>
      <c r="BDG185" s="5"/>
      <c r="BDH185" s="5"/>
      <c r="BDI185" s="5"/>
      <c r="BDJ185" s="5"/>
      <c r="BDK185" s="5"/>
      <c r="BDL185" s="5"/>
      <c r="BDM185" s="5"/>
      <c r="BDN185" s="5"/>
      <c r="BDO185" s="5"/>
      <c r="BDP185" s="5"/>
      <c r="BDQ185" s="5"/>
      <c r="BDR185" s="5"/>
      <c r="BDS185" s="5"/>
      <c r="BDT185" s="5"/>
      <c r="BDU185" s="5"/>
      <c r="BDV185" s="5"/>
      <c r="BDW185" s="5"/>
      <c r="BDX185" s="5"/>
      <c r="BDY185" s="5"/>
      <c r="BDZ185" s="5"/>
      <c r="BEA185" s="5"/>
      <c r="BEB185" s="5"/>
      <c r="BEC185" s="5"/>
      <c r="BED185" s="5"/>
      <c r="BEE185" s="5"/>
      <c r="BEF185" s="5"/>
      <c r="BEG185" s="5"/>
      <c r="BEH185" s="5"/>
      <c r="BEI185" s="5"/>
      <c r="BEJ185" s="5"/>
      <c r="BEK185" s="5"/>
      <c r="BEL185" s="5"/>
      <c r="BEM185" s="5"/>
      <c r="BEN185" s="5"/>
      <c r="BEO185" s="5"/>
      <c r="BEP185" s="5"/>
      <c r="BEQ185" s="5"/>
      <c r="BER185" s="5"/>
      <c r="BES185" s="5"/>
      <c r="BET185" s="5"/>
      <c r="BEU185" s="5"/>
      <c r="BEV185" s="5"/>
      <c r="BEW185" s="5"/>
      <c r="BEX185" s="5"/>
      <c r="BEY185" s="5"/>
      <c r="BEZ185" s="5"/>
      <c r="BFA185" s="5"/>
      <c r="BFB185" s="5"/>
      <c r="BFC185" s="5"/>
      <c r="BFD185" s="5"/>
      <c r="BFE185" s="5"/>
      <c r="BFF185" s="5"/>
      <c r="BFG185" s="5"/>
      <c r="BFH185" s="5"/>
      <c r="BFI185" s="5"/>
      <c r="BFJ185" s="5"/>
      <c r="BFK185" s="5"/>
      <c r="BFL185" s="5"/>
      <c r="BFM185" s="5"/>
      <c r="BFN185" s="5"/>
      <c r="BFO185" s="5"/>
      <c r="BFP185" s="5"/>
      <c r="BFQ185" s="5"/>
      <c r="BFR185" s="5"/>
      <c r="BFS185" s="5"/>
      <c r="BFT185" s="5"/>
      <c r="BFU185" s="5"/>
      <c r="BFV185" s="5"/>
      <c r="BFW185" s="5"/>
      <c r="BFX185" s="5"/>
      <c r="BFY185" s="5"/>
      <c r="BFZ185" s="5"/>
      <c r="BGA185" s="5"/>
      <c r="BGB185" s="5"/>
      <c r="BGC185" s="5"/>
      <c r="BGD185" s="5"/>
      <c r="BGE185" s="5"/>
      <c r="BGF185" s="5"/>
      <c r="BGG185" s="5"/>
      <c r="BGH185" s="5"/>
      <c r="BGI185" s="5"/>
      <c r="BGJ185" s="5"/>
      <c r="BGK185" s="5"/>
      <c r="BGL185" s="5"/>
      <c r="BGM185" s="5"/>
      <c r="BGN185" s="5"/>
      <c r="BGO185" s="5"/>
      <c r="BGP185" s="5"/>
      <c r="BGQ185" s="5"/>
      <c r="BGR185" s="5"/>
      <c r="BGS185" s="5"/>
      <c r="BGT185" s="5"/>
      <c r="BGU185" s="5"/>
      <c r="BGV185" s="5"/>
      <c r="BGW185" s="5"/>
      <c r="BGX185" s="5"/>
      <c r="BGY185" s="5"/>
      <c r="BGZ185" s="5"/>
      <c r="BHA185" s="5"/>
      <c r="BHB185" s="5"/>
      <c r="BHC185" s="5"/>
      <c r="BHD185" s="5"/>
      <c r="BHE185" s="5"/>
      <c r="BHF185" s="5"/>
      <c r="BHG185" s="5"/>
      <c r="BHH185" s="5"/>
      <c r="BHI185" s="5"/>
      <c r="BHJ185" s="5"/>
      <c r="BHK185" s="5"/>
      <c r="BHL185" s="5"/>
      <c r="BHM185" s="5"/>
      <c r="BHN185" s="5"/>
      <c r="BHO185" s="5"/>
      <c r="BHP185" s="5"/>
      <c r="BHQ185" s="5"/>
      <c r="BHR185" s="5"/>
      <c r="BHS185" s="5"/>
      <c r="BHT185" s="5"/>
      <c r="BHU185" s="5"/>
      <c r="BHV185" s="5"/>
      <c r="BHW185" s="5"/>
      <c r="BHX185" s="5"/>
      <c r="BHY185" s="5"/>
      <c r="BHZ185" s="5"/>
      <c r="BIA185" s="5"/>
      <c r="BIB185" s="5"/>
      <c r="BIC185" s="5"/>
      <c r="BID185" s="5"/>
      <c r="BIE185" s="5"/>
      <c r="BIF185" s="5"/>
      <c r="BIG185" s="5"/>
      <c r="BIH185" s="5"/>
      <c r="BII185" s="5"/>
      <c r="BIJ185" s="5"/>
      <c r="BIK185" s="5"/>
      <c r="BIL185" s="5"/>
      <c r="BIM185" s="5"/>
      <c r="BIN185" s="5"/>
      <c r="BIO185" s="5"/>
      <c r="BIP185" s="5"/>
      <c r="BIQ185" s="5"/>
      <c r="BIR185" s="5"/>
      <c r="BIS185" s="5"/>
      <c r="BIT185" s="5"/>
      <c r="BIU185" s="5"/>
      <c r="BIV185" s="5"/>
      <c r="BIW185" s="5"/>
      <c r="BIX185" s="5"/>
      <c r="BIY185" s="5"/>
      <c r="BIZ185" s="5"/>
      <c r="BJA185" s="5"/>
      <c r="BJB185" s="5"/>
      <c r="BJC185" s="5"/>
      <c r="BJD185" s="5"/>
      <c r="BJE185" s="5"/>
      <c r="BJF185" s="5"/>
      <c r="BJG185" s="5"/>
      <c r="BJH185" s="5"/>
      <c r="BJI185" s="5"/>
      <c r="BJJ185" s="5"/>
      <c r="BJK185" s="5"/>
      <c r="BJL185" s="5"/>
      <c r="BJM185" s="5"/>
      <c r="BJN185" s="5"/>
      <c r="BJO185" s="5"/>
      <c r="BJP185" s="5"/>
      <c r="BJQ185" s="5"/>
      <c r="BJR185" s="5"/>
      <c r="BJS185" s="5"/>
      <c r="BJT185" s="5"/>
      <c r="BJU185" s="5"/>
      <c r="BJV185" s="5"/>
      <c r="BJW185" s="5"/>
      <c r="BJX185" s="5"/>
      <c r="BJY185" s="5"/>
      <c r="BJZ185" s="5"/>
      <c r="BKA185" s="5"/>
      <c r="BKB185" s="5"/>
      <c r="BKC185" s="5"/>
      <c r="BKD185" s="5"/>
      <c r="BKE185" s="5"/>
      <c r="BKF185" s="5"/>
      <c r="BKG185" s="5"/>
      <c r="BKH185" s="5"/>
      <c r="BKI185" s="5"/>
      <c r="BKJ185" s="5"/>
      <c r="BKK185" s="5"/>
      <c r="BKL185" s="5"/>
      <c r="BKM185" s="5"/>
      <c r="BKN185" s="5"/>
      <c r="BKO185" s="5"/>
      <c r="BKP185" s="5"/>
      <c r="BKQ185" s="5"/>
      <c r="BKR185" s="5"/>
      <c r="BKS185" s="5"/>
      <c r="BKT185" s="5"/>
      <c r="BKU185" s="5"/>
      <c r="BKV185" s="5"/>
      <c r="BKW185" s="5"/>
      <c r="BKX185" s="5"/>
      <c r="BKY185" s="5"/>
      <c r="BKZ185" s="5"/>
      <c r="BLA185" s="5"/>
      <c r="BLB185" s="5"/>
      <c r="BLC185" s="5"/>
      <c r="BLD185" s="5"/>
      <c r="BLE185" s="5"/>
      <c r="BLF185" s="5"/>
      <c r="BLG185" s="5"/>
      <c r="BLH185" s="5"/>
      <c r="BLI185" s="5"/>
      <c r="BLJ185" s="5"/>
      <c r="BLK185" s="5"/>
      <c r="BLL185" s="5"/>
      <c r="BLM185" s="5"/>
      <c r="BLN185" s="5"/>
      <c r="BLO185" s="5"/>
      <c r="BLP185" s="5"/>
      <c r="BLQ185" s="5"/>
      <c r="BLR185" s="5"/>
      <c r="BLS185" s="5"/>
      <c r="BLT185" s="5"/>
      <c r="BLU185" s="5"/>
      <c r="BLV185" s="5"/>
      <c r="BLW185" s="5"/>
      <c r="BLX185" s="5"/>
      <c r="BLY185" s="5"/>
      <c r="BLZ185" s="5"/>
      <c r="BMA185" s="5"/>
      <c r="BMB185" s="5"/>
      <c r="BMC185" s="5"/>
      <c r="BMD185" s="5"/>
      <c r="BME185" s="5"/>
      <c r="BMF185" s="5"/>
      <c r="BMG185" s="5"/>
      <c r="BMH185" s="5"/>
      <c r="BMI185" s="5"/>
      <c r="BMJ185" s="5"/>
      <c r="BMK185" s="5"/>
      <c r="BML185" s="5"/>
      <c r="BMM185" s="5"/>
      <c r="BMN185" s="5"/>
      <c r="BMO185" s="5"/>
      <c r="BMP185" s="5"/>
      <c r="BMQ185" s="5"/>
      <c r="BMR185" s="5"/>
      <c r="BMS185" s="5"/>
      <c r="BMT185" s="5"/>
      <c r="BMU185" s="5"/>
      <c r="BMV185" s="5"/>
      <c r="BMW185" s="5"/>
      <c r="BMX185" s="5"/>
      <c r="BMY185" s="5"/>
      <c r="BMZ185" s="5"/>
      <c r="BNA185" s="5"/>
      <c r="BNB185" s="5"/>
      <c r="BNC185" s="5"/>
      <c r="BND185" s="5"/>
      <c r="BNE185" s="5"/>
      <c r="BNF185" s="5"/>
      <c r="BNG185" s="5"/>
      <c r="BNH185" s="5"/>
      <c r="BNI185" s="5"/>
      <c r="BNJ185" s="5"/>
      <c r="BNK185" s="5"/>
      <c r="BNL185" s="5"/>
      <c r="BNM185" s="5"/>
      <c r="BNN185" s="5"/>
      <c r="BNO185" s="5"/>
      <c r="BNP185" s="5"/>
      <c r="BNQ185" s="5"/>
      <c r="BNR185" s="5"/>
      <c r="BNS185" s="5"/>
      <c r="BNT185" s="5"/>
      <c r="BNU185" s="5"/>
      <c r="BNV185" s="5"/>
      <c r="BNW185" s="5"/>
      <c r="BNX185" s="5"/>
      <c r="BNY185" s="5"/>
      <c r="BNZ185" s="5"/>
      <c r="BOA185" s="5"/>
      <c r="BOB185" s="5"/>
      <c r="BOC185" s="5"/>
      <c r="BOD185" s="5"/>
      <c r="BOE185" s="5"/>
      <c r="BOF185" s="5"/>
      <c r="BOG185" s="5"/>
      <c r="BOH185" s="5"/>
      <c r="BOI185" s="5"/>
      <c r="BOJ185" s="5"/>
      <c r="BOK185" s="5"/>
      <c r="BOL185" s="5"/>
      <c r="BOM185" s="5"/>
      <c r="BON185" s="5"/>
      <c r="BOO185" s="5"/>
      <c r="BOP185" s="5"/>
      <c r="BOQ185" s="5"/>
      <c r="BOR185" s="5"/>
      <c r="BOS185" s="5"/>
      <c r="BOT185" s="5"/>
      <c r="BOU185" s="5"/>
      <c r="BOV185" s="5"/>
      <c r="BOW185" s="5"/>
      <c r="BOX185" s="5"/>
      <c r="BOY185" s="5"/>
      <c r="BOZ185" s="5"/>
      <c r="BPA185" s="5"/>
      <c r="BPB185" s="5"/>
      <c r="BPC185" s="5"/>
      <c r="BPD185" s="5"/>
      <c r="BPE185" s="5"/>
      <c r="BPF185" s="5"/>
      <c r="BPG185" s="5"/>
      <c r="BPH185" s="5"/>
      <c r="BPI185" s="5"/>
      <c r="BPJ185" s="5"/>
      <c r="BPK185" s="5"/>
      <c r="BPL185" s="5"/>
      <c r="BPM185" s="5"/>
      <c r="BPN185" s="5"/>
      <c r="BPO185" s="5"/>
      <c r="BPP185" s="5"/>
      <c r="BPQ185" s="5"/>
      <c r="BPR185" s="5"/>
      <c r="BPS185" s="5"/>
      <c r="BPT185" s="5"/>
      <c r="BPU185" s="5"/>
      <c r="BPV185" s="5"/>
      <c r="BPW185" s="5"/>
      <c r="BPX185" s="5"/>
      <c r="BPY185" s="5"/>
      <c r="BPZ185" s="5"/>
      <c r="BQA185" s="5"/>
      <c r="BQB185" s="5"/>
      <c r="BQC185" s="5"/>
      <c r="BQD185" s="5"/>
      <c r="BQE185" s="5"/>
      <c r="BQF185" s="5"/>
      <c r="BQG185" s="5"/>
      <c r="BQH185" s="5"/>
      <c r="BQI185" s="5"/>
      <c r="BQJ185" s="5"/>
      <c r="BQK185" s="5"/>
      <c r="BQL185" s="5"/>
      <c r="BQM185" s="5"/>
      <c r="BQN185" s="5"/>
      <c r="BQO185" s="5"/>
      <c r="BQP185" s="5"/>
      <c r="BQQ185" s="5"/>
      <c r="BQR185" s="5"/>
      <c r="BQS185" s="5"/>
      <c r="BQT185" s="5"/>
      <c r="BQU185" s="5"/>
      <c r="BQV185" s="5"/>
      <c r="BQW185" s="5"/>
      <c r="BQX185" s="5"/>
      <c r="BQY185" s="5"/>
      <c r="BQZ185" s="5"/>
      <c r="BRA185" s="5"/>
      <c r="BRB185" s="5"/>
      <c r="BRC185" s="5"/>
      <c r="BRD185" s="5"/>
      <c r="BRE185" s="5"/>
      <c r="BRF185" s="5"/>
      <c r="BRG185" s="5"/>
      <c r="BRH185" s="5"/>
      <c r="BRI185" s="5"/>
      <c r="BRJ185" s="5"/>
      <c r="BRK185" s="5"/>
      <c r="BRL185" s="5"/>
      <c r="BRM185" s="5"/>
      <c r="BRN185" s="5"/>
      <c r="BRO185" s="5"/>
      <c r="BRP185" s="5"/>
      <c r="BRQ185" s="5"/>
      <c r="BRR185" s="5"/>
      <c r="BRS185" s="5"/>
      <c r="BRT185" s="5"/>
      <c r="BRU185" s="5"/>
      <c r="BRV185" s="5"/>
      <c r="BRW185" s="5"/>
      <c r="BRX185" s="5"/>
      <c r="BRY185" s="5"/>
      <c r="BRZ185" s="5"/>
      <c r="BSA185" s="5"/>
      <c r="BSB185" s="5"/>
      <c r="BSC185" s="5"/>
      <c r="BSD185" s="5"/>
      <c r="BSE185" s="5"/>
      <c r="BSF185" s="5"/>
      <c r="BSG185" s="5"/>
      <c r="BSH185" s="5"/>
      <c r="BSI185" s="5"/>
      <c r="BSJ185" s="5"/>
      <c r="BSK185" s="5"/>
      <c r="BSL185" s="5"/>
      <c r="BSM185" s="5"/>
      <c r="BSN185" s="5"/>
      <c r="BSO185" s="5"/>
      <c r="BSP185" s="5"/>
      <c r="BSQ185" s="5"/>
      <c r="BSR185" s="5"/>
      <c r="BSS185" s="5"/>
      <c r="BST185" s="5"/>
      <c r="BSU185" s="5"/>
      <c r="BSV185" s="5"/>
      <c r="BSW185" s="5"/>
      <c r="BSX185" s="5"/>
      <c r="BSY185" s="5"/>
      <c r="BSZ185" s="5"/>
      <c r="BTA185" s="5"/>
      <c r="BTB185" s="5"/>
      <c r="BTC185" s="5"/>
      <c r="BTD185" s="5"/>
      <c r="BTE185" s="5"/>
      <c r="BTF185" s="5"/>
      <c r="BTG185" s="5"/>
      <c r="BTH185" s="5"/>
      <c r="BTI185" s="5"/>
      <c r="BTJ185" s="5"/>
      <c r="BTK185" s="5"/>
      <c r="BTL185" s="5"/>
      <c r="BTM185" s="5"/>
      <c r="BTN185" s="5"/>
      <c r="BTO185" s="5"/>
      <c r="BTP185" s="5"/>
      <c r="BTQ185" s="5"/>
      <c r="BTR185" s="5"/>
      <c r="BTS185" s="5"/>
      <c r="BTT185" s="5"/>
      <c r="BTU185" s="5"/>
      <c r="BTV185" s="5"/>
      <c r="BTW185" s="5"/>
      <c r="BTX185" s="5"/>
      <c r="BTY185" s="5"/>
      <c r="BTZ185" s="5"/>
      <c r="BUA185" s="5"/>
      <c r="BUB185" s="5"/>
      <c r="BUC185" s="5"/>
      <c r="BUD185" s="5"/>
      <c r="BUE185" s="5"/>
      <c r="BUF185" s="5"/>
      <c r="BUG185" s="5"/>
      <c r="BUH185" s="5"/>
      <c r="BUI185" s="5"/>
      <c r="BUJ185" s="5"/>
      <c r="BUK185" s="5"/>
      <c r="BUL185" s="5"/>
      <c r="BUM185" s="5"/>
      <c r="BUN185" s="5"/>
      <c r="BUO185" s="5"/>
      <c r="BUP185" s="5"/>
      <c r="BUQ185" s="5"/>
      <c r="BUR185" s="5"/>
      <c r="BUS185" s="5"/>
      <c r="BUT185" s="5"/>
      <c r="BUU185" s="5"/>
      <c r="BUV185" s="5"/>
      <c r="BUW185" s="5"/>
      <c r="BUX185" s="5"/>
      <c r="BUY185" s="5"/>
      <c r="BUZ185" s="5"/>
      <c r="BVA185" s="5"/>
      <c r="BVB185" s="5"/>
      <c r="BVC185" s="5"/>
      <c r="BVD185" s="5"/>
      <c r="BVE185" s="5"/>
      <c r="BVF185" s="5"/>
      <c r="BVG185" s="5"/>
      <c r="BVH185" s="5"/>
      <c r="BVI185" s="5"/>
      <c r="BVJ185" s="5"/>
      <c r="BVK185" s="5"/>
      <c r="BVL185" s="5"/>
      <c r="BVM185" s="5"/>
      <c r="BVN185" s="5"/>
      <c r="BVO185" s="5"/>
      <c r="BVP185" s="5"/>
      <c r="BVQ185" s="5"/>
      <c r="BVR185" s="5"/>
      <c r="BVS185" s="5"/>
      <c r="BVT185" s="5"/>
      <c r="BVU185" s="5"/>
      <c r="BVV185" s="5"/>
      <c r="BVW185" s="5"/>
      <c r="BVX185" s="5"/>
      <c r="BVY185" s="5"/>
      <c r="BVZ185" s="5"/>
      <c r="BWA185" s="5"/>
      <c r="BWB185" s="5"/>
      <c r="BWC185" s="5"/>
      <c r="BWD185" s="5"/>
      <c r="BWE185" s="5"/>
      <c r="BWF185" s="5"/>
      <c r="BWG185" s="5"/>
      <c r="BWH185" s="5"/>
      <c r="BWI185" s="5"/>
      <c r="BWJ185" s="5"/>
      <c r="BWK185" s="5"/>
      <c r="BWL185" s="5"/>
      <c r="BWM185" s="5"/>
      <c r="BWN185" s="5"/>
      <c r="BWO185" s="5"/>
      <c r="BWP185" s="5"/>
      <c r="BWQ185" s="5"/>
      <c r="BWR185" s="5"/>
      <c r="BWS185" s="5"/>
      <c r="BWT185" s="5"/>
      <c r="BWU185" s="5"/>
      <c r="BWV185" s="5"/>
      <c r="BWW185" s="5"/>
      <c r="BWX185" s="5"/>
      <c r="BWY185" s="5"/>
      <c r="BWZ185" s="5"/>
      <c r="BXA185" s="5"/>
      <c r="BXB185" s="5"/>
      <c r="BXC185" s="5"/>
      <c r="BXD185" s="5"/>
      <c r="BXE185" s="5"/>
      <c r="BXF185" s="5"/>
      <c r="BXG185" s="5"/>
      <c r="BXH185" s="5"/>
      <c r="BXI185" s="5"/>
      <c r="BXJ185" s="5"/>
      <c r="BXK185" s="5"/>
      <c r="BXL185" s="5"/>
      <c r="BXM185" s="5"/>
      <c r="BXN185" s="5"/>
      <c r="BXO185" s="5"/>
      <c r="BXP185" s="5"/>
      <c r="BXQ185" s="5"/>
      <c r="BXR185" s="5"/>
      <c r="BXS185" s="5"/>
      <c r="BXT185" s="5"/>
      <c r="BXU185" s="5"/>
      <c r="BXV185" s="5"/>
      <c r="BXW185" s="5"/>
      <c r="BXX185" s="5"/>
      <c r="BXY185" s="5"/>
      <c r="BXZ185" s="5"/>
      <c r="BYA185" s="5"/>
      <c r="BYB185" s="5"/>
      <c r="BYC185" s="5"/>
      <c r="BYD185" s="5"/>
      <c r="BYE185" s="5"/>
      <c r="BYF185" s="5"/>
      <c r="BYG185" s="5"/>
      <c r="BYH185" s="5"/>
      <c r="BYI185" s="5"/>
      <c r="BYJ185" s="5"/>
      <c r="BYK185" s="5"/>
      <c r="BYL185" s="5"/>
      <c r="BYM185" s="5"/>
      <c r="BYN185" s="5"/>
      <c r="BYO185" s="5"/>
      <c r="BYP185" s="5"/>
      <c r="BYQ185" s="5"/>
      <c r="BYR185" s="5"/>
      <c r="BYS185" s="5"/>
      <c r="BYT185" s="5"/>
      <c r="BYU185" s="5"/>
      <c r="BYV185" s="5"/>
      <c r="BYW185" s="5"/>
      <c r="BYX185" s="5"/>
      <c r="BYY185" s="5"/>
      <c r="BYZ185" s="5"/>
      <c r="BZA185" s="5"/>
      <c r="BZB185" s="5"/>
      <c r="BZC185" s="5"/>
      <c r="BZD185" s="5"/>
      <c r="BZE185" s="5"/>
      <c r="BZF185" s="5"/>
      <c r="BZG185" s="5"/>
      <c r="BZH185" s="5"/>
      <c r="BZI185" s="5"/>
      <c r="BZJ185" s="5"/>
      <c r="BZK185" s="5"/>
      <c r="BZL185" s="5"/>
      <c r="BZM185" s="5"/>
      <c r="BZN185" s="5"/>
      <c r="BZO185" s="5"/>
      <c r="BZP185" s="5"/>
      <c r="BZQ185" s="5"/>
      <c r="BZR185" s="5"/>
      <c r="BZS185" s="5"/>
      <c r="BZT185" s="5"/>
      <c r="BZU185" s="5"/>
      <c r="BZV185" s="5"/>
      <c r="BZW185" s="5"/>
      <c r="BZX185" s="5"/>
      <c r="BZY185" s="5"/>
      <c r="BZZ185" s="5"/>
      <c r="CAA185" s="5"/>
      <c r="CAB185" s="5"/>
      <c r="CAC185" s="5"/>
      <c r="CAD185" s="5"/>
      <c r="CAE185" s="5"/>
      <c r="CAF185" s="5"/>
      <c r="CAG185" s="5"/>
      <c r="CAH185" s="5"/>
      <c r="CAI185" s="5"/>
      <c r="CAJ185" s="5"/>
      <c r="CAK185" s="5"/>
      <c r="CAL185" s="5"/>
      <c r="CAM185" s="5"/>
      <c r="CAN185" s="5"/>
      <c r="CAO185" s="5"/>
      <c r="CAP185" s="5"/>
      <c r="CAQ185" s="5"/>
      <c r="CAR185" s="5"/>
      <c r="CAS185" s="5"/>
      <c r="CAT185" s="5"/>
      <c r="CAU185" s="5"/>
      <c r="CAV185" s="5"/>
      <c r="CAW185" s="5"/>
      <c r="CAX185" s="5"/>
      <c r="CAY185" s="5"/>
      <c r="CAZ185" s="5"/>
      <c r="CBA185" s="5"/>
      <c r="CBB185" s="5"/>
      <c r="CBC185" s="5"/>
      <c r="CBD185" s="5"/>
      <c r="CBE185" s="5"/>
      <c r="CBF185" s="5"/>
      <c r="CBG185" s="5"/>
      <c r="CBH185" s="5"/>
      <c r="CBI185" s="5"/>
      <c r="CBJ185" s="5"/>
      <c r="CBK185" s="5"/>
      <c r="CBL185" s="5"/>
      <c r="CBM185" s="5"/>
      <c r="CBN185" s="5"/>
      <c r="CBO185" s="5"/>
      <c r="CBP185" s="5"/>
      <c r="CBQ185" s="5"/>
      <c r="CBR185" s="5"/>
      <c r="CBS185" s="5"/>
      <c r="CBT185" s="5"/>
      <c r="CBU185" s="5"/>
      <c r="CBV185" s="5"/>
      <c r="CBW185" s="5"/>
      <c r="CBX185" s="5"/>
      <c r="CBY185" s="5"/>
      <c r="CBZ185" s="5"/>
      <c r="CCA185" s="5"/>
      <c r="CCB185" s="5"/>
      <c r="CCC185" s="5"/>
      <c r="CCD185" s="5"/>
      <c r="CCE185" s="5"/>
      <c r="CCF185" s="5"/>
      <c r="CCG185" s="5"/>
      <c r="CCH185" s="5"/>
      <c r="CCI185" s="5"/>
      <c r="CCJ185" s="5"/>
      <c r="CCK185" s="5"/>
      <c r="CCL185" s="5"/>
      <c r="CCM185" s="5"/>
      <c r="CCN185" s="5"/>
      <c r="CCO185" s="5"/>
      <c r="CCP185" s="5"/>
      <c r="CCQ185" s="5"/>
      <c r="CCR185" s="5"/>
      <c r="CCS185" s="5"/>
      <c r="CCT185" s="5"/>
      <c r="CCU185" s="5"/>
      <c r="CCV185" s="5"/>
      <c r="CCW185" s="5"/>
      <c r="CCX185" s="5"/>
      <c r="CCY185" s="5"/>
      <c r="CCZ185" s="5"/>
      <c r="CDA185" s="5"/>
      <c r="CDB185" s="5"/>
      <c r="CDC185" s="5"/>
      <c r="CDD185" s="5"/>
      <c r="CDE185" s="5"/>
      <c r="CDF185" s="5"/>
      <c r="CDG185" s="5"/>
      <c r="CDH185" s="5"/>
      <c r="CDI185" s="5"/>
      <c r="CDJ185" s="5"/>
      <c r="CDK185" s="5"/>
      <c r="CDL185" s="5"/>
      <c r="CDM185" s="5"/>
      <c r="CDN185" s="5"/>
      <c r="CDO185" s="5"/>
      <c r="CDP185" s="5"/>
      <c r="CDQ185" s="5"/>
      <c r="CDR185" s="5"/>
      <c r="CDS185" s="5"/>
      <c r="CDT185" s="5"/>
      <c r="CDU185" s="5"/>
      <c r="CDV185" s="5"/>
      <c r="CDW185" s="5"/>
      <c r="CDX185" s="5"/>
      <c r="CDY185" s="5"/>
      <c r="CDZ185" s="5"/>
      <c r="CEA185" s="5"/>
      <c r="CEB185" s="5"/>
      <c r="CEC185" s="5"/>
      <c r="CED185" s="5"/>
      <c r="CEE185" s="5"/>
      <c r="CEF185" s="5"/>
      <c r="CEG185" s="5"/>
      <c r="CEH185" s="5"/>
      <c r="CEI185" s="5"/>
      <c r="CEJ185" s="5"/>
      <c r="CEK185" s="5"/>
      <c r="CEL185" s="5"/>
      <c r="CEM185" s="5"/>
      <c r="CEN185" s="5"/>
      <c r="CEO185" s="5"/>
      <c r="CEP185" s="5"/>
      <c r="CEQ185" s="5"/>
      <c r="CER185" s="5"/>
      <c r="CES185" s="5"/>
      <c r="CET185" s="5"/>
      <c r="CEU185" s="5"/>
      <c r="CEV185" s="5"/>
      <c r="CEW185" s="5"/>
      <c r="CEX185" s="5"/>
      <c r="CEY185" s="5"/>
      <c r="CEZ185" s="5"/>
      <c r="CFA185" s="5"/>
      <c r="CFB185" s="5"/>
      <c r="CFC185" s="5"/>
      <c r="CFD185" s="5"/>
      <c r="CFE185" s="5"/>
      <c r="CFF185" s="5"/>
      <c r="CFG185" s="5"/>
      <c r="CFH185" s="5"/>
      <c r="CFI185" s="5"/>
      <c r="CFJ185" s="5"/>
      <c r="CFK185" s="5"/>
      <c r="CFL185" s="5"/>
      <c r="CFM185" s="5"/>
      <c r="CFN185" s="5"/>
      <c r="CFO185" s="5"/>
      <c r="CFP185" s="5"/>
      <c r="CFQ185" s="5"/>
      <c r="CFR185" s="5"/>
      <c r="CFS185" s="5"/>
      <c r="CFT185" s="5"/>
      <c r="CFU185" s="5"/>
      <c r="CFV185" s="5"/>
      <c r="CFW185" s="5"/>
      <c r="CFX185" s="5"/>
      <c r="CFY185" s="5"/>
      <c r="CFZ185" s="5"/>
      <c r="CGA185" s="5"/>
      <c r="CGB185" s="5"/>
      <c r="CGC185" s="5"/>
      <c r="CGD185" s="5"/>
      <c r="CGE185" s="5"/>
      <c r="CGF185" s="5"/>
      <c r="CGG185" s="5"/>
      <c r="CGH185" s="5"/>
      <c r="CGI185" s="5"/>
      <c r="CGJ185" s="5"/>
      <c r="CGK185" s="5"/>
      <c r="CGL185" s="5"/>
      <c r="CGM185" s="5"/>
      <c r="CGN185" s="5"/>
      <c r="CGO185" s="5"/>
      <c r="CGP185" s="5"/>
      <c r="CGQ185" s="5"/>
      <c r="CGR185" s="5"/>
      <c r="CGS185" s="5"/>
      <c r="CGT185" s="5"/>
      <c r="CGU185" s="5"/>
      <c r="CGV185" s="5"/>
      <c r="CGW185" s="5"/>
      <c r="CGX185" s="5"/>
      <c r="CGY185" s="5"/>
      <c r="CGZ185" s="5"/>
      <c r="CHA185" s="5"/>
      <c r="CHB185" s="5"/>
      <c r="CHC185" s="5"/>
      <c r="CHD185" s="5"/>
      <c r="CHE185" s="5"/>
      <c r="CHF185" s="5"/>
      <c r="CHG185" s="5"/>
      <c r="CHH185" s="5"/>
      <c r="CHI185" s="5"/>
      <c r="CHJ185" s="5"/>
      <c r="CHK185" s="5"/>
      <c r="CHL185" s="5"/>
      <c r="CHM185" s="5"/>
      <c r="CHN185" s="5"/>
      <c r="CHO185" s="5"/>
      <c r="CHP185" s="5"/>
      <c r="CHQ185" s="5"/>
      <c r="CHR185" s="5"/>
      <c r="CHS185" s="5"/>
      <c r="CHT185" s="5"/>
      <c r="CHU185" s="5"/>
      <c r="CHV185" s="5"/>
      <c r="CHW185" s="5"/>
      <c r="CHX185" s="5"/>
      <c r="CHY185" s="5"/>
      <c r="CHZ185" s="5"/>
      <c r="CIA185" s="5"/>
      <c r="CIB185" s="5"/>
      <c r="CIC185" s="5"/>
      <c r="CID185" s="5"/>
      <c r="CIE185" s="5"/>
      <c r="CIF185" s="5"/>
      <c r="CIG185" s="5"/>
      <c r="CIH185" s="5"/>
      <c r="CII185" s="5"/>
      <c r="CIJ185" s="5"/>
      <c r="CIK185" s="5"/>
      <c r="CIL185" s="5"/>
      <c r="CIM185" s="5"/>
      <c r="CIN185" s="5"/>
      <c r="CIO185" s="5"/>
      <c r="CIP185" s="5"/>
      <c r="CIQ185" s="5"/>
      <c r="CIR185" s="5"/>
      <c r="CIS185" s="5"/>
      <c r="CIT185" s="5"/>
      <c r="CIU185" s="5"/>
      <c r="CIV185" s="5"/>
      <c r="CIW185" s="5"/>
      <c r="CIX185" s="5"/>
      <c r="CIY185" s="5"/>
      <c r="CIZ185" s="5"/>
      <c r="CJA185" s="5"/>
      <c r="CJB185" s="5"/>
      <c r="CJC185" s="5"/>
      <c r="CJD185" s="5"/>
      <c r="CJE185" s="5"/>
      <c r="CJF185" s="5"/>
      <c r="CJG185" s="5"/>
      <c r="CJH185" s="5"/>
      <c r="CJI185" s="5"/>
      <c r="CJJ185" s="5"/>
      <c r="CJK185" s="5"/>
      <c r="CJL185" s="5"/>
      <c r="CJM185" s="5"/>
      <c r="CJN185" s="5"/>
      <c r="CJO185" s="5"/>
      <c r="CJP185" s="5"/>
      <c r="CJQ185" s="5"/>
      <c r="CJR185" s="5"/>
      <c r="CJS185" s="5"/>
      <c r="CJT185" s="5"/>
      <c r="CJU185" s="5"/>
      <c r="CJV185" s="5"/>
      <c r="CJW185" s="5"/>
      <c r="CJX185" s="5"/>
      <c r="CJY185" s="5"/>
      <c r="CJZ185" s="5"/>
      <c r="CKA185" s="5"/>
      <c r="CKB185" s="5"/>
      <c r="CKC185" s="5"/>
      <c r="CKD185" s="5"/>
      <c r="CKE185" s="5"/>
      <c r="CKF185" s="5"/>
      <c r="CKG185" s="5"/>
      <c r="CKH185" s="5"/>
      <c r="CKI185" s="5"/>
      <c r="CKJ185" s="5"/>
      <c r="CKK185" s="5"/>
      <c r="CKL185" s="5"/>
      <c r="CKM185" s="5"/>
      <c r="CKN185" s="5"/>
      <c r="CKO185" s="5"/>
      <c r="CKP185" s="5"/>
      <c r="CKQ185" s="5"/>
      <c r="CKR185" s="5"/>
      <c r="CKS185" s="5"/>
      <c r="CKT185" s="5"/>
      <c r="CKU185" s="5"/>
      <c r="CKV185" s="5"/>
      <c r="CKW185" s="5"/>
      <c r="CKX185" s="5"/>
      <c r="CKY185" s="5"/>
      <c r="CKZ185" s="5"/>
      <c r="CLA185" s="5"/>
      <c r="CLB185" s="5"/>
      <c r="CLC185" s="5"/>
      <c r="CLD185" s="5"/>
      <c r="CLE185" s="5"/>
      <c r="CLF185" s="5"/>
      <c r="CLG185" s="5"/>
      <c r="CLH185" s="5"/>
      <c r="CLI185" s="5"/>
      <c r="CLJ185" s="5"/>
      <c r="CLK185" s="5"/>
      <c r="CLL185" s="5"/>
      <c r="CLM185" s="5"/>
      <c r="CLN185" s="5"/>
      <c r="CLO185" s="5"/>
      <c r="CLP185" s="5"/>
      <c r="CLQ185" s="5"/>
      <c r="CLR185" s="5"/>
      <c r="CLS185" s="5"/>
      <c r="CLT185" s="5"/>
      <c r="CLU185" s="5"/>
      <c r="CLV185" s="5"/>
      <c r="CLW185" s="5"/>
      <c r="CLX185" s="5"/>
      <c r="CLY185" s="5"/>
      <c r="CLZ185" s="5"/>
      <c r="CMA185" s="5"/>
      <c r="CMB185" s="5"/>
      <c r="CMC185" s="5"/>
      <c r="CMD185" s="5"/>
      <c r="CME185" s="5"/>
      <c r="CMF185" s="5"/>
      <c r="CMG185" s="5"/>
      <c r="CMH185" s="5"/>
      <c r="CMI185" s="5"/>
      <c r="CMJ185" s="5"/>
      <c r="CMK185" s="5"/>
      <c r="CML185" s="5"/>
      <c r="CMM185" s="5"/>
      <c r="CMN185" s="5"/>
      <c r="CMO185" s="5"/>
      <c r="CMP185" s="5"/>
      <c r="CMQ185" s="5"/>
      <c r="CMR185" s="5"/>
      <c r="CMS185" s="5"/>
      <c r="CMT185" s="5"/>
      <c r="CMU185" s="5"/>
      <c r="CMV185" s="5"/>
      <c r="CMW185" s="5"/>
      <c r="CMX185" s="5"/>
      <c r="CMY185" s="5"/>
      <c r="CMZ185" s="5"/>
      <c r="CNA185" s="5"/>
      <c r="CNB185" s="5"/>
      <c r="CNC185" s="5"/>
      <c r="CND185" s="5"/>
      <c r="CNE185" s="5"/>
      <c r="CNF185" s="5"/>
      <c r="CNG185" s="5"/>
      <c r="CNH185" s="5"/>
      <c r="CNI185" s="5"/>
      <c r="CNJ185" s="5"/>
      <c r="CNK185" s="5"/>
      <c r="CNL185" s="5"/>
      <c r="CNM185" s="5"/>
      <c r="CNN185" s="5"/>
      <c r="CNO185" s="5"/>
      <c r="CNP185" s="5"/>
      <c r="CNQ185" s="5"/>
      <c r="CNR185" s="5"/>
      <c r="CNS185" s="5"/>
      <c r="CNT185" s="5"/>
      <c r="CNU185" s="5"/>
      <c r="CNV185" s="5"/>
      <c r="CNW185" s="5"/>
      <c r="CNX185" s="5"/>
      <c r="CNY185" s="5"/>
      <c r="CNZ185" s="5"/>
      <c r="COA185" s="5"/>
      <c r="COB185" s="5"/>
      <c r="COC185" s="5"/>
      <c r="COD185" s="5"/>
      <c r="COE185" s="5"/>
      <c r="COF185" s="5"/>
      <c r="COG185" s="5"/>
      <c r="COH185" s="5"/>
      <c r="COI185" s="5"/>
      <c r="COJ185" s="5"/>
      <c r="COK185" s="5"/>
      <c r="COL185" s="5"/>
      <c r="COM185" s="5"/>
      <c r="CON185" s="5"/>
      <c r="COO185" s="5"/>
      <c r="COP185" s="5"/>
      <c r="COQ185" s="5"/>
      <c r="COR185" s="5"/>
      <c r="COS185" s="5"/>
      <c r="COT185" s="5"/>
      <c r="COU185" s="5"/>
      <c r="COV185" s="5"/>
      <c r="COW185" s="5"/>
      <c r="COX185" s="5"/>
      <c r="COY185" s="5"/>
      <c r="COZ185" s="5"/>
      <c r="CPA185" s="5"/>
      <c r="CPB185" s="5"/>
      <c r="CPC185" s="5"/>
      <c r="CPD185" s="5"/>
      <c r="CPE185" s="5"/>
      <c r="CPF185" s="5"/>
      <c r="CPG185" s="5"/>
      <c r="CPH185" s="5"/>
      <c r="CPI185" s="5"/>
      <c r="CPJ185" s="5"/>
      <c r="CPK185" s="5"/>
      <c r="CPL185" s="5"/>
      <c r="CPM185" s="5"/>
      <c r="CPN185" s="5"/>
      <c r="CPO185" s="5"/>
      <c r="CPP185" s="5"/>
      <c r="CPQ185" s="5"/>
      <c r="CPR185" s="5"/>
      <c r="CPS185" s="5"/>
      <c r="CPT185" s="5"/>
      <c r="CPU185" s="5"/>
      <c r="CPV185" s="5"/>
      <c r="CPW185" s="5"/>
      <c r="CPX185" s="5"/>
      <c r="CPY185" s="5"/>
      <c r="CPZ185" s="5"/>
      <c r="CQA185" s="5"/>
      <c r="CQB185" s="5"/>
      <c r="CQC185" s="5"/>
      <c r="CQD185" s="5"/>
      <c r="CQE185" s="5"/>
      <c r="CQF185" s="5"/>
      <c r="CQG185" s="5"/>
      <c r="CQH185" s="5"/>
      <c r="CQI185" s="5"/>
      <c r="CQJ185" s="5"/>
      <c r="CQK185" s="5"/>
      <c r="CQL185" s="5"/>
      <c r="CQM185" s="5"/>
      <c r="CQN185" s="5"/>
      <c r="CQO185" s="5"/>
      <c r="CQP185" s="5"/>
      <c r="CQQ185" s="5"/>
      <c r="CQR185" s="5"/>
      <c r="CQS185" s="5"/>
      <c r="CQT185" s="5"/>
      <c r="CQU185" s="5"/>
      <c r="CQV185" s="5"/>
      <c r="CQW185" s="5"/>
      <c r="CQX185" s="5"/>
      <c r="CQY185" s="5"/>
      <c r="CQZ185" s="5"/>
      <c r="CRA185" s="5"/>
      <c r="CRB185" s="5"/>
      <c r="CRC185" s="5"/>
      <c r="CRD185" s="5"/>
      <c r="CRE185" s="5"/>
      <c r="CRF185" s="5"/>
      <c r="CRG185" s="5"/>
      <c r="CRH185" s="5"/>
      <c r="CRI185" s="5"/>
      <c r="CRJ185" s="5"/>
      <c r="CRK185" s="5"/>
      <c r="CRL185" s="5"/>
      <c r="CRM185" s="5"/>
      <c r="CRN185" s="5"/>
      <c r="CRO185" s="5"/>
      <c r="CRP185" s="5"/>
      <c r="CRQ185" s="5"/>
      <c r="CRR185" s="5"/>
      <c r="CRS185" s="5"/>
      <c r="CRT185" s="5"/>
      <c r="CRU185" s="5"/>
      <c r="CRV185" s="5"/>
      <c r="CRW185" s="5"/>
      <c r="CRX185" s="5"/>
      <c r="CRY185" s="5"/>
      <c r="CRZ185" s="5"/>
      <c r="CSA185" s="5"/>
      <c r="CSB185" s="5"/>
      <c r="CSC185" s="5"/>
      <c r="CSD185" s="5"/>
      <c r="CSE185" s="5"/>
      <c r="CSF185" s="5"/>
      <c r="CSG185" s="5"/>
      <c r="CSH185" s="5"/>
      <c r="CSI185" s="5"/>
      <c r="CSJ185" s="5"/>
      <c r="CSK185" s="5"/>
      <c r="CSL185" s="5"/>
      <c r="CSM185" s="5"/>
      <c r="CSN185" s="5"/>
      <c r="CSO185" s="5"/>
      <c r="CSP185" s="5"/>
      <c r="CSQ185" s="5"/>
      <c r="CSR185" s="5"/>
      <c r="CSS185" s="5"/>
      <c r="CST185" s="5"/>
      <c r="CSU185" s="5"/>
      <c r="CSV185" s="5"/>
      <c r="CSW185" s="5"/>
      <c r="CSX185" s="5"/>
      <c r="CSY185" s="5"/>
      <c r="CSZ185" s="5"/>
      <c r="CTA185" s="5"/>
      <c r="CTB185" s="5"/>
      <c r="CTC185" s="5"/>
      <c r="CTD185" s="5"/>
      <c r="CTE185" s="5"/>
      <c r="CTF185" s="5"/>
      <c r="CTG185" s="5"/>
      <c r="CTH185" s="5"/>
      <c r="CTI185" s="5"/>
      <c r="CTJ185" s="5"/>
      <c r="CTK185" s="5"/>
      <c r="CTL185" s="5"/>
      <c r="CTM185" s="5"/>
      <c r="CTN185" s="5"/>
      <c r="CTO185" s="5"/>
      <c r="CTP185" s="5"/>
      <c r="CTQ185" s="5"/>
      <c r="CTR185" s="5"/>
      <c r="CTS185" s="5"/>
      <c r="CTT185" s="5"/>
      <c r="CTU185" s="5"/>
      <c r="CTV185" s="5"/>
      <c r="CTW185" s="5"/>
      <c r="CTX185" s="5"/>
      <c r="CTY185" s="5"/>
      <c r="CTZ185" s="5"/>
      <c r="CUA185" s="5"/>
      <c r="CUB185" s="5"/>
      <c r="CUC185" s="5"/>
      <c r="CUD185" s="5"/>
      <c r="CUE185" s="5"/>
      <c r="CUF185" s="5"/>
      <c r="CUG185" s="5"/>
      <c r="CUH185" s="5"/>
      <c r="CUI185" s="5"/>
      <c r="CUJ185" s="5"/>
      <c r="CUK185" s="5"/>
      <c r="CUL185" s="5"/>
      <c r="CUM185" s="5"/>
      <c r="CUN185" s="5"/>
      <c r="CUO185" s="5"/>
      <c r="CUP185" s="5"/>
      <c r="CUQ185" s="5"/>
      <c r="CUR185" s="5"/>
      <c r="CUS185" s="5"/>
      <c r="CUT185" s="5"/>
      <c r="CUU185" s="5"/>
      <c r="CUV185" s="5"/>
      <c r="CUW185" s="5"/>
      <c r="CUX185" s="5"/>
      <c r="CUY185" s="5"/>
      <c r="CUZ185" s="5"/>
      <c r="CVA185" s="5"/>
      <c r="CVB185" s="5"/>
      <c r="CVC185" s="5"/>
      <c r="CVD185" s="5"/>
      <c r="CVE185" s="5"/>
      <c r="CVF185" s="5"/>
      <c r="CVG185" s="5"/>
      <c r="CVH185" s="5"/>
      <c r="CVI185" s="5"/>
      <c r="CVJ185" s="5"/>
      <c r="CVK185" s="5"/>
      <c r="CVL185" s="5"/>
      <c r="CVM185" s="5"/>
      <c r="CVN185" s="5"/>
      <c r="CVO185" s="5"/>
      <c r="CVP185" s="5"/>
      <c r="CVQ185" s="5"/>
      <c r="CVR185" s="5"/>
      <c r="CVS185" s="5"/>
      <c r="CVT185" s="5"/>
      <c r="CVU185" s="5"/>
      <c r="CVV185" s="5"/>
      <c r="CVW185" s="5"/>
      <c r="CVX185" s="5"/>
      <c r="CVY185" s="5"/>
      <c r="CVZ185" s="5"/>
      <c r="CWA185" s="5"/>
      <c r="CWB185" s="5"/>
      <c r="CWC185" s="5"/>
      <c r="CWD185" s="5"/>
      <c r="CWE185" s="5"/>
      <c r="CWF185" s="5"/>
      <c r="CWG185" s="5"/>
      <c r="CWH185" s="5"/>
      <c r="CWI185" s="5"/>
      <c r="CWJ185" s="5"/>
      <c r="CWK185" s="5"/>
      <c r="CWL185" s="5"/>
      <c r="CWM185" s="5"/>
      <c r="CWN185" s="5"/>
      <c r="CWO185" s="5"/>
      <c r="CWP185" s="5"/>
      <c r="CWQ185" s="5"/>
      <c r="CWR185" s="5"/>
      <c r="CWS185" s="5"/>
      <c r="CWT185" s="5"/>
      <c r="CWU185" s="5"/>
      <c r="CWV185" s="5"/>
      <c r="CWW185" s="5"/>
      <c r="CWX185" s="5"/>
      <c r="CWY185" s="5"/>
      <c r="CWZ185" s="5"/>
      <c r="CXA185" s="5"/>
      <c r="CXB185" s="5"/>
      <c r="CXC185" s="5"/>
      <c r="CXD185" s="5"/>
      <c r="CXE185" s="5"/>
      <c r="CXF185" s="5"/>
      <c r="CXG185" s="5"/>
      <c r="CXH185" s="5"/>
      <c r="CXI185" s="5"/>
      <c r="CXJ185" s="5"/>
      <c r="CXK185" s="5"/>
      <c r="CXL185" s="5"/>
      <c r="CXM185" s="5"/>
      <c r="CXN185" s="5"/>
      <c r="CXO185" s="5"/>
      <c r="CXP185" s="5"/>
      <c r="CXQ185" s="5"/>
      <c r="CXR185" s="5"/>
      <c r="CXS185" s="5"/>
      <c r="CXT185" s="5"/>
      <c r="CXU185" s="5"/>
      <c r="CXV185" s="5"/>
      <c r="CXW185" s="5"/>
      <c r="CXX185" s="5"/>
      <c r="CXY185" s="5"/>
      <c r="CXZ185" s="5"/>
      <c r="CYA185" s="5"/>
      <c r="CYB185" s="5"/>
      <c r="CYC185" s="5"/>
      <c r="CYD185" s="5"/>
      <c r="CYE185" s="5"/>
      <c r="CYF185" s="5"/>
      <c r="CYG185" s="5"/>
      <c r="CYH185" s="5"/>
      <c r="CYI185" s="5"/>
      <c r="CYJ185" s="5"/>
      <c r="CYK185" s="5"/>
      <c r="CYL185" s="5"/>
      <c r="CYM185" s="5"/>
      <c r="CYN185" s="5"/>
      <c r="CYO185" s="5"/>
      <c r="CYP185" s="5"/>
      <c r="CYQ185" s="5"/>
      <c r="CYR185" s="5"/>
      <c r="CYS185" s="5"/>
      <c r="CYT185" s="5"/>
      <c r="CYU185" s="5"/>
      <c r="CYV185" s="5"/>
      <c r="CYW185" s="5"/>
      <c r="CYX185" s="5"/>
      <c r="CYY185" s="5"/>
      <c r="CYZ185" s="5"/>
      <c r="CZA185" s="5"/>
      <c r="CZB185" s="5"/>
      <c r="CZC185" s="5"/>
      <c r="CZD185" s="5"/>
      <c r="CZE185" s="5"/>
      <c r="CZF185" s="5"/>
      <c r="CZG185" s="5"/>
      <c r="CZH185" s="5"/>
      <c r="CZI185" s="5"/>
      <c r="CZJ185" s="5"/>
      <c r="CZK185" s="5"/>
      <c r="CZL185" s="5"/>
      <c r="CZM185" s="5"/>
      <c r="CZN185" s="5"/>
      <c r="CZO185" s="5"/>
      <c r="CZP185" s="5"/>
      <c r="CZQ185" s="5"/>
      <c r="CZR185" s="5"/>
      <c r="CZS185" s="5"/>
      <c r="CZT185" s="5"/>
      <c r="CZU185" s="5"/>
      <c r="CZV185" s="5"/>
      <c r="CZW185" s="5"/>
      <c r="CZX185" s="5"/>
      <c r="CZY185" s="5"/>
      <c r="CZZ185" s="5"/>
      <c r="DAA185" s="5"/>
      <c r="DAB185" s="5"/>
      <c r="DAC185" s="5"/>
      <c r="DAD185" s="5"/>
      <c r="DAE185" s="5"/>
      <c r="DAF185" s="5"/>
      <c r="DAG185" s="5"/>
      <c r="DAH185" s="5"/>
      <c r="DAI185" s="5"/>
      <c r="DAJ185" s="5"/>
      <c r="DAK185" s="5"/>
      <c r="DAL185" s="5"/>
      <c r="DAM185" s="5"/>
      <c r="DAN185" s="5"/>
      <c r="DAO185" s="5"/>
      <c r="DAP185" s="5"/>
      <c r="DAQ185" s="5"/>
      <c r="DAR185" s="5"/>
      <c r="DAS185" s="5"/>
      <c r="DAT185" s="5"/>
      <c r="DAU185" s="5"/>
      <c r="DAV185" s="5"/>
      <c r="DAW185" s="5"/>
      <c r="DAX185" s="5"/>
      <c r="DAY185" s="5"/>
      <c r="DAZ185" s="5"/>
      <c r="DBA185" s="5"/>
      <c r="DBB185" s="5"/>
      <c r="DBC185" s="5"/>
      <c r="DBD185" s="5"/>
      <c r="DBE185" s="5"/>
      <c r="DBF185" s="5"/>
      <c r="DBG185" s="5"/>
      <c r="DBH185" s="5"/>
      <c r="DBI185" s="5"/>
      <c r="DBJ185" s="5"/>
      <c r="DBK185" s="5"/>
      <c r="DBL185" s="5"/>
      <c r="DBM185" s="5"/>
      <c r="DBN185" s="5"/>
      <c r="DBO185" s="5"/>
      <c r="DBP185" s="5"/>
      <c r="DBQ185" s="5"/>
      <c r="DBR185" s="5"/>
      <c r="DBS185" s="5"/>
      <c r="DBT185" s="5"/>
      <c r="DBU185" s="5"/>
      <c r="DBV185" s="5"/>
      <c r="DBW185" s="5"/>
      <c r="DBX185" s="5"/>
      <c r="DBY185" s="5"/>
      <c r="DBZ185" s="5"/>
      <c r="DCA185" s="5"/>
      <c r="DCB185" s="5"/>
      <c r="DCC185" s="5"/>
      <c r="DCD185" s="5"/>
      <c r="DCE185" s="5"/>
      <c r="DCF185" s="5"/>
      <c r="DCG185" s="5"/>
      <c r="DCH185" s="5"/>
      <c r="DCI185" s="5"/>
      <c r="DCJ185" s="5"/>
      <c r="DCK185" s="5"/>
      <c r="DCL185" s="5"/>
      <c r="DCM185" s="5"/>
      <c r="DCN185" s="5"/>
      <c r="DCO185" s="5"/>
      <c r="DCP185" s="5"/>
      <c r="DCQ185" s="5"/>
      <c r="DCR185" s="5"/>
      <c r="DCS185" s="5"/>
      <c r="DCT185" s="5"/>
      <c r="DCU185" s="5"/>
      <c r="DCV185" s="5"/>
      <c r="DCW185" s="5"/>
      <c r="DCX185" s="5"/>
      <c r="DCY185" s="5"/>
      <c r="DCZ185" s="5"/>
      <c r="DDA185" s="5"/>
      <c r="DDB185" s="5"/>
      <c r="DDC185" s="5"/>
      <c r="DDD185" s="5"/>
      <c r="DDE185" s="5"/>
      <c r="DDF185" s="5"/>
      <c r="DDG185" s="5"/>
      <c r="DDH185" s="5"/>
      <c r="DDI185" s="5"/>
      <c r="DDJ185" s="5"/>
      <c r="DDK185" s="5"/>
      <c r="DDL185" s="5"/>
      <c r="DDM185" s="5"/>
      <c r="DDN185" s="5"/>
      <c r="DDO185" s="5"/>
      <c r="DDP185" s="5"/>
      <c r="DDQ185" s="5"/>
      <c r="DDR185" s="5"/>
      <c r="DDS185" s="5"/>
      <c r="DDT185" s="5"/>
      <c r="DDU185" s="5"/>
      <c r="DDV185" s="5"/>
      <c r="DDW185" s="5"/>
      <c r="DDX185" s="5"/>
      <c r="DDY185" s="5"/>
      <c r="DDZ185" s="5"/>
      <c r="DEA185" s="5"/>
      <c r="DEB185" s="5"/>
      <c r="DEC185" s="5"/>
      <c r="DED185" s="5"/>
      <c r="DEE185" s="5"/>
      <c r="DEF185" s="5"/>
      <c r="DEG185" s="5"/>
      <c r="DEH185" s="5"/>
      <c r="DEI185" s="5"/>
      <c r="DEJ185" s="5"/>
      <c r="DEK185" s="5"/>
      <c r="DEL185" s="5"/>
      <c r="DEM185" s="5"/>
      <c r="DEN185" s="5"/>
      <c r="DEO185" s="5"/>
      <c r="DEP185" s="5"/>
      <c r="DEQ185" s="5"/>
      <c r="DER185" s="5"/>
      <c r="DES185" s="5"/>
      <c r="DET185" s="5"/>
      <c r="DEU185" s="5"/>
      <c r="DEV185" s="5"/>
      <c r="DEW185" s="5"/>
      <c r="DEX185" s="5"/>
      <c r="DEY185" s="5"/>
      <c r="DEZ185" s="5"/>
      <c r="DFA185" s="5"/>
      <c r="DFB185" s="5"/>
      <c r="DFC185" s="5"/>
      <c r="DFD185" s="5"/>
      <c r="DFE185" s="5"/>
      <c r="DFF185" s="5"/>
      <c r="DFG185" s="5"/>
      <c r="DFH185" s="5"/>
      <c r="DFI185" s="5"/>
      <c r="DFJ185" s="5"/>
      <c r="DFK185" s="5"/>
      <c r="DFL185" s="5"/>
      <c r="DFM185" s="5"/>
      <c r="DFN185" s="5"/>
      <c r="DFO185" s="5"/>
      <c r="DFP185" s="5"/>
      <c r="DFQ185" s="5"/>
      <c r="DFR185" s="5"/>
      <c r="DFS185" s="5"/>
      <c r="DFT185" s="5"/>
      <c r="DFU185" s="5"/>
      <c r="DFV185" s="5"/>
      <c r="DFW185" s="5"/>
      <c r="DFX185" s="5"/>
      <c r="DFY185" s="5"/>
      <c r="DFZ185" s="5"/>
      <c r="DGA185" s="5"/>
      <c r="DGB185" s="5"/>
      <c r="DGC185" s="5"/>
      <c r="DGD185" s="5"/>
      <c r="DGE185" s="5"/>
      <c r="DGF185" s="5"/>
      <c r="DGG185" s="5"/>
      <c r="DGH185" s="5"/>
      <c r="DGI185" s="5"/>
      <c r="DGJ185" s="5"/>
      <c r="DGK185" s="5"/>
      <c r="DGL185" s="5"/>
      <c r="DGM185" s="5"/>
      <c r="DGN185" s="5"/>
      <c r="DGO185" s="5"/>
      <c r="DGP185" s="5"/>
      <c r="DGQ185" s="5"/>
      <c r="DGR185" s="5"/>
      <c r="DGS185" s="5"/>
      <c r="DGT185" s="5"/>
      <c r="DGU185" s="5"/>
      <c r="DGV185" s="5"/>
      <c r="DGW185" s="5"/>
      <c r="DGX185" s="5"/>
      <c r="DGY185" s="5"/>
      <c r="DGZ185" s="5"/>
      <c r="DHA185" s="5"/>
      <c r="DHB185" s="5"/>
      <c r="DHC185" s="5"/>
      <c r="DHD185" s="5"/>
      <c r="DHE185" s="5"/>
      <c r="DHF185" s="5"/>
      <c r="DHG185" s="5"/>
      <c r="DHH185" s="5"/>
      <c r="DHI185" s="5"/>
      <c r="DHJ185" s="5"/>
      <c r="DHK185" s="5"/>
      <c r="DHL185" s="5"/>
      <c r="DHM185" s="5"/>
      <c r="DHN185" s="5"/>
      <c r="DHO185" s="5"/>
      <c r="DHP185" s="5"/>
      <c r="DHQ185" s="5"/>
      <c r="DHR185" s="5"/>
      <c r="DHS185" s="5"/>
      <c r="DHT185" s="5"/>
      <c r="DHU185" s="5"/>
      <c r="DHV185" s="5"/>
      <c r="DHW185" s="5"/>
      <c r="DHX185" s="5"/>
      <c r="DHY185" s="5"/>
      <c r="DHZ185" s="5"/>
      <c r="DIA185" s="5"/>
      <c r="DIB185" s="5"/>
      <c r="DIC185" s="5"/>
      <c r="DID185" s="5"/>
      <c r="DIE185" s="5"/>
      <c r="DIF185" s="5"/>
      <c r="DIG185" s="5"/>
      <c r="DIH185" s="5"/>
      <c r="DII185" s="5"/>
      <c r="DIJ185" s="5"/>
      <c r="DIK185" s="5"/>
      <c r="DIL185" s="5"/>
      <c r="DIM185" s="5"/>
      <c r="DIN185" s="5"/>
      <c r="DIO185" s="5"/>
      <c r="DIP185" s="5"/>
      <c r="DIQ185" s="5"/>
      <c r="DIR185" s="5"/>
      <c r="DIS185" s="5"/>
      <c r="DIT185" s="5"/>
      <c r="DIU185" s="5"/>
      <c r="DIV185" s="5"/>
      <c r="DIW185" s="5"/>
      <c r="DIX185" s="5"/>
      <c r="DIY185" s="5"/>
      <c r="DIZ185" s="5"/>
      <c r="DJA185" s="5"/>
      <c r="DJB185" s="5"/>
      <c r="DJC185" s="5"/>
      <c r="DJD185" s="5"/>
      <c r="DJE185" s="5"/>
      <c r="DJF185" s="5"/>
      <c r="DJG185" s="5"/>
      <c r="DJH185" s="5"/>
      <c r="DJI185" s="5"/>
      <c r="DJJ185" s="5"/>
      <c r="DJK185" s="5"/>
      <c r="DJL185" s="5"/>
      <c r="DJM185" s="5"/>
      <c r="DJN185" s="5"/>
      <c r="DJO185" s="5"/>
      <c r="DJP185" s="5"/>
      <c r="DJQ185" s="5"/>
      <c r="DJR185" s="5"/>
      <c r="DJS185" s="5"/>
      <c r="DJT185" s="5"/>
      <c r="DJU185" s="5"/>
      <c r="DJV185" s="5"/>
      <c r="DJW185" s="5"/>
      <c r="DJX185" s="5"/>
      <c r="DJY185" s="5"/>
      <c r="DJZ185" s="5"/>
      <c r="DKA185" s="5"/>
      <c r="DKB185" s="5"/>
      <c r="DKC185" s="5"/>
      <c r="DKD185" s="5"/>
      <c r="DKE185" s="5"/>
      <c r="DKF185" s="5"/>
      <c r="DKG185" s="5"/>
      <c r="DKH185" s="5"/>
      <c r="DKI185" s="5"/>
      <c r="DKJ185" s="5"/>
      <c r="DKK185" s="5"/>
      <c r="DKL185" s="5"/>
      <c r="DKM185" s="5"/>
      <c r="DKN185" s="5"/>
      <c r="DKO185" s="5"/>
      <c r="DKP185" s="5"/>
      <c r="DKQ185" s="5"/>
      <c r="DKR185" s="5"/>
      <c r="DKS185" s="5"/>
      <c r="DKT185" s="5"/>
      <c r="DKU185" s="5"/>
      <c r="DKV185" s="5"/>
      <c r="DKW185" s="5"/>
      <c r="DKX185" s="5"/>
      <c r="DKY185" s="5"/>
      <c r="DKZ185" s="5"/>
      <c r="DLA185" s="5"/>
      <c r="DLB185" s="5"/>
      <c r="DLC185" s="5"/>
      <c r="DLD185" s="5"/>
      <c r="DLE185" s="5"/>
      <c r="DLF185" s="5"/>
      <c r="DLG185" s="5"/>
      <c r="DLH185" s="5"/>
      <c r="DLI185" s="5"/>
      <c r="DLJ185" s="5"/>
      <c r="DLK185" s="5"/>
      <c r="DLL185" s="5"/>
      <c r="DLM185" s="5"/>
      <c r="DLN185" s="5"/>
      <c r="DLO185" s="5"/>
      <c r="DLP185" s="5"/>
      <c r="DLQ185" s="5"/>
      <c r="DLR185" s="5"/>
      <c r="DLS185" s="5"/>
      <c r="DLT185" s="5"/>
      <c r="DLU185" s="5"/>
      <c r="DLV185" s="5"/>
      <c r="DLW185" s="5"/>
      <c r="DLX185" s="5"/>
      <c r="DLY185" s="5"/>
      <c r="DLZ185" s="5"/>
      <c r="DMA185" s="5"/>
      <c r="DMB185" s="5"/>
      <c r="DMC185" s="5"/>
      <c r="DMD185" s="5"/>
      <c r="DME185" s="5"/>
      <c r="DMF185" s="5"/>
      <c r="DMG185" s="5"/>
      <c r="DMH185" s="5"/>
      <c r="DMI185" s="5"/>
      <c r="DMJ185" s="5"/>
      <c r="DMK185" s="5"/>
      <c r="DML185" s="5"/>
      <c r="DMM185" s="5"/>
      <c r="DMN185" s="5"/>
      <c r="DMO185" s="5"/>
      <c r="DMP185" s="5"/>
      <c r="DMQ185" s="5"/>
      <c r="DMR185" s="5"/>
      <c r="DMS185" s="5"/>
      <c r="DMT185" s="5"/>
      <c r="DMU185" s="5"/>
      <c r="DMV185" s="5"/>
      <c r="DMW185" s="5"/>
      <c r="DMX185" s="5"/>
      <c r="DMY185" s="5"/>
      <c r="DMZ185" s="5"/>
      <c r="DNA185" s="5"/>
      <c r="DNB185" s="5"/>
      <c r="DNC185" s="5"/>
      <c r="DND185" s="5"/>
      <c r="DNE185" s="5"/>
      <c r="DNF185" s="5"/>
      <c r="DNG185" s="5"/>
      <c r="DNH185" s="5"/>
      <c r="DNI185" s="5"/>
      <c r="DNJ185" s="5"/>
      <c r="DNK185" s="5"/>
      <c r="DNL185" s="5"/>
      <c r="DNM185" s="5"/>
      <c r="DNN185" s="5"/>
      <c r="DNO185" s="5"/>
      <c r="DNP185" s="5"/>
      <c r="DNQ185" s="5"/>
      <c r="DNR185" s="5"/>
      <c r="DNS185" s="5"/>
      <c r="DNT185" s="5"/>
      <c r="DNU185" s="5"/>
      <c r="DNV185" s="5"/>
      <c r="DNW185" s="5"/>
      <c r="DNX185" s="5"/>
      <c r="DNY185" s="5"/>
      <c r="DNZ185" s="5"/>
      <c r="DOA185" s="5"/>
      <c r="DOB185" s="5"/>
      <c r="DOC185" s="5"/>
      <c r="DOD185" s="5"/>
      <c r="DOE185" s="5"/>
      <c r="DOF185" s="5"/>
      <c r="DOG185" s="5"/>
      <c r="DOH185" s="5"/>
      <c r="DOI185" s="5"/>
      <c r="DOJ185" s="5"/>
      <c r="DOK185" s="5"/>
      <c r="DOL185" s="5"/>
      <c r="DOM185" s="5"/>
      <c r="DON185" s="5"/>
      <c r="DOO185" s="5"/>
      <c r="DOP185" s="5"/>
      <c r="DOQ185" s="5"/>
      <c r="DOR185" s="5"/>
      <c r="DOS185" s="5"/>
      <c r="DOT185" s="5"/>
      <c r="DOU185" s="5"/>
      <c r="DOV185" s="5"/>
      <c r="DOW185" s="5"/>
      <c r="DOX185" s="5"/>
      <c r="DOY185" s="5"/>
      <c r="DOZ185" s="5"/>
      <c r="DPA185" s="5"/>
      <c r="DPB185" s="5"/>
      <c r="DPC185" s="5"/>
      <c r="DPD185" s="5"/>
      <c r="DPE185" s="5"/>
      <c r="DPF185" s="5"/>
      <c r="DPG185" s="5"/>
      <c r="DPH185" s="5"/>
      <c r="DPI185" s="5"/>
      <c r="DPJ185" s="5"/>
      <c r="DPK185" s="5"/>
      <c r="DPL185" s="5"/>
      <c r="DPM185" s="5"/>
      <c r="DPN185" s="5"/>
      <c r="DPO185" s="5"/>
      <c r="DPP185" s="5"/>
      <c r="DPQ185" s="5"/>
      <c r="DPR185" s="5"/>
      <c r="DPS185" s="5"/>
      <c r="DPT185" s="5"/>
      <c r="DPU185" s="5"/>
      <c r="DPV185" s="5"/>
      <c r="DPW185" s="5"/>
      <c r="DPX185" s="5"/>
      <c r="DPY185" s="5"/>
      <c r="DPZ185" s="5"/>
      <c r="DQA185" s="5"/>
      <c r="DQB185" s="5"/>
      <c r="DQC185" s="5"/>
      <c r="DQD185" s="5"/>
      <c r="DQE185" s="5"/>
      <c r="DQF185" s="5"/>
      <c r="DQG185" s="5"/>
      <c r="DQH185" s="5"/>
      <c r="DQI185" s="5"/>
      <c r="DQJ185" s="5"/>
      <c r="DQK185" s="5"/>
      <c r="DQL185" s="5"/>
      <c r="DQM185" s="5"/>
      <c r="DQN185" s="5"/>
      <c r="DQO185" s="5"/>
      <c r="DQP185" s="5"/>
      <c r="DQQ185" s="5"/>
      <c r="DQR185" s="5"/>
      <c r="DQS185" s="5"/>
      <c r="DQT185" s="5"/>
      <c r="DQU185" s="5"/>
      <c r="DQV185" s="5"/>
      <c r="DQW185" s="5"/>
      <c r="DQX185" s="5"/>
      <c r="DQY185" s="5"/>
      <c r="DQZ185" s="5"/>
      <c r="DRA185" s="5"/>
      <c r="DRB185" s="5"/>
      <c r="DRC185" s="5"/>
      <c r="DRD185" s="5"/>
      <c r="DRE185" s="5"/>
      <c r="DRF185" s="5"/>
      <c r="DRG185" s="5"/>
      <c r="DRH185" s="5"/>
      <c r="DRI185" s="5"/>
      <c r="DRJ185" s="5"/>
      <c r="DRK185" s="5"/>
      <c r="DRL185" s="5"/>
      <c r="DRM185" s="5"/>
      <c r="DRN185" s="5"/>
      <c r="DRO185" s="5"/>
      <c r="DRP185" s="5"/>
      <c r="DRQ185" s="5"/>
      <c r="DRR185" s="5"/>
      <c r="DRS185" s="5"/>
      <c r="DRT185" s="5"/>
      <c r="DRU185" s="5"/>
      <c r="DRV185" s="5"/>
      <c r="DRW185" s="5"/>
      <c r="DRX185" s="5"/>
      <c r="DRY185" s="5"/>
      <c r="DRZ185" s="5"/>
      <c r="DSA185" s="5"/>
      <c r="DSB185" s="5"/>
      <c r="DSC185" s="5"/>
      <c r="DSD185" s="5"/>
      <c r="DSE185" s="5"/>
      <c r="DSF185" s="5"/>
      <c r="DSG185" s="5"/>
      <c r="DSH185" s="5"/>
      <c r="DSI185" s="5"/>
      <c r="DSJ185" s="5"/>
      <c r="DSK185" s="5"/>
      <c r="DSL185" s="5"/>
      <c r="DSM185" s="5"/>
      <c r="DSN185" s="5"/>
      <c r="DSO185" s="5"/>
      <c r="DSP185" s="5"/>
      <c r="DSQ185" s="5"/>
      <c r="DSR185" s="5"/>
      <c r="DSS185" s="5"/>
      <c r="DST185" s="5"/>
      <c r="DSU185" s="5"/>
      <c r="DSV185" s="5"/>
      <c r="DSW185" s="5"/>
      <c r="DSX185" s="5"/>
      <c r="DSY185" s="5"/>
      <c r="DSZ185" s="5"/>
      <c r="DTA185" s="5"/>
      <c r="DTB185" s="5"/>
      <c r="DTC185" s="5"/>
      <c r="DTD185" s="5"/>
      <c r="DTE185" s="5"/>
      <c r="DTF185" s="5"/>
      <c r="DTG185" s="5"/>
      <c r="DTH185" s="5"/>
      <c r="DTI185" s="5"/>
      <c r="DTJ185" s="5"/>
      <c r="DTK185" s="5"/>
      <c r="DTL185" s="5"/>
      <c r="DTM185" s="5"/>
      <c r="DTN185" s="5"/>
      <c r="DTO185" s="5"/>
      <c r="DTP185" s="5"/>
      <c r="DTQ185" s="5"/>
      <c r="DTR185" s="5"/>
      <c r="DTS185" s="5"/>
      <c r="DTT185" s="5"/>
      <c r="DTU185" s="5"/>
      <c r="DTV185" s="5"/>
      <c r="DTW185" s="5"/>
      <c r="DTX185" s="5"/>
      <c r="DTY185" s="5"/>
      <c r="DTZ185" s="5"/>
      <c r="DUA185" s="5"/>
      <c r="DUB185" s="5"/>
      <c r="DUC185" s="5"/>
      <c r="DUD185" s="5"/>
      <c r="DUE185" s="5"/>
      <c r="DUF185" s="5"/>
      <c r="DUG185" s="5"/>
      <c r="DUH185" s="5"/>
      <c r="DUI185" s="5"/>
      <c r="DUJ185" s="5"/>
      <c r="DUK185" s="5"/>
      <c r="DUL185" s="5"/>
      <c r="DUM185" s="5"/>
      <c r="DUN185" s="5"/>
      <c r="DUO185" s="5"/>
      <c r="DUP185" s="5"/>
      <c r="DUQ185" s="5"/>
      <c r="DUR185" s="5"/>
      <c r="DUS185" s="5"/>
      <c r="DUT185" s="5"/>
      <c r="DUU185" s="5"/>
      <c r="DUV185" s="5"/>
      <c r="DUW185" s="5"/>
      <c r="DUX185" s="5"/>
      <c r="DUY185" s="5"/>
      <c r="DUZ185" s="5"/>
      <c r="DVA185" s="5"/>
      <c r="DVB185" s="5"/>
      <c r="DVC185" s="5"/>
      <c r="DVD185" s="5"/>
      <c r="DVE185" s="5"/>
      <c r="DVF185" s="5"/>
      <c r="DVG185" s="5"/>
      <c r="DVH185" s="5"/>
      <c r="DVI185" s="5"/>
      <c r="DVJ185" s="5"/>
      <c r="DVK185" s="5"/>
      <c r="DVL185" s="5"/>
      <c r="DVM185" s="5"/>
      <c r="DVN185" s="5"/>
      <c r="DVO185" s="5"/>
      <c r="DVP185" s="5"/>
      <c r="DVQ185" s="5"/>
      <c r="DVR185" s="5"/>
      <c r="DVS185" s="5"/>
      <c r="DVT185" s="5"/>
      <c r="DVU185" s="5"/>
      <c r="DVV185" s="5"/>
      <c r="DVW185" s="5"/>
      <c r="DVX185" s="5"/>
      <c r="DVY185" s="5"/>
      <c r="DVZ185" s="5"/>
      <c r="DWA185" s="5"/>
      <c r="DWB185" s="5"/>
      <c r="DWC185" s="5"/>
      <c r="DWD185" s="5"/>
      <c r="DWE185" s="5"/>
      <c r="DWF185" s="5"/>
      <c r="DWG185" s="5"/>
      <c r="DWH185" s="5"/>
      <c r="DWI185" s="5"/>
      <c r="DWJ185" s="5"/>
      <c r="DWK185" s="5"/>
      <c r="DWL185" s="5"/>
      <c r="DWM185" s="5"/>
      <c r="DWN185" s="5"/>
      <c r="DWO185" s="5"/>
      <c r="DWP185" s="5"/>
      <c r="DWQ185" s="5"/>
      <c r="DWR185" s="5"/>
      <c r="DWS185" s="5"/>
      <c r="DWT185" s="5"/>
      <c r="DWU185" s="5"/>
      <c r="DWV185" s="5"/>
      <c r="DWW185" s="5"/>
      <c r="DWX185" s="5"/>
      <c r="DWY185" s="5"/>
      <c r="DWZ185" s="5"/>
      <c r="DXA185" s="5"/>
      <c r="DXB185" s="5"/>
      <c r="DXC185" s="5"/>
      <c r="DXD185" s="5"/>
      <c r="DXE185" s="5"/>
      <c r="DXF185" s="5"/>
      <c r="DXG185" s="5"/>
      <c r="DXH185" s="5"/>
      <c r="DXI185" s="5"/>
      <c r="DXJ185" s="5"/>
      <c r="DXK185" s="5"/>
      <c r="DXL185" s="5"/>
      <c r="DXM185" s="5"/>
      <c r="DXN185" s="5"/>
      <c r="DXO185" s="5"/>
      <c r="DXP185" s="5"/>
      <c r="DXQ185" s="5"/>
      <c r="DXR185" s="5"/>
      <c r="DXS185" s="5"/>
      <c r="DXT185" s="5"/>
      <c r="DXU185" s="5"/>
      <c r="DXV185" s="5"/>
      <c r="DXW185" s="5"/>
      <c r="DXX185" s="5"/>
      <c r="DXY185" s="5"/>
      <c r="DXZ185" s="5"/>
      <c r="DYA185" s="5"/>
      <c r="DYB185" s="5"/>
      <c r="DYC185" s="5"/>
      <c r="DYD185" s="5"/>
      <c r="DYE185" s="5"/>
      <c r="DYF185" s="5"/>
      <c r="DYG185" s="5"/>
      <c r="DYH185" s="5"/>
      <c r="DYI185" s="5"/>
      <c r="DYJ185" s="5"/>
      <c r="DYK185" s="5"/>
      <c r="DYL185" s="5"/>
      <c r="DYM185" s="5"/>
      <c r="DYN185" s="5"/>
      <c r="DYO185" s="5"/>
      <c r="DYP185" s="5"/>
      <c r="DYQ185" s="5"/>
      <c r="DYR185" s="5"/>
      <c r="DYS185" s="5"/>
      <c r="DYT185" s="5"/>
      <c r="DYU185" s="5"/>
      <c r="DYV185" s="5"/>
      <c r="DYW185" s="5"/>
      <c r="DYX185" s="5"/>
      <c r="DYY185" s="5"/>
      <c r="DYZ185" s="5"/>
      <c r="DZA185" s="5"/>
      <c r="DZB185" s="5"/>
      <c r="DZC185" s="5"/>
      <c r="DZD185" s="5"/>
      <c r="DZE185" s="5"/>
      <c r="DZF185" s="5"/>
      <c r="DZG185" s="5"/>
      <c r="DZH185" s="5"/>
      <c r="DZI185" s="5"/>
      <c r="DZJ185" s="5"/>
      <c r="DZK185" s="5"/>
      <c r="DZL185" s="5"/>
      <c r="DZM185" s="5"/>
      <c r="DZN185" s="5"/>
      <c r="DZO185" s="5"/>
      <c r="DZP185" s="5"/>
      <c r="DZQ185" s="5"/>
      <c r="DZR185" s="5"/>
      <c r="DZS185" s="5"/>
      <c r="DZT185" s="5"/>
      <c r="DZU185" s="5"/>
      <c r="DZV185" s="5"/>
      <c r="DZW185" s="5"/>
      <c r="DZX185" s="5"/>
      <c r="DZY185" s="5"/>
      <c r="DZZ185" s="5"/>
      <c r="EAA185" s="5"/>
      <c r="EAB185" s="5"/>
      <c r="EAC185" s="5"/>
      <c r="EAD185" s="5"/>
      <c r="EAE185" s="5"/>
      <c r="EAF185" s="5"/>
      <c r="EAG185" s="5"/>
      <c r="EAH185" s="5"/>
      <c r="EAI185" s="5"/>
      <c r="EAJ185" s="5"/>
      <c r="EAK185" s="5"/>
      <c r="EAL185" s="5"/>
      <c r="EAM185" s="5"/>
      <c r="EAN185" s="5"/>
      <c r="EAO185" s="5"/>
      <c r="EAP185" s="5"/>
      <c r="EAQ185" s="5"/>
      <c r="EAR185" s="5"/>
      <c r="EAS185" s="5"/>
      <c r="EAT185" s="5"/>
      <c r="EAU185" s="5"/>
      <c r="EAV185" s="5"/>
      <c r="EAW185" s="5"/>
      <c r="EAX185" s="5"/>
      <c r="EAY185" s="5"/>
      <c r="EAZ185" s="5"/>
      <c r="EBA185" s="5"/>
      <c r="EBB185" s="5"/>
      <c r="EBC185" s="5"/>
      <c r="EBD185" s="5"/>
      <c r="EBE185" s="5"/>
      <c r="EBF185" s="5"/>
      <c r="EBG185" s="5"/>
      <c r="EBH185" s="5"/>
      <c r="EBI185" s="5"/>
      <c r="EBJ185" s="5"/>
      <c r="EBK185" s="5"/>
      <c r="EBL185" s="5"/>
      <c r="EBM185" s="5"/>
      <c r="EBN185" s="5"/>
      <c r="EBO185" s="5"/>
      <c r="EBP185" s="5"/>
      <c r="EBQ185" s="5"/>
      <c r="EBR185" s="5"/>
      <c r="EBS185" s="5"/>
      <c r="EBT185" s="5"/>
      <c r="EBU185" s="5"/>
      <c r="EBV185" s="5"/>
      <c r="EBW185" s="5"/>
      <c r="EBX185" s="5"/>
      <c r="EBY185" s="5"/>
      <c r="EBZ185" s="5"/>
      <c r="ECA185" s="5"/>
      <c r="ECB185" s="5"/>
      <c r="ECC185" s="5"/>
      <c r="ECD185" s="5"/>
      <c r="ECE185" s="5"/>
      <c r="ECF185" s="5"/>
      <c r="ECG185" s="5"/>
      <c r="ECH185" s="5"/>
      <c r="ECI185" s="5"/>
      <c r="ECJ185" s="5"/>
      <c r="ECK185" s="5"/>
      <c r="ECL185" s="5"/>
      <c r="ECM185" s="5"/>
      <c r="ECN185" s="5"/>
      <c r="ECO185" s="5"/>
      <c r="ECP185" s="5"/>
      <c r="ECQ185" s="5"/>
      <c r="ECR185" s="5"/>
      <c r="ECS185" s="5"/>
      <c r="ECT185" s="5"/>
      <c r="ECU185" s="5"/>
      <c r="ECV185" s="5"/>
      <c r="ECW185" s="5"/>
      <c r="ECX185" s="5"/>
      <c r="ECY185" s="5"/>
      <c r="ECZ185" s="5"/>
      <c r="EDA185" s="5"/>
      <c r="EDB185" s="5"/>
      <c r="EDC185" s="5"/>
      <c r="EDD185" s="5"/>
      <c r="EDE185" s="5"/>
      <c r="EDF185" s="5"/>
      <c r="EDG185" s="5"/>
      <c r="EDH185" s="5"/>
      <c r="EDI185" s="5"/>
      <c r="EDJ185" s="5"/>
      <c r="EDK185" s="5"/>
      <c r="EDL185" s="5"/>
      <c r="EDM185" s="5"/>
      <c r="EDN185" s="5"/>
      <c r="EDO185" s="5"/>
      <c r="EDP185" s="5"/>
      <c r="EDQ185" s="5"/>
      <c r="EDR185" s="5"/>
      <c r="EDS185" s="5"/>
      <c r="EDT185" s="5"/>
      <c r="EDU185" s="5"/>
      <c r="EDV185" s="5"/>
      <c r="EDW185" s="5"/>
      <c r="EDX185" s="5"/>
      <c r="EDY185" s="5"/>
      <c r="EDZ185" s="5"/>
      <c r="EEA185" s="5"/>
      <c r="EEB185" s="5"/>
      <c r="EEC185" s="5"/>
      <c r="EED185" s="5"/>
      <c r="EEE185" s="5"/>
      <c r="EEF185" s="5"/>
      <c r="EEG185" s="5"/>
      <c r="EEH185" s="5"/>
      <c r="EEI185" s="5"/>
      <c r="EEJ185" s="5"/>
      <c r="EEK185" s="5"/>
      <c r="EEL185" s="5"/>
      <c r="EEM185" s="5"/>
      <c r="EEN185" s="5"/>
      <c r="EEO185" s="5"/>
      <c r="EEP185" s="5"/>
      <c r="EEQ185" s="5"/>
      <c r="EER185" s="5"/>
      <c r="EES185" s="5"/>
      <c r="EET185" s="5"/>
      <c r="EEU185" s="5"/>
      <c r="EEV185" s="5"/>
      <c r="EEW185" s="5"/>
      <c r="EEX185" s="5"/>
      <c r="EEY185" s="5"/>
      <c r="EEZ185" s="5"/>
      <c r="EFA185" s="5"/>
      <c r="EFB185" s="5"/>
      <c r="EFC185" s="5"/>
      <c r="EFD185" s="5"/>
      <c r="EFE185" s="5"/>
      <c r="EFF185" s="5"/>
      <c r="EFG185" s="5"/>
      <c r="EFH185" s="5"/>
      <c r="EFI185" s="5"/>
      <c r="EFJ185" s="5"/>
      <c r="EFK185" s="5"/>
      <c r="EFL185" s="5"/>
      <c r="EFM185" s="5"/>
      <c r="EFN185" s="5"/>
      <c r="EFO185" s="5"/>
      <c r="EFP185" s="5"/>
      <c r="EFQ185" s="5"/>
      <c r="EFR185" s="5"/>
      <c r="EFS185" s="5"/>
      <c r="EFT185" s="5"/>
      <c r="EFU185" s="5"/>
      <c r="EFV185" s="5"/>
      <c r="EFW185" s="5"/>
      <c r="EFX185" s="5"/>
      <c r="EFY185" s="5"/>
      <c r="EFZ185" s="5"/>
      <c r="EGA185" s="5"/>
      <c r="EGB185" s="5"/>
      <c r="EGC185" s="5"/>
      <c r="EGD185" s="5"/>
      <c r="EGE185" s="5"/>
      <c r="EGF185" s="5"/>
      <c r="EGG185" s="5"/>
      <c r="EGH185" s="5"/>
      <c r="EGI185" s="5"/>
      <c r="EGJ185" s="5"/>
      <c r="EGK185" s="5"/>
      <c r="EGL185" s="5"/>
      <c r="EGM185" s="5"/>
      <c r="EGN185" s="5"/>
      <c r="EGO185" s="5"/>
      <c r="EGP185" s="5"/>
      <c r="EGQ185" s="5"/>
      <c r="EGR185" s="5"/>
      <c r="EGS185" s="5"/>
      <c r="EGT185" s="5"/>
      <c r="EGU185" s="5"/>
      <c r="EGV185" s="5"/>
      <c r="EGW185" s="5"/>
      <c r="EGX185" s="5"/>
      <c r="EGY185" s="5"/>
      <c r="EGZ185" s="5"/>
      <c r="EHA185" s="5"/>
      <c r="EHB185" s="5"/>
      <c r="EHC185" s="5"/>
      <c r="EHD185" s="5"/>
      <c r="EHE185" s="5"/>
      <c r="EHF185" s="5"/>
      <c r="EHG185" s="5"/>
      <c r="EHH185" s="5"/>
      <c r="EHI185" s="5"/>
      <c r="EHJ185" s="5"/>
      <c r="EHK185" s="5"/>
      <c r="EHL185" s="5"/>
      <c r="EHM185" s="5"/>
      <c r="EHN185" s="5"/>
      <c r="EHO185" s="5"/>
      <c r="EHP185" s="5"/>
      <c r="EHQ185" s="5"/>
      <c r="EHR185" s="5"/>
      <c r="EHS185" s="5"/>
      <c r="EHT185" s="5"/>
      <c r="EHU185" s="5"/>
      <c r="EHV185" s="5"/>
      <c r="EHW185" s="5"/>
      <c r="EHX185" s="5"/>
      <c r="EHY185" s="5"/>
      <c r="EHZ185" s="5"/>
      <c r="EIA185" s="5"/>
      <c r="EIB185" s="5"/>
      <c r="EIC185" s="5"/>
      <c r="EID185" s="5"/>
      <c r="EIE185" s="5"/>
      <c r="EIF185" s="5"/>
      <c r="EIG185" s="5"/>
      <c r="EIH185" s="5"/>
      <c r="EII185" s="5"/>
      <c r="EIJ185" s="5"/>
      <c r="EIK185" s="5"/>
      <c r="EIL185" s="5"/>
      <c r="EIM185" s="5"/>
      <c r="EIN185" s="5"/>
      <c r="EIO185" s="5"/>
      <c r="EIP185" s="5"/>
      <c r="EIQ185" s="5"/>
      <c r="EIR185" s="5"/>
      <c r="EIS185" s="5"/>
      <c r="EIT185" s="5"/>
      <c r="EIU185" s="5"/>
      <c r="EIV185" s="5"/>
      <c r="EIW185" s="5"/>
      <c r="EIX185" s="5"/>
      <c r="EIY185" s="5"/>
      <c r="EIZ185" s="5"/>
      <c r="EJA185" s="5"/>
      <c r="EJB185" s="5"/>
      <c r="EJC185" s="5"/>
      <c r="EJD185" s="5"/>
      <c r="EJE185" s="5"/>
      <c r="EJF185" s="5"/>
      <c r="EJG185" s="5"/>
      <c r="EJH185" s="5"/>
      <c r="EJI185" s="5"/>
      <c r="EJJ185" s="5"/>
      <c r="EJK185" s="5"/>
      <c r="EJL185" s="5"/>
      <c r="EJM185" s="5"/>
      <c r="EJN185" s="5"/>
      <c r="EJO185" s="5"/>
      <c r="EJP185" s="5"/>
      <c r="EJQ185" s="5"/>
      <c r="EJR185" s="5"/>
      <c r="EJS185" s="5"/>
      <c r="EJT185" s="5"/>
      <c r="EJU185" s="5"/>
      <c r="EJV185" s="5"/>
      <c r="EJW185" s="5"/>
      <c r="EJX185" s="5"/>
      <c r="EJY185" s="5"/>
      <c r="EJZ185" s="5"/>
      <c r="EKA185" s="5"/>
      <c r="EKB185" s="5"/>
      <c r="EKC185" s="5"/>
      <c r="EKD185" s="5"/>
      <c r="EKE185" s="5"/>
      <c r="EKF185" s="5"/>
      <c r="EKG185" s="5"/>
      <c r="EKH185" s="5"/>
      <c r="EKI185" s="5"/>
      <c r="EKJ185" s="5"/>
      <c r="EKK185" s="5"/>
      <c r="EKL185" s="5"/>
      <c r="EKM185" s="5"/>
      <c r="EKN185" s="5"/>
      <c r="EKO185" s="5"/>
      <c r="EKP185" s="5"/>
      <c r="EKQ185" s="5"/>
      <c r="EKR185" s="5"/>
      <c r="EKS185" s="5"/>
      <c r="EKT185" s="5"/>
      <c r="EKU185" s="5"/>
      <c r="EKV185" s="5"/>
      <c r="EKW185" s="5"/>
      <c r="EKX185" s="5"/>
      <c r="EKY185" s="5"/>
      <c r="EKZ185" s="5"/>
      <c r="ELA185" s="5"/>
      <c r="ELB185" s="5"/>
      <c r="ELC185" s="5"/>
      <c r="ELD185" s="5"/>
      <c r="ELE185" s="5"/>
      <c r="ELF185" s="5"/>
      <c r="ELG185" s="5"/>
      <c r="ELH185" s="5"/>
      <c r="ELI185" s="5"/>
      <c r="ELJ185" s="5"/>
      <c r="ELK185" s="5"/>
      <c r="ELL185" s="5"/>
      <c r="ELM185" s="5"/>
      <c r="ELN185" s="5"/>
      <c r="ELO185" s="5"/>
      <c r="ELP185" s="5"/>
      <c r="ELQ185" s="5"/>
      <c r="ELR185" s="5"/>
      <c r="ELS185" s="5"/>
      <c r="ELT185" s="5"/>
      <c r="ELU185" s="5"/>
      <c r="ELV185" s="5"/>
      <c r="ELW185" s="5"/>
      <c r="ELX185" s="5"/>
      <c r="ELY185" s="5"/>
      <c r="ELZ185" s="5"/>
      <c r="EMA185" s="5"/>
      <c r="EMB185" s="5"/>
      <c r="EMC185" s="5"/>
      <c r="EMD185" s="5"/>
      <c r="EME185" s="5"/>
      <c r="EMF185" s="5"/>
      <c r="EMG185" s="5"/>
      <c r="EMH185" s="5"/>
      <c r="EMI185" s="5"/>
      <c r="EMJ185" s="5"/>
      <c r="EMK185" s="5"/>
      <c r="EML185" s="5"/>
      <c r="EMM185" s="5"/>
      <c r="EMN185" s="5"/>
      <c r="EMO185" s="5"/>
      <c r="EMP185" s="5"/>
      <c r="EMQ185" s="5"/>
      <c r="EMR185" s="5"/>
      <c r="EMS185" s="5"/>
      <c r="EMT185" s="5"/>
      <c r="EMU185" s="5"/>
      <c r="EMV185" s="5"/>
      <c r="EMW185" s="5"/>
      <c r="EMX185" s="5"/>
      <c r="EMY185" s="5"/>
      <c r="EMZ185" s="5"/>
      <c r="ENA185" s="5"/>
      <c r="ENB185" s="5"/>
      <c r="ENC185" s="5"/>
      <c r="END185" s="5"/>
      <c r="ENE185" s="5"/>
      <c r="ENF185" s="5"/>
      <c r="ENG185" s="5"/>
      <c r="ENH185" s="5"/>
      <c r="ENI185" s="5"/>
      <c r="ENJ185" s="5"/>
      <c r="ENK185" s="5"/>
      <c r="ENL185" s="5"/>
      <c r="ENM185" s="5"/>
      <c r="ENN185" s="5"/>
      <c r="ENO185" s="5"/>
      <c r="ENP185" s="5"/>
      <c r="ENQ185" s="5"/>
      <c r="ENR185" s="5"/>
      <c r="ENS185" s="5"/>
      <c r="ENT185" s="5"/>
      <c r="ENU185" s="5"/>
      <c r="ENV185" s="5"/>
      <c r="ENW185" s="5"/>
      <c r="ENX185" s="5"/>
      <c r="ENY185" s="5"/>
      <c r="ENZ185" s="5"/>
      <c r="EOA185" s="5"/>
      <c r="EOB185" s="5"/>
      <c r="EOC185" s="5"/>
      <c r="EOD185" s="5"/>
      <c r="EOE185" s="5"/>
      <c r="EOF185" s="5"/>
      <c r="EOG185" s="5"/>
      <c r="EOH185" s="5"/>
      <c r="EOI185" s="5"/>
      <c r="EOJ185" s="5"/>
      <c r="EOK185" s="5"/>
      <c r="EOL185" s="5"/>
      <c r="EOM185" s="5"/>
      <c r="EON185" s="5"/>
      <c r="EOO185" s="5"/>
      <c r="EOP185" s="5"/>
      <c r="EOQ185" s="5"/>
      <c r="EOR185" s="5"/>
      <c r="EOS185" s="5"/>
      <c r="EOT185" s="5"/>
      <c r="EOU185" s="5"/>
      <c r="EOV185" s="5"/>
      <c r="EOW185" s="5"/>
      <c r="EOX185" s="5"/>
      <c r="EOY185" s="5"/>
      <c r="EOZ185" s="5"/>
      <c r="EPA185" s="5"/>
      <c r="EPB185" s="5"/>
      <c r="EPC185" s="5"/>
      <c r="EPD185" s="5"/>
      <c r="EPE185" s="5"/>
      <c r="EPF185" s="5"/>
      <c r="EPG185" s="5"/>
      <c r="EPH185" s="5"/>
      <c r="EPI185" s="5"/>
      <c r="EPJ185" s="5"/>
      <c r="EPK185" s="5"/>
      <c r="EPL185" s="5"/>
      <c r="EPM185" s="5"/>
      <c r="EPN185" s="5"/>
      <c r="EPO185" s="5"/>
      <c r="EPP185" s="5"/>
      <c r="EPQ185" s="5"/>
      <c r="EPR185" s="5"/>
      <c r="EPS185" s="5"/>
      <c r="EPT185" s="5"/>
      <c r="EPU185" s="5"/>
      <c r="EPV185" s="5"/>
      <c r="EPW185" s="5"/>
      <c r="EPX185" s="5"/>
      <c r="EPY185" s="5"/>
      <c r="EPZ185" s="5"/>
      <c r="EQA185" s="5"/>
      <c r="EQB185" s="5"/>
      <c r="EQC185" s="5"/>
      <c r="EQD185" s="5"/>
      <c r="EQE185" s="5"/>
      <c r="EQF185" s="5"/>
      <c r="EQG185" s="5"/>
      <c r="EQH185" s="5"/>
      <c r="EQI185" s="5"/>
      <c r="EQJ185" s="5"/>
      <c r="EQK185" s="5"/>
      <c r="EQL185" s="5"/>
      <c r="EQM185" s="5"/>
      <c r="EQN185" s="5"/>
      <c r="EQO185" s="5"/>
      <c r="EQP185" s="5"/>
      <c r="EQQ185" s="5"/>
      <c r="EQR185" s="5"/>
      <c r="EQS185" s="5"/>
      <c r="EQT185" s="5"/>
      <c r="EQU185" s="5"/>
      <c r="EQV185" s="5"/>
      <c r="EQW185" s="5"/>
      <c r="EQX185" s="5"/>
      <c r="EQY185" s="5"/>
      <c r="EQZ185" s="5"/>
      <c r="ERA185" s="5"/>
      <c r="ERB185" s="5"/>
      <c r="ERC185" s="5"/>
      <c r="ERD185" s="5"/>
      <c r="ERE185" s="5"/>
      <c r="ERF185" s="5"/>
      <c r="ERG185" s="5"/>
      <c r="ERH185" s="5"/>
      <c r="ERI185" s="5"/>
      <c r="ERJ185" s="5"/>
      <c r="ERK185" s="5"/>
      <c r="ERL185" s="5"/>
      <c r="ERM185" s="5"/>
      <c r="ERN185" s="5"/>
      <c r="ERO185" s="5"/>
      <c r="ERP185" s="5"/>
      <c r="ERQ185" s="5"/>
      <c r="ERR185" s="5"/>
      <c r="ERS185" s="5"/>
      <c r="ERT185" s="5"/>
      <c r="ERU185" s="5"/>
      <c r="ERV185" s="5"/>
      <c r="ERW185" s="5"/>
      <c r="ERX185" s="5"/>
      <c r="ERY185" s="5"/>
      <c r="ERZ185" s="5"/>
      <c r="ESA185" s="5"/>
      <c r="ESB185" s="5"/>
      <c r="ESC185" s="5"/>
      <c r="ESD185" s="5"/>
      <c r="ESE185" s="5"/>
      <c r="ESF185" s="5"/>
      <c r="ESG185" s="5"/>
      <c r="ESH185" s="5"/>
      <c r="ESI185" s="5"/>
      <c r="ESJ185" s="5"/>
      <c r="ESK185" s="5"/>
      <c r="ESL185" s="5"/>
      <c r="ESM185" s="5"/>
      <c r="ESN185" s="5"/>
      <c r="ESO185" s="5"/>
      <c r="ESP185" s="5"/>
      <c r="ESQ185" s="5"/>
      <c r="ESR185" s="5"/>
      <c r="ESS185" s="5"/>
      <c r="EST185" s="5"/>
      <c r="ESU185" s="5"/>
      <c r="ESV185" s="5"/>
      <c r="ESW185" s="5"/>
      <c r="ESX185" s="5"/>
      <c r="ESY185" s="5"/>
      <c r="ESZ185" s="5"/>
      <c r="ETA185" s="5"/>
      <c r="ETB185" s="5"/>
      <c r="ETC185" s="5"/>
      <c r="ETD185" s="5"/>
      <c r="ETE185" s="5"/>
      <c r="ETF185" s="5"/>
      <c r="ETG185" s="5"/>
      <c r="ETH185" s="5"/>
      <c r="ETI185" s="5"/>
      <c r="ETJ185" s="5"/>
      <c r="ETK185" s="5"/>
      <c r="ETL185" s="5"/>
      <c r="ETM185" s="5"/>
      <c r="ETN185" s="5"/>
      <c r="ETO185" s="5"/>
      <c r="ETP185" s="5"/>
      <c r="ETQ185" s="5"/>
      <c r="ETR185" s="5"/>
      <c r="ETS185" s="5"/>
      <c r="ETT185" s="5"/>
      <c r="ETU185" s="5"/>
      <c r="ETV185" s="5"/>
      <c r="ETW185" s="5"/>
      <c r="ETX185" s="5"/>
      <c r="ETY185" s="5"/>
      <c r="ETZ185" s="5"/>
      <c r="EUA185" s="5"/>
      <c r="EUB185" s="5"/>
      <c r="EUC185" s="5"/>
      <c r="EUD185" s="5"/>
      <c r="EUE185" s="5"/>
      <c r="EUF185" s="5"/>
      <c r="EUG185" s="5"/>
      <c r="EUH185" s="5"/>
      <c r="EUI185" s="5"/>
      <c r="EUJ185" s="5"/>
      <c r="EUK185" s="5"/>
      <c r="EUL185" s="5"/>
      <c r="EUM185" s="5"/>
      <c r="EUN185" s="5"/>
      <c r="EUO185" s="5"/>
      <c r="EUP185" s="5"/>
      <c r="EUQ185" s="5"/>
      <c r="EUR185" s="5"/>
      <c r="EUS185" s="5"/>
      <c r="EUT185" s="5"/>
      <c r="EUU185" s="5"/>
      <c r="EUV185" s="5"/>
      <c r="EUW185" s="5"/>
      <c r="EUX185" s="5"/>
      <c r="EUY185" s="5"/>
      <c r="EUZ185" s="5"/>
      <c r="EVA185" s="5"/>
      <c r="EVB185" s="5"/>
      <c r="EVC185" s="5"/>
      <c r="EVD185" s="5"/>
      <c r="EVE185" s="5"/>
      <c r="EVF185" s="5"/>
      <c r="EVG185" s="5"/>
      <c r="EVH185" s="5"/>
      <c r="EVI185" s="5"/>
      <c r="EVJ185" s="5"/>
      <c r="EVK185" s="5"/>
      <c r="EVL185" s="5"/>
      <c r="EVM185" s="5"/>
      <c r="EVN185" s="5"/>
      <c r="EVO185" s="5"/>
      <c r="EVP185" s="5"/>
      <c r="EVQ185" s="5"/>
      <c r="EVR185" s="5"/>
      <c r="EVS185" s="5"/>
      <c r="EVT185" s="5"/>
      <c r="EVU185" s="5"/>
      <c r="EVV185" s="5"/>
      <c r="EVW185" s="5"/>
      <c r="EVX185" s="5"/>
      <c r="EVY185" s="5"/>
      <c r="EVZ185" s="5"/>
      <c r="EWA185" s="5"/>
      <c r="EWB185" s="5"/>
      <c r="EWC185" s="5"/>
      <c r="EWD185" s="5"/>
      <c r="EWE185" s="5"/>
      <c r="EWF185" s="5"/>
      <c r="EWG185" s="5"/>
      <c r="EWH185" s="5"/>
      <c r="EWI185" s="5"/>
      <c r="EWJ185" s="5"/>
      <c r="EWK185" s="5"/>
      <c r="EWL185" s="5"/>
      <c r="EWM185" s="5"/>
      <c r="EWN185" s="5"/>
      <c r="EWO185" s="5"/>
      <c r="EWP185" s="5"/>
      <c r="EWQ185" s="5"/>
      <c r="EWR185" s="5"/>
      <c r="EWS185" s="5"/>
      <c r="EWT185" s="5"/>
      <c r="EWU185" s="5"/>
      <c r="EWV185" s="5"/>
      <c r="EWW185" s="5"/>
      <c r="EWX185" s="5"/>
      <c r="EWY185" s="5"/>
      <c r="EWZ185" s="5"/>
      <c r="EXA185" s="5"/>
      <c r="EXB185" s="5"/>
      <c r="EXC185" s="5"/>
      <c r="EXD185" s="5"/>
      <c r="EXE185" s="5"/>
      <c r="EXF185" s="5"/>
      <c r="EXG185" s="5"/>
      <c r="EXH185" s="5"/>
      <c r="EXI185" s="5"/>
      <c r="EXJ185" s="5"/>
      <c r="EXK185" s="5"/>
      <c r="EXL185" s="5"/>
      <c r="EXM185" s="5"/>
      <c r="EXN185" s="5"/>
      <c r="EXO185" s="5"/>
      <c r="EXP185" s="5"/>
      <c r="EXQ185" s="5"/>
      <c r="EXR185" s="5"/>
      <c r="EXS185" s="5"/>
      <c r="EXT185" s="5"/>
      <c r="EXU185" s="5"/>
      <c r="EXV185" s="5"/>
      <c r="EXW185" s="5"/>
      <c r="EXX185" s="5"/>
      <c r="EXY185" s="5"/>
      <c r="EXZ185" s="5"/>
      <c r="EYA185" s="5"/>
      <c r="EYB185" s="5"/>
      <c r="EYC185" s="5"/>
      <c r="EYD185" s="5"/>
      <c r="EYE185" s="5"/>
      <c r="EYF185" s="5"/>
      <c r="EYG185" s="5"/>
      <c r="EYH185" s="5"/>
      <c r="EYI185" s="5"/>
      <c r="EYJ185" s="5"/>
      <c r="EYK185" s="5"/>
      <c r="EYL185" s="5"/>
      <c r="EYM185" s="5"/>
      <c r="EYN185" s="5"/>
      <c r="EYO185" s="5"/>
      <c r="EYP185" s="5"/>
      <c r="EYQ185" s="5"/>
      <c r="EYR185" s="5"/>
      <c r="EYS185" s="5"/>
      <c r="EYT185" s="5"/>
      <c r="EYU185" s="5"/>
      <c r="EYV185" s="5"/>
      <c r="EYW185" s="5"/>
      <c r="EYX185" s="5"/>
      <c r="EYY185" s="5"/>
      <c r="EYZ185" s="5"/>
      <c r="EZA185" s="5"/>
      <c r="EZB185" s="5"/>
      <c r="EZC185" s="5"/>
      <c r="EZD185" s="5"/>
      <c r="EZE185" s="5"/>
      <c r="EZF185" s="5"/>
      <c r="EZG185" s="5"/>
      <c r="EZH185" s="5"/>
      <c r="EZI185" s="5"/>
      <c r="EZJ185" s="5"/>
      <c r="EZK185" s="5"/>
      <c r="EZL185" s="5"/>
      <c r="EZM185" s="5"/>
      <c r="EZN185" s="5"/>
      <c r="EZO185" s="5"/>
      <c r="EZP185" s="5"/>
      <c r="EZQ185" s="5"/>
      <c r="EZR185" s="5"/>
      <c r="EZS185" s="5"/>
      <c r="EZT185" s="5"/>
      <c r="EZU185" s="5"/>
      <c r="EZV185" s="5"/>
      <c r="EZW185" s="5"/>
      <c r="EZX185" s="5"/>
      <c r="EZY185" s="5"/>
      <c r="EZZ185" s="5"/>
      <c r="FAA185" s="5"/>
      <c r="FAB185" s="5"/>
      <c r="FAC185" s="5"/>
      <c r="FAD185" s="5"/>
      <c r="FAE185" s="5"/>
      <c r="FAF185" s="5"/>
      <c r="FAG185" s="5"/>
      <c r="FAH185" s="5"/>
      <c r="FAI185" s="5"/>
      <c r="FAJ185" s="5"/>
      <c r="FAK185" s="5"/>
      <c r="FAL185" s="5"/>
      <c r="FAM185" s="5"/>
      <c r="FAN185" s="5"/>
      <c r="FAO185" s="5"/>
      <c r="FAP185" s="5"/>
      <c r="FAQ185" s="5"/>
      <c r="FAR185" s="5"/>
      <c r="FAS185" s="5"/>
      <c r="FAT185" s="5"/>
      <c r="FAU185" s="5"/>
      <c r="FAV185" s="5"/>
      <c r="FAW185" s="5"/>
      <c r="FAX185" s="5"/>
      <c r="FAY185" s="5"/>
      <c r="FAZ185" s="5"/>
      <c r="FBA185" s="5"/>
      <c r="FBB185" s="5"/>
      <c r="FBC185" s="5"/>
      <c r="FBD185" s="5"/>
      <c r="FBE185" s="5"/>
      <c r="FBF185" s="5"/>
      <c r="FBG185" s="5"/>
      <c r="FBH185" s="5"/>
      <c r="FBI185" s="5"/>
      <c r="FBJ185" s="5"/>
      <c r="FBK185" s="5"/>
      <c r="FBL185" s="5"/>
      <c r="FBM185" s="5"/>
      <c r="FBN185" s="5"/>
      <c r="FBO185" s="5"/>
      <c r="FBP185" s="5"/>
      <c r="FBQ185" s="5"/>
      <c r="FBR185" s="5"/>
      <c r="FBS185" s="5"/>
      <c r="FBT185" s="5"/>
      <c r="FBU185" s="5"/>
      <c r="FBV185" s="5"/>
      <c r="FBW185" s="5"/>
      <c r="FBX185" s="5"/>
      <c r="FBY185" s="5"/>
      <c r="FBZ185" s="5"/>
      <c r="FCA185" s="5"/>
      <c r="FCB185" s="5"/>
      <c r="FCC185" s="5"/>
      <c r="FCD185" s="5"/>
      <c r="FCE185" s="5"/>
      <c r="FCF185" s="5"/>
      <c r="FCG185" s="5"/>
      <c r="FCH185" s="5"/>
      <c r="FCI185" s="5"/>
      <c r="FCJ185" s="5"/>
      <c r="FCK185" s="5"/>
      <c r="FCL185" s="5"/>
      <c r="FCM185" s="5"/>
      <c r="FCN185" s="5"/>
      <c r="FCO185" s="5"/>
      <c r="FCP185" s="5"/>
      <c r="FCQ185" s="5"/>
      <c r="FCR185" s="5"/>
      <c r="FCS185" s="5"/>
      <c r="FCT185" s="5"/>
      <c r="FCU185" s="5"/>
      <c r="FCV185" s="5"/>
      <c r="FCW185" s="5"/>
      <c r="FCX185" s="5"/>
      <c r="FCY185" s="5"/>
      <c r="FCZ185" s="5"/>
      <c r="FDA185" s="5"/>
      <c r="FDB185" s="5"/>
      <c r="FDC185" s="5"/>
      <c r="FDD185" s="5"/>
      <c r="FDE185" s="5"/>
      <c r="FDF185" s="5"/>
      <c r="FDG185" s="5"/>
      <c r="FDH185" s="5"/>
      <c r="FDI185" s="5"/>
      <c r="FDJ185" s="5"/>
      <c r="FDK185" s="5"/>
      <c r="FDL185" s="5"/>
      <c r="FDM185" s="5"/>
      <c r="FDN185" s="5"/>
      <c r="FDO185" s="5"/>
      <c r="FDP185" s="5"/>
      <c r="FDQ185" s="5"/>
      <c r="FDR185" s="5"/>
      <c r="FDS185" s="5"/>
      <c r="FDT185" s="5"/>
      <c r="FDU185" s="5"/>
      <c r="FDV185" s="5"/>
      <c r="FDW185" s="5"/>
      <c r="FDX185" s="5"/>
      <c r="FDY185" s="5"/>
      <c r="FDZ185" s="5"/>
      <c r="FEA185" s="5"/>
      <c r="FEB185" s="5"/>
      <c r="FEC185" s="5"/>
      <c r="FED185" s="5"/>
      <c r="FEE185" s="5"/>
      <c r="FEF185" s="5"/>
      <c r="FEG185" s="5"/>
      <c r="FEH185" s="5"/>
      <c r="FEI185" s="5"/>
      <c r="FEJ185" s="5"/>
      <c r="FEK185" s="5"/>
      <c r="FEL185" s="5"/>
      <c r="FEM185" s="5"/>
      <c r="FEN185" s="5"/>
      <c r="FEO185" s="5"/>
      <c r="FEP185" s="5"/>
      <c r="FEQ185" s="5"/>
      <c r="FER185" s="5"/>
      <c r="FES185" s="5"/>
      <c r="FET185" s="5"/>
      <c r="FEU185" s="5"/>
      <c r="FEV185" s="5"/>
      <c r="FEW185" s="5"/>
      <c r="FEX185" s="5"/>
      <c r="FEY185" s="5"/>
      <c r="FEZ185" s="5"/>
      <c r="FFA185" s="5"/>
      <c r="FFB185" s="5"/>
      <c r="FFC185" s="5"/>
      <c r="FFD185" s="5"/>
      <c r="FFE185" s="5"/>
      <c r="FFF185" s="5"/>
      <c r="FFG185" s="5"/>
      <c r="FFH185" s="5"/>
      <c r="FFI185" s="5"/>
      <c r="FFJ185" s="5"/>
      <c r="FFK185" s="5"/>
      <c r="FFL185" s="5"/>
      <c r="FFM185" s="5"/>
      <c r="FFN185" s="5"/>
      <c r="FFO185" s="5"/>
      <c r="FFP185" s="5"/>
      <c r="FFQ185" s="5"/>
      <c r="FFR185" s="5"/>
      <c r="FFS185" s="5"/>
      <c r="FFT185" s="5"/>
      <c r="FFU185" s="5"/>
      <c r="FFV185" s="5"/>
      <c r="FFW185" s="5"/>
      <c r="FFX185" s="5"/>
      <c r="FFY185" s="5"/>
      <c r="FFZ185" s="5"/>
      <c r="FGA185" s="5"/>
      <c r="FGB185" s="5"/>
      <c r="FGC185" s="5"/>
      <c r="FGD185" s="5"/>
      <c r="FGE185" s="5"/>
      <c r="FGF185" s="5"/>
      <c r="FGG185" s="5"/>
      <c r="FGH185" s="5"/>
      <c r="FGI185" s="5"/>
      <c r="FGJ185" s="5"/>
      <c r="FGK185" s="5"/>
      <c r="FGL185" s="5"/>
      <c r="FGM185" s="5"/>
      <c r="FGN185" s="5"/>
      <c r="FGO185" s="5"/>
      <c r="FGP185" s="5"/>
      <c r="FGQ185" s="5"/>
      <c r="FGR185" s="5"/>
      <c r="FGS185" s="5"/>
      <c r="FGT185" s="5"/>
      <c r="FGU185" s="5"/>
      <c r="FGV185" s="5"/>
      <c r="FGW185" s="5"/>
      <c r="FGX185" s="5"/>
      <c r="FGY185" s="5"/>
      <c r="FGZ185" s="5"/>
      <c r="FHA185" s="5"/>
      <c r="FHB185" s="5"/>
      <c r="FHC185" s="5"/>
      <c r="FHD185" s="5"/>
      <c r="FHE185" s="5"/>
      <c r="FHF185" s="5"/>
      <c r="FHG185" s="5"/>
      <c r="FHH185" s="5"/>
      <c r="FHI185" s="5"/>
      <c r="FHJ185" s="5"/>
      <c r="FHK185" s="5"/>
      <c r="FHL185" s="5"/>
      <c r="FHM185" s="5"/>
      <c r="FHN185" s="5"/>
      <c r="FHO185" s="5"/>
      <c r="FHP185" s="5"/>
      <c r="FHQ185" s="5"/>
      <c r="FHR185" s="5"/>
      <c r="FHS185" s="5"/>
      <c r="FHT185" s="5"/>
      <c r="FHU185" s="5"/>
      <c r="FHV185" s="5"/>
      <c r="FHW185" s="5"/>
      <c r="FHX185" s="5"/>
      <c r="FHY185" s="5"/>
      <c r="FHZ185" s="5"/>
      <c r="FIA185" s="5"/>
      <c r="FIB185" s="5"/>
      <c r="FIC185" s="5"/>
      <c r="FID185" s="5"/>
      <c r="FIE185" s="5"/>
      <c r="FIF185" s="5"/>
      <c r="FIG185" s="5"/>
      <c r="FIH185" s="5"/>
      <c r="FII185" s="5"/>
      <c r="FIJ185" s="5"/>
      <c r="FIK185" s="5"/>
      <c r="FIL185" s="5"/>
      <c r="FIM185" s="5"/>
      <c r="FIN185" s="5"/>
      <c r="FIO185" s="5"/>
      <c r="FIP185" s="5"/>
      <c r="FIQ185" s="5"/>
      <c r="FIR185" s="5"/>
      <c r="FIS185" s="5"/>
      <c r="FIT185" s="5"/>
      <c r="FIU185" s="5"/>
      <c r="FIV185" s="5"/>
      <c r="FIW185" s="5"/>
      <c r="FIX185" s="5"/>
      <c r="FIY185" s="5"/>
      <c r="FIZ185" s="5"/>
      <c r="FJA185" s="5"/>
      <c r="FJB185" s="5"/>
      <c r="FJC185" s="5"/>
      <c r="FJD185" s="5"/>
      <c r="FJE185" s="5"/>
      <c r="FJF185" s="5"/>
      <c r="FJG185" s="5"/>
      <c r="FJH185" s="5"/>
      <c r="FJI185" s="5"/>
      <c r="FJJ185" s="5"/>
      <c r="FJK185" s="5"/>
      <c r="FJL185" s="5"/>
      <c r="FJM185" s="5"/>
      <c r="FJN185" s="5"/>
      <c r="FJO185" s="5"/>
      <c r="FJP185" s="5"/>
      <c r="FJQ185" s="5"/>
      <c r="FJR185" s="5"/>
      <c r="FJS185" s="5"/>
      <c r="FJT185" s="5"/>
      <c r="FJU185" s="5"/>
      <c r="FJV185" s="5"/>
      <c r="FJW185" s="5"/>
      <c r="FJX185" s="5"/>
      <c r="FJY185" s="5"/>
      <c r="FJZ185" s="5"/>
      <c r="FKA185" s="5"/>
      <c r="FKB185" s="5"/>
      <c r="FKC185" s="5"/>
      <c r="FKD185" s="5"/>
      <c r="FKE185" s="5"/>
      <c r="FKF185" s="5"/>
      <c r="FKG185" s="5"/>
      <c r="FKH185" s="5"/>
      <c r="FKI185" s="5"/>
      <c r="FKJ185" s="5"/>
      <c r="FKK185" s="5"/>
      <c r="FKL185" s="5"/>
      <c r="FKM185" s="5"/>
      <c r="FKN185" s="5"/>
      <c r="FKO185" s="5"/>
      <c r="FKP185" s="5"/>
      <c r="FKQ185" s="5"/>
      <c r="FKR185" s="5"/>
      <c r="FKS185" s="5"/>
      <c r="FKT185" s="5"/>
      <c r="FKU185" s="5"/>
      <c r="FKV185" s="5"/>
      <c r="FKW185" s="5"/>
      <c r="FKX185" s="5"/>
      <c r="FKY185" s="5"/>
      <c r="FKZ185" s="5"/>
      <c r="FLA185" s="5"/>
      <c r="FLB185" s="5"/>
      <c r="FLC185" s="5"/>
      <c r="FLD185" s="5"/>
      <c r="FLE185" s="5"/>
      <c r="FLF185" s="5"/>
      <c r="FLG185" s="5"/>
      <c r="FLH185" s="5"/>
      <c r="FLI185" s="5"/>
      <c r="FLJ185" s="5"/>
      <c r="FLK185" s="5"/>
      <c r="FLL185" s="5"/>
      <c r="FLM185" s="5"/>
      <c r="FLN185" s="5"/>
      <c r="FLO185" s="5"/>
      <c r="FLP185" s="5"/>
      <c r="FLQ185" s="5"/>
      <c r="FLR185" s="5"/>
      <c r="FLS185" s="5"/>
      <c r="FLT185" s="5"/>
      <c r="FLU185" s="5"/>
      <c r="FLV185" s="5"/>
      <c r="FLW185" s="5"/>
      <c r="FLX185" s="5"/>
      <c r="FLY185" s="5"/>
      <c r="FLZ185" s="5"/>
      <c r="FMA185" s="5"/>
      <c r="FMB185" s="5"/>
      <c r="FMC185" s="5"/>
      <c r="FMD185" s="5"/>
      <c r="FME185" s="5"/>
      <c r="FMF185" s="5"/>
      <c r="FMG185" s="5"/>
      <c r="FMH185" s="5"/>
      <c r="FMI185" s="5"/>
      <c r="FMJ185" s="5"/>
      <c r="FMK185" s="5"/>
      <c r="FML185" s="5"/>
      <c r="FMM185" s="5"/>
      <c r="FMN185" s="5"/>
      <c r="FMO185" s="5"/>
      <c r="FMP185" s="5"/>
      <c r="FMQ185" s="5"/>
      <c r="FMR185" s="5"/>
      <c r="FMS185" s="5"/>
      <c r="FMT185" s="5"/>
      <c r="FMU185" s="5"/>
      <c r="FMV185" s="5"/>
      <c r="FMW185" s="5"/>
      <c r="FMX185" s="5"/>
      <c r="FMY185" s="5"/>
      <c r="FMZ185" s="5"/>
      <c r="FNA185" s="5"/>
      <c r="FNB185" s="5"/>
      <c r="FNC185" s="5"/>
      <c r="FND185" s="5"/>
      <c r="FNE185" s="5"/>
      <c r="FNF185" s="5"/>
      <c r="FNG185" s="5"/>
      <c r="FNH185" s="5"/>
      <c r="FNI185" s="5"/>
      <c r="FNJ185" s="5"/>
      <c r="FNK185" s="5"/>
      <c r="FNL185" s="5"/>
      <c r="FNM185" s="5"/>
      <c r="FNN185" s="5"/>
      <c r="FNO185" s="5"/>
      <c r="FNP185" s="5"/>
      <c r="FNQ185" s="5"/>
      <c r="FNR185" s="5"/>
      <c r="FNS185" s="5"/>
      <c r="FNT185" s="5"/>
      <c r="FNU185" s="5"/>
      <c r="FNV185" s="5"/>
      <c r="FNW185" s="5"/>
      <c r="FNX185" s="5"/>
      <c r="FNY185" s="5"/>
      <c r="FNZ185" s="5"/>
      <c r="FOA185" s="5"/>
      <c r="FOB185" s="5"/>
      <c r="FOC185" s="5"/>
      <c r="FOD185" s="5"/>
      <c r="FOE185" s="5"/>
      <c r="FOF185" s="5"/>
      <c r="FOG185" s="5"/>
      <c r="FOH185" s="5"/>
      <c r="FOI185" s="5"/>
      <c r="FOJ185" s="5"/>
      <c r="FOK185" s="5"/>
      <c r="FOL185" s="5"/>
      <c r="FOM185" s="5"/>
      <c r="FON185" s="5"/>
      <c r="FOO185" s="5"/>
      <c r="FOP185" s="5"/>
      <c r="FOQ185" s="5"/>
      <c r="FOR185" s="5"/>
      <c r="FOS185" s="5"/>
      <c r="FOT185" s="5"/>
      <c r="FOU185" s="5"/>
      <c r="FOV185" s="5"/>
      <c r="FOW185" s="5"/>
      <c r="FOX185" s="5"/>
      <c r="FOY185" s="5"/>
      <c r="FOZ185" s="5"/>
      <c r="FPA185" s="5"/>
      <c r="FPB185" s="5"/>
      <c r="FPC185" s="5"/>
      <c r="FPD185" s="5"/>
      <c r="FPE185" s="5"/>
      <c r="FPF185" s="5"/>
      <c r="FPG185" s="5"/>
      <c r="FPH185" s="5"/>
      <c r="FPI185" s="5"/>
      <c r="FPJ185" s="5"/>
      <c r="FPK185" s="5"/>
      <c r="FPL185" s="5"/>
      <c r="FPM185" s="5"/>
      <c r="FPN185" s="5"/>
      <c r="FPO185" s="5"/>
      <c r="FPP185" s="5"/>
      <c r="FPQ185" s="5"/>
      <c r="FPR185" s="5"/>
      <c r="FPS185" s="5"/>
      <c r="FPT185" s="5"/>
      <c r="FPU185" s="5"/>
      <c r="FPV185" s="5"/>
      <c r="FPW185" s="5"/>
      <c r="FPX185" s="5"/>
      <c r="FPY185" s="5"/>
      <c r="FPZ185" s="5"/>
      <c r="FQA185" s="5"/>
      <c r="FQB185" s="5"/>
      <c r="FQC185" s="5"/>
      <c r="FQD185" s="5"/>
      <c r="FQE185" s="5"/>
      <c r="FQF185" s="5"/>
      <c r="FQG185" s="5"/>
      <c r="FQH185" s="5"/>
      <c r="FQI185" s="5"/>
      <c r="FQJ185" s="5"/>
      <c r="FQK185" s="5"/>
      <c r="FQL185" s="5"/>
      <c r="FQM185" s="5"/>
      <c r="FQN185" s="5"/>
      <c r="FQO185" s="5"/>
      <c r="FQP185" s="5"/>
      <c r="FQQ185" s="5"/>
      <c r="FQR185" s="5"/>
      <c r="FQS185" s="5"/>
      <c r="FQT185" s="5"/>
      <c r="FQU185" s="5"/>
      <c r="FQV185" s="5"/>
      <c r="FQW185" s="5"/>
      <c r="FQX185" s="5"/>
      <c r="FQY185" s="5"/>
      <c r="FQZ185" s="5"/>
      <c r="FRA185" s="5"/>
      <c r="FRB185" s="5"/>
      <c r="FRC185" s="5"/>
      <c r="FRD185" s="5"/>
      <c r="FRE185" s="5"/>
      <c r="FRF185" s="5"/>
      <c r="FRG185" s="5"/>
      <c r="FRH185" s="5"/>
      <c r="FRI185" s="5"/>
      <c r="FRJ185" s="5"/>
      <c r="FRK185" s="5"/>
      <c r="FRL185" s="5"/>
      <c r="FRM185" s="5"/>
      <c r="FRN185" s="5"/>
      <c r="FRO185" s="5"/>
      <c r="FRP185" s="5"/>
      <c r="FRQ185" s="5"/>
      <c r="FRR185" s="5"/>
      <c r="FRS185" s="5"/>
      <c r="FRT185" s="5"/>
      <c r="FRU185" s="5"/>
      <c r="FRV185" s="5"/>
      <c r="FRW185" s="5"/>
      <c r="FRX185" s="5"/>
      <c r="FRY185" s="5"/>
      <c r="FRZ185" s="5"/>
      <c r="FSA185" s="5"/>
      <c r="FSB185" s="5"/>
      <c r="FSC185" s="5"/>
      <c r="FSD185" s="5"/>
      <c r="FSE185" s="5"/>
      <c r="FSF185" s="5"/>
      <c r="FSG185" s="5"/>
      <c r="FSH185" s="5"/>
      <c r="FSI185" s="5"/>
      <c r="FSJ185" s="5"/>
      <c r="FSK185" s="5"/>
      <c r="FSL185" s="5"/>
      <c r="FSM185" s="5"/>
      <c r="FSN185" s="5"/>
      <c r="FSO185" s="5"/>
      <c r="FSP185" s="5"/>
      <c r="FSQ185" s="5"/>
      <c r="FSR185" s="5"/>
      <c r="FSS185" s="5"/>
      <c r="FST185" s="5"/>
      <c r="FSU185" s="5"/>
      <c r="FSV185" s="5"/>
      <c r="FSW185" s="5"/>
      <c r="FSX185" s="5"/>
      <c r="FSY185" s="5"/>
      <c r="FSZ185" s="5"/>
      <c r="FTA185" s="5"/>
      <c r="FTB185" s="5"/>
      <c r="FTC185" s="5"/>
      <c r="FTD185" s="5"/>
      <c r="FTE185" s="5"/>
      <c r="FTF185" s="5"/>
      <c r="FTG185" s="5"/>
      <c r="FTH185" s="5"/>
      <c r="FTI185" s="5"/>
      <c r="FTJ185" s="5"/>
      <c r="FTK185" s="5"/>
      <c r="FTL185" s="5"/>
      <c r="FTM185" s="5"/>
      <c r="FTN185" s="5"/>
      <c r="FTO185" s="5"/>
      <c r="FTP185" s="5"/>
      <c r="FTQ185" s="5"/>
      <c r="FTR185" s="5"/>
      <c r="FTS185" s="5"/>
      <c r="FTT185" s="5"/>
      <c r="FTU185" s="5"/>
      <c r="FTV185" s="5"/>
      <c r="FTW185" s="5"/>
      <c r="FTX185" s="5"/>
      <c r="FTY185" s="5"/>
      <c r="FTZ185" s="5"/>
      <c r="FUA185" s="5"/>
      <c r="FUB185" s="5"/>
      <c r="FUC185" s="5"/>
      <c r="FUD185" s="5"/>
      <c r="FUE185" s="5"/>
      <c r="FUF185" s="5"/>
      <c r="FUG185" s="5"/>
      <c r="FUH185" s="5"/>
      <c r="FUI185" s="5"/>
      <c r="FUJ185" s="5"/>
      <c r="FUK185" s="5"/>
      <c r="FUL185" s="5"/>
      <c r="FUM185" s="5"/>
      <c r="FUN185" s="5"/>
      <c r="FUO185" s="5"/>
      <c r="FUP185" s="5"/>
      <c r="FUQ185" s="5"/>
      <c r="FUR185" s="5"/>
      <c r="FUS185" s="5"/>
      <c r="FUT185" s="5"/>
      <c r="FUU185" s="5"/>
      <c r="FUV185" s="5"/>
      <c r="FUW185" s="5"/>
      <c r="FUX185" s="5"/>
      <c r="FUY185" s="5"/>
      <c r="FUZ185" s="5"/>
      <c r="FVA185" s="5"/>
      <c r="FVB185" s="5"/>
      <c r="FVC185" s="5"/>
      <c r="FVD185" s="5"/>
      <c r="FVE185" s="5"/>
      <c r="FVF185" s="5"/>
      <c r="FVG185" s="5"/>
      <c r="FVH185" s="5"/>
      <c r="FVI185" s="5"/>
      <c r="FVJ185" s="5"/>
      <c r="FVK185" s="5"/>
      <c r="FVL185" s="5"/>
      <c r="FVM185" s="5"/>
      <c r="FVN185" s="5"/>
      <c r="FVO185" s="5"/>
      <c r="FVP185" s="5"/>
      <c r="FVQ185" s="5"/>
      <c r="FVR185" s="5"/>
      <c r="FVS185" s="5"/>
      <c r="FVT185" s="5"/>
      <c r="FVU185" s="5"/>
      <c r="FVV185" s="5"/>
      <c r="FVW185" s="5"/>
      <c r="FVX185" s="5"/>
      <c r="FVY185" s="5"/>
      <c r="FVZ185" s="5"/>
      <c r="FWA185" s="5"/>
      <c r="FWB185" s="5"/>
      <c r="FWC185" s="5"/>
      <c r="FWD185" s="5"/>
      <c r="FWE185" s="5"/>
      <c r="FWF185" s="5"/>
      <c r="FWG185" s="5"/>
      <c r="FWH185" s="5"/>
      <c r="FWI185" s="5"/>
      <c r="FWJ185" s="5"/>
      <c r="FWK185" s="5"/>
      <c r="FWL185" s="5"/>
      <c r="FWM185" s="5"/>
      <c r="FWN185" s="5"/>
      <c r="FWO185" s="5"/>
      <c r="FWP185" s="5"/>
      <c r="FWQ185" s="5"/>
      <c r="FWR185" s="5"/>
      <c r="FWS185" s="5"/>
      <c r="FWT185" s="5"/>
      <c r="FWU185" s="5"/>
      <c r="FWV185" s="5"/>
      <c r="FWW185" s="5"/>
      <c r="FWX185" s="5"/>
      <c r="FWY185" s="5"/>
      <c r="FWZ185" s="5"/>
      <c r="FXA185" s="5"/>
      <c r="FXB185" s="5"/>
      <c r="FXC185" s="5"/>
      <c r="FXD185" s="5"/>
      <c r="FXE185" s="5"/>
      <c r="FXF185" s="5"/>
      <c r="FXG185" s="5"/>
      <c r="FXH185" s="5"/>
      <c r="FXI185" s="5"/>
      <c r="FXJ185" s="5"/>
      <c r="FXK185" s="5"/>
      <c r="FXL185" s="5"/>
      <c r="FXM185" s="5"/>
      <c r="FXN185" s="5"/>
      <c r="FXO185" s="5"/>
      <c r="FXP185" s="5"/>
      <c r="FXQ185" s="5"/>
      <c r="FXR185" s="5"/>
      <c r="FXS185" s="5"/>
      <c r="FXT185" s="5"/>
      <c r="FXU185" s="5"/>
      <c r="FXV185" s="5"/>
      <c r="FXW185" s="5"/>
      <c r="FXX185" s="5"/>
      <c r="FXY185" s="5"/>
      <c r="FXZ185" s="5"/>
      <c r="FYA185" s="5"/>
      <c r="FYB185" s="5"/>
      <c r="FYC185" s="5"/>
      <c r="FYD185" s="5"/>
      <c r="FYE185" s="5"/>
      <c r="FYF185" s="5"/>
      <c r="FYG185" s="5"/>
      <c r="FYH185" s="5"/>
      <c r="FYI185" s="5"/>
      <c r="FYJ185" s="5"/>
      <c r="FYK185" s="5"/>
      <c r="FYL185" s="5"/>
      <c r="FYM185" s="5"/>
      <c r="FYN185" s="5"/>
      <c r="FYO185" s="5"/>
      <c r="FYP185" s="5"/>
      <c r="FYQ185" s="5"/>
      <c r="FYR185" s="5"/>
      <c r="FYS185" s="5"/>
      <c r="FYT185" s="5"/>
      <c r="FYU185" s="5"/>
      <c r="FYV185" s="5"/>
      <c r="FYW185" s="5"/>
      <c r="FYX185" s="5"/>
      <c r="FYY185" s="5"/>
      <c r="FYZ185" s="5"/>
      <c r="FZA185" s="5"/>
      <c r="FZB185" s="5"/>
      <c r="FZC185" s="5"/>
      <c r="FZD185" s="5"/>
      <c r="FZE185" s="5"/>
      <c r="FZF185" s="5"/>
      <c r="FZG185" s="5"/>
      <c r="FZH185" s="5"/>
      <c r="FZI185" s="5"/>
      <c r="FZJ185" s="5"/>
      <c r="FZK185" s="5"/>
      <c r="FZL185" s="5"/>
      <c r="FZM185" s="5"/>
      <c r="FZN185" s="5"/>
      <c r="FZO185" s="5"/>
      <c r="FZP185" s="5"/>
      <c r="FZQ185" s="5"/>
      <c r="FZR185" s="5"/>
      <c r="FZS185" s="5"/>
      <c r="FZT185" s="5"/>
      <c r="FZU185" s="5"/>
      <c r="FZV185" s="5"/>
      <c r="FZW185" s="5"/>
      <c r="FZX185" s="5"/>
      <c r="FZY185" s="5"/>
      <c r="FZZ185" s="5"/>
      <c r="GAA185" s="5"/>
      <c r="GAB185" s="5"/>
      <c r="GAC185" s="5"/>
      <c r="GAD185" s="5"/>
      <c r="GAE185" s="5"/>
      <c r="GAF185" s="5"/>
      <c r="GAG185" s="5"/>
      <c r="GAH185" s="5"/>
      <c r="GAI185" s="5"/>
      <c r="GAJ185" s="5"/>
      <c r="GAK185" s="5"/>
      <c r="GAL185" s="5"/>
      <c r="GAM185" s="5"/>
      <c r="GAN185" s="5"/>
      <c r="GAO185" s="5"/>
      <c r="GAP185" s="5"/>
      <c r="GAQ185" s="5"/>
      <c r="GAR185" s="5"/>
      <c r="GAS185" s="5"/>
      <c r="GAT185" s="5"/>
      <c r="GAU185" s="5"/>
      <c r="GAV185" s="5"/>
      <c r="GAW185" s="5"/>
      <c r="GAX185" s="5"/>
      <c r="GAY185" s="5"/>
      <c r="GAZ185" s="5"/>
      <c r="GBA185" s="5"/>
      <c r="GBB185" s="5"/>
      <c r="GBC185" s="5"/>
      <c r="GBD185" s="5"/>
      <c r="GBE185" s="5"/>
      <c r="GBF185" s="5"/>
      <c r="GBG185" s="5"/>
      <c r="GBH185" s="5"/>
      <c r="GBI185" s="5"/>
      <c r="GBJ185" s="5"/>
      <c r="GBK185" s="5"/>
      <c r="GBL185" s="5"/>
      <c r="GBM185" s="5"/>
      <c r="GBN185" s="5"/>
      <c r="GBO185" s="5"/>
      <c r="GBP185" s="5"/>
      <c r="GBQ185" s="5"/>
      <c r="GBR185" s="5"/>
      <c r="GBS185" s="5"/>
      <c r="GBT185" s="5"/>
      <c r="GBU185" s="5"/>
      <c r="GBV185" s="5"/>
      <c r="GBW185" s="5"/>
      <c r="GBX185" s="5"/>
      <c r="GBY185" s="5"/>
      <c r="GBZ185" s="5"/>
      <c r="GCA185" s="5"/>
      <c r="GCB185" s="5"/>
      <c r="GCC185" s="5"/>
      <c r="GCD185" s="5"/>
      <c r="GCE185" s="5"/>
      <c r="GCF185" s="5"/>
      <c r="GCG185" s="5"/>
      <c r="GCH185" s="5"/>
      <c r="GCI185" s="5"/>
      <c r="GCJ185" s="5"/>
      <c r="GCK185" s="5"/>
      <c r="GCL185" s="5"/>
      <c r="GCM185" s="5"/>
      <c r="GCN185" s="5"/>
      <c r="GCO185" s="5"/>
      <c r="GCP185" s="5"/>
      <c r="GCQ185" s="5"/>
      <c r="GCR185" s="5"/>
      <c r="GCS185" s="5"/>
      <c r="GCT185" s="5"/>
      <c r="GCU185" s="5"/>
      <c r="GCV185" s="5"/>
      <c r="GCW185" s="5"/>
      <c r="GCX185" s="5"/>
      <c r="GCY185" s="5"/>
      <c r="GCZ185" s="5"/>
      <c r="GDA185" s="5"/>
      <c r="GDB185" s="5"/>
      <c r="GDC185" s="5"/>
      <c r="GDD185" s="5"/>
      <c r="GDE185" s="5"/>
      <c r="GDF185" s="5"/>
      <c r="GDG185" s="5"/>
      <c r="GDH185" s="5"/>
      <c r="GDI185" s="5"/>
      <c r="GDJ185" s="5"/>
      <c r="GDK185" s="5"/>
      <c r="GDL185" s="5"/>
      <c r="GDM185" s="5"/>
      <c r="GDN185" s="5"/>
      <c r="GDO185" s="5"/>
      <c r="GDP185" s="5"/>
      <c r="GDQ185" s="5"/>
      <c r="GDR185" s="5"/>
      <c r="GDS185" s="5"/>
      <c r="GDT185" s="5"/>
      <c r="GDU185" s="5"/>
      <c r="GDV185" s="5"/>
      <c r="GDW185" s="5"/>
      <c r="GDX185" s="5"/>
      <c r="GDY185" s="5"/>
      <c r="GDZ185" s="5"/>
      <c r="GEA185" s="5"/>
      <c r="GEB185" s="5"/>
      <c r="GEC185" s="5"/>
      <c r="GED185" s="5"/>
      <c r="GEE185" s="5"/>
      <c r="GEF185" s="5"/>
      <c r="GEG185" s="5"/>
      <c r="GEH185" s="5"/>
      <c r="GEI185" s="5"/>
      <c r="GEJ185" s="5"/>
      <c r="GEK185" s="5"/>
      <c r="GEL185" s="5"/>
      <c r="GEM185" s="5"/>
      <c r="GEN185" s="5"/>
      <c r="GEO185" s="5"/>
      <c r="GEP185" s="5"/>
      <c r="GEQ185" s="5"/>
      <c r="GER185" s="5"/>
      <c r="GES185" s="5"/>
      <c r="GET185" s="5"/>
      <c r="GEU185" s="5"/>
      <c r="GEV185" s="5"/>
      <c r="GEW185" s="5"/>
      <c r="GEX185" s="5"/>
      <c r="GEY185" s="5"/>
      <c r="GEZ185" s="5"/>
      <c r="GFA185" s="5"/>
      <c r="GFB185" s="5"/>
      <c r="GFC185" s="5"/>
      <c r="GFD185" s="5"/>
      <c r="GFE185" s="5"/>
      <c r="GFF185" s="5"/>
      <c r="GFG185" s="5"/>
      <c r="GFH185" s="5"/>
      <c r="GFI185" s="5"/>
      <c r="GFJ185" s="5"/>
      <c r="GFK185" s="5"/>
      <c r="GFL185" s="5"/>
      <c r="GFM185" s="5"/>
      <c r="GFN185" s="5"/>
      <c r="GFO185" s="5"/>
      <c r="GFP185" s="5"/>
      <c r="GFQ185" s="5"/>
      <c r="GFR185" s="5"/>
      <c r="GFS185" s="5"/>
      <c r="GFT185" s="5"/>
      <c r="GFU185" s="5"/>
      <c r="GFV185" s="5"/>
      <c r="GFW185" s="5"/>
      <c r="GFX185" s="5"/>
      <c r="GFY185" s="5"/>
      <c r="GFZ185" s="5"/>
      <c r="GGA185" s="5"/>
      <c r="GGB185" s="5"/>
      <c r="GGC185" s="5"/>
      <c r="GGD185" s="5"/>
      <c r="GGE185" s="5"/>
      <c r="GGF185" s="5"/>
      <c r="GGG185" s="5"/>
      <c r="GGH185" s="5"/>
      <c r="GGI185" s="5"/>
      <c r="GGJ185" s="5"/>
      <c r="GGK185" s="5"/>
      <c r="GGL185" s="5"/>
      <c r="GGM185" s="5"/>
      <c r="GGN185" s="5"/>
      <c r="GGO185" s="5"/>
      <c r="GGP185" s="5"/>
      <c r="GGQ185" s="5"/>
      <c r="GGR185" s="5"/>
      <c r="GGS185" s="5"/>
      <c r="GGT185" s="5"/>
      <c r="GGU185" s="5"/>
      <c r="GGV185" s="5"/>
      <c r="GGW185" s="5"/>
      <c r="GGX185" s="5"/>
      <c r="GGY185" s="5"/>
      <c r="GGZ185" s="5"/>
      <c r="GHA185" s="5"/>
      <c r="GHB185" s="5"/>
      <c r="GHC185" s="5"/>
      <c r="GHD185" s="5"/>
      <c r="GHE185" s="5"/>
      <c r="GHF185" s="5"/>
      <c r="GHG185" s="5"/>
      <c r="GHH185" s="5"/>
      <c r="GHI185" s="5"/>
      <c r="GHJ185" s="5"/>
      <c r="GHK185" s="5"/>
      <c r="GHL185" s="5"/>
      <c r="GHM185" s="5"/>
      <c r="GHN185" s="5"/>
      <c r="GHO185" s="5"/>
      <c r="GHP185" s="5"/>
      <c r="GHQ185" s="5"/>
      <c r="GHR185" s="5"/>
      <c r="GHS185" s="5"/>
      <c r="GHT185" s="5"/>
      <c r="GHU185" s="5"/>
      <c r="GHV185" s="5"/>
      <c r="GHW185" s="5"/>
      <c r="GHX185" s="5"/>
      <c r="GHY185" s="5"/>
      <c r="GHZ185" s="5"/>
      <c r="GIA185" s="5"/>
      <c r="GIB185" s="5"/>
      <c r="GIC185" s="5"/>
      <c r="GID185" s="5"/>
      <c r="GIE185" s="5"/>
      <c r="GIF185" s="5"/>
      <c r="GIG185" s="5"/>
      <c r="GIH185" s="5"/>
      <c r="GII185" s="5"/>
      <c r="GIJ185" s="5"/>
      <c r="GIK185" s="5"/>
      <c r="GIL185" s="5"/>
      <c r="GIM185" s="5"/>
      <c r="GIN185" s="5"/>
      <c r="GIO185" s="5"/>
      <c r="GIP185" s="5"/>
      <c r="GIQ185" s="5"/>
      <c r="GIR185" s="5"/>
      <c r="GIS185" s="5"/>
      <c r="GIT185" s="5"/>
      <c r="GIU185" s="5"/>
      <c r="GIV185" s="5"/>
      <c r="GIW185" s="5"/>
      <c r="GIX185" s="5"/>
      <c r="GIY185" s="5"/>
      <c r="GIZ185" s="5"/>
      <c r="GJA185" s="5"/>
      <c r="GJB185" s="5"/>
      <c r="GJC185" s="5"/>
      <c r="GJD185" s="5"/>
      <c r="GJE185" s="5"/>
      <c r="GJF185" s="5"/>
      <c r="GJG185" s="5"/>
      <c r="GJH185" s="5"/>
      <c r="GJI185" s="5"/>
      <c r="GJJ185" s="5"/>
      <c r="GJK185" s="5"/>
      <c r="GJL185" s="5"/>
      <c r="GJM185" s="5"/>
      <c r="GJN185" s="5"/>
      <c r="GJO185" s="5"/>
      <c r="GJP185" s="5"/>
      <c r="GJQ185" s="5"/>
      <c r="GJR185" s="5"/>
      <c r="GJS185" s="5"/>
      <c r="GJT185" s="5"/>
      <c r="GJU185" s="5"/>
      <c r="GJV185" s="5"/>
      <c r="GJW185" s="5"/>
      <c r="GJX185" s="5"/>
      <c r="GJY185" s="5"/>
      <c r="GJZ185" s="5"/>
      <c r="GKA185" s="5"/>
      <c r="GKB185" s="5"/>
      <c r="GKC185" s="5"/>
      <c r="GKD185" s="5"/>
      <c r="GKE185" s="5"/>
      <c r="GKF185" s="5"/>
      <c r="GKG185" s="5"/>
      <c r="GKH185" s="5"/>
      <c r="GKI185" s="5"/>
      <c r="GKJ185" s="5"/>
      <c r="GKK185" s="5"/>
      <c r="GKL185" s="5"/>
      <c r="GKM185" s="5"/>
      <c r="GKN185" s="5"/>
      <c r="GKO185" s="5"/>
      <c r="GKP185" s="5"/>
      <c r="GKQ185" s="5"/>
      <c r="GKR185" s="5"/>
      <c r="GKS185" s="5"/>
      <c r="GKT185" s="5"/>
      <c r="GKU185" s="5"/>
      <c r="GKV185" s="5"/>
      <c r="GKW185" s="5"/>
      <c r="GKX185" s="5"/>
      <c r="GKY185" s="5"/>
      <c r="GKZ185" s="5"/>
      <c r="GLA185" s="5"/>
      <c r="GLB185" s="5"/>
      <c r="GLC185" s="5"/>
      <c r="GLD185" s="5"/>
      <c r="GLE185" s="5"/>
      <c r="GLF185" s="5"/>
      <c r="GLG185" s="5"/>
      <c r="GLH185" s="5"/>
      <c r="GLI185" s="5"/>
      <c r="GLJ185" s="5"/>
      <c r="GLK185" s="5"/>
      <c r="GLL185" s="5"/>
      <c r="GLM185" s="5"/>
      <c r="GLN185" s="5"/>
      <c r="GLO185" s="5"/>
      <c r="GLP185" s="5"/>
      <c r="GLQ185" s="5"/>
      <c r="GLR185" s="5"/>
      <c r="GLS185" s="5"/>
      <c r="GLT185" s="5"/>
      <c r="GLU185" s="5"/>
      <c r="GLV185" s="5"/>
      <c r="GLW185" s="5"/>
      <c r="GLX185" s="5"/>
      <c r="GLY185" s="5"/>
      <c r="GLZ185" s="5"/>
      <c r="GMA185" s="5"/>
      <c r="GMB185" s="5"/>
      <c r="GMC185" s="5"/>
      <c r="GMD185" s="5"/>
      <c r="GME185" s="5"/>
      <c r="GMF185" s="5"/>
      <c r="GMG185" s="5"/>
      <c r="GMH185" s="5"/>
      <c r="GMI185" s="5"/>
      <c r="GMJ185" s="5"/>
      <c r="GMK185" s="5"/>
      <c r="GML185" s="5"/>
      <c r="GMM185" s="5"/>
      <c r="GMN185" s="5"/>
      <c r="GMO185" s="5"/>
      <c r="GMP185" s="5"/>
      <c r="GMQ185" s="5"/>
      <c r="GMR185" s="5"/>
      <c r="GMS185" s="5"/>
      <c r="GMT185" s="5"/>
      <c r="GMU185" s="5"/>
      <c r="GMV185" s="5"/>
      <c r="GMW185" s="5"/>
      <c r="GMX185" s="5"/>
      <c r="GMY185" s="5"/>
      <c r="GMZ185" s="5"/>
      <c r="GNA185" s="5"/>
      <c r="GNB185" s="5"/>
      <c r="GNC185" s="5"/>
      <c r="GND185" s="5"/>
      <c r="GNE185" s="5"/>
      <c r="GNF185" s="5"/>
      <c r="GNG185" s="5"/>
      <c r="GNH185" s="5"/>
      <c r="GNI185" s="5"/>
      <c r="GNJ185" s="5"/>
      <c r="GNK185" s="5"/>
      <c r="GNL185" s="5"/>
      <c r="GNM185" s="5"/>
      <c r="GNN185" s="5"/>
      <c r="GNO185" s="5"/>
      <c r="GNP185" s="5"/>
      <c r="GNQ185" s="5"/>
      <c r="GNR185" s="5"/>
      <c r="GNS185" s="5"/>
      <c r="GNT185" s="5"/>
      <c r="GNU185" s="5"/>
      <c r="GNV185" s="5"/>
      <c r="GNW185" s="5"/>
      <c r="GNX185" s="5"/>
      <c r="GNY185" s="5"/>
      <c r="GNZ185" s="5"/>
      <c r="GOA185" s="5"/>
      <c r="GOB185" s="5"/>
      <c r="GOC185" s="5"/>
      <c r="GOD185" s="5"/>
      <c r="GOE185" s="5"/>
      <c r="GOF185" s="5"/>
      <c r="GOG185" s="5"/>
      <c r="GOH185" s="5"/>
      <c r="GOI185" s="5"/>
      <c r="GOJ185" s="5"/>
      <c r="GOK185" s="5"/>
      <c r="GOL185" s="5"/>
      <c r="GOM185" s="5"/>
      <c r="GON185" s="5"/>
      <c r="GOO185" s="5"/>
      <c r="GOP185" s="5"/>
      <c r="GOQ185" s="5"/>
      <c r="GOR185" s="5"/>
      <c r="GOS185" s="5"/>
      <c r="GOT185" s="5"/>
      <c r="GOU185" s="5"/>
      <c r="GOV185" s="5"/>
      <c r="GOW185" s="5"/>
      <c r="GOX185" s="5"/>
      <c r="GOY185" s="5"/>
      <c r="GOZ185" s="5"/>
      <c r="GPA185" s="5"/>
      <c r="GPB185" s="5"/>
      <c r="GPC185" s="5"/>
      <c r="GPD185" s="5"/>
      <c r="GPE185" s="5"/>
      <c r="GPF185" s="5"/>
      <c r="GPG185" s="5"/>
      <c r="GPH185" s="5"/>
      <c r="GPI185" s="5"/>
      <c r="GPJ185" s="5"/>
      <c r="GPK185" s="5"/>
      <c r="GPL185" s="5"/>
      <c r="GPM185" s="5"/>
      <c r="GPN185" s="5"/>
      <c r="GPO185" s="5"/>
      <c r="GPP185" s="5"/>
      <c r="GPQ185" s="5"/>
      <c r="GPR185" s="5"/>
      <c r="GPS185" s="5"/>
      <c r="GPT185" s="5"/>
      <c r="GPU185" s="5"/>
      <c r="GPV185" s="5"/>
      <c r="GPW185" s="5"/>
      <c r="GPX185" s="5"/>
      <c r="GPY185" s="5"/>
      <c r="GPZ185" s="5"/>
      <c r="GQA185" s="5"/>
      <c r="GQB185" s="5"/>
      <c r="GQC185" s="5"/>
      <c r="GQD185" s="5"/>
      <c r="GQE185" s="5"/>
      <c r="GQF185" s="5"/>
      <c r="GQG185" s="5"/>
      <c r="GQH185" s="5"/>
      <c r="GQI185" s="5"/>
      <c r="GQJ185" s="5"/>
      <c r="GQK185" s="5"/>
      <c r="GQL185" s="5"/>
      <c r="GQM185" s="5"/>
      <c r="GQN185" s="5"/>
      <c r="GQO185" s="5"/>
      <c r="GQP185" s="5"/>
      <c r="GQQ185" s="5"/>
      <c r="GQR185" s="5"/>
      <c r="GQS185" s="5"/>
      <c r="GQT185" s="5"/>
      <c r="GQU185" s="5"/>
      <c r="GQV185" s="5"/>
      <c r="GQW185" s="5"/>
      <c r="GQX185" s="5"/>
      <c r="GQY185" s="5"/>
      <c r="GQZ185" s="5"/>
      <c r="GRA185" s="5"/>
      <c r="GRB185" s="5"/>
      <c r="GRC185" s="5"/>
      <c r="GRD185" s="5"/>
      <c r="GRE185" s="5"/>
      <c r="GRF185" s="5"/>
      <c r="GRG185" s="5"/>
      <c r="GRH185" s="5"/>
      <c r="GRI185" s="5"/>
      <c r="GRJ185" s="5"/>
      <c r="GRK185" s="5"/>
      <c r="GRL185" s="5"/>
      <c r="GRM185" s="5"/>
      <c r="GRN185" s="5"/>
      <c r="GRO185" s="5"/>
      <c r="GRP185" s="5"/>
      <c r="GRQ185" s="5"/>
      <c r="GRR185" s="5"/>
      <c r="GRS185" s="5"/>
      <c r="GRT185" s="5"/>
      <c r="GRU185" s="5"/>
      <c r="GRV185" s="5"/>
      <c r="GRW185" s="5"/>
      <c r="GRX185" s="5"/>
      <c r="GRY185" s="5"/>
      <c r="GRZ185" s="5"/>
      <c r="GSA185" s="5"/>
      <c r="GSB185" s="5"/>
      <c r="GSC185" s="5"/>
      <c r="GSD185" s="5"/>
      <c r="GSE185" s="5"/>
      <c r="GSF185" s="5"/>
      <c r="GSG185" s="5"/>
      <c r="GSH185" s="5"/>
      <c r="GSI185" s="5"/>
      <c r="GSJ185" s="5"/>
      <c r="GSK185" s="5"/>
      <c r="GSL185" s="5"/>
      <c r="GSM185" s="5"/>
      <c r="GSN185" s="5"/>
      <c r="GSO185" s="5"/>
      <c r="GSP185" s="5"/>
      <c r="GSQ185" s="5"/>
      <c r="GSR185" s="5"/>
      <c r="GSS185" s="5"/>
      <c r="GST185" s="5"/>
      <c r="GSU185" s="5"/>
      <c r="GSV185" s="5"/>
      <c r="GSW185" s="5"/>
      <c r="GSX185" s="5"/>
      <c r="GSY185" s="5"/>
      <c r="GSZ185" s="5"/>
      <c r="GTA185" s="5"/>
      <c r="GTB185" s="5"/>
      <c r="GTC185" s="5"/>
      <c r="GTD185" s="5"/>
      <c r="GTE185" s="5"/>
      <c r="GTF185" s="5"/>
      <c r="GTG185" s="5"/>
      <c r="GTH185" s="5"/>
      <c r="GTI185" s="5"/>
      <c r="GTJ185" s="5"/>
      <c r="GTK185" s="5"/>
      <c r="GTL185" s="5"/>
      <c r="GTM185" s="5"/>
      <c r="GTN185" s="5"/>
      <c r="GTO185" s="5"/>
      <c r="GTP185" s="5"/>
      <c r="GTQ185" s="5"/>
      <c r="GTR185" s="5"/>
      <c r="GTS185" s="5"/>
      <c r="GTT185" s="5"/>
      <c r="GTU185" s="5"/>
      <c r="GTV185" s="5"/>
      <c r="GTW185" s="5"/>
      <c r="GTX185" s="5"/>
      <c r="GTY185" s="5"/>
      <c r="GTZ185" s="5"/>
      <c r="GUA185" s="5"/>
      <c r="GUB185" s="5"/>
      <c r="GUC185" s="5"/>
      <c r="GUD185" s="5"/>
      <c r="GUE185" s="5"/>
      <c r="GUF185" s="5"/>
      <c r="GUG185" s="5"/>
      <c r="GUH185" s="5"/>
      <c r="GUI185" s="5"/>
      <c r="GUJ185" s="5"/>
      <c r="GUK185" s="5"/>
      <c r="GUL185" s="5"/>
      <c r="GUM185" s="5"/>
      <c r="GUN185" s="5"/>
      <c r="GUO185" s="5"/>
      <c r="GUP185" s="5"/>
      <c r="GUQ185" s="5"/>
      <c r="GUR185" s="5"/>
      <c r="GUS185" s="5"/>
      <c r="GUT185" s="5"/>
      <c r="GUU185" s="5"/>
      <c r="GUV185" s="5"/>
      <c r="GUW185" s="5"/>
      <c r="GUX185" s="5"/>
      <c r="GUY185" s="5"/>
      <c r="GUZ185" s="5"/>
      <c r="GVA185" s="5"/>
      <c r="GVB185" s="5"/>
      <c r="GVC185" s="5"/>
      <c r="GVD185" s="5"/>
      <c r="GVE185" s="5"/>
      <c r="GVF185" s="5"/>
      <c r="GVG185" s="5"/>
      <c r="GVH185" s="5"/>
      <c r="GVI185" s="5"/>
      <c r="GVJ185" s="5"/>
      <c r="GVK185" s="5"/>
      <c r="GVL185" s="5"/>
      <c r="GVM185" s="5"/>
      <c r="GVN185" s="5"/>
      <c r="GVO185" s="5"/>
      <c r="GVP185" s="5"/>
      <c r="GVQ185" s="5"/>
      <c r="GVR185" s="5"/>
      <c r="GVS185" s="5"/>
      <c r="GVT185" s="5"/>
      <c r="GVU185" s="5"/>
      <c r="GVV185" s="5"/>
      <c r="GVW185" s="5"/>
      <c r="GVX185" s="5"/>
      <c r="GVY185" s="5"/>
      <c r="GVZ185" s="5"/>
      <c r="GWA185" s="5"/>
      <c r="GWB185" s="5"/>
      <c r="GWC185" s="5"/>
      <c r="GWD185" s="5"/>
      <c r="GWE185" s="5"/>
      <c r="GWF185" s="5"/>
      <c r="GWG185" s="5"/>
      <c r="GWH185" s="5"/>
      <c r="GWI185" s="5"/>
      <c r="GWJ185" s="5"/>
      <c r="GWK185" s="5"/>
      <c r="GWL185" s="5"/>
      <c r="GWM185" s="5"/>
      <c r="GWN185" s="5"/>
      <c r="GWO185" s="5"/>
      <c r="GWP185" s="5"/>
      <c r="GWQ185" s="5"/>
      <c r="GWR185" s="5"/>
      <c r="GWS185" s="5"/>
      <c r="GWT185" s="5"/>
      <c r="GWU185" s="5"/>
      <c r="GWV185" s="5"/>
      <c r="GWW185" s="5"/>
      <c r="GWX185" s="5"/>
      <c r="GWY185" s="5"/>
      <c r="GWZ185" s="5"/>
      <c r="GXA185" s="5"/>
      <c r="GXB185" s="5"/>
      <c r="GXC185" s="5"/>
      <c r="GXD185" s="5"/>
      <c r="GXE185" s="5"/>
      <c r="GXF185" s="5"/>
      <c r="GXG185" s="5"/>
      <c r="GXH185" s="5"/>
      <c r="GXI185" s="5"/>
      <c r="GXJ185" s="5"/>
      <c r="GXK185" s="5"/>
      <c r="GXL185" s="5"/>
      <c r="GXM185" s="5"/>
      <c r="GXN185" s="5"/>
      <c r="GXO185" s="5"/>
      <c r="GXP185" s="5"/>
      <c r="GXQ185" s="5"/>
      <c r="GXR185" s="5"/>
      <c r="GXS185" s="5"/>
      <c r="GXT185" s="5"/>
      <c r="GXU185" s="5"/>
      <c r="GXV185" s="5"/>
      <c r="GXW185" s="5"/>
      <c r="GXX185" s="5"/>
      <c r="GXY185" s="5"/>
      <c r="GXZ185" s="5"/>
      <c r="GYA185" s="5"/>
      <c r="GYB185" s="5"/>
      <c r="GYC185" s="5"/>
      <c r="GYD185" s="5"/>
      <c r="GYE185" s="5"/>
      <c r="GYF185" s="5"/>
      <c r="GYG185" s="5"/>
      <c r="GYH185" s="5"/>
      <c r="GYI185" s="5"/>
      <c r="GYJ185" s="5"/>
      <c r="GYK185" s="5"/>
      <c r="GYL185" s="5"/>
      <c r="GYM185" s="5"/>
      <c r="GYN185" s="5"/>
      <c r="GYO185" s="5"/>
      <c r="GYP185" s="5"/>
      <c r="GYQ185" s="5"/>
      <c r="GYR185" s="5"/>
      <c r="GYS185" s="5"/>
      <c r="GYT185" s="5"/>
      <c r="GYU185" s="5"/>
      <c r="GYV185" s="5"/>
      <c r="GYW185" s="5"/>
      <c r="GYX185" s="5"/>
      <c r="GYY185" s="5"/>
      <c r="GYZ185" s="5"/>
      <c r="GZA185" s="5"/>
      <c r="GZB185" s="5"/>
      <c r="GZC185" s="5"/>
      <c r="GZD185" s="5"/>
      <c r="GZE185" s="5"/>
      <c r="GZF185" s="5"/>
      <c r="GZG185" s="5"/>
      <c r="GZH185" s="5"/>
      <c r="GZI185" s="5"/>
      <c r="GZJ185" s="5"/>
      <c r="GZK185" s="5"/>
      <c r="GZL185" s="5"/>
      <c r="GZM185" s="5"/>
      <c r="GZN185" s="5"/>
      <c r="GZO185" s="5"/>
      <c r="GZP185" s="5"/>
      <c r="GZQ185" s="5"/>
      <c r="GZR185" s="5"/>
      <c r="GZS185" s="5"/>
      <c r="GZT185" s="5"/>
      <c r="GZU185" s="5"/>
      <c r="GZV185" s="5"/>
      <c r="GZW185" s="5"/>
      <c r="GZX185" s="5"/>
      <c r="GZY185" s="5"/>
      <c r="GZZ185" s="5"/>
      <c r="HAA185" s="5"/>
      <c r="HAB185" s="5"/>
      <c r="HAC185" s="5"/>
      <c r="HAD185" s="5"/>
      <c r="HAE185" s="5"/>
      <c r="HAF185" s="5"/>
      <c r="HAG185" s="5"/>
      <c r="HAH185" s="5"/>
      <c r="HAI185" s="5"/>
      <c r="HAJ185" s="5"/>
      <c r="HAK185" s="5"/>
      <c r="HAL185" s="5"/>
      <c r="HAM185" s="5"/>
      <c r="HAN185" s="5"/>
      <c r="HAO185" s="5"/>
      <c r="HAP185" s="5"/>
      <c r="HAQ185" s="5"/>
      <c r="HAR185" s="5"/>
      <c r="HAS185" s="5"/>
      <c r="HAT185" s="5"/>
      <c r="HAU185" s="5"/>
      <c r="HAV185" s="5"/>
      <c r="HAW185" s="5"/>
      <c r="HAX185" s="5"/>
      <c r="HAY185" s="5"/>
      <c r="HAZ185" s="5"/>
      <c r="HBA185" s="5"/>
      <c r="HBB185" s="5"/>
      <c r="HBC185" s="5"/>
      <c r="HBD185" s="5"/>
      <c r="HBE185" s="5"/>
      <c r="HBF185" s="5"/>
      <c r="HBG185" s="5"/>
      <c r="HBH185" s="5"/>
      <c r="HBI185" s="5"/>
      <c r="HBJ185" s="5"/>
      <c r="HBK185" s="5"/>
      <c r="HBL185" s="5"/>
      <c r="HBM185" s="5"/>
      <c r="HBN185" s="5"/>
      <c r="HBO185" s="5"/>
      <c r="HBP185" s="5"/>
      <c r="HBQ185" s="5"/>
      <c r="HBR185" s="5"/>
      <c r="HBS185" s="5"/>
      <c r="HBT185" s="5"/>
      <c r="HBU185" s="5"/>
      <c r="HBV185" s="5"/>
      <c r="HBW185" s="5"/>
      <c r="HBX185" s="5"/>
      <c r="HBY185" s="5"/>
      <c r="HBZ185" s="5"/>
      <c r="HCA185" s="5"/>
      <c r="HCB185" s="5"/>
      <c r="HCC185" s="5"/>
      <c r="HCD185" s="5"/>
      <c r="HCE185" s="5"/>
      <c r="HCF185" s="5"/>
      <c r="HCG185" s="5"/>
      <c r="HCH185" s="5"/>
      <c r="HCI185" s="5"/>
      <c r="HCJ185" s="5"/>
      <c r="HCK185" s="5"/>
      <c r="HCL185" s="5"/>
      <c r="HCM185" s="5"/>
      <c r="HCN185" s="5"/>
      <c r="HCO185" s="5"/>
      <c r="HCP185" s="5"/>
      <c r="HCQ185" s="5"/>
      <c r="HCR185" s="5"/>
      <c r="HCS185" s="5"/>
      <c r="HCT185" s="5"/>
      <c r="HCU185" s="5"/>
      <c r="HCV185" s="5"/>
      <c r="HCW185" s="5"/>
      <c r="HCX185" s="5"/>
      <c r="HCY185" s="5"/>
      <c r="HCZ185" s="5"/>
      <c r="HDA185" s="5"/>
      <c r="HDB185" s="5"/>
      <c r="HDC185" s="5"/>
      <c r="HDD185" s="5"/>
      <c r="HDE185" s="5"/>
      <c r="HDF185" s="5"/>
      <c r="HDG185" s="5"/>
      <c r="HDH185" s="5"/>
      <c r="HDI185" s="5"/>
      <c r="HDJ185" s="5"/>
      <c r="HDK185" s="5"/>
      <c r="HDL185" s="5"/>
      <c r="HDM185" s="5"/>
      <c r="HDN185" s="5"/>
      <c r="HDO185" s="5"/>
      <c r="HDP185" s="5"/>
      <c r="HDQ185" s="5"/>
      <c r="HDR185" s="5"/>
      <c r="HDS185" s="5"/>
      <c r="HDT185" s="5"/>
      <c r="HDU185" s="5"/>
      <c r="HDV185" s="5"/>
      <c r="HDW185" s="5"/>
      <c r="HDX185" s="5"/>
      <c r="HDY185" s="5"/>
      <c r="HDZ185" s="5"/>
      <c r="HEA185" s="5"/>
      <c r="HEB185" s="5"/>
      <c r="HEC185" s="5"/>
      <c r="HED185" s="5"/>
      <c r="HEE185" s="5"/>
      <c r="HEF185" s="5"/>
      <c r="HEG185" s="5"/>
      <c r="HEH185" s="5"/>
      <c r="HEI185" s="5"/>
      <c r="HEJ185" s="5"/>
      <c r="HEK185" s="5"/>
      <c r="HEL185" s="5"/>
      <c r="HEM185" s="5"/>
      <c r="HEN185" s="5"/>
      <c r="HEO185" s="5"/>
      <c r="HEP185" s="5"/>
      <c r="HEQ185" s="5"/>
      <c r="HER185" s="5"/>
      <c r="HES185" s="5"/>
      <c r="HET185" s="5"/>
      <c r="HEU185" s="5"/>
      <c r="HEV185" s="5"/>
      <c r="HEW185" s="5"/>
      <c r="HEX185" s="5"/>
      <c r="HEY185" s="5"/>
      <c r="HEZ185" s="5"/>
      <c r="HFA185" s="5"/>
      <c r="HFB185" s="5"/>
      <c r="HFC185" s="5"/>
      <c r="HFD185" s="5"/>
      <c r="HFE185" s="5"/>
      <c r="HFF185" s="5"/>
      <c r="HFG185" s="5"/>
      <c r="HFH185" s="5"/>
      <c r="HFI185" s="5"/>
      <c r="HFJ185" s="5"/>
      <c r="HFK185" s="5"/>
      <c r="HFL185" s="5"/>
      <c r="HFM185" s="5"/>
      <c r="HFN185" s="5"/>
      <c r="HFO185" s="5"/>
      <c r="HFP185" s="5"/>
      <c r="HFQ185" s="5"/>
      <c r="HFR185" s="5"/>
      <c r="HFS185" s="5"/>
      <c r="HFT185" s="5"/>
      <c r="HFU185" s="5"/>
      <c r="HFV185" s="5"/>
      <c r="HFW185" s="5"/>
      <c r="HFX185" s="5"/>
      <c r="HFY185" s="5"/>
      <c r="HFZ185" s="5"/>
      <c r="HGA185" s="5"/>
      <c r="HGB185" s="5"/>
      <c r="HGC185" s="5"/>
      <c r="HGD185" s="5"/>
      <c r="HGE185" s="5"/>
      <c r="HGF185" s="5"/>
      <c r="HGG185" s="5"/>
      <c r="HGH185" s="5"/>
      <c r="HGI185" s="5"/>
      <c r="HGJ185" s="5"/>
      <c r="HGK185" s="5"/>
      <c r="HGL185" s="5"/>
      <c r="HGM185" s="5"/>
      <c r="HGN185" s="5"/>
      <c r="HGO185" s="5"/>
      <c r="HGP185" s="5"/>
      <c r="HGQ185" s="5"/>
      <c r="HGR185" s="5"/>
      <c r="HGS185" s="5"/>
      <c r="HGT185" s="5"/>
      <c r="HGU185" s="5"/>
      <c r="HGV185" s="5"/>
      <c r="HGW185" s="5"/>
      <c r="HGX185" s="5"/>
      <c r="HGY185" s="5"/>
      <c r="HGZ185" s="5"/>
      <c r="HHA185" s="5"/>
      <c r="HHB185" s="5"/>
      <c r="HHC185" s="5"/>
      <c r="HHD185" s="5"/>
      <c r="HHE185" s="5"/>
      <c r="HHF185" s="5"/>
      <c r="HHG185" s="5"/>
      <c r="HHH185" s="5"/>
      <c r="HHI185" s="5"/>
      <c r="HHJ185" s="5"/>
      <c r="HHK185" s="5"/>
      <c r="HHL185" s="5"/>
      <c r="HHM185" s="5"/>
      <c r="HHN185" s="5"/>
      <c r="HHO185" s="5"/>
      <c r="HHP185" s="5"/>
      <c r="HHQ185" s="5"/>
      <c r="HHR185" s="5"/>
      <c r="HHS185" s="5"/>
      <c r="HHT185" s="5"/>
      <c r="HHU185" s="5"/>
      <c r="HHV185" s="5"/>
      <c r="HHW185" s="5"/>
      <c r="HHX185" s="5"/>
      <c r="HHY185" s="5"/>
      <c r="HHZ185" s="5"/>
      <c r="HIA185" s="5"/>
      <c r="HIB185" s="5"/>
      <c r="HIC185" s="5"/>
      <c r="HID185" s="5"/>
      <c r="HIE185" s="5"/>
      <c r="HIF185" s="5"/>
      <c r="HIG185" s="5"/>
      <c r="HIH185" s="5"/>
      <c r="HII185" s="5"/>
      <c r="HIJ185" s="5"/>
      <c r="HIK185" s="5"/>
      <c r="HIL185" s="5"/>
      <c r="HIM185" s="5"/>
      <c r="HIN185" s="5"/>
      <c r="HIO185" s="5"/>
      <c r="HIP185" s="5"/>
      <c r="HIQ185" s="5"/>
      <c r="HIR185" s="5"/>
      <c r="HIS185" s="5"/>
      <c r="HIT185" s="5"/>
      <c r="HIU185" s="5"/>
      <c r="HIV185" s="5"/>
      <c r="HIW185" s="5"/>
      <c r="HIX185" s="5"/>
      <c r="HIY185" s="5"/>
      <c r="HIZ185" s="5"/>
      <c r="HJA185" s="5"/>
      <c r="HJB185" s="5"/>
      <c r="HJC185" s="5"/>
      <c r="HJD185" s="5"/>
      <c r="HJE185" s="5"/>
      <c r="HJF185" s="5"/>
      <c r="HJG185" s="5"/>
      <c r="HJH185" s="5"/>
      <c r="HJI185" s="5"/>
      <c r="HJJ185" s="5"/>
      <c r="HJK185" s="5"/>
      <c r="HJL185" s="5"/>
      <c r="HJM185" s="5"/>
      <c r="HJN185" s="5"/>
      <c r="HJO185" s="5"/>
      <c r="HJP185" s="5"/>
      <c r="HJQ185" s="5"/>
      <c r="HJR185" s="5"/>
      <c r="HJS185" s="5"/>
      <c r="HJT185" s="5"/>
      <c r="HJU185" s="5"/>
      <c r="HJV185" s="5"/>
      <c r="HJW185" s="5"/>
      <c r="HJX185" s="5"/>
      <c r="HJY185" s="5"/>
      <c r="HJZ185" s="5"/>
      <c r="HKA185" s="5"/>
      <c r="HKB185" s="5"/>
      <c r="HKC185" s="5"/>
      <c r="HKD185" s="5"/>
      <c r="HKE185" s="5"/>
      <c r="HKF185" s="5"/>
      <c r="HKG185" s="5"/>
      <c r="HKH185" s="5"/>
      <c r="HKI185" s="5"/>
      <c r="HKJ185" s="5"/>
      <c r="HKK185" s="5"/>
      <c r="HKL185" s="5"/>
      <c r="HKM185" s="5"/>
      <c r="HKN185" s="5"/>
      <c r="HKO185" s="5"/>
      <c r="HKP185" s="5"/>
      <c r="HKQ185" s="5"/>
      <c r="HKR185" s="5"/>
      <c r="HKS185" s="5"/>
      <c r="HKT185" s="5"/>
      <c r="HKU185" s="5"/>
      <c r="HKV185" s="5"/>
      <c r="HKW185" s="5"/>
      <c r="HKX185" s="5"/>
      <c r="HKY185" s="5"/>
      <c r="HKZ185" s="5"/>
      <c r="HLA185" s="5"/>
      <c r="HLB185" s="5"/>
      <c r="HLC185" s="5"/>
      <c r="HLD185" s="5"/>
      <c r="HLE185" s="5"/>
      <c r="HLF185" s="5"/>
      <c r="HLG185" s="5"/>
      <c r="HLH185" s="5"/>
      <c r="HLI185" s="5"/>
      <c r="HLJ185" s="5"/>
      <c r="HLK185" s="5"/>
      <c r="HLL185" s="5"/>
      <c r="HLM185" s="5"/>
      <c r="HLN185" s="5"/>
      <c r="HLO185" s="5"/>
      <c r="HLP185" s="5"/>
      <c r="HLQ185" s="5"/>
      <c r="HLR185" s="5"/>
      <c r="HLS185" s="5"/>
      <c r="HLT185" s="5"/>
      <c r="HLU185" s="5"/>
      <c r="HLV185" s="5"/>
      <c r="HLW185" s="5"/>
      <c r="HLX185" s="5"/>
      <c r="HLY185" s="5"/>
      <c r="HLZ185" s="5"/>
      <c r="HMA185" s="5"/>
      <c r="HMB185" s="5"/>
      <c r="HMC185" s="5"/>
      <c r="HMD185" s="5"/>
      <c r="HME185" s="5"/>
      <c r="HMF185" s="5"/>
      <c r="HMG185" s="5"/>
      <c r="HMH185" s="5"/>
      <c r="HMI185" s="5"/>
      <c r="HMJ185" s="5"/>
      <c r="HMK185" s="5"/>
      <c r="HML185" s="5"/>
      <c r="HMM185" s="5"/>
      <c r="HMN185" s="5"/>
      <c r="HMO185" s="5"/>
      <c r="HMP185" s="5"/>
      <c r="HMQ185" s="5"/>
      <c r="HMR185" s="5"/>
      <c r="HMS185" s="5"/>
      <c r="HMT185" s="5"/>
      <c r="HMU185" s="5"/>
      <c r="HMV185" s="5"/>
      <c r="HMW185" s="5"/>
      <c r="HMX185" s="5"/>
      <c r="HMY185" s="5"/>
      <c r="HMZ185" s="5"/>
      <c r="HNA185" s="5"/>
      <c r="HNB185" s="5"/>
      <c r="HNC185" s="5"/>
      <c r="HND185" s="5"/>
      <c r="HNE185" s="5"/>
      <c r="HNF185" s="5"/>
      <c r="HNG185" s="5"/>
      <c r="HNH185" s="5"/>
      <c r="HNI185" s="5"/>
      <c r="HNJ185" s="5"/>
      <c r="HNK185" s="5"/>
      <c r="HNL185" s="5"/>
      <c r="HNM185" s="5"/>
      <c r="HNN185" s="5"/>
      <c r="HNO185" s="5"/>
      <c r="HNP185" s="5"/>
      <c r="HNQ185" s="5"/>
      <c r="HNR185" s="5"/>
      <c r="HNS185" s="5"/>
      <c r="HNT185" s="5"/>
      <c r="HNU185" s="5"/>
      <c r="HNV185" s="5"/>
      <c r="HNW185" s="5"/>
      <c r="HNX185" s="5"/>
      <c r="HNY185" s="5"/>
      <c r="HNZ185" s="5"/>
      <c r="HOA185" s="5"/>
      <c r="HOB185" s="5"/>
      <c r="HOC185" s="5"/>
      <c r="HOD185" s="5"/>
      <c r="HOE185" s="5"/>
      <c r="HOF185" s="5"/>
      <c r="HOG185" s="5"/>
      <c r="HOH185" s="5"/>
      <c r="HOI185" s="5"/>
      <c r="HOJ185" s="5"/>
      <c r="HOK185" s="5"/>
      <c r="HOL185" s="5"/>
      <c r="HOM185" s="5"/>
      <c r="HON185" s="5"/>
      <c r="HOO185" s="5"/>
      <c r="HOP185" s="5"/>
      <c r="HOQ185" s="5"/>
      <c r="HOR185" s="5"/>
      <c r="HOS185" s="5"/>
      <c r="HOT185" s="5"/>
      <c r="HOU185" s="5"/>
      <c r="HOV185" s="5"/>
      <c r="HOW185" s="5"/>
      <c r="HOX185" s="5"/>
      <c r="HOY185" s="5"/>
      <c r="HOZ185" s="5"/>
      <c r="HPA185" s="5"/>
      <c r="HPB185" s="5"/>
      <c r="HPC185" s="5"/>
      <c r="HPD185" s="5"/>
      <c r="HPE185" s="5"/>
      <c r="HPF185" s="5"/>
      <c r="HPG185" s="5"/>
      <c r="HPH185" s="5"/>
      <c r="HPI185" s="5"/>
      <c r="HPJ185" s="5"/>
      <c r="HPK185" s="5"/>
      <c r="HPL185" s="5"/>
      <c r="HPM185" s="5"/>
      <c r="HPN185" s="5"/>
      <c r="HPO185" s="5"/>
      <c r="HPP185" s="5"/>
      <c r="HPQ185" s="5"/>
      <c r="HPR185" s="5"/>
      <c r="HPS185" s="5"/>
      <c r="HPT185" s="5"/>
      <c r="HPU185" s="5"/>
      <c r="HPV185" s="5"/>
      <c r="HPW185" s="5"/>
      <c r="HPX185" s="5"/>
      <c r="HPY185" s="5"/>
      <c r="HPZ185" s="5"/>
      <c r="HQA185" s="5"/>
      <c r="HQB185" s="5"/>
      <c r="HQC185" s="5"/>
      <c r="HQD185" s="5"/>
      <c r="HQE185" s="5"/>
      <c r="HQF185" s="5"/>
      <c r="HQG185" s="5"/>
      <c r="HQH185" s="5"/>
      <c r="HQI185" s="5"/>
      <c r="HQJ185" s="5"/>
      <c r="HQK185" s="5"/>
      <c r="HQL185" s="5"/>
      <c r="HQM185" s="5"/>
      <c r="HQN185" s="5"/>
      <c r="HQO185" s="5"/>
      <c r="HQP185" s="5"/>
      <c r="HQQ185" s="5"/>
      <c r="HQR185" s="5"/>
      <c r="HQS185" s="5"/>
      <c r="HQT185" s="5"/>
      <c r="HQU185" s="5"/>
      <c r="HQV185" s="5"/>
      <c r="HQW185" s="5"/>
      <c r="HQX185" s="5"/>
      <c r="HQY185" s="5"/>
      <c r="HQZ185" s="5"/>
      <c r="HRA185" s="5"/>
      <c r="HRB185" s="5"/>
      <c r="HRC185" s="5"/>
      <c r="HRD185" s="5"/>
      <c r="HRE185" s="5"/>
      <c r="HRF185" s="5"/>
      <c r="HRG185" s="5"/>
      <c r="HRH185" s="5"/>
      <c r="HRI185" s="5"/>
      <c r="HRJ185" s="5"/>
      <c r="HRK185" s="5"/>
      <c r="HRL185" s="5"/>
      <c r="HRM185" s="5"/>
      <c r="HRN185" s="5"/>
      <c r="HRO185" s="5"/>
      <c r="HRP185" s="5"/>
      <c r="HRQ185" s="5"/>
      <c r="HRR185" s="5"/>
      <c r="HRS185" s="5"/>
      <c r="HRT185" s="5"/>
      <c r="HRU185" s="5"/>
      <c r="HRV185" s="5"/>
      <c r="HRW185" s="5"/>
      <c r="HRX185" s="5"/>
      <c r="HRY185" s="5"/>
      <c r="HRZ185" s="5"/>
      <c r="HSA185" s="5"/>
      <c r="HSB185" s="5"/>
      <c r="HSC185" s="5"/>
      <c r="HSD185" s="5"/>
      <c r="HSE185" s="5"/>
      <c r="HSF185" s="5"/>
      <c r="HSG185" s="5"/>
      <c r="HSH185" s="5"/>
      <c r="HSI185" s="5"/>
      <c r="HSJ185" s="5"/>
      <c r="HSK185" s="5"/>
      <c r="HSL185" s="5"/>
      <c r="HSM185" s="5"/>
      <c r="HSN185" s="5"/>
      <c r="HSO185" s="5"/>
      <c r="HSP185" s="5"/>
      <c r="HSQ185" s="5"/>
      <c r="HSR185" s="5"/>
      <c r="HSS185" s="5"/>
      <c r="HST185" s="5"/>
      <c r="HSU185" s="5"/>
      <c r="HSV185" s="5"/>
      <c r="HSW185" s="5"/>
      <c r="HSX185" s="5"/>
      <c r="HSY185" s="5"/>
      <c r="HSZ185" s="5"/>
      <c r="HTA185" s="5"/>
      <c r="HTB185" s="5"/>
      <c r="HTC185" s="5"/>
      <c r="HTD185" s="5"/>
      <c r="HTE185" s="5"/>
      <c r="HTF185" s="5"/>
      <c r="HTG185" s="5"/>
      <c r="HTH185" s="5"/>
      <c r="HTI185" s="5"/>
      <c r="HTJ185" s="5"/>
      <c r="HTK185" s="5"/>
      <c r="HTL185" s="5"/>
      <c r="HTM185" s="5"/>
      <c r="HTN185" s="5"/>
      <c r="HTO185" s="5"/>
      <c r="HTP185" s="5"/>
      <c r="HTQ185" s="5"/>
      <c r="HTR185" s="5"/>
      <c r="HTS185" s="5"/>
      <c r="HTT185" s="5"/>
      <c r="HTU185" s="5"/>
      <c r="HTV185" s="5"/>
      <c r="HTW185" s="5"/>
      <c r="HTX185" s="5"/>
      <c r="HTY185" s="5"/>
      <c r="HTZ185" s="5"/>
      <c r="HUA185" s="5"/>
      <c r="HUB185" s="5"/>
      <c r="HUC185" s="5"/>
      <c r="HUD185" s="5"/>
      <c r="HUE185" s="5"/>
      <c r="HUF185" s="5"/>
      <c r="HUG185" s="5"/>
      <c r="HUH185" s="5"/>
      <c r="HUI185" s="5"/>
      <c r="HUJ185" s="5"/>
      <c r="HUK185" s="5"/>
      <c r="HUL185" s="5"/>
      <c r="HUM185" s="5"/>
      <c r="HUN185" s="5"/>
      <c r="HUO185" s="5"/>
      <c r="HUP185" s="5"/>
      <c r="HUQ185" s="5"/>
      <c r="HUR185" s="5"/>
      <c r="HUS185" s="5"/>
      <c r="HUT185" s="5"/>
      <c r="HUU185" s="5"/>
      <c r="HUV185" s="5"/>
      <c r="HUW185" s="5"/>
      <c r="HUX185" s="5"/>
      <c r="HUY185" s="5"/>
      <c r="HUZ185" s="5"/>
      <c r="HVA185" s="5"/>
      <c r="HVB185" s="5"/>
      <c r="HVC185" s="5"/>
      <c r="HVD185" s="5"/>
      <c r="HVE185" s="5"/>
      <c r="HVF185" s="5"/>
      <c r="HVG185" s="5"/>
      <c r="HVH185" s="5"/>
      <c r="HVI185" s="5"/>
      <c r="HVJ185" s="5"/>
      <c r="HVK185" s="5"/>
      <c r="HVL185" s="5"/>
      <c r="HVM185" s="5"/>
      <c r="HVN185" s="5"/>
      <c r="HVO185" s="5"/>
      <c r="HVP185" s="5"/>
      <c r="HVQ185" s="5"/>
      <c r="HVR185" s="5"/>
      <c r="HVS185" s="5"/>
      <c r="HVT185" s="5"/>
      <c r="HVU185" s="5"/>
      <c r="HVV185" s="5"/>
      <c r="HVW185" s="5"/>
      <c r="HVX185" s="5"/>
      <c r="HVY185" s="5"/>
      <c r="HVZ185" s="5"/>
      <c r="HWA185" s="5"/>
      <c r="HWB185" s="5"/>
      <c r="HWC185" s="5"/>
      <c r="HWD185" s="5"/>
      <c r="HWE185" s="5"/>
    </row>
    <row r="186" spans="1:6011" customFormat="1" ht="16.2" customHeight="1" x14ac:dyDescent="0.3">
      <c r="A186" s="126" t="s">
        <v>36</v>
      </c>
      <c r="B186" s="53"/>
      <c r="C186" s="184" t="s">
        <v>337</v>
      </c>
      <c r="D186" s="56" t="s">
        <v>338</v>
      </c>
      <c r="E186" s="56">
        <v>2007</v>
      </c>
      <c r="F186" s="185" t="s">
        <v>161</v>
      </c>
      <c r="G186" s="185" t="s">
        <v>315</v>
      </c>
      <c r="H186" s="67">
        <v>-70</v>
      </c>
      <c r="I186" s="67"/>
      <c r="J186" s="196">
        <v>0</v>
      </c>
      <c r="K186" s="196"/>
      <c r="L186" s="196"/>
      <c r="M186" s="316"/>
      <c r="N186" s="199">
        <v>0</v>
      </c>
      <c r="O186" s="199"/>
      <c r="P186" s="199">
        <v>0</v>
      </c>
      <c r="Q186" s="199"/>
      <c r="R186" s="199"/>
      <c r="S186" s="68"/>
      <c r="T186" s="68"/>
      <c r="U186" s="66">
        <f>IF((ISBLANK(J186)+ISBLANK(L186)+ISBLANK(K186)+ISBLANK(M186)+ISBLANK(N186)+ISBLANK(O186)+ISBLANK(P186))&lt;8,IF(ISNUMBER(LARGE((J186,L186,M186,N186,O186),1)),LARGE((J186,L186,M186,N186,O186),1),0)+IF(ISNUMBER(LARGE((J186,L186,M186,N186,O186),2)),LARGE((J186,L186,M186,N186,O186),2),0)+K186+P186,"")+Q186+S186+T186+I186</f>
        <v>0</v>
      </c>
      <c r="V186" s="66"/>
      <c r="W186" s="105"/>
      <c r="X186" s="68"/>
      <c r="Y186" s="68"/>
      <c r="Z186" s="200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  <c r="ALP186" s="5"/>
      <c r="ALQ186" s="5"/>
      <c r="ALR186" s="5"/>
      <c r="ALS186" s="5"/>
      <c r="ALT186" s="5"/>
      <c r="ALU186" s="5"/>
      <c r="ALV186" s="5"/>
      <c r="ALW186" s="5"/>
      <c r="ALX186" s="5"/>
      <c r="ALY186" s="5"/>
      <c r="ALZ186" s="5"/>
      <c r="AMA186" s="5"/>
      <c r="AMB186" s="5"/>
      <c r="AMC186" s="5"/>
      <c r="AMD186" s="5"/>
      <c r="AME186" s="5"/>
      <c r="AMF186" s="5"/>
      <c r="AMG186" s="5"/>
      <c r="AMH186" s="5"/>
      <c r="AMI186" s="5"/>
      <c r="AMJ186" s="5"/>
      <c r="AMK186" s="5"/>
      <c r="AML186" s="5"/>
      <c r="AMM186" s="5"/>
      <c r="AMN186" s="5"/>
      <c r="AMO186" s="5"/>
      <c r="AMP186" s="5"/>
      <c r="AMQ186" s="5"/>
      <c r="AMR186" s="5"/>
      <c r="AMS186" s="5"/>
      <c r="AMT186" s="5"/>
      <c r="AMU186" s="5"/>
      <c r="AMV186" s="5"/>
      <c r="AMW186" s="5"/>
      <c r="AMX186" s="5"/>
      <c r="AMY186" s="5"/>
      <c r="AMZ186" s="5"/>
      <c r="ANA186" s="5"/>
      <c r="ANB186" s="5"/>
      <c r="ANC186" s="5"/>
      <c r="AND186" s="5"/>
      <c r="ANE186" s="5"/>
      <c r="ANF186" s="5"/>
      <c r="ANG186" s="5"/>
      <c r="ANH186" s="5"/>
      <c r="ANI186" s="5"/>
      <c r="ANJ186" s="5"/>
      <c r="ANK186" s="5"/>
      <c r="ANL186" s="5"/>
      <c r="ANM186" s="5"/>
      <c r="ANN186" s="5"/>
      <c r="ANO186" s="5"/>
      <c r="ANP186" s="5"/>
      <c r="ANQ186" s="5"/>
      <c r="ANR186" s="5"/>
      <c r="ANS186" s="5"/>
      <c r="ANT186" s="5"/>
      <c r="ANU186" s="5"/>
      <c r="ANV186" s="5"/>
      <c r="ANW186" s="5"/>
      <c r="ANX186" s="5"/>
      <c r="ANY186" s="5"/>
      <c r="ANZ186" s="5"/>
      <c r="AOA186" s="5"/>
      <c r="AOB186" s="5"/>
      <c r="AOC186" s="5"/>
      <c r="AOD186" s="5"/>
      <c r="AOE186" s="5"/>
      <c r="AOF186" s="5"/>
      <c r="AOG186" s="5"/>
      <c r="AOH186" s="5"/>
      <c r="AOI186" s="5"/>
      <c r="AOJ186" s="5"/>
      <c r="AOK186" s="5"/>
      <c r="AOL186" s="5"/>
      <c r="AOM186" s="5"/>
      <c r="AON186" s="5"/>
      <c r="AOO186" s="5"/>
      <c r="AOP186" s="5"/>
      <c r="AOQ186" s="5"/>
      <c r="AOR186" s="5"/>
      <c r="AOS186" s="5"/>
      <c r="AOT186" s="5"/>
      <c r="AOU186" s="5"/>
      <c r="AOV186" s="5"/>
      <c r="AOW186" s="5"/>
      <c r="AOX186" s="5"/>
      <c r="AOY186" s="5"/>
      <c r="AOZ186" s="5"/>
      <c r="APA186" s="5"/>
      <c r="APB186" s="5"/>
      <c r="APC186" s="5"/>
      <c r="APD186" s="5"/>
      <c r="APE186" s="5"/>
      <c r="APF186" s="5"/>
      <c r="APG186" s="5"/>
      <c r="APH186" s="5"/>
      <c r="API186" s="5"/>
      <c r="APJ186" s="5"/>
      <c r="APK186" s="5"/>
      <c r="APL186" s="5"/>
      <c r="APM186" s="5"/>
      <c r="APN186" s="5"/>
      <c r="APO186" s="5"/>
      <c r="APP186" s="5"/>
      <c r="APQ186" s="5"/>
      <c r="APR186" s="5"/>
      <c r="APS186" s="5"/>
      <c r="APT186" s="5"/>
      <c r="APU186" s="5"/>
      <c r="APV186" s="5"/>
      <c r="APW186" s="5"/>
      <c r="APX186" s="5"/>
      <c r="APY186" s="5"/>
      <c r="APZ186" s="5"/>
      <c r="AQA186" s="5"/>
      <c r="AQB186" s="5"/>
      <c r="AQC186" s="5"/>
      <c r="AQD186" s="5"/>
      <c r="AQE186" s="5"/>
      <c r="AQF186" s="5"/>
      <c r="AQG186" s="5"/>
      <c r="AQH186" s="5"/>
      <c r="AQI186" s="5"/>
      <c r="AQJ186" s="5"/>
      <c r="AQK186" s="5"/>
      <c r="AQL186" s="5"/>
      <c r="AQM186" s="5"/>
      <c r="AQN186" s="5"/>
      <c r="AQO186" s="5"/>
      <c r="AQP186" s="5"/>
      <c r="AQQ186" s="5"/>
      <c r="AQR186" s="5"/>
      <c r="AQS186" s="5"/>
      <c r="AQT186" s="5"/>
      <c r="AQU186" s="5"/>
      <c r="AQV186" s="5"/>
      <c r="AQW186" s="5"/>
      <c r="AQX186" s="5"/>
      <c r="AQY186" s="5"/>
      <c r="AQZ186" s="5"/>
      <c r="ARA186" s="5"/>
      <c r="ARB186" s="5"/>
      <c r="ARC186" s="5"/>
      <c r="ARD186" s="5"/>
      <c r="ARE186" s="5"/>
      <c r="ARF186" s="5"/>
      <c r="ARG186" s="5"/>
      <c r="ARH186" s="5"/>
      <c r="ARI186" s="5"/>
      <c r="ARJ186" s="5"/>
      <c r="ARK186" s="5"/>
      <c r="ARL186" s="5"/>
      <c r="ARM186" s="5"/>
      <c r="ARN186" s="5"/>
      <c r="ARO186" s="5"/>
      <c r="ARP186" s="5"/>
      <c r="ARQ186" s="5"/>
      <c r="ARR186" s="5"/>
      <c r="ARS186" s="5"/>
      <c r="ART186" s="5"/>
      <c r="ARU186" s="5"/>
      <c r="ARV186" s="5"/>
      <c r="ARW186" s="5"/>
      <c r="ARX186" s="5"/>
      <c r="ARY186" s="5"/>
      <c r="ARZ186" s="5"/>
      <c r="ASA186" s="5"/>
      <c r="ASB186" s="5"/>
      <c r="ASC186" s="5"/>
      <c r="ASD186" s="5"/>
      <c r="ASE186" s="5"/>
      <c r="ASF186" s="5"/>
      <c r="ASG186" s="5"/>
      <c r="ASH186" s="5"/>
      <c r="ASI186" s="5"/>
      <c r="ASJ186" s="5"/>
      <c r="ASK186" s="5"/>
      <c r="ASL186" s="5"/>
      <c r="ASM186" s="5"/>
      <c r="ASN186" s="5"/>
      <c r="ASO186" s="5"/>
      <c r="ASP186" s="5"/>
      <c r="ASQ186" s="5"/>
      <c r="ASR186" s="5"/>
      <c r="ASS186" s="5"/>
      <c r="AST186" s="5"/>
      <c r="ASU186" s="5"/>
      <c r="ASV186" s="5"/>
      <c r="ASW186" s="5"/>
      <c r="ASX186" s="5"/>
      <c r="ASY186" s="5"/>
      <c r="ASZ186" s="5"/>
      <c r="ATA186" s="5"/>
      <c r="ATB186" s="5"/>
      <c r="ATC186" s="5"/>
      <c r="ATD186" s="5"/>
      <c r="ATE186" s="5"/>
      <c r="ATF186" s="5"/>
      <c r="ATG186" s="5"/>
      <c r="ATH186" s="5"/>
      <c r="ATI186" s="5"/>
      <c r="ATJ186" s="5"/>
      <c r="ATK186" s="5"/>
      <c r="ATL186" s="5"/>
      <c r="ATM186" s="5"/>
      <c r="ATN186" s="5"/>
      <c r="ATO186" s="5"/>
      <c r="ATP186" s="5"/>
      <c r="ATQ186" s="5"/>
      <c r="ATR186" s="5"/>
      <c r="ATS186" s="5"/>
      <c r="ATT186" s="5"/>
      <c r="ATU186" s="5"/>
      <c r="ATV186" s="5"/>
      <c r="ATW186" s="5"/>
      <c r="ATX186" s="5"/>
      <c r="ATY186" s="5"/>
      <c r="ATZ186" s="5"/>
      <c r="AUA186" s="5"/>
      <c r="AUB186" s="5"/>
      <c r="AUC186" s="5"/>
      <c r="AUD186" s="5"/>
      <c r="AUE186" s="5"/>
      <c r="AUF186" s="5"/>
      <c r="AUG186" s="5"/>
      <c r="AUH186" s="5"/>
      <c r="AUI186" s="5"/>
      <c r="AUJ186" s="5"/>
      <c r="AUK186" s="5"/>
      <c r="AUL186" s="5"/>
      <c r="AUM186" s="5"/>
      <c r="AUN186" s="5"/>
      <c r="AUO186" s="5"/>
      <c r="AUP186" s="5"/>
      <c r="AUQ186" s="5"/>
      <c r="AUR186" s="5"/>
      <c r="AUS186" s="5"/>
      <c r="AUT186" s="5"/>
      <c r="AUU186" s="5"/>
      <c r="AUV186" s="5"/>
      <c r="AUW186" s="5"/>
      <c r="AUX186" s="5"/>
      <c r="AUY186" s="5"/>
      <c r="AUZ186" s="5"/>
      <c r="AVA186" s="5"/>
      <c r="AVB186" s="5"/>
      <c r="AVC186" s="5"/>
      <c r="AVD186" s="5"/>
      <c r="AVE186" s="5"/>
      <c r="AVF186" s="5"/>
      <c r="AVG186" s="5"/>
      <c r="AVH186" s="5"/>
      <c r="AVI186" s="5"/>
      <c r="AVJ186" s="5"/>
      <c r="AVK186" s="5"/>
      <c r="AVL186" s="5"/>
      <c r="AVM186" s="5"/>
      <c r="AVN186" s="5"/>
      <c r="AVO186" s="5"/>
      <c r="AVP186" s="5"/>
      <c r="AVQ186" s="5"/>
      <c r="AVR186" s="5"/>
      <c r="AVS186" s="5"/>
      <c r="AVT186" s="5"/>
      <c r="AVU186" s="5"/>
      <c r="AVV186" s="5"/>
      <c r="AVW186" s="5"/>
      <c r="AVX186" s="5"/>
      <c r="AVY186" s="5"/>
      <c r="AVZ186" s="5"/>
      <c r="AWA186" s="5"/>
      <c r="AWB186" s="5"/>
      <c r="AWC186" s="5"/>
      <c r="AWD186" s="5"/>
      <c r="AWE186" s="5"/>
      <c r="AWF186" s="5"/>
      <c r="AWG186" s="5"/>
      <c r="AWH186" s="5"/>
      <c r="AWI186" s="5"/>
      <c r="AWJ186" s="5"/>
      <c r="AWK186" s="5"/>
      <c r="AWL186" s="5"/>
      <c r="AWM186" s="5"/>
      <c r="AWN186" s="5"/>
      <c r="AWO186" s="5"/>
      <c r="AWP186" s="5"/>
      <c r="AWQ186" s="5"/>
      <c r="AWR186" s="5"/>
      <c r="AWS186" s="5"/>
      <c r="AWT186" s="5"/>
      <c r="AWU186" s="5"/>
      <c r="AWV186" s="5"/>
      <c r="AWW186" s="5"/>
      <c r="AWX186" s="5"/>
      <c r="AWY186" s="5"/>
      <c r="AWZ186" s="5"/>
      <c r="AXA186" s="5"/>
      <c r="AXB186" s="5"/>
      <c r="AXC186" s="5"/>
      <c r="AXD186" s="5"/>
      <c r="AXE186" s="5"/>
      <c r="AXF186" s="5"/>
      <c r="AXG186" s="5"/>
      <c r="AXH186" s="5"/>
      <c r="AXI186" s="5"/>
      <c r="AXJ186" s="5"/>
      <c r="AXK186" s="5"/>
      <c r="AXL186" s="5"/>
      <c r="AXM186" s="5"/>
      <c r="AXN186" s="5"/>
      <c r="AXO186" s="5"/>
      <c r="AXP186" s="5"/>
      <c r="AXQ186" s="5"/>
      <c r="AXR186" s="5"/>
      <c r="AXS186" s="5"/>
      <c r="AXT186" s="5"/>
      <c r="AXU186" s="5"/>
      <c r="AXV186" s="5"/>
      <c r="AXW186" s="5"/>
      <c r="AXX186" s="5"/>
      <c r="AXY186" s="5"/>
      <c r="AXZ186" s="5"/>
      <c r="AYA186" s="5"/>
      <c r="AYB186" s="5"/>
      <c r="AYC186" s="5"/>
      <c r="AYD186" s="5"/>
      <c r="AYE186" s="5"/>
      <c r="AYF186" s="5"/>
      <c r="AYG186" s="5"/>
      <c r="AYH186" s="5"/>
      <c r="AYI186" s="5"/>
      <c r="AYJ186" s="5"/>
      <c r="AYK186" s="5"/>
      <c r="AYL186" s="5"/>
      <c r="AYM186" s="5"/>
      <c r="AYN186" s="5"/>
      <c r="AYO186" s="5"/>
      <c r="AYP186" s="5"/>
      <c r="AYQ186" s="5"/>
      <c r="AYR186" s="5"/>
      <c r="AYS186" s="5"/>
      <c r="AYT186" s="5"/>
      <c r="AYU186" s="5"/>
      <c r="AYV186" s="5"/>
      <c r="AYW186" s="5"/>
      <c r="AYX186" s="5"/>
      <c r="AYY186" s="5"/>
      <c r="AYZ186" s="5"/>
      <c r="AZA186" s="5"/>
      <c r="AZB186" s="5"/>
      <c r="AZC186" s="5"/>
      <c r="AZD186" s="5"/>
      <c r="AZE186" s="5"/>
      <c r="AZF186" s="5"/>
      <c r="AZG186" s="5"/>
      <c r="AZH186" s="5"/>
      <c r="AZI186" s="5"/>
      <c r="AZJ186" s="5"/>
      <c r="AZK186" s="5"/>
      <c r="AZL186" s="5"/>
      <c r="AZM186" s="5"/>
      <c r="AZN186" s="5"/>
      <c r="AZO186" s="5"/>
      <c r="AZP186" s="5"/>
      <c r="AZQ186" s="5"/>
      <c r="AZR186" s="5"/>
      <c r="AZS186" s="5"/>
      <c r="AZT186" s="5"/>
      <c r="AZU186" s="5"/>
      <c r="AZV186" s="5"/>
      <c r="AZW186" s="5"/>
      <c r="AZX186" s="5"/>
      <c r="AZY186" s="5"/>
      <c r="AZZ186" s="5"/>
      <c r="BAA186" s="5"/>
      <c r="BAB186" s="5"/>
      <c r="BAC186" s="5"/>
      <c r="BAD186" s="5"/>
      <c r="BAE186" s="5"/>
      <c r="BAF186" s="5"/>
      <c r="BAG186" s="5"/>
      <c r="BAH186" s="5"/>
      <c r="BAI186" s="5"/>
      <c r="BAJ186" s="5"/>
      <c r="BAK186" s="5"/>
      <c r="BAL186" s="5"/>
      <c r="BAM186" s="5"/>
      <c r="BAN186" s="5"/>
      <c r="BAO186" s="5"/>
      <c r="BAP186" s="5"/>
      <c r="BAQ186" s="5"/>
      <c r="BAR186" s="5"/>
      <c r="BAS186" s="5"/>
      <c r="BAT186" s="5"/>
      <c r="BAU186" s="5"/>
      <c r="BAV186" s="5"/>
      <c r="BAW186" s="5"/>
      <c r="BAX186" s="5"/>
      <c r="BAY186" s="5"/>
      <c r="BAZ186" s="5"/>
      <c r="BBA186" s="5"/>
      <c r="BBB186" s="5"/>
      <c r="BBC186" s="5"/>
      <c r="BBD186" s="5"/>
      <c r="BBE186" s="5"/>
      <c r="BBF186" s="5"/>
      <c r="BBG186" s="5"/>
      <c r="BBH186" s="5"/>
      <c r="BBI186" s="5"/>
      <c r="BBJ186" s="5"/>
      <c r="BBK186" s="5"/>
      <c r="BBL186" s="5"/>
      <c r="BBM186" s="5"/>
      <c r="BBN186" s="5"/>
      <c r="BBO186" s="5"/>
      <c r="BBP186" s="5"/>
      <c r="BBQ186" s="5"/>
      <c r="BBR186" s="5"/>
      <c r="BBS186" s="5"/>
      <c r="BBT186" s="5"/>
      <c r="BBU186" s="5"/>
      <c r="BBV186" s="5"/>
      <c r="BBW186" s="5"/>
      <c r="BBX186" s="5"/>
      <c r="BBY186" s="5"/>
      <c r="BBZ186" s="5"/>
      <c r="BCA186" s="5"/>
      <c r="BCB186" s="5"/>
      <c r="BCC186" s="5"/>
      <c r="BCD186" s="5"/>
      <c r="BCE186" s="5"/>
      <c r="BCF186" s="5"/>
      <c r="BCG186" s="5"/>
      <c r="BCH186" s="5"/>
      <c r="BCI186" s="5"/>
      <c r="BCJ186" s="5"/>
      <c r="BCK186" s="5"/>
      <c r="BCL186" s="5"/>
      <c r="BCM186" s="5"/>
      <c r="BCN186" s="5"/>
      <c r="BCO186" s="5"/>
      <c r="BCP186" s="5"/>
      <c r="BCQ186" s="5"/>
      <c r="BCR186" s="5"/>
      <c r="BCS186" s="5"/>
      <c r="BCT186" s="5"/>
      <c r="BCU186" s="5"/>
      <c r="BCV186" s="5"/>
      <c r="BCW186" s="5"/>
      <c r="BCX186" s="5"/>
      <c r="BCY186" s="5"/>
      <c r="BCZ186" s="5"/>
      <c r="BDA186" s="5"/>
      <c r="BDB186" s="5"/>
      <c r="BDC186" s="5"/>
      <c r="BDD186" s="5"/>
      <c r="BDE186" s="5"/>
      <c r="BDF186" s="5"/>
      <c r="BDG186" s="5"/>
      <c r="BDH186" s="5"/>
      <c r="BDI186" s="5"/>
      <c r="BDJ186" s="5"/>
      <c r="BDK186" s="5"/>
      <c r="BDL186" s="5"/>
      <c r="BDM186" s="5"/>
      <c r="BDN186" s="5"/>
      <c r="BDO186" s="5"/>
      <c r="BDP186" s="5"/>
      <c r="BDQ186" s="5"/>
      <c r="BDR186" s="5"/>
      <c r="BDS186" s="5"/>
      <c r="BDT186" s="5"/>
      <c r="BDU186" s="5"/>
      <c r="BDV186" s="5"/>
      <c r="BDW186" s="5"/>
      <c r="BDX186" s="5"/>
      <c r="BDY186" s="5"/>
      <c r="BDZ186" s="5"/>
      <c r="BEA186" s="5"/>
      <c r="BEB186" s="5"/>
      <c r="BEC186" s="5"/>
      <c r="BED186" s="5"/>
      <c r="BEE186" s="5"/>
      <c r="BEF186" s="5"/>
      <c r="BEG186" s="5"/>
      <c r="BEH186" s="5"/>
      <c r="BEI186" s="5"/>
      <c r="BEJ186" s="5"/>
      <c r="BEK186" s="5"/>
      <c r="BEL186" s="5"/>
      <c r="BEM186" s="5"/>
      <c r="BEN186" s="5"/>
      <c r="BEO186" s="5"/>
      <c r="BEP186" s="5"/>
      <c r="BEQ186" s="5"/>
      <c r="BER186" s="5"/>
      <c r="BES186" s="5"/>
      <c r="BET186" s="5"/>
      <c r="BEU186" s="5"/>
      <c r="BEV186" s="5"/>
      <c r="BEW186" s="5"/>
      <c r="BEX186" s="5"/>
      <c r="BEY186" s="5"/>
      <c r="BEZ186" s="5"/>
      <c r="BFA186" s="5"/>
      <c r="BFB186" s="5"/>
      <c r="BFC186" s="5"/>
      <c r="BFD186" s="5"/>
      <c r="BFE186" s="5"/>
      <c r="BFF186" s="5"/>
      <c r="BFG186" s="5"/>
      <c r="BFH186" s="5"/>
      <c r="BFI186" s="5"/>
      <c r="BFJ186" s="5"/>
      <c r="BFK186" s="5"/>
      <c r="BFL186" s="5"/>
      <c r="BFM186" s="5"/>
      <c r="BFN186" s="5"/>
      <c r="BFO186" s="5"/>
      <c r="BFP186" s="5"/>
      <c r="BFQ186" s="5"/>
      <c r="BFR186" s="5"/>
      <c r="BFS186" s="5"/>
      <c r="BFT186" s="5"/>
      <c r="BFU186" s="5"/>
      <c r="BFV186" s="5"/>
      <c r="BFW186" s="5"/>
      <c r="BFX186" s="5"/>
      <c r="BFY186" s="5"/>
      <c r="BFZ186" s="5"/>
      <c r="BGA186" s="5"/>
      <c r="BGB186" s="5"/>
      <c r="BGC186" s="5"/>
      <c r="BGD186" s="5"/>
      <c r="BGE186" s="5"/>
      <c r="BGF186" s="5"/>
      <c r="BGG186" s="5"/>
      <c r="BGH186" s="5"/>
      <c r="BGI186" s="5"/>
      <c r="BGJ186" s="5"/>
      <c r="BGK186" s="5"/>
      <c r="BGL186" s="5"/>
      <c r="BGM186" s="5"/>
      <c r="BGN186" s="5"/>
      <c r="BGO186" s="5"/>
      <c r="BGP186" s="5"/>
      <c r="BGQ186" s="5"/>
      <c r="BGR186" s="5"/>
      <c r="BGS186" s="5"/>
      <c r="BGT186" s="5"/>
      <c r="BGU186" s="5"/>
      <c r="BGV186" s="5"/>
      <c r="BGW186" s="5"/>
      <c r="BGX186" s="5"/>
      <c r="BGY186" s="5"/>
      <c r="BGZ186" s="5"/>
      <c r="BHA186" s="5"/>
      <c r="BHB186" s="5"/>
      <c r="BHC186" s="5"/>
      <c r="BHD186" s="5"/>
      <c r="BHE186" s="5"/>
      <c r="BHF186" s="5"/>
      <c r="BHG186" s="5"/>
      <c r="BHH186" s="5"/>
      <c r="BHI186" s="5"/>
      <c r="BHJ186" s="5"/>
      <c r="BHK186" s="5"/>
      <c r="BHL186" s="5"/>
      <c r="BHM186" s="5"/>
      <c r="BHN186" s="5"/>
      <c r="BHO186" s="5"/>
      <c r="BHP186" s="5"/>
      <c r="BHQ186" s="5"/>
      <c r="BHR186" s="5"/>
      <c r="BHS186" s="5"/>
      <c r="BHT186" s="5"/>
      <c r="BHU186" s="5"/>
      <c r="BHV186" s="5"/>
      <c r="BHW186" s="5"/>
      <c r="BHX186" s="5"/>
      <c r="BHY186" s="5"/>
      <c r="BHZ186" s="5"/>
      <c r="BIA186" s="5"/>
      <c r="BIB186" s="5"/>
      <c r="BIC186" s="5"/>
      <c r="BID186" s="5"/>
      <c r="BIE186" s="5"/>
      <c r="BIF186" s="5"/>
      <c r="BIG186" s="5"/>
      <c r="BIH186" s="5"/>
      <c r="BII186" s="5"/>
      <c r="BIJ186" s="5"/>
      <c r="BIK186" s="5"/>
      <c r="BIL186" s="5"/>
      <c r="BIM186" s="5"/>
      <c r="BIN186" s="5"/>
      <c r="BIO186" s="5"/>
      <c r="BIP186" s="5"/>
      <c r="BIQ186" s="5"/>
      <c r="BIR186" s="5"/>
      <c r="BIS186" s="5"/>
      <c r="BIT186" s="5"/>
      <c r="BIU186" s="5"/>
      <c r="BIV186" s="5"/>
      <c r="BIW186" s="5"/>
      <c r="BIX186" s="5"/>
      <c r="BIY186" s="5"/>
      <c r="BIZ186" s="5"/>
      <c r="BJA186" s="5"/>
      <c r="BJB186" s="5"/>
      <c r="BJC186" s="5"/>
      <c r="BJD186" s="5"/>
      <c r="BJE186" s="5"/>
      <c r="BJF186" s="5"/>
      <c r="BJG186" s="5"/>
      <c r="BJH186" s="5"/>
      <c r="BJI186" s="5"/>
      <c r="BJJ186" s="5"/>
      <c r="BJK186" s="5"/>
      <c r="BJL186" s="5"/>
      <c r="BJM186" s="5"/>
      <c r="BJN186" s="5"/>
      <c r="BJO186" s="5"/>
      <c r="BJP186" s="5"/>
      <c r="BJQ186" s="5"/>
      <c r="BJR186" s="5"/>
      <c r="BJS186" s="5"/>
      <c r="BJT186" s="5"/>
      <c r="BJU186" s="5"/>
      <c r="BJV186" s="5"/>
      <c r="BJW186" s="5"/>
      <c r="BJX186" s="5"/>
      <c r="BJY186" s="5"/>
      <c r="BJZ186" s="5"/>
      <c r="BKA186" s="5"/>
      <c r="BKB186" s="5"/>
      <c r="BKC186" s="5"/>
      <c r="BKD186" s="5"/>
      <c r="BKE186" s="5"/>
      <c r="BKF186" s="5"/>
      <c r="BKG186" s="5"/>
      <c r="BKH186" s="5"/>
      <c r="BKI186" s="5"/>
      <c r="BKJ186" s="5"/>
      <c r="BKK186" s="5"/>
      <c r="BKL186" s="5"/>
      <c r="BKM186" s="5"/>
      <c r="BKN186" s="5"/>
      <c r="BKO186" s="5"/>
      <c r="BKP186" s="5"/>
      <c r="BKQ186" s="5"/>
      <c r="BKR186" s="5"/>
      <c r="BKS186" s="5"/>
      <c r="BKT186" s="5"/>
      <c r="BKU186" s="5"/>
      <c r="BKV186" s="5"/>
      <c r="BKW186" s="5"/>
      <c r="BKX186" s="5"/>
      <c r="BKY186" s="5"/>
      <c r="BKZ186" s="5"/>
      <c r="BLA186" s="5"/>
      <c r="BLB186" s="5"/>
      <c r="BLC186" s="5"/>
      <c r="BLD186" s="5"/>
      <c r="BLE186" s="5"/>
      <c r="BLF186" s="5"/>
      <c r="BLG186" s="5"/>
      <c r="BLH186" s="5"/>
      <c r="BLI186" s="5"/>
      <c r="BLJ186" s="5"/>
      <c r="BLK186" s="5"/>
      <c r="BLL186" s="5"/>
      <c r="BLM186" s="5"/>
      <c r="BLN186" s="5"/>
      <c r="BLO186" s="5"/>
      <c r="BLP186" s="5"/>
      <c r="BLQ186" s="5"/>
      <c r="BLR186" s="5"/>
      <c r="BLS186" s="5"/>
      <c r="BLT186" s="5"/>
      <c r="BLU186" s="5"/>
      <c r="BLV186" s="5"/>
      <c r="BLW186" s="5"/>
      <c r="BLX186" s="5"/>
      <c r="BLY186" s="5"/>
      <c r="BLZ186" s="5"/>
      <c r="BMA186" s="5"/>
      <c r="BMB186" s="5"/>
      <c r="BMC186" s="5"/>
      <c r="BMD186" s="5"/>
      <c r="BME186" s="5"/>
      <c r="BMF186" s="5"/>
      <c r="BMG186" s="5"/>
      <c r="BMH186" s="5"/>
      <c r="BMI186" s="5"/>
      <c r="BMJ186" s="5"/>
      <c r="BMK186" s="5"/>
      <c r="BML186" s="5"/>
      <c r="BMM186" s="5"/>
      <c r="BMN186" s="5"/>
      <c r="BMO186" s="5"/>
      <c r="BMP186" s="5"/>
      <c r="BMQ186" s="5"/>
      <c r="BMR186" s="5"/>
      <c r="BMS186" s="5"/>
      <c r="BMT186" s="5"/>
      <c r="BMU186" s="5"/>
      <c r="BMV186" s="5"/>
      <c r="BMW186" s="5"/>
      <c r="BMX186" s="5"/>
      <c r="BMY186" s="5"/>
      <c r="BMZ186" s="5"/>
      <c r="BNA186" s="5"/>
      <c r="BNB186" s="5"/>
      <c r="BNC186" s="5"/>
      <c r="BND186" s="5"/>
      <c r="BNE186" s="5"/>
      <c r="BNF186" s="5"/>
      <c r="BNG186" s="5"/>
      <c r="BNH186" s="5"/>
      <c r="BNI186" s="5"/>
      <c r="BNJ186" s="5"/>
      <c r="BNK186" s="5"/>
      <c r="BNL186" s="5"/>
      <c r="BNM186" s="5"/>
      <c r="BNN186" s="5"/>
      <c r="BNO186" s="5"/>
      <c r="BNP186" s="5"/>
      <c r="BNQ186" s="5"/>
      <c r="BNR186" s="5"/>
      <c r="BNS186" s="5"/>
      <c r="BNT186" s="5"/>
      <c r="BNU186" s="5"/>
      <c r="BNV186" s="5"/>
      <c r="BNW186" s="5"/>
      <c r="BNX186" s="5"/>
      <c r="BNY186" s="5"/>
      <c r="BNZ186" s="5"/>
      <c r="BOA186" s="5"/>
      <c r="BOB186" s="5"/>
      <c r="BOC186" s="5"/>
      <c r="BOD186" s="5"/>
      <c r="BOE186" s="5"/>
      <c r="BOF186" s="5"/>
      <c r="BOG186" s="5"/>
      <c r="BOH186" s="5"/>
      <c r="BOI186" s="5"/>
      <c r="BOJ186" s="5"/>
      <c r="BOK186" s="5"/>
      <c r="BOL186" s="5"/>
      <c r="BOM186" s="5"/>
      <c r="BON186" s="5"/>
      <c r="BOO186" s="5"/>
      <c r="BOP186" s="5"/>
      <c r="BOQ186" s="5"/>
      <c r="BOR186" s="5"/>
      <c r="BOS186" s="5"/>
      <c r="BOT186" s="5"/>
      <c r="BOU186" s="5"/>
      <c r="BOV186" s="5"/>
      <c r="BOW186" s="5"/>
      <c r="BOX186" s="5"/>
      <c r="BOY186" s="5"/>
      <c r="BOZ186" s="5"/>
      <c r="BPA186" s="5"/>
      <c r="BPB186" s="5"/>
      <c r="BPC186" s="5"/>
      <c r="BPD186" s="5"/>
      <c r="BPE186" s="5"/>
      <c r="BPF186" s="5"/>
      <c r="BPG186" s="5"/>
      <c r="BPH186" s="5"/>
      <c r="BPI186" s="5"/>
      <c r="BPJ186" s="5"/>
      <c r="BPK186" s="5"/>
      <c r="BPL186" s="5"/>
      <c r="BPM186" s="5"/>
      <c r="BPN186" s="5"/>
      <c r="BPO186" s="5"/>
      <c r="BPP186" s="5"/>
      <c r="BPQ186" s="5"/>
      <c r="BPR186" s="5"/>
      <c r="BPS186" s="5"/>
      <c r="BPT186" s="5"/>
      <c r="BPU186" s="5"/>
      <c r="BPV186" s="5"/>
      <c r="BPW186" s="5"/>
      <c r="BPX186" s="5"/>
      <c r="BPY186" s="5"/>
      <c r="BPZ186" s="5"/>
      <c r="BQA186" s="5"/>
      <c r="BQB186" s="5"/>
      <c r="BQC186" s="5"/>
      <c r="BQD186" s="5"/>
      <c r="BQE186" s="5"/>
      <c r="BQF186" s="5"/>
      <c r="BQG186" s="5"/>
      <c r="BQH186" s="5"/>
      <c r="BQI186" s="5"/>
      <c r="BQJ186" s="5"/>
      <c r="BQK186" s="5"/>
      <c r="BQL186" s="5"/>
      <c r="BQM186" s="5"/>
      <c r="BQN186" s="5"/>
      <c r="BQO186" s="5"/>
      <c r="BQP186" s="5"/>
      <c r="BQQ186" s="5"/>
      <c r="BQR186" s="5"/>
      <c r="BQS186" s="5"/>
      <c r="BQT186" s="5"/>
      <c r="BQU186" s="5"/>
      <c r="BQV186" s="5"/>
      <c r="BQW186" s="5"/>
      <c r="BQX186" s="5"/>
      <c r="BQY186" s="5"/>
      <c r="BQZ186" s="5"/>
      <c r="BRA186" s="5"/>
      <c r="BRB186" s="5"/>
      <c r="BRC186" s="5"/>
      <c r="BRD186" s="5"/>
      <c r="BRE186" s="5"/>
      <c r="BRF186" s="5"/>
      <c r="BRG186" s="5"/>
      <c r="BRH186" s="5"/>
      <c r="BRI186" s="5"/>
      <c r="BRJ186" s="5"/>
      <c r="BRK186" s="5"/>
      <c r="BRL186" s="5"/>
      <c r="BRM186" s="5"/>
      <c r="BRN186" s="5"/>
      <c r="BRO186" s="5"/>
      <c r="BRP186" s="5"/>
      <c r="BRQ186" s="5"/>
      <c r="BRR186" s="5"/>
      <c r="BRS186" s="5"/>
      <c r="BRT186" s="5"/>
      <c r="BRU186" s="5"/>
      <c r="BRV186" s="5"/>
      <c r="BRW186" s="5"/>
      <c r="BRX186" s="5"/>
      <c r="BRY186" s="5"/>
      <c r="BRZ186" s="5"/>
      <c r="BSA186" s="5"/>
      <c r="BSB186" s="5"/>
      <c r="BSC186" s="5"/>
      <c r="BSD186" s="5"/>
      <c r="BSE186" s="5"/>
      <c r="BSF186" s="5"/>
      <c r="BSG186" s="5"/>
      <c r="BSH186" s="5"/>
      <c r="BSI186" s="5"/>
      <c r="BSJ186" s="5"/>
      <c r="BSK186" s="5"/>
      <c r="BSL186" s="5"/>
      <c r="BSM186" s="5"/>
      <c r="BSN186" s="5"/>
      <c r="BSO186" s="5"/>
      <c r="BSP186" s="5"/>
      <c r="BSQ186" s="5"/>
      <c r="BSR186" s="5"/>
      <c r="BSS186" s="5"/>
      <c r="BST186" s="5"/>
      <c r="BSU186" s="5"/>
      <c r="BSV186" s="5"/>
      <c r="BSW186" s="5"/>
      <c r="BSX186" s="5"/>
      <c r="BSY186" s="5"/>
      <c r="BSZ186" s="5"/>
      <c r="BTA186" s="5"/>
      <c r="BTB186" s="5"/>
      <c r="BTC186" s="5"/>
      <c r="BTD186" s="5"/>
      <c r="BTE186" s="5"/>
      <c r="BTF186" s="5"/>
      <c r="BTG186" s="5"/>
      <c r="BTH186" s="5"/>
      <c r="BTI186" s="5"/>
      <c r="BTJ186" s="5"/>
      <c r="BTK186" s="5"/>
      <c r="BTL186" s="5"/>
      <c r="BTM186" s="5"/>
      <c r="BTN186" s="5"/>
      <c r="BTO186" s="5"/>
      <c r="BTP186" s="5"/>
      <c r="BTQ186" s="5"/>
      <c r="BTR186" s="5"/>
      <c r="BTS186" s="5"/>
      <c r="BTT186" s="5"/>
      <c r="BTU186" s="5"/>
      <c r="BTV186" s="5"/>
      <c r="BTW186" s="5"/>
      <c r="BTX186" s="5"/>
      <c r="BTY186" s="5"/>
      <c r="BTZ186" s="5"/>
      <c r="BUA186" s="5"/>
      <c r="BUB186" s="5"/>
      <c r="BUC186" s="5"/>
      <c r="BUD186" s="5"/>
      <c r="BUE186" s="5"/>
      <c r="BUF186" s="5"/>
      <c r="BUG186" s="5"/>
      <c r="BUH186" s="5"/>
      <c r="BUI186" s="5"/>
      <c r="BUJ186" s="5"/>
      <c r="BUK186" s="5"/>
      <c r="BUL186" s="5"/>
      <c r="BUM186" s="5"/>
      <c r="BUN186" s="5"/>
      <c r="BUO186" s="5"/>
      <c r="BUP186" s="5"/>
      <c r="BUQ186" s="5"/>
      <c r="BUR186" s="5"/>
      <c r="BUS186" s="5"/>
      <c r="BUT186" s="5"/>
      <c r="BUU186" s="5"/>
      <c r="BUV186" s="5"/>
      <c r="BUW186" s="5"/>
      <c r="BUX186" s="5"/>
      <c r="BUY186" s="5"/>
      <c r="BUZ186" s="5"/>
      <c r="BVA186" s="5"/>
      <c r="BVB186" s="5"/>
      <c r="BVC186" s="5"/>
      <c r="BVD186" s="5"/>
      <c r="BVE186" s="5"/>
      <c r="BVF186" s="5"/>
      <c r="BVG186" s="5"/>
      <c r="BVH186" s="5"/>
      <c r="BVI186" s="5"/>
      <c r="BVJ186" s="5"/>
      <c r="BVK186" s="5"/>
      <c r="BVL186" s="5"/>
      <c r="BVM186" s="5"/>
      <c r="BVN186" s="5"/>
      <c r="BVO186" s="5"/>
      <c r="BVP186" s="5"/>
      <c r="BVQ186" s="5"/>
      <c r="BVR186" s="5"/>
      <c r="BVS186" s="5"/>
      <c r="BVT186" s="5"/>
      <c r="BVU186" s="5"/>
      <c r="BVV186" s="5"/>
      <c r="BVW186" s="5"/>
      <c r="BVX186" s="5"/>
      <c r="BVY186" s="5"/>
      <c r="BVZ186" s="5"/>
      <c r="BWA186" s="5"/>
      <c r="BWB186" s="5"/>
      <c r="BWC186" s="5"/>
      <c r="BWD186" s="5"/>
      <c r="BWE186" s="5"/>
      <c r="BWF186" s="5"/>
      <c r="BWG186" s="5"/>
      <c r="BWH186" s="5"/>
      <c r="BWI186" s="5"/>
      <c r="BWJ186" s="5"/>
      <c r="BWK186" s="5"/>
      <c r="BWL186" s="5"/>
      <c r="BWM186" s="5"/>
      <c r="BWN186" s="5"/>
      <c r="BWO186" s="5"/>
      <c r="BWP186" s="5"/>
      <c r="BWQ186" s="5"/>
      <c r="BWR186" s="5"/>
      <c r="BWS186" s="5"/>
      <c r="BWT186" s="5"/>
      <c r="BWU186" s="5"/>
      <c r="BWV186" s="5"/>
      <c r="BWW186" s="5"/>
      <c r="BWX186" s="5"/>
      <c r="BWY186" s="5"/>
      <c r="BWZ186" s="5"/>
      <c r="BXA186" s="5"/>
      <c r="BXB186" s="5"/>
      <c r="BXC186" s="5"/>
      <c r="BXD186" s="5"/>
      <c r="BXE186" s="5"/>
      <c r="BXF186" s="5"/>
      <c r="BXG186" s="5"/>
      <c r="BXH186" s="5"/>
      <c r="BXI186" s="5"/>
      <c r="BXJ186" s="5"/>
      <c r="BXK186" s="5"/>
      <c r="BXL186" s="5"/>
      <c r="BXM186" s="5"/>
      <c r="BXN186" s="5"/>
      <c r="BXO186" s="5"/>
      <c r="BXP186" s="5"/>
      <c r="BXQ186" s="5"/>
      <c r="BXR186" s="5"/>
      <c r="BXS186" s="5"/>
      <c r="BXT186" s="5"/>
      <c r="BXU186" s="5"/>
      <c r="BXV186" s="5"/>
      <c r="BXW186" s="5"/>
      <c r="BXX186" s="5"/>
      <c r="BXY186" s="5"/>
      <c r="BXZ186" s="5"/>
      <c r="BYA186" s="5"/>
      <c r="BYB186" s="5"/>
      <c r="BYC186" s="5"/>
      <c r="BYD186" s="5"/>
      <c r="BYE186" s="5"/>
      <c r="BYF186" s="5"/>
      <c r="BYG186" s="5"/>
      <c r="BYH186" s="5"/>
      <c r="BYI186" s="5"/>
      <c r="BYJ186" s="5"/>
      <c r="BYK186" s="5"/>
      <c r="BYL186" s="5"/>
      <c r="BYM186" s="5"/>
      <c r="BYN186" s="5"/>
      <c r="BYO186" s="5"/>
      <c r="BYP186" s="5"/>
      <c r="BYQ186" s="5"/>
      <c r="BYR186" s="5"/>
      <c r="BYS186" s="5"/>
      <c r="BYT186" s="5"/>
      <c r="BYU186" s="5"/>
      <c r="BYV186" s="5"/>
      <c r="BYW186" s="5"/>
      <c r="BYX186" s="5"/>
      <c r="BYY186" s="5"/>
      <c r="BYZ186" s="5"/>
      <c r="BZA186" s="5"/>
      <c r="BZB186" s="5"/>
      <c r="BZC186" s="5"/>
      <c r="BZD186" s="5"/>
      <c r="BZE186" s="5"/>
      <c r="BZF186" s="5"/>
      <c r="BZG186" s="5"/>
      <c r="BZH186" s="5"/>
      <c r="BZI186" s="5"/>
      <c r="BZJ186" s="5"/>
      <c r="BZK186" s="5"/>
      <c r="BZL186" s="5"/>
      <c r="BZM186" s="5"/>
      <c r="BZN186" s="5"/>
      <c r="BZO186" s="5"/>
      <c r="BZP186" s="5"/>
      <c r="BZQ186" s="5"/>
      <c r="BZR186" s="5"/>
      <c r="BZS186" s="5"/>
      <c r="BZT186" s="5"/>
      <c r="BZU186" s="5"/>
      <c r="BZV186" s="5"/>
      <c r="BZW186" s="5"/>
      <c r="BZX186" s="5"/>
      <c r="BZY186" s="5"/>
      <c r="BZZ186" s="5"/>
      <c r="CAA186" s="5"/>
      <c r="CAB186" s="5"/>
      <c r="CAC186" s="5"/>
      <c r="CAD186" s="5"/>
      <c r="CAE186" s="5"/>
      <c r="CAF186" s="5"/>
      <c r="CAG186" s="5"/>
      <c r="CAH186" s="5"/>
      <c r="CAI186" s="5"/>
      <c r="CAJ186" s="5"/>
      <c r="CAK186" s="5"/>
      <c r="CAL186" s="5"/>
      <c r="CAM186" s="5"/>
      <c r="CAN186" s="5"/>
      <c r="CAO186" s="5"/>
      <c r="CAP186" s="5"/>
      <c r="CAQ186" s="5"/>
      <c r="CAR186" s="5"/>
      <c r="CAS186" s="5"/>
      <c r="CAT186" s="5"/>
      <c r="CAU186" s="5"/>
      <c r="CAV186" s="5"/>
      <c r="CAW186" s="5"/>
      <c r="CAX186" s="5"/>
      <c r="CAY186" s="5"/>
      <c r="CAZ186" s="5"/>
      <c r="CBA186" s="5"/>
      <c r="CBB186" s="5"/>
      <c r="CBC186" s="5"/>
      <c r="CBD186" s="5"/>
      <c r="CBE186" s="5"/>
      <c r="CBF186" s="5"/>
      <c r="CBG186" s="5"/>
      <c r="CBH186" s="5"/>
      <c r="CBI186" s="5"/>
      <c r="CBJ186" s="5"/>
      <c r="CBK186" s="5"/>
      <c r="CBL186" s="5"/>
      <c r="CBM186" s="5"/>
      <c r="CBN186" s="5"/>
      <c r="CBO186" s="5"/>
      <c r="CBP186" s="5"/>
      <c r="CBQ186" s="5"/>
      <c r="CBR186" s="5"/>
      <c r="CBS186" s="5"/>
      <c r="CBT186" s="5"/>
      <c r="CBU186" s="5"/>
      <c r="CBV186" s="5"/>
      <c r="CBW186" s="5"/>
      <c r="CBX186" s="5"/>
      <c r="CBY186" s="5"/>
      <c r="CBZ186" s="5"/>
      <c r="CCA186" s="5"/>
      <c r="CCB186" s="5"/>
      <c r="CCC186" s="5"/>
      <c r="CCD186" s="5"/>
      <c r="CCE186" s="5"/>
      <c r="CCF186" s="5"/>
      <c r="CCG186" s="5"/>
      <c r="CCH186" s="5"/>
      <c r="CCI186" s="5"/>
      <c r="CCJ186" s="5"/>
      <c r="CCK186" s="5"/>
      <c r="CCL186" s="5"/>
      <c r="CCM186" s="5"/>
      <c r="CCN186" s="5"/>
      <c r="CCO186" s="5"/>
      <c r="CCP186" s="5"/>
      <c r="CCQ186" s="5"/>
      <c r="CCR186" s="5"/>
      <c r="CCS186" s="5"/>
      <c r="CCT186" s="5"/>
      <c r="CCU186" s="5"/>
      <c r="CCV186" s="5"/>
      <c r="CCW186" s="5"/>
      <c r="CCX186" s="5"/>
      <c r="CCY186" s="5"/>
      <c r="CCZ186" s="5"/>
      <c r="CDA186" s="5"/>
      <c r="CDB186" s="5"/>
      <c r="CDC186" s="5"/>
      <c r="CDD186" s="5"/>
      <c r="CDE186" s="5"/>
      <c r="CDF186" s="5"/>
      <c r="CDG186" s="5"/>
      <c r="CDH186" s="5"/>
      <c r="CDI186" s="5"/>
      <c r="CDJ186" s="5"/>
      <c r="CDK186" s="5"/>
      <c r="CDL186" s="5"/>
      <c r="CDM186" s="5"/>
      <c r="CDN186" s="5"/>
      <c r="CDO186" s="5"/>
      <c r="CDP186" s="5"/>
      <c r="CDQ186" s="5"/>
      <c r="CDR186" s="5"/>
      <c r="CDS186" s="5"/>
      <c r="CDT186" s="5"/>
      <c r="CDU186" s="5"/>
      <c r="CDV186" s="5"/>
      <c r="CDW186" s="5"/>
      <c r="CDX186" s="5"/>
      <c r="CDY186" s="5"/>
      <c r="CDZ186" s="5"/>
      <c r="CEA186" s="5"/>
      <c r="CEB186" s="5"/>
      <c r="CEC186" s="5"/>
      <c r="CED186" s="5"/>
      <c r="CEE186" s="5"/>
      <c r="CEF186" s="5"/>
      <c r="CEG186" s="5"/>
      <c r="CEH186" s="5"/>
      <c r="CEI186" s="5"/>
      <c r="CEJ186" s="5"/>
      <c r="CEK186" s="5"/>
      <c r="CEL186" s="5"/>
      <c r="CEM186" s="5"/>
      <c r="CEN186" s="5"/>
      <c r="CEO186" s="5"/>
      <c r="CEP186" s="5"/>
      <c r="CEQ186" s="5"/>
      <c r="CER186" s="5"/>
      <c r="CES186" s="5"/>
      <c r="CET186" s="5"/>
      <c r="CEU186" s="5"/>
      <c r="CEV186" s="5"/>
      <c r="CEW186" s="5"/>
      <c r="CEX186" s="5"/>
      <c r="CEY186" s="5"/>
      <c r="CEZ186" s="5"/>
      <c r="CFA186" s="5"/>
      <c r="CFB186" s="5"/>
      <c r="CFC186" s="5"/>
      <c r="CFD186" s="5"/>
      <c r="CFE186" s="5"/>
      <c r="CFF186" s="5"/>
      <c r="CFG186" s="5"/>
      <c r="CFH186" s="5"/>
      <c r="CFI186" s="5"/>
      <c r="CFJ186" s="5"/>
      <c r="CFK186" s="5"/>
      <c r="CFL186" s="5"/>
      <c r="CFM186" s="5"/>
      <c r="CFN186" s="5"/>
      <c r="CFO186" s="5"/>
      <c r="CFP186" s="5"/>
      <c r="CFQ186" s="5"/>
      <c r="CFR186" s="5"/>
      <c r="CFS186" s="5"/>
      <c r="CFT186" s="5"/>
      <c r="CFU186" s="5"/>
      <c r="CFV186" s="5"/>
      <c r="CFW186" s="5"/>
      <c r="CFX186" s="5"/>
      <c r="CFY186" s="5"/>
      <c r="CFZ186" s="5"/>
      <c r="CGA186" s="5"/>
      <c r="CGB186" s="5"/>
      <c r="CGC186" s="5"/>
      <c r="CGD186" s="5"/>
      <c r="CGE186" s="5"/>
      <c r="CGF186" s="5"/>
      <c r="CGG186" s="5"/>
      <c r="CGH186" s="5"/>
      <c r="CGI186" s="5"/>
      <c r="CGJ186" s="5"/>
      <c r="CGK186" s="5"/>
      <c r="CGL186" s="5"/>
      <c r="CGM186" s="5"/>
      <c r="CGN186" s="5"/>
      <c r="CGO186" s="5"/>
      <c r="CGP186" s="5"/>
      <c r="CGQ186" s="5"/>
      <c r="CGR186" s="5"/>
      <c r="CGS186" s="5"/>
      <c r="CGT186" s="5"/>
      <c r="CGU186" s="5"/>
      <c r="CGV186" s="5"/>
      <c r="CGW186" s="5"/>
      <c r="CGX186" s="5"/>
      <c r="CGY186" s="5"/>
      <c r="CGZ186" s="5"/>
      <c r="CHA186" s="5"/>
      <c r="CHB186" s="5"/>
      <c r="CHC186" s="5"/>
      <c r="CHD186" s="5"/>
      <c r="CHE186" s="5"/>
      <c r="CHF186" s="5"/>
      <c r="CHG186" s="5"/>
      <c r="CHH186" s="5"/>
      <c r="CHI186" s="5"/>
      <c r="CHJ186" s="5"/>
      <c r="CHK186" s="5"/>
      <c r="CHL186" s="5"/>
      <c r="CHM186" s="5"/>
      <c r="CHN186" s="5"/>
      <c r="CHO186" s="5"/>
      <c r="CHP186" s="5"/>
      <c r="CHQ186" s="5"/>
      <c r="CHR186" s="5"/>
      <c r="CHS186" s="5"/>
      <c r="CHT186" s="5"/>
      <c r="CHU186" s="5"/>
      <c r="CHV186" s="5"/>
      <c r="CHW186" s="5"/>
      <c r="CHX186" s="5"/>
      <c r="CHY186" s="5"/>
      <c r="CHZ186" s="5"/>
      <c r="CIA186" s="5"/>
      <c r="CIB186" s="5"/>
      <c r="CIC186" s="5"/>
      <c r="CID186" s="5"/>
      <c r="CIE186" s="5"/>
      <c r="CIF186" s="5"/>
      <c r="CIG186" s="5"/>
      <c r="CIH186" s="5"/>
      <c r="CII186" s="5"/>
      <c r="CIJ186" s="5"/>
      <c r="CIK186" s="5"/>
      <c r="CIL186" s="5"/>
      <c r="CIM186" s="5"/>
      <c r="CIN186" s="5"/>
      <c r="CIO186" s="5"/>
      <c r="CIP186" s="5"/>
      <c r="CIQ186" s="5"/>
      <c r="CIR186" s="5"/>
      <c r="CIS186" s="5"/>
      <c r="CIT186" s="5"/>
      <c r="CIU186" s="5"/>
      <c r="CIV186" s="5"/>
      <c r="CIW186" s="5"/>
      <c r="CIX186" s="5"/>
      <c r="CIY186" s="5"/>
      <c r="CIZ186" s="5"/>
      <c r="CJA186" s="5"/>
      <c r="CJB186" s="5"/>
      <c r="CJC186" s="5"/>
      <c r="CJD186" s="5"/>
      <c r="CJE186" s="5"/>
      <c r="CJF186" s="5"/>
      <c r="CJG186" s="5"/>
      <c r="CJH186" s="5"/>
      <c r="CJI186" s="5"/>
      <c r="CJJ186" s="5"/>
      <c r="CJK186" s="5"/>
      <c r="CJL186" s="5"/>
      <c r="CJM186" s="5"/>
      <c r="CJN186" s="5"/>
      <c r="CJO186" s="5"/>
      <c r="CJP186" s="5"/>
      <c r="CJQ186" s="5"/>
      <c r="CJR186" s="5"/>
      <c r="CJS186" s="5"/>
      <c r="CJT186" s="5"/>
      <c r="CJU186" s="5"/>
      <c r="CJV186" s="5"/>
      <c r="CJW186" s="5"/>
      <c r="CJX186" s="5"/>
      <c r="CJY186" s="5"/>
      <c r="CJZ186" s="5"/>
      <c r="CKA186" s="5"/>
      <c r="CKB186" s="5"/>
      <c r="CKC186" s="5"/>
      <c r="CKD186" s="5"/>
      <c r="CKE186" s="5"/>
      <c r="CKF186" s="5"/>
      <c r="CKG186" s="5"/>
      <c r="CKH186" s="5"/>
      <c r="CKI186" s="5"/>
      <c r="CKJ186" s="5"/>
      <c r="CKK186" s="5"/>
      <c r="CKL186" s="5"/>
      <c r="CKM186" s="5"/>
      <c r="CKN186" s="5"/>
      <c r="CKO186" s="5"/>
      <c r="CKP186" s="5"/>
      <c r="CKQ186" s="5"/>
      <c r="CKR186" s="5"/>
      <c r="CKS186" s="5"/>
      <c r="CKT186" s="5"/>
      <c r="CKU186" s="5"/>
      <c r="CKV186" s="5"/>
      <c r="CKW186" s="5"/>
      <c r="CKX186" s="5"/>
      <c r="CKY186" s="5"/>
      <c r="CKZ186" s="5"/>
      <c r="CLA186" s="5"/>
      <c r="CLB186" s="5"/>
      <c r="CLC186" s="5"/>
      <c r="CLD186" s="5"/>
      <c r="CLE186" s="5"/>
      <c r="CLF186" s="5"/>
      <c r="CLG186" s="5"/>
      <c r="CLH186" s="5"/>
      <c r="CLI186" s="5"/>
      <c r="CLJ186" s="5"/>
      <c r="CLK186" s="5"/>
      <c r="CLL186" s="5"/>
      <c r="CLM186" s="5"/>
      <c r="CLN186" s="5"/>
      <c r="CLO186" s="5"/>
      <c r="CLP186" s="5"/>
      <c r="CLQ186" s="5"/>
      <c r="CLR186" s="5"/>
      <c r="CLS186" s="5"/>
      <c r="CLT186" s="5"/>
      <c r="CLU186" s="5"/>
      <c r="CLV186" s="5"/>
      <c r="CLW186" s="5"/>
      <c r="CLX186" s="5"/>
      <c r="CLY186" s="5"/>
      <c r="CLZ186" s="5"/>
      <c r="CMA186" s="5"/>
      <c r="CMB186" s="5"/>
      <c r="CMC186" s="5"/>
      <c r="CMD186" s="5"/>
      <c r="CME186" s="5"/>
      <c r="CMF186" s="5"/>
      <c r="CMG186" s="5"/>
      <c r="CMH186" s="5"/>
      <c r="CMI186" s="5"/>
      <c r="CMJ186" s="5"/>
      <c r="CMK186" s="5"/>
      <c r="CML186" s="5"/>
      <c r="CMM186" s="5"/>
      <c r="CMN186" s="5"/>
      <c r="CMO186" s="5"/>
      <c r="CMP186" s="5"/>
      <c r="CMQ186" s="5"/>
      <c r="CMR186" s="5"/>
      <c r="CMS186" s="5"/>
      <c r="CMT186" s="5"/>
      <c r="CMU186" s="5"/>
      <c r="CMV186" s="5"/>
      <c r="CMW186" s="5"/>
      <c r="CMX186" s="5"/>
      <c r="CMY186" s="5"/>
      <c r="CMZ186" s="5"/>
      <c r="CNA186" s="5"/>
      <c r="CNB186" s="5"/>
      <c r="CNC186" s="5"/>
      <c r="CND186" s="5"/>
      <c r="CNE186" s="5"/>
      <c r="CNF186" s="5"/>
      <c r="CNG186" s="5"/>
      <c r="CNH186" s="5"/>
      <c r="CNI186" s="5"/>
      <c r="CNJ186" s="5"/>
      <c r="CNK186" s="5"/>
      <c r="CNL186" s="5"/>
      <c r="CNM186" s="5"/>
      <c r="CNN186" s="5"/>
      <c r="CNO186" s="5"/>
      <c r="CNP186" s="5"/>
      <c r="CNQ186" s="5"/>
      <c r="CNR186" s="5"/>
      <c r="CNS186" s="5"/>
      <c r="CNT186" s="5"/>
      <c r="CNU186" s="5"/>
      <c r="CNV186" s="5"/>
      <c r="CNW186" s="5"/>
      <c r="CNX186" s="5"/>
      <c r="CNY186" s="5"/>
      <c r="CNZ186" s="5"/>
      <c r="COA186" s="5"/>
      <c r="COB186" s="5"/>
      <c r="COC186" s="5"/>
      <c r="COD186" s="5"/>
      <c r="COE186" s="5"/>
      <c r="COF186" s="5"/>
      <c r="COG186" s="5"/>
      <c r="COH186" s="5"/>
      <c r="COI186" s="5"/>
      <c r="COJ186" s="5"/>
      <c r="COK186" s="5"/>
      <c r="COL186" s="5"/>
      <c r="COM186" s="5"/>
      <c r="CON186" s="5"/>
      <c r="COO186" s="5"/>
      <c r="COP186" s="5"/>
      <c r="COQ186" s="5"/>
      <c r="COR186" s="5"/>
      <c r="COS186" s="5"/>
      <c r="COT186" s="5"/>
      <c r="COU186" s="5"/>
      <c r="COV186" s="5"/>
      <c r="COW186" s="5"/>
      <c r="COX186" s="5"/>
      <c r="COY186" s="5"/>
      <c r="COZ186" s="5"/>
      <c r="CPA186" s="5"/>
      <c r="CPB186" s="5"/>
      <c r="CPC186" s="5"/>
      <c r="CPD186" s="5"/>
      <c r="CPE186" s="5"/>
      <c r="CPF186" s="5"/>
      <c r="CPG186" s="5"/>
      <c r="CPH186" s="5"/>
      <c r="CPI186" s="5"/>
      <c r="CPJ186" s="5"/>
      <c r="CPK186" s="5"/>
      <c r="CPL186" s="5"/>
      <c r="CPM186" s="5"/>
      <c r="CPN186" s="5"/>
      <c r="CPO186" s="5"/>
      <c r="CPP186" s="5"/>
      <c r="CPQ186" s="5"/>
      <c r="CPR186" s="5"/>
      <c r="CPS186" s="5"/>
      <c r="CPT186" s="5"/>
      <c r="CPU186" s="5"/>
      <c r="CPV186" s="5"/>
      <c r="CPW186" s="5"/>
      <c r="CPX186" s="5"/>
      <c r="CPY186" s="5"/>
      <c r="CPZ186" s="5"/>
      <c r="CQA186" s="5"/>
      <c r="CQB186" s="5"/>
      <c r="CQC186" s="5"/>
      <c r="CQD186" s="5"/>
      <c r="CQE186" s="5"/>
      <c r="CQF186" s="5"/>
      <c r="CQG186" s="5"/>
      <c r="CQH186" s="5"/>
      <c r="CQI186" s="5"/>
      <c r="CQJ186" s="5"/>
      <c r="CQK186" s="5"/>
      <c r="CQL186" s="5"/>
      <c r="CQM186" s="5"/>
      <c r="CQN186" s="5"/>
      <c r="CQO186" s="5"/>
      <c r="CQP186" s="5"/>
      <c r="CQQ186" s="5"/>
      <c r="CQR186" s="5"/>
      <c r="CQS186" s="5"/>
      <c r="CQT186" s="5"/>
      <c r="CQU186" s="5"/>
      <c r="CQV186" s="5"/>
      <c r="CQW186" s="5"/>
      <c r="CQX186" s="5"/>
      <c r="CQY186" s="5"/>
      <c r="CQZ186" s="5"/>
      <c r="CRA186" s="5"/>
      <c r="CRB186" s="5"/>
      <c r="CRC186" s="5"/>
      <c r="CRD186" s="5"/>
      <c r="CRE186" s="5"/>
      <c r="CRF186" s="5"/>
      <c r="CRG186" s="5"/>
      <c r="CRH186" s="5"/>
      <c r="CRI186" s="5"/>
      <c r="CRJ186" s="5"/>
      <c r="CRK186" s="5"/>
      <c r="CRL186" s="5"/>
      <c r="CRM186" s="5"/>
      <c r="CRN186" s="5"/>
      <c r="CRO186" s="5"/>
      <c r="CRP186" s="5"/>
      <c r="CRQ186" s="5"/>
      <c r="CRR186" s="5"/>
      <c r="CRS186" s="5"/>
      <c r="CRT186" s="5"/>
      <c r="CRU186" s="5"/>
      <c r="CRV186" s="5"/>
      <c r="CRW186" s="5"/>
      <c r="CRX186" s="5"/>
      <c r="CRY186" s="5"/>
      <c r="CRZ186" s="5"/>
      <c r="CSA186" s="5"/>
      <c r="CSB186" s="5"/>
      <c r="CSC186" s="5"/>
      <c r="CSD186" s="5"/>
      <c r="CSE186" s="5"/>
      <c r="CSF186" s="5"/>
      <c r="CSG186" s="5"/>
      <c r="CSH186" s="5"/>
      <c r="CSI186" s="5"/>
      <c r="CSJ186" s="5"/>
      <c r="CSK186" s="5"/>
      <c r="CSL186" s="5"/>
      <c r="CSM186" s="5"/>
      <c r="CSN186" s="5"/>
      <c r="CSO186" s="5"/>
      <c r="CSP186" s="5"/>
      <c r="CSQ186" s="5"/>
      <c r="CSR186" s="5"/>
      <c r="CSS186" s="5"/>
      <c r="CST186" s="5"/>
      <c r="CSU186" s="5"/>
      <c r="CSV186" s="5"/>
      <c r="CSW186" s="5"/>
      <c r="CSX186" s="5"/>
      <c r="CSY186" s="5"/>
      <c r="CSZ186" s="5"/>
      <c r="CTA186" s="5"/>
      <c r="CTB186" s="5"/>
      <c r="CTC186" s="5"/>
      <c r="CTD186" s="5"/>
      <c r="CTE186" s="5"/>
      <c r="CTF186" s="5"/>
      <c r="CTG186" s="5"/>
      <c r="CTH186" s="5"/>
      <c r="CTI186" s="5"/>
      <c r="CTJ186" s="5"/>
      <c r="CTK186" s="5"/>
      <c r="CTL186" s="5"/>
      <c r="CTM186" s="5"/>
      <c r="CTN186" s="5"/>
      <c r="CTO186" s="5"/>
      <c r="CTP186" s="5"/>
      <c r="CTQ186" s="5"/>
      <c r="CTR186" s="5"/>
      <c r="CTS186" s="5"/>
      <c r="CTT186" s="5"/>
      <c r="CTU186" s="5"/>
      <c r="CTV186" s="5"/>
      <c r="CTW186" s="5"/>
      <c r="CTX186" s="5"/>
      <c r="CTY186" s="5"/>
      <c r="CTZ186" s="5"/>
      <c r="CUA186" s="5"/>
      <c r="CUB186" s="5"/>
      <c r="CUC186" s="5"/>
      <c r="CUD186" s="5"/>
      <c r="CUE186" s="5"/>
      <c r="CUF186" s="5"/>
      <c r="CUG186" s="5"/>
      <c r="CUH186" s="5"/>
      <c r="CUI186" s="5"/>
      <c r="CUJ186" s="5"/>
      <c r="CUK186" s="5"/>
      <c r="CUL186" s="5"/>
      <c r="CUM186" s="5"/>
      <c r="CUN186" s="5"/>
      <c r="CUO186" s="5"/>
      <c r="CUP186" s="5"/>
      <c r="CUQ186" s="5"/>
      <c r="CUR186" s="5"/>
      <c r="CUS186" s="5"/>
      <c r="CUT186" s="5"/>
      <c r="CUU186" s="5"/>
      <c r="CUV186" s="5"/>
      <c r="CUW186" s="5"/>
      <c r="CUX186" s="5"/>
      <c r="CUY186" s="5"/>
      <c r="CUZ186" s="5"/>
      <c r="CVA186" s="5"/>
      <c r="CVB186" s="5"/>
      <c r="CVC186" s="5"/>
      <c r="CVD186" s="5"/>
      <c r="CVE186" s="5"/>
      <c r="CVF186" s="5"/>
      <c r="CVG186" s="5"/>
      <c r="CVH186" s="5"/>
      <c r="CVI186" s="5"/>
      <c r="CVJ186" s="5"/>
      <c r="CVK186" s="5"/>
      <c r="CVL186" s="5"/>
      <c r="CVM186" s="5"/>
      <c r="CVN186" s="5"/>
      <c r="CVO186" s="5"/>
      <c r="CVP186" s="5"/>
      <c r="CVQ186" s="5"/>
      <c r="CVR186" s="5"/>
      <c r="CVS186" s="5"/>
      <c r="CVT186" s="5"/>
      <c r="CVU186" s="5"/>
      <c r="CVV186" s="5"/>
      <c r="CVW186" s="5"/>
      <c r="CVX186" s="5"/>
      <c r="CVY186" s="5"/>
      <c r="CVZ186" s="5"/>
      <c r="CWA186" s="5"/>
      <c r="CWB186" s="5"/>
      <c r="CWC186" s="5"/>
      <c r="CWD186" s="5"/>
      <c r="CWE186" s="5"/>
      <c r="CWF186" s="5"/>
      <c r="CWG186" s="5"/>
      <c r="CWH186" s="5"/>
      <c r="CWI186" s="5"/>
      <c r="CWJ186" s="5"/>
      <c r="CWK186" s="5"/>
      <c r="CWL186" s="5"/>
      <c r="CWM186" s="5"/>
      <c r="CWN186" s="5"/>
      <c r="CWO186" s="5"/>
      <c r="CWP186" s="5"/>
      <c r="CWQ186" s="5"/>
      <c r="CWR186" s="5"/>
      <c r="CWS186" s="5"/>
      <c r="CWT186" s="5"/>
      <c r="CWU186" s="5"/>
      <c r="CWV186" s="5"/>
      <c r="CWW186" s="5"/>
      <c r="CWX186" s="5"/>
      <c r="CWY186" s="5"/>
      <c r="CWZ186" s="5"/>
      <c r="CXA186" s="5"/>
      <c r="CXB186" s="5"/>
      <c r="CXC186" s="5"/>
      <c r="CXD186" s="5"/>
      <c r="CXE186" s="5"/>
      <c r="CXF186" s="5"/>
      <c r="CXG186" s="5"/>
      <c r="CXH186" s="5"/>
      <c r="CXI186" s="5"/>
      <c r="CXJ186" s="5"/>
      <c r="CXK186" s="5"/>
      <c r="CXL186" s="5"/>
      <c r="CXM186" s="5"/>
      <c r="CXN186" s="5"/>
      <c r="CXO186" s="5"/>
      <c r="CXP186" s="5"/>
      <c r="CXQ186" s="5"/>
      <c r="CXR186" s="5"/>
      <c r="CXS186" s="5"/>
      <c r="CXT186" s="5"/>
      <c r="CXU186" s="5"/>
      <c r="CXV186" s="5"/>
      <c r="CXW186" s="5"/>
      <c r="CXX186" s="5"/>
      <c r="CXY186" s="5"/>
      <c r="CXZ186" s="5"/>
      <c r="CYA186" s="5"/>
      <c r="CYB186" s="5"/>
      <c r="CYC186" s="5"/>
      <c r="CYD186" s="5"/>
      <c r="CYE186" s="5"/>
      <c r="CYF186" s="5"/>
      <c r="CYG186" s="5"/>
      <c r="CYH186" s="5"/>
      <c r="CYI186" s="5"/>
      <c r="CYJ186" s="5"/>
      <c r="CYK186" s="5"/>
      <c r="CYL186" s="5"/>
      <c r="CYM186" s="5"/>
      <c r="CYN186" s="5"/>
      <c r="CYO186" s="5"/>
      <c r="CYP186" s="5"/>
      <c r="CYQ186" s="5"/>
      <c r="CYR186" s="5"/>
      <c r="CYS186" s="5"/>
      <c r="CYT186" s="5"/>
      <c r="CYU186" s="5"/>
      <c r="CYV186" s="5"/>
      <c r="CYW186" s="5"/>
      <c r="CYX186" s="5"/>
      <c r="CYY186" s="5"/>
      <c r="CYZ186" s="5"/>
      <c r="CZA186" s="5"/>
      <c r="CZB186" s="5"/>
      <c r="CZC186" s="5"/>
      <c r="CZD186" s="5"/>
      <c r="CZE186" s="5"/>
      <c r="CZF186" s="5"/>
      <c r="CZG186" s="5"/>
      <c r="CZH186" s="5"/>
      <c r="CZI186" s="5"/>
      <c r="CZJ186" s="5"/>
      <c r="CZK186" s="5"/>
      <c r="CZL186" s="5"/>
      <c r="CZM186" s="5"/>
      <c r="CZN186" s="5"/>
      <c r="CZO186" s="5"/>
      <c r="CZP186" s="5"/>
      <c r="CZQ186" s="5"/>
      <c r="CZR186" s="5"/>
      <c r="CZS186" s="5"/>
      <c r="CZT186" s="5"/>
      <c r="CZU186" s="5"/>
      <c r="CZV186" s="5"/>
      <c r="CZW186" s="5"/>
      <c r="CZX186" s="5"/>
      <c r="CZY186" s="5"/>
      <c r="CZZ186" s="5"/>
      <c r="DAA186" s="5"/>
      <c r="DAB186" s="5"/>
      <c r="DAC186" s="5"/>
      <c r="DAD186" s="5"/>
      <c r="DAE186" s="5"/>
      <c r="DAF186" s="5"/>
      <c r="DAG186" s="5"/>
      <c r="DAH186" s="5"/>
      <c r="DAI186" s="5"/>
      <c r="DAJ186" s="5"/>
      <c r="DAK186" s="5"/>
      <c r="DAL186" s="5"/>
      <c r="DAM186" s="5"/>
      <c r="DAN186" s="5"/>
      <c r="DAO186" s="5"/>
      <c r="DAP186" s="5"/>
      <c r="DAQ186" s="5"/>
      <c r="DAR186" s="5"/>
      <c r="DAS186" s="5"/>
      <c r="DAT186" s="5"/>
      <c r="DAU186" s="5"/>
      <c r="DAV186" s="5"/>
      <c r="DAW186" s="5"/>
      <c r="DAX186" s="5"/>
      <c r="DAY186" s="5"/>
      <c r="DAZ186" s="5"/>
      <c r="DBA186" s="5"/>
      <c r="DBB186" s="5"/>
      <c r="DBC186" s="5"/>
      <c r="DBD186" s="5"/>
      <c r="DBE186" s="5"/>
      <c r="DBF186" s="5"/>
      <c r="DBG186" s="5"/>
      <c r="DBH186" s="5"/>
      <c r="DBI186" s="5"/>
      <c r="DBJ186" s="5"/>
      <c r="DBK186" s="5"/>
      <c r="DBL186" s="5"/>
      <c r="DBM186" s="5"/>
      <c r="DBN186" s="5"/>
      <c r="DBO186" s="5"/>
      <c r="DBP186" s="5"/>
      <c r="DBQ186" s="5"/>
      <c r="DBR186" s="5"/>
      <c r="DBS186" s="5"/>
      <c r="DBT186" s="5"/>
      <c r="DBU186" s="5"/>
      <c r="DBV186" s="5"/>
      <c r="DBW186" s="5"/>
      <c r="DBX186" s="5"/>
      <c r="DBY186" s="5"/>
      <c r="DBZ186" s="5"/>
      <c r="DCA186" s="5"/>
      <c r="DCB186" s="5"/>
      <c r="DCC186" s="5"/>
      <c r="DCD186" s="5"/>
      <c r="DCE186" s="5"/>
      <c r="DCF186" s="5"/>
      <c r="DCG186" s="5"/>
      <c r="DCH186" s="5"/>
      <c r="DCI186" s="5"/>
      <c r="DCJ186" s="5"/>
      <c r="DCK186" s="5"/>
      <c r="DCL186" s="5"/>
      <c r="DCM186" s="5"/>
      <c r="DCN186" s="5"/>
      <c r="DCO186" s="5"/>
      <c r="DCP186" s="5"/>
      <c r="DCQ186" s="5"/>
      <c r="DCR186" s="5"/>
      <c r="DCS186" s="5"/>
      <c r="DCT186" s="5"/>
      <c r="DCU186" s="5"/>
      <c r="DCV186" s="5"/>
      <c r="DCW186" s="5"/>
      <c r="DCX186" s="5"/>
      <c r="DCY186" s="5"/>
      <c r="DCZ186" s="5"/>
      <c r="DDA186" s="5"/>
      <c r="DDB186" s="5"/>
      <c r="DDC186" s="5"/>
      <c r="DDD186" s="5"/>
      <c r="DDE186" s="5"/>
      <c r="DDF186" s="5"/>
      <c r="DDG186" s="5"/>
      <c r="DDH186" s="5"/>
      <c r="DDI186" s="5"/>
      <c r="DDJ186" s="5"/>
      <c r="DDK186" s="5"/>
      <c r="DDL186" s="5"/>
      <c r="DDM186" s="5"/>
      <c r="DDN186" s="5"/>
      <c r="DDO186" s="5"/>
      <c r="DDP186" s="5"/>
      <c r="DDQ186" s="5"/>
      <c r="DDR186" s="5"/>
      <c r="DDS186" s="5"/>
      <c r="DDT186" s="5"/>
      <c r="DDU186" s="5"/>
      <c r="DDV186" s="5"/>
      <c r="DDW186" s="5"/>
      <c r="DDX186" s="5"/>
      <c r="DDY186" s="5"/>
      <c r="DDZ186" s="5"/>
      <c r="DEA186" s="5"/>
      <c r="DEB186" s="5"/>
      <c r="DEC186" s="5"/>
      <c r="DED186" s="5"/>
      <c r="DEE186" s="5"/>
      <c r="DEF186" s="5"/>
      <c r="DEG186" s="5"/>
      <c r="DEH186" s="5"/>
      <c r="DEI186" s="5"/>
      <c r="DEJ186" s="5"/>
      <c r="DEK186" s="5"/>
      <c r="DEL186" s="5"/>
      <c r="DEM186" s="5"/>
      <c r="DEN186" s="5"/>
      <c r="DEO186" s="5"/>
      <c r="DEP186" s="5"/>
      <c r="DEQ186" s="5"/>
      <c r="DER186" s="5"/>
      <c r="DES186" s="5"/>
      <c r="DET186" s="5"/>
      <c r="DEU186" s="5"/>
      <c r="DEV186" s="5"/>
      <c r="DEW186" s="5"/>
      <c r="DEX186" s="5"/>
      <c r="DEY186" s="5"/>
      <c r="DEZ186" s="5"/>
      <c r="DFA186" s="5"/>
      <c r="DFB186" s="5"/>
      <c r="DFC186" s="5"/>
      <c r="DFD186" s="5"/>
      <c r="DFE186" s="5"/>
      <c r="DFF186" s="5"/>
      <c r="DFG186" s="5"/>
      <c r="DFH186" s="5"/>
      <c r="DFI186" s="5"/>
      <c r="DFJ186" s="5"/>
      <c r="DFK186" s="5"/>
      <c r="DFL186" s="5"/>
      <c r="DFM186" s="5"/>
      <c r="DFN186" s="5"/>
      <c r="DFO186" s="5"/>
      <c r="DFP186" s="5"/>
      <c r="DFQ186" s="5"/>
      <c r="DFR186" s="5"/>
      <c r="DFS186" s="5"/>
      <c r="DFT186" s="5"/>
      <c r="DFU186" s="5"/>
      <c r="DFV186" s="5"/>
      <c r="DFW186" s="5"/>
      <c r="DFX186" s="5"/>
      <c r="DFY186" s="5"/>
      <c r="DFZ186" s="5"/>
      <c r="DGA186" s="5"/>
      <c r="DGB186" s="5"/>
      <c r="DGC186" s="5"/>
      <c r="DGD186" s="5"/>
      <c r="DGE186" s="5"/>
      <c r="DGF186" s="5"/>
      <c r="DGG186" s="5"/>
      <c r="DGH186" s="5"/>
      <c r="DGI186" s="5"/>
      <c r="DGJ186" s="5"/>
      <c r="DGK186" s="5"/>
      <c r="DGL186" s="5"/>
      <c r="DGM186" s="5"/>
      <c r="DGN186" s="5"/>
      <c r="DGO186" s="5"/>
      <c r="DGP186" s="5"/>
      <c r="DGQ186" s="5"/>
      <c r="DGR186" s="5"/>
      <c r="DGS186" s="5"/>
      <c r="DGT186" s="5"/>
      <c r="DGU186" s="5"/>
      <c r="DGV186" s="5"/>
      <c r="DGW186" s="5"/>
      <c r="DGX186" s="5"/>
      <c r="DGY186" s="5"/>
      <c r="DGZ186" s="5"/>
      <c r="DHA186" s="5"/>
      <c r="DHB186" s="5"/>
      <c r="DHC186" s="5"/>
      <c r="DHD186" s="5"/>
      <c r="DHE186" s="5"/>
      <c r="DHF186" s="5"/>
      <c r="DHG186" s="5"/>
      <c r="DHH186" s="5"/>
      <c r="DHI186" s="5"/>
      <c r="DHJ186" s="5"/>
      <c r="DHK186" s="5"/>
      <c r="DHL186" s="5"/>
      <c r="DHM186" s="5"/>
      <c r="DHN186" s="5"/>
      <c r="DHO186" s="5"/>
      <c r="DHP186" s="5"/>
      <c r="DHQ186" s="5"/>
      <c r="DHR186" s="5"/>
      <c r="DHS186" s="5"/>
      <c r="DHT186" s="5"/>
      <c r="DHU186" s="5"/>
      <c r="DHV186" s="5"/>
      <c r="DHW186" s="5"/>
      <c r="DHX186" s="5"/>
      <c r="DHY186" s="5"/>
      <c r="DHZ186" s="5"/>
      <c r="DIA186" s="5"/>
      <c r="DIB186" s="5"/>
      <c r="DIC186" s="5"/>
      <c r="DID186" s="5"/>
      <c r="DIE186" s="5"/>
      <c r="DIF186" s="5"/>
      <c r="DIG186" s="5"/>
      <c r="DIH186" s="5"/>
      <c r="DII186" s="5"/>
      <c r="DIJ186" s="5"/>
      <c r="DIK186" s="5"/>
      <c r="DIL186" s="5"/>
      <c r="DIM186" s="5"/>
      <c r="DIN186" s="5"/>
      <c r="DIO186" s="5"/>
      <c r="DIP186" s="5"/>
      <c r="DIQ186" s="5"/>
      <c r="DIR186" s="5"/>
      <c r="DIS186" s="5"/>
      <c r="DIT186" s="5"/>
      <c r="DIU186" s="5"/>
      <c r="DIV186" s="5"/>
      <c r="DIW186" s="5"/>
      <c r="DIX186" s="5"/>
      <c r="DIY186" s="5"/>
      <c r="DIZ186" s="5"/>
      <c r="DJA186" s="5"/>
      <c r="DJB186" s="5"/>
      <c r="DJC186" s="5"/>
      <c r="DJD186" s="5"/>
      <c r="DJE186" s="5"/>
      <c r="DJF186" s="5"/>
      <c r="DJG186" s="5"/>
      <c r="DJH186" s="5"/>
      <c r="DJI186" s="5"/>
      <c r="DJJ186" s="5"/>
      <c r="DJK186" s="5"/>
      <c r="DJL186" s="5"/>
      <c r="DJM186" s="5"/>
      <c r="DJN186" s="5"/>
      <c r="DJO186" s="5"/>
      <c r="DJP186" s="5"/>
      <c r="DJQ186" s="5"/>
      <c r="DJR186" s="5"/>
      <c r="DJS186" s="5"/>
      <c r="DJT186" s="5"/>
      <c r="DJU186" s="5"/>
      <c r="DJV186" s="5"/>
      <c r="DJW186" s="5"/>
      <c r="DJX186" s="5"/>
      <c r="DJY186" s="5"/>
      <c r="DJZ186" s="5"/>
      <c r="DKA186" s="5"/>
      <c r="DKB186" s="5"/>
      <c r="DKC186" s="5"/>
      <c r="DKD186" s="5"/>
      <c r="DKE186" s="5"/>
      <c r="DKF186" s="5"/>
      <c r="DKG186" s="5"/>
      <c r="DKH186" s="5"/>
      <c r="DKI186" s="5"/>
      <c r="DKJ186" s="5"/>
      <c r="DKK186" s="5"/>
      <c r="DKL186" s="5"/>
      <c r="DKM186" s="5"/>
      <c r="DKN186" s="5"/>
      <c r="DKO186" s="5"/>
      <c r="DKP186" s="5"/>
      <c r="DKQ186" s="5"/>
      <c r="DKR186" s="5"/>
      <c r="DKS186" s="5"/>
      <c r="DKT186" s="5"/>
      <c r="DKU186" s="5"/>
      <c r="DKV186" s="5"/>
      <c r="DKW186" s="5"/>
      <c r="DKX186" s="5"/>
      <c r="DKY186" s="5"/>
      <c r="DKZ186" s="5"/>
      <c r="DLA186" s="5"/>
      <c r="DLB186" s="5"/>
      <c r="DLC186" s="5"/>
      <c r="DLD186" s="5"/>
      <c r="DLE186" s="5"/>
      <c r="DLF186" s="5"/>
      <c r="DLG186" s="5"/>
      <c r="DLH186" s="5"/>
      <c r="DLI186" s="5"/>
      <c r="DLJ186" s="5"/>
      <c r="DLK186" s="5"/>
      <c r="DLL186" s="5"/>
      <c r="DLM186" s="5"/>
      <c r="DLN186" s="5"/>
      <c r="DLO186" s="5"/>
      <c r="DLP186" s="5"/>
      <c r="DLQ186" s="5"/>
      <c r="DLR186" s="5"/>
      <c r="DLS186" s="5"/>
      <c r="DLT186" s="5"/>
      <c r="DLU186" s="5"/>
      <c r="DLV186" s="5"/>
      <c r="DLW186" s="5"/>
      <c r="DLX186" s="5"/>
      <c r="DLY186" s="5"/>
      <c r="DLZ186" s="5"/>
      <c r="DMA186" s="5"/>
      <c r="DMB186" s="5"/>
      <c r="DMC186" s="5"/>
      <c r="DMD186" s="5"/>
      <c r="DME186" s="5"/>
      <c r="DMF186" s="5"/>
      <c r="DMG186" s="5"/>
      <c r="DMH186" s="5"/>
      <c r="DMI186" s="5"/>
      <c r="DMJ186" s="5"/>
      <c r="DMK186" s="5"/>
      <c r="DML186" s="5"/>
      <c r="DMM186" s="5"/>
      <c r="DMN186" s="5"/>
      <c r="DMO186" s="5"/>
      <c r="DMP186" s="5"/>
      <c r="DMQ186" s="5"/>
      <c r="DMR186" s="5"/>
      <c r="DMS186" s="5"/>
      <c r="DMT186" s="5"/>
      <c r="DMU186" s="5"/>
      <c r="DMV186" s="5"/>
      <c r="DMW186" s="5"/>
      <c r="DMX186" s="5"/>
      <c r="DMY186" s="5"/>
      <c r="DMZ186" s="5"/>
      <c r="DNA186" s="5"/>
      <c r="DNB186" s="5"/>
      <c r="DNC186" s="5"/>
      <c r="DND186" s="5"/>
      <c r="DNE186" s="5"/>
      <c r="DNF186" s="5"/>
      <c r="DNG186" s="5"/>
      <c r="DNH186" s="5"/>
      <c r="DNI186" s="5"/>
      <c r="DNJ186" s="5"/>
      <c r="DNK186" s="5"/>
      <c r="DNL186" s="5"/>
      <c r="DNM186" s="5"/>
      <c r="DNN186" s="5"/>
      <c r="DNO186" s="5"/>
      <c r="DNP186" s="5"/>
      <c r="DNQ186" s="5"/>
      <c r="DNR186" s="5"/>
      <c r="DNS186" s="5"/>
      <c r="DNT186" s="5"/>
      <c r="DNU186" s="5"/>
      <c r="DNV186" s="5"/>
      <c r="DNW186" s="5"/>
      <c r="DNX186" s="5"/>
      <c r="DNY186" s="5"/>
      <c r="DNZ186" s="5"/>
      <c r="DOA186" s="5"/>
      <c r="DOB186" s="5"/>
      <c r="DOC186" s="5"/>
      <c r="DOD186" s="5"/>
      <c r="DOE186" s="5"/>
      <c r="DOF186" s="5"/>
      <c r="DOG186" s="5"/>
      <c r="DOH186" s="5"/>
      <c r="DOI186" s="5"/>
      <c r="DOJ186" s="5"/>
      <c r="DOK186" s="5"/>
      <c r="DOL186" s="5"/>
      <c r="DOM186" s="5"/>
      <c r="DON186" s="5"/>
      <c r="DOO186" s="5"/>
      <c r="DOP186" s="5"/>
      <c r="DOQ186" s="5"/>
      <c r="DOR186" s="5"/>
      <c r="DOS186" s="5"/>
      <c r="DOT186" s="5"/>
      <c r="DOU186" s="5"/>
      <c r="DOV186" s="5"/>
      <c r="DOW186" s="5"/>
      <c r="DOX186" s="5"/>
      <c r="DOY186" s="5"/>
      <c r="DOZ186" s="5"/>
      <c r="DPA186" s="5"/>
      <c r="DPB186" s="5"/>
      <c r="DPC186" s="5"/>
      <c r="DPD186" s="5"/>
      <c r="DPE186" s="5"/>
      <c r="DPF186" s="5"/>
      <c r="DPG186" s="5"/>
      <c r="DPH186" s="5"/>
      <c r="DPI186" s="5"/>
      <c r="DPJ186" s="5"/>
      <c r="DPK186" s="5"/>
      <c r="DPL186" s="5"/>
      <c r="DPM186" s="5"/>
      <c r="DPN186" s="5"/>
      <c r="DPO186" s="5"/>
      <c r="DPP186" s="5"/>
      <c r="DPQ186" s="5"/>
      <c r="DPR186" s="5"/>
      <c r="DPS186" s="5"/>
      <c r="DPT186" s="5"/>
      <c r="DPU186" s="5"/>
      <c r="DPV186" s="5"/>
      <c r="DPW186" s="5"/>
      <c r="DPX186" s="5"/>
      <c r="DPY186" s="5"/>
      <c r="DPZ186" s="5"/>
      <c r="DQA186" s="5"/>
      <c r="DQB186" s="5"/>
      <c r="DQC186" s="5"/>
      <c r="DQD186" s="5"/>
      <c r="DQE186" s="5"/>
      <c r="DQF186" s="5"/>
      <c r="DQG186" s="5"/>
      <c r="DQH186" s="5"/>
      <c r="DQI186" s="5"/>
      <c r="DQJ186" s="5"/>
      <c r="DQK186" s="5"/>
      <c r="DQL186" s="5"/>
      <c r="DQM186" s="5"/>
      <c r="DQN186" s="5"/>
      <c r="DQO186" s="5"/>
      <c r="DQP186" s="5"/>
      <c r="DQQ186" s="5"/>
      <c r="DQR186" s="5"/>
      <c r="DQS186" s="5"/>
      <c r="DQT186" s="5"/>
      <c r="DQU186" s="5"/>
      <c r="DQV186" s="5"/>
      <c r="DQW186" s="5"/>
      <c r="DQX186" s="5"/>
      <c r="DQY186" s="5"/>
      <c r="DQZ186" s="5"/>
      <c r="DRA186" s="5"/>
      <c r="DRB186" s="5"/>
      <c r="DRC186" s="5"/>
      <c r="DRD186" s="5"/>
      <c r="DRE186" s="5"/>
      <c r="DRF186" s="5"/>
      <c r="DRG186" s="5"/>
      <c r="DRH186" s="5"/>
      <c r="DRI186" s="5"/>
      <c r="DRJ186" s="5"/>
      <c r="DRK186" s="5"/>
      <c r="DRL186" s="5"/>
      <c r="DRM186" s="5"/>
      <c r="DRN186" s="5"/>
      <c r="DRO186" s="5"/>
      <c r="DRP186" s="5"/>
      <c r="DRQ186" s="5"/>
      <c r="DRR186" s="5"/>
      <c r="DRS186" s="5"/>
      <c r="DRT186" s="5"/>
      <c r="DRU186" s="5"/>
      <c r="DRV186" s="5"/>
      <c r="DRW186" s="5"/>
      <c r="DRX186" s="5"/>
      <c r="DRY186" s="5"/>
      <c r="DRZ186" s="5"/>
      <c r="DSA186" s="5"/>
      <c r="DSB186" s="5"/>
      <c r="DSC186" s="5"/>
      <c r="DSD186" s="5"/>
      <c r="DSE186" s="5"/>
      <c r="DSF186" s="5"/>
      <c r="DSG186" s="5"/>
      <c r="DSH186" s="5"/>
      <c r="DSI186" s="5"/>
      <c r="DSJ186" s="5"/>
      <c r="DSK186" s="5"/>
      <c r="DSL186" s="5"/>
      <c r="DSM186" s="5"/>
      <c r="DSN186" s="5"/>
      <c r="DSO186" s="5"/>
      <c r="DSP186" s="5"/>
      <c r="DSQ186" s="5"/>
      <c r="DSR186" s="5"/>
      <c r="DSS186" s="5"/>
      <c r="DST186" s="5"/>
      <c r="DSU186" s="5"/>
      <c r="DSV186" s="5"/>
      <c r="DSW186" s="5"/>
      <c r="DSX186" s="5"/>
      <c r="DSY186" s="5"/>
      <c r="DSZ186" s="5"/>
      <c r="DTA186" s="5"/>
      <c r="DTB186" s="5"/>
      <c r="DTC186" s="5"/>
      <c r="DTD186" s="5"/>
      <c r="DTE186" s="5"/>
      <c r="DTF186" s="5"/>
      <c r="DTG186" s="5"/>
      <c r="DTH186" s="5"/>
      <c r="DTI186" s="5"/>
      <c r="DTJ186" s="5"/>
      <c r="DTK186" s="5"/>
      <c r="DTL186" s="5"/>
      <c r="DTM186" s="5"/>
      <c r="DTN186" s="5"/>
      <c r="DTO186" s="5"/>
      <c r="DTP186" s="5"/>
      <c r="DTQ186" s="5"/>
      <c r="DTR186" s="5"/>
      <c r="DTS186" s="5"/>
      <c r="DTT186" s="5"/>
      <c r="DTU186" s="5"/>
      <c r="DTV186" s="5"/>
      <c r="DTW186" s="5"/>
      <c r="DTX186" s="5"/>
      <c r="DTY186" s="5"/>
      <c r="DTZ186" s="5"/>
      <c r="DUA186" s="5"/>
      <c r="DUB186" s="5"/>
      <c r="DUC186" s="5"/>
      <c r="DUD186" s="5"/>
      <c r="DUE186" s="5"/>
      <c r="DUF186" s="5"/>
      <c r="DUG186" s="5"/>
      <c r="DUH186" s="5"/>
      <c r="DUI186" s="5"/>
      <c r="DUJ186" s="5"/>
      <c r="DUK186" s="5"/>
      <c r="DUL186" s="5"/>
      <c r="DUM186" s="5"/>
      <c r="DUN186" s="5"/>
      <c r="DUO186" s="5"/>
      <c r="DUP186" s="5"/>
      <c r="DUQ186" s="5"/>
      <c r="DUR186" s="5"/>
      <c r="DUS186" s="5"/>
      <c r="DUT186" s="5"/>
      <c r="DUU186" s="5"/>
      <c r="DUV186" s="5"/>
      <c r="DUW186" s="5"/>
      <c r="DUX186" s="5"/>
      <c r="DUY186" s="5"/>
      <c r="DUZ186" s="5"/>
      <c r="DVA186" s="5"/>
      <c r="DVB186" s="5"/>
      <c r="DVC186" s="5"/>
      <c r="DVD186" s="5"/>
      <c r="DVE186" s="5"/>
      <c r="DVF186" s="5"/>
      <c r="DVG186" s="5"/>
      <c r="DVH186" s="5"/>
      <c r="DVI186" s="5"/>
      <c r="DVJ186" s="5"/>
      <c r="DVK186" s="5"/>
      <c r="DVL186" s="5"/>
      <c r="DVM186" s="5"/>
      <c r="DVN186" s="5"/>
      <c r="DVO186" s="5"/>
      <c r="DVP186" s="5"/>
      <c r="DVQ186" s="5"/>
      <c r="DVR186" s="5"/>
      <c r="DVS186" s="5"/>
      <c r="DVT186" s="5"/>
      <c r="DVU186" s="5"/>
      <c r="DVV186" s="5"/>
      <c r="DVW186" s="5"/>
      <c r="DVX186" s="5"/>
      <c r="DVY186" s="5"/>
      <c r="DVZ186" s="5"/>
      <c r="DWA186" s="5"/>
      <c r="DWB186" s="5"/>
      <c r="DWC186" s="5"/>
      <c r="DWD186" s="5"/>
      <c r="DWE186" s="5"/>
      <c r="DWF186" s="5"/>
      <c r="DWG186" s="5"/>
      <c r="DWH186" s="5"/>
      <c r="DWI186" s="5"/>
      <c r="DWJ186" s="5"/>
      <c r="DWK186" s="5"/>
      <c r="DWL186" s="5"/>
      <c r="DWM186" s="5"/>
      <c r="DWN186" s="5"/>
      <c r="DWO186" s="5"/>
      <c r="DWP186" s="5"/>
      <c r="DWQ186" s="5"/>
      <c r="DWR186" s="5"/>
      <c r="DWS186" s="5"/>
      <c r="DWT186" s="5"/>
      <c r="DWU186" s="5"/>
      <c r="DWV186" s="5"/>
      <c r="DWW186" s="5"/>
      <c r="DWX186" s="5"/>
      <c r="DWY186" s="5"/>
      <c r="DWZ186" s="5"/>
      <c r="DXA186" s="5"/>
      <c r="DXB186" s="5"/>
      <c r="DXC186" s="5"/>
      <c r="DXD186" s="5"/>
      <c r="DXE186" s="5"/>
      <c r="DXF186" s="5"/>
      <c r="DXG186" s="5"/>
      <c r="DXH186" s="5"/>
      <c r="DXI186" s="5"/>
      <c r="DXJ186" s="5"/>
      <c r="DXK186" s="5"/>
      <c r="DXL186" s="5"/>
      <c r="DXM186" s="5"/>
      <c r="DXN186" s="5"/>
      <c r="DXO186" s="5"/>
      <c r="DXP186" s="5"/>
      <c r="DXQ186" s="5"/>
      <c r="DXR186" s="5"/>
      <c r="DXS186" s="5"/>
      <c r="DXT186" s="5"/>
      <c r="DXU186" s="5"/>
      <c r="DXV186" s="5"/>
      <c r="DXW186" s="5"/>
      <c r="DXX186" s="5"/>
      <c r="DXY186" s="5"/>
      <c r="DXZ186" s="5"/>
      <c r="DYA186" s="5"/>
      <c r="DYB186" s="5"/>
      <c r="DYC186" s="5"/>
      <c r="DYD186" s="5"/>
      <c r="DYE186" s="5"/>
      <c r="DYF186" s="5"/>
      <c r="DYG186" s="5"/>
      <c r="DYH186" s="5"/>
      <c r="DYI186" s="5"/>
      <c r="DYJ186" s="5"/>
      <c r="DYK186" s="5"/>
      <c r="DYL186" s="5"/>
      <c r="DYM186" s="5"/>
      <c r="DYN186" s="5"/>
      <c r="DYO186" s="5"/>
      <c r="DYP186" s="5"/>
      <c r="DYQ186" s="5"/>
      <c r="DYR186" s="5"/>
      <c r="DYS186" s="5"/>
      <c r="DYT186" s="5"/>
      <c r="DYU186" s="5"/>
      <c r="DYV186" s="5"/>
      <c r="DYW186" s="5"/>
      <c r="DYX186" s="5"/>
      <c r="DYY186" s="5"/>
      <c r="DYZ186" s="5"/>
      <c r="DZA186" s="5"/>
      <c r="DZB186" s="5"/>
      <c r="DZC186" s="5"/>
      <c r="DZD186" s="5"/>
      <c r="DZE186" s="5"/>
      <c r="DZF186" s="5"/>
      <c r="DZG186" s="5"/>
      <c r="DZH186" s="5"/>
      <c r="DZI186" s="5"/>
      <c r="DZJ186" s="5"/>
      <c r="DZK186" s="5"/>
      <c r="DZL186" s="5"/>
      <c r="DZM186" s="5"/>
      <c r="DZN186" s="5"/>
      <c r="DZO186" s="5"/>
      <c r="DZP186" s="5"/>
      <c r="DZQ186" s="5"/>
      <c r="DZR186" s="5"/>
      <c r="DZS186" s="5"/>
      <c r="DZT186" s="5"/>
      <c r="DZU186" s="5"/>
      <c r="DZV186" s="5"/>
      <c r="DZW186" s="5"/>
      <c r="DZX186" s="5"/>
      <c r="DZY186" s="5"/>
      <c r="DZZ186" s="5"/>
      <c r="EAA186" s="5"/>
      <c r="EAB186" s="5"/>
      <c r="EAC186" s="5"/>
      <c r="EAD186" s="5"/>
      <c r="EAE186" s="5"/>
      <c r="EAF186" s="5"/>
      <c r="EAG186" s="5"/>
      <c r="EAH186" s="5"/>
      <c r="EAI186" s="5"/>
      <c r="EAJ186" s="5"/>
      <c r="EAK186" s="5"/>
      <c r="EAL186" s="5"/>
      <c r="EAM186" s="5"/>
      <c r="EAN186" s="5"/>
      <c r="EAO186" s="5"/>
      <c r="EAP186" s="5"/>
      <c r="EAQ186" s="5"/>
      <c r="EAR186" s="5"/>
      <c r="EAS186" s="5"/>
      <c r="EAT186" s="5"/>
      <c r="EAU186" s="5"/>
      <c r="EAV186" s="5"/>
      <c r="EAW186" s="5"/>
      <c r="EAX186" s="5"/>
      <c r="EAY186" s="5"/>
      <c r="EAZ186" s="5"/>
      <c r="EBA186" s="5"/>
      <c r="EBB186" s="5"/>
      <c r="EBC186" s="5"/>
      <c r="EBD186" s="5"/>
      <c r="EBE186" s="5"/>
      <c r="EBF186" s="5"/>
      <c r="EBG186" s="5"/>
      <c r="EBH186" s="5"/>
      <c r="EBI186" s="5"/>
      <c r="EBJ186" s="5"/>
      <c r="EBK186" s="5"/>
      <c r="EBL186" s="5"/>
      <c r="EBM186" s="5"/>
      <c r="EBN186" s="5"/>
      <c r="EBO186" s="5"/>
      <c r="EBP186" s="5"/>
      <c r="EBQ186" s="5"/>
      <c r="EBR186" s="5"/>
      <c r="EBS186" s="5"/>
      <c r="EBT186" s="5"/>
      <c r="EBU186" s="5"/>
      <c r="EBV186" s="5"/>
      <c r="EBW186" s="5"/>
      <c r="EBX186" s="5"/>
      <c r="EBY186" s="5"/>
      <c r="EBZ186" s="5"/>
      <c r="ECA186" s="5"/>
      <c r="ECB186" s="5"/>
      <c r="ECC186" s="5"/>
      <c r="ECD186" s="5"/>
      <c r="ECE186" s="5"/>
      <c r="ECF186" s="5"/>
      <c r="ECG186" s="5"/>
      <c r="ECH186" s="5"/>
      <c r="ECI186" s="5"/>
      <c r="ECJ186" s="5"/>
      <c r="ECK186" s="5"/>
      <c r="ECL186" s="5"/>
      <c r="ECM186" s="5"/>
      <c r="ECN186" s="5"/>
      <c r="ECO186" s="5"/>
      <c r="ECP186" s="5"/>
      <c r="ECQ186" s="5"/>
      <c r="ECR186" s="5"/>
      <c r="ECS186" s="5"/>
      <c r="ECT186" s="5"/>
      <c r="ECU186" s="5"/>
      <c r="ECV186" s="5"/>
      <c r="ECW186" s="5"/>
      <c r="ECX186" s="5"/>
      <c r="ECY186" s="5"/>
      <c r="ECZ186" s="5"/>
      <c r="EDA186" s="5"/>
      <c r="EDB186" s="5"/>
      <c r="EDC186" s="5"/>
      <c r="EDD186" s="5"/>
      <c r="EDE186" s="5"/>
      <c r="EDF186" s="5"/>
      <c r="EDG186" s="5"/>
      <c r="EDH186" s="5"/>
      <c r="EDI186" s="5"/>
      <c r="EDJ186" s="5"/>
      <c r="EDK186" s="5"/>
      <c r="EDL186" s="5"/>
      <c r="EDM186" s="5"/>
      <c r="EDN186" s="5"/>
      <c r="EDO186" s="5"/>
      <c r="EDP186" s="5"/>
      <c r="EDQ186" s="5"/>
      <c r="EDR186" s="5"/>
      <c r="EDS186" s="5"/>
      <c r="EDT186" s="5"/>
      <c r="EDU186" s="5"/>
      <c r="EDV186" s="5"/>
      <c r="EDW186" s="5"/>
      <c r="EDX186" s="5"/>
      <c r="EDY186" s="5"/>
      <c r="EDZ186" s="5"/>
      <c r="EEA186" s="5"/>
      <c r="EEB186" s="5"/>
      <c r="EEC186" s="5"/>
      <c r="EED186" s="5"/>
      <c r="EEE186" s="5"/>
      <c r="EEF186" s="5"/>
      <c r="EEG186" s="5"/>
      <c r="EEH186" s="5"/>
      <c r="EEI186" s="5"/>
      <c r="EEJ186" s="5"/>
      <c r="EEK186" s="5"/>
      <c r="EEL186" s="5"/>
      <c r="EEM186" s="5"/>
      <c r="EEN186" s="5"/>
      <c r="EEO186" s="5"/>
      <c r="EEP186" s="5"/>
      <c r="EEQ186" s="5"/>
      <c r="EER186" s="5"/>
      <c r="EES186" s="5"/>
      <c r="EET186" s="5"/>
      <c r="EEU186" s="5"/>
      <c r="EEV186" s="5"/>
      <c r="EEW186" s="5"/>
      <c r="EEX186" s="5"/>
      <c r="EEY186" s="5"/>
      <c r="EEZ186" s="5"/>
      <c r="EFA186" s="5"/>
      <c r="EFB186" s="5"/>
      <c r="EFC186" s="5"/>
      <c r="EFD186" s="5"/>
      <c r="EFE186" s="5"/>
      <c r="EFF186" s="5"/>
      <c r="EFG186" s="5"/>
      <c r="EFH186" s="5"/>
      <c r="EFI186" s="5"/>
      <c r="EFJ186" s="5"/>
      <c r="EFK186" s="5"/>
      <c r="EFL186" s="5"/>
      <c r="EFM186" s="5"/>
      <c r="EFN186" s="5"/>
      <c r="EFO186" s="5"/>
      <c r="EFP186" s="5"/>
      <c r="EFQ186" s="5"/>
      <c r="EFR186" s="5"/>
      <c r="EFS186" s="5"/>
      <c r="EFT186" s="5"/>
      <c r="EFU186" s="5"/>
      <c r="EFV186" s="5"/>
      <c r="EFW186" s="5"/>
      <c r="EFX186" s="5"/>
      <c r="EFY186" s="5"/>
      <c r="EFZ186" s="5"/>
      <c r="EGA186" s="5"/>
      <c r="EGB186" s="5"/>
      <c r="EGC186" s="5"/>
      <c r="EGD186" s="5"/>
      <c r="EGE186" s="5"/>
      <c r="EGF186" s="5"/>
      <c r="EGG186" s="5"/>
      <c r="EGH186" s="5"/>
      <c r="EGI186" s="5"/>
      <c r="EGJ186" s="5"/>
      <c r="EGK186" s="5"/>
      <c r="EGL186" s="5"/>
      <c r="EGM186" s="5"/>
      <c r="EGN186" s="5"/>
      <c r="EGO186" s="5"/>
      <c r="EGP186" s="5"/>
      <c r="EGQ186" s="5"/>
      <c r="EGR186" s="5"/>
      <c r="EGS186" s="5"/>
      <c r="EGT186" s="5"/>
      <c r="EGU186" s="5"/>
      <c r="EGV186" s="5"/>
      <c r="EGW186" s="5"/>
      <c r="EGX186" s="5"/>
      <c r="EGY186" s="5"/>
      <c r="EGZ186" s="5"/>
      <c r="EHA186" s="5"/>
      <c r="EHB186" s="5"/>
      <c r="EHC186" s="5"/>
      <c r="EHD186" s="5"/>
      <c r="EHE186" s="5"/>
      <c r="EHF186" s="5"/>
      <c r="EHG186" s="5"/>
      <c r="EHH186" s="5"/>
      <c r="EHI186" s="5"/>
      <c r="EHJ186" s="5"/>
      <c r="EHK186" s="5"/>
      <c r="EHL186" s="5"/>
      <c r="EHM186" s="5"/>
      <c r="EHN186" s="5"/>
      <c r="EHO186" s="5"/>
      <c r="EHP186" s="5"/>
      <c r="EHQ186" s="5"/>
      <c r="EHR186" s="5"/>
      <c r="EHS186" s="5"/>
      <c r="EHT186" s="5"/>
      <c r="EHU186" s="5"/>
      <c r="EHV186" s="5"/>
      <c r="EHW186" s="5"/>
      <c r="EHX186" s="5"/>
      <c r="EHY186" s="5"/>
      <c r="EHZ186" s="5"/>
      <c r="EIA186" s="5"/>
      <c r="EIB186" s="5"/>
      <c r="EIC186" s="5"/>
      <c r="EID186" s="5"/>
      <c r="EIE186" s="5"/>
      <c r="EIF186" s="5"/>
      <c r="EIG186" s="5"/>
      <c r="EIH186" s="5"/>
      <c r="EII186" s="5"/>
      <c r="EIJ186" s="5"/>
      <c r="EIK186" s="5"/>
      <c r="EIL186" s="5"/>
      <c r="EIM186" s="5"/>
      <c r="EIN186" s="5"/>
      <c r="EIO186" s="5"/>
      <c r="EIP186" s="5"/>
      <c r="EIQ186" s="5"/>
      <c r="EIR186" s="5"/>
      <c r="EIS186" s="5"/>
      <c r="EIT186" s="5"/>
      <c r="EIU186" s="5"/>
      <c r="EIV186" s="5"/>
      <c r="EIW186" s="5"/>
      <c r="EIX186" s="5"/>
      <c r="EIY186" s="5"/>
      <c r="EIZ186" s="5"/>
      <c r="EJA186" s="5"/>
      <c r="EJB186" s="5"/>
      <c r="EJC186" s="5"/>
      <c r="EJD186" s="5"/>
      <c r="EJE186" s="5"/>
      <c r="EJF186" s="5"/>
      <c r="EJG186" s="5"/>
      <c r="EJH186" s="5"/>
      <c r="EJI186" s="5"/>
      <c r="EJJ186" s="5"/>
      <c r="EJK186" s="5"/>
      <c r="EJL186" s="5"/>
      <c r="EJM186" s="5"/>
      <c r="EJN186" s="5"/>
      <c r="EJO186" s="5"/>
      <c r="EJP186" s="5"/>
      <c r="EJQ186" s="5"/>
      <c r="EJR186" s="5"/>
      <c r="EJS186" s="5"/>
      <c r="EJT186" s="5"/>
      <c r="EJU186" s="5"/>
      <c r="EJV186" s="5"/>
      <c r="EJW186" s="5"/>
      <c r="EJX186" s="5"/>
      <c r="EJY186" s="5"/>
      <c r="EJZ186" s="5"/>
      <c r="EKA186" s="5"/>
      <c r="EKB186" s="5"/>
      <c r="EKC186" s="5"/>
      <c r="EKD186" s="5"/>
      <c r="EKE186" s="5"/>
      <c r="EKF186" s="5"/>
      <c r="EKG186" s="5"/>
      <c r="EKH186" s="5"/>
      <c r="EKI186" s="5"/>
      <c r="EKJ186" s="5"/>
      <c r="EKK186" s="5"/>
      <c r="EKL186" s="5"/>
      <c r="EKM186" s="5"/>
      <c r="EKN186" s="5"/>
      <c r="EKO186" s="5"/>
      <c r="EKP186" s="5"/>
      <c r="EKQ186" s="5"/>
      <c r="EKR186" s="5"/>
      <c r="EKS186" s="5"/>
      <c r="EKT186" s="5"/>
      <c r="EKU186" s="5"/>
      <c r="EKV186" s="5"/>
      <c r="EKW186" s="5"/>
      <c r="EKX186" s="5"/>
      <c r="EKY186" s="5"/>
      <c r="EKZ186" s="5"/>
      <c r="ELA186" s="5"/>
      <c r="ELB186" s="5"/>
      <c r="ELC186" s="5"/>
      <c r="ELD186" s="5"/>
      <c r="ELE186" s="5"/>
      <c r="ELF186" s="5"/>
      <c r="ELG186" s="5"/>
      <c r="ELH186" s="5"/>
      <c r="ELI186" s="5"/>
      <c r="ELJ186" s="5"/>
      <c r="ELK186" s="5"/>
      <c r="ELL186" s="5"/>
      <c r="ELM186" s="5"/>
      <c r="ELN186" s="5"/>
      <c r="ELO186" s="5"/>
      <c r="ELP186" s="5"/>
      <c r="ELQ186" s="5"/>
      <c r="ELR186" s="5"/>
      <c r="ELS186" s="5"/>
      <c r="ELT186" s="5"/>
      <c r="ELU186" s="5"/>
      <c r="ELV186" s="5"/>
      <c r="ELW186" s="5"/>
      <c r="ELX186" s="5"/>
      <c r="ELY186" s="5"/>
      <c r="ELZ186" s="5"/>
      <c r="EMA186" s="5"/>
      <c r="EMB186" s="5"/>
      <c r="EMC186" s="5"/>
      <c r="EMD186" s="5"/>
      <c r="EME186" s="5"/>
      <c r="EMF186" s="5"/>
      <c r="EMG186" s="5"/>
      <c r="EMH186" s="5"/>
      <c r="EMI186" s="5"/>
      <c r="EMJ186" s="5"/>
      <c r="EMK186" s="5"/>
      <c r="EML186" s="5"/>
      <c r="EMM186" s="5"/>
      <c r="EMN186" s="5"/>
      <c r="EMO186" s="5"/>
      <c r="EMP186" s="5"/>
      <c r="EMQ186" s="5"/>
      <c r="EMR186" s="5"/>
      <c r="EMS186" s="5"/>
      <c r="EMT186" s="5"/>
      <c r="EMU186" s="5"/>
      <c r="EMV186" s="5"/>
      <c r="EMW186" s="5"/>
      <c r="EMX186" s="5"/>
      <c r="EMY186" s="5"/>
      <c r="EMZ186" s="5"/>
      <c r="ENA186" s="5"/>
      <c r="ENB186" s="5"/>
      <c r="ENC186" s="5"/>
      <c r="END186" s="5"/>
      <c r="ENE186" s="5"/>
      <c r="ENF186" s="5"/>
      <c r="ENG186" s="5"/>
      <c r="ENH186" s="5"/>
      <c r="ENI186" s="5"/>
      <c r="ENJ186" s="5"/>
      <c r="ENK186" s="5"/>
      <c r="ENL186" s="5"/>
      <c r="ENM186" s="5"/>
      <c r="ENN186" s="5"/>
      <c r="ENO186" s="5"/>
      <c r="ENP186" s="5"/>
      <c r="ENQ186" s="5"/>
      <c r="ENR186" s="5"/>
      <c r="ENS186" s="5"/>
      <c r="ENT186" s="5"/>
      <c r="ENU186" s="5"/>
      <c r="ENV186" s="5"/>
      <c r="ENW186" s="5"/>
      <c r="ENX186" s="5"/>
      <c r="ENY186" s="5"/>
      <c r="ENZ186" s="5"/>
      <c r="EOA186" s="5"/>
      <c r="EOB186" s="5"/>
      <c r="EOC186" s="5"/>
      <c r="EOD186" s="5"/>
      <c r="EOE186" s="5"/>
      <c r="EOF186" s="5"/>
      <c r="EOG186" s="5"/>
      <c r="EOH186" s="5"/>
      <c r="EOI186" s="5"/>
      <c r="EOJ186" s="5"/>
      <c r="EOK186" s="5"/>
      <c r="EOL186" s="5"/>
      <c r="EOM186" s="5"/>
      <c r="EON186" s="5"/>
      <c r="EOO186" s="5"/>
      <c r="EOP186" s="5"/>
      <c r="EOQ186" s="5"/>
      <c r="EOR186" s="5"/>
      <c r="EOS186" s="5"/>
      <c r="EOT186" s="5"/>
      <c r="EOU186" s="5"/>
      <c r="EOV186" s="5"/>
      <c r="EOW186" s="5"/>
      <c r="EOX186" s="5"/>
      <c r="EOY186" s="5"/>
      <c r="EOZ186" s="5"/>
      <c r="EPA186" s="5"/>
      <c r="EPB186" s="5"/>
      <c r="EPC186" s="5"/>
      <c r="EPD186" s="5"/>
      <c r="EPE186" s="5"/>
      <c r="EPF186" s="5"/>
      <c r="EPG186" s="5"/>
      <c r="EPH186" s="5"/>
      <c r="EPI186" s="5"/>
      <c r="EPJ186" s="5"/>
      <c r="EPK186" s="5"/>
      <c r="EPL186" s="5"/>
      <c r="EPM186" s="5"/>
      <c r="EPN186" s="5"/>
      <c r="EPO186" s="5"/>
      <c r="EPP186" s="5"/>
      <c r="EPQ186" s="5"/>
      <c r="EPR186" s="5"/>
      <c r="EPS186" s="5"/>
      <c r="EPT186" s="5"/>
      <c r="EPU186" s="5"/>
      <c r="EPV186" s="5"/>
      <c r="EPW186" s="5"/>
      <c r="EPX186" s="5"/>
      <c r="EPY186" s="5"/>
      <c r="EPZ186" s="5"/>
      <c r="EQA186" s="5"/>
      <c r="EQB186" s="5"/>
      <c r="EQC186" s="5"/>
      <c r="EQD186" s="5"/>
      <c r="EQE186" s="5"/>
      <c r="EQF186" s="5"/>
      <c r="EQG186" s="5"/>
      <c r="EQH186" s="5"/>
      <c r="EQI186" s="5"/>
      <c r="EQJ186" s="5"/>
      <c r="EQK186" s="5"/>
      <c r="EQL186" s="5"/>
      <c r="EQM186" s="5"/>
      <c r="EQN186" s="5"/>
      <c r="EQO186" s="5"/>
      <c r="EQP186" s="5"/>
      <c r="EQQ186" s="5"/>
      <c r="EQR186" s="5"/>
      <c r="EQS186" s="5"/>
      <c r="EQT186" s="5"/>
      <c r="EQU186" s="5"/>
      <c r="EQV186" s="5"/>
      <c r="EQW186" s="5"/>
      <c r="EQX186" s="5"/>
      <c r="EQY186" s="5"/>
      <c r="EQZ186" s="5"/>
      <c r="ERA186" s="5"/>
      <c r="ERB186" s="5"/>
      <c r="ERC186" s="5"/>
      <c r="ERD186" s="5"/>
      <c r="ERE186" s="5"/>
      <c r="ERF186" s="5"/>
      <c r="ERG186" s="5"/>
      <c r="ERH186" s="5"/>
      <c r="ERI186" s="5"/>
      <c r="ERJ186" s="5"/>
      <c r="ERK186" s="5"/>
      <c r="ERL186" s="5"/>
      <c r="ERM186" s="5"/>
      <c r="ERN186" s="5"/>
      <c r="ERO186" s="5"/>
      <c r="ERP186" s="5"/>
      <c r="ERQ186" s="5"/>
      <c r="ERR186" s="5"/>
      <c r="ERS186" s="5"/>
      <c r="ERT186" s="5"/>
      <c r="ERU186" s="5"/>
      <c r="ERV186" s="5"/>
      <c r="ERW186" s="5"/>
      <c r="ERX186" s="5"/>
      <c r="ERY186" s="5"/>
      <c r="ERZ186" s="5"/>
      <c r="ESA186" s="5"/>
      <c r="ESB186" s="5"/>
      <c r="ESC186" s="5"/>
      <c r="ESD186" s="5"/>
      <c r="ESE186" s="5"/>
      <c r="ESF186" s="5"/>
      <c r="ESG186" s="5"/>
      <c r="ESH186" s="5"/>
      <c r="ESI186" s="5"/>
      <c r="ESJ186" s="5"/>
      <c r="ESK186" s="5"/>
      <c r="ESL186" s="5"/>
      <c r="ESM186" s="5"/>
      <c r="ESN186" s="5"/>
      <c r="ESO186" s="5"/>
      <c r="ESP186" s="5"/>
      <c r="ESQ186" s="5"/>
      <c r="ESR186" s="5"/>
      <c r="ESS186" s="5"/>
      <c r="EST186" s="5"/>
      <c r="ESU186" s="5"/>
      <c r="ESV186" s="5"/>
      <c r="ESW186" s="5"/>
      <c r="ESX186" s="5"/>
      <c r="ESY186" s="5"/>
      <c r="ESZ186" s="5"/>
      <c r="ETA186" s="5"/>
      <c r="ETB186" s="5"/>
      <c r="ETC186" s="5"/>
      <c r="ETD186" s="5"/>
      <c r="ETE186" s="5"/>
      <c r="ETF186" s="5"/>
      <c r="ETG186" s="5"/>
      <c r="ETH186" s="5"/>
      <c r="ETI186" s="5"/>
      <c r="ETJ186" s="5"/>
      <c r="ETK186" s="5"/>
      <c r="ETL186" s="5"/>
      <c r="ETM186" s="5"/>
      <c r="ETN186" s="5"/>
      <c r="ETO186" s="5"/>
      <c r="ETP186" s="5"/>
      <c r="ETQ186" s="5"/>
      <c r="ETR186" s="5"/>
      <c r="ETS186" s="5"/>
      <c r="ETT186" s="5"/>
      <c r="ETU186" s="5"/>
      <c r="ETV186" s="5"/>
      <c r="ETW186" s="5"/>
      <c r="ETX186" s="5"/>
      <c r="ETY186" s="5"/>
      <c r="ETZ186" s="5"/>
      <c r="EUA186" s="5"/>
      <c r="EUB186" s="5"/>
      <c r="EUC186" s="5"/>
      <c r="EUD186" s="5"/>
      <c r="EUE186" s="5"/>
      <c r="EUF186" s="5"/>
      <c r="EUG186" s="5"/>
      <c r="EUH186" s="5"/>
      <c r="EUI186" s="5"/>
      <c r="EUJ186" s="5"/>
      <c r="EUK186" s="5"/>
      <c r="EUL186" s="5"/>
      <c r="EUM186" s="5"/>
      <c r="EUN186" s="5"/>
      <c r="EUO186" s="5"/>
      <c r="EUP186" s="5"/>
      <c r="EUQ186" s="5"/>
      <c r="EUR186" s="5"/>
      <c r="EUS186" s="5"/>
      <c r="EUT186" s="5"/>
      <c r="EUU186" s="5"/>
      <c r="EUV186" s="5"/>
      <c r="EUW186" s="5"/>
      <c r="EUX186" s="5"/>
      <c r="EUY186" s="5"/>
      <c r="EUZ186" s="5"/>
      <c r="EVA186" s="5"/>
      <c r="EVB186" s="5"/>
      <c r="EVC186" s="5"/>
      <c r="EVD186" s="5"/>
      <c r="EVE186" s="5"/>
      <c r="EVF186" s="5"/>
      <c r="EVG186" s="5"/>
      <c r="EVH186" s="5"/>
      <c r="EVI186" s="5"/>
      <c r="EVJ186" s="5"/>
      <c r="EVK186" s="5"/>
      <c r="EVL186" s="5"/>
      <c r="EVM186" s="5"/>
      <c r="EVN186" s="5"/>
      <c r="EVO186" s="5"/>
      <c r="EVP186" s="5"/>
      <c r="EVQ186" s="5"/>
      <c r="EVR186" s="5"/>
      <c r="EVS186" s="5"/>
      <c r="EVT186" s="5"/>
      <c r="EVU186" s="5"/>
      <c r="EVV186" s="5"/>
      <c r="EVW186" s="5"/>
      <c r="EVX186" s="5"/>
      <c r="EVY186" s="5"/>
      <c r="EVZ186" s="5"/>
      <c r="EWA186" s="5"/>
      <c r="EWB186" s="5"/>
      <c r="EWC186" s="5"/>
      <c r="EWD186" s="5"/>
      <c r="EWE186" s="5"/>
      <c r="EWF186" s="5"/>
      <c r="EWG186" s="5"/>
      <c r="EWH186" s="5"/>
      <c r="EWI186" s="5"/>
      <c r="EWJ186" s="5"/>
      <c r="EWK186" s="5"/>
      <c r="EWL186" s="5"/>
      <c r="EWM186" s="5"/>
      <c r="EWN186" s="5"/>
      <c r="EWO186" s="5"/>
      <c r="EWP186" s="5"/>
      <c r="EWQ186" s="5"/>
      <c r="EWR186" s="5"/>
      <c r="EWS186" s="5"/>
      <c r="EWT186" s="5"/>
      <c r="EWU186" s="5"/>
      <c r="EWV186" s="5"/>
      <c r="EWW186" s="5"/>
      <c r="EWX186" s="5"/>
      <c r="EWY186" s="5"/>
      <c r="EWZ186" s="5"/>
      <c r="EXA186" s="5"/>
      <c r="EXB186" s="5"/>
      <c r="EXC186" s="5"/>
      <c r="EXD186" s="5"/>
      <c r="EXE186" s="5"/>
      <c r="EXF186" s="5"/>
      <c r="EXG186" s="5"/>
      <c r="EXH186" s="5"/>
      <c r="EXI186" s="5"/>
      <c r="EXJ186" s="5"/>
      <c r="EXK186" s="5"/>
      <c r="EXL186" s="5"/>
      <c r="EXM186" s="5"/>
      <c r="EXN186" s="5"/>
      <c r="EXO186" s="5"/>
      <c r="EXP186" s="5"/>
      <c r="EXQ186" s="5"/>
      <c r="EXR186" s="5"/>
      <c r="EXS186" s="5"/>
      <c r="EXT186" s="5"/>
      <c r="EXU186" s="5"/>
      <c r="EXV186" s="5"/>
      <c r="EXW186" s="5"/>
      <c r="EXX186" s="5"/>
      <c r="EXY186" s="5"/>
      <c r="EXZ186" s="5"/>
      <c r="EYA186" s="5"/>
      <c r="EYB186" s="5"/>
      <c r="EYC186" s="5"/>
      <c r="EYD186" s="5"/>
      <c r="EYE186" s="5"/>
      <c r="EYF186" s="5"/>
      <c r="EYG186" s="5"/>
      <c r="EYH186" s="5"/>
      <c r="EYI186" s="5"/>
      <c r="EYJ186" s="5"/>
      <c r="EYK186" s="5"/>
      <c r="EYL186" s="5"/>
      <c r="EYM186" s="5"/>
      <c r="EYN186" s="5"/>
      <c r="EYO186" s="5"/>
      <c r="EYP186" s="5"/>
      <c r="EYQ186" s="5"/>
      <c r="EYR186" s="5"/>
      <c r="EYS186" s="5"/>
      <c r="EYT186" s="5"/>
      <c r="EYU186" s="5"/>
      <c r="EYV186" s="5"/>
      <c r="EYW186" s="5"/>
      <c r="EYX186" s="5"/>
      <c r="EYY186" s="5"/>
      <c r="EYZ186" s="5"/>
      <c r="EZA186" s="5"/>
      <c r="EZB186" s="5"/>
      <c r="EZC186" s="5"/>
      <c r="EZD186" s="5"/>
      <c r="EZE186" s="5"/>
      <c r="EZF186" s="5"/>
      <c r="EZG186" s="5"/>
      <c r="EZH186" s="5"/>
      <c r="EZI186" s="5"/>
      <c r="EZJ186" s="5"/>
      <c r="EZK186" s="5"/>
      <c r="EZL186" s="5"/>
      <c r="EZM186" s="5"/>
      <c r="EZN186" s="5"/>
      <c r="EZO186" s="5"/>
      <c r="EZP186" s="5"/>
      <c r="EZQ186" s="5"/>
      <c r="EZR186" s="5"/>
      <c r="EZS186" s="5"/>
      <c r="EZT186" s="5"/>
      <c r="EZU186" s="5"/>
      <c r="EZV186" s="5"/>
      <c r="EZW186" s="5"/>
      <c r="EZX186" s="5"/>
      <c r="EZY186" s="5"/>
      <c r="EZZ186" s="5"/>
      <c r="FAA186" s="5"/>
      <c r="FAB186" s="5"/>
      <c r="FAC186" s="5"/>
      <c r="FAD186" s="5"/>
      <c r="FAE186" s="5"/>
      <c r="FAF186" s="5"/>
      <c r="FAG186" s="5"/>
      <c r="FAH186" s="5"/>
      <c r="FAI186" s="5"/>
      <c r="FAJ186" s="5"/>
      <c r="FAK186" s="5"/>
      <c r="FAL186" s="5"/>
      <c r="FAM186" s="5"/>
      <c r="FAN186" s="5"/>
      <c r="FAO186" s="5"/>
      <c r="FAP186" s="5"/>
      <c r="FAQ186" s="5"/>
      <c r="FAR186" s="5"/>
      <c r="FAS186" s="5"/>
      <c r="FAT186" s="5"/>
      <c r="FAU186" s="5"/>
      <c r="FAV186" s="5"/>
      <c r="FAW186" s="5"/>
      <c r="FAX186" s="5"/>
      <c r="FAY186" s="5"/>
      <c r="FAZ186" s="5"/>
      <c r="FBA186" s="5"/>
      <c r="FBB186" s="5"/>
      <c r="FBC186" s="5"/>
      <c r="FBD186" s="5"/>
      <c r="FBE186" s="5"/>
      <c r="FBF186" s="5"/>
      <c r="FBG186" s="5"/>
      <c r="FBH186" s="5"/>
      <c r="FBI186" s="5"/>
      <c r="FBJ186" s="5"/>
      <c r="FBK186" s="5"/>
      <c r="FBL186" s="5"/>
      <c r="FBM186" s="5"/>
      <c r="FBN186" s="5"/>
      <c r="FBO186" s="5"/>
      <c r="FBP186" s="5"/>
      <c r="FBQ186" s="5"/>
      <c r="FBR186" s="5"/>
      <c r="FBS186" s="5"/>
      <c r="FBT186" s="5"/>
      <c r="FBU186" s="5"/>
      <c r="FBV186" s="5"/>
      <c r="FBW186" s="5"/>
      <c r="FBX186" s="5"/>
      <c r="FBY186" s="5"/>
      <c r="FBZ186" s="5"/>
      <c r="FCA186" s="5"/>
      <c r="FCB186" s="5"/>
      <c r="FCC186" s="5"/>
      <c r="FCD186" s="5"/>
      <c r="FCE186" s="5"/>
      <c r="FCF186" s="5"/>
      <c r="FCG186" s="5"/>
      <c r="FCH186" s="5"/>
      <c r="FCI186" s="5"/>
      <c r="FCJ186" s="5"/>
      <c r="FCK186" s="5"/>
      <c r="FCL186" s="5"/>
      <c r="FCM186" s="5"/>
      <c r="FCN186" s="5"/>
      <c r="FCO186" s="5"/>
      <c r="FCP186" s="5"/>
      <c r="FCQ186" s="5"/>
      <c r="FCR186" s="5"/>
      <c r="FCS186" s="5"/>
      <c r="FCT186" s="5"/>
      <c r="FCU186" s="5"/>
      <c r="FCV186" s="5"/>
      <c r="FCW186" s="5"/>
      <c r="FCX186" s="5"/>
      <c r="FCY186" s="5"/>
      <c r="FCZ186" s="5"/>
      <c r="FDA186" s="5"/>
      <c r="FDB186" s="5"/>
      <c r="FDC186" s="5"/>
      <c r="FDD186" s="5"/>
      <c r="FDE186" s="5"/>
      <c r="FDF186" s="5"/>
      <c r="FDG186" s="5"/>
      <c r="FDH186" s="5"/>
      <c r="FDI186" s="5"/>
      <c r="FDJ186" s="5"/>
      <c r="FDK186" s="5"/>
      <c r="FDL186" s="5"/>
      <c r="FDM186" s="5"/>
      <c r="FDN186" s="5"/>
      <c r="FDO186" s="5"/>
      <c r="FDP186" s="5"/>
      <c r="FDQ186" s="5"/>
      <c r="FDR186" s="5"/>
      <c r="FDS186" s="5"/>
      <c r="FDT186" s="5"/>
      <c r="FDU186" s="5"/>
      <c r="FDV186" s="5"/>
      <c r="FDW186" s="5"/>
      <c r="FDX186" s="5"/>
      <c r="FDY186" s="5"/>
      <c r="FDZ186" s="5"/>
      <c r="FEA186" s="5"/>
      <c r="FEB186" s="5"/>
      <c r="FEC186" s="5"/>
      <c r="FED186" s="5"/>
      <c r="FEE186" s="5"/>
      <c r="FEF186" s="5"/>
      <c r="FEG186" s="5"/>
      <c r="FEH186" s="5"/>
      <c r="FEI186" s="5"/>
      <c r="FEJ186" s="5"/>
      <c r="FEK186" s="5"/>
      <c r="FEL186" s="5"/>
      <c r="FEM186" s="5"/>
      <c r="FEN186" s="5"/>
      <c r="FEO186" s="5"/>
      <c r="FEP186" s="5"/>
      <c r="FEQ186" s="5"/>
      <c r="FER186" s="5"/>
      <c r="FES186" s="5"/>
      <c r="FET186" s="5"/>
      <c r="FEU186" s="5"/>
      <c r="FEV186" s="5"/>
      <c r="FEW186" s="5"/>
      <c r="FEX186" s="5"/>
      <c r="FEY186" s="5"/>
      <c r="FEZ186" s="5"/>
      <c r="FFA186" s="5"/>
      <c r="FFB186" s="5"/>
      <c r="FFC186" s="5"/>
      <c r="FFD186" s="5"/>
      <c r="FFE186" s="5"/>
      <c r="FFF186" s="5"/>
      <c r="FFG186" s="5"/>
      <c r="FFH186" s="5"/>
      <c r="FFI186" s="5"/>
      <c r="FFJ186" s="5"/>
      <c r="FFK186" s="5"/>
      <c r="FFL186" s="5"/>
      <c r="FFM186" s="5"/>
      <c r="FFN186" s="5"/>
      <c r="FFO186" s="5"/>
      <c r="FFP186" s="5"/>
      <c r="FFQ186" s="5"/>
      <c r="FFR186" s="5"/>
      <c r="FFS186" s="5"/>
      <c r="FFT186" s="5"/>
      <c r="FFU186" s="5"/>
      <c r="FFV186" s="5"/>
      <c r="FFW186" s="5"/>
      <c r="FFX186" s="5"/>
      <c r="FFY186" s="5"/>
      <c r="FFZ186" s="5"/>
      <c r="FGA186" s="5"/>
      <c r="FGB186" s="5"/>
      <c r="FGC186" s="5"/>
      <c r="FGD186" s="5"/>
      <c r="FGE186" s="5"/>
      <c r="FGF186" s="5"/>
      <c r="FGG186" s="5"/>
      <c r="FGH186" s="5"/>
      <c r="FGI186" s="5"/>
      <c r="FGJ186" s="5"/>
      <c r="FGK186" s="5"/>
      <c r="FGL186" s="5"/>
      <c r="FGM186" s="5"/>
      <c r="FGN186" s="5"/>
      <c r="FGO186" s="5"/>
      <c r="FGP186" s="5"/>
      <c r="FGQ186" s="5"/>
      <c r="FGR186" s="5"/>
      <c r="FGS186" s="5"/>
      <c r="FGT186" s="5"/>
      <c r="FGU186" s="5"/>
      <c r="FGV186" s="5"/>
      <c r="FGW186" s="5"/>
      <c r="FGX186" s="5"/>
      <c r="FGY186" s="5"/>
      <c r="FGZ186" s="5"/>
      <c r="FHA186" s="5"/>
      <c r="FHB186" s="5"/>
      <c r="FHC186" s="5"/>
      <c r="FHD186" s="5"/>
      <c r="FHE186" s="5"/>
      <c r="FHF186" s="5"/>
      <c r="FHG186" s="5"/>
      <c r="FHH186" s="5"/>
      <c r="FHI186" s="5"/>
      <c r="FHJ186" s="5"/>
      <c r="FHK186" s="5"/>
      <c r="FHL186" s="5"/>
      <c r="FHM186" s="5"/>
      <c r="FHN186" s="5"/>
      <c r="FHO186" s="5"/>
      <c r="FHP186" s="5"/>
      <c r="FHQ186" s="5"/>
      <c r="FHR186" s="5"/>
      <c r="FHS186" s="5"/>
      <c r="FHT186" s="5"/>
      <c r="FHU186" s="5"/>
      <c r="FHV186" s="5"/>
      <c r="FHW186" s="5"/>
      <c r="FHX186" s="5"/>
      <c r="FHY186" s="5"/>
      <c r="FHZ186" s="5"/>
      <c r="FIA186" s="5"/>
      <c r="FIB186" s="5"/>
      <c r="FIC186" s="5"/>
      <c r="FID186" s="5"/>
      <c r="FIE186" s="5"/>
      <c r="FIF186" s="5"/>
      <c r="FIG186" s="5"/>
      <c r="FIH186" s="5"/>
      <c r="FII186" s="5"/>
      <c r="FIJ186" s="5"/>
      <c r="FIK186" s="5"/>
      <c r="FIL186" s="5"/>
      <c r="FIM186" s="5"/>
      <c r="FIN186" s="5"/>
      <c r="FIO186" s="5"/>
      <c r="FIP186" s="5"/>
      <c r="FIQ186" s="5"/>
      <c r="FIR186" s="5"/>
      <c r="FIS186" s="5"/>
      <c r="FIT186" s="5"/>
      <c r="FIU186" s="5"/>
      <c r="FIV186" s="5"/>
      <c r="FIW186" s="5"/>
      <c r="FIX186" s="5"/>
      <c r="FIY186" s="5"/>
      <c r="FIZ186" s="5"/>
      <c r="FJA186" s="5"/>
      <c r="FJB186" s="5"/>
      <c r="FJC186" s="5"/>
      <c r="FJD186" s="5"/>
      <c r="FJE186" s="5"/>
      <c r="FJF186" s="5"/>
      <c r="FJG186" s="5"/>
      <c r="FJH186" s="5"/>
      <c r="FJI186" s="5"/>
      <c r="FJJ186" s="5"/>
      <c r="FJK186" s="5"/>
      <c r="FJL186" s="5"/>
      <c r="FJM186" s="5"/>
      <c r="FJN186" s="5"/>
      <c r="FJO186" s="5"/>
      <c r="FJP186" s="5"/>
      <c r="FJQ186" s="5"/>
      <c r="FJR186" s="5"/>
      <c r="FJS186" s="5"/>
      <c r="FJT186" s="5"/>
      <c r="FJU186" s="5"/>
      <c r="FJV186" s="5"/>
      <c r="FJW186" s="5"/>
      <c r="FJX186" s="5"/>
      <c r="FJY186" s="5"/>
      <c r="FJZ186" s="5"/>
      <c r="FKA186" s="5"/>
      <c r="FKB186" s="5"/>
      <c r="FKC186" s="5"/>
      <c r="FKD186" s="5"/>
      <c r="FKE186" s="5"/>
      <c r="FKF186" s="5"/>
      <c r="FKG186" s="5"/>
      <c r="FKH186" s="5"/>
      <c r="FKI186" s="5"/>
      <c r="FKJ186" s="5"/>
      <c r="FKK186" s="5"/>
      <c r="FKL186" s="5"/>
      <c r="FKM186" s="5"/>
      <c r="FKN186" s="5"/>
      <c r="FKO186" s="5"/>
      <c r="FKP186" s="5"/>
      <c r="FKQ186" s="5"/>
      <c r="FKR186" s="5"/>
      <c r="FKS186" s="5"/>
      <c r="FKT186" s="5"/>
      <c r="FKU186" s="5"/>
      <c r="FKV186" s="5"/>
      <c r="FKW186" s="5"/>
      <c r="FKX186" s="5"/>
      <c r="FKY186" s="5"/>
      <c r="FKZ186" s="5"/>
      <c r="FLA186" s="5"/>
      <c r="FLB186" s="5"/>
      <c r="FLC186" s="5"/>
      <c r="FLD186" s="5"/>
      <c r="FLE186" s="5"/>
      <c r="FLF186" s="5"/>
      <c r="FLG186" s="5"/>
      <c r="FLH186" s="5"/>
      <c r="FLI186" s="5"/>
      <c r="FLJ186" s="5"/>
      <c r="FLK186" s="5"/>
      <c r="FLL186" s="5"/>
      <c r="FLM186" s="5"/>
      <c r="FLN186" s="5"/>
      <c r="FLO186" s="5"/>
      <c r="FLP186" s="5"/>
      <c r="FLQ186" s="5"/>
      <c r="FLR186" s="5"/>
      <c r="FLS186" s="5"/>
      <c r="FLT186" s="5"/>
      <c r="FLU186" s="5"/>
      <c r="FLV186" s="5"/>
      <c r="FLW186" s="5"/>
      <c r="FLX186" s="5"/>
      <c r="FLY186" s="5"/>
      <c r="FLZ186" s="5"/>
      <c r="FMA186" s="5"/>
      <c r="FMB186" s="5"/>
      <c r="FMC186" s="5"/>
      <c r="FMD186" s="5"/>
      <c r="FME186" s="5"/>
      <c r="FMF186" s="5"/>
      <c r="FMG186" s="5"/>
      <c r="FMH186" s="5"/>
      <c r="FMI186" s="5"/>
      <c r="FMJ186" s="5"/>
      <c r="FMK186" s="5"/>
      <c r="FML186" s="5"/>
      <c r="FMM186" s="5"/>
      <c r="FMN186" s="5"/>
      <c r="FMO186" s="5"/>
      <c r="FMP186" s="5"/>
      <c r="FMQ186" s="5"/>
      <c r="FMR186" s="5"/>
      <c r="FMS186" s="5"/>
      <c r="FMT186" s="5"/>
      <c r="FMU186" s="5"/>
      <c r="FMV186" s="5"/>
      <c r="FMW186" s="5"/>
      <c r="FMX186" s="5"/>
      <c r="FMY186" s="5"/>
      <c r="FMZ186" s="5"/>
      <c r="FNA186" s="5"/>
      <c r="FNB186" s="5"/>
      <c r="FNC186" s="5"/>
      <c r="FND186" s="5"/>
      <c r="FNE186" s="5"/>
      <c r="FNF186" s="5"/>
      <c r="FNG186" s="5"/>
      <c r="FNH186" s="5"/>
      <c r="FNI186" s="5"/>
      <c r="FNJ186" s="5"/>
      <c r="FNK186" s="5"/>
      <c r="FNL186" s="5"/>
      <c r="FNM186" s="5"/>
      <c r="FNN186" s="5"/>
      <c r="FNO186" s="5"/>
      <c r="FNP186" s="5"/>
      <c r="FNQ186" s="5"/>
      <c r="FNR186" s="5"/>
      <c r="FNS186" s="5"/>
      <c r="FNT186" s="5"/>
      <c r="FNU186" s="5"/>
      <c r="FNV186" s="5"/>
      <c r="FNW186" s="5"/>
      <c r="FNX186" s="5"/>
      <c r="FNY186" s="5"/>
      <c r="FNZ186" s="5"/>
      <c r="FOA186" s="5"/>
      <c r="FOB186" s="5"/>
      <c r="FOC186" s="5"/>
      <c r="FOD186" s="5"/>
      <c r="FOE186" s="5"/>
      <c r="FOF186" s="5"/>
      <c r="FOG186" s="5"/>
      <c r="FOH186" s="5"/>
      <c r="FOI186" s="5"/>
      <c r="FOJ186" s="5"/>
      <c r="FOK186" s="5"/>
      <c r="FOL186" s="5"/>
      <c r="FOM186" s="5"/>
      <c r="FON186" s="5"/>
      <c r="FOO186" s="5"/>
      <c r="FOP186" s="5"/>
      <c r="FOQ186" s="5"/>
      <c r="FOR186" s="5"/>
      <c r="FOS186" s="5"/>
      <c r="FOT186" s="5"/>
      <c r="FOU186" s="5"/>
      <c r="FOV186" s="5"/>
      <c r="FOW186" s="5"/>
      <c r="FOX186" s="5"/>
      <c r="FOY186" s="5"/>
      <c r="FOZ186" s="5"/>
      <c r="FPA186" s="5"/>
      <c r="FPB186" s="5"/>
      <c r="FPC186" s="5"/>
      <c r="FPD186" s="5"/>
      <c r="FPE186" s="5"/>
      <c r="FPF186" s="5"/>
      <c r="FPG186" s="5"/>
      <c r="FPH186" s="5"/>
      <c r="FPI186" s="5"/>
      <c r="FPJ186" s="5"/>
      <c r="FPK186" s="5"/>
      <c r="FPL186" s="5"/>
      <c r="FPM186" s="5"/>
      <c r="FPN186" s="5"/>
      <c r="FPO186" s="5"/>
      <c r="FPP186" s="5"/>
      <c r="FPQ186" s="5"/>
      <c r="FPR186" s="5"/>
      <c r="FPS186" s="5"/>
      <c r="FPT186" s="5"/>
      <c r="FPU186" s="5"/>
      <c r="FPV186" s="5"/>
      <c r="FPW186" s="5"/>
      <c r="FPX186" s="5"/>
      <c r="FPY186" s="5"/>
      <c r="FPZ186" s="5"/>
      <c r="FQA186" s="5"/>
      <c r="FQB186" s="5"/>
      <c r="FQC186" s="5"/>
      <c r="FQD186" s="5"/>
      <c r="FQE186" s="5"/>
      <c r="FQF186" s="5"/>
      <c r="FQG186" s="5"/>
      <c r="FQH186" s="5"/>
      <c r="FQI186" s="5"/>
      <c r="FQJ186" s="5"/>
      <c r="FQK186" s="5"/>
      <c r="FQL186" s="5"/>
      <c r="FQM186" s="5"/>
      <c r="FQN186" s="5"/>
      <c r="FQO186" s="5"/>
      <c r="FQP186" s="5"/>
      <c r="FQQ186" s="5"/>
      <c r="FQR186" s="5"/>
      <c r="FQS186" s="5"/>
      <c r="FQT186" s="5"/>
      <c r="FQU186" s="5"/>
      <c r="FQV186" s="5"/>
      <c r="FQW186" s="5"/>
      <c r="FQX186" s="5"/>
      <c r="FQY186" s="5"/>
      <c r="FQZ186" s="5"/>
      <c r="FRA186" s="5"/>
      <c r="FRB186" s="5"/>
      <c r="FRC186" s="5"/>
      <c r="FRD186" s="5"/>
      <c r="FRE186" s="5"/>
      <c r="FRF186" s="5"/>
      <c r="FRG186" s="5"/>
      <c r="FRH186" s="5"/>
      <c r="FRI186" s="5"/>
      <c r="FRJ186" s="5"/>
      <c r="FRK186" s="5"/>
      <c r="FRL186" s="5"/>
      <c r="FRM186" s="5"/>
      <c r="FRN186" s="5"/>
      <c r="FRO186" s="5"/>
      <c r="FRP186" s="5"/>
      <c r="FRQ186" s="5"/>
      <c r="FRR186" s="5"/>
      <c r="FRS186" s="5"/>
      <c r="FRT186" s="5"/>
      <c r="FRU186" s="5"/>
      <c r="FRV186" s="5"/>
      <c r="FRW186" s="5"/>
      <c r="FRX186" s="5"/>
      <c r="FRY186" s="5"/>
      <c r="FRZ186" s="5"/>
      <c r="FSA186" s="5"/>
      <c r="FSB186" s="5"/>
      <c r="FSC186" s="5"/>
      <c r="FSD186" s="5"/>
      <c r="FSE186" s="5"/>
      <c r="FSF186" s="5"/>
      <c r="FSG186" s="5"/>
      <c r="FSH186" s="5"/>
      <c r="FSI186" s="5"/>
      <c r="FSJ186" s="5"/>
      <c r="FSK186" s="5"/>
      <c r="FSL186" s="5"/>
      <c r="FSM186" s="5"/>
      <c r="FSN186" s="5"/>
      <c r="FSO186" s="5"/>
      <c r="FSP186" s="5"/>
      <c r="FSQ186" s="5"/>
      <c r="FSR186" s="5"/>
      <c r="FSS186" s="5"/>
      <c r="FST186" s="5"/>
      <c r="FSU186" s="5"/>
      <c r="FSV186" s="5"/>
      <c r="FSW186" s="5"/>
      <c r="FSX186" s="5"/>
      <c r="FSY186" s="5"/>
      <c r="FSZ186" s="5"/>
      <c r="FTA186" s="5"/>
      <c r="FTB186" s="5"/>
      <c r="FTC186" s="5"/>
      <c r="FTD186" s="5"/>
      <c r="FTE186" s="5"/>
      <c r="FTF186" s="5"/>
      <c r="FTG186" s="5"/>
      <c r="FTH186" s="5"/>
      <c r="FTI186" s="5"/>
      <c r="FTJ186" s="5"/>
      <c r="FTK186" s="5"/>
      <c r="FTL186" s="5"/>
      <c r="FTM186" s="5"/>
      <c r="FTN186" s="5"/>
      <c r="FTO186" s="5"/>
      <c r="FTP186" s="5"/>
      <c r="FTQ186" s="5"/>
      <c r="FTR186" s="5"/>
      <c r="FTS186" s="5"/>
      <c r="FTT186" s="5"/>
      <c r="FTU186" s="5"/>
      <c r="FTV186" s="5"/>
      <c r="FTW186" s="5"/>
      <c r="FTX186" s="5"/>
      <c r="FTY186" s="5"/>
      <c r="FTZ186" s="5"/>
      <c r="FUA186" s="5"/>
      <c r="FUB186" s="5"/>
      <c r="FUC186" s="5"/>
      <c r="FUD186" s="5"/>
      <c r="FUE186" s="5"/>
      <c r="FUF186" s="5"/>
      <c r="FUG186" s="5"/>
      <c r="FUH186" s="5"/>
      <c r="FUI186" s="5"/>
      <c r="FUJ186" s="5"/>
      <c r="FUK186" s="5"/>
      <c r="FUL186" s="5"/>
      <c r="FUM186" s="5"/>
      <c r="FUN186" s="5"/>
      <c r="FUO186" s="5"/>
      <c r="FUP186" s="5"/>
      <c r="FUQ186" s="5"/>
      <c r="FUR186" s="5"/>
      <c r="FUS186" s="5"/>
      <c r="FUT186" s="5"/>
      <c r="FUU186" s="5"/>
      <c r="FUV186" s="5"/>
      <c r="FUW186" s="5"/>
      <c r="FUX186" s="5"/>
      <c r="FUY186" s="5"/>
      <c r="FUZ186" s="5"/>
      <c r="FVA186" s="5"/>
      <c r="FVB186" s="5"/>
      <c r="FVC186" s="5"/>
      <c r="FVD186" s="5"/>
      <c r="FVE186" s="5"/>
      <c r="FVF186" s="5"/>
      <c r="FVG186" s="5"/>
      <c r="FVH186" s="5"/>
      <c r="FVI186" s="5"/>
      <c r="FVJ186" s="5"/>
      <c r="FVK186" s="5"/>
      <c r="FVL186" s="5"/>
      <c r="FVM186" s="5"/>
      <c r="FVN186" s="5"/>
      <c r="FVO186" s="5"/>
      <c r="FVP186" s="5"/>
      <c r="FVQ186" s="5"/>
      <c r="FVR186" s="5"/>
      <c r="FVS186" s="5"/>
      <c r="FVT186" s="5"/>
      <c r="FVU186" s="5"/>
      <c r="FVV186" s="5"/>
      <c r="FVW186" s="5"/>
      <c r="FVX186" s="5"/>
      <c r="FVY186" s="5"/>
      <c r="FVZ186" s="5"/>
      <c r="FWA186" s="5"/>
      <c r="FWB186" s="5"/>
      <c r="FWC186" s="5"/>
      <c r="FWD186" s="5"/>
      <c r="FWE186" s="5"/>
      <c r="FWF186" s="5"/>
      <c r="FWG186" s="5"/>
      <c r="FWH186" s="5"/>
      <c r="FWI186" s="5"/>
      <c r="FWJ186" s="5"/>
      <c r="FWK186" s="5"/>
      <c r="FWL186" s="5"/>
      <c r="FWM186" s="5"/>
      <c r="FWN186" s="5"/>
      <c r="FWO186" s="5"/>
      <c r="FWP186" s="5"/>
      <c r="FWQ186" s="5"/>
      <c r="FWR186" s="5"/>
      <c r="FWS186" s="5"/>
      <c r="FWT186" s="5"/>
      <c r="FWU186" s="5"/>
      <c r="FWV186" s="5"/>
      <c r="FWW186" s="5"/>
      <c r="FWX186" s="5"/>
      <c r="FWY186" s="5"/>
      <c r="FWZ186" s="5"/>
      <c r="FXA186" s="5"/>
      <c r="FXB186" s="5"/>
      <c r="FXC186" s="5"/>
      <c r="FXD186" s="5"/>
      <c r="FXE186" s="5"/>
      <c r="FXF186" s="5"/>
      <c r="FXG186" s="5"/>
      <c r="FXH186" s="5"/>
      <c r="FXI186" s="5"/>
      <c r="FXJ186" s="5"/>
      <c r="FXK186" s="5"/>
      <c r="FXL186" s="5"/>
      <c r="FXM186" s="5"/>
      <c r="FXN186" s="5"/>
      <c r="FXO186" s="5"/>
      <c r="FXP186" s="5"/>
      <c r="FXQ186" s="5"/>
      <c r="FXR186" s="5"/>
      <c r="FXS186" s="5"/>
      <c r="FXT186" s="5"/>
      <c r="FXU186" s="5"/>
      <c r="FXV186" s="5"/>
      <c r="FXW186" s="5"/>
      <c r="FXX186" s="5"/>
      <c r="FXY186" s="5"/>
      <c r="FXZ186" s="5"/>
      <c r="FYA186" s="5"/>
      <c r="FYB186" s="5"/>
      <c r="FYC186" s="5"/>
      <c r="FYD186" s="5"/>
      <c r="FYE186" s="5"/>
      <c r="FYF186" s="5"/>
      <c r="FYG186" s="5"/>
      <c r="FYH186" s="5"/>
      <c r="FYI186" s="5"/>
      <c r="FYJ186" s="5"/>
      <c r="FYK186" s="5"/>
      <c r="FYL186" s="5"/>
      <c r="FYM186" s="5"/>
      <c r="FYN186" s="5"/>
      <c r="FYO186" s="5"/>
      <c r="FYP186" s="5"/>
      <c r="FYQ186" s="5"/>
      <c r="FYR186" s="5"/>
      <c r="FYS186" s="5"/>
      <c r="FYT186" s="5"/>
      <c r="FYU186" s="5"/>
      <c r="FYV186" s="5"/>
      <c r="FYW186" s="5"/>
      <c r="FYX186" s="5"/>
      <c r="FYY186" s="5"/>
      <c r="FYZ186" s="5"/>
      <c r="FZA186" s="5"/>
      <c r="FZB186" s="5"/>
      <c r="FZC186" s="5"/>
      <c r="FZD186" s="5"/>
      <c r="FZE186" s="5"/>
      <c r="FZF186" s="5"/>
      <c r="FZG186" s="5"/>
      <c r="FZH186" s="5"/>
      <c r="FZI186" s="5"/>
      <c r="FZJ186" s="5"/>
      <c r="FZK186" s="5"/>
      <c r="FZL186" s="5"/>
      <c r="FZM186" s="5"/>
      <c r="FZN186" s="5"/>
      <c r="FZO186" s="5"/>
      <c r="FZP186" s="5"/>
      <c r="FZQ186" s="5"/>
      <c r="FZR186" s="5"/>
      <c r="FZS186" s="5"/>
      <c r="FZT186" s="5"/>
      <c r="FZU186" s="5"/>
      <c r="FZV186" s="5"/>
      <c r="FZW186" s="5"/>
      <c r="FZX186" s="5"/>
      <c r="FZY186" s="5"/>
      <c r="FZZ186" s="5"/>
      <c r="GAA186" s="5"/>
      <c r="GAB186" s="5"/>
      <c r="GAC186" s="5"/>
      <c r="GAD186" s="5"/>
      <c r="GAE186" s="5"/>
      <c r="GAF186" s="5"/>
      <c r="GAG186" s="5"/>
      <c r="GAH186" s="5"/>
      <c r="GAI186" s="5"/>
      <c r="GAJ186" s="5"/>
      <c r="GAK186" s="5"/>
      <c r="GAL186" s="5"/>
      <c r="GAM186" s="5"/>
      <c r="GAN186" s="5"/>
      <c r="GAO186" s="5"/>
      <c r="GAP186" s="5"/>
      <c r="GAQ186" s="5"/>
      <c r="GAR186" s="5"/>
      <c r="GAS186" s="5"/>
      <c r="GAT186" s="5"/>
      <c r="GAU186" s="5"/>
      <c r="GAV186" s="5"/>
      <c r="GAW186" s="5"/>
      <c r="GAX186" s="5"/>
      <c r="GAY186" s="5"/>
      <c r="GAZ186" s="5"/>
      <c r="GBA186" s="5"/>
      <c r="GBB186" s="5"/>
      <c r="GBC186" s="5"/>
      <c r="GBD186" s="5"/>
      <c r="GBE186" s="5"/>
      <c r="GBF186" s="5"/>
      <c r="GBG186" s="5"/>
      <c r="GBH186" s="5"/>
      <c r="GBI186" s="5"/>
      <c r="GBJ186" s="5"/>
      <c r="GBK186" s="5"/>
      <c r="GBL186" s="5"/>
      <c r="GBM186" s="5"/>
      <c r="GBN186" s="5"/>
      <c r="GBO186" s="5"/>
      <c r="GBP186" s="5"/>
      <c r="GBQ186" s="5"/>
      <c r="GBR186" s="5"/>
      <c r="GBS186" s="5"/>
      <c r="GBT186" s="5"/>
      <c r="GBU186" s="5"/>
      <c r="GBV186" s="5"/>
      <c r="GBW186" s="5"/>
      <c r="GBX186" s="5"/>
      <c r="GBY186" s="5"/>
      <c r="GBZ186" s="5"/>
      <c r="GCA186" s="5"/>
      <c r="GCB186" s="5"/>
      <c r="GCC186" s="5"/>
      <c r="GCD186" s="5"/>
      <c r="GCE186" s="5"/>
      <c r="GCF186" s="5"/>
      <c r="GCG186" s="5"/>
      <c r="GCH186" s="5"/>
      <c r="GCI186" s="5"/>
      <c r="GCJ186" s="5"/>
      <c r="GCK186" s="5"/>
      <c r="GCL186" s="5"/>
      <c r="GCM186" s="5"/>
      <c r="GCN186" s="5"/>
      <c r="GCO186" s="5"/>
      <c r="GCP186" s="5"/>
      <c r="GCQ186" s="5"/>
      <c r="GCR186" s="5"/>
      <c r="GCS186" s="5"/>
      <c r="GCT186" s="5"/>
      <c r="GCU186" s="5"/>
      <c r="GCV186" s="5"/>
      <c r="GCW186" s="5"/>
      <c r="GCX186" s="5"/>
      <c r="GCY186" s="5"/>
      <c r="GCZ186" s="5"/>
      <c r="GDA186" s="5"/>
      <c r="GDB186" s="5"/>
      <c r="GDC186" s="5"/>
      <c r="GDD186" s="5"/>
      <c r="GDE186" s="5"/>
      <c r="GDF186" s="5"/>
      <c r="GDG186" s="5"/>
      <c r="GDH186" s="5"/>
      <c r="GDI186" s="5"/>
      <c r="GDJ186" s="5"/>
      <c r="GDK186" s="5"/>
      <c r="GDL186" s="5"/>
      <c r="GDM186" s="5"/>
      <c r="GDN186" s="5"/>
      <c r="GDO186" s="5"/>
      <c r="GDP186" s="5"/>
      <c r="GDQ186" s="5"/>
      <c r="GDR186" s="5"/>
      <c r="GDS186" s="5"/>
      <c r="GDT186" s="5"/>
      <c r="GDU186" s="5"/>
      <c r="GDV186" s="5"/>
      <c r="GDW186" s="5"/>
      <c r="GDX186" s="5"/>
      <c r="GDY186" s="5"/>
      <c r="GDZ186" s="5"/>
      <c r="GEA186" s="5"/>
      <c r="GEB186" s="5"/>
      <c r="GEC186" s="5"/>
      <c r="GED186" s="5"/>
      <c r="GEE186" s="5"/>
      <c r="GEF186" s="5"/>
      <c r="GEG186" s="5"/>
      <c r="GEH186" s="5"/>
      <c r="GEI186" s="5"/>
      <c r="GEJ186" s="5"/>
      <c r="GEK186" s="5"/>
      <c r="GEL186" s="5"/>
      <c r="GEM186" s="5"/>
      <c r="GEN186" s="5"/>
      <c r="GEO186" s="5"/>
      <c r="GEP186" s="5"/>
      <c r="GEQ186" s="5"/>
      <c r="GER186" s="5"/>
      <c r="GES186" s="5"/>
      <c r="GET186" s="5"/>
      <c r="GEU186" s="5"/>
      <c r="GEV186" s="5"/>
      <c r="GEW186" s="5"/>
      <c r="GEX186" s="5"/>
      <c r="GEY186" s="5"/>
      <c r="GEZ186" s="5"/>
      <c r="GFA186" s="5"/>
      <c r="GFB186" s="5"/>
      <c r="GFC186" s="5"/>
      <c r="GFD186" s="5"/>
      <c r="GFE186" s="5"/>
      <c r="GFF186" s="5"/>
      <c r="GFG186" s="5"/>
      <c r="GFH186" s="5"/>
      <c r="GFI186" s="5"/>
      <c r="GFJ186" s="5"/>
      <c r="GFK186" s="5"/>
      <c r="GFL186" s="5"/>
      <c r="GFM186" s="5"/>
      <c r="GFN186" s="5"/>
      <c r="GFO186" s="5"/>
      <c r="GFP186" s="5"/>
      <c r="GFQ186" s="5"/>
      <c r="GFR186" s="5"/>
      <c r="GFS186" s="5"/>
      <c r="GFT186" s="5"/>
      <c r="GFU186" s="5"/>
      <c r="GFV186" s="5"/>
      <c r="GFW186" s="5"/>
      <c r="GFX186" s="5"/>
      <c r="GFY186" s="5"/>
      <c r="GFZ186" s="5"/>
      <c r="GGA186" s="5"/>
      <c r="GGB186" s="5"/>
      <c r="GGC186" s="5"/>
      <c r="GGD186" s="5"/>
      <c r="GGE186" s="5"/>
      <c r="GGF186" s="5"/>
      <c r="GGG186" s="5"/>
      <c r="GGH186" s="5"/>
      <c r="GGI186" s="5"/>
      <c r="GGJ186" s="5"/>
      <c r="GGK186" s="5"/>
      <c r="GGL186" s="5"/>
      <c r="GGM186" s="5"/>
      <c r="GGN186" s="5"/>
      <c r="GGO186" s="5"/>
      <c r="GGP186" s="5"/>
      <c r="GGQ186" s="5"/>
      <c r="GGR186" s="5"/>
      <c r="GGS186" s="5"/>
      <c r="GGT186" s="5"/>
      <c r="GGU186" s="5"/>
      <c r="GGV186" s="5"/>
      <c r="GGW186" s="5"/>
      <c r="GGX186" s="5"/>
      <c r="GGY186" s="5"/>
      <c r="GGZ186" s="5"/>
      <c r="GHA186" s="5"/>
      <c r="GHB186" s="5"/>
      <c r="GHC186" s="5"/>
      <c r="GHD186" s="5"/>
      <c r="GHE186" s="5"/>
      <c r="GHF186" s="5"/>
      <c r="GHG186" s="5"/>
      <c r="GHH186" s="5"/>
      <c r="GHI186" s="5"/>
      <c r="GHJ186" s="5"/>
      <c r="GHK186" s="5"/>
      <c r="GHL186" s="5"/>
      <c r="GHM186" s="5"/>
      <c r="GHN186" s="5"/>
      <c r="GHO186" s="5"/>
      <c r="GHP186" s="5"/>
      <c r="GHQ186" s="5"/>
      <c r="GHR186" s="5"/>
      <c r="GHS186" s="5"/>
      <c r="GHT186" s="5"/>
      <c r="GHU186" s="5"/>
      <c r="GHV186" s="5"/>
      <c r="GHW186" s="5"/>
      <c r="GHX186" s="5"/>
      <c r="GHY186" s="5"/>
      <c r="GHZ186" s="5"/>
      <c r="GIA186" s="5"/>
      <c r="GIB186" s="5"/>
      <c r="GIC186" s="5"/>
      <c r="GID186" s="5"/>
      <c r="GIE186" s="5"/>
      <c r="GIF186" s="5"/>
      <c r="GIG186" s="5"/>
      <c r="GIH186" s="5"/>
      <c r="GII186" s="5"/>
      <c r="GIJ186" s="5"/>
      <c r="GIK186" s="5"/>
      <c r="GIL186" s="5"/>
      <c r="GIM186" s="5"/>
      <c r="GIN186" s="5"/>
      <c r="GIO186" s="5"/>
      <c r="GIP186" s="5"/>
      <c r="GIQ186" s="5"/>
      <c r="GIR186" s="5"/>
      <c r="GIS186" s="5"/>
      <c r="GIT186" s="5"/>
      <c r="GIU186" s="5"/>
      <c r="GIV186" s="5"/>
      <c r="GIW186" s="5"/>
      <c r="GIX186" s="5"/>
      <c r="GIY186" s="5"/>
      <c r="GIZ186" s="5"/>
      <c r="GJA186" s="5"/>
      <c r="GJB186" s="5"/>
      <c r="GJC186" s="5"/>
      <c r="GJD186" s="5"/>
      <c r="GJE186" s="5"/>
      <c r="GJF186" s="5"/>
      <c r="GJG186" s="5"/>
      <c r="GJH186" s="5"/>
      <c r="GJI186" s="5"/>
      <c r="GJJ186" s="5"/>
      <c r="GJK186" s="5"/>
      <c r="GJL186" s="5"/>
      <c r="GJM186" s="5"/>
      <c r="GJN186" s="5"/>
      <c r="GJO186" s="5"/>
      <c r="GJP186" s="5"/>
      <c r="GJQ186" s="5"/>
      <c r="GJR186" s="5"/>
      <c r="GJS186" s="5"/>
      <c r="GJT186" s="5"/>
      <c r="GJU186" s="5"/>
      <c r="GJV186" s="5"/>
      <c r="GJW186" s="5"/>
      <c r="GJX186" s="5"/>
      <c r="GJY186" s="5"/>
      <c r="GJZ186" s="5"/>
      <c r="GKA186" s="5"/>
      <c r="GKB186" s="5"/>
      <c r="GKC186" s="5"/>
      <c r="GKD186" s="5"/>
      <c r="GKE186" s="5"/>
      <c r="GKF186" s="5"/>
      <c r="GKG186" s="5"/>
      <c r="GKH186" s="5"/>
      <c r="GKI186" s="5"/>
      <c r="GKJ186" s="5"/>
      <c r="GKK186" s="5"/>
      <c r="GKL186" s="5"/>
      <c r="GKM186" s="5"/>
      <c r="GKN186" s="5"/>
      <c r="GKO186" s="5"/>
      <c r="GKP186" s="5"/>
      <c r="GKQ186" s="5"/>
      <c r="GKR186" s="5"/>
      <c r="GKS186" s="5"/>
      <c r="GKT186" s="5"/>
      <c r="GKU186" s="5"/>
      <c r="GKV186" s="5"/>
      <c r="GKW186" s="5"/>
      <c r="GKX186" s="5"/>
      <c r="GKY186" s="5"/>
      <c r="GKZ186" s="5"/>
      <c r="GLA186" s="5"/>
      <c r="GLB186" s="5"/>
      <c r="GLC186" s="5"/>
      <c r="GLD186" s="5"/>
      <c r="GLE186" s="5"/>
      <c r="GLF186" s="5"/>
      <c r="GLG186" s="5"/>
      <c r="GLH186" s="5"/>
      <c r="GLI186" s="5"/>
      <c r="GLJ186" s="5"/>
      <c r="GLK186" s="5"/>
      <c r="GLL186" s="5"/>
      <c r="GLM186" s="5"/>
      <c r="GLN186" s="5"/>
      <c r="GLO186" s="5"/>
      <c r="GLP186" s="5"/>
      <c r="GLQ186" s="5"/>
      <c r="GLR186" s="5"/>
      <c r="GLS186" s="5"/>
      <c r="GLT186" s="5"/>
      <c r="GLU186" s="5"/>
      <c r="GLV186" s="5"/>
      <c r="GLW186" s="5"/>
      <c r="GLX186" s="5"/>
      <c r="GLY186" s="5"/>
      <c r="GLZ186" s="5"/>
      <c r="GMA186" s="5"/>
      <c r="GMB186" s="5"/>
      <c r="GMC186" s="5"/>
      <c r="GMD186" s="5"/>
      <c r="GME186" s="5"/>
      <c r="GMF186" s="5"/>
      <c r="GMG186" s="5"/>
      <c r="GMH186" s="5"/>
      <c r="GMI186" s="5"/>
      <c r="GMJ186" s="5"/>
      <c r="GMK186" s="5"/>
      <c r="GML186" s="5"/>
      <c r="GMM186" s="5"/>
      <c r="GMN186" s="5"/>
      <c r="GMO186" s="5"/>
      <c r="GMP186" s="5"/>
      <c r="GMQ186" s="5"/>
      <c r="GMR186" s="5"/>
      <c r="GMS186" s="5"/>
      <c r="GMT186" s="5"/>
      <c r="GMU186" s="5"/>
      <c r="GMV186" s="5"/>
      <c r="GMW186" s="5"/>
      <c r="GMX186" s="5"/>
      <c r="GMY186" s="5"/>
      <c r="GMZ186" s="5"/>
      <c r="GNA186" s="5"/>
      <c r="GNB186" s="5"/>
      <c r="GNC186" s="5"/>
      <c r="GND186" s="5"/>
      <c r="GNE186" s="5"/>
      <c r="GNF186" s="5"/>
      <c r="GNG186" s="5"/>
      <c r="GNH186" s="5"/>
      <c r="GNI186" s="5"/>
      <c r="GNJ186" s="5"/>
      <c r="GNK186" s="5"/>
      <c r="GNL186" s="5"/>
      <c r="GNM186" s="5"/>
      <c r="GNN186" s="5"/>
      <c r="GNO186" s="5"/>
      <c r="GNP186" s="5"/>
      <c r="GNQ186" s="5"/>
      <c r="GNR186" s="5"/>
      <c r="GNS186" s="5"/>
      <c r="GNT186" s="5"/>
      <c r="GNU186" s="5"/>
      <c r="GNV186" s="5"/>
      <c r="GNW186" s="5"/>
      <c r="GNX186" s="5"/>
      <c r="GNY186" s="5"/>
      <c r="GNZ186" s="5"/>
      <c r="GOA186" s="5"/>
      <c r="GOB186" s="5"/>
      <c r="GOC186" s="5"/>
      <c r="GOD186" s="5"/>
      <c r="GOE186" s="5"/>
      <c r="GOF186" s="5"/>
      <c r="GOG186" s="5"/>
      <c r="GOH186" s="5"/>
      <c r="GOI186" s="5"/>
      <c r="GOJ186" s="5"/>
      <c r="GOK186" s="5"/>
      <c r="GOL186" s="5"/>
      <c r="GOM186" s="5"/>
      <c r="GON186" s="5"/>
      <c r="GOO186" s="5"/>
      <c r="GOP186" s="5"/>
      <c r="GOQ186" s="5"/>
      <c r="GOR186" s="5"/>
      <c r="GOS186" s="5"/>
      <c r="GOT186" s="5"/>
      <c r="GOU186" s="5"/>
      <c r="GOV186" s="5"/>
      <c r="GOW186" s="5"/>
      <c r="GOX186" s="5"/>
      <c r="GOY186" s="5"/>
      <c r="GOZ186" s="5"/>
      <c r="GPA186" s="5"/>
      <c r="GPB186" s="5"/>
      <c r="GPC186" s="5"/>
      <c r="GPD186" s="5"/>
      <c r="GPE186" s="5"/>
      <c r="GPF186" s="5"/>
      <c r="GPG186" s="5"/>
      <c r="GPH186" s="5"/>
      <c r="GPI186" s="5"/>
      <c r="GPJ186" s="5"/>
      <c r="GPK186" s="5"/>
      <c r="GPL186" s="5"/>
      <c r="GPM186" s="5"/>
      <c r="GPN186" s="5"/>
      <c r="GPO186" s="5"/>
      <c r="GPP186" s="5"/>
      <c r="GPQ186" s="5"/>
      <c r="GPR186" s="5"/>
      <c r="GPS186" s="5"/>
      <c r="GPT186" s="5"/>
      <c r="GPU186" s="5"/>
      <c r="GPV186" s="5"/>
      <c r="GPW186" s="5"/>
      <c r="GPX186" s="5"/>
      <c r="GPY186" s="5"/>
      <c r="GPZ186" s="5"/>
      <c r="GQA186" s="5"/>
      <c r="GQB186" s="5"/>
      <c r="GQC186" s="5"/>
      <c r="GQD186" s="5"/>
      <c r="GQE186" s="5"/>
      <c r="GQF186" s="5"/>
      <c r="GQG186" s="5"/>
      <c r="GQH186" s="5"/>
      <c r="GQI186" s="5"/>
      <c r="GQJ186" s="5"/>
      <c r="GQK186" s="5"/>
      <c r="GQL186" s="5"/>
      <c r="GQM186" s="5"/>
      <c r="GQN186" s="5"/>
      <c r="GQO186" s="5"/>
      <c r="GQP186" s="5"/>
      <c r="GQQ186" s="5"/>
      <c r="GQR186" s="5"/>
      <c r="GQS186" s="5"/>
      <c r="GQT186" s="5"/>
      <c r="GQU186" s="5"/>
      <c r="GQV186" s="5"/>
      <c r="GQW186" s="5"/>
      <c r="GQX186" s="5"/>
      <c r="GQY186" s="5"/>
      <c r="GQZ186" s="5"/>
      <c r="GRA186" s="5"/>
      <c r="GRB186" s="5"/>
      <c r="GRC186" s="5"/>
      <c r="GRD186" s="5"/>
      <c r="GRE186" s="5"/>
      <c r="GRF186" s="5"/>
      <c r="GRG186" s="5"/>
      <c r="GRH186" s="5"/>
      <c r="GRI186" s="5"/>
      <c r="GRJ186" s="5"/>
      <c r="GRK186" s="5"/>
      <c r="GRL186" s="5"/>
      <c r="GRM186" s="5"/>
      <c r="GRN186" s="5"/>
      <c r="GRO186" s="5"/>
      <c r="GRP186" s="5"/>
      <c r="GRQ186" s="5"/>
      <c r="GRR186" s="5"/>
      <c r="GRS186" s="5"/>
      <c r="GRT186" s="5"/>
      <c r="GRU186" s="5"/>
      <c r="GRV186" s="5"/>
      <c r="GRW186" s="5"/>
      <c r="GRX186" s="5"/>
      <c r="GRY186" s="5"/>
      <c r="GRZ186" s="5"/>
      <c r="GSA186" s="5"/>
      <c r="GSB186" s="5"/>
      <c r="GSC186" s="5"/>
      <c r="GSD186" s="5"/>
      <c r="GSE186" s="5"/>
      <c r="GSF186" s="5"/>
      <c r="GSG186" s="5"/>
      <c r="GSH186" s="5"/>
      <c r="GSI186" s="5"/>
      <c r="GSJ186" s="5"/>
      <c r="GSK186" s="5"/>
      <c r="GSL186" s="5"/>
      <c r="GSM186" s="5"/>
      <c r="GSN186" s="5"/>
      <c r="GSO186" s="5"/>
      <c r="GSP186" s="5"/>
      <c r="GSQ186" s="5"/>
      <c r="GSR186" s="5"/>
      <c r="GSS186" s="5"/>
      <c r="GST186" s="5"/>
      <c r="GSU186" s="5"/>
      <c r="GSV186" s="5"/>
      <c r="GSW186" s="5"/>
      <c r="GSX186" s="5"/>
      <c r="GSY186" s="5"/>
      <c r="GSZ186" s="5"/>
      <c r="GTA186" s="5"/>
      <c r="GTB186" s="5"/>
      <c r="GTC186" s="5"/>
      <c r="GTD186" s="5"/>
      <c r="GTE186" s="5"/>
      <c r="GTF186" s="5"/>
      <c r="GTG186" s="5"/>
      <c r="GTH186" s="5"/>
      <c r="GTI186" s="5"/>
      <c r="GTJ186" s="5"/>
      <c r="GTK186" s="5"/>
      <c r="GTL186" s="5"/>
      <c r="GTM186" s="5"/>
      <c r="GTN186" s="5"/>
      <c r="GTO186" s="5"/>
      <c r="GTP186" s="5"/>
      <c r="GTQ186" s="5"/>
      <c r="GTR186" s="5"/>
      <c r="GTS186" s="5"/>
      <c r="GTT186" s="5"/>
      <c r="GTU186" s="5"/>
      <c r="GTV186" s="5"/>
      <c r="GTW186" s="5"/>
      <c r="GTX186" s="5"/>
      <c r="GTY186" s="5"/>
      <c r="GTZ186" s="5"/>
      <c r="GUA186" s="5"/>
      <c r="GUB186" s="5"/>
      <c r="GUC186" s="5"/>
      <c r="GUD186" s="5"/>
      <c r="GUE186" s="5"/>
      <c r="GUF186" s="5"/>
      <c r="GUG186" s="5"/>
      <c r="GUH186" s="5"/>
      <c r="GUI186" s="5"/>
      <c r="GUJ186" s="5"/>
      <c r="GUK186" s="5"/>
      <c r="GUL186" s="5"/>
      <c r="GUM186" s="5"/>
      <c r="GUN186" s="5"/>
      <c r="GUO186" s="5"/>
      <c r="GUP186" s="5"/>
      <c r="GUQ186" s="5"/>
      <c r="GUR186" s="5"/>
      <c r="GUS186" s="5"/>
      <c r="GUT186" s="5"/>
      <c r="GUU186" s="5"/>
      <c r="GUV186" s="5"/>
      <c r="GUW186" s="5"/>
      <c r="GUX186" s="5"/>
      <c r="GUY186" s="5"/>
      <c r="GUZ186" s="5"/>
      <c r="GVA186" s="5"/>
      <c r="GVB186" s="5"/>
      <c r="GVC186" s="5"/>
      <c r="GVD186" s="5"/>
      <c r="GVE186" s="5"/>
      <c r="GVF186" s="5"/>
      <c r="GVG186" s="5"/>
      <c r="GVH186" s="5"/>
      <c r="GVI186" s="5"/>
      <c r="GVJ186" s="5"/>
      <c r="GVK186" s="5"/>
      <c r="GVL186" s="5"/>
      <c r="GVM186" s="5"/>
      <c r="GVN186" s="5"/>
      <c r="GVO186" s="5"/>
      <c r="GVP186" s="5"/>
      <c r="GVQ186" s="5"/>
      <c r="GVR186" s="5"/>
      <c r="GVS186" s="5"/>
      <c r="GVT186" s="5"/>
      <c r="GVU186" s="5"/>
      <c r="GVV186" s="5"/>
      <c r="GVW186" s="5"/>
      <c r="GVX186" s="5"/>
      <c r="GVY186" s="5"/>
      <c r="GVZ186" s="5"/>
      <c r="GWA186" s="5"/>
      <c r="GWB186" s="5"/>
      <c r="GWC186" s="5"/>
      <c r="GWD186" s="5"/>
      <c r="GWE186" s="5"/>
      <c r="GWF186" s="5"/>
      <c r="GWG186" s="5"/>
      <c r="GWH186" s="5"/>
      <c r="GWI186" s="5"/>
      <c r="GWJ186" s="5"/>
      <c r="GWK186" s="5"/>
      <c r="GWL186" s="5"/>
      <c r="GWM186" s="5"/>
      <c r="GWN186" s="5"/>
      <c r="GWO186" s="5"/>
      <c r="GWP186" s="5"/>
      <c r="GWQ186" s="5"/>
      <c r="GWR186" s="5"/>
      <c r="GWS186" s="5"/>
      <c r="GWT186" s="5"/>
      <c r="GWU186" s="5"/>
      <c r="GWV186" s="5"/>
      <c r="GWW186" s="5"/>
      <c r="GWX186" s="5"/>
      <c r="GWY186" s="5"/>
      <c r="GWZ186" s="5"/>
      <c r="GXA186" s="5"/>
      <c r="GXB186" s="5"/>
      <c r="GXC186" s="5"/>
      <c r="GXD186" s="5"/>
      <c r="GXE186" s="5"/>
      <c r="GXF186" s="5"/>
      <c r="GXG186" s="5"/>
      <c r="GXH186" s="5"/>
      <c r="GXI186" s="5"/>
      <c r="GXJ186" s="5"/>
      <c r="GXK186" s="5"/>
      <c r="GXL186" s="5"/>
      <c r="GXM186" s="5"/>
      <c r="GXN186" s="5"/>
      <c r="GXO186" s="5"/>
      <c r="GXP186" s="5"/>
      <c r="GXQ186" s="5"/>
      <c r="GXR186" s="5"/>
      <c r="GXS186" s="5"/>
      <c r="GXT186" s="5"/>
      <c r="GXU186" s="5"/>
      <c r="GXV186" s="5"/>
      <c r="GXW186" s="5"/>
      <c r="GXX186" s="5"/>
      <c r="GXY186" s="5"/>
      <c r="GXZ186" s="5"/>
      <c r="GYA186" s="5"/>
      <c r="GYB186" s="5"/>
      <c r="GYC186" s="5"/>
      <c r="GYD186" s="5"/>
      <c r="GYE186" s="5"/>
      <c r="GYF186" s="5"/>
      <c r="GYG186" s="5"/>
      <c r="GYH186" s="5"/>
      <c r="GYI186" s="5"/>
      <c r="GYJ186" s="5"/>
      <c r="GYK186" s="5"/>
      <c r="GYL186" s="5"/>
      <c r="GYM186" s="5"/>
      <c r="GYN186" s="5"/>
      <c r="GYO186" s="5"/>
      <c r="GYP186" s="5"/>
      <c r="GYQ186" s="5"/>
      <c r="GYR186" s="5"/>
      <c r="GYS186" s="5"/>
      <c r="GYT186" s="5"/>
      <c r="GYU186" s="5"/>
      <c r="GYV186" s="5"/>
      <c r="GYW186" s="5"/>
      <c r="GYX186" s="5"/>
      <c r="GYY186" s="5"/>
      <c r="GYZ186" s="5"/>
      <c r="GZA186" s="5"/>
      <c r="GZB186" s="5"/>
      <c r="GZC186" s="5"/>
      <c r="GZD186" s="5"/>
      <c r="GZE186" s="5"/>
      <c r="GZF186" s="5"/>
      <c r="GZG186" s="5"/>
      <c r="GZH186" s="5"/>
      <c r="GZI186" s="5"/>
      <c r="GZJ186" s="5"/>
      <c r="GZK186" s="5"/>
      <c r="GZL186" s="5"/>
      <c r="GZM186" s="5"/>
      <c r="GZN186" s="5"/>
      <c r="GZO186" s="5"/>
      <c r="GZP186" s="5"/>
      <c r="GZQ186" s="5"/>
      <c r="GZR186" s="5"/>
      <c r="GZS186" s="5"/>
      <c r="GZT186" s="5"/>
      <c r="GZU186" s="5"/>
      <c r="GZV186" s="5"/>
      <c r="GZW186" s="5"/>
      <c r="GZX186" s="5"/>
      <c r="GZY186" s="5"/>
      <c r="GZZ186" s="5"/>
      <c r="HAA186" s="5"/>
      <c r="HAB186" s="5"/>
      <c r="HAC186" s="5"/>
      <c r="HAD186" s="5"/>
      <c r="HAE186" s="5"/>
      <c r="HAF186" s="5"/>
      <c r="HAG186" s="5"/>
      <c r="HAH186" s="5"/>
      <c r="HAI186" s="5"/>
      <c r="HAJ186" s="5"/>
      <c r="HAK186" s="5"/>
      <c r="HAL186" s="5"/>
      <c r="HAM186" s="5"/>
      <c r="HAN186" s="5"/>
      <c r="HAO186" s="5"/>
      <c r="HAP186" s="5"/>
      <c r="HAQ186" s="5"/>
      <c r="HAR186" s="5"/>
      <c r="HAS186" s="5"/>
      <c r="HAT186" s="5"/>
      <c r="HAU186" s="5"/>
      <c r="HAV186" s="5"/>
      <c r="HAW186" s="5"/>
      <c r="HAX186" s="5"/>
      <c r="HAY186" s="5"/>
      <c r="HAZ186" s="5"/>
      <c r="HBA186" s="5"/>
      <c r="HBB186" s="5"/>
      <c r="HBC186" s="5"/>
      <c r="HBD186" s="5"/>
      <c r="HBE186" s="5"/>
      <c r="HBF186" s="5"/>
      <c r="HBG186" s="5"/>
      <c r="HBH186" s="5"/>
      <c r="HBI186" s="5"/>
      <c r="HBJ186" s="5"/>
      <c r="HBK186" s="5"/>
      <c r="HBL186" s="5"/>
      <c r="HBM186" s="5"/>
      <c r="HBN186" s="5"/>
      <c r="HBO186" s="5"/>
      <c r="HBP186" s="5"/>
      <c r="HBQ186" s="5"/>
      <c r="HBR186" s="5"/>
      <c r="HBS186" s="5"/>
      <c r="HBT186" s="5"/>
      <c r="HBU186" s="5"/>
      <c r="HBV186" s="5"/>
      <c r="HBW186" s="5"/>
      <c r="HBX186" s="5"/>
      <c r="HBY186" s="5"/>
      <c r="HBZ186" s="5"/>
      <c r="HCA186" s="5"/>
      <c r="HCB186" s="5"/>
      <c r="HCC186" s="5"/>
      <c r="HCD186" s="5"/>
      <c r="HCE186" s="5"/>
      <c r="HCF186" s="5"/>
      <c r="HCG186" s="5"/>
      <c r="HCH186" s="5"/>
      <c r="HCI186" s="5"/>
      <c r="HCJ186" s="5"/>
      <c r="HCK186" s="5"/>
      <c r="HCL186" s="5"/>
      <c r="HCM186" s="5"/>
      <c r="HCN186" s="5"/>
      <c r="HCO186" s="5"/>
      <c r="HCP186" s="5"/>
      <c r="HCQ186" s="5"/>
      <c r="HCR186" s="5"/>
      <c r="HCS186" s="5"/>
      <c r="HCT186" s="5"/>
      <c r="HCU186" s="5"/>
      <c r="HCV186" s="5"/>
      <c r="HCW186" s="5"/>
      <c r="HCX186" s="5"/>
      <c r="HCY186" s="5"/>
      <c r="HCZ186" s="5"/>
      <c r="HDA186" s="5"/>
      <c r="HDB186" s="5"/>
      <c r="HDC186" s="5"/>
      <c r="HDD186" s="5"/>
      <c r="HDE186" s="5"/>
      <c r="HDF186" s="5"/>
      <c r="HDG186" s="5"/>
      <c r="HDH186" s="5"/>
      <c r="HDI186" s="5"/>
      <c r="HDJ186" s="5"/>
      <c r="HDK186" s="5"/>
      <c r="HDL186" s="5"/>
      <c r="HDM186" s="5"/>
      <c r="HDN186" s="5"/>
      <c r="HDO186" s="5"/>
      <c r="HDP186" s="5"/>
      <c r="HDQ186" s="5"/>
      <c r="HDR186" s="5"/>
      <c r="HDS186" s="5"/>
      <c r="HDT186" s="5"/>
      <c r="HDU186" s="5"/>
      <c r="HDV186" s="5"/>
      <c r="HDW186" s="5"/>
      <c r="HDX186" s="5"/>
      <c r="HDY186" s="5"/>
      <c r="HDZ186" s="5"/>
      <c r="HEA186" s="5"/>
      <c r="HEB186" s="5"/>
      <c r="HEC186" s="5"/>
      <c r="HED186" s="5"/>
      <c r="HEE186" s="5"/>
      <c r="HEF186" s="5"/>
      <c r="HEG186" s="5"/>
      <c r="HEH186" s="5"/>
      <c r="HEI186" s="5"/>
      <c r="HEJ186" s="5"/>
      <c r="HEK186" s="5"/>
      <c r="HEL186" s="5"/>
      <c r="HEM186" s="5"/>
      <c r="HEN186" s="5"/>
      <c r="HEO186" s="5"/>
      <c r="HEP186" s="5"/>
      <c r="HEQ186" s="5"/>
      <c r="HER186" s="5"/>
      <c r="HES186" s="5"/>
      <c r="HET186" s="5"/>
      <c r="HEU186" s="5"/>
      <c r="HEV186" s="5"/>
      <c r="HEW186" s="5"/>
      <c r="HEX186" s="5"/>
      <c r="HEY186" s="5"/>
      <c r="HEZ186" s="5"/>
      <c r="HFA186" s="5"/>
      <c r="HFB186" s="5"/>
      <c r="HFC186" s="5"/>
      <c r="HFD186" s="5"/>
      <c r="HFE186" s="5"/>
      <c r="HFF186" s="5"/>
      <c r="HFG186" s="5"/>
      <c r="HFH186" s="5"/>
      <c r="HFI186" s="5"/>
      <c r="HFJ186" s="5"/>
      <c r="HFK186" s="5"/>
      <c r="HFL186" s="5"/>
      <c r="HFM186" s="5"/>
      <c r="HFN186" s="5"/>
      <c r="HFO186" s="5"/>
      <c r="HFP186" s="5"/>
      <c r="HFQ186" s="5"/>
      <c r="HFR186" s="5"/>
      <c r="HFS186" s="5"/>
      <c r="HFT186" s="5"/>
      <c r="HFU186" s="5"/>
      <c r="HFV186" s="5"/>
      <c r="HFW186" s="5"/>
      <c r="HFX186" s="5"/>
      <c r="HFY186" s="5"/>
      <c r="HFZ186" s="5"/>
      <c r="HGA186" s="5"/>
      <c r="HGB186" s="5"/>
      <c r="HGC186" s="5"/>
      <c r="HGD186" s="5"/>
      <c r="HGE186" s="5"/>
      <c r="HGF186" s="5"/>
      <c r="HGG186" s="5"/>
      <c r="HGH186" s="5"/>
      <c r="HGI186" s="5"/>
      <c r="HGJ186" s="5"/>
      <c r="HGK186" s="5"/>
      <c r="HGL186" s="5"/>
      <c r="HGM186" s="5"/>
      <c r="HGN186" s="5"/>
      <c r="HGO186" s="5"/>
      <c r="HGP186" s="5"/>
      <c r="HGQ186" s="5"/>
      <c r="HGR186" s="5"/>
      <c r="HGS186" s="5"/>
      <c r="HGT186" s="5"/>
      <c r="HGU186" s="5"/>
      <c r="HGV186" s="5"/>
      <c r="HGW186" s="5"/>
      <c r="HGX186" s="5"/>
      <c r="HGY186" s="5"/>
      <c r="HGZ186" s="5"/>
      <c r="HHA186" s="5"/>
      <c r="HHB186" s="5"/>
      <c r="HHC186" s="5"/>
      <c r="HHD186" s="5"/>
      <c r="HHE186" s="5"/>
      <c r="HHF186" s="5"/>
      <c r="HHG186" s="5"/>
      <c r="HHH186" s="5"/>
      <c r="HHI186" s="5"/>
      <c r="HHJ186" s="5"/>
      <c r="HHK186" s="5"/>
      <c r="HHL186" s="5"/>
      <c r="HHM186" s="5"/>
      <c r="HHN186" s="5"/>
      <c r="HHO186" s="5"/>
      <c r="HHP186" s="5"/>
      <c r="HHQ186" s="5"/>
      <c r="HHR186" s="5"/>
      <c r="HHS186" s="5"/>
      <c r="HHT186" s="5"/>
      <c r="HHU186" s="5"/>
      <c r="HHV186" s="5"/>
      <c r="HHW186" s="5"/>
      <c r="HHX186" s="5"/>
      <c r="HHY186" s="5"/>
      <c r="HHZ186" s="5"/>
      <c r="HIA186" s="5"/>
      <c r="HIB186" s="5"/>
      <c r="HIC186" s="5"/>
      <c r="HID186" s="5"/>
      <c r="HIE186" s="5"/>
      <c r="HIF186" s="5"/>
      <c r="HIG186" s="5"/>
      <c r="HIH186" s="5"/>
      <c r="HII186" s="5"/>
      <c r="HIJ186" s="5"/>
      <c r="HIK186" s="5"/>
      <c r="HIL186" s="5"/>
      <c r="HIM186" s="5"/>
      <c r="HIN186" s="5"/>
      <c r="HIO186" s="5"/>
      <c r="HIP186" s="5"/>
      <c r="HIQ186" s="5"/>
      <c r="HIR186" s="5"/>
      <c r="HIS186" s="5"/>
      <c r="HIT186" s="5"/>
      <c r="HIU186" s="5"/>
      <c r="HIV186" s="5"/>
      <c r="HIW186" s="5"/>
      <c r="HIX186" s="5"/>
      <c r="HIY186" s="5"/>
      <c r="HIZ186" s="5"/>
      <c r="HJA186" s="5"/>
      <c r="HJB186" s="5"/>
      <c r="HJC186" s="5"/>
      <c r="HJD186" s="5"/>
      <c r="HJE186" s="5"/>
      <c r="HJF186" s="5"/>
      <c r="HJG186" s="5"/>
      <c r="HJH186" s="5"/>
      <c r="HJI186" s="5"/>
      <c r="HJJ186" s="5"/>
      <c r="HJK186" s="5"/>
      <c r="HJL186" s="5"/>
      <c r="HJM186" s="5"/>
      <c r="HJN186" s="5"/>
      <c r="HJO186" s="5"/>
      <c r="HJP186" s="5"/>
      <c r="HJQ186" s="5"/>
      <c r="HJR186" s="5"/>
      <c r="HJS186" s="5"/>
      <c r="HJT186" s="5"/>
      <c r="HJU186" s="5"/>
      <c r="HJV186" s="5"/>
      <c r="HJW186" s="5"/>
      <c r="HJX186" s="5"/>
      <c r="HJY186" s="5"/>
      <c r="HJZ186" s="5"/>
      <c r="HKA186" s="5"/>
      <c r="HKB186" s="5"/>
      <c r="HKC186" s="5"/>
      <c r="HKD186" s="5"/>
      <c r="HKE186" s="5"/>
      <c r="HKF186" s="5"/>
      <c r="HKG186" s="5"/>
      <c r="HKH186" s="5"/>
      <c r="HKI186" s="5"/>
      <c r="HKJ186" s="5"/>
      <c r="HKK186" s="5"/>
      <c r="HKL186" s="5"/>
      <c r="HKM186" s="5"/>
      <c r="HKN186" s="5"/>
      <c r="HKO186" s="5"/>
      <c r="HKP186" s="5"/>
      <c r="HKQ186" s="5"/>
      <c r="HKR186" s="5"/>
      <c r="HKS186" s="5"/>
      <c r="HKT186" s="5"/>
      <c r="HKU186" s="5"/>
      <c r="HKV186" s="5"/>
      <c r="HKW186" s="5"/>
      <c r="HKX186" s="5"/>
      <c r="HKY186" s="5"/>
      <c r="HKZ186" s="5"/>
      <c r="HLA186" s="5"/>
      <c r="HLB186" s="5"/>
      <c r="HLC186" s="5"/>
      <c r="HLD186" s="5"/>
      <c r="HLE186" s="5"/>
      <c r="HLF186" s="5"/>
      <c r="HLG186" s="5"/>
      <c r="HLH186" s="5"/>
      <c r="HLI186" s="5"/>
      <c r="HLJ186" s="5"/>
      <c r="HLK186" s="5"/>
      <c r="HLL186" s="5"/>
      <c r="HLM186" s="5"/>
      <c r="HLN186" s="5"/>
      <c r="HLO186" s="5"/>
      <c r="HLP186" s="5"/>
      <c r="HLQ186" s="5"/>
      <c r="HLR186" s="5"/>
      <c r="HLS186" s="5"/>
      <c r="HLT186" s="5"/>
      <c r="HLU186" s="5"/>
      <c r="HLV186" s="5"/>
      <c r="HLW186" s="5"/>
      <c r="HLX186" s="5"/>
      <c r="HLY186" s="5"/>
      <c r="HLZ186" s="5"/>
      <c r="HMA186" s="5"/>
      <c r="HMB186" s="5"/>
      <c r="HMC186" s="5"/>
      <c r="HMD186" s="5"/>
      <c r="HME186" s="5"/>
      <c r="HMF186" s="5"/>
      <c r="HMG186" s="5"/>
      <c r="HMH186" s="5"/>
      <c r="HMI186" s="5"/>
      <c r="HMJ186" s="5"/>
      <c r="HMK186" s="5"/>
      <c r="HML186" s="5"/>
      <c r="HMM186" s="5"/>
      <c r="HMN186" s="5"/>
      <c r="HMO186" s="5"/>
      <c r="HMP186" s="5"/>
      <c r="HMQ186" s="5"/>
      <c r="HMR186" s="5"/>
      <c r="HMS186" s="5"/>
      <c r="HMT186" s="5"/>
      <c r="HMU186" s="5"/>
      <c r="HMV186" s="5"/>
      <c r="HMW186" s="5"/>
      <c r="HMX186" s="5"/>
      <c r="HMY186" s="5"/>
      <c r="HMZ186" s="5"/>
      <c r="HNA186" s="5"/>
      <c r="HNB186" s="5"/>
      <c r="HNC186" s="5"/>
      <c r="HND186" s="5"/>
      <c r="HNE186" s="5"/>
      <c r="HNF186" s="5"/>
      <c r="HNG186" s="5"/>
      <c r="HNH186" s="5"/>
      <c r="HNI186" s="5"/>
      <c r="HNJ186" s="5"/>
      <c r="HNK186" s="5"/>
      <c r="HNL186" s="5"/>
      <c r="HNM186" s="5"/>
      <c r="HNN186" s="5"/>
      <c r="HNO186" s="5"/>
      <c r="HNP186" s="5"/>
      <c r="HNQ186" s="5"/>
      <c r="HNR186" s="5"/>
      <c r="HNS186" s="5"/>
      <c r="HNT186" s="5"/>
      <c r="HNU186" s="5"/>
      <c r="HNV186" s="5"/>
      <c r="HNW186" s="5"/>
      <c r="HNX186" s="5"/>
      <c r="HNY186" s="5"/>
      <c r="HNZ186" s="5"/>
      <c r="HOA186" s="5"/>
      <c r="HOB186" s="5"/>
      <c r="HOC186" s="5"/>
      <c r="HOD186" s="5"/>
      <c r="HOE186" s="5"/>
      <c r="HOF186" s="5"/>
      <c r="HOG186" s="5"/>
      <c r="HOH186" s="5"/>
      <c r="HOI186" s="5"/>
      <c r="HOJ186" s="5"/>
      <c r="HOK186" s="5"/>
      <c r="HOL186" s="5"/>
      <c r="HOM186" s="5"/>
      <c r="HON186" s="5"/>
      <c r="HOO186" s="5"/>
      <c r="HOP186" s="5"/>
      <c r="HOQ186" s="5"/>
      <c r="HOR186" s="5"/>
      <c r="HOS186" s="5"/>
      <c r="HOT186" s="5"/>
      <c r="HOU186" s="5"/>
      <c r="HOV186" s="5"/>
      <c r="HOW186" s="5"/>
      <c r="HOX186" s="5"/>
      <c r="HOY186" s="5"/>
      <c r="HOZ186" s="5"/>
      <c r="HPA186" s="5"/>
      <c r="HPB186" s="5"/>
      <c r="HPC186" s="5"/>
      <c r="HPD186" s="5"/>
      <c r="HPE186" s="5"/>
      <c r="HPF186" s="5"/>
      <c r="HPG186" s="5"/>
      <c r="HPH186" s="5"/>
      <c r="HPI186" s="5"/>
      <c r="HPJ186" s="5"/>
      <c r="HPK186" s="5"/>
      <c r="HPL186" s="5"/>
      <c r="HPM186" s="5"/>
      <c r="HPN186" s="5"/>
      <c r="HPO186" s="5"/>
      <c r="HPP186" s="5"/>
      <c r="HPQ186" s="5"/>
      <c r="HPR186" s="5"/>
      <c r="HPS186" s="5"/>
      <c r="HPT186" s="5"/>
      <c r="HPU186" s="5"/>
      <c r="HPV186" s="5"/>
      <c r="HPW186" s="5"/>
      <c r="HPX186" s="5"/>
      <c r="HPY186" s="5"/>
      <c r="HPZ186" s="5"/>
      <c r="HQA186" s="5"/>
      <c r="HQB186" s="5"/>
      <c r="HQC186" s="5"/>
      <c r="HQD186" s="5"/>
      <c r="HQE186" s="5"/>
      <c r="HQF186" s="5"/>
      <c r="HQG186" s="5"/>
      <c r="HQH186" s="5"/>
      <c r="HQI186" s="5"/>
      <c r="HQJ186" s="5"/>
      <c r="HQK186" s="5"/>
      <c r="HQL186" s="5"/>
      <c r="HQM186" s="5"/>
      <c r="HQN186" s="5"/>
      <c r="HQO186" s="5"/>
      <c r="HQP186" s="5"/>
      <c r="HQQ186" s="5"/>
      <c r="HQR186" s="5"/>
      <c r="HQS186" s="5"/>
      <c r="HQT186" s="5"/>
      <c r="HQU186" s="5"/>
      <c r="HQV186" s="5"/>
      <c r="HQW186" s="5"/>
      <c r="HQX186" s="5"/>
      <c r="HQY186" s="5"/>
      <c r="HQZ186" s="5"/>
      <c r="HRA186" s="5"/>
      <c r="HRB186" s="5"/>
      <c r="HRC186" s="5"/>
      <c r="HRD186" s="5"/>
      <c r="HRE186" s="5"/>
      <c r="HRF186" s="5"/>
      <c r="HRG186" s="5"/>
      <c r="HRH186" s="5"/>
      <c r="HRI186" s="5"/>
      <c r="HRJ186" s="5"/>
      <c r="HRK186" s="5"/>
      <c r="HRL186" s="5"/>
      <c r="HRM186" s="5"/>
      <c r="HRN186" s="5"/>
      <c r="HRO186" s="5"/>
      <c r="HRP186" s="5"/>
      <c r="HRQ186" s="5"/>
      <c r="HRR186" s="5"/>
      <c r="HRS186" s="5"/>
      <c r="HRT186" s="5"/>
      <c r="HRU186" s="5"/>
      <c r="HRV186" s="5"/>
      <c r="HRW186" s="5"/>
      <c r="HRX186" s="5"/>
      <c r="HRY186" s="5"/>
      <c r="HRZ186" s="5"/>
      <c r="HSA186" s="5"/>
      <c r="HSB186" s="5"/>
      <c r="HSC186" s="5"/>
      <c r="HSD186" s="5"/>
      <c r="HSE186" s="5"/>
      <c r="HSF186" s="5"/>
      <c r="HSG186" s="5"/>
      <c r="HSH186" s="5"/>
      <c r="HSI186" s="5"/>
      <c r="HSJ186" s="5"/>
      <c r="HSK186" s="5"/>
      <c r="HSL186" s="5"/>
      <c r="HSM186" s="5"/>
      <c r="HSN186" s="5"/>
      <c r="HSO186" s="5"/>
      <c r="HSP186" s="5"/>
      <c r="HSQ186" s="5"/>
      <c r="HSR186" s="5"/>
      <c r="HSS186" s="5"/>
      <c r="HST186" s="5"/>
      <c r="HSU186" s="5"/>
      <c r="HSV186" s="5"/>
      <c r="HSW186" s="5"/>
      <c r="HSX186" s="5"/>
      <c r="HSY186" s="5"/>
      <c r="HSZ186" s="5"/>
      <c r="HTA186" s="5"/>
      <c r="HTB186" s="5"/>
      <c r="HTC186" s="5"/>
      <c r="HTD186" s="5"/>
      <c r="HTE186" s="5"/>
      <c r="HTF186" s="5"/>
      <c r="HTG186" s="5"/>
      <c r="HTH186" s="5"/>
      <c r="HTI186" s="5"/>
      <c r="HTJ186" s="5"/>
      <c r="HTK186" s="5"/>
      <c r="HTL186" s="5"/>
      <c r="HTM186" s="5"/>
      <c r="HTN186" s="5"/>
      <c r="HTO186" s="5"/>
      <c r="HTP186" s="5"/>
      <c r="HTQ186" s="5"/>
      <c r="HTR186" s="5"/>
      <c r="HTS186" s="5"/>
      <c r="HTT186" s="5"/>
      <c r="HTU186" s="5"/>
      <c r="HTV186" s="5"/>
      <c r="HTW186" s="5"/>
      <c r="HTX186" s="5"/>
      <c r="HTY186" s="5"/>
      <c r="HTZ186" s="5"/>
      <c r="HUA186" s="5"/>
      <c r="HUB186" s="5"/>
      <c r="HUC186" s="5"/>
      <c r="HUD186" s="5"/>
      <c r="HUE186" s="5"/>
      <c r="HUF186" s="5"/>
      <c r="HUG186" s="5"/>
      <c r="HUH186" s="5"/>
      <c r="HUI186" s="5"/>
      <c r="HUJ186" s="5"/>
      <c r="HUK186" s="5"/>
      <c r="HUL186" s="5"/>
      <c r="HUM186" s="5"/>
      <c r="HUN186" s="5"/>
      <c r="HUO186" s="5"/>
      <c r="HUP186" s="5"/>
      <c r="HUQ186" s="5"/>
      <c r="HUR186" s="5"/>
      <c r="HUS186" s="5"/>
      <c r="HUT186" s="5"/>
      <c r="HUU186" s="5"/>
      <c r="HUV186" s="5"/>
      <c r="HUW186" s="5"/>
      <c r="HUX186" s="5"/>
      <c r="HUY186" s="5"/>
      <c r="HUZ186" s="5"/>
      <c r="HVA186" s="5"/>
      <c r="HVB186" s="5"/>
      <c r="HVC186" s="5"/>
      <c r="HVD186" s="5"/>
      <c r="HVE186" s="5"/>
      <c r="HVF186" s="5"/>
      <c r="HVG186" s="5"/>
      <c r="HVH186" s="5"/>
      <c r="HVI186" s="5"/>
      <c r="HVJ186" s="5"/>
      <c r="HVK186" s="5"/>
      <c r="HVL186" s="5"/>
      <c r="HVM186" s="5"/>
      <c r="HVN186" s="5"/>
      <c r="HVO186" s="5"/>
      <c r="HVP186" s="5"/>
      <c r="HVQ186" s="5"/>
      <c r="HVR186" s="5"/>
      <c r="HVS186" s="5"/>
      <c r="HVT186" s="5"/>
      <c r="HVU186" s="5"/>
      <c r="HVV186" s="5"/>
      <c r="HVW186" s="5"/>
      <c r="HVX186" s="5"/>
      <c r="HVY186" s="5"/>
      <c r="HVZ186" s="5"/>
      <c r="HWA186" s="5"/>
      <c r="HWB186" s="5"/>
      <c r="HWC186" s="5"/>
      <c r="HWD186" s="5"/>
      <c r="HWE186" s="5"/>
    </row>
    <row r="187" spans="1:6011" ht="16.2" customHeight="1" x14ac:dyDescent="0.3">
      <c r="A187" s="142" t="s">
        <v>36</v>
      </c>
      <c r="B187" s="71"/>
      <c r="C187" s="72" t="s">
        <v>339</v>
      </c>
      <c r="D187" s="73"/>
      <c r="E187" s="74"/>
      <c r="F187" s="75"/>
      <c r="G187" s="76" t="s">
        <v>315</v>
      </c>
      <c r="H187" s="77">
        <v>-63</v>
      </c>
      <c r="I187" s="77"/>
      <c r="J187" s="79"/>
      <c r="K187" s="80"/>
      <c r="L187" s="80"/>
      <c r="M187" s="80"/>
      <c r="N187" s="80"/>
      <c r="O187" s="80"/>
      <c r="P187" s="80"/>
      <c r="Q187" s="80"/>
      <c r="R187" s="80"/>
      <c r="S187" s="73"/>
      <c r="T187" s="73"/>
      <c r="U187" s="81" t="e">
        <f>IF((ISBLANK(J187)+ISBLANK(L187)+ISBLANK(K187)+ISBLANK(M187)+ISBLANK(N187)+ISBLANK(P187))&lt;8,IF(ISNUMBER(LARGE((J187,L187,M187,N187,O187),1)),LARGE((J187,L187,M187,N187,O187),1),0)+IF(ISNUMBER(LARGE((J187,L187,M187,N187,O187),2)),LARGE((J187,L187,M187,N187,O187),2),0)+#REF!+K187+P187,"")+Q187+S187+T187</f>
        <v>#REF!</v>
      </c>
      <c r="V187" s="81"/>
      <c r="W187" s="81"/>
      <c r="X187" s="82"/>
      <c r="Y187" s="73"/>
      <c r="Z187" s="83"/>
    </row>
    <row r="188" spans="1:6011" ht="16.2" customHeight="1" x14ac:dyDescent="0.3">
      <c r="A188" s="169" t="s">
        <v>36</v>
      </c>
      <c r="B188" s="204">
        <v>1</v>
      </c>
      <c r="C188" s="317" t="s">
        <v>340</v>
      </c>
      <c r="D188" s="100" t="s">
        <v>341</v>
      </c>
      <c r="E188" s="100">
        <v>2008</v>
      </c>
      <c r="F188" s="191" t="s">
        <v>164</v>
      </c>
      <c r="G188" s="102" t="s">
        <v>315</v>
      </c>
      <c r="H188" s="192">
        <v>-63</v>
      </c>
      <c r="I188" s="67">
        <v>325</v>
      </c>
      <c r="J188" s="294"/>
      <c r="K188" s="196">
        <v>400</v>
      </c>
      <c r="L188" s="196">
        <v>200</v>
      </c>
      <c r="M188" s="196"/>
      <c r="N188" s="196">
        <v>200</v>
      </c>
      <c r="O188" s="196"/>
      <c r="P188" s="196">
        <v>400</v>
      </c>
      <c r="Q188" s="199">
        <v>0</v>
      </c>
      <c r="R188" s="199"/>
      <c r="S188" s="68">
        <v>0</v>
      </c>
      <c r="T188" s="68"/>
      <c r="U188" s="66">
        <f>IF((ISBLANK(J188)+ISBLANK(L188)+ISBLANK(K188)+ISBLANK(M188)+ISBLANK(N188)+ISBLANK(O188)+ISBLANK(P188))&lt;8,IF(ISNUMBER(LARGE((J188,L188,M188,N188,O188),1)),LARGE((J188,L188,M188,N188,O188),1),0)+IF(ISNUMBER(LARGE((J188,L188,M188,N188,O188),2)),LARGE((J188,L188,M188,N188,O188),2),0)+K188+P188,"")+Q188+S188+T188+I188</f>
        <v>1525</v>
      </c>
      <c r="V188" s="178" t="s">
        <v>149</v>
      </c>
      <c r="W188" s="179"/>
      <c r="X188" s="241" t="s">
        <v>342</v>
      </c>
      <c r="Y188" s="56" t="s">
        <v>317</v>
      </c>
      <c r="Z188" s="312"/>
      <c r="AA188" s="309"/>
    </row>
    <row r="189" spans="1:6011" ht="16.2" customHeight="1" x14ac:dyDescent="0.3">
      <c r="A189" s="170" t="s">
        <v>36</v>
      </c>
      <c r="B189" s="170">
        <v>2</v>
      </c>
      <c r="C189" s="318" t="s">
        <v>343</v>
      </c>
      <c r="D189" s="181" t="s">
        <v>344</v>
      </c>
      <c r="E189" s="181">
        <v>2007</v>
      </c>
      <c r="F189" s="319" t="s">
        <v>213</v>
      </c>
      <c r="G189" s="185" t="s">
        <v>315</v>
      </c>
      <c r="H189" s="67">
        <v>-63</v>
      </c>
      <c r="I189" s="67">
        <v>0</v>
      </c>
      <c r="J189" s="196"/>
      <c r="K189" s="199">
        <v>250</v>
      </c>
      <c r="L189" s="196">
        <v>125</v>
      </c>
      <c r="M189" s="196">
        <v>0</v>
      </c>
      <c r="N189" s="196">
        <v>162.5</v>
      </c>
      <c r="O189" s="196"/>
      <c r="P189" s="199">
        <v>150</v>
      </c>
      <c r="Q189" s="199"/>
      <c r="R189" s="199"/>
      <c r="S189" s="68"/>
      <c r="T189" s="68"/>
      <c r="U189" s="66">
        <f>IF((ISBLANK(J189)+ISBLANK(L189)+ISBLANK(K189)+ISBLANK(M189)+ISBLANK(N189)+ISBLANK(O189)+ISBLANK(P189))&lt;8,IF(ISNUMBER(LARGE((J189,L189,M189,N189,O189),1)),LARGE((J189,L189,M189,N189,O189),1),0)+IF(ISNUMBER(LARGE((J189,L189,M189,N189,O189),2)),LARGE((J189,L189,M189,N189,O189),2),0)+K189+P189,"")+Q189+S189+T189+I189</f>
        <v>687.5</v>
      </c>
      <c r="V189" s="178" t="s">
        <v>149</v>
      </c>
      <c r="W189" s="179"/>
      <c r="X189" s="179">
        <v>-63</v>
      </c>
      <c r="Y189" s="105" t="s">
        <v>44</v>
      </c>
      <c r="Z189" s="320"/>
      <c r="AA189" s="309"/>
    </row>
    <row r="190" spans="1:6011" ht="16.2" customHeight="1" x14ac:dyDescent="0.3">
      <c r="A190" s="170" t="s">
        <v>36</v>
      </c>
      <c r="B190" s="170">
        <v>2</v>
      </c>
      <c r="C190" s="216" t="s">
        <v>326</v>
      </c>
      <c r="D190" s="86" t="s">
        <v>327</v>
      </c>
      <c r="E190" s="86">
        <v>2007</v>
      </c>
      <c r="F190" s="188" t="s">
        <v>120</v>
      </c>
      <c r="G190" s="88" t="s">
        <v>315</v>
      </c>
      <c r="H190" s="111">
        <v>-63</v>
      </c>
      <c r="I190" s="111">
        <v>0</v>
      </c>
      <c r="J190" s="216">
        <v>200</v>
      </c>
      <c r="K190" s="209">
        <v>0</v>
      </c>
      <c r="L190" s="216">
        <v>162.5</v>
      </c>
      <c r="M190" s="216">
        <v>0</v>
      </c>
      <c r="N190" s="90">
        <f>+N176/2</f>
        <v>81.25</v>
      </c>
      <c r="O190" s="61"/>
      <c r="P190" s="280">
        <v>325</v>
      </c>
      <c r="Q190" s="280">
        <v>0</v>
      </c>
      <c r="R190" s="280"/>
      <c r="S190" s="95"/>
      <c r="T190" s="95"/>
      <c r="U190" s="93">
        <f>IF((ISBLANK(J190)+ISBLANK(L190)+ISBLANK(K190)+ISBLANK(M190)+ISBLANK(N190)+ISBLANK(O190)+ISBLANK(P190))&lt;8,IF(ISNUMBER(LARGE((J190,L190,M190,N190,O190),1)),LARGE((J190,L190,M190,N190,O190),1),0)+IF(ISNUMBER(LARGE((J190,L190,M190,N190,O190),2)),LARGE((J190,L190,M190,N190,O190),2),0)+K190+P190,"")+Q190+S190+T190+I190</f>
        <v>687.5</v>
      </c>
      <c r="V190" s="178" t="s">
        <v>149</v>
      </c>
      <c r="W190" s="321"/>
      <c r="X190" s="321">
        <v>-63</v>
      </c>
      <c r="Y190" s="64" t="s">
        <v>44</v>
      </c>
      <c r="Z190" s="322"/>
    </row>
    <row r="191" spans="1:6011" customFormat="1" ht="16.2" customHeight="1" x14ac:dyDescent="0.3">
      <c r="A191" s="169" t="s">
        <v>36</v>
      </c>
      <c r="B191" s="205">
        <v>4</v>
      </c>
      <c r="C191" s="196" t="s">
        <v>345</v>
      </c>
      <c r="D191" s="56" t="s">
        <v>346</v>
      </c>
      <c r="E191" s="56">
        <v>2007</v>
      </c>
      <c r="F191" s="185" t="s">
        <v>96</v>
      </c>
      <c r="G191" s="58" t="s">
        <v>315</v>
      </c>
      <c r="H191" s="67">
        <v>-63</v>
      </c>
      <c r="I191" s="67">
        <v>250</v>
      </c>
      <c r="J191" s="195"/>
      <c r="K191" s="199">
        <v>250</v>
      </c>
      <c r="L191" s="196"/>
      <c r="M191" s="196"/>
      <c r="N191" s="196"/>
      <c r="O191" s="196"/>
      <c r="P191" s="198">
        <f>250/2</f>
        <v>125</v>
      </c>
      <c r="Q191" s="199">
        <v>0</v>
      </c>
      <c r="R191" s="199"/>
      <c r="S191" s="68">
        <v>0</v>
      </c>
      <c r="T191" s="68"/>
      <c r="U191" s="66">
        <f>IF((ISBLANK(J191)+ISBLANK(L191)+ISBLANK(K191)+ISBLANK(M191)+ISBLANK(N191)+ISBLANK(O191)+ISBLANK(P191))&lt;8,IF(ISNUMBER(LARGE((J191,L191,M191,N191,O191),1)),LARGE((J191,L191,M191,N191,O191),1),0)+IF(ISNUMBER(LARGE((J191,L191,M191,N191,O191),2)),LARGE((J191,L191,M191,N191,O191),2),0)+K191+P191,"")+Q191+S191+T191+I191</f>
        <v>625</v>
      </c>
      <c r="V191" s="178" t="s">
        <v>149</v>
      </c>
      <c r="W191" s="179"/>
      <c r="X191" s="179"/>
      <c r="Y191" s="68" t="s">
        <v>317</v>
      </c>
      <c r="Z191" s="12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  <c r="ALP191" s="5"/>
      <c r="ALQ191" s="5"/>
      <c r="ALR191" s="5"/>
      <c r="ALS191" s="5"/>
      <c r="ALT191" s="5"/>
      <c r="ALU191" s="5"/>
      <c r="ALV191" s="5"/>
      <c r="ALW191" s="5"/>
      <c r="ALX191" s="5"/>
      <c r="ALY191" s="5"/>
      <c r="ALZ191" s="5"/>
      <c r="AMA191" s="5"/>
      <c r="AMB191" s="5"/>
      <c r="AMC191" s="5"/>
      <c r="AMD191" s="5"/>
      <c r="AME191" s="5"/>
      <c r="AMF191" s="5"/>
      <c r="AMG191" s="5"/>
      <c r="AMH191" s="5"/>
      <c r="AMI191" s="5"/>
      <c r="AMJ191" s="5"/>
      <c r="AMK191" s="5"/>
      <c r="AML191" s="5"/>
      <c r="AMM191" s="5"/>
      <c r="AMN191" s="5"/>
      <c r="AMO191" s="5"/>
      <c r="AMP191" s="5"/>
      <c r="AMQ191" s="5"/>
      <c r="AMR191" s="5"/>
      <c r="AMS191" s="5"/>
      <c r="AMT191" s="5"/>
      <c r="AMU191" s="5"/>
      <c r="AMV191" s="5"/>
      <c r="AMW191" s="5"/>
      <c r="AMX191" s="5"/>
      <c r="AMY191" s="5"/>
      <c r="AMZ191" s="5"/>
      <c r="ANA191" s="5"/>
      <c r="ANB191" s="5"/>
      <c r="ANC191" s="5"/>
      <c r="AND191" s="5"/>
      <c r="ANE191" s="5"/>
      <c r="ANF191" s="5"/>
      <c r="ANG191" s="5"/>
      <c r="ANH191" s="5"/>
      <c r="ANI191" s="5"/>
      <c r="ANJ191" s="5"/>
      <c r="ANK191" s="5"/>
      <c r="ANL191" s="5"/>
      <c r="ANM191" s="5"/>
      <c r="ANN191" s="5"/>
      <c r="ANO191" s="5"/>
      <c r="ANP191" s="5"/>
      <c r="ANQ191" s="5"/>
      <c r="ANR191" s="5"/>
      <c r="ANS191" s="5"/>
      <c r="ANT191" s="5"/>
      <c r="ANU191" s="5"/>
      <c r="ANV191" s="5"/>
      <c r="ANW191" s="5"/>
      <c r="ANX191" s="5"/>
      <c r="ANY191" s="5"/>
      <c r="ANZ191" s="5"/>
      <c r="AOA191" s="5"/>
      <c r="AOB191" s="5"/>
      <c r="AOC191" s="5"/>
      <c r="AOD191" s="5"/>
      <c r="AOE191" s="5"/>
      <c r="AOF191" s="5"/>
      <c r="AOG191" s="5"/>
      <c r="AOH191" s="5"/>
      <c r="AOI191" s="5"/>
      <c r="AOJ191" s="5"/>
      <c r="AOK191" s="5"/>
      <c r="AOL191" s="5"/>
      <c r="AOM191" s="5"/>
      <c r="AON191" s="5"/>
      <c r="AOO191" s="5"/>
      <c r="AOP191" s="5"/>
      <c r="AOQ191" s="5"/>
      <c r="AOR191" s="5"/>
      <c r="AOS191" s="5"/>
      <c r="AOT191" s="5"/>
      <c r="AOU191" s="5"/>
      <c r="AOV191" s="5"/>
      <c r="AOW191" s="5"/>
      <c r="AOX191" s="5"/>
      <c r="AOY191" s="5"/>
      <c r="AOZ191" s="5"/>
      <c r="APA191" s="5"/>
      <c r="APB191" s="5"/>
      <c r="APC191" s="5"/>
      <c r="APD191" s="5"/>
      <c r="APE191" s="5"/>
      <c r="APF191" s="5"/>
      <c r="APG191" s="5"/>
      <c r="APH191" s="5"/>
      <c r="API191" s="5"/>
      <c r="APJ191" s="5"/>
      <c r="APK191" s="5"/>
      <c r="APL191" s="5"/>
      <c r="APM191" s="5"/>
      <c r="APN191" s="5"/>
      <c r="APO191" s="5"/>
      <c r="APP191" s="5"/>
      <c r="APQ191" s="5"/>
      <c r="APR191" s="5"/>
      <c r="APS191" s="5"/>
      <c r="APT191" s="5"/>
      <c r="APU191" s="5"/>
      <c r="APV191" s="5"/>
      <c r="APW191" s="5"/>
      <c r="APX191" s="5"/>
      <c r="APY191" s="5"/>
      <c r="APZ191" s="5"/>
      <c r="AQA191" s="5"/>
      <c r="AQB191" s="5"/>
      <c r="AQC191" s="5"/>
      <c r="AQD191" s="5"/>
      <c r="AQE191" s="5"/>
      <c r="AQF191" s="5"/>
      <c r="AQG191" s="5"/>
      <c r="AQH191" s="5"/>
      <c r="AQI191" s="5"/>
      <c r="AQJ191" s="5"/>
      <c r="AQK191" s="5"/>
      <c r="AQL191" s="5"/>
      <c r="AQM191" s="5"/>
      <c r="AQN191" s="5"/>
      <c r="AQO191" s="5"/>
      <c r="AQP191" s="5"/>
      <c r="AQQ191" s="5"/>
      <c r="AQR191" s="5"/>
      <c r="AQS191" s="5"/>
      <c r="AQT191" s="5"/>
      <c r="AQU191" s="5"/>
      <c r="AQV191" s="5"/>
      <c r="AQW191" s="5"/>
      <c r="AQX191" s="5"/>
      <c r="AQY191" s="5"/>
      <c r="AQZ191" s="5"/>
      <c r="ARA191" s="5"/>
      <c r="ARB191" s="5"/>
      <c r="ARC191" s="5"/>
      <c r="ARD191" s="5"/>
      <c r="ARE191" s="5"/>
      <c r="ARF191" s="5"/>
      <c r="ARG191" s="5"/>
      <c r="ARH191" s="5"/>
      <c r="ARI191" s="5"/>
      <c r="ARJ191" s="5"/>
      <c r="ARK191" s="5"/>
      <c r="ARL191" s="5"/>
      <c r="ARM191" s="5"/>
      <c r="ARN191" s="5"/>
      <c r="ARO191" s="5"/>
      <c r="ARP191" s="5"/>
      <c r="ARQ191" s="5"/>
      <c r="ARR191" s="5"/>
      <c r="ARS191" s="5"/>
      <c r="ART191" s="5"/>
      <c r="ARU191" s="5"/>
      <c r="ARV191" s="5"/>
      <c r="ARW191" s="5"/>
      <c r="ARX191" s="5"/>
      <c r="ARY191" s="5"/>
      <c r="ARZ191" s="5"/>
      <c r="ASA191" s="5"/>
      <c r="ASB191" s="5"/>
      <c r="ASC191" s="5"/>
      <c r="ASD191" s="5"/>
      <c r="ASE191" s="5"/>
      <c r="ASF191" s="5"/>
      <c r="ASG191" s="5"/>
      <c r="ASH191" s="5"/>
      <c r="ASI191" s="5"/>
      <c r="ASJ191" s="5"/>
      <c r="ASK191" s="5"/>
      <c r="ASL191" s="5"/>
      <c r="ASM191" s="5"/>
      <c r="ASN191" s="5"/>
      <c r="ASO191" s="5"/>
      <c r="ASP191" s="5"/>
      <c r="ASQ191" s="5"/>
      <c r="ASR191" s="5"/>
      <c r="ASS191" s="5"/>
      <c r="AST191" s="5"/>
      <c r="ASU191" s="5"/>
      <c r="ASV191" s="5"/>
      <c r="ASW191" s="5"/>
      <c r="ASX191" s="5"/>
      <c r="ASY191" s="5"/>
      <c r="ASZ191" s="5"/>
      <c r="ATA191" s="5"/>
      <c r="ATB191" s="5"/>
      <c r="ATC191" s="5"/>
      <c r="ATD191" s="5"/>
      <c r="ATE191" s="5"/>
      <c r="ATF191" s="5"/>
      <c r="ATG191" s="5"/>
      <c r="ATH191" s="5"/>
      <c r="ATI191" s="5"/>
      <c r="ATJ191" s="5"/>
      <c r="ATK191" s="5"/>
      <c r="ATL191" s="5"/>
      <c r="ATM191" s="5"/>
      <c r="ATN191" s="5"/>
      <c r="ATO191" s="5"/>
      <c r="ATP191" s="5"/>
      <c r="ATQ191" s="5"/>
      <c r="ATR191" s="5"/>
      <c r="ATS191" s="5"/>
      <c r="ATT191" s="5"/>
      <c r="ATU191" s="5"/>
      <c r="ATV191" s="5"/>
      <c r="ATW191" s="5"/>
      <c r="ATX191" s="5"/>
      <c r="ATY191" s="5"/>
      <c r="ATZ191" s="5"/>
      <c r="AUA191" s="5"/>
      <c r="AUB191" s="5"/>
      <c r="AUC191" s="5"/>
      <c r="AUD191" s="5"/>
      <c r="AUE191" s="5"/>
      <c r="AUF191" s="5"/>
      <c r="AUG191" s="5"/>
      <c r="AUH191" s="5"/>
      <c r="AUI191" s="5"/>
      <c r="AUJ191" s="5"/>
      <c r="AUK191" s="5"/>
      <c r="AUL191" s="5"/>
      <c r="AUM191" s="5"/>
      <c r="AUN191" s="5"/>
      <c r="AUO191" s="5"/>
      <c r="AUP191" s="5"/>
      <c r="AUQ191" s="5"/>
      <c r="AUR191" s="5"/>
      <c r="AUS191" s="5"/>
      <c r="AUT191" s="5"/>
      <c r="AUU191" s="5"/>
      <c r="AUV191" s="5"/>
      <c r="AUW191" s="5"/>
      <c r="AUX191" s="5"/>
      <c r="AUY191" s="5"/>
      <c r="AUZ191" s="5"/>
      <c r="AVA191" s="5"/>
      <c r="AVB191" s="5"/>
      <c r="AVC191" s="5"/>
      <c r="AVD191" s="5"/>
      <c r="AVE191" s="5"/>
      <c r="AVF191" s="5"/>
      <c r="AVG191" s="5"/>
      <c r="AVH191" s="5"/>
      <c r="AVI191" s="5"/>
      <c r="AVJ191" s="5"/>
      <c r="AVK191" s="5"/>
      <c r="AVL191" s="5"/>
      <c r="AVM191" s="5"/>
      <c r="AVN191" s="5"/>
      <c r="AVO191" s="5"/>
      <c r="AVP191" s="5"/>
      <c r="AVQ191" s="5"/>
      <c r="AVR191" s="5"/>
      <c r="AVS191" s="5"/>
      <c r="AVT191" s="5"/>
      <c r="AVU191" s="5"/>
      <c r="AVV191" s="5"/>
      <c r="AVW191" s="5"/>
      <c r="AVX191" s="5"/>
      <c r="AVY191" s="5"/>
      <c r="AVZ191" s="5"/>
      <c r="AWA191" s="5"/>
      <c r="AWB191" s="5"/>
      <c r="AWC191" s="5"/>
      <c r="AWD191" s="5"/>
      <c r="AWE191" s="5"/>
      <c r="AWF191" s="5"/>
      <c r="AWG191" s="5"/>
      <c r="AWH191" s="5"/>
      <c r="AWI191" s="5"/>
      <c r="AWJ191" s="5"/>
      <c r="AWK191" s="5"/>
      <c r="AWL191" s="5"/>
      <c r="AWM191" s="5"/>
      <c r="AWN191" s="5"/>
      <c r="AWO191" s="5"/>
      <c r="AWP191" s="5"/>
      <c r="AWQ191" s="5"/>
      <c r="AWR191" s="5"/>
      <c r="AWS191" s="5"/>
      <c r="AWT191" s="5"/>
      <c r="AWU191" s="5"/>
      <c r="AWV191" s="5"/>
      <c r="AWW191" s="5"/>
      <c r="AWX191" s="5"/>
      <c r="AWY191" s="5"/>
      <c r="AWZ191" s="5"/>
      <c r="AXA191" s="5"/>
      <c r="AXB191" s="5"/>
      <c r="AXC191" s="5"/>
      <c r="AXD191" s="5"/>
      <c r="AXE191" s="5"/>
      <c r="AXF191" s="5"/>
      <c r="AXG191" s="5"/>
      <c r="AXH191" s="5"/>
      <c r="AXI191" s="5"/>
      <c r="AXJ191" s="5"/>
      <c r="AXK191" s="5"/>
      <c r="AXL191" s="5"/>
      <c r="AXM191" s="5"/>
      <c r="AXN191" s="5"/>
      <c r="AXO191" s="5"/>
      <c r="AXP191" s="5"/>
      <c r="AXQ191" s="5"/>
      <c r="AXR191" s="5"/>
      <c r="AXS191" s="5"/>
      <c r="AXT191" s="5"/>
      <c r="AXU191" s="5"/>
      <c r="AXV191" s="5"/>
      <c r="AXW191" s="5"/>
      <c r="AXX191" s="5"/>
      <c r="AXY191" s="5"/>
      <c r="AXZ191" s="5"/>
      <c r="AYA191" s="5"/>
      <c r="AYB191" s="5"/>
      <c r="AYC191" s="5"/>
      <c r="AYD191" s="5"/>
      <c r="AYE191" s="5"/>
      <c r="AYF191" s="5"/>
      <c r="AYG191" s="5"/>
      <c r="AYH191" s="5"/>
      <c r="AYI191" s="5"/>
      <c r="AYJ191" s="5"/>
      <c r="AYK191" s="5"/>
      <c r="AYL191" s="5"/>
      <c r="AYM191" s="5"/>
      <c r="AYN191" s="5"/>
      <c r="AYO191" s="5"/>
      <c r="AYP191" s="5"/>
      <c r="AYQ191" s="5"/>
      <c r="AYR191" s="5"/>
      <c r="AYS191" s="5"/>
      <c r="AYT191" s="5"/>
      <c r="AYU191" s="5"/>
      <c r="AYV191" s="5"/>
      <c r="AYW191" s="5"/>
      <c r="AYX191" s="5"/>
      <c r="AYY191" s="5"/>
      <c r="AYZ191" s="5"/>
      <c r="AZA191" s="5"/>
      <c r="AZB191" s="5"/>
      <c r="AZC191" s="5"/>
      <c r="AZD191" s="5"/>
      <c r="AZE191" s="5"/>
      <c r="AZF191" s="5"/>
      <c r="AZG191" s="5"/>
      <c r="AZH191" s="5"/>
      <c r="AZI191" s="5"/>
      <c r="AZJ191" s="5"/>
      <c r="AZK191" s="5"/>
      <c r="AZL191" s="5"/>
      <c r="AZM191" s="5"/>
      <c r="AZN191" s="5"/>
      <c r="AZO191" s="5"/>
      <c r="AZP191" s="5"/>
      <c r="AZQ191" s="5"/>
      <c r="AZR191" s="5"/>
      <c r="AZS191" s="5"/>
      <c r="AZT191" s="5"/>
      <c r="AZU191" s="5"/>
      <c r="AZV191" s="5"/>
      <c r="AZW191" s="5"/>
      <c r="AZX191" s="5"/>
      <c r="AZY191" s="5"/>
      <c r="AZZ191" s="5"/>
      <c r="BAA191" s="5"/>
      <c r="BAB191" s="5"/>
      <c r="BAC191" s="5"/>
      <c r="BAD191" s="5"/>
      <c r="BAE191" s="5"/>
      <c r="BAF191" s="5"/>
      <c r="BAG191" s="5"/>
      <c r="BAH191" s="5"/>
      <c r="BAI191" s="5"/>
      <c r="BAJ191" s="5"/>
      <c r="BAK191" s="5"/>
      <c r="BAL191" s="5"/>
      <c r="BAM191" s="5"/>
      <c r="BAN191" s="5"/>
      <c r="BAO191" s="5"/>
      <c r="BAP191" s="5"/>
      <c r="BAQ191" s="5"/>
      <c r="BAR191" s="5"/>
      <c r="BAS191" s="5"/>
      <c r="BAT191" s="5"/>
      <c r="BAU191" s="5"/>
      <c r="BAV191" s="5"/>
      <c r="BAW191" s="5"/>
      <c r="BAX191" s="5"/>
      <c r="BAY191" s="5"/>
      <c r="BAZ191" s="5"/>
      <c r="BBA191" s="5"/>
      <c r="BBB191" s="5"/>
      <c r="BBC191" s="5"/>
      <c r="BBD191" s="5"/>
      <c r="BBE191" s="5"/>
      <c r="BBF191" s="5"/>
      <c r="BBG191" s="5"/>
      <c r="BBH191" s="5"/>
      <c r="BBI191" s="5"/>
      <c r="BBJ191" s="5"/>
      <c r="BBK191" s="5"/>
      <c r="BBL191" s="5"/>
      <c r="BBM191" s="5"/>
      <c r="BBN191" s="5"/>
      <c r="BBO191" s="5"/>
      <c r="BBP191" s="5"/>
      <c r="BBQ191" s="5"/>
      <c r="BBR191" s="5"/>
      <c r="BBS191" s="5"/>
      <c r="BBT191" s="5"/>
      <c r="BBU191" s="5"/>
      <c r="BBV191" s="5"/>
      <c r="BBW191" s="5"/>
      <c r="BBX191" s="5"/>
      <c r="BBY191" s="5"/>
      <c r="BBZ191" s="5"/>
      <c r="BCA191" s="5"/>
      <c r="BCB191" s="5"/>
      <c r="BCC191" s="5"/>
      <c r="BCD191" s="5"/>
      <c r="BCE191" s="5"/>
      <c r="BCF191" s="5"/>
      <c r="BCG191" s="5"/>
      <c r="BCH191" s="5"/>
      <c r="BCI191" s="5"/>
      <c r="BCJ191" s="5"/>
      <c r="BCK191" s="5"/>
      <c r="BCL191" s="5"/>
      <c r="BCM191" s="5"/>
      <c r="BCN191" s="5"/>
      <c r="BCO191" s="5"/>
      <c r="BCP191" s="5"/>
      <c r="BCQ191" s="5"/>
      <c r="BCR191" s="5"/>
      <c r="BCS191" s="5"/>
      <c r="BCT191" s="5"/>
      <c r="BCU191" s="5"/>
      <c r="BCV191" s="5"/>
      <c r="BCW191" s="5"/>
      <c r="BCX191" s="5"/>
      <c r="BCY191" s="5"/>
      <c r="BCZ191" s="5"/>
      <c r="BDA191" s="5"/>
      <c r="BDB191" s="5"/>
      <c r="BDC191" s="5"/>
      <c r="BDD191" s="5"/>
      <c r="BDE191" s="5"/>
      <c r="BDF191" s="5"/>
      <c r="BDG191" s="5"/>
      <c r="BDH191" s="5"/>
      <c r="BDI191" s="5"/>
      <c r="BDJ191" s="5"/>
      <c r="BDK191" s="5"/>
      <c r="BDL191" s="5"/>
      <c r="BDM191" s="5"/>
      <c r="BDN191" s="5"/>
      <c r="BDO191" s="5"/>
      <c r="BDP191" s="5"/>
      <c r="BDQ191" s="5"/>
      <c r="BDR191" s="5"/>
      <c r="BDS191" s="5"/>
      <c r="BDT191" s="5"/>
      <c r="BDU191" s="5"/>
      <c r="BDV191" s="5"/>
      <c r="BDW191" s="5"/>
      <c r="BDX191" s="5"/>
      <c r="BDY191" s="5"/>
      <c r="BDZ191" s="5"/>
      <c r="BEA191" s="5"/>
      <c r="BEB191" s="5"/>
      <c r="BEC191" s="5"/>
      <c r="BED191" s="5"/>
      <c r="BEE191" s="5"/>
      <c r="BEF191" s="5"/>
      <c r="BEG191" s="5"/>
      <c r="BEH191" s="5"/>
      <c r="BEI191" s="5"/>
      <c r="BEJ191" s="5"/>
      <c r="BEK191" s="5"/>
      <c r="BEL191" s="5"/>
      <c r="BEM191" s="5"/>
      <c r="BEN191" s="5"/>
      <c r="BEO191" s="5"/>
      <c r="BEP191" s="5"/>
      <c r="BEQ191" s="5"/>
      <c r="BER191" s="5"/>
      <c r="BES191" s="5"/>
      <c r="BET191" s="5"/>
      <c r="BEU191" s="5"/>
      <c r="BEV191" s="5"/>
      <c r="BEW191" s="5"/>
      <c r="BEX191" s="5"/>
      <c r="BEY191" s="5"/>
      <c r="BEZ191" s="5"/>
      <c r="BFA191" s="5"/>
      <c r="BFB191" s="5"/>
      <c r="BFC191" s="5"/>
      <c r="BFD191" s="5"/>
      <c r="BFE191" s="5"/>
      <c r="BFF191" s="5"/>
      <c r="BFG191" s="5"/>
      <c r="BFH191" s="5"/>
      <c r="BFI191" s="5"/>
      <c r="BFJ191" s="5"/>
      <c r="BFK191" s="5"/>
      <c r="BFL191" s="5"/>
      <c r="BFM191" s="5"/>
      <c r="BFN191" s="5"/>
      <c r="BFO191" s="5"/>
      <c r="BFP191" s="5"/>
      <c r="BFQ191" s="5"/>
      <c r="BFR191" s="5"/>
      <c r="BFS191" s="5"/>
      <c r="BFT191" s="5"/>
      <c r="BFU191" s="5"/>
      <c r="BFV191" s="5"/>
      <c r="BFW191" s="5"/>
      <c r="BFX191" s="5"/>
      <c r="BFY191" s="5"/>
      <c r="BFZ191" s="5"/>
      <c r="BGA191" s="5"/>
      <c r="BGB191" s="5"/>
      <c r="BGC191" s="5"/>
      <c r="BGD191" s="5"/>
      <c r="BGE191" s="5"/>
      <c r="BGF191" s="5"/>
      <c r="BGG191" s="5"/>
      <c r="BGH191" s="5"/>
      <c r="BGI191" s="5"/>
      <c r="BGJ191" s="5"/>
      <c r="BGK191" s="5"/>
      <c r="BGL191" s="5"/>
      <c r="BGM191" s="5"/>
      <c r="BGN191" s="5"/>
      <c r="BGO191" s="5"/>
      <c r="BGP191" s="5"/>
      <c r="BGQ191" s="5"/>
      <c r="BGR191" s="5"/>
      <c r="BGS191" s="5"/>
      <c r="BGT191" s="5"/>
      <c r="BGU191" s="5"/>
      <c r="BGV191" s="5"/>
      <c r="BGW191" s="5"/>
      <c r="BGX191" s="5"/>
      <c r="BGY191" s="5"/>
      <c r="BGZ191" s="5"/>
      <c r="BHA191" s="5"/>
      <c r="BHB191" s="5"/>
      <c r="BHC191" s="5"/>
      <c r="BHD191" s="5"/>
      <c r="BHE191" s="5"/>
      <c r="BHF191" s="5"/>
      <c r="BHG191" s="5"/>
      <c r="BHH191" s="5"/>
      <c r="BHI191" s="5"/>
      <c r="BHJ191" s="5"/>
      <c r="BHK191" s="5"/>
      <c r="BHL191" s="5"/>
      <c r="BHM191" s="5"/>
      <c r="BHN191" s="5"/>
      <c r="BHO191" s="5"/>
      <c r="BHP191" s="5"/>
      <c r="BHQ191" s="5"/>
      <c r="BHR191" s="5"/>
      <c r="BHS191" s="5"/>
      <c r="BHT191" s="5"/>
      <c r="BHU191" s="5"/>
      <c r="BHV191" s="5"/>
      <c r="BHW191" s="5"/>
      <c r="BHX191" s="5"/>
      <c r="BHY191" s="5"/>
      <c r="BHZ191" s="5"/>
      <c r="BIA191" s="5"/>
      <c r="BIB191" s="5"/>
      <c r="BIC191" s="5"/>
      <c r="BID191" s="5"/>
      <c r="BIE191" s="5"/>
      <c r="BIF191" s="5"/>
      <c r="BIG191" s="5"/>
      <c r="BIH191" s="5"/>
      <c r="BII191" s="5"/>
      <c r="BIJ191" s="5"/>
      <c r="BIK191" s="5"/>
      <c r="BIL191" s="5"/>
      <c r="BIM191" s="5"/>
      <c r="BIN191" s="5"/>
      <c r="BIO191" s="5"/>
      <c r="BIP191" s="5"/>
      <c r="BIQ191" s="5"/>
      <c r="BIR191" s="5"/>
      <c r="BIS191" s="5"/>
      <c r="BIT191" s="5"/>
      <c r="BIU191" s="5"/>
      <c r="BIV191" s="5"/>
      <c r="BIW191" s="5"/>
      <c r="BIX191" s="5"/>
      <c r="BIY191" s="5"/>
      <c r="BIZ191" s="5"/>
      <c r="BJA191" s="5"/>
      <c r="BJB191" s="5"/>
      <c r="BJC191" s="5"/>
      <c r="BJD191" s="5"/>
      <c r="BJE191" s="5"/>
      <c r="BJF191" s="5"/>
      <c r="BJG191" s="5"/>
      <c r="BJH191" s="5"/>
      <c r="BJI191" s="5"/>
      <c r="BJJ191" s="5"/>
      <c r="BJK191" s="5"/>
      <c r="BJL191" s="5"/>
      <c r="BJM191" s="5"/>
      <c r="BJN191" s="5"/>
      <c r="BJO191" s="5"/>
      <c r="BJP191" s="5"/>
      <c r="BJQ191" s="5"/>
      <c r="BJR191" s="5"/>
      <c r="BJS191" s="5"/>
      <c r="BJT191" s="5"/>
      <c r="BJU191" s="5"/>
      <c r="BJV191" s="5"/>
      <c r="BJW191" s="5"/>
      <c r="BJX191" s="5"/>
      <c r="BJY191" s="5"/>
      <c r="BJZ191" s="5"/>
      <c r="BKA191" s="5"/>
      <c r="BKB191" s="5"/>
      <c r="BKC191" s="5"/>
      <c r="BKD191" s="5"/>
      <c r="BKE191" s="5"/>
      <c r="BKF191" s="5"/>
      <c r="BKG191" s="5"/>
      <c r="BKH191" s="5"/>
      <c r="BKI191" s="5"/>
      <c r="BKJ191" s="5"/>
      <c r="BKK191" s="5"/>
      <c r="BKL191" s="5"/>
      <c r="BKM191" s="5"/>
      <c r="BKN191" s="5"/>
      <c r="BKO191" s="5"/>
      <c r="BKP191" s="5"/>
      <c r="BKQ191" s="5"/>
      <c r="BKR191" s="5"/>
      <c r="BKS191" s="5"/>
      <c r="BKT191" s="5"/>
      <c r="BKU191" s="5"/>
      <c r="BKV191" s="5"/>
      <c r="BKW191" s="5"/>
      <c r="BKX191" s="5"/>
      <c r="BKY191" s="5"/>
      <c r="BKZ191" s="5"/>
      <c r="BLA191" s="5"/>
      <c r="BLB191" s="5"/>
      <c r="BLC191" s="5"/>
      <c r="BLD191" s="5"/>
      <c r="BLE191" s="5"/>
      <c r="BLF191" s="5"/>
      <c r="BLG191" s="5"/>
      <c r="BLH191" s="5"/>
      <c r="BLI191" s="5"/>
      <c r="BLJ191" s="5"/>
      <c r="BLK191" s="5"/>
      <c r="BLL191" s="5"/>
      <c r="BLM191" s="5"/>
      <c r="BLN191" s="5"/>
      <c r="BLO191" s="5"/>
      <c r="BLP191" s="5"/>
      <c r="BLQ191" s="5"/>
      <c r="BLR191" s="5"/>
      <c r="BLS191" s="5"/>
      <c r="BLT191" s="5"/>
      <c r="BLU191" s="5"/>
      <c r="BLV191" s="5"/>
      <c r="BLW191" s="5"/>
      <c r="BLX191" s="5"/>
      <c r="BLY191" s="5"/>
      <c r="BLZ191" s="5"/>
      <c r="BMA191" s="5"/>
      <c r="BMB191" s="5"/>
      <c r="BMC191" s="5"/>
      <c r="BMD191" s="5"/>
      <c r="BME191" s="5"/>
      <c r="BMF191" s="5"/>
      <c r="BMG191" s="5"/>
      <c r="BMH191" s="5"/>
      <c r="BMI191" s="5"/>
      <c r="BMJ191" s="5"/>
      <c r="BMK191" s="5"/>
      <c r="BML191" s="5"/>
      <c r="BMM191" s="5"/>
      <c r="BMN191" s="5"/>
      <c r="BMO191" s="5"/>
      <c r="BMP191" s="5"/>
      <c r="BMQ191" s="5"/>
      <c r="BMR191" s="5"/>
      <c r="BMS191" s="5"/>
      <c r="BMT191" s="5"/>
      <c r="BMU191" s="5"/>
      <c r="BMV191" s="5"/>
      <c r="BMW191" s="5"/>
      <c r="BMX191" s="5"/>
      <c r="BMY191" s="5"/>
      <c r="BMZ191" s="5"/>
      <c r="BNA191" s="5"/>
      <c r="BNB191" s="5"/>
      <c r="BNC191" s="5"/>
      <c r="BND191" s="5"/>
      <c r="BNE191" s="5"/>
      <c r="BNF191" s="5"/>
      <c r="BNG191" s="5"/>
      <c r="BNH191" s="5"/>
      <c r="BNI191" s="5"/>
      <c r="BNJ191" s="5"/>
      <c r="BNK191" s="5"/>
      <c r="BNL191" s="5"/>
      <c r="BNM191" s="5"/>
      <c r="BNN191" s="5"/>
      <c r="BNO191" s="5"/>
      <c r="BNP191" s="5"/>
      <c r="BNQ191" s="5"/>
      <c r="BNR191" s="5"/>
      <c r="BNS191" s="5"/>
      <c r="BNT191" s="5"/>
      <c r="BNU191" s="5"/>
      <c r="BNV191" s="5"/>
      <c r="BNW191" s="5"/>
      <c r="BNX191" s="5"/>
      <c r="BNY191" s="5"/>
      <c r="BNZ191" s="5"/>
      <c r="BOA191" s="5"/>
      <c r="BOB191" s="5"/>
      <c r="BOC191" s="5"/>
      <c r="BOD191" s="5"/>
      <c r="BOE191" s="5"/>
      <c r="BOF191" s="5"/>
      <c r="BOG191" s="5"/>
      <c r="BOH191" s="5"/>
      <c r="BOI191" s="5"/>
      <c r="BOJ191" s="5"/>
      <c r="BOK191" s="5"/>
      <c r="BOL191" s="5"/>
      <c r="BOM191" s="5"/>
      <c r="BON191" s="5"/>
      <c r="BOO191" s="5"/>
      <c r="BOP191" s="5"/>
      <c r="BOQ191" s="5"/>
      <c r="BOR191" s="5"/>
      <c r="BOS191" s="5"/>
      <c r="BOT191" s="5"/>
      <c r="BOU191" s="5"/>
      <c r="BOV191" s="5"/>
      <c r="BOW191" s="5"/>
      <c r="BOX191" s="5"/>
      <c r="BOY191" s="5"/>
      <c r="BOZ191" s="5"/>
      <c r="BPA191" s="5"/>
      <c r="BPB191" s="5"/>
      <c r="BPC191" s="5"/>
      <c r="BPD191" s="5"/>
      <c r="BPE191" s="5"/>
      <c r="BPF191" s="5"/>
      <c r="BPG191" s="5"/>
      <c r="BPH191" s="5"/>
      <c r="BPI191" s="5"/>
      <c r="BPJ191" s="5"/>
      <c r="BPK191" s="5"/>
      <c r="BPL191" s="5"/>
      <c r="BPM191" s="5"/>
      <c r="BPN191" s="5"/>
      <c r="BPO191" s="5"/>
      <c r="BPP191" s="5"/>
      <c r="BPQ191" s="5"/>
      <c r="BPR191" s="5"/>
      <c r="BPS191" s="5"/>
      <c r="BPT191" s="5"/>
      <c r="BPU191" s="5"/>
      <c r="BPV191" s="5"/>
      <c r="BPW191" s="5"/>
      <c r="BPX191" s="5"/>
      <c r="BPY191" s="5"/>
      <c r="BPZ191" s="5"/>
      <c r="BQA191" s="5"/>
      <c r="BQB191" s="5"/>
      <c r="BQC191" s="5"/>
      <c r="BQD191" s="5"/>
      <c r="BQE191" s="5"/>
      <c r="BQF191" s="5"/>
      <c r="BQG191" s="5"/>
      <c r="BQH191" s="5"/>
      <c r="BQI191" s="5"/>
      <c r="BQJ191" s="5"/>
      <c r="BQK191" s="5"/>
      <c r="BQL191" s="5"/>
      <c r="BQM191" s="5"/>
      <c r="BQN191" s="5"/>
      <c r="BQO191" s="5"/>
      <c r="BQP191" s="5"/>
      <c r="BQQ191" s="5"/>
      <c r="BQR191" s="5"/>
      <c r="BQS191" s="5"/>
      <c r="BQT191" s="5"/>
      <c r="BQU191" s="5"/>
      <c r="BQV191" s="5"/>
      <c r="BQW191" s="5"/>
      <c r="BQX191" s="5"/>
      <c r="BQY191" s="5"/>
      <c r="BQZ191" s="5"/>
      <c r="BRA191" s="5"/>
      <c r="BRB191" s="5"/>
      <c r="BRC191" s="5"/>
      <c r="BRD191" s="5"/>
      <c r="BRE191" s="5"/>
      <c r="BRF191" s="5"/>
      <c r="BRG191" s="5"/>
      <c r="BRH191" s="5"/>
      <c r="BRI191" s="5"/>
      <c r="BRJ191" s="5"/>
      <c r="BRK191" s="5"/>
      <c r="BRL191" s="5"/>
      <c r="BRM191" s="5"/>
      <c r="BRN191" s="5"/>
      <c r="BRO191" s="5"/>
      <c r="BRP191" s="5"/>
      <c r="BRQ191" s="5"/>
      <c r="BRR191" s="5"/>
      <c r="BRS191" s="5"/>
      <c r="BRT191" s="5"/>
      <c r="BRU191" s="5"/>
      <c r="BRV191" s="5"/>
      <c r="BRW191" s="5"/>
      <c r="BRX191" s="5"/>
      <c r="BRY191" s="5"/>
      <c r="BRZ191" s="5"/>
      <c r="BSA191" s="5"/>
      <c r="BSB191" s="5"/>
      <c r="BSC191" s="5"/>
      <c r="BSD191" s="5"/>
      <c r="BSE191" s="5"/>
      <c r="BSF191" s="5"/>
      <c r="BSG191" s="5"/>
      <c r="BSH191" s="5"/>
      <c r="BSI191" s="5"/>
      <c r="BSJ191" s="5"/>
      <c r="BSK191" s="5"/>
      <c r="BSL191" s="5"/>
      <c r="BSM191" s="5"/>
      <c r="BSN191" s="5"/>
      <c r="BSO191" s="5"/>
      <c r="BSP191" s="5"/>
      <c r="BSQ191" s="5"/>
      <c r="BSR191" s="5"/>
      <c r="BSS191" s="5"/>
      <c r="BST191" s="5"/>
      <c r="BSU191" s="5"/>
      <c r="BSV191" s="5"/>
      <c r="BSW191" s="5"/>
      <c r="BSX191" s="5"/>
      <c r="BSY191" s="5"/>
      <c r="BSZ191" s="5"/>
      <c r="BTA191" s="5"/>
      <c r="BTB191" s="5"/>
      <c r="BTC191" s="5"/>
      <c r="BTD191" s="5"/>
      <c r="BTE191" s="5"/>
      <c r="BTF191" s="5"/>
      <c r="BTG191" s="5"/>
      <c r="BTH191" s="5"/>
      <c r="BTI191" s="5"/>
      <c r="BTJ191" s="5"/>
      <c r="BTK191" s="5"/>
      <c r="BTL191" s="5"/>
      <c r="BTM191" s="5"/>
      <c r="BTN191" s="5"/>
      <c r="BTO191" s="5"/>
      <c r="BTP191" s="5"/>
      <c r="BTQ191" s="5"/>
      <c r="BTR191" s="5"/>
      <c r="BTS191" s="5"/>
      <c r="BTT191" s="5"/>
      <c r="BTU191" s="5"/>
      <c r="BTV191" s="5"/>
      <c r="BTW191" s="5"/>
      <c r="BTX191" s="5"/>
      <c r="BTY191" s="5"/>
      <c r="BTZ191" s="5"/>
      <c r="BUA191" s="5"/>
      <c r="BUB191" s="5"/>
      <c r="BUC191" s="5"/>
      <c r="BUD191" s="5"/>
      <c r="BUE191" s="5"/>
      <c r="BUF191" s="5"/>
      <c r="BUG191" s="5"/>
      <c r="BUH191" s="5"/>
      <c r="BUI191" s="5"/>
      <c r="BUJ191" s="5"/>
      <c r="BUK191" s="5"/>
      <c r="BUL191" s="5"/>
      <c r="BUM191" s="5"/>
      <c r="BUN191" s="5"/>
      <c r="BUO191" s="5"/>
      <c r="BUP191" s="5"/>
      <c r="BUQ191" s="5"/>
      <c r="BUR191" s="5"/>
      <c r="BUS191" s="5"/>
      <c r="BUT191" s="5"/>
      <c r="BUU191" s="5"/>
      <c r="BUV191" s="5"/>
      <c r="BUW191" s="5"/>
      <c r="BUX191" s="5"/>
      <c r="BUY191" s="5"/>
      <c r="BUZ191" s="5"/>
      <c r="BVA191" s="5"/>
      <c r="BVB191" s="5"/>
      <c r="BVC191" s="5"/>
      <c r="BVD191" s="5"/>
      <c r="BVE191" s="5"/>
      <c r="BVF191" s="5"/>
      <c r="BVG191" s="5"/>
      <c r="BVH191" s="5"/>
      <c r="BVI191" s="5"/>
      <c r="BVJ191" s="5"/>
      <c r="BVK191" s="5"/>
      <c r="BVL191" s="5"/>
      <c r="BVM191" s="5"/>
      <c r="BVN191" s="5"/>
      <c r="BVO191" s="5"/>
      <c r="BVP191" s="5"/>
      <c r="BVQ191" s="5"/>
      <c r="BVR191" s="5"/>
      <c r="BVS191" s="5"/>
      <c r="BVT191" s="5"/>
      <c r="BVU191" s="5"/>
      <c r="BVV191" s="5"/>
      <c r="BVW191" s="5"/>
      <c r="BVX191" s="5"/>
      <c r="BVY191" s="5"/>
      <c r="BVZ191" s="5"/>
      <c r="BWA191" s="5"/>
      <c r="BWB191" s="5"/>
      <c r="BWC191" s="5"/>
      <c r="BWD191" s="5"/>
      <c r="BWE191" s="5"/>
      <c r="BWF191" s="5"/>
      <c r="BWG191" s="5"/>
      <c r="BWH191" s="5"/>
      <c r="BWI191" s="5"/>
      <c r="BWJ191" s="5"/>
      <c r="BWK191" s="5"/>
      <c r="BWL191" s="5"/>
      <c r="BWM191" s="5"/>
      <c r="BWN191" s="5"/>
      <c r="BWO191" s="5"/>
      <c r="BWP191" s="5"/>
      <c r="BWQ191" s="5"/>
      <c r="BWR191" s="5"/>
      <c r="BWS191" s="5"/>
      <c r="BWT191" s="5"/>
      <c r="BWU191" s="5"/>
      <c r="BWV191" s="5"/>
      <c r="BWW191" s="5"/>
      <c r="BWX191" s="5"/>
      <c r="BWY191" s="5"/>
      <c r="BWZ191" s="5"/>
      <c r="BXA191" s="5"/>
      <c r="BXB191" s="5"/>
      <c r="BXC191" s="5"/>
      <c r="BXD191" s="5"/>
      <c r="BXE191" s="5"/>
      <c r="BXF191" s="5"/>
      <c r="BXG191" s="5"/>
      <c r="BXH191" s="5"/>
      <c r="BXI191" s="5"/>
      <c r="BXJ191" s="5"/>
      <c r="BXK191" s="5"/>
      <c r="BXL191" s="5"/>
      <c r="BXM191" s="5"/>
      <c r="BXN191" s="5"/>
      <c r="BXO191" s="5"/>
      <c r="BXP191" s="5"/>
      <c r="BXQ191" s="5"/>
      <c r="BXR191" s="5"/>
      <c r="BXS191" s="5"/>
      <c r="BXT191" s="5"/>
      <c r="BXU191" s="5"/>
      <c r="BXV191" s="5"/>
      <c r="BXW191" s="5"/>
      <c r="BXX191" s="5"/>
      <c r="BXY191" s="5"/>
      <c r="BXZ191" s="5"/>
      <c r="BYA191" s="5"/>
      <c r="BYB191" s="5"/>
      <c r="BYC191" s="5"/>
      <c r="BYD191" s="5"/>
      <c r="BYE191" s="5"/>
      <c r="BYF191" s="5"/>
      <c r="BYG191" s="5"/>
      <c r="BYH191" s="5"/>
      <c r="BYI191" s="5"/>
      <c r="BYJ191" s="5"/>
      <c r="BYK191" s="5"/>
      <c r="BYL191" s="5"/>
      <c r="BYM191" s="5"/>
      <c r="BYN191" s="5"/>
      <c r="BYO191" s="5"/>
      <c r="BYP191" s="5"/>
      <c r="BYQ191" s="5"/>
      <c r="BYR191" s="5"/>
      <c r="BYS191" s="5"/>
      <c r="BYT191" s="5"/>
      <c r="BYU191" s="5"/>
      <c r="BYV191" s="5"/>
      <c r="BYW191" s="5"/>
      <c r="BYX191" s="5"/>
      <c r="BYY191" s="5"/>
      <c r="BYZ191" s="5"/>
      <c r="BZA191" s="5"/>
      <c r="BZB191" s="5"/>
      <c r="BZC191" s="5"/>
      <c r="BZD191" s="5"/>
      <c r="BZE191" s="5"/>
      <c r="BZF191" s="5"/>
      <c r="BZG191" s="5"/>
      <c r="BZH191" s="5"/>
      <c r="BZI191" s="5"/>
      <c r="BZJ191" s="5"/>
      <c r="BZK191" s="5"/>
      <c r="BZL191" s="5"/>
      <c r="BZM191" s="5"/>
      <c r="BZN191" s="5"/>
      <c r="BZO191" s="5"/>
      <c r="BZP191" s="5"/>
      <c r="BZQ191" s="5"/>
      <c r="BZR191" s="5"/>
      <c r="BZS191" s="5"/>
      <c r="BZT191" s="5"/>
      <c r="BZU191" s="5"/>
      <c r="BZV191" s="5"/>
      <c r="BZW191" s="5"/>
      <c r="BZX191" s="5"/>
      <c r="BZY191" s="5"/>
      <c r="BZZ191" s="5"/>
      <c r="CAA191" s="5"/>
      <c r="CAB191" s="5"/>
      <c r="CAC191" s="5"/>
      <c r="CAD191" s="5"/>
      <c r="CAE191" s="5"/>
      <c r="CAF191" s="5"/>
      <c r="CAG191" s="5"/>
      <c r="CAH191" s="5"/>
      <c r="CAI191" s="5"/>
      <c r="CAJ191" s="5"/>
      <c r="CAK191" s="5"/>
      <c r="CAL191" s="5"/>
      <c r="CAM191" s="5"/>
      <c r="CAN191" s="5"/>
      <c r="CAO191" s="5"/>
      <c r="CAP191" s="5"/>
      <c r="CAQ191" s="5"/>
      <c r="CAR191" s="5"/>
      <c r="CAS191" s="5"/>
      <c r="CAT191" s="5"/>
      <c r="CAU191" s="5"/>
      <c r="CAV191" s="5"/>
      <c r="CAW191" s="5"/>
      <c r="CAX191" s="5"/>
      <c r="CAY191" s="5"/>
      <c r="CAZ191" s="5"/>
      <c r="CBA191" s="5"/>
      <c r="CBB191" s="5"/>
      <c r="CBC191" s="5"/>
      <c r="CBD191" s="5"/>
      <c r="CBE191" s="5"/>
      <c r="CBF191" s="5"/>
      <c r="CBG191" s="5"/>
      <c r="CBH191" s="5"/>
      <c r="CBI191" s="5"/>
      <c r="CBJ191" s="5"/>
      <c r="CBK191" s="5"/>
      <c r="CBL191" s="5"/>
      <c r="CBM191" s="5"/>
      <c r="CBN191" s="5"/>
      <c r="CBO191" s="5"/>
      <c r="CBP191" s="5"/>
      <c r="CBQ191" s="5"/>
      <c r="CBR191" s="5"/>
      <c r="CBS191" s="5"/>
      <c r="CBT191" s="5"/>
      <c r="CBU191" s="5"/>
      <c r="CBV191" s="5"/>
      <c r="CBW191" s="5"/>
      <c r="CBX191" s="5"/>
      <c r="CBY191" s="5"/>
      <c r="CBZ191" s="5"/>
      <c r="CCA191" s="5"/>
      <c r="CCB191" s="5"/>
      <c r="CCC191" s="5"/>
      <c r="CCD191" s="5"/>
      <c r="CCE191" s="5"/>
      <c r="CCF191" s="5"/>
      <c r="CCG191" s="5"/>
      <c r="CCH191" s="5"/>
      <c r="CCI191" s="5"/>
      <c r="CCJ191" s="5"/>
      <c r="CCK191" s="5"/>
      <c r="CCL191" s="5"/>
      <c r="CCM191" s="5"/>
      <c r="CCN191" s="5"/>
      <c r="CCO191" s="5"/>
      <c r="CCP191" s="5"/>
      <c r="CCQ191" s="5"/>
      <c r="CCR191" s="5"/>
      <c r="CCS191" s="5"/>
      <c r="CCT191" s="5"/>
      <c r="CCU191" s="5"/>
      <c r="CCV191" s="5"/>
      <c r="CCW191" s="5"/>
      <c r="CCX191" s="5"/>
      <c r="CCY191" s="5"/>
      <c r="CCZ191" s="5"/>
      <c r="CDA191" s="5"/>
      <c r="CDB191" s="5"/>
      <c r="CDC191" s="5"/>
      <c r="CDD191" s="5"/>
      <c r="CDE191" s="5"/>
      <c r="CDF191" s="5"/>
      <c r="CDG191" s="5"/>
      <c r="CDH191" s="5"/>
      <c r="CDI191" s="5"/>
      <c r="CDJ191" s="5"/>
      <c r="CDK191" s="5"/>
      <c r="CDL191" s="5"/>
      <c r="CDM191" s="5"/>
      <c r="CDN191" s="5"/>
      <c r="CDO191" s="5"/>
      <c r="CDP191" s="5"/>
      <c r="CDQ191" s="5"/>
      <c r="CDR191" s="5"/>
      <c r="CDS191" s="5"/>
      <c r="CDT191" s="5"/>
      <c r="CDU191" s="5"/>
      <c r="CDV191" s="5"/>
      <c r="CDW191" s="5"/>
      <c r="CDX191" s="5"/>
      <c r="CDY191" s="5"/>
      <c r="CDZ191" s="5"/>
      <c r="CEA191" s="5"/>
      <c r="CEB191" s="5"/>
      <c r="CEC191" s="5"/>
      <c r="CED191" s="5"/>
      <c r="CEE191" s="5"/>
      <c r="CEF191" s="5"/>
      <c r="CEG191" s="5"/>
      <c r="CEH191" s="5"/>
      <c r="CEI191" s="5"/>
      <c r="CEJ191" s="5"/>
      <c r="CEK191" s="5"/>
      <c r="CEL191" s="5"/>
      <c r="CEM191" s="5"/>
      <c r="CEN191" s="5"/>
      <c r="CEO191" s="5"/>
      <c r="CEP191" s="5"/>
      <c r="CEQ191" s="5"/>
      <c r="CER191" s="5"/>
      <c r="CES191" s="5"/>
      <c r="CET191" s="5"/>
      <c r="CEU191" s="5"/>
      <c r="CEV191" s="5"/>
      <c r="CEW191" s="5"/>
      <c r="CEX191" s="5"/>
      <c r="CEY191" s="5"/>
      <c r="CEZ191" s="5"/>
      <c r="CFA191" s="5"/>
      <c r="CFB191" s="5"/>
      <c r="CFC191" s="5"/>
      <c r="CFD191" s="5"/>
      <c r="CFE191" s="5"/>
      <c r="CFF191" s="5"/>
      <c r="CFG191" s="5"/>
      <c r="CFH191" s="5"/>
      <c r="CFI191" s="5"/>
      <c r="CFJ191" s="5"/>
      <c r="CFK191" s="5"/>
      <c r="CFL191" s="5"/>
      <c r="CFM191" s="5"/>
      <c r="CFN191" s="5"/>
      <c r="CFO191" s="5"/>
      <c r="CFP191" s="5"/>
      <c r="CFQ191" s="5"/>
      <c r="CFR191" s="5"/>
      <c r="CFS191" s="5"/>
      <c r="CFT191" s="5"/>
      <c r="CFU191" s="5"/>
      <c r="CFV191" s="5"/>
      <c r="CFW191" s="5"/>
      <c r="CFX191" s="5"/>
      <c r="CFY191" s="5"/>
      <c r="CFZ191" s="5"/>
      <c r="CGA191" s="5"/>
      <c r="CGB191" s="5"/>
      <c r="CGC191" s="5"/>
      <c r="CGD191" s="5"/>
      <c r="CGE191" s="5"/>
      <c r="CGF191" s="5"/>
      <c r="CGG191" s="5"/>
      <c r="CGH191" s="5"/>
      <c r="CGI191" s="5"/>
      <c r="CGJ191" s="5"/>
      <c r="CGK191" s="5"/>
      <c r="CGL191" s="5"/>
      <c r="CGM191" s="5"/>
      <c r="CGN191" s="5"/>
      <c r="CGO191" s="5"/>
      <c r="CGP191" s="5"/>
      <c r="CGQ191" s="5"/>
      <c r="CGR191" s="5"/>
      <c r="CGS191" s="5"/>
      <c r="CGT191" s="5"/>
      <c r="CGU191" s="5"/>
      <c r="CGV191" s="5"/>
      <c r="CGW191" s="5"/>
      <c r="CGX191" s="5"/>
      <c r="CGY191" s="5"/>
      <c r="CGZ191" s="5"/>
      <c r="CHA191" s="5"/>
      <c r="CHB191" s="5"/>
      <c r="CHC191" s="5"/>
      <c r="CHD191" s="5"/>
      <c r="CHE191" s="5"/>
      <c r="CHF191" s="5"/>
      <c r="CHG191" s="5"/>
      <c r="CHH191" s="5"/>
      <c r="CHI191" s="5"/>
      <c r="CHJ191" s="5"/>
      <c r="CHK191" s="5"/>
      <c r="CHL191" s="5"/>
      <c r="CHM191" s="5"/>
      <c r="CHN191" s="5"/>
      <c r="CHO191" s="5"/>
      <c r="CHP191" s="5"/>
      <c r="CHQ191" s="5"/>
      <c r="CHR191" s="5"/>
      <c r="CHS191" s="5"/>
      <c r="CHT191" s="5"/>
      <c r="CHU191" s="5"/>
      <c r="CHV191" s="5"/>
      <c r="CHW191" s="5"/>
      <c r="CHX191" s="5"/>
      <c r="CHY191" s="5"/>
      <c r="CHZ191" s="5"/>
      <c r="CIA191" s="5"/>
      <c r="CIB191" s="5"/>
      <c r="CIC191" s="5"/>
      <c r="CID191" s="5"/>
      <c r="CIE191" s="5"/>
      <c r="CIF191" s="5"/>
      <c r="CIG191" s="5"/>
      <c r="CIH191" s="5"/>
      <c r="CII191" s="5"/>
      <c r="CIJ191" s="5"/>
      <c r="CIK191" s="5"/>
      <c r="CIL191" s="5"/>
      <c r="CIM191" s="5"/>
      <c r="CIN191" s="5"/>
      <c r="CIO191" s="5"/>
      <c r="CIP191" s="5"/>
      <c r="CIQ191" s="5"/>
      <c r="CIR191" s="5"/>
      <c r="CIS191" s="5"/>
      <c r="CIT191" s="5"/>
      <c r="CIU191" s="5"/>
      <c r="CIV191" s="5"/>
      <c r="CIW191" s="5"/>
      <c r="CIX191" s="5"/>
      <c r="CIY191" s="5"/>
      <c r="CIZ191" s="5"/>
      <c r="CJA191" s="5"/>
      <c r="CJB191" s="5"/>
      <c r="CJC191" s="5"/>
      <c r="CJD191" s="5"/>
      <c r="CJE191" s="5"/>
      <c r="CJF191" s="5"/>
      <c r="CJG191" s="5"/>
      <c r="CJH191" s="5"/>
      <c r="CJI191" s="5"/>
      <c r="CJJ191" s="5"/>
      <c r="CJK191" s="5"/>
      <c r="CJL191" s="5"/>
      <c r="CJM191" s="5"/>
      <c r="CJN191" s="5"/>
      <c r="CJO191" s="5"/>
      <c r="CJP191" s="5"/>
      <c r="CJQ191" s="5"/>
      <c r="CJR191" s="5"/>
      <c r="CJS191" s="5"/>
      <c r="CJT191" s="5"/>
      <c r="CJU191" s="5"/>
      <c r="CJV191" s="5"/>
      <c r="CJW191" s="5"/>
      <c r="CJX191" s="5"/>
      <c r="CJY191" s="5"/>
      <c r="CJZ191" s="5"/>
      <c r="CKA191" s="5"/>
      <c r="CKB191" s="5"/>
      <c r="CKC191" s="5"/>
      <c r="CKD191" s="5"/>
      <c r="CKE191" s="5"/>
      <c r="CKF191" s="5"/>
      <c r="CKG191" s="5"/>
      <c r="CKH191" s="5"/>
      <c r="CKI191" s="5"/>
      <c r="CKJ191" s="5"/>
      <c r="CKK191" s="5"/>
      <c r="CKL191" s="5"/>
      <c r="CKM191" s="5"/>
      <c r="CKN191" s="5"/>
      <c r="CKO191" s="5"/>
      <c r="CKP191" s="5"/>
      <c r="CKQ191" s="5"/>
      <c r="CKR191" s="5"/>
      <c r="CKS191" s="5"/>
      <c r="CKT191" s="5"/>
      <c r="CKU191" s="5"/>
      <c r="CKV191" s="5"/>
      <c r="CKW191" s="5"/>
      <c r="CKX191" s="5"/>
      <c r="CKY191" s="5"/>
      <c r="CKZ191" s="5"/>
      <c r="CLA191" s="5"/>
      <c r="CLB191" s="5"/>
      <c r="CLC191" s="5"/>
      <c r="CLD191" s="5"/>
      <c r="CLE191" s="5"/>
      <c r="CLF191" s="5"/>
      <c r="CLG191" s="5"/>
      <c r="CLH191" s="5"/>
      <c r="CLI191" s="5"/>
      <c r="CLJ191" s="5"/>
      <c r="CLK191" s="5"/>
      <c r="CLL191" s="5"/>
      <c r="CLM191" s="5"/>
      <c r="CLN191" s="5"/>
      <c r="CLO191" s="5"/>
      <c r="CLP191" s="5"/>
      <c r="CLQ191" s="5"/>
      <c r="CLR191" s="5"/>
      <c r="CLS191" s="5"/>
      <c r="CLT191" s="5"/>
      <c r="CLU191" s="5"/>
      <c r="CLV191" s="5"/>
      <c r="CLW191" s="5"/>
      <c r="CLX191" s="5"/>
      <c r="CLY191" s="5"/>
      <c r="CLZ191" s="5"/>
      <c r="CMA191" s="5"/>
      <c r="CMB191" s="5"/>
      <c r="CMC191" s="5"/>
      <c r="CMD191" s="5"/>
      <c r="CME191" s="5"/>
      <c r="CMF191" s="5"/>
      <c r="CMG191" s="5"/>
      <c r="CMH191" s="5"/>
      <c r="CMI191" s="5"/>
      <c r="CMJ191" s="5"/>
      <c r="CMK191" s="5"/>
      <c r="CML191" s="5"/>
      <c r="CMM191" s="5"/>
      <c r="CMN191" s="5"/>
      <c r="CMO191" s="5"/>
      <c r="CMP191" s="5"/>
      <c r="CMQ191" s="5"/>
      <c r="CMR191" s="5"/>
      <c r="CMS191" s="5"/>
      <c r="CMT191" s="5"/>
      <c r="CMU191" s="5"/>
      <c r="CMV191" s="5"/>
      <c r="CMW191" s="5"/>
      <c r="CMX191" s="5"/>
      <c r="CMY191" s="5"/>
      <c r="CMZ191" s="5"/>
      <c r="CNA191" s="5"/>
      <c r="CNB191" s="5"/>
      <c r="CNC191" s="5"/>
      <c r="CND191" s="5"/>
      <c r="CNE191" s="5"/>
      <c r="CNF191" s="5"/>
      <c r="CNG191" s="5"/>
      <c r="CNH191" s="5"/>
      <c r="CNI191" s="5"/>
      <c r="CNJ191" s="5"/>
      <c r="CNK191" s="5"/>
      <c r="CNL191" s="5"/>
      <c r="CNM191" s="5"/>
      <c r="CNN191" s="5"/>
      <c r="CNO191" s="5"/>
      <c r="CNP191" s="5"/>
      <c r="CNQ191" s="5"/>
      <c r="CNR191" s="5"/>
      <c r="CNS191" s="5"/>
      <c r="CNT191" s="5"/>
      <c r="CNU191" s="5"/>
      <c r="CNV191" s="5"/>
      <c r="CNW191" s="5"/>
      <c r="CNX191" s="5"/>
      <c r="CNY191" s="5"/>
      <c r="CNZ191" s="5"/>
      <c r="COA191" s="5"/>
      <c r="COB191" s="5"/>
      <c r="COC191" s="5"/>
      <c r="COD191" s="5"/>
      <c r="COE191" s="5"/>
      <c r="COF191" s="5"/>
      <c r="COG191" s="5"/>
      <c r="COH191" s="5"/>
      <c r="COI191" s="5"/>
      <c r="COJ191" s="5"/>
      <c r="COK191" s="5"/>
      <c r="COL191" s="5"/>
      <c r="COM191" s="5"/>
      <c r="CON191" s="5"/>
      <c r="COO191" s="5"/>
      <c r="COP191" s="5"/>
      <c r="COQ191" s="5"/>
      <c r="COR191" s="5"/>
      <c r="COS191" s="5"/>
      <c r="COT191" s="5"/>
      <c r="COU191" s="5"/>
      <c r="COV191" s="5"/>
      <c r="COW191" s="5"/>
      <c r="COX191" s="5"/>
      <c r="COY191" s="5"/>
      <c r="COZ191" s="5"/>
      <c r="CPA191" s="5"/>
      <c r="CPB191" s="5"/>
      <c r="CPC191" s="5"/>
      <c r="CPD191" s="5"/>
      <c r="CPE191" s="5"/>
      <c r="CPF191" s="5"/>
      <c r="CPG191" s="5"/>
      <c r="CPH191" s="5"/>
      <c r="CPI191" s="5"/>
      <c r="CPJ191" s="5"/>
      <c r="CPK191" s="5"/>
      <c r="CPL191" s="5"/>
      <c r="CPM191" s="5"/>
      <c r="CPN191" s="5"/>
      <c r="CPO191" s="5"/>
      <c r="CPP191" s="5"/>
      <c r="CPQ191" s="5"/>
      <c r="CPR191" s="5"/>
      <c r="CPS191" s="5"/>
      <c r="CPT191" s="5"/>
      <c r="CPU191" s="5"/>
      <c r="CPV191" s="5"/>
      <c r="CPW191" s="5"/>
      <c r="CPX191" s="5"/>
      <c r="CPY191" s="5"/>
      <c r="CPZ191" s="5"/>
      <c r="CQA191" s="5"/>
      <c r="CQB191" s="5"/>
      <c r="CQC191" s="5"/>
      <c r="CQD191" s="5"/>
      <c r="CQE191" s="5"/>
      <c r="CQF191" s="5"/>
      <c r="CQG191" s="5"/>
      <c r="CQH191" s="5"/>
      <c r="CQI191" s="5"/>
      <c r="CQJ191" s="5"/>
      <c r="CQK191" s="5"/>
      <c r="CQL191" s="5"/>
      <c r="CQM191" s="5"/>
      <c r="CQN191" s="5"/>
      <c r="CQO191" s="5"/>
      <c r="CQP191" s="5"/>
      <c r="CQQ191" s="5"/>
      <c r="CQR191" s="5"/>
      <c r="CQS191" s="5"/>
      <c r="CQT191" s="5"/>
      <c r="CQU191" s="5"/>
      <c r="CQV191" s="5"/>
      <c r="CQW191" s="5"/>
      <c r="CQX191" s="5"/>
      <c r="CQY191" s="5"/>
      <c r="CQZ191" s="5"/>
      <c r="CRA191" s="5"/>
      <c r="CRB191" s="5"/>
      <c r="CRC191" s="5"/>
      <c r="CRD191" s="5"/>
      <c r="CRE191" s="5"/>
      <c r="CRF191" s="5"/>
      <c r="CRG191" s="5"/>
      <c r="CRH191" s="5"/>
      <c r="CRI191" s="5"/>
      <c r="CRJ191" s="5"/>
      <c r="CRK191" s="5"/>
      <c r="CRL191" s="5"/>
      <c r="CRM191" s="5"/>
      <c r="CRN191" s="5"/>
      <c r="CRO191" s="5"/>
      <c r="CRP191" s="5"/>
      <c r="CRQ191" s="5"/>
      <c r="CRR191" s="5"/>
      <c r="CRS191" s="5"/>
      <c r="CRT191" s="5"/>
      <c r="CRU191" s="5"/>
      <c r="CRV191" s="5"/>
      <c r="CRW191" s="5"/>
      <c r="CRX191" s="5"/>
      <c r="CRY191" s="5"/>
      <c r="CRZ191" s="5"/>
      <c r="CSA191" s="5"/>
      <c r="CSB191" s="5"/>
      <c r="CSC191" s="5"/>
      <c r="CSD191" s="5"/>
      <c r="CSE191" s="5"/>
      <c r="CSF191" s="5"/>
      <c r="CSG191" s="5"/>
      <c r="CSH191" s="5"/>
      <c r="CSI191" s="5"/>
      <c r="CSJ191" s="5"/>
      <c r="CSK191" s="5"/>
      <c r="CSL191" s="5"/>
      <c r="CSM191" s="5"/>
      <c r="CSN191" s="5"/>
      <c r="CSO191" s="5"/>
      <c r="CSP191" s="5"/>
      <c r="CSQ191" s="5"/>
      <c r="CSR191" s="5"/>
      <c r="CSS191" s="5"/>
      <c r="CST191" s="5"/>
      <c r="CSU191" s="5"/>
      <c r="CSV191" s="5"/>
      <c r="CSW191" s="5"/>
      <c r="CSX191" s="5"/>
      <c r="CSY191" s="5"/>
      <c r="CSZ191" s="5"/>
      <c r="CTA191" s="5"/>
      <c r="CTB191" s="5"/>
      <c r="CTC191" s="5"/>
      <c r="CTD191" s="5"/>
      <c r="CTE191" s="5"/>
      <c r="CTF191" s="5"/>
      <c r="CTG191" s="5"/>
      <c r="CTH191" s="5"/>
      <c r="CTI191" s="5"/>
      <c r="CTJ191" s="5"/>
      <c r="CTK191" s="5"/>
      <c r="CTL191" s="5"/>
      <c r="CTM191" s="5"/>
      <c r="CTN191" s="5"/>
      <c r="CTO191" s="5"/>
      <c r="CTP191" s="5"/>
      <c r="CTQ191" s="5"/>
      <c r="CTR191" s="5"/>
      <c r="CTS191" s="5"/>
      <c r="CTT191" s="5"/>
      <c r="CTU191" s="5"/>
      <c r="CTV191" s="5"/>
      <c r="CTW191" s="5"/>
      <c r="CTX191" s="5"/>
      <c r="CTY191" s="5"/>
      <c r="CTZ191" s="5"/>
      <c r="CUA191" s="5"/>
      <c r="CUB191" s="5"/>
      <c r="CUC191" s="5"/>
      <c r="CUD191" s="5"/>
      <c r="CUE191" s="5"/>
      <c r="CUF191" s="5"/>
      <c r="CUG191" s="5"/>
      <c r="CUH191" s="5"/>
      <c r="CUI191" s="5"/>
      <c r="CUJ191" s="5"/>
      <c r="CUK191" s="5"/>
      <c r="CUL191" s="5"/>
      <c r="CUM191" s="5"/>
      <c r="CUN191" s="5"/>
      <c r="CUO191" s="5"/>
      <c r="CUP191" s="5"/>
      <c r="CUQ191" s="5"/>
      <c r="CUR191" s="5"/>
      <c r="CUS191" s="5"/>
      <c r="CUT191" s="5"/>
      <c r="CUU191" s="5"/>
      <c r="CUV191" s="5"/>
      <c r="CUW191" s="5"/>
      <c r="CUX191" s="5"/>
      <c r="CUY191" s="5"/>
      <c r="CUZ191" s="5"/>
      <c r="CVA191" s="5"/>
      <c r="CVB191" s="5"/>
      <c r="CVC191" s="5"/>
      <c r="CVD191" s="5"/>
      <c r="CVE191" s="5"/>
      <c r="CVF191" s="5"/>
      <c r="CVG191" s="5"/>
      <c r="CVH191" s="5"/>
      <c r="CVI191" s="5"/>
      <c r="CVJ191" s="5"/>
      <c r="CVK191" s="5"/>
      <c r="CVL191" s="5"/>
      <c r="CVM191" s="5"/>
      <c r="CVN191" s="5"/>
      <c r="CVO191" s="5"/>
      <c r="CVP191" s="5"/>
      <c r="CVQ191" s="5"/>
      <c r="CVR191" s="5"/>
      <c r="CVS191" s="5"/>
      <c r="CVT191" s="5"/>
      <c r="CVU191" s="5"/>
      <c r="CVV191" s="5"/>
      <c r="CVW191" s="5"/>
      <c r="CVX191" s="5"/>
      <c r="CVY191" s="5"/>
      <c r="CVZ191" s="5"/>
      <c r="CWA191" s="5"/>
      <c r="CWB191" s="5"/>
      <c r="CWC191" s="5"/>
      <c r="CWD191" s="5"/>
      <c r="CWE191" s="5"/>
      <c r="CWF191" s="5"/>
      <c r="CWG191" s="5"/>
      <c r="CWH191" s="5"/>
      <c r="CWI191" s="5"/>
      <c r="CWJ191" s="5"/>
      <c r="CWK191" s="5"/>
      <c r="CWL191" s="5"/>
      <c r="CWM191" s="5"/>
      <c r="CWN191" s="5"/>
      <c r="CWO191" s="5"/>
      <c r="CWP191" s="5"/>
      <c r="CWQ191" s="5"/>
      <c r="CWR191" s="5"/>
      <c r="CWS191" s="5"/>
      <c r="CWT191" s="5"/>
      <c r="CWU191" s="5"/>
      <c r="CWV191" s="5"/>
      <c r="CWW191" s="5"/>
      <c r="CWX191" s="5"/>
      <c r="CWY191" s="5"/>
      <c r="CWZ191" s="5"/>
      <c r="CXA191" s="5"/>
      <c r="CXB191" s="5"/>
      <c r="CXC191" s="5"/>
      <c r="CXD191" s="5"/>
      <c r="CXE191" s="5"/>
      <c r="CXF191" s="5"/>
      <c r="CXG191" s="5"/>
      <c r="CXH191" s="5"/>
      <c r="CXI191" s="5"/>
      <c r="CXJ191" s="5"/>
      <c r="CXK191" s="5"/>
      <c r="CXL191" s="5"/>
      <c r="CXM191" s="5"/>
      <c r="CXN191" s="5"/>
      <c r="CXO191" s="5"/>
      <c r="CXP191" s="5"/>
      <c r="CXQ191" s="5"/>
      <c r="CXR191" s="5"/>
      <c r="CXS191" s="5"/>
      <c r="CXT191" s="5"/>
      <c r="CXU191" s="5"/>
      <c r="CXV191" s="5"/>
      <c r="CXW191" s="5"/>
      <c r="CXX191" s="5"/>
      <c r="CXY191" s="5"/>
      <c r="CXZ191" s="5"/>
      <c r="CYA191" s="5"/>
      <c r="CYB191" s="5"/>
      <c r="CYC191" s="5"/>
      <c r="CYD191" s="5"/>
      <c r="CYE191" s="5"/>
      <c r="CYF191" s="5"/>
      <c r="CYG191" s="5"/>
      <c r="CYH191" s="5"/>
      <c r="CYI191" s="5"/>
      <c r="CYJ191" s="5"/>
      <c r="CYK191" s="5"/>
      <c r="CYL191" s="5"/>
      <c r="CYM191" s="5"/>
      <c r="CYN191" s="5"/>
      <c r="CYO191" s="5"/>
      <c r="CYP191" s="5"/>
      <c r="CYQ191" s="5"/>
      <c r="CYR191" s="5"/>
      <c r="CYS191" s="5"/>
      <c r="CYT191" s="5"/>
      <c r="CYU191" s="5"/>
      <c r="CYV191" s="5"/>
      <c r="CYW191" s="5"/>
      <c r="CYX191" s="5"/>
      <c r="CYY191" s="5"/>
      <c r="CYZ191" s="5"/>
      <c r="CZA191" s="5"/>
      <c r="CZB191" s="5"/>
      <c r="CZC191" s="5"/>
      <c r="CZD191" s="5"/>
      <c r="CZE191" s="5"/>
      <c r="CZF191" s="5"/>
      <c r="CZG191" s="5"/>
      <c r="CZH191" s="5"/>
      <c r="CZI191" s="5"/>
      <c r="CZJ191" s="5"/>
      <c r="CZK191" s="5"/>
      <c r="CZL191" s="5"/>
      <c r="CZM191" s="5"/>
      <c r="CZN191" s="5"/>
      <c r="CZO191" s="5"/>
      <c r="CZP191" s="5"/>
      <c r="CZQ191" s="5"/>
      <c r="CZR191" s="5"/>
      <c r="CZS191" s="5"/>
      <c r="CZT191" s="5"/>
      <c r="CZU191" s="5"/>
      <c r="CZV191" s="5"/>
      <c r="CZW191" s="5"/>
      <c r="CZX191" s="5"/>
      <c r="CZY191" s="5"/>
      <c r="CZZ191" s="5"/>
      <c r="DAA191" s="5"/>
      <c r="DAB191" s="5"/>
      <c r="DAC191" s="5"/>
      <c r="DAD191" s="5"/>
      <c r="DAE191" s="5"/>
      <c r="DAF191" s="5"/>
      <c r="DAG191" s="5"/>
      <c r="DAH191" s="5"/>
      <c r="DAI191" s="5"/>
      <c r="DAJ191" s="5"/>
      <c r="DAK191" s="5"/>
      <c r="DAL191" s="5"/>
      <c r="DAM191" s="5"/>
      <c r="DAN191" s="5"/>
      <c r="DAO191" s="5"/>
      <c r="DAP191" s="5"/>
      <c r="DAQ191" s="5"/>
      <c r="DAR191" s="5"/>
      <c r="DAS191" s="5"/>
      <c r="DAT191" s="5"/>
      <c r="DAU191" s="5"/>
      <c r="DAV191" s="5"/>
      <c r="DAW191" s="5"/>
      <c r="DAX191" s="5"/>
      <c r="DAY191" s="5"/>
      <c r="DAZ191" s="5"/>
      <c r="DBA191" s="5"/>
      <c r="DBB191" s="5"/>
      <c r="DBC191" s="5"/>
      <c r="DBD191" s="5"/>
      <c r="DBE191" s="5"/>
      <c r="DBF191" s="5"/>
      <c r="DBG191" s="5"/>
      <c r="DBH191" s="5"/>
      <c r="DBI191" s="5"/>
      <c r="DBJ191" s="5"/>
      <c r="DBK191" s="5"/>
      <c r="DBL191" s="5"/>
      <c r="DBM191" s="5"/>
      <c r="DBN191" s="5"/>
      <c r="DBO191" s="5"/>
      <c r="DBP191" s="5"/>
      <c r="DBQ191" s="5"/>
      <c r="DBR191" s="5"/>
      <c r="DBS191" s="5"/>
      <c r="DBT191" s="5"/>
      <c r="DBU191" s="5"/>
      <c r="DBV191" s="5"/>
      <c r="DBW191" s="5"/>
      <c r="DBX191" s="5"/>
      <c r="DBY191" s="5"/>
      <c r="DBZ191" s="5"/>
      <c r="DCA191" s="5"/>
      <c r="DCB191" s="5"/>
      <c r="DCC191" s="5"/>
      <c r="DCD191" s="5"/>
      <c r="DCE191" s="5"/>
      <c r="DCF191" s="5"/>
      <c r="DCG191" s="5"/>
      <c r="DCH191" s="5"/>
      <c r="DCI191" s="5"/>
      <c r="DCJ191" s="5"/>
      <c r="DCK191" s="5"/>
      <c r="DCL191" s="5"/>
      <c r="DCM191" s="5"/>
      <c r="DCN191" s="5"/>
      <c r="DCO191" s="5"/>
      <c r="DCP191" s="5"/>
      <c r="DCQ191" s="5"/>
      <c r="DCR191" s="5"/>
      <c r="DCS191" s="5"/>
      <c r="DCT191" s="5"/>
      <c r="DCU191" s="5"/>
      <c r="DCV191" s="5"/>
      <c r="DCW191" s="5"/>
      <c r="DCX191" s="5"/>
      <c r="DCY191" s="5"/>
      <c r="DCZ191" s="5"/>
      <c r="DDA191" s="5"/>
      <c r="DDB191" s="5"/>
      <c r="DDC191" s="5"/>
      <c r="DDD191" s="5"/>
      <c r="DDE191" s="5"/>
      <c r="DDF191" s="5"/>
      <c r="DDG191" s="5"/>
      <c r="DDH191" s="5"/>
      <c r="DDI191" s="5"/>
      <c r="DDJ191" s="5"/>
      <c r="DDK191" s="5"/>
      <c r="DDL191" s="5"/>
      <c r="DDM191" s="5"/>
      <c r="DDN191" s="5"/>
      <c r="DDO191" s="5"/>
      <c r="DDP191" s="5"/>
      <c r="DDQ191" s="5"/>
      <c r="DDR191" s="5"/>
      <c r="DDS191" s="5"/>
      <c r="DDT191" s="5"/>
      <c r="DDU191" s="5"/>
      <c r="DDV191" s="5"/>
      <c r="DDW191" s="5"/>
      <c r="DDX191" s="5"/>
      <c r="DDY191" s="5"/>
      <c r="DDZ191" s="5"/>
      <c r="DEA191" s="5"/>
      <c r="DEB191" s="5"/>
      <c r="DEC191" s="5"/>
      <c r="DED191" s="5"/>
      <c r="DEE191" s="5"/>
      <c r="DEF191" s="5"/>
      <c r="DEG191" s="5"/>
      <c r="DEH191" s="5"/>
      <c r="DEI191" s="5"/>
      <c r="DEJ191" s="5"/>
      <c r="DEK191" s="5"/>
      <c r="DEL191" s="5"/>
      <c r="DEM191" s="5"/>
      <c r="DEN191" s="5"/>
      <c r="DEO191" s="5"/>
      <c r="DEP191" s="5"/>
      <c r="DEQ191" s="5"/>
      <c r="DER191" s="5"/>
      <c r="DES191" s="5"/>
      <c r="DET191" s="5"/>
      <c r="DEU191" s="5"/>
      <c r="DEV191" s="5"/>
      <c r="DEW191" s="5"/>
      <c r="DEX191" s="5"/>
      <c r="DEY191" s="5"/>
      <c r="DEZ191" s="5"/>
      <c r="DFA191" s="5"/>
      <c r="DFB191" s="5"/>
      <c r="DFC191" s="5"/>
      <c r="DFD191" s="5"/>
      <c r="DFE191" s="5"/>
      <c r="DFF191" s="5"/>
      <c r="DFG191" s="5"/>
      <c r="DFH191" s="5"/>
      <c r="DFI191" s="5"/>
      <c r="DFJ191" s="5"/>
      <c r="DFK191" s="5"/>
      <c r="DFL191" s="5"/>
      <c r="DFM191" s="5"/>
      <c r="DFN191" s="5"/>
      <c r="DFO191" s="5"/>
      <c r="DFP191" s="5"/>
      <c r="DFQ191" s="5"/>
      <c r="DFR191" s="5"/>
      <c r="DFS191" s="5"/>
      <c r="DFT191" s="5"/>
      <c r="DFU191" s="5"/>
      <c r="DFV191" s="5"/>
      <c r="DFW191" s="5"/>
      <c r="DFX191" s="5"/>
      <c r="DFY191" s="5"/>
      <c r="DFZ191" s="5"/>
      <c r="DGA191" s="5"/>
      <c r="DGB191" s="5"/>
      <c r="DGC191" s="5"/>
      <c r="DGD191" s="5"/>
      <c r="DGE191" s="5"/>
      <c r="DGF191" s="5"/>
      <c r="DGG191" s="5"/>
      <c r="DGH191" s="5"/>
      <c r="DGI191" s="5"/>
      <c r="DGJ191" s="5"/>
      <c r="DGK191" s="5"/>
      <c r="DGL191" s="5"/>
      <c r="DGM191" s="5"/>
      <c r="DGN191" s="5"/>
      <c r="DGO191" s="5"/>
      <c r="DGP191" s="5"/>
      <c r="DGQ191" s="5"/>
      <c r="DGR191" s="5"/>
      <c r="DGS191" s="5"/>
      <c r="DGT191" s="5"/>
      <c r="DGU191" s="5"/>
      <c r="DGV191" s="5"/>
      <c r="DGW191" s="5"/>
      <c r="DGX191" s="5"/>
      <c r="DGY191" s="5"/>
      <c r="DGZ191" s="5"/>
      <c r="DHA191" s="5"/>
      <c r="DHB191" s="5"/>
      <c r="DHC191" s="5"/>
      <c r="DHD191" s="5"/>
      <c r="DHE191" s="5"/>
      <c r="DHF191" s="5"/>
      <c r="DHG191" s="5"/>
      <c r="DHH191" s="5"/>
      <c r="DHI191" s="5"/>
      <c r="DHJ191" s="5"/>
      <c r="DHK191" s="5"/>
      <c r="DHL191" s="5"/>
      <c r="DHM191" s="5"/>
      <c r="DHN191" s="5"/>
      <c r="DHO191" s="5"/>
      <c r="DHP191" s="5"/>
      <c r="DHQ191" s="5"/>
      <c r="DHR191" s="5"/>
      <c r="DHS191" s="5"/>
      <c r="DHT191" s="5"/>
      <c r="DHU191" s="5"/>
      <c r="DHV191" s="5"/>
      <c r="DHW191" s="5"/>
      <c r="DHX191" s="5"/>
      <c r="DHY191" s="5"/>
      <c r="DHZ191" s="5"/>
      <c r="DIA191" s="5"/>
      <c r="DIB191" s="5"/>
      <c r="DIC191" s="5"/>
      <c r="DID191" s="5"/>
      <c r="DIE191" s="5"/>
      <c r="DIF191" s="5"/>
      <c r="DIG191" s="5"/>
      <c r="DIH191" s="5"/>
      <c r="DII191" s="5"/>
      <c r="DIJ191" s="5"/>
      <c r="DIK191" s="5"/>
      <c r="DIL191" s="5"/>
      <c r="DIM191" s="5"/>
      <c r="DIN191" s="5"/>
      <c r="DIO191" s="5"/>
      <c r="DIP191" s="5"/>
      <c r="DIQ191" s="5"/>
      <c r="DIR191" s="5"/>
      <c r="DIS191" s="5"/>
      <c r="DIT191" s="5"/>
      <c r="DIU191" s="5"/>
      <c r="DIV191" s="5"/>
      <c r="DIW191" s="5"/>
      <c r="DIX191" s="5"/>
      <c r="DIY191" s="5"/>
      <c r="DIZ191" s="5"/>
      <c r="DJA191" s="5"/>
      <c r="DJB191" s="5"/>
      <c r="DJC191" s="5"/>
      <c r="DJD191" s="5"/>
      <c r="DJE191" s="5"/>
      <c r="DJF191" s="5"/>
      <c r="DJG191" s="5"/>
      <c r="DJH191" s="5"/>
      <c r="DJI191" s="5"/>
      <c r="DJJ191" s="5"/>
      <c r="DJK191" s="5"/>
      <c r="DJL191" s="5"/>
      <c r="DJM191" s="5"/>
      <c r="DJN191" s="5"/>
      <c r="DJO191" s="5"/>
      <c r="DJP191" s="5"/>
      <c r="DJQ191" s="5"/>
      <c r="DJR191" s="5"/>
      <c r="DJS191" s="5"/>
      <c r="DJT191" s="5"/>
      <c r="DJU191" s="5"/>
      <c r="DJV191" s="5"/>
      <c r="DJW191" s="5"/>
      <c r="DJX191" s="5"/>
      <c r="DJY191" s="5"/>
      <c r="DJZ191" s="5"/>
      <c r="DKA191" s="5"/>
      <c r="DKB191" s="5"/>
      <c r="DKC191" s="5"/>
      <c r="DKD191" s="5"/>
      <c r="DKE191" s="5"/>
      <c r="DKF191" s="5"/>
      <c r="DKG191" s="5"/>
      <c r="DKH191" s="5"/>
      <c r="DKI191" s="5"/>
      <c r="DKJ191" s="5"/>
      <c r="DKK191" s="5"/>
      <c r="DKL191" s="5"/>
      <c r="DKM191" s="5"/>
      <c r="DKN191" s="5"/>
      <c r="DKO191" s="5"/>
      <c r="DKP191" s="5"/>
      <c r="DKQ191" s="5"/>
      <c r="DKR191" s="5"/>
      <c r="DKS191" s="5"/>
      <c r="DKT191" s="5"/>
      <c r="DKU191" s="5"/>
      <c r="DKV191" s="5"/>
      <c r="DKW191" s="5"/>
      <c r="DKX191" s="5"/>
      <c r="DKY191" s="5"/>
      <c r="DKZ191" s="5"/>
      <c r="DLA191" s="5"/>
      <c r="DLB191" s="5"/>
      <c r="DLC191" s="5"/>
      <c r="DLD191" s="5"/>
      <c r="DLE191" s="5"/>
      <c r="DLF191" s="5"/>
      <c r="DLG191" s="5"/>
      <c r="DLH191" s="5"/>
      <c r="DLI191" s="5"/>
      <c r="DLJ191" s="5"/>
      <c r="DLK191" s="5"/>
      <c r="DLL191" s="5"/>
      <c r="DLM191" s="5"/>
      <c r="DLN191" s="5"/>
      <c r="DLO191" s="5"/>
      <c r="DLP191" s="5"/>
      <c r="DLQ191" s="5"/>
      <c r="DLR191" s="5"/>
      <c r="DLS191" s="5"/>
      <c r="DLT191" s="5"/>
      <c r="DLU191" s="5"/>
      <c r="DLV191" s="5"/>
      <c r="DLW191" s="5"/>
      <c r="DLX191" s="5"/>
      <c r="DLY191" s="5"/>
      <c r="DLZ191" s="5"/>
      <c r="DMA191" s="5"/>
      <c r="DMB191" s="5"/>
      <c r="DMC191" s="5"/>
      <c r="DMD191" s="5"/>
      <c r="DME191" s="5"/>
      <c r="DMF191" s="5"/>
      <c r="DMG191" s="5"/>
      <c r="DMH191" s="5"/>
      <c r="DMI191" s="5"/>
      <c r="DMJ191" s="5"/>
      <c r="DMK191" s="5"/>
      <c r="DML191" s="5"/>
      <c r="DMM191" s="5"/>
      <c r="DMN191" s="5"/>
      <c r="DMO191" s="5"/>
      <c r="DMP191" s="5"/>
      <c r="DMQ191" s="5"/>
      <c r="DMR191" s="5"/>
      <c r="DMS191" s="5"/>
      <c r="DMT191" s="5"/>
      <c r="DMU191" s="5"/>
      <c r="DMV191" s="5"/>
      <c r="DMW191" s="5"/>
      <c r="DMX191" s="5"/>
      <c r="DMY191" s="5"/>
      <c r="DMZ191" s="5"/>
      <c r="DNA191" s="5"/>
      <c r="DNB191" s="5"/>
      <c r="DNC191" s="5"/>
      <c r="DND191" s="5"/>
      <c r="DNE191" s="5"/>
      <c r="DNF191" s="5"/>
      <c r="DNG191" s="5"/>
      <c r="DNH191" s="5"/>
      <c r="DNI191" s="5"/>
      <c r="DNJ191" s="5"/>
      <c r="DNK191" s="5"/>
      <c r="DNL191" s="5"/>
      <c r="DNM191" s="5"/>
      <c r="DNN191" s="5"/>
      <c r="DNO191" s="5"/>
      <c r="DNP191" s="5"/>
      <c r="DNQ191" s="5"/>
      <c r="DNR191" s="5"/>
      <c r="DNS191" s="5"/>
      <c r="DNT191" s="5"/>
      <c r="DNU191" s="5"/>
      <c r="DNV191" s="5"/>
      <c r="DNW191" s="5"/>
      <c r="DNX191" s="5"/>
      <c r="DNY191" s="5"/>
      <c r="DNZ191" s="5"/>
      <c r="DOA191" s="5"/>
      <c r="DOB191" s="5"/>
      <c r="DOC191" s="5"/>
      <c r="DOD191" s="5"/>
      <c r="DOE191" s="5"/>
      <c r="DOF191" s="5"/>
      <c r="DOG191" s="5"/>
      <c r="DOH191" s="5"/>
      <c r="DOI191" s="5"/>
      <c r="DOJ191" s="5"/>
      <c r="DOK191" s="5"/>
      <c r="DOL191" s="5"/>
      <c r="DOM191" s="5"/>
      <c r="DON191" s="5"/>
      <c r="DOO191" s="5"/>
      <c r="DOP191" s="5"/>
      <c r="DOQ191" s="5"/>
      <c r="DOR191" s="5"/>
      <c r="DOS191" s="5"/>
      <c r="DOT191" s="5"/>
      <c r="DOU191" s="5"/>
      <c r="DOV191" s="5"/>
      <c r="DOW191" s="5"/>
      <c r="DOX191" s="5"/>
      <c r="DOY191" s="5"/>
      <c r="DOZ191" s="5"/>
      <c r="DPA191" s="5"/>
      <c r="DPB191" s="5"/>
      <c r="DPC191" s="5"/>
      <c r="DPD191" s="5"/>
      <c r="DPE191" s="5"/>
      <c r="DPF191" s="5"/>
      <c r="DPG191" s="5"/>
      <c r="DPH191" s="5"/>
      <c r="DPI191" s="5"/>
      <c r="DPJ191" s="5"/>
      <c r="DPK191" s="5"/>
      <c r="DPL191" s="5"/>
      <c r="DPM191" s="5"/>
      <c r="DPN191" s="5"/>
      <c r="DPO191" s="5"/>
      <c r="DPP191" s="5"/>
      <c r="DPQ191" s="5"/>
      <c r="DPR191" s="5"/>
      <c r="DPS191" s="5"/>
      <c r="DPT191" s="5"/>
      <c r="DPU191" s="5"/>
      <c r="DPV191" s="5"/>
      <c r="DPW191" s="5"/>
      <c r="DPX191" s="5"/>
      <c r="DPY191" s="5"/>
      <c r="DPZ191" s="5"/>
      <c r="DQA191" s="5"/>
      <c r="DQB191" s="5"/>
      <c r="DQC191" s="5"/>
      <c r="DQD191" s="5"/>
      <c r="DQE191" s="5"/>
      <c r="DQF191" s="5"/>
      <c r="DQG191" s="5"/>
      <c r="DQH191" s="5"/>
      <c r="DQI191" s="5"/>
      <c r="DQJ191" s="5"/>
      <c r="DQK191" s="5"/>
      <c r="DQL191" s="5"/>
      <c r="DQM191" s="5"/>
      <c r="DQN191" s="5"/>
      <c r="DQO191" s="5"/>
      <c r="DQP191" s="5"/>
      <c r="DQQ191" s="5"/>
      <c r="DQR191" s="5"/>
      <c r="DQS191" s="5"/>
      <c r="DQT191" s="5"/>
      <c r="DQU191" s="5"/>
      <c r="DQV191" s="5"/>
      <c r="DQW191" s="5"/>
      <c r="DQX191" s="5"/>
      <c r="DQY191" s="5"/>
      <c r="DQZ191" s="5"/>
      <c r="DRA191" s="5"/>
      <c r="DRB191" s="5"/>
      <c r="DRC191" s="5"/>
      <c r="DRD191" s="5"/>
      <c r="DRE191" s="5"/>
      <c r="DRF191" s="5"/>
      <c r="DRG191" s="5"/>
      <c r="DRH191" s="5"/>
      <c r="DRI191" s="5"/>
      <c r="DRJ191" s="5"/>
      <c r="DRK191" s="5"/>
      <c r="DRL191" s="5"/>
      <c r="DRM191" s="5"/>
      <c r="DRN191" s="5"/>
      <c r="DRO191" s="5"/>
      <c r="DRP191" s="5"/>
      <c r="DRQ191" s="5"/>
      <c r="DRR191" s="5"/>
      <c r="DRS191" s="5"/>
      <c r="DRT191" s="5"/>
      <c r="DRU191" s="5"/>
      <c r="DRV191" s="5"/>
      <c r="DRW191" s="5"/>
      <c r="DRX191" s="5"/>
      <c r="DRY191" s="5"/>
      <c r="DRZ191" s="5"/>
      <c r="DSA191" s="5"/>
      <c r="DSB191" s="5"/>
      <c r="DSC191" s="5"/>
      <c r="DSD191" s="5"/>
      <c r="DSE191" s="5"/>
      <c r="DSF191" s="5"/>
      <c r="DSG191" s="5"/>
      <c r="DSH191" s="5"/>
      <c r="DSI191" s="5"/>
      <c r="DSJ191" s="5"/>
      <c r="DSK191" s="5"/>
      <c r="DSL191" s="5"/>
      <c r="DSM191" s="5"/>
      <c r="DSN191" s="5"/>
      <c r="DSO191" s="5"/>
      <c r="DSP191" s="5"/>
      <c r="DSQ191" s="5"/>
      <c r="DSR191" s="5"/>
      <c r="DSS191" s="5"/>
      <c r="DST191" s="5"/>
      <c r="DSU191" s="5"/>
      <c r="DSV191" s="5"/>
      <c r="DSW191" s="5"/>
      <c r="DSX191" s="5"/>
      <c r="DSY191" s="5"/>
      <c r="DSZ191" s="5"/>
      <c r="DTA191" s="5"/>
      <c r="DTB191" s="5"/>
      <c r="DTC191" s="5"/>
      <c r="DTD191" s="5"/>
      <c r="DTE191" s="5"/>
      <c r="DTF191" s="5"/>
      <c r="DTG191" s="5"/>
      <c r="DTH191" s="5"/>
      <c r="DTI191" s="5"/>
      <c r="DTJ191" s="5"/>
      <c r="DTK191" s="5"/>
      <c r="DTL191" s="5"/>
      <c r="DTM191" s="5"/>
      <c r="DTN191" s="5"/>
      <c r="DTO191" s="5"/>
      <c r="DTP191" s="5"/>
      <c r="DTQ191" s="5"/>
      <c r="DTR191" s="5"/>
      <c r="DTS191" s="5"/>
      <c r="DTT191" s="5"/>
      <c r="DTU191" s="5"/>
      <c r="DTV191" s="5"/>
      <c r="DTW191" s="5"/>
      <c r="DTX191" s="5"/>
      <c r="DTY191" s="5"/>
      <c r="DTZ191" s="5"/>
      <c r="DUA191" s="5"/>
      <c r="DUB191" s="5"/>
      <c r="DUC191" s="5"/>
      <c r="DUD191" s="5"/>
      <c r="DUE191" s="5"/>
      <c r="DUF191" s="5"/>
      <c r="DUG191" s="5"/>
      <c r="DUH191" s="5"/>
      <c r="DUI191" s="5"/>
      <c r="DUJ191" s="5"/>
      <c r="DUK191" s="5"/>
      <c r="DUL191" s="5"/>
      <c r="DUM191" s="5"/>
      <c r="DUN191" s="5"/>
      <c r="DUO191" s="5"/>
      <c r="DUP191" s="5"/>
      <c r="DUQ191" s="5"/>
      <c r="DUR191" s="5"/>
      <c r="DUS191" s="5"/>
      <c r="DUT191" s="5"/>
      <c r="DUU191" s="5"/>
      <c r="DUV191" s="5"/>
      <c r="DUW191" s="5"/>
      <c r="DUX191" s="5"/>
      <c r="DUY191" s="5"/>
      <c r="DUZ191" s="5"/>
      <c r="DVA191" s="5"/>
      <c r="DVB191" s="5"/>
      <c r="DVC191" s="5"/>
      <c r="DVD191" s="5"/>
      <c r="DVE191" s="5"/>
      <c r="DVF191" s="5"/>
      <c r="DVG191" s="5"/>
      <c r="DVH191" s="5"/>
      <c r="DVI191" s="5"/>
      <c r="DVJ191" s="5"/>
      <c r="DVK191" s="5"/>
      <c r="DVL191" s="5"/>
      <c r="DVM191" s="5"/>
      <c r="DVN191" s="5"/>
      <c r="DVO191" s="5"/>
      <c r="DVP191" s="5"/>
      <c r="DVQ191" s="5"/>
      <c r="DVR191" s="5"/>
      <c r="DVS191" s="5"/>
      <c r="DVT191" s="5"/>
      <c r="DVU191" s="5"/>
      <c r="DVV191" s="5"/>
      <c r="DVW191" s="5"/>
      <c r="DVX191" s="5"/>
      <c r="DVY191" s="5"/>
      <c r="DVZ191" s="5"/>
      <c r="DWA191" s="5"/>
      <c r="DWB191" s="5"/>
      <c r="DWC191" s="5"/>
      <c r="DWD191" s="5"/>
      <c r="DWE191" s="5"/>
      <c r="DWF191" s="5"/>
      <c r="DWG191" s="5"/>
      <c r="DWH191" s="5"/>
      <c r="DWI191" s="5"/>
      <c r="DWJ191" s="5"/>
      <c r="DWK191" s="5"/>
      <c r="DWL191" s="5"/>
      <c r="DWM191" s="5"/>
      <c r="DWN191" s="5"/>
      <c r="DWO191" s="5"/>
      <c r="DWP191" s="5"/>
      <c r="DWQ191" s="5"/>
      <c r="DWR191" s="5"/>
      <c r="DWS191" s="5"/>
      <c r="DWT191" s="5"/>
      <c r="DWU191" s="5"/>
      <c r="DWV191" s="5"/>
      <c r="DWW191" s="5"/>
      <c r="DWX191" s="5"/>
      <c r="DWY191" s="5"/>
      <c r="DWZ191" s="5"/>
      <c r="DXA191" s="5"/>
      <c r="DXB191" s="5"/>
      <c r="DXC191" s="5"/>
      <c r="DXD191" s="5"/>
      <c r="DXE191" s="5"/>
      <c r="DXF191" s="5"/>
      <c r="DXG191" s="5"/>
      <c r="DXH191" s="5"/>
      <c r="DXI191" s="5"/>
      <c r="DXJ191" s="5"/>
      <c r="DXK191" s="5"/>
      <c r="DXL191" s="5"/>
      <c r="DXM191" s="5"/>
      <c r="DXN191" s="5"/>
      <c r="DXO191" s="5"/>
      <c r="DXP191" s="5"/>
      <c r="DXQ191" s="5"/>
      <c r="DXR191" s="5"/>
      <c r="DXS191" s="5"/>
      <c r="DXT191" s="5"/>
      <c r="DXU191" s="5"/>
      <c r="DXV191" s="5"/>
      <c r="DXW191" s="5"/>
      <c r="DXX191" s="5"/>
      <c r="DXY191" s="5"/>
      <c r="DXZ191" s="5"/>
      <c r="DYA191" s="5"/>
      <c r="DYB191" s="5"/>
      <c r="DYC191" s="5"/>
      <c r="DYD191" s="5"/>
      <c r="DYE191" s="5"/>
      <c r="DYF191" s="5"/>
      <c r="DYG191" s="5"/>
      <c r="DYH191" s="5"/>
      <c r="DYI191" s="5"/>
      <c r="DYJ191" s="5"/>
      <c r="DYK191" s="5"/>
      <c r="DYL191" s="5"/>
      <c r="DYM191" s="5"/>
      <c r="DYN191" s="5"/>
      <c r="DYO191" s="5"/>
      <c r="DYP191" s="5"/>
      <c r="DYQ191" s="5"/>
      <c r="DYR191" s="5"/>
      <c r="DYS191" s="5"/>
      <c r="DYT191" s="5"/>
      <c r="DYU191" s="5"/>
      <c r="DYV191" s="5"/>
      <c r="DYW191" s="5"/>
      <c r="DYX191" s="5"/>
      <c r="DYY191" s="5"/>
      <c r="DYZ191" s="5"/>
      <c r="DZA191" s="5"/>
      <c r="DZB191" s="5"/>
      <c r="DZC191" s="5"/>
      <c r="DZD191" s="5"/>
      <c r="DZE191" s="5"/>
      <c r="DZF191" s="5"/>
      <c r="DZG191" s="5"/>
      <c r="DZH191" s="5"/>
      <c r="DZI191" s="5"/>
      <c r="DZJ191" s="5"/>
      <c r="DZK191" s="5"/>
      <c r="DZL191" s="5"/>
      <c r="DZM191" s="5"/>
      <c r="DZN191" s="5"/>
      <c r="DZO191" s="5"/>
      <c r="DZP191" s="5"/>
      <c r="DZQ191" s="5"/>
      <c r="DZR191" s="5"/>
      <c r="DZS191" s="5"/>
      <c r="DZT191" s="5"/>
      <c r="DZU191" s="5"/>
      <c r="DZV191" s="5"/>
      <c r="DZW191" s="5"/>
      <c r="DZX191" s="5"/>
      <c r="DZY191" s="5"/>
      <c r="DZZ191" s="5"/>
      <c r="EAA191" s="5"/>
      <c r="EAB191" s="5"/>
      <c r="EAC191" s="5"/>
      <c r="EAD191" s="5"/>
      <c r="EAE191" s="5"/>
      <c r="EAF191" s="5"/>
      <c r="EAG191" s="5"/>
      <c r="EAH191" s="5"/>
      <c r="EAI191" s="5"/>
      <c r="EAJ191" s="5"/>
      <c r="EAK191" s="5"/>
      <c r="EAL191" s="5"/>
      <c r="EAM191" s="5"/>
      <c r="EAN191" s="5"/>
      <c r="EAO191" s="5"/>
      <c r="EAP191" s="5"/>
      <c r="EAQ191" s="5"/>
      <c r="EAR191" s="5"/>
      <c r="EAS191" s="5"/>
      <c r="EAT191" s="5"/>
      <c r="EAU191" s="5"/>
      <c r="EAV191" s="5"/>
      <c r="EAW191" s="5"/>
      <c r="EAX191" s="5"/>
      <c r="EAY191" s="5"/>
      <c r="EAZ191" s="5"/>
      <c r="EBA191" s="5"/>
      <c r="EBB191" s="5"/>
      <c r="EBC191" s="5"/>
      <c r="EBD191" s="5"/>
      <c r="EBE191" s="5"/>
      <c r="EBF191" s="5"/>
      <c r="EBG191" s="5"/>
      <c r="EBH191" s="5"/>
      <c r="EBI191" s="5"/>
      <c r="EBJ191" s="5"/>
      <c r="EBK191" s="5"/>
      <c r="EBL191" s="5"/>
      <c r="EBM191" s="5"/>
      <c r="EBN191" s="5"/>
      <c r="EBO191" s="5"/>
      <c r="EBP191" s="5"/>
      <c r="EBQ191" s="5"/>
      <c r="EBR191" s="5"/>
      <c r="EBS191" s="5"/>
      <c r="EBT191" s="5"/>
      <c r="EBU191" s="5"/>
      <c r="EBV191" s="5"/>
      <c r="EBW191" s="5"/>
      <c r="EBX191" s="5"/>
      <c r="EBY191" s="5"/>
      <c r="EBZ191" s="5"/>
      <c r="ECA191" s="5"/>
      <c r="ECB191" s="5"/>
      <c r="ECC191" s="5"/>
      <c r="ECD191" s="5"/>
      <c r="ECE191" s="5"/>
      <c r="ECF191" s="5"/>
      <c r="ECG191" s="5"/>
      <c r="ECH191" s="5"/>
      <c r="ECI191" s="5"/>
      <c r="ECJ191" s="5"/>
      <c r="ECK191" s="5"/>
      <c r="ECL191" s="5"/>
      <c r="ECM191" s="5"/>
      <c r="ECN191" s="5"/>
      <c r="ECO191" s="5"/>
      <c r="ECP191" s="5"/>
      <c r="ECQ191" s="5"/>
      <c r="ECR191" s="5"/>
      <c r="ECS191" s="5"/>
      <c r="ECT191" s="5"/>
      <c r="ECU191" s="5"/>
      <c r="ECV191" s="5"/>
      <c r="ECW191" s="5"/>
      <c r="ECX191" s="5"/>
      <c r="ECY191" s="5"/>
      <c r="ECZ191" s="5"/>
      <c r="EDA191" s="5"/>
      <c r="EDB191" s="5"/>
      <c r="EDC191" s="5"/>
      <c r="EDD191" s="5"/>
      <c r="EDE191" s="5"/>
      <c r="EDF191" s="5"/>
      <c r="EDG191" s="5"/>
      <c r="EDH191" s="5"/>
      <c r="EDI191" s="5"/>
      <c r="EDJ191" s="5"/>
      <c r="EDK191" s="5"/>
      <c r="EDL191" s="5"/>
      <c r="EDM191" s="5"/>
      <c r="EDN191" s="5"/>
      <c r="EDO191" s="5"/>
      <c r="EDP191" s="5"/>
      <c r="EDQ191" s="5"/>
      <c r="EDR191" s="5"/>
      <c r="EDS191" s="5"/>
      <c r="EDT191" s="5"/>
      <c r="EDU191" s="5"/>
      <c r="EDV191" s="5"/>
      <c r="EDW191" s="5"/>
      <c r="EDX191" s="5"/>
      <c r="EDY191" s="5"/>
      <c r="EDZ191" s="5"/>
      <c r="EEA191" s="5"/>
      <c r="EEB191" s="5"/>
      <c r="EEC191" s="5"/>
      <c r="EED191" s="5"/>
      <c r="EEE191" s="5"/>
      <c r="EEF191" s="5"/>
      <c r="EEG191" s="5"/>
      <c r="EEH191" s="5"/>
      <c r="EEI191" s="5"/>
      <c r="EEJ191" s="5"/>
      <c r="EEK191" s="5"/>
      <c r="EEL191" s="5"/>
      <c r="EEM191" s="5"/>
      <c r="EEN191" s="5"/>
      <c r="EEO191" s="5"/>
      <c r="EEP191" s="5"/>
      <c r="EEQ191" s="5"/>
      <c r="EER191" s="5"/>
      <c r="EES191" s="5"/>
      <c r="EET191" s="5"/>
      <c r="EEU191" s="5"/>
      <c r="EEV191" s="5"/>
      <c r="EEW191" s="5"/>
      <c r="EEX191" s="5"/>
      <c r="EEY191" s="5"/>
      <c r="EEZ191" s="5"/>
      <c r="EFA191" s="5"/>
      <c r="EFB191" s="5"/>
      <c r="EFC191" s="5"/>
      <c r="EFD191" s="5"/>
      <c r="EFE191" s="5"/>
      <c r="EFF191" s="5"/>
      <c r="EFG191" s="5"/>
      <c r="EFH191" s="5"/>
      <c r="EFI191" s="5"/>
      <c r="EFJ191" s="5"/>
      <c r="EFK191" s="5"/>
      <c r="EFL191" s="5"/>
      <c r="EFM191" s="5"/>
      <c r="EFN191" s="5"/>
      <c r="EFO191" s="5"/>
      <c r="EFP191" s="5"/>
      <c r="EFQ191" s="5"/>
      <c r="EFR191" s="5"/>
      <c r="EFS191" s="5"/>
      <c r="EFT191" s="5"/>
      <c r="EFU191" s="5"/>
      <c r="EFV191" s="5"/>
      <c r="EFW191" s="5"/>
      <c r="EFX191" s="5"/>
      <c r="EFY191" s="5"/>
      <c r="EFZ191" s="5"/>
      <c r="EGA191" s="5"/>
      <c r="EGB191" s="5"/>
      <c r="EGC191" s="5"/>
      <c r="EGD191" s="5"/>
      <c r="EGE191" s="5"/>
      <c r="EGF191" s="5"/>
      <c r="EGG191" s="5"/>
      <c r="EGH191" s="5"/>
      <c r="EGI191" s="5"/>
      <c r="EGJ191" s="5"/>
      <c r="EGK191" s="5"/>
      <c r="EGL191" s="5"/>
      <c r="EGM191" s="5"/>
      <c r="EGN191" s="5"/>
      <c r="EGO191" s="5"/>
      <c r="EGP191" s="5"/>
      <c r="EGQ191" s="5"/>
      <c r="EGR191" s="5"/>
      <c r="EGS191" s="5"/>
      <c r="EGT191" s="5"/>
      <c r="EGU191" s="5"/>
      <c r="EGV191" s="5"/>
      <c r="EGW191" s="5"/>
      <c r="EGX191" s="5"/>
      <c r="EGY191" s="5"/>
      <c r="EGZ191" s="5"/>
      <c r="EHA191" s="5"/>
      <c r="EHB191" s="5"/>
      <c r="EHC191" s="5"/>
      <c r="EHD191" s="5"/>
      <c r="EHE191" s="5"/>
      <c r="EHF191" s="5"/>
      <c r="EHG191" s="5"/>
      <c r="EHH191" s="5"/>
      <c r="EHI191" s="5"/>
      <c r="EHJ191" s="5"/>
      <c r="EHK191" s="5"/>
      <c r="EHL191" s="5"/>
      <c r="EHM191" s="5"/>
      <c r="EHN191" s="5"/>
      <c r="EHO191" s="5"/>
      <c r="EHP191" s="5"/>
      <c r="EHQ191" s="5"/>
      <c r="EHR191" s="5"/>
      <c r="EHS191" s="5"/>
      <c r="EHT191" s="5"/>
      <c r="EHU191" s="5"/>
      <c r="EHV191" s="5"/>
      <c r="EHW191" s="5"/>
      <c r="EHX191" s="5"/>
      <c r="EHY191" s="5"/>
      <c r="EHZ191" s="5"/>
      <c r="EIA191" s="5"/>
      <c r="EIB191" s="5"/>
      <c r="EIC191" s="5"/>
      <c r="EID191" s="5"/>
      <c r="EIE191" s="5"/>
      <c r="EIF191" s="5"/>
      <c r="EIG191" s="5"/>
      <c r="EIH191" s="5"/>
      <c r="EII191" s="5"/>
      <c r="EIJ191" s="5"/>
      <c r="EIK191" s="5"/>
      <c r="EIL191" s="5"/>
      <c r="EIM191" s="5"/>
      <c r="EIN191" s="5"/>
      <c r="EIO191" s="5"/>
      <c r="EIP191" s="5"/>
      <c r="EIQ191" s="5"/>
      <c r="EIR191" s="5"/>
      <c r="EIS191" s="5"/>
      <c r="EIT191" s="5"/>
      <c r="EIU191" s="5"/>
      <c r="EIV191" s="5"/>
      <c r="EIW191" s="5"/>
      <c r="EIX191" s="5"/>
      <c r="EIY191" s="5"/>
      <c r="EIZ191" s="5"/>
      <c r="EJA191" s="5"/>
      <c r="EJB191" s="5"/>
      <c r="EJC191" s="5"/>
      <c r="EJD191" s="5"/>
      <c r="EJE191" s="5"/>
      <c r="EJF191" s="5"/>
      <c r="EJG191" s="5"/>
      <c r="EJH191" s="5"/>
      <c r="EJI191" s="5"/>
      <c r="EJJ191" s="5"/>
      <c r="EJK191" s="5"/>
      <c r="EJL191" s="5"/>
      <c r="EJM191" s="5"/>
      <c r="EJN191" s="5"/>
      <c r="EJO191" s="5"/>
      <c r="EJP191" s="5"/>
      <c r="EJQ191" s="5"/>
      <c r="EJR191" s="5"/>
      <c r="EJS191" s="5"/>
      <c r="EJT191" s="5"/>
      <c r="EJU191" s="5"/>
      <c r="EJV191" s="5"/>
      <c r="EJW191" s="5"/>
      <c r="EJX191" s="5"/>
      <c r="EJY191" s="5"/>
      <c r="EJZ191" s="5"/>
      <c r="EKA191" s="5"/>
      <c r="EKB191" s="5"/>
      <c r="EKC191" s="5"/>
      <c r="EKD191" s="5"/>
      <c r="EKE191" s="5"/>
      <c r="EKF191" s="5"/>
      <c r="EKG191" s="5"/>
      <c r="EKH191" s="5"/>
      <c r="EKI191" s="5"/>
      <c r="EKJ191" s="5"/>
      <c r="EKK191" s="5"/>
      <c r="EKL191" s="5"/>
      <c r="EKM191" s="5"/>
      <c r="EKN191" s="5"/>
      <c r="EKO191" s="5"/>
      <c r="EKP191" s="5"/>
      <c r="EKQ191" s="5"/>
      <c r="EKR191" s="5"/>
      <c r="EKS191" s="5"/>
      <c r="EKT191" s="5"/>
      <c r="EKU191" s="5"/>
      <c r="EKV191" s="5"/>
      <c r="EKW191" s="5"/>
      <c r="EKX191" s="5"/>
      <c r="EKY191" s="5"/>
      <c r="EKZ191" s="5"/>
      <c r="ELA191" s="5"/>
      <c r="ELB191" s="5"/>
      <c r="ELC191" s="5"/>
      <c r="ELD191" s="5"/>
      <c r="ELE191" s="5"/>
      <c r="ELF191" s="5"/>
      <c r="ELG191" s="5"/>
      <c r="ELH191" s="5"/>
      <c r="ELI191" s="5"/>
      <c r="ELJ191" s="5"/>
      <c r="ELK191" s="5"/>
      <c r="ELL191" s="5"/>
      <c r="ELM191" s="5"/>
      <c r="ELN191" s="5"/>
      <c r="ELO191" s="5"/>
      <c r="ELP191" s="5"/>
      <c r="ELQ191" s="5"/>
      <c r="ELR191" s="5"/>
      <c r="ELS191" s="5"/>
      <c r="ELT191" s="5"/>
      <c r="ELU191" s="5"/>
      <c r="ELV191" s="5"/>
      <c r="ELW191" s="5"/>
      <c r="ELX191" s="5"/>
      <c r="ELY191" s="5"/>
      <c r="ELZ191" s="5"/>
      <c r="EMA191" s="5"/>
      <c r="EMB191" s="5"/>
      <c r="EMC191" s="5"/>
      <c r="EMD191" s="5"/>
      <c r="EME191" s="5"/>
      <c r="EMF191" s="5"/>
      <c r="EMG191" s="5"/>
      <c r="EMH191" s="5"/>
      <c r="EMI191" s="5"/>
      <c r="EMJ191" s="5"/>
      <c r="EMK191" s="5"/>
      <c r="EML191" s="5"/>
      <c r="EMM191" s="5"/>
      <c r="EMN191" s="5"/>
      <c r="EMO191" s="5"/>
      <c r="EMP191" s="5"/>
      <c r="EMQ191" s="5"/>
      <c r="EMR191" s="5"/>
      <c r="EMS191" s="5"/>
      <c r="EMT191" s="5"/>
      <c r="EMU191" s="5"/>
      <c r="EMV191" s="5"/>
      <c r="EMW191" s="5"/>
      <c r="EMX191" s="5"/>
      <c r="EMY191" s="5"/>
      <c r="EMZ191" s="5"/>
      <c r="ENA191" s="5"/>
      <c r="ENB191" s="5"/>
      <c r="ENC191" s="5"/>
      <c r="END191" s="5"/>
      <c r="ENE191" s="5"/>
      <c r="ENF191" s="5"/>
      <c r="ENG191" s="5"/>
      <c r="ENH191" s="5"/>
      <c r="ENI191" s="5"/>
      <c r="ENJ191" s="5"/>
      <c r="ENK191" s="5"/>
      <c r="ENL191" s="5"/>
      <c r="ENM191" s="5"/>
      <c r="ENN191" s="5"/>
      <c r="ENO191" s="5"/>
      <c r="ENP191" s="5"/>
      <c r="ENQ191" s="5"/>
      <c r="ENR191" s="5"/>
      <c r="ENS191" s="5"/>
      <c r="ENT191" s="5"/>
      <c r="ENU191" s="5"/>
      <c r="ENV191" s="5"/>
      <c r="ENW191" s="5"/>
      <c r="ENX191" s="5"/>
      <c r="ENY191" s="5"/>
      <c r="ENZ191" s="5"/>
      <c r="EOA191" s="5"/>
      <c r="EOB191" s="5"/>
      <c r="EOC191" s="5"/>
      <c r="EOD191" s="5"/>
      <c r="EOE191" s="5"/>
      <c r="EOF191" s="5"/>
      <c r="EOG191" s="5"/>
      <c r="EOH191" s="5"/>
      <c r="EOI191" s="5"/>
      <c r="EOJ191" s="5"/>
      <c r="EOK191" s="5"/>
      <c r="EOL191" s="5"/>
      <c r="EOM191" s="5"/>
      <c r="EON191" s="5"/>
      <c r="EOO191" s="5"/>
      <c r="EOP191" s="5"/>
      <c r="EOQ191" s="5"/>
      <c r="EOR191" s="5"/>
      <c r="EOS191" s="5"/>
      <c r="EOT191" s="5"/>
      <c r="EOU191" s="5"/>
      <c r="EOV191" s="5"/>
      <c r="EOW191" s="5"/>
      <c r="EOX191" s="5"/>
      <c r="EOY191" s="5"/>
      <c r="EOZ191" s="5"/>
      <c r="EPA191" s="5"/>
      <c r="EPB191" s="5"/>
      <c r="EPC191" s="5"/>
      <c r="EPD191" s="5"/>
      <c r="EPE191" s="5"/>
      <c r="EPF191" s="5"/>
      <c r="EPG191" s="5"/>
      <c r="EPH191" s="5"/>
      <c r="EPI191" s="5"/>
      <c r="EPJ191" s="5"/>
      <c r="EPK191" s="5"/>
      <c r="EPL191" s="5"/>
      <c r="EPM191" s="5"/>
      <c r="EPN191" s="5"/>
      <c r="EPO191" s="5"/>
      <c r="EPP191" s="5"/>
      <c r="EPQ191" s="5"/>
      <c r="EPR191" s="5"/>
      <c r="EPS191" s="5"/>
      <c r="EPT191" s="5"/>
      <c r="EPU191" s="5"/>
      <c r="EPV191" s="5"/>
      <c r="EPW191" s="5"/>
      <c r="EPX191" s="5"/>
      <c r="EPY191" s="5"/>
      <c r="EPZ191" s="5"/>
      <c r="EQA191" s="5"/>
      <c r="EQB191" s="5"/>
      <c r="EQC191" s="5"/>
      <c r="EQD191" s="5"/>
      <c r="EQE191" s="5"/>
      <c r="EQF191" s="5"/>
      <c r="EQG191" s="5"/>
      <c r="EQH191" s="5"/>
      <c r="EQI191" s="5"/>
      <c r="EQJ191" s="5"/>
      <c r="EQK191" s="5"/>
      <c r="EQL191" s="5"/>
      <c r="EQM191" s="5"/>
      <c r="EQN191" s="5"/>
      <c r="EQO191" s="5"/>
      <c r="EQP191" s="5"/>
      <c r="EQQ191" s="5"/>
      <c r="EQR191" s="5"/>
      <c r="EQS191" s="5"/>
      <c r="EQT191" s="5"/>
      <c r="EQU191" s="5"/>
      <c r="EQV191" s="5"/>
      <c r="EQW191" s="5"/>
      <c r="EQX191" s="5"/>
      <c r="EQY191" s="5"/>
      <c r="EQZ191" s="5"/>
      <c r="ERA191" s="5"/>
      <c r="ERB191" s="5"/>
      <c r="ERC191" s="5"/>
      <c r="ERD191" s="5"/>
      <c r="ERE191" s="5"/>
      <c r="ERF191" s="5"/>
      <c r="ERG191" s="5"/>
      <c r="ERH191" s="5"/>
      <c r="ERI191" s="5"/>
      <c r="ERJ191" s="5"/>
      <c r="ERK191" s="5"/>
      <c r="ERL191" s="5"/>
      <c r="ERM191" s="5"/>
      <c r="ERN191" s="5"/>
      <c r="ERO191" s="5"/>
      <c r="ERP191" s="5"/>
      <c r="ERQ191" s="5"/>
      <c r="ERR191" s="5"/>
      <c r="ERS191" s="5"/>
      <c r="ERT191" s="5"/>
      <c r="ERU191" s="5"/>
      <c r="ERV191" s="5"/>
      <c r="ERW191" s="5"/>
      <c r="ERX191" s="5"/>
      <c r="ERY191" s="5"/>
      <c r="ERZ191" s="5"/>
      <c r="ESA191" s="5"/>
      <c r="ESB191" s="5"/>
      <c r="ESC191" s="5"/>
      <c r="ESD191" s="5"/>
      <c r="ESE191" s="5"/>
      <c r="ESF191" s="5"/>
      <c r="ESG191" s="5"/>
      <c r="ESH191" s="5"/>
      <c r="ESI191" s="5"/>
      <c r="ESJ191" s="5"/>
      <c r="ESK191" s="5"/>
      <c r="ESL191" s="5"/>
      <c r="ESM191" s="5"/>
      <c r="ESN191" s="5"/>
      <c r="ESO191" s="5"/>
      <c r="ESP191" s="5"/>
      <c r="ESQ191" s="5"/>
      <c r="ESR191" s="5"/>
      <c r="ESS191" s="5"/>
      <c r="EST191" s="5"/>
      <c r="ESU191" s="5"/>
      <c r="ESV191" s="5"/>
      <c r="ESW191" s="5"/>
      <c r="ESX191" s="5"/>
      <c r="ESY191" s="5"/>
      <c r="ESZ191" s="5"/>
      <c r="ETA191" s="5"/>
      <c r="ETB191" s="5"/>
      <c r="ETC191" s="5"/>
      <c r="ETD191" s="5"/>
      <c r="ETE191" s="5"/>
      <c r="ETF191" s="5"/>
      <c r="ETG191" s="5"/>
      <c r="ETH191" s="5"/>
      <c r="ETI191" s="5"/>
      <c r="ETJ191" s="5"/>
      <c r="ETK191" s="5"/>
      <c r="ETL191" s="5"/>
      <c r="ETM191" s="5"/>
      <c r="ETN191" s="5"/>
      <c r="ETO191" s="5"/>
      <c r="ETP191" s="5"/>
      <c r="ETQ191" s="5"/>
      <c r="ETR191" s="5"/>
      <c r="ETS191" s="5"/>
      <c r="ETT191" s="5"/>
      <c r="ETU191" s="5"/>
      <c r="ETV191" s="5"/>
      <c r="ETW191" s="5"/>
      <c r="ETX191" s="5"/>
      <c r="ETY191" s="5"/>
      <c r="ETZ191" s="5"/>
      <c r="EUA191" s="5"/>
      <c r="EUB191" s="5"/>
      <c r="EUC191" s="5"/>
      <c r="EUD191" s="5"/>
      <c r="EUE191" s="5"/>
      <c r="EUF191" s="5"/>
      <c r="EUG191" s="5"/>
      <c r="EUH191" s="5"/>
      <c r="EUI191" s="5"/>
      <c r="EUJ191" s="5"/>
      <c r="EUK191" s="5"/>
      <c r="EUL191" s="5"/>
      <c r="EUM191" s="5"/>
      <c r="EUN191" s="5"/>
      <c r="EUO191" s="5"/>
      <c r="EUP191" s="5"/>
      <c r="EUQ191" s="5"/>
      <c r="EUR191" s="5"/>
      <c r="EUS191" s="5"/>
      <c r="EUT191" s="5"/>
      <c r="EUU191" s="5"/>
      <c r="EUV191" s="5"/>
      <c r="EUW191" s="5"/>
      <c r="EUX191" s="5"/>
      <c r="EUY191" s="5"/>
      <c r="EUZ191" s="5"/>
      <c r="EVA191" s="5"/>
      <c r="EVB191" s="5"/>
      <c r="EVC191" s="5"/>
      <c r="EVD191" s="5"/>
      <c r="EVE191" s="5"/>
      <c r="EVF191" s="5"/>
      <c r="EVG191" s="5"/>
      <c r="EVH191" s="5"/>
      <c r="EVI191" s="5"/>
      <c r="EVJ191" s="5"/>
      <c r="EVK191" s="5"/>
      <c r="EVL191" s="5"/>
      <c r="EVM191" s="5"/>
      <c r="EVN191" s="5"/>
      <c r="EVO191" s="5"/>
      <c r="EVP191" s="5"/>
      <c r="EVQ191" s="5"/>
      <c r="EVR191" s="5"/>
      <c r="EVS191" s="5"/>
      <c r="EVT191" s="5"/>
      <c r="EVU191" s="5"/>
      <c r="EVV191" s="5"/>
      <c r="EVW191" s="5"/>
      <c r="EVX191" s="5"/>
      <c r="EVY191" s="5"/>
      <c r="EVZ191" s="5"/>
      <c r="EWA191" s="5"/>
      <c r="EWB191" s="5"/>
      <c r="EWC191" s="5"/>
      <c r="EWD191" s="5"/>
      <c r="EWE191" s="5"/>
      <c r="EWF191" s="5"/>
      <c r="EWG191" s="5"/>
      <c r="EWH191" s="5"/>
      <c r="EWI191" s="5"/>
      <c r="EWJ191" s="5"/>
      <c r="EWK191" s="5"/>
      <c r="EWL191" s="5"/>
      <c r="EWM191" s="5"/>
      <c r="EWN191" s="5"/>
      <c r="EWO191" s="5"/>
      <c r="EWP191" s="5"/>
      <c r="EWQ191" s="5"/>
      <c r="EWR191" s="5"/>
      <c r="EWS191" s="5"/>
      <c r="EWT191" s="5"/>
      <c r="EWU191" s="5"/>
      <c r="EWV191" s="5"/>
      <c r="EWW191" s="5"/>
      <c r="EWX191" s="5"/>
      <c r="EWY191" s="5"/>
      <c r="EWZ191" s="5"/>
      <c r="EXA191" s="5"/>
      <c r="EXB191" s="5"/>
      <c r="EXC191" s="5"/>
      <c r="EXD191" s="5"/>
      <c r="EXE191" s="5"/>
      <c r="EXF191" s="5"/>
      <c r="EXG191" s="5"/>
      <c r="EXH191" s="5"/>
      <c r="EXI191" s="5"/>
      <c r="EXJ191" s="5"/>
      <c r="EXK191" s="5"/>
      <c r="EXL191" s="5"/>
      <c r="EXM191" s="5"/>
      <c r="EXN191" s="5"/>
      <c r="EXO191" s="5"/>
      <c r="EXP191" s="5"/>
      <c r="EXQ191" s="5"/>
      <c r="EXR191" s="5"/>
      <c r="EXS191" s="5"/>
      <c r="EXT191" s="5"/>
      <c r="EXU191" s="5"/>
      <c r="EXV191" s="5"/>
      <c r="EXW191" s="5"/>
      <c r="EXX191" s="5"/>
      <c r="EXY191" s="5"/>
      <c r="EXZ191" s="5"/>
      <c r="EYA191" s="5"/>
      <c r="EYB191" s="5"/>
      <c r="EYC191" s="5"/>
      <c r="EYD191" s="5"/>
      <c r="EYE191" s="5"/>
      <c r="EYF191" s="5"/>
      <c r="EYG191" s="5"/>
      <c r="EYH191" s="5"/>
      <c r="EYI191" s="5"/>
      <c r="EYJ191" s="5"/>
      <c r="EYK191" s="5"/>
      <c r="EYL191" s="5"/>
      <c r="EYM191" s="5"/>
      <c r="EYN191" s="5"/>
      <c r="EYO191" s="5"/>
      <c r="EYP191" s="5"/>
      <c r="EYQ191" s="5"/>
      <c r="EYR191" s="5"/>
      <c r="EYS191" s="5"/>
      <c r="EYT191" s="5"/>
      <c r="EYU191" s="5"/>
      <c r="EYV191" s="5"/>
      <c r="EYW191" s="5"/>
      <c r="EYX191" s="5"/>
      <c r="EYY191" s="5"/>
      <c r="EYZ191" s="5"/>
      <c r="EZA191" s="5"/>
      <c r="EZB191" s="5"/>
      <c r="EZC191" s="5"/>
      <c r="EZD191" s="5"/>
      <c r="EZE191" s="5"/>
      <c r="EZF191" s="5"/>
      <c r="EZG191" s="5"/>
      <c r="EZH191" s="5"/>
      <c r="EZI191" s="5"/>
      <c r="EZJ191" s="5"/>
      <c r="EZK191" s="5"/>
      <c r="EZL191" s="5"/>
      <c r="EZM191" s="5"/>
      <c r="EZN191" s="5"/>
      <c r="EZO191" s="5"/>
      <c r="EZP191" s="5"/>
      <c r="EZQ191" s="5"/>
      <c r="EZR191" s="5"/>
      <c r="EZS191" s="5"/>
      <c r="EZT191" s="5"/>
      <c r="EZU191" s="5"/>
      <c r="EZV191" s="5"/>
      <c r="EZW191" s="5"/>
      <c r="EZX191" s="5"/>
      <c r="EZY191" s="5"/>
      <c r="EZZ191" s="5"/>
      <c r="FAA191" s="5"/>
      <c r="FAB191" s="5"/>
      <c r="FAC191" s="5"/>
      <c r="FAD191" s="5"/>
      <c r="FAE191" s="5"/>
      <c r="FAF191" s="5"/>
      <c r="FAG191" s="5"/>
      <c r="FAH191" s="5"/>
      <c r="FAI191" s="5"/>
      <c r="FAJ191" s="5"/>
      <c r="FAK191" s="5"/>
      <c r="FAL191" s="5"/>
      <c r="FAM191" s="5"/>
      <c r="FAN191" s="5"/>
      <c r="FAO191" s="5"/>
      <c r="FAP191" s="5"/>
      <c r="FAQ191" s="5"/>
      <c r="FAR191" s="5"/>
      <c r="FAS191" s="5"/>
      <c r="FAT191" s="5"/>
      <c r="FAU191" s="5"/>
      <c r="FAV191" s="5"/>
      <c r="FAW191" s="5"/>
      <c r="FAX191" s="5"/>
      <c r="FAY191" s="5"/>
      <c r="FAZ191" s="5"/>
      <c r="FBA191" s="5"/>
      <c r="FBB191" s="5"/>
      <c r="FBC191" s="5"/>
      <c r="FBD191" s="5"/>
      <c r="FBE191" s="5"/>
      <c r="FBF191" s="5"/>
      <c r="FBG191" s="5"/>
      <c r="FBH191" s="5"/>
      <c r="FBI191" s="5"/>
      <c r="FBJ191" s="5"/>
      <c r="FBK191" s="5"/>
      <c r="FBL191" s="5"/>
      <c r="FBM191" s="5"/>
      <c r="FBN191" s="5"/>
      <c r="FBO191" s="5"/>
      <c r="FBP191" s="5"/>
      <c r="FBQ191" s="5"/>
      <c r="FBR191" s="5"/>
      <c r="FBS191" s="5"/>
      <c r="FBT191" s="5"/>
      <c r="FBU191" s="5"/>
      <c r="FBV191" s="5"/>
      <c r="FBW191" s="5"/>
      <c r="FBX191" s="5"/>
      <c r="FBY191" s="5"/>
      <c r="FBZ191" s="5"/>
      <c r="FCA191" s="5"/>
      <c r="FCB191" s="5"/>
      <c r="FCC191" s="5"/>
      <c r="FCD191" s="5"/>
      <c r="FCE191" s="5"/>
      <c r="FCF191" s="5"/>
      <c r="FCG191" s="5"/>
      <c r="FCH191" s="5"/>
      <c r="FCI191" s="5"/>
      <c r="FCJ191" s="5"/>
      <c r="FCK191" s="5"/>
      <c r="FCL191" s="5"/>
      <c r="FCM191" s="5"/>
      <c r="FCN191" s="5"/>
      <c r="FCO191" s="5"/>
      <c r="FCP191" s="5"/>
      <c r="FCQ191" s="5"/>
      <c r="FCR191" s="5"/>
      <c r="FCS191" s="5"/>
      <c r="FCT191" s="5"/>
      <c r="FCU191" s="5"/>
      <c r="FCV191" s="5"/>
      <c r="FCW191" s="5"/>
      <c r="FCX191" s="5"/>
      <c r="FCY191" s="5"/>
      <c r="FCZ191" s="5"/>
      <c r="FDA191" s="5"/>
      <c r="FDB191" s="5"/>
      <c r="FDC191" s="5"/>
      <c r="FDD191" s="5"/>
      <c r="FDE191" s="5"/>
      <c r="FDF191" s="5"/>
      <c r="FDG191" s="5"/>
      <c r="FDH191" s="5"/>
      <c r="FDI191" s="5"/>
      <c r="FDJ191" s="5"/>
      <c r="FDK191" s="5"/>
      <c r="FDL191" s="5"/>
      <c r="FDM191" s="5"/>
      <c r="FDN191" s="5"/>
      <c r="FDO191" s="5"/>
      <c r="FDP191" s="5"/>
      <c r="FDQ191" s="5"/>
      <c r="FDR191" s="5"/>
      <c r="FDS191" s="5"/>
      <c r="FDT191" s="5"/>
      <c r="FDU191" s="5"/>
      <c r="FDV191" s="5"/>
      <c r="FDW191" s="5"/>
      <c r="FDX191" s="5"/>
      <c r="FDY191" s="5"/>
      <c r="FDZ191" s="5"/>
      <c r="FEA191" s="5"/>
      <c r="FEB191" s="5"/>
      <c r="FEC191" s="5"/>
      <c r="FED191" s="5"/>
      <c r="FEE191" s="5"/>
      <c r="FEF191" s="5"/>
      <c r="FEG191" s="5"/>
      <c r="FEH191" s="5"/>
      <c r="FEI191" s="5"/>
      <c r="FEJ191" s="5"/>
      <c r="FEK191" s="5"/>
      <c r="FEL191" s="5"/>
      <c r="FEM191" s="5"/>
      <c r="FEN191" s="5"/>
      <c r="FEO191" s="5"/>
      <c r="FEP191" s="5"/>
      <c r="FEQ191" s="5"/>
      <c r="FER191" s="5"/>
      <c r="FES191" s="5"/>
      <c r="FET191" s="5"/>
      <c r="FEU191" s="5"/>
      <c r="FEV191" s="5"/>
      <c r="FEW191" s="5"/>
      <c r="FEX191" s="5"/>
      <c r="FEY191" s="5"/>
      <c r="FEZ191" s="5"/>
      <c r="FFA191" s="5"/>
      <c r="FFB191" s="5"/>
      <c r="FFC191" s="5"/>
      <c r="FFD191" s="5"/>
      <c r="FFE191" s="5"/>
      <c r="FFF191" s="5"/>
      <c r="FFG191" s="5"/>
      <c r="FFH191" s="5"/>
      <c r="FFI191" s="5"/>
      <c r="FFJ191" s="5"/>
      <c r="FFK191" s="5"/>
      <c r="FFL191" s="5"/>
      <c r="FFM191" s="5"/>
      <c r="FFN191" s="5"/>
      <c r="FFO191" s="5"/>
      <c r="FFP191" s="5"/>
      <c r="FFQ191" s="5"/>
      <c r="FFR191" s="5"/>
      <c r="FFS191" s="5"/>
      <c r="FFT191" s="5"/>
      <c r="FFU191" s="5"/>
      <c r="FFV191" s="5"/>
      <c r="FFW191" s="5"/>
      <c r="FFX191" s="5"/>
      <c r="FFY191" s="5"/>
      <c r="FFZ191" s="5"/>
      <c r="FGA191" s="5"/>
      <c r="FGB191" s="5"/>
      <c r="FGC191" s="5"/>
      <c r="FGD191" s="5"/>
      <c r="FGE191" s="5"/>
      <c r="FGF191" s="5"/>
      <c r="FGG191" s="5"/>
      <c r="FGH191" s="5"/>
      <c r="FGI191" s="5"/>
      <c r="FGJ191" s="5"/>
      <c r="FGK191" s="5"/>
      <c r="FGL191" s="5"/>
      <c r="FGM191" s="5"/>
      <c r="FGN191" s="5"/>
      <c r="FGO191" s="5"/>
      <c r="FGP191" s="5"/>
      <c r="FGQ191" s="5"/>
      <c r="FGR191" s="5"/>
      <c r="FGS191" s="5"/>
      <c r="FGT191" s="5"/>
      <c r="FGU191" s="5"/>
      <c r="FGV191" s="5"/>
      <c r="FGW191" s="5"/>
      <c r="FGX191" s="5"/>
      <c r="FGY191" s="5"/>
      <c r="FGZ191" s="5"/>
      <c r="FHA191" s="5"/>
      <c r="FHB191" s="5"/>
      <c r="FHC191" s="5"/>
      <c r="FHD191" s="5"/>
      <c r="FHE191" s="5"/>
      <c r="FHF191" s="5"/>
      <c r="FHG191" s="5"/>
      <c r="FHH191" s="5"/>
      <c r="FHI191" s="5"/>
      <c r="FHJ191" s="5"/>
      <c r="FHK191" s="5"/>
      <c r="FHL191" s="5"/>
      <c r="FHM191" s="5"/>
      <c r="FHN191" s="5"/>
      <c r="FHO191" s="5"/>
      <c r="FHP191" s="5"/>
      <c r="FHQ191" s="5"/>
      <c r="FHR191" s="5"/>
      <c r="FHS191" s="5"/>
      <c r="FHT191" s="5"/>
      <c r="FHU191" s="5"/>
      <c r="FHV191" s="5"/>
      <c r="FHW191" s="5"/>
      <c r="FHX191" s="5"/>
      <c r="FHY191" s="5"/>
      <c r="FHZ191" s="5"/>
      <c r="FIA191" s="5"/>
      <c r="FIB191" s="5"/>
      <c r="FIC191" s="5"/>
      <c r="FID191" s="5"/>
      <c r="FIE191" s="5"/>
      <c r="FIF191" s="5"/>
      <c r="FIG191" s="5"/>
      <c r="FIH191" s="5"/>
      <c r="FII191" s="5"/>
      <c r="FIJ191" s="5"/>
      <c r="FIK191" s="5"/>
      <c r="FIL191" s="5"/>
      <c r="FIM191" s="5"/>
      <c r="FIN191" s="5"/>
      <c r="FIO191" s="5"/>
      <c r="FIP191" s="5"/>
      <c r="FIQ191" s="5"/>
      <c r="FIR191" s="5"/>
      <c r="FIS191" s="5"/>
      <c r="FIT191" s="5"/>
      <c r="FIU191" s="5"/>
      <c r="FIV191" s="5"/>
      <c r="FIW191" s="5"/>
      <c r="FIX191" s="5"/>
      <c r="FIY191" s="5"/>
      <c r="FIZ191" s="5"/>
      <c r="FJA191" s="5"/>
      <c r="FJB191" s="5"/>
      <c r="FJC191" s="5"/>
      <c r="FJD191" s="5"/>
      <c r="FJE191" s="5"/>
      <c r="FJF191" s="5"/>
      <c r="FJG191" s="5"/>
      <c r="FJH191" s="5"/>
      <c r="FJI191" s="5"/>
      <c r="FJJ191" s="5"/>
      <c r="FJK191" s="5"/>
      <c r="FJL191" s="5"/>
      <c r="FJM191" s="5"/>
      <c r="FJN191" s="5"/>
      <c r="FJO191" s="5"/>
      <c r="FJP191" s="5"/>
      <c r="FJQ191" s="5"/>
      <c r="FJR191" s="5"/>
      <c r="FJS191" s="5"/>
      <c r="FJT191" s="5"/>
      <c r="FJU191" s="5"/>
      <c r="FJV191" s="5"/>
      <c r="FJW191" s="5"/>
      <c r="FJX191" s="5"/>
      <c r="FJY191" s="5"/>
      <c r="FJZ191" s="5"/>
      <c r="FKA191" s="5"/>
      <c r="FKB191" s="5"/>
      <c r="FKC191" s="5"/>
      <c r="FKD191" s="5"/>
      <c r="FKE191" s="5"/>
      <c r="FKF191" s="5"/>
      <c r="FKG191" s="5"/>
      <c r="FKH191" s="5"/>
      <c r="FKI191" s="5"/>
      <c r="FKJ191" s="5"/>
      <c r="FKK191" s="5"/>
      <c r="FKL191" s="5"/>
      <c r="FKM191" s="5"/>
      <c r="FKN191" s="5"/>
      <c r="FKO191" s="5"/>
      <c r="FKP191" s="5"/>
      <c r="FKQ191" s="5"/>
      <c r="FKR191" s="5"/>
      <c r="FKS191" s="5"/>
      <c r="FKT191" s="5"/>
      <c r="FKU191" s="5"/>
      <c r="FKV191" s="5"/>
      <c r="FKW191" s="5"/>
      <c r="FKX191" s="5"/>
      <c r="FKY191" s="5"/>
      <c r="FKZ191" s="5"/>
      <c r="FLA191" s="5"/>
      <c r="FLB191" s="5"/>
      <c r="FLC191" s="5"/>
      <c r="FLD191" s="5"/>
      <c r="FLE191" s="5"/>
      <c r="FLF191" s="5"/>
      <c r="FLG191" s="5"/>
      <c r="FLH191" s="5"/>
      <c r="FLI191" s="5"/>
      <c r="FLJ191" s="5"/>
      <c r="FLK191" s="5"/>
      <c r="FLL191" s="5"/>
      <c r="FLM191" s="5"/>
      <c r="FLN191" s="5"/>
      <c r="FLO191" s="5"/>
      <c r="FLP191" s="5"/>
      <c r="FLQ191" s="5"/>
      <c r="FLR191" s="5"/>
      <c r="FLS191" s="5"/>
      <c r="FLT191" s="5"/>
      <c r="FLU191" s="5"/>
      <c r="FLV191" s="5"/>
      <c r="FLW191" s="5"/>
      <c r="FLX191" s="5"/>
      <c r="FLY191" s="5"/>
      <c r="FLZ191" s="5"/>
      <c r="FMA191" s="5"/>
      <c r="FMB191" s="5"/>
      <c r="FMC191" s="5"/>
      <c r="FMD191" s="5"/>
      <c r="FME191" s="5"/>
      <c r="FMF191" s="5"/>
      <c r="FMG191" s="5"/>
      <c r="FMH191" s="5"/>
      <c r="FMI191" s="5"/>
      <c r="FMJ191" s="5"/>
      <c r="FMK191" s="5"/>
      <c r="FML191" s="5"/>
      <c r="FMM191" s="5"/>
      <c r="FMN191" s="5"/>
      <c r="FMO191" s="5"/>
      <c r="FMP191" s="5"/>
      <c r="FMQ191" s="5"/>
      <c r="FMR191" s="5"/>
      <c r="FMS191" s="5"/>
      <c r="FMT191" s="5"/>
      <c r="FMU191" s="5"/>
      <c r="FMV191" s="5"/>
      <c r="FMW191" s="5"/>
      <c r="FMX191" s="5"/>
      <c r="FMY191" s="5"/>
      <c r="FMZ191" s="5"/>
      <c r="FNA191" s="5"/>
      <c r="FNB191" s="5"/>
      <c r="FNC191" s="5"/>
      <c r="FND191" s="5"/>
      <c r="FNE191" s="5"/>
      <c r="FNF191" s="5"/>
      <c r="FNG191" s="5"/>
      <c r="FNH191" s="5"/>
      <c r="FNI191" s="5"/>
      <c r="FNJ191" s="5"/>
      <c r="FNK191" s="5"/>
      <c r="FNL191" s="5"/>
      <c r="FNM191" s="5"/>
      <c r="FNN191" s="5"/>
      <c r="FNO191" s="5"/>
      <c r="FNP191" s="5"/>
      <c r="FNQ191" s="5"/>
      <c r="FNR191" s="5"/>
      <c r="FNS191" s="5"/>
      <c r="FNT191" s="5"/>
      <c r="FNU191" s="5"/>
      <c r="FNV191" s="5"/>
      <c r="FNW191" s="5"/>
      <c r="FNX191" s="5"/>
      <c r="FNY191" s="5"/>
      <c r="FNZ191" s="5"/>
      <c r="FOA191" s="5"/>
      <c r="FOB191" s="5"/>
      <c r="FOC191" s="5"/>
      <c r="FOD191" s="5"/>
      <c r="FOE191" s="5"/>
      <c r="FOF191" s="5"/>
      <c r="FOG191" s="5"/>
      <c r="FOH191" s="5"/>
      <c r="FOI191" s="5"/>
      <c r="FOJ191" s="5"/>
      <c r="FOK191" s="5"/>
      <c r="FOL191" s="5"/>
      <c r="FOM191" s="5"/>
      <c r="FON191" s="5"/>
      <c r="FOO191" s="5"/>
      <c r="FOP191" s="5"/>
      <c r="FOQ191" s="5"/>
      <c r="FOR191" s="5"/>
      <c r="FOS191" s="5"/>
      <c r="FOT191" s="5"/>
      <c r="FOU191" s="5"/>
      <c r="FOV191" s="5"/>
      <c r="FOW191" s="5"/>
      <c r="FOX191" s="5"/>
      <c r="FOY191" s="5"/>
      <c r="FOZ191" s="5"/>
      <c r="FPA191" s="5"/>
      <c r="FPB191" s="5"/>
      <c r="FPC191" s="5"/>
      <c r="FPD191" s="5"/>
      <c r="FPE191" s="5"/>
      <c r="FPF191" s="5"/>
      <c r="FPG191" s="5"/>
      <c r="FPH191" s="5"/>
      <c r="FPI191" s="5"/>
      <c r="FPJ191" s="5"/>
      <c r="FPK191" s="5"/>
      <c r="FPL191" s="5"/>
      <c r="FPM191" s="5"/>
      <c r="FPN191" s="5"/>
      <c r="FPO191" s="5"/>
      <c r="FPP191" s="5"/>
      <c r="FPQ191" s="5"/>
      <c r="FPR191" s="5"/>
      <c r="FPS191" s="5"/>
      <c r="FPT191" s="5"/>
      <c r="FPU191" s="5"/>
      <c r="FPV191" s="5"/>
      <c r="FPW191" s="5"/>
      <c r="FPX191" s="5"/>
      <c r="FPY191" s="5"/>
      <c r="FPZ191" s="5"/>
      <c r="FQA191" s="5"/>
      <c r="FQB191" s="5"/>
      <c r="FQC191" s="5"/>
      <c r="FQD191" s="5"/>
      <c r="FQE191" s="5"/>
      <c r="FQF191" s="5"/>
      <c r="FQG191" s="5"/>
      <c r="FQH191" s="5"/>
      <c r="FQI191" s="5"/>
      <c r="FQJ191" s="5"/>
      <c r="FQK191" s="5"/>
      <c r="FQL191" s="5"/>
      <c r="FQM191" s="5"/>
      <c r="FQN191" s="5"/>
      <c r="FQO191" s="5"/>
      <c r="FQP191" s="5"/>
      <c r="FQQ191" s="5"/>
      <c r="FQR191" s="5"/>
      <c r="FQS191" s="5"/>
      <c r="FQT191" s="5"/>
      <c r="FQU191" s="5"/>
      <c r="FQV191" s="5"/>
      <c r="FQW191" s="5"/>
      <c r="FQX191" s="5"/>
      <c r="FQY191" s="5"/>
      <c r="FQZ191" s="5"/>
      <c r="FRA191" s="5"/>
      <c r="FRB191" s="5"/>
      <c r="FRC191" s="5"/>
      <c r="FRD191" s="5"/>
      <c r="FRE191" s="5"/>
      <c r="FRF191" s="5"/>
      <c r="FRG191" s="5"/>
      <c r="FRH191" s="5"/>
      <c r="FRI191" s="5"/>
      <c r="FRJ191" s="5"/>
      <c r="FRK191" s="5"/>
      <c r="FRL191" s="5"/>
      <c r="FRM191" s="5"/>
      <c r="FRN191" s="5"/>
      <c r="FRO191" s="5"/>
      <c r="FRP191" s="5"/>
      <c r="FRQ191" s="5"/>
      <c r="FRR191" s="5"/>
      <c r="FRS191" s="5"/>
      <c r="FRT191" s="5"/>
      <c r="FRU191" s="5"/>
      <c r="FRV191" s="5"/>
      <c r="FRW191" s="5"/>
      <c r="FRX191" s="5"/>
      <c r="FRY191" s="5"/>
      <c r="FRZ191" s="5"/>
      <c r="FSA191" s="5"/>
      <c r="FSB191" s="5"/>
      <c r="FSC191" s="5"/>
      <c r="FSD191" s="5"/>
      <c r="FSE191" s="5"/>
      <c r="FSF191" s="5"/>
      <c r="FSG191" s="5"/>
      <c r="FSH191" s="5"/>
      <c r="FSI191" s="5"/>
      <c r="FSJ191" s="5"/>
      <c r="FSK191" s="5"/>
      <c r="FSL191" s="5"/>
      <c r="FSM191" s="5"/>
      <c r="FSN191" s="5"/>
      <c r="FSO191" s="5"/>
      <c r="FSP191" s="5"/>
      <c r="FSQ191" s="5"/>
      <c r="FSR191" s="5"/>
      <c r="FSS191" s="5"/>
      <c r="FST191" s="5"/>
      <c r="FSU191" s="5"/>
      <c r="FSV191" s="5"/>
      <c r="FSW191" s="5"/>
      <c r="FSX191" s="5"/>
      <c r="FSY191" s="5"/>
      <c r="FSZ191" s="5"/>
      <c r="FTA191" s="5"/>
      <c r="FTB191" s="5"/>
      <c r="FTC191" s="5"/>
      <c r="FTD191" s="5"/>
      <c r="FTE191" s="5"/>
      <c r="FTF191" s="5"/>
      <c r="FTG191" s="5"/>
      <c r="FTH191" s="5"/>
      <c r="FTI191" s="5"/>
      <c r="FTJ191" s="5"/>
      <c r="FTK191" s="5"/>
      <c r="FTL191" s="5"/>
      <c r="FTM191" s="5"/>
      <c r="FTN191" s="5"/>
      <c r="FTO191" s="5"/>
      <c r="FTP191" s="5"/>
      <c r="FTQ191" s="5"/>
      <c r="FTR191" s="5"/>
      <c r="FTS191" s="5"/>
      <c r="FTT191" s="5"/>
      <c r="FTU191" s="5"/>
      <c r="FTV191" s="5"/>
      <c r="FTW191" s="5"/>
      <c r="FTX191" s="5"/>
      <c r="FTY191" s="5"/>
      <c r="FTZ191" s="5"/>
      <c r="FUA191" s="5"/>
      <c r="FUB191" s="5"/>
      <c r="FUC191" s="5"/>
      <c r="FUD191" s="5"/>
      <c r="FUE191" s="5"/>
      <c r="FUF191" s="5"/>
      <c r="FUG191" s="5"/>
      <c r="FUH191" s="5"/>
      <c r="FUI191" s="5"/>
      <c r="FUJ191" s="5"/>
      <c r="FUK191" s="5"/>
      <c r="FUL191" s="5"/>
      <c r="FUM191" s="5"/>
      <c r="FUN191" s="5"/>
      <c r="FUO191" s="5"/>
      <c r="FUP191" s="5"/>
      <c r="FUQ191" s="5"/>
      <c r="FUR191" s="5"/>
      <c r="FUS191" s="5"/>
      <c r="FUT191" s="5"/>
      <c r="FUU191" s="5"/>
      <c r="FUV191" s="5"/>
      <c r="FUW191" s="5"/>
      <c r="FUX191" s="5"/>
      <c r="FUY191" s="5"/>
      <c r="FUZ191" s="5"/>
      <c r="FVA191" s="5"/>
      <c r="FVB191" s="5"/>
      <c r="FVC191" s="5"/>
      <c r="FVD191" s="5"/>
      <c r="FVE191" s="5"/>
      <c r="FVF191" s="5"/>
      <c r="FVG191" s="5"/>
      <c r="FVH191" s="5"/>
      <c r="FVI191" s="5"/>
      <c r="FVJ191" s="5"/>
      <c r="FVK191" s="5"/>
      <c r="FVL191" s="5"/>
      <c r="FVM191" s="5"/>
      <c r="FVN191" s="5"/>
      <c r="FVO191" s="5"/>
      <c r="FVP191" s="5"/>
      <c r="FVQ191" s="5"/>
      <c r="FVR191" s="5"/>
      <c r="FVS191" s="5"/>
      <c r="FVT191" s="5"/>
      <c r="FVU191" s="5"/>
      <c r="FVV191" s="5"/>
      <c r="FVW191" s="5"/>
      <c r="FVX191" s="5"/>
      <c r="FVY191" s="5"/>
      <c r="FVZ191" s="5"/>
      <c r="FWA191" s="5"/>
      <c r="FWB191" s="5"/>
      <c r="FWC191" s="5"/>
      <c r="FWD191" s="5"/>
      <c r="FWE191" s="5"/>
      <c r="FWF191" s="5"/>
      <c r="FWG191" s="5"/>
      <c r="FWH191" s="5"/>
      <c r="FWI191" s="5"/>
      <c r="FWJ191" s="5"/>
      <c r="FWK191" s="5"/>
      <c r="FWL191" s="5"/>
      <c r="FWM191" s="5"/>
      <c r="FWN191" s="5"/>
      <c r="FWO191" s="5"/>
      <c r="FWP191" s="5"/>
      <c r="FWQ191" s="5"/>
      <c r="FWR191" s="5"/>
      <c r="FWS191" s="5"/>
      <c r="FWT191" s="5"/>
      <c r="FWU191" s="5"/>
      <c r="FWV191" s="5"/>
      <c r="FWW191" s="5"/>
      <c r="FWX191" s="5"/>
      <c r="FWY191" s="5"/>
      <c r="FWZ191" s="5"/>
      <c r="FXA191" s="5"/>
      <c r="FXB191" s="5"/>
      <c r="FXC191" s="5"/>
      <c r="FXD191" s="5"/>
      <c r="FXE191" s="5"/>
      <c r="FXF191" s="5"/>
      <c r="FXG191" s="5"/>
      <c r="FXH191" s="5"/>
      <c r="FXI191" s="5"/>
      <c r="FXJ191" s="5"/>
      <c r="FXK191" s="5"/>
      <c r="FXL191" s="5"/>
      <c r="FXM191" s="5"/>
      <c r="FXN191" s="5"/>
      <c r="FXO191" s="5"/>
      <c r="FXP191" s="5"/>
      <c r="FXQ191" s="5"/>
      <c r="FXR191" s="5"/>
      <c r="FXS191" s="5"/>
      <c r="FXT191" s="5"/>
      <c r="FXU191" s="5"/>
      <c r="FXV191" s="5"/>
      <c r="FXW191" s="5"/>
      <c r="FXX191" s="5"/>
      <c r="FXY191" s="5"/>
      <c r="FXZ191" s="5"/>
      <c r="FYA191" s="5"/>
      <c r="FYB191" s="5"/>
      <c r="FYC191" s="5"/>
      <c r="FYD191" s="5"/>
      <c r="FYE191" s="5"/>
      <c r="FYF191" s="5"/>
      <c r="FYG191" s="5"/>
      <c r="FYH191" s="5"/>
      <c r="FYI191" s="5"/>
      <c r="FYJ191" s="5"/>
      <c r="FYK191" s="5"/>
      <c r="FYL191" s="5"/>
      <c r="FYM191" s="5"/>
      <c r="FYN191" s="5"/>
      <c r="FYO191" s="5"/>
      <c r="FYP191" s="5"/>
      <c r="FYQ191" s="5"/>
      <c r="FYR191" s="5"/>
      <c r="FYS191" s="5"/>
      <c r="FYT191" s="5"/>
      <c r="FYU191" s="5"/>
      <c r="FYV191" s="5"/>
      <c r="FYW191" s="5"/>
      <c r="FYX191" s="5"/>
      <c r="FYY191" s="5"/>
      <c r="FYZ191" s="5"/>
      <c r="FZA191" s="5"/>
      <c r="FZB191" s="5"/>
      <c r="FZC191" s="5"/>
      <c r="FZD191" s="5"/>
      <c r="FZE191" s="5"/>
      <c r="FZF191" s="5"/>
      <c r="FZG191" s="5"/>
      <c r="FZH191" s="5"/>
      <c r="FZI191" s="5"/>
      <c r="FZJ191" s="5"/>
      <c r="FZK191" s="5"/>
      <c r="FZL191" s="5"/>
      <c r="FZM191" s="5"/>
      <c r="FZN191" s="5"/>
      <c r="FZO191" s="5"/>
      <c r="FZP191" s="5"/>
      <c r="FZQ191" s="5"/>
      <c r="FZR191" s="5"/>
      <c r="FZS191" s="5"/>
      <c r="FZT191" s="5"/>
      <c r="FZU191" s="5"/>
      <c r="FZV191" s="5"/>
      <c r="FZW191" s="5"/>
      <c r="FZX191" s="5"/>
      <c r="FZY191" s="5"/>
      <c r="FZZ191" s="5"/>
      <c r="GAA191" s="5"/>
      <c r="GAB191" s="5"/>
      <c r="GAC191" s="5"/>
      <c r="GAD191" s="5"/>
      <c r="GAE191" s="5"/>
      <c r="GAF191" s="5"/>
      <c r="GAG191" s="5"/>
      <c r="GAH191" s="5"/>
      <c r="GAI191" s="5"/>
      <c r="GAJ191" s="5"/>
      <c r="GAK191" s="5"/>
      <c r="GAL191" s="5"/>
      <c r="GAM191" s="5"/>
      <c r="GAN191" s="5"/>
      <c r="GAO191" s="5"/>
      <c r="GAP191" s="5"/>
      <c r="GAQ191" s="5"/>
      <c r="GAR191" s="5"/>
      <c r="GAS191" s="5"/>
      <c r="GAT191" s="5"/>
      <c r="GAU191" s="5"/>
      <c r="GAV191" s="5"/>
      <c r="GAW191" s="5"/>
      <c r="GAX191" s="5"/>
      <c r="GAY191" s="5"/>
      <c r="GAZ191" s="5"/>
      <c r="GBA191" s="5"/>
      <c r="GBB191" s="5"/>
      <c r="GBC191" s="5"/>
      <c r="GBD191" s="5"/>
      <c r="GBE191" s="5"/>
      <c r="GBF191" s="5"/>
      <c r="GBG191" s="5"/>
      <c r="GBH191" s="5"/>
      <c r="GBI191" s="5"/>
      <c r="GBJ191" s="5"/>
      <c r="GBK191" s="5"/>
      <c r="GBL191" s="5"/>
      <c r="GBM191" s="5"/>
      <c r="GBN191" s="5"/>
      <c r="GBO191" s="5"/>
      <c r="GBP191" s="5"/>
      <c r="GBQ191" s="5"/>
      <c r="GBR191" s="5"/>
      <c r="GBS191" s="5"/>
      <c r="GBT191" s="5"/>
      <c r="GBU191" s="5"/>
      <c r="GBV191" s="5"/>
      <c r="GBW191" s="5"/>
      <c r="GBX191" s="5"/>
      <c r="GBY191" s="5"/>
      <c r="GBZ191" s="5"/>
      <c r="GCA191" s="5"/>
      <c r="GCB191" s="5"/>
      <c r="GCC191" s="5"/>
      <c r="GCD191" s="5"/>
      <c r="GCE191" s="5"/>
      <c r="GCF191" s="5"/>
      <c r="GCG191" s="5"/>
      <c r="GCH191" s="5"/>
      <c r="GCI191" s="5"/>
      <c r="GCJ191" s="5"/>
      <c r="GCK191" s="5"/>
      <c r="GCL191" s="5"/>
      <c r="GCM191" s="5"/>
      <c r="GCN191" s="5"/>
      <c r="GCO191" s="5"/>
      <c r="GCP191" s="5"/>
      <c r="GCQ191" s="5"/>
      <c r="GCR191" s="5"/>
      <c r="GCS191" s="5"/>
      <c r="GCT191" s="5"/>
      <c r="GCU191" s="5"/>
      <c r="GCV191" s="5"/>
      <c r="GCW191" s="5"/>
      <c r="GCX191" s="5"/>
      <c r="GCY191" s="5"/>
      <c r="GCZ191" s="5"/>
      <c r="GDA191" s="5"/>
      <c r="GDB191" s="5"/>
      <c r="GDC191" s="5"/>
      <c r="GDD191" s="5"/>
      <c r="GDE191" s="5"/>
      <c r="GDF191" s="5"/>
      <c r="GDG191" s="5"/>
      <c r="GDH191" s="5"/>
      <c r="GDI191" s="5"/>
      <c r="GDJ191" s="5"/>
      <c r="GDK191" s="5"/>
      <c r="GDL191" s="5"/>
      <c r="GDM191" s="5"/>
      <c r="GDN191" s="5"/>
      <c r="GDO191" s="5"/>
      <c r="GDP191" s="5"/>
      <c r="GDQ191" s="5"/>
      <c r="GDR191" s="5"/>
      <c r="GDS191" s="5"/>
      <c r="GDT191" s="5"/>
      <c r="GDU191" s="5"/>
      <c r="GDV191" s="5"/>
      <c r="GDW191" s="5"/>
      <c r="GDX191" s="5"/>
      <c r="GDY191" s="5"/>
      <c r="GDZ191" s="5"/>
      <c r="GEA191" s="5"/>
      <c r="GEB191" s="5"/>
      <c r="GEC191" s="5"/>
      <c r="GED191" s="5"/>
      <c r="GEE191" s="5"/>
      <c r="GEF191" s="5"/>
      <c r="GEG191" s="5"/>
      <c r="GEH191" s="5"/>
      <c r="GEI191" s="5"/>
      <c r="GEJ191" s="5"/>
      <c r="GEK191" s="5"/>
      <c r="GEL191" s="5"/>
      <c r="GEM191" s="5"/>
      <c r="GEN191" s="5"/>
      <c r="GEO191" s="5"/>
      <c r="GEP191" s="5"/>
      <c r="GEQ191" s="5"/>
      <c r="GER191" s="5"/>
      <c r="GES191" s="5"/>
      <c r="GET191" s="5"/>
      <c r="GEU191" s="5"/>
      <c r="GEV191" s="5"/>
      <c r="GEW191" s="5"/>
      <c r="GEX191" s="5"/>
      <c r="GEY191" s="5"/>
      <c r="GEZ191" s="5"/>
      <c r="GFA191" s="5"/>
      <c r="GFB191" s="5"/>
      <c r="GFC191" s="5"/>
      <c r="GFD191" s="5"/>
      <c r="GFE191" s="5"/>
      <c r="GFF191" s="5"/>
      <c r="GFG191" s="5"/>
      <c r="GFH191" s="5"/>
      <c r="GFI191" s="5"/>
      <c r="GFJ191" s="5"/>
      <c r="GFK191" s="5"/>
      <c r="GFL191" s="5"/>
      <c r="GFM191" s="5"/>
      <c r="GFN191" s="5"/>
      <c r="GFO191" s="5"/>
      <c r="GFP191" s="5"/>
      <c r="GFQ191" s="5"/>
      <c r="GFR191" s="5"/>
      <c r="GFS191" s="5"/>
      <c r="GFT191" s="5"/>
      <c r="GFU191" s="5"/>
      <c r="GFV191" s="5"/>
      <c r="GFW191" s="5"/>
      <c r="GFX191" s="5"/>
      <c r="GFY191" s="5"/>
      <c r="GFZ191" s="5"/>
      <c r="GGA191" s="5"/>
      <c r="GGB191" s="5"/>
      <c r="GGC191" s="5"/>
      <c r="GGD191" s="5"/>
      <c r="GGE191" s="5"/>
      <c r="GGF191" s="5"/>
      <c r="GGG191" s="5"/>
      <c r="GGH191" s="5"/>
      <c r="GGI191" s="5"/>
      <c r="GGJ191" s="5"/>
      <c r="GGK191" s="5"/>
      <c r="GGL191" s="5"/>
      <c r="GGM191" s="5"/>
      <c r="GGN191" s="5"/>
      <c r="GGO191" s="5"/>
      <c r="GGP191" s="5"/>
      <c r="GGQ191" s="5"/>
      <c r="GGR191" s="5"/>
      <c r="GGS191" s="5"/>
      <c r="GGT191" s="5"/>
      <c r="GGU191" s="5"/>
      <c r="GGV191" s="5"/>
      <c r="GGW191" s="5"/>
      <c r="GGX191" s="5"/>
      <c r="GGY191" s="5"/>
      <c r="GGZ191" s="5"/>
      <c r="GHA191" s="5"/>
      <c r="GHB191" s="5"/>
      <c r="GHC191" s="5"/>
      <c r="GHD191" s="5"/>
      <c r="GHE191" s="5"/>
      <c r="GHF191" s="5"/>
      <c r="GHG191" s="5"/>
      <c r="GHH191" s="5"/>
      <c r="GHI191" s="5"/>
      <c r="GHJ191" s="5"/>
      <c r="GHK191" s="5"/>
      <c r="GHL191" s="5"/>
      <c r="GHM191" s="5"/>
      <c r="GHN191" s="5"/>
      <c r="GHO191" s="5"/>
      <c r="GHP191" s="5"/>
      <c r="GHQ191" s="5"/>
      <c r="GHR191" s="5"/>
      <c r="GHS191" s="5"/>
      <c r="GHT191" s="5"/>
      <c r="GHU191" s="5"/>
      <c r="GHV191" s="5"/>
      <c r="GHW191" s="5"/>
      <c r="GHX191" s="5"/>
      <c r="GHY191" s="5"/>
      <c r="GHZ191" s="5"/>
      <c r="GIA191" s="5"/>
      <c r="GIB191" s="5"/>
      <c r="GIC191" s="5"/>
      <c r="GID191" s="5"/>
      <c r="GIE191" s="5"/>
      <c r="GIF191" s="5"/>
      <c r="GIG191" s="5"/>
      <c r="GIH191" s="5"/>
      <c r="GII191" s="5"/>
      <c r="GIJ191" s="5"/>
      <c r="GIK191" s="5"/>
      <c r="GIL191" s="5"/>
      <c r="GIM191" s="5"/>
      <c r="GIN191" s="5"/>
      <c r="GIO191" s="5"/>
      <c r="GIP191" s="5"/>
      <c r="GIQ191" s="5"/>
      <c r="GIR191" s="5"/>
      <c r="GIS191" s="5"/>
      <c r="GIT191" s="5"/>
      <c r="GIU191" s="5"/>
      <c r="GIV191" s="5"/>
      <c r="GIW191" s="5"/>
      <c r="GIX191" s="5"/>
      <c r="GIY191" s="5"/>
      <c r="GIZ191" s="5"/>
      <c r="GJA191" s="5"/>
      <c r="GJB191" s="5"/>
      <c r="GJC191" s="5"/>
      <c r="GJD191" s="5"/>
      <c r="GJE191" s="5"/>
      <c r="GJF191" s="5"/>
      <c r="GJG191" s="5"/>
      <c r="GJH191" s="5"/>
      <c r="GJI191" s="5"/>
      <c r="GJJ191" s="5"/>
      <c r="GJK191" s="5"/>
      <c r="GJL191" s="5"/>
      <c r="GJM191" s="5"/>
      <c r="GJN191" s="5"/>
      <c r="GJO191" s="5"/>
      <c r="GJP191" s="5"/>
      <c r="GJQ191" s="5"/>
      <c r="GJR191" s="5"/>
      <c r="GJS191" s="5"/>
      <c r="GJT191" s="5"/>
      <c r="GJU191" s="5"/>
      <c r="GJV191" s="5"/>
      <c r="GJW191" s="5"/>
      <c r="GJX191" s="5"/>
      <c r="GJY191" s="5"/>
      <c r="GJZ191" s="5"/>
      <c r="GKA191" s="5"/>
      <c r="GKB191" s="5"/>
      <c r="GKC191" s="5"/>
      <c r="GKD191" s="5"/>
      <c r="GKE191" s="5"/>
      <c r="GKF191" s="5"/>
      <c r="GKG191" s="5"/>
      <c r="GKH191" s="5"/>
      <c r="GKI191" s="5"/>
      <c r="GKJ191" s="5"/>
      <c r="GKK191" s="5"/>
      <c r="GKL191" s="5"/>
      <c r="GKM191" s="5"/>
      <c r="GKN191" s="5"/>
      <c r="GKO191" s="5"/>
      <c r="GKP191" s="5"/>
      <c r="GKQ191" s="5"/>
      <c r="GKR191" s="5"/>
      <c r="GKS191" s="5"/>
      <c r="GKT191" s="5"/>
      <c r="GKU191" s="5"/>
      <c r="GKV191" s="5"/>
      <c r="GKW191" s="5"/>
      <c r="GKX191" s="5"/>
      <c r="GKY191" s="5"/>
      <c r="GKZ191" s="5"/>
      <c r="GLA191" s="5"/>
      <c r="GLB191" s="5"/>
      <c r="GLC191" s="5"/>
      <c r="GLD191" s="5"/>
      <c r="GLE191" s="5"/>
      <c r="GLF191" s="5"/>
      <c r="GLG191" s="5"/>
      <c r="GLH191" s="5"/>
      <c r="GLI191" s="5"/>
      <c r="GLJ191" s="5"/>
      <c r="GLK191" s="5"/>
      <c r="GLL191" s="5"/>
      <c r="GLM191" s="5"/>
      <c r="GLN191" s="5"/>
      <c r="GLO191" s="5"/>
      <c r="GLP191" s="5"/>
      <c r="GLQ191" s="5"/>
      <c r="GLR191" s="5"/>
      <c r="GLS191" s="5"/>
      <c r="GLT191" s="5"/>
      <c r="GLU191" s="5"/>
      <c r="GLV191" s="5"/>
      <c r="GLW191" s="5"/>
      <c r="GLX191" s="5"/>
      <c r="GLY191" s="5"/>
      <c r="GLZ191" s="5"/>
      <c r="GMA191" s="5"/>
      <c r="GMB191" s="5"/>
      <c r="GMC191" s="5"/>
      <c r="GMD191" s="5"/>
      <c r="GME191" s="5"/>
      <c r="GMF191" s="5"/>
      <c r="GMG191" s="5"/>
      <c r="GMH191" s="5"/>
      <c r="GMI191" s="5"/>
      <c r="GMJ191" s="5"/>
      <c r="GMK191" s="5"/>
      <c r="GML191" s="5"/>
      <c r="GMM191" s="5"/>
      <c r="GMN191" s="5"/>
      <c r="GMO191" s="5"/>
      <c r="GMP191" s="5"/>
      <c r="GMQ191" s="5"/>
      <c r="GMR191" s="5"/>
      <c r="GMS191" s="5"/>
      <c r="GMT191" s="5"/>
      <c r="GMU191" s="5"/>
      <c r="GMV191" s="5"/>
      <c r="GMW191" s="5"/>
      <c r="GMX191" s="5"/>
      <c r="GMY191" s="5"/>
      <c r="GMZ191" s="5"/>
      <c r="GNA191" s="5"/>
      <c r="GNB191" s="5"/>
      <c r="GNC191" s="5"/>
      <c r="GND191" s="5"/>
      <c r="GNE191" s="5"/>
      <c r="GNF191" s="5"/>
      <c r="GNG191" s="5"/>
      <c r="GNH191" s="5"/>
      <c r="GNI191" s="5"/>
      <c r="GNJ191" s="5"/>
      <c r="GNK191" s="5"/>
      <c r="GNL191" s="5"/>
      <c r="GNM191" s="5"/>
      <c r="GNN191" s="5"/>
      <c r="GNO191" s="5"/>
      <c r="GNP191" s="5"/>
      <c r="GNQ191" s="5"/>
      <c r="GNR191" s="5"/>
      <c r="GNS191" s="5"/>
      <c r="GNT191" s="5"/>
      <c r="GNU191" s="5"/>
      <c r="GNV191" s="5"/>
      <c r="GNW191" s="5"/>
      <c r="GNX191" s="5"/>
      <c r="GNY191" s="5"/>
      <c r="GNZ191" s="5"/>
      <c r="GOA191" s="5"/>
      <c r="GOB191" s="5"/>
      <c r="GOC191" s="5"/>
      <c r="GOD191" s="5"/>
      <c r="GOE191" s="5"/>
      <c r="GOF191" s="5"/>
      <c r="GOG191" s="5"/>
      <c r="GOH191" s="5"/>
      <c r="GOI191" s="5"/>
      <c r="GOJ191" s="5"/>
      <c r="GOK191" s="5"/>
      <c r="GOL191" s="5"/>
      <c r="GOM191" s="5"/>
      <c r="GON191" s="5"/>
      <c r="GOO191" s="5"/>
      <c r="GOP191" s="5"/>
      <c r="GOQ191" s="5"/>
      <c r="GOR191" s="5"/>
      <c r="GOS191" s="5"/>
      <c r="GOT191" s="5"/>
      <c r="GOU191" s="5"/>
      <c r="GOV191" s="5"/>
      <c r="GOW191" s="5"/>
      <c r="GOX191" s="5"/>
      <c r="GOY191" s="5"/>
      <c r="GOZ191" s="5"/>
      <c r="GPA191" s="5"/>
      <c r="GPB191" s="5"/>
      <c r="GPC191" s="5"/>
      <c r="GPD191" s="5"/>
      <c r="GPE191" s="5"/>
      <c r="GPF191" s="5"/>
      <c r="GPG191" s="5"/>
      <c r="GPH191" s="5"/>
      <c r="GPI191" s="5"/>
      <c r="GPJ191" s="5"/>
      <c r="GPK191" s="5"/>
      <c r="GPL191" s="5"/>
      <c r="GPM191" s="5"/>
      <c r="GPN191" s="5"/>
      <c r="GPO191" s="5"/>
      <c r="GPP191" s="5"/>
      <c r="GPQ191" s="5"/>
      <c r="GPR191" s="5"/>
      <c r="GPS191" s="5"/>
      <c r="GPT191" s="5"/>
      <c r="GPU191" s="5"/>
      <c r="GPV191" s="5"/>
      <c r="GPW191" s="5"/>
      <c r="GPX191" s="5"/>
      <c r="GPY191" s="5"/>
      <c r="GPZ191" s="5"/>
      <c r="GQA191" s="5"/>
      <c r="GQB191" s="5"/>
      <c r="GQC191" s="5"/>
      <c r="GQD191" s="5"/>
      <c r="GQE191" s="5"/>
      <c r="GQF191" s="5"/>
      <c r="GQG191" s="5"/>
      <c r="GQH191" s="5"/>
      <c r="GQI191" s="5"/>
      <c r="GQJ191" s="5"/>
      <c r="GQK191" s="5"/>
      <c r="GQL191" s="5"/>
      <c r="GQM191" s="5"/>
      <c r="GQN191" s="5"/>
      <c r="GQO191" s="5"/>
      <c r="GQP191" s="5"/>
      <c r="GQQ191" s="5"/>
      <c r="GQR191" s="5"/>
      <c r="GQS191" s="5"/>
      <c r="GQT191" s="5"/>
      <c r="GQU191" s="5"/>
      <c r="GQV191" s="5"/>
      <c r="GQW191" s="5"/>
      <c r="GQX191" s="5"/>
      <c r="GQY191" s="5"/>
      <c r="GQZ191" s="5"/>
      <c r="GRA191" s="5"/>
      <c r="GRB191" s="5"/>
      <c r="GRC191" s="5"/>
      <c r="GRD191" s="5"/>
      <c r="GRE191" s="5"/>
      <c r="GRF191" s="5"/>
      <c r="GRG191" s="5"/>
      <c r="GRH191" s="5"/>
      <c r="GRI191" s="5"/>
      <c r="GRJ191" s="5"/>
      <c r="GRK191" s="5"/>
      <c r="GRL191" s="5"/>
      <c r="GRM191" s="5"/>
      <c r="GRN191" s="5"/>
      <c r="GRO191" s="5"/>
      <c r="GRP191" s="5"/>
      <c r="GRQ191" s="5"/>
      <c r="GRR191" s="5"/>
      <c r="GRS191" s="5"/>
      <c r="GRT191" s="5"/>
      <c r="GRU191" s="5"/>
      <c r="GRV191" s="5"/>
      <c r="GRW191" s="5"/>
      <c r="GRX191" s="5"/>
      <c r="GRY191" s="5"/>
      <c r="GRZ191" s="5"/>
      <c r="GSA191" s="5"/>
      <c r="GSB191" s="5"/>
      <c r="GSC191" s="5"/>
      <c r="GSD191" s="5"/>
      <c r="GSE191" s="5"/>
      <c r="GSF191" s="5"/>
      <c r="GSG191" s="5"/>
      <c r="GSH191" s="5"/>
      <c r="GSI191" s="5"/>
      <c r="GSJ191" s="5"/>
      <c r="GSK191" s="5"/>
      <c r="GSL191" s="5"/>
      <c r="GSM191" s="5"/>
      <c r="GSN191" s="5"/>
      <c r="GSO191" s="5"/>
      <c r="GSP191" s="5"/>
      <c r="GSQ191" s="5"/>
      <c r="GSR191" s="5"/>
      <c r="GSS191" s="5"/>
      <c r="GST191" s="5"/>
      <c r="GSU191" s="5"/>
      <c r="GSV191" s="5"/>
      <c r="GSW191" s="5"/>
      <c r="GSX191" s="5"/>
      <c r="GSY191" s="5"/>
      <c r="GSZ191" s="5"/>
      <c r="GTA191" s="5"/>
      <c r="GTB191" s="5"/>
      <c r="GTC191" s="5"/>
      <c r="GTD191" s="5"/>
      <c r="GTE191" s="5"/>
      <c r="GTF191" s="5"/>
      <c r="GTG191" s="5"/>
      <c r="GTH191" s="5"/>
      <c r="GTI191" s="5"/>
      <c r="GTJ191" s="5"/>
      <c r="GTK191" s="5"/>
      <c r="GTL191" s="5"/>
      <c r="GTM191" s="5"/>
      <c r="GTN191" s="5"/>
      <c r="GTO191" s="5"/>
      <c r="GTP191" s="5"/>
      <c r="GTQ191" s="5"/>
      <c r="GTR191" s="5"/>
      <c r="GTS191" s="5"/>
      <c r="GTT191" s="5"/>
      <c r="GTU191" s="5"/>
      <c r="GTV191" s="5"/>
      <c r="GTW191" s="5"/>
      <c r="GTX191" s="5"/>
      <c r="GTY191" s="5"/>
      <c r="GTZ191" s="5"/>
      <c r="GUA191" s="5"/>
      <c r="GUB191" s="5"/>
      <c r="GUC191" s="5"/>
      <c r="GUD191" s="5"/>
      <c r="GUE191" s="5"/>
      <c r="GUF191" s="5"/>
      <c r="GUG191" s="5"/>
      <c r="GUH191" s="5"/>
      <c r="GUI191" s="5"/>
      <c r="GUJ191" s="5"/>
      <c r="GUK191" s="5"/>
      <c r="GUL191" s="5"/>
      <c r="GUM191" s="5"/>
      <c r="GUN191" s="5"/>
      <c r="GUO191" s="5"/>
      <c r="GUP191" s="5"/>
      <c r="GUQ191" s="5"/>
      <c r="GUR191" s="5"/>
      <c r="GUS191" s="5"/>
      <c r="GUT191" s="5"/>
      <c r="GUU191" s="5"/>
      <c r="GUV191" s="5"/>
      <c r="GUW191" s="5"/>
      <c r="GUX191" s="5"/>
      <c r="GUY191" s="5"/>
      <c r="GUZ191" s="5"/>
      <c r="GVA191" s="5"/>
      <c r="GVB191" s="5"/>
      <c r="GVC191" s="5"/>
      <c r="GVD191" s="5"/>
      <c r="GVE191" s="5"/>
      <c r="GVF191" s="5"/>
      <c r="GVG191" s="5"/>
      <c r="GVH191" s="5"/>
      <c r="GVI191" s="5"/>
      <c r="GVJ191" s="5"/>
      <c r="GVK191" s="5"/>
      <c r="GVL191" s="5"/>
      <c r="GVM191" s="5"/>
      <c r="GVN191" s="5"/>
      <c r="GVO191" s="5"/>
      <c r="GVP191" s="5"/>
      <c r="GVQ191" s="5"/>
      <c r="GVR191" s="5"/>
      <c r="GVS191" s="5"/>
      <c r="GVT191" s="5"/>
      <c r="GVU191" s="5"/>
      <c r="GVV191" s="5"/>
      <c r="GVW191" s="5"/>
      <c r="GVX191" s="5"/>
      <c r="GVY191" s="5"/>
      <c r="GVZ191" s="5"/>
      <c r="GWA191" s="5"/>
      <c r="GWB191" s="5"/>
      <c r="GWC191" s="5"/>
      <c r="GWD191" s="5"/>
      <c r="GWE191" s="5"/>
      <c r="GWF191" s="5"/>
      <c r="GWG191" s="5"/>
      <c r="GWH191" s="5"/>
      <c r="GWI191" s="5"/>
      <c r="GWJ191" s="5"/>
      <c r="GWK191" s="5"/>
      <c r="GWL191" s="5"/>
      <c r="GWM191" s="5"/>
      <c r="GWN191" s="5"/>
      <c r="GWO191" s="5"/>
      <c r="GWP191" s="5"/>
      <c r="GWQ191" s="5"/>
      <c r="GWR191" s="5"/>
      <c r="GWS191" s="5"/>
      <c r="GWT191" s="5"/>
      <c r="GWU191" s="5"/>
      <c r="GWV191" s="5"/>
      <c r="GWW191" s="5"/>
      <c r="GWX191" s="5"/>
      <c r="GWY191" s="5"/>
      <c r="GWZ191" s="5"/>
      <c r="GXA191" s="5"/>
      <c r="GXB191" s="5"/>
      <c r="GXC191" s="5"/>
      <c r="GXD191" s="5"/>
      <c r="GXE191" s="5"/>
      <c r="GXF191" s="5"/>
      <c r="GXG191" s="5"/>
      <c r="GXH191" s="5"/>
      <c r="GXI191" s="5"/>
      <c r="GXJ191" s="5"/>
      <c r="GXK191" s="5"/>
      <c r="GXL191" s="5"/>
      <c r="GXM191" s="5"/>
      <c r="GXN191" s="5"/>
      <c r="GXO191" s="5"/>
      <c r="GXP191" s="5"/>
      <c r="GXQ191" s="5"/>
      <c r="GXR191" s="5"/>
      <c r="GXS191" s="5"/>
      <c r="GXT191" s="5"/>
      <c r="GXU191" s="5"/>
      <c r="GXV191" s="5"/>
      <c r="GXW191" s="5"/>
      <c r="GXX191" s="5"/>
      <c r="GXY191" s="5"/>
      <c r="GXZ191" s="5"/>
      <c r="GYA191" s="5"/>
      <c r="GYB191" s="5"/>
      <c r="GYC191" s="5"/>
      <c r="GYD191" s="5"/>
      <c r="GYE191" s="5"/>
      <c r="GYF191" s="5"/>
      <c r="GYG191" s="5"/>
      <c r="GYH191" s="5"/>
      <c r="GYI191" s="5"/>
      <c r="GYJ191" s="5"/>
      <c r="GYK191" s="5"/>
      <c r="GYL191" s="5"/>
      <c r="GYM191" s="5"/>
      <c r="GYN191" s="5"/>
      <c r="GYO191" s="5"/>
      <c r="GYP191" s="5"/>
      <c r="GYQ191" s="5"/>
      <c r="GYR191" s="5"/>
      <c r="GYS191" s="5"/>
      <c r="GYT191" s="5"/>
      <c r="GYU191" s="5"/>
      <c r="GYV191" s="5"/>
      <c r="GYW191" s="5"/>
      <c r="GYX191" s="5"/>
      <c r="GYY191" s="5"/>
      <c r="GYZ191" s="5"/>
      <c r="GZA191" s="5"/>
      <c r="GZB191" s="5"/>
      <c r="GZC191" s="5"/>
      <c r="GZD191" s="5"/>
      <c r="GZE191" s="5"/>
      <c r="GZF191" s="5"/>
      <c r="GZG191" s="5"/>
      <c r="GZH191" s="5"/>
      <c r="GZI191" s="5"/>
      <c r="GZJ191" s="5"/>
      <c r="GZK191" s="5"/>
      <c r="GZL191" s="5"/>
      <c r="GZM191" s="5"/>
      <c r="GZN191" s="5"/>
      <c r="GZO191" s="5"/>
      <c r="GZP191" s="5"/>
      <c r="GZQ191" s="5"/>
      <c r="GZR191" s="5"/>
      <c r="GZS191" s="5"/>
      <c r="GZT191" s="5"/>
      <c r="GZU191" s="5"/>
      <c r="GZV191" s="5"/>
      <c r="GZW191" s="5"/>
      <c r="GZX191" s="5"/>
      <c r="GZY191" s="5"/>
      <c r="GZZ191" s="5"/>
      <c r="HAA191" s="5"/>
      <c r="HAB191" s="5"/>
      <c r="HAC191" s="5"/>
      <c r="HAD191" s="5"/>
      <c r="HAE191" s="5"/>
      <c r="HAF191" s="5"/>
      <c r="HAG191" s="5"/>
      <c r="HAH191" s="5"/>
      <c r="HAI191" s="5"/>
      <c r="HAJ191" s="5"/>
      <c r="HAK191" s="5"/>
      <c r="HAL191" s="5"/>
      <c r="HAM191" s="5"/>
      <c r="HAN191" s="5"/>
      <c r="HAO191" s="5"/>
      <c r="HAP191" s="5"/>
      <c r="HAQ191" s="5"/>
      <c r="HAR191" s="5"/>
      <c r="HAS191" s="5"/>
      <c r="HAT191" s="5"/>
      <c r="HAU191" s="5"/>
      <c r="HAV191" s="5"/>
      <c r="HAW191" s="5"/>
      <c r="HAX191" s="5"/>
      <c r="HAY191" s="5"/>
      <c r="HAZ191" s="5"/>
      <c r="HBA191" s="5"/>
      <c r="HBB191" s="5"/>
      <c r="HBC191" s="5"/>
      <c r="HBD191" s="5"/>
      <c r="HBE191" s="5"/>
      <c r="HBF191" s="5"/>
      <c r="HBG191" s="5"/>
      <c r="HBH191" s="5"/>
      <c r="HBI191" s="5"/>
      <c r="HBJ191" s="5"/>
      <c r="HBK191" s="5"/>
      <c r="HBL191" s="5"/>
      <c r="HBM191" s="5"/>
      <c r="HBN191" s="5"/>
      <c r="HBO191" s="5"/>
      <c r="HBP191" s="5"/>
      <c r="HBQ191" s="5"/>
      <c r="HBR191" s="5"/>
      <c r="HBS191" s="5"/>
      <c r="HBT191" s="5"/>
      <c r="HBU191" s="5"/>
      <c r="HBV191" s="5"/>
      <c r="HBW191" s="5"/>
      <c r="HBX191" s="5"/>
      <c r="HBY191" s="5"/>
      <c r="HBZ191" s="5"/>
      <c r="HCA191" s="5"/>
      <c r="HCB191" s="5"/>
      <c r="HCC191" s="5"/>
      <c r="HCD191" s="5"/>
      <c r="HCE191" s="5"/>
      <c r="HCF191" s="5"/>
      <c r="HCG191" s="5"/>
      <c r="HCH191" s="5"/>
      <c r="HCI191" s="5"/>
      <c r="HCJ191" s="5"/>
      <c r="HCK191" s="5"/>
      <c r="HCL191" s="5"/>
      <c r="HCM191" s="5"/>
      <c r="HCN191" s="5"/>
      <c r="HCO191" s="5"/>
      <c r="HCP191" s="5"/>
      <c r="HCQ191" s="5"/>
      <c r="HCR191" s="5"/>
      <c r="HCS191" s="5"/>
      <c r="HCT191" s="5"/>
      <c r="HCU191" s="5"/>
      <c r="HCV191" s="5"/>
      <c r="HCW191" s="5"/>
      <c r="HCX191" s="5"/>
      <c r="HCY191" s="5"/>
      <c r="HCZ191" s="5"/>
      <c r="HDA191" s="5"/>
      <c r="HDB191" s="5"/>
      <c r="HDC191" s="5"/>
      <c r="HDD191" s="5"/>
      <c r="HDE191" s="5"/>
      <c r="HDF191" s="5"/>
      <c r="HDG191" s="5"/>
      <c r="HDH191" s="5"/>
      <c r="HDI191" s="5"/>
      <c r="HDJ191" s="5"/>
      <c r="HDK191" s="5"/>
      <c r="HDL191" s="5"/>
      <c r="HDM191" s="5"/>
      <c r="HDN191" s="5"/>
      <c r="HDO191" s="5"/>
      <c r="HDP191" s="5"/>
      <c r="HDQ191" s="5"/>
      <c r="HDR191" s="5"/>
      <c r="HDS191" s="5"/>
      <c r="HDT191" s="5"/>
      <c r="HDU191" s="5"/>
      <c r="HDV191" s="5"/>
      <c r="HDW191" s="5"/>
      <c r="HDX191" s="5"/>
      <c r="HDY191" s="5"/>
      <c r="HDZ191" s="5"/>
      <c r="HEA191" s="5"/>
      <c r="HEB191" s="5"/>
      <c r="HEC191" s="5"/>
      <c r="HED191" s="5"/>
      <c r="HEE191" s="5"/>
      <c r="HEF191" s="5"/>
      <c r="HEG191" s="5"/>
      <c r="HEH191" s="5"/>
      <c r="HEI191" s="5"/>
      <c r="HEJ191" s="5"/>
      <c r="HEK191" s="5"/>
      <c r="HEL191" s="5"/>
      <c r="HEM191" s="5"/>
      <c r="HEN191" s="5"/>
      <c r="HEO191" s="5"/>
      <c r="HEP191" s="5"/>
      <c r="HEQ191" s="5"/>
      <c r="HER191" s="5"/>
      <c r="HES191" s="5"/>
      <c r="HET191" s="5"/>
      <c r="HEU191" s="5"/>
      <c r="HEV191" s="5"/>
      <c r="HEW191" s="5"/>
      <c r="HEX191" s="5"/>
      <c r="HEY191" s="5"/>
      <c r="HEZ191" s="5"/>
      <c r="HFA191" s="5"/>
      <c r="HFB191" s="5"/>
      <c r="HFC191" s="5"/>
      <c r="HFD191" s="5"/>
      <c r="HFE191" s="5"/>
      <c r="HFF191" s="5"/>
      <c r="HFG191" s="5"/>
      <c r="HFH191" s="5"/>
      <c r="HFI191" s="5"/>
      <c r="HFJ191" s="5"/>
      <c r="HFK191" s="5"/>
      <c r="HFL191" s="5"/>
      <c r="HFM191" s="5"/>
      <c r="HFN191" s="5"/>
      <c r="HFO191" s="5"/>
      <c r="HFP191" s="5"/>
      <c r="HFQ191" s="5"/>
      <c r="HFR191" s="5"/>
      <c r="HFS191" s="5"/>
      <c r="HFT191" s="5"/>
      <c r="HFU191" s="5"/>
      <c r="HFV191" s="5"/>
      <c r="HFW191" s="5"/>
      <c r="HFX191" s="5"/>
      <c r="HFY191" s="5"/>
      <c r="HFZ191" s="5"/>
      <c r="HGA191" s="5"/>
      <c r="HGB191" s="5"/>
      <c r="HGC191" s="5"/>
      <c r="HGD191" s="5"/>
      <c r="HGE191" s="5"/>
      <c r="HGF191" s="5"/>
      <c r="HGG191" s="5"/>
      <c r="HGH191" s="5"/>
      <c r="HGI191" s="5"/>
      <c r="HGJ191" s="5"/>
      <c r="HGK191" s="5"/>
      <c r="HGL191" s="5"/>
      <c r="HGM191" s="5"/>
      <c r="HGN191" s="5"/>
      <c r="HGO191" s="5"/>
      <c r="HGP191" s="5"/>
      <c r="HGQ191" s="5"/>
      <c r="HGR191" s="5"/>
      <c r="HGS191" s="5"/>
      <c r="HGT191" s="5"/>
      <c r="HGU191" s="5"/>
      <c r="HGV191" s="5"/>
      <c r="HGW191" s="5"/>
      <c r="HGX191" s="5"/>
      <c r="HGY191" s="5"/>
      <c r="HGZ191" s="5"/>
      <c r="HHA191" s="5"/>
      <c r="HHB191" s="5"/>
      <c r="HHC191" s="5"/>
      <c r="HHD191" s="5"/>
      <c r="HHE191" s="5"/>
      <c r="HHF191" s="5"/>
      <c r="HHG191" s="5"/>
      <c r="HHH191" s="5"/>
      <c r="HHI191" s="5"/>
      <c r="HHJ191" s="5"/>
      <c r="HHK191" s="5"/>
      <c r="HHL191" s="5"/>
      <c r="HHM191" s="5"/>
      <c r="HHN191" s="5"/>
      <c r="HHO191" s="5"/>
      <c r="HHP191" s="5"/>
      <c r="HHQ191" s="5"/>
      <c r="HHR191" s="5"/>
      <c r="HHS191" s="5"/>
      <c r="HHT191" s="5"/>
      <c r="HHU191" s="5"/>
      <c r="HHV191" s="5"/>
      <c r="HHW191" s="5"/>
      <c r="HHX191" s="5"/>
      <c r="HHY191" s="5"/>
      <c r="HHZ191" s="5"/>
      <c r="HIA191" s="5"/>
      <c r="HIB191" s="5"/>
      <c r="HIC191" s="5"/>
      <c r="HID191" s="5"/>
      <c r="HIE191" s="5"/>
      <c r="HIF191" s="5"/>
      <c r="HIG191" s="5"/>
      <c r="HIH191" s="5"/>
      <c r="HII191" s="5"/>
      <c r="HIJ191" s="5"/>
      <c r="HIK191" s="5"/>
      <c r="HIL191" s="5"/>
      <c r="HIM191" s="5"/>
      <c r="HIN191" s="5"/>
      <c r="HIO191" s="5"/>
      <c r="HIP191" s="5"/>
      <c r="HIQ191" s="5"/>
      <c r="HIR191" s="5"/>
      <c r="HIS191" s="5"/>
      <c r="HIT191" s="5"/>
      <c r="HIU191" s="5"/>
      <c r="HIV191" s="5"/>
      <c r="HIW191" s="5"/>
      <c r="HIX191" s="5"/>
      <c r="HIY191" s="5"/>
      <c r="HIZ191" s="5"/>
      <c r="HJA191" s="5"/>
      <c r="HJB191" s="5"/>
      <c r="HJC191" s="5"/>
      <c r="HJD191" s="5"/>
      <c r="HJE191" s="5"/>
      <c r="HJF191" s="5"/>
      <c r="HJG191" s="5"/>
      <c r="HJH191" s="5"/>
      <c r="HJI191" s="5"/>
      <c r="HJJ191" s="5"/>
      <c r="HJK191" s="5"/>
      <c r="HJL191" s="5"/>
      <c r="HJM191" s="5"/>
      <c r="HJN191" s="5"/>
      <c r="HJO191" s="5"/>
      <c r="HJP191" s="5"/>
      <c r="HJQ191" s="5"/>
      <c r="HJR191" s="5"/>
      <c r="HJS191" s="5"/>
      <c r="HJT191" s="5"/>
      <c r="HJU191" s="5"/>
      <c r="HJV191" s="5"/>
      <c r="HJW191" s="5"/>
      <c r="HJX191" s="5"/>
      <c r="HJY191" s="5"/>
      <c r="HJZ191" s="5"/>
      <c r="HKA191" s="5"/>
      <c r="HKB191" s="5"/>
      <c r="HKC191" s="5"/>
      <c r="HKD191" s="5"/>
      <c r="HKE191" s="5"/>
      <c r="HKF191" s="5"/>
      <c r="HKG191" s="5"/>
      <c r="HKH191" s="5"/>
      <c r="HKI191" s="5"/>
      <c r="HKJ191" s="5"/>
      <c r="HKK191" s="5"/>
      <c r="HKL191" s="5"/>
      <c r="HKM191" s="5"/>
      <c r="HKN191" s="5"/>
      <c r="HKO191" s="5"/>
      <c r="HKP191" s="5"/>
      <c r="HKQ191" s="5"/>
      <c r="HKR191" s="5"/>
      <c r="HKS191" s="5"/>
      <c r="HKT191" s="5"/>
      <c r="HKU191" s="5"/>
      <c r="HKV191" s="5"/>
      <c r="HKW191" s="5"/>
      <c r="HKX191" s="5"/>
      <c r="HKY191" s="5"/>
      <c r="HKZ191" s="5"/>
      <c r="HLA191" s="5"/>
      <c r="HLB191" s="5"/>
      <c r="HLC191" s="5"/>
      <c r="HLD191" s="5"/>
      <c r="HLE191" s="5"/>
      <c r="HLF191" s="5"/>
      <c r="HLG191" s="5"/>
      <c r="HLH191" s="5"/>
      <c r="HLI191" s="5"/>
      <c r="HLJ191" s="5"/>
      <c r="HLK191" s="5"/>
      <c r="HLL191" s="5"/>
      <c r="HLM191" s="5"/>
      <c r="HLN191" s="5"/>
      <c r="HLO191" s="5"/>
      <c r="HLP191" s="5"/>
      <c r="HLQ191" s="5"/>
      <c r="HLR191" s="5"/>
      <c r="HLS191" s="5"/>
      <c r="HLT191" s="5"/>
      <c r="HLU191" s="5"/>
      <c r="HLV191" s="5"/>
      <c r="HLW191" s="5"/>
      <c r="HLX191" s="5"/>
      <c r="HLY191" s="5"/>
      <c r="HLZ191" s="5"/>
      <c r="HMA191" s="5"/>
      <c r="HMB191" s="5"/>
      <c r="HMC191" s="5"/>
      <c r="HMD191" s="5"/>
      <c r="HME191" s="5"/>
      <c r="HMF191" s="5"/>
      <c r="HMG191" s="5"/>
      <c r="HMH191" s="5"/>
      <c r="HMI191" s="5"/>
      <c r="HMJ191" s="5"/>
      <c r="HMK191" s="5"/>
      <c r="HML191" s="5"/>
      <c r="HMM191" s="5"/>
      <c r="HMN191" s="5"/>
      <c r="HMO191" s="5"/>
      <c r="HMP191" s="5"/>
      <c r="HMQ191" s="5"/>
      <c r="HMR191" s="5"/>
      <c r="HMS191" s="5"/>
      <c r="HMT191" s="5"/>
      <c r="HMU191" s="5"/>
      <c r="HMV191" s="5"/>
      <c r="HMW191" s="5"/>
      <c r="HMX191" s="5"/>
      <c r="HMY191" s="5"/>
      <c r="HMZ191" s="5"/>
      <c r="HNA191" s="5"/>
      <c r="HNB191" s="5"/>
      <c r="HNC191" s="5"/>
      <c r="HND191" s="5"/>
      <c r="HNE191" s="5"/>
      <c r="HNF191" s="5"/>
      <c r="HNG191" s="5"/>
      <c r="HNH191" s="5"/>
      <c r="HNI191" s="5"/>
      <c r="HNJ191" s="5"/>
      <c r="HNK191" s="5"/>
      <c r="HNL191" s="5"/>
      <c r="HNM191" s="5"/>
      <c r="HNN191" s="5"/>
      <c r="HNO191" s="5"/>
      <c r="HNP191" s="5"/>
      <c r="HNQ191" s="5"/>
      <c r="HNR191" s="5"/>
      <c r="HNS191" s="5"/>
      <c r="HNT191" s="5"/>
      <c r="HNU191" s="5"/>
      <c r="HNV191" s="5"/>
      <c r="HNW191" s="5"/>
      <c r="HNX191" s="5"/>
      <c r="HNY191" s="5"/>
      <c r="HNZ191" s="5"/>
      <c r="HOA191" s="5"/>
      <c r="HOB191" s="5"/>
      <c r="HOC191" s="5"/>
      <c r="HOD191" s="5"/>
      <c r="HOE191" s="5"/>
      <c r="HOF191" s="5"/>
      <c r="HOG191" s="5"/>
      <c r="HOH191" s="5"/>
      <c r="HOI191" s="5"/>
      <c r="HOJ191" s="5"/>
      <c r="HOK191" s="5"/>
      <c r="HOL191" s="5"/>
      <c r="HOM191" s="5"/>
      <c r="HON191" s="5"/>
      <c r="HOO191" s="5"/>
      <c r="HOP191" s="5"/>
      <c r="HOQ191" s="5"/>
      <c r="HOR191" s="5"/>
      <c r="HOS191" s="5"/>
      <c r="HOT191" s="5"/>
      <c r="HOU191" s="5"/>
      <c r="HOV191" s="5"/>
      <c r="HOW191" s="5"/>
      <c r="HOX191" s="5"/>
      <c r="HOY191" s="5"/>
      <c r="HOZ191" s="5"/>
      <c r="HPA191" s="5"/>
      <c r="HPB191" s="5"/>
      <c r="HPC191" s="5"/>
      <c r="HPD191" s="5"/>
      <c r="HPE191" s="5"/>
      <c r="HPF191" s="5"/>
      <c r="HPG191" s="5"/>
      <c r="HPH191" s="5"/>
      <c r="HPI191" s="5"/>
      <c r="HPJ191" s="5"/>
      <c r="HPK191" s="5"/>
      <c r="HPL191" s="5"/>
      <c r="HPM191" s="5"/>
      <c r="HPN191" s="5"/>
      <c r="HPO191" s="5"/>
      <c r="HPP191" s="5"/>
      <c r="HPQ191" s="5"/>
      <c r="HPR191" s="5"/>
      <c r="HPS191" s="5"/>
      <c r="HPT191" s="5"/>
      <c r="HPU191" s="5"/>
      <c r="HPV191" s="5"/>
      <c r="HPW191" s="5"/>
      <c r="HPX191" s="5"/>
      <c r="HPY191" s="5"/>
      <c r="HPZ191" s="5"/>
      <c r="HQA191" s="5"/>
      <c r="HQB191" s="5"/>
      <c r="HQC191" s="5"/>
      <c r="HQD191" s="5"/>
      <c r="HQE191" s="5"/>
      <c r="HQF191" s="5"/>
      <c r="HQG191" s="5"/>
      <c r="HQH191" s="5"/>
      <c r="HQI191" s="5"/>
      <c r="HQJ191" s="5"/>
      <c r="HQK191" s="5"/>
      <c r="HQL191" s="5"/>
      <c r="HQM191" s="5"/>
      <c r="HQN191" s="5"/>
      <c r="HQO191" s="5"/>
      <c r="HQP191" s="5"/>
      <c r="HQQ191" s="5"/>
      <c r="HQR191" s="5"/>
      <c r="HQS191" s="5"/>
      <c r="HQT191" s="5"/>
      <c r="HQU191" s="5"/>
      <c r="HQV191" s="5"/>
      <c r="HQW191" s="5"/>
      <c r="HQX191" s="5"/>
      <c r="HQY191" s="5"/>
      <c r="HQZ191" s="5"/>
      <c r="HRA191" s="5"/>
      <c r="HRB191" s="5"/>
      <c r="HRC191" s="5"/>
      <c r="HRD191" s="5"/>
      <c r="HRE191" s="5"/>
      <c r="HRF191" s="5"/>
      <c r="HRG191" s="5"/>
      <c r="HRH191" s="5"/>
      <c r="HRI191" s="5"/>
      <c r="HRJ191" s="5"/>
      <c r="HRK191" s="5"/>
      <c r="HRL191" s="5"/>
      <c r="HRM191" s="5"/>
      <c r="HRN191" s="5"/>
      <c r="HRO191" s="5"/>
      <c r="HRP191" s="5"/>
      <c r="HRQ191" s="5"/>
      <c r="HRR191" s="5"/>
      <c r="HRS191" s="5"/>
      <c r="HRT191" s="5"/>
      <c r="HRU191" s="5"/>
      <c r="HRV191" s="5"/>
      <c r="HRW191" s="5"/>
      <c r="HRX191" s="5"/>
      <c r="HRY191" s="5"/>
      <c r="HRZ191" s="5"/>
      <c r="HSA191" s="5"/>
      <c r="HSB191" s="5"/>
      <c r="HSC191" s="5"/>
      <c r="HSD191" s="5"/>
      <c r="HSE191" s="5"/>
      <c r="HSF191" s="5"/>
      <c r="HSG191" s="5"/>
      <c r="HSH191" s="5"/>
      <c r="HSI191" s="5"/>
      <c r="HSJ191" s="5"/>
      <c r="HSK191" s="5"/>
      <c r="HSL191" s="5"/>
      <c r="HSM191" s="5"/>
      <c r="HSN191" s="5"/>
      <c r="HSO191" s="5"/>
      <c r="HSP191" s="5"/>
      <c r="HSQ191" s="5"/>
      <c r="HSR191" s="5"/>
      <c r="HSS191" s="5"/>
      <c r="HST191" s="5"/>
      <c r="HSU191" s="5"/>
      <c r="HSV191" s="5"/>
      <c r="HSW191" s="5"/>
      <c r="HSX191" s="5"/>
      <c r="HSY191" s="5"/>
      <c r="HSZ191" s="5"/>
      <c r="HTA191" s="5"/>
      <c r="HTB191" s="5"/>
      <c r="HTC191" s="5"/>
      <c r="HTD191" s="5"/>
      <c r="HTE191" s="5"/>
      <c r="HTF191" s="5"/>
      <c r="HTG191" s="5"/>
      <c r="HTH191" s="5"/>
      <c r="HTI191" s="5"/>
      <c r="HTJ191" s="5"/>
      <c r="HTK191" s="5"/>
      <c r="HTL191" s="5"/>
      <c r="HTM191" s="5"/>
      <c r="HTN191" s="5"/>
      <c r="HTO191" s="5"/>
      <c r="HTP191" s="5"/>
      <c r="HTQ191" s="5"/>
      <c r="HTR191" s="5"/>
      <c r="HTS191" s="5"/>
      <c r="HTT191" s="5"/>
      <c r="HTU191" s="5"/>
      <c r="HTV191" s="5"/>
      <c r="HTW191" s="5"/>
      <c r="HTX191" s="5"/>
      <c r="HTY191" s="5"/>
      <c r="HTZ191" s="5"/>
      <c r="HUA191" s="5"/>
      <c r="HUB191" s="5"/>
      <c r="HUC191" s="5"/>
      <c r="HUD191" s="5"/>
      <c r="HUE191" s="5"/>
      <c r="HUF191" s="5"/>
      <c r="HUG191" s="5"/>
      <c r="HUH191" s="5"/>
      <c r="HUI191" s="5"/>
      <c r="HUJ191" s="5"/>
      <c r="HUK191" s="5"/>
      <c r="HUL191" s="5"/>
      <c r="HUM191" s="5"/>
      <c r="HUN191" s="5"/>
      <c r="HUO191" s="5"/>
      <c r="HUP191" s="5"/>
      <c r="HUQ191" s="5"/>
      <c r="HUR191" s="5"/>
      <c r="HUS191" s="5"/>
      <c r="HUT191" s="5"/>
      <c r="HUU191" s="5"/>
      <c r="HUV191" s="5"/>
      <c r="HUW191" s="5"/>
      <c r="HUX191" s="5"/>
      <c r="HUY191" s="5"/>
      <c r="HUZ191" s="5"/>
      <c r="HVA191" s="5"/>
      <c r="HVB191" s="5"/>
      <c r="HVC191" s="5"/>
      <c r="HVD191" s="5"/>
      <c r="HVE191" s="5"/>
      <c r="HVF191" s="5"/>
      <c r="HVG191" s="5"/>
      <c r="HVH191" s="5"/>
      <c r="HVI191" s="5"/>
      <c r="HVJ191" s="5"/>
      <c r="HVK191" s="5"/>
      <c r="HVL191" s="5"/>
      <c r="HVM191" s="5"/>
      <c r="HVN191" s="5"/>
      <c r="HVO191" s="5"/>
      <c r="HVP191" s="5"/>
      <c r="HVQ191" s="5"/>
      <c r="HVR191" s="5"/>
      <c r="HVS191" s="5"/>
      <c r="HVT191" s="5"/>
      <c r="HVU191" s="5"/>
      <c r="HVV191" s="5"/>
      <c r="HVW191" s="5"/>
      <c r="HVX191" s="5"/>
      <c r="HVY191" s="5"/>
      <c r="HVZ191" s="5"/>
      <c r="HWA191" s="5"/>
      <c r="HWB191" s="5"/>
      <c r="HWC191" s="5"/>
      <c r="HWD191" s="5"/>
      <c r="HWE191" s="5"/>
    </row>
    <row r="192" spans="1:6011" customFormat="1" ht="16.2" customHeight="1" x14ac:dyDescent="0.3">
      <c r="A192" s="169" t="s">
        <v>36</v>
      </c>
      <c r="B192" s="205">
        <v>5</v>
      </c>
      <c r="C192" s="196" t="s">
        <v>347</v>
      </c>
      <c r="D192" s="56" t="s">
        <v>329</v>
      </c>
      <c r="E192" s="56">
        <v>2007</v>
      </c>
      <c r="F192" s="185" t="s">
        <v>164</v>
      </c>
      <c r="G192" s="185" t="s">
        <v>315</v>
      </c>
      <c r="H192" s="67">
        <v>-63</v>
      </c>
      <c r="I192" s="67">
        <v>0</v>
      </c>
      <c r="J192" s="67">
        <v>162.5</v>
      </c>
      <c r="K192" s="67">
        <v>0</v>
      </c>
      <c r="L192" s="196"/>
      <c r="M192" s="294"/>
      <c r="N192" s="196">
        <v>125</v>
      </c>
      <c r="O192" s="196"/>
      <c r="P192" s="196">
        <v>250</v>
      </c>
      <c r="Q192" s="62">
        <v>0</v>
      </c>
      <c r="R192" s="62"/>
      <c r="S192" s="68">
        <v>0</v>
      </c>
      <c r="T192" s="68"/>
      <c r="U192" s="66">
        <f>IF((ISBLANK(J192)+ISBLANK(L192)+ISBLANK(K192)+ISBLANK(M192)+ISBLANK(N192)+ISBLANK(O192)+ISBLANK(P192))&lt;8,IF(ISNUMBER(LARGE((J192,L192,M192,N192,O192),1)),LARGE((J192,L192,M192,N192,O192),1),0)+IF(ISNUMBER(LARGE((J192,L192,M192,N192,O192),2)),LARGE((J192,L192,M192,N192,O192),2),0)+K192+P192,"")+Q192+S192+T192+I192</f>
        <v>537.5</v>
      </c>
      <c r="V192" s="178" t="s">
        <v>149</v>
      </c>
      <c r="W192" s="179"/>
      <c r="X192" s="179"/>
      <c r="Y192" s="105" t="s">
        <v>44</v>
      </c>
      <c r="Z192" s="125" t="s">
        <v>348</v>
      </c>
      <c r="AA192" s="309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  <c r="ALP192" s="5"/>
      <c r="ALQ192" s="5"/>
      <c r="ALR192" s="5"/>
      <c r="ALS192" s="5"/>
      <c r="ALT192" s="5"/>
      <c r="ALU192" s="5"/>
      <c r="ALV192" s="5"/>
      <c r="ALW192" s="5"/>
      <c r="ALX192" s="5"/>
      <c r="ALY192" s="5"/>
      <c r="ALZ192" s="5"/>
      <c r="AMA192" s="5"/>
      <c r="AMB192" s="5"/>
      <c r="AMC192" s="5"/>
      <c r="AMD192" s="5"/>
      <c r="AME192" s="5"/>
      <c r="AMF192" s="5"/>
      <c r="AMG192" s="5"/>
      <c r="AMH192" s="5"/>
      <c r="AMI192" s="5"/>
      <c r="AMJ192" s="5"/>
      <c r="AMK192" s="5"/>
      <c r="AML192" s="5"/>
      <c r="AMM192" s="5"/>
      <c r="AMN192" s="5"/>
      <c r="AMO192" s="5"/>
      <c r="AMP192" s="5"/>
      <c r="AMQ192" s="5"/>
      <c r="AMR192" s="5"/>
      <c r="AMS192" s="5"/>
      <c r="AMT192" s="5"/>
      <c r="AMU192" s="5"/>
      <c r="AMV192" s="5"/>
      <c r="AMW192" s="5"/>
      <c r="AMX192" s="5"/>
      <c r="AMY192" s="5"/>
      <c r="AMZ192" s="5"/>
      <c r="ANA192" s="5"/>
      <c r="ANB192" s="5"/>
      <c r="ANC192" s="5"/>
      <c r="AND192" s="5"/>
      <c r="ANE192" s="5"/>
      <c r="ANF192" s="5"/>
      <c r="ANG192" s="5"/>
      <c r="ANH192" s="5"/>
      <c r="ANI192" s="5"/>
      <c r="ANJ192" s="5"/>
      <c r="ANK192" s="5"/>
      <c r="ANL192" s="5"/>
      <c r="ANM192" s="5"/>
      <c r="ANN192" s="5"/>
      <c r="ANO192" s="5"/>
      <c r="ANP192" s="5"/>
      <c r="ANQ192" s="5"/>
      <c r="ANR192" s="5"/>
      <c r="ANS192" s="5"/>
      <c r="ANT192" s="5"/>
      <c r="ANU192" s="5"/>
      <c r="ANV192" s="5"/>
      <c r="ANW192" s="5"/>
      <c r="ANX192" s="5"/>
      <c r="ANY192" s="5"/>
      <c r="ANZ192" s="5"/>
      <c r="AOA192" s="5"/>
      <c r="AOB192" s="5"/>
      <c r="AOC192" s="5"/>
      <c r="AOD192" s="5"/>
      <c r="AOE192" s="5"/>
      <c r="AOF192" s="5"/>
      <c r="AOG192" s="5"/>
      <c r="AOH192" s="5"/>
      <c r="AOI192" s="5"/>
      <c r="AOJ192" s="5"/>
      <c r="AOK192" s="5"/>
      <c r="AOL192" s="5"/>
      <c r="AOM192" s="5"/>
      <c r="AON192" s="5"/>
      <c r="AOO192" s="5"/>
      <c r="AOP192" s="5"/>
      <c r="AOQ192" s="5"/>
      <c r="AOR192" s="5"/>
      <c r="AOS192" s="5"/>
      <c r="AOT192" s="5"/>
      <c r="AOU192" s="5"/>
      <c r="AOV192" s="5"/>
      <c r="AOW192" s="5"/>
      <c r="AOX192" s="5"/>
      <c r="AOY192" s="5"/>
      <c r="AOZ192" s="5"/>
      <c r="APA192" s="5"/>
      <c r="APB192" s="5"/>
      <c r="APC192" s="5"/>
      <c r="APD192" s="5"/>
      <c r="APE192" s="5"/>
      <c r="APF192" s="5"/>
      <c r="APG192" s="5"/>
      <c r="APH192" s="5"/>
      <c r="API192" s="5"/>
      <c r="APJ192" s="5"/>
      <c r="APK192" s="5"/>
      <c r="APL192" s="5"/>
      <c r="APM192" s="5"/>
      <c r="APN192" s="5"/>
      <c r="APO192" s="5"/>
      <c r="APP192" s="5"/>
      <c r="APQ192" s="5"/>
      <c r="APR192" s="5"/>
      <c r="APS192" s="5"/>
      <c r="APT192" s="5"/>
      <c r="APU192" s="5"/>
      <c r="APV192" s="5"/>
      <c r="APW192" s="5"/>
      <c r="APX192" s="5"/>
      <c r="APY192" s="5"/>
      <c r="APZ192" s="5"/>
      <c r="AQA192" s="5"/>
      <c r="AQB192" s="5"/>
      <c r="AQC192" s="5"/>
      <c r="AQD192" s="5"/>
      <c r="AQE192" s="5"/>
      <c r="AQF192" s="5"/>
      <c r="AQG192" s="5"/>
      <c r="AQH192" s="5"/>
      <c r="AQI192" s="5"/>
      <c r="AQJ192" s="5"/>
      <c r="AQK192" s="5"/>
      <c r="AQL192" s="5"/>
      <c r="AQM192" s="5"/>
      <c r="AQN192" s="5"/>
      <c r="AQO192" s="5"/>
      <c r="AQP192" s="5"/>
      <c r="AQQ192" s="5"/>
      <c r="AQR192" s="5"/>
      <c r="AQS192" s="5"/>
      <c r="AQT192" s="5"/>
      <c r="AQU192" s="5"/>
      <c r="AQV192" s="5"/>
      <c r="AQW192" s="5"/>
      <c r="AQX192" s="5"/>
      <c r="AQY192" s="5"/>
      <c r="AQZ192" s="5"/>
      <c r="ARA192" s="5"/>
      <c r="ARB192" s="5"/>
      <c r="ARC192" s="5"/>
      <c r="ARD192" s="5"/>
      <c r="ARE192" s="5"/>
      <c r="ARF192" s="5"/>
      <c r="ARG192" s="5"/>
      <c r="ARH192" s="5"/>
      <c r="ARI192" s="5"/>
      <c r="ARJ192" s="5"/>
      <c r="ARK192" s="5"/>
      <c r="ARL192" s="5"/>
      <c r="ARM192" s="5"/>
      <c r="ARN192" s="5"/>
      <c r="ARO192" s="5"/>
      <c r="ARP192" s="5"/>
      <c r="ARQ192" s="5"/>
      <c r="ARR192" s="5"/>
      <c r="ARS192" s="5"/>
      <c r="ART192" s="5"/>
      <c r="ARU192" s="5"/>
      <c r="ARV192" s="5"/>
      <c r="ARW192" s="5"/>
      <c r="ARX192" s="5"/>
      <c r="ARY192" s="5"/>
      <c r="ARZ192" s="5"/>
      <c r="ASA192" s="5"/>
      <c r="ASB192" s="5"/>
      <c r="ASC192" s="5"/>
      <c r="ASD192" s="5"/>
      <c r="ASE192" s="5"/>
      <c r="ASF192" s="5"/>
      <c r="ASG192" s="5"/>
      <c r="ASH192" s="5"/>
      <c r="ASI192" s="5"/>
      <c r="ASJ192" s="5"/>
      <c r="ASK192" s="5"/>
      <c r="ASL192" s="5"/>
      <c r="ASM192" s="5"/>
      <c r="ASN192" s="5"/>
      <c r="ASO192" s="5"/>
      <c r="ASP192" s="5"/>
      <c r="ASQ192" s="5"/>
      <c r="ASR192" s="5"/>
      <c r="ASS192" s="5"/>
      <c r="AST192" s="5"/>
      <c r="ASU192" s="5"/>
      <c r="ASV192" s="5"/>
      <c r="ASW192" s="5"/>
      <c r="ASX192" s="5"/>
      <c r="ASY192" s="5"/>
      <c r="ASZ192" s="5"/>
      <c r="ATA192" s="5"/>
      <c r="ATB192" s="5"/>
      <c r="ATC192" s="5"/>
      <c r="ATD192" s="5"/>
      <c r="ATE192" s="5"/>
      <c r="ATF192" s="5"/>
      <c r="ATG192" s="5"/>
      <c r="ATH192" s="5"/>
      <c r="ATI192" s="5"/>
      <c r="ATJ192" s="5"/>
      <c r="ATK192" s="5"/>
      <c r="ATL192" s="5"/>
      <c r="ATM192" s="5"/>
      <c r="ATN192" s="5"/>
      <c r="ATO192" s="5"/>
      <c r="ATP192" s="5"/>
      <c r="ATQ192" s="5"/>
      <c r="ATR192" s="5"/>
      <c r="ATS192" s="5"/>
      <c r="ATT192" s="5"/>
      <c r="ATU192" s="5"/>
      <c r="ATV192" s="5"/>
      <c r="ATW192" s="5"/>
      <c r="ATX192" s="5"/>
      <c r="ATY192" s="5"/>
      <c r="ATZ192" s="5"/>
      <c r="AUA192" s="5"/>
      <c r="AUB192" s="5"/>
      <c r="AUC192" s="5"/>
      <c r="AUD192" s="5"/>
      <c r="AUE192" s="5"/>
      <c r="AUF192" s="5"/>
      <c r="AUG192" s="5"/>
      <c r="AUH192" s="5"/>
      <c r="AUI192" s="5"/>
      <c r="AUJ192" s="5"/>
      <c r="AUK192" s="5"/>
      <c r="AUL192" s="5"/>
      <c r="AUM192" s="5"/>
      <c r="AUN192" s="5"/>
      <c r="AUO192" s="5"/>
      <c r="AUP192" s="5"/>
      <c r="AUQ192" s="5"/>
      <c r="AUR192" s="5"/>
      <c r="AUS192" s="5"/>
      <c r="AUT192" s="5"/>
      <c r="AUU192" s="5"/>
      <c r="AUV192" s="5"/>
      <c r="AUW192" s="5"/>
      <c r="AUX192" s="5"/>
      <c r="AUY192" s="5"/>
      <c r="AUZ192" s="5"/>
      <c r="AVA192" s="5"/>
      <c r="AVB192" s="5"/>
      <c r="AVC192" s="5"/>
      <c r="AVD192" s="5"/>
      <c r="AVE192" s="5"/>
      <c r="AVF192" s="5"/>
      <c r="AVG192" s="5"/>
      <c r="AVH192" s="5"/>
      <c r="AVI192" s="5"/>
      <c r="AVJ192" s="5"/>
      <c r="AVK192" s="5"/>
      <c r="AVL192" s="5"/>
      <c r="AVM192" s="5"/>
      <c r="AVN192" s="5"/>
      <c r="AVO192" s="5"/>
      <c r="AVP192" s="5"/>
      <c r="AVQ192" s="5"/>
      <c r="AVR192" s="5"/>
      <c r="AVS192" s="5"/>
      <c r="AVT192" s="5"/>
      <c r="AVU192" s="5"/>
      <c r="AVV192" s="5"/>
      <c r="AVW192" s="5"/>
      <c r="AVX192" s="5"/>
      <c r="AVY192" s="5"/>
      <c r="AVZ192" s="5"/>
      <c r="AWA192" s="5"/>
      <c r="AWB192" s="5"/>
      <c r="AWC192" s="5"/>
      <c r="AWD192" s="5"/>
      <c r="AWE192" s="5"/>
      <c r="AWF192" s="5"/>
      <c r="AWG192" s="5"/>
      <c r="AWH192" s="5"/>
      <c r="AWI192" s="5"/>
      <c r="AWJ192" s="5"/>
      <c r="AWK192" s="5"/>
      <c r="AWL192" s="5"/>
      <c r="AWM192" s="5"/>
      <c r="AWN192" s="5"/>
      <c r="AWO192" s="5"/>
      <c r="AWP192" s="5"/>
      <c r="AWQ192" s="5"/>
      <c r="AWR192" s="5"/>
      <c r="AWS192" s="5"/>
      <c r="AWT192" s="5"/>
      <c r="AWU192" s="5"/>
      <c r="AWV192" s="5"/>
      <c r="AWW192" s="5"/>
      <c r="AWX192" s="5"/>
      <c r="AWY192" s="5"/>
      <c r="AWZ192" s="5"/>
      <c r="AXA192" s="5"/>
      <c r="AXB192" s="5"/>
      <c r="AXC192" s="5"/>
      <c r="AXD192" s="5"/>
      <c r="AXE192" s="5"/>
      <c r="AXF192" s="5"/>
      <c r="AXG192" s="5"/>
      <c r="AXH192" s="5"/>
      <c r="AXI192" s="5"/>
      <c r="AXJ192" s="5"/>
      <c r="AXK192" s="5"/>
      <c r="AXL192" s="5"/>
      <c r="AXM192" s="5"/>
      <c r="AXN192" s="5"/>
      <c r="AXO192" s="5"/>
      <c r="AXP192" s="5"/>
      <c r="AXQ192" s="5"/>
      <c r="AXR192" s="5"/>
      <c r="AXS192" s="5"/>
      <c r="AXT192" s="5"/>
      <c r="AXU192" s="5"/>
      <c r="AXV192" s="5"/>
      <c r="AXW192" s="5"/>
      <c r="AXX192" s="5"/>
      <c r="AXY192" s="5"/>
      <c r="AXZ192" s="5"/>
      <c r="AYA192" s="5"/>
      <c r="AYB192" s="5"/>
      <c r="AYC192" s="5"/>
      <c r="AYD192" s="5"/>
      <c r="AYE192" s="5"/>
      <c r="AYF192" s="5"/>
      <c r="AYG192" s="5"/>
      <c r="AYH192" s="5"/>
      <c r="AYI192" s="5"/>
      <c r="AYJ192" s="5"/>
      <c r="AYK192" s="5"/>
      <c r="AYL192" s="5"/>
      <c r="AYM192" s="5"/>
      <c r="AYN192" s="5"/>
      <c r="AYO192" s="5"/>
      <c r="AYP192" s="5"/>
      <c r="AYQ192" s="5"/>
      <c r="AYR192" s="5"/>
      <c r="AYS192" s="5"/>
      <c r="AYT192" s="5"/>
      <c r="AYU192" s="5"/>
      <c r="AYV192" s="5"/>
      <c r="AYW192" s="5"/>
      <c r="AYX192" s="5"/>
      <c r="AYY192" s="5"/>
      <c r="AYZ192" s="5"/>
      <c r="AZA192" s="5"/>
      <c r="AZB192" s="5"/>
      <c r="AZC192" s="5"/>
      <c r="AZD192" s="5"/>
      <c r="AZE192" s="5"/>
      <c r="AZF192" s="5"/>
      <c r="AZG192" s="5"/>
      <c r="AZH192" s="5"/>
      <c r="AZI192" s="5"/>
      <c r="AZJ192" s="5"/>
      <c r="AZK192" s="5"/>
      <c r="AZL192" s="5"/>
      <c r="AZM192" s="5"/>
      <c r="AZN192" s="5"/>
      <c r="AZO192" s="5"/>
      <c r="AZP192" s="5"/>
      <c r="AZQ192" s="5"/>
      <c r="AZR192" s="5"/>
      <c r="AZS192" s="5"/>
      <c r="AZT192" s="5"/>
      <c r="AZU192" s="5"/>
      <c r="AZV192" s="5"/>
      <c r="AZW192" s="5"/>
      <c r="AZX192" s="5"/>
      <c r="AZY192" s="5"/>
      <c r="AZZ192" s="5"/>
      <c r="BAA192" s="5"/>
      <c r="BAB192" s="5"/>
      <c r="BAC192" s="5"/>
      <c r="BAD192" s="5"/>
      <c r="BAE192" s="5"/>
      <c r="BAF192" s="5"/>
      <c r="BAG192" s="5"/>
      <c r="BAH192" s="5"/>
      <c r="BAI192" s="5"/>
      <c r="BAJ192" s="5"/>
      <c r="BAK192" s="5"/>
      <c r="BAL192" s="5"/>
      <c r="BAM192" s="5"/>
      <c r="BAN192" s="5"/>
      <c r="BAO192" s="5"/>
      <c r="BAP192" s="5"/>
      <c r="BAQ192" s="5"/>
      <c r="BAR192" s="5"/>
      <c r="BAS192" s="5"/>
      <c r="BAT192" s="5"/>
      <c r="BAU192" s="5"/>
      <c r="BAV192" s="5"/>
      <c r="BAW192" s="5"/>
      <c r="BAX192" s="5"/>
      <c r="BAY192" s="5"/>
      <c r="BAZ192" s="5"/>
      <c r="BBA192" s="5"/>
      <c r="BBB192" s="5"/>
      <c r="BBC192" s="5"/>
      <c r="BBD192" s="5"/>
      <c r="BBE192" s="5"/>
      <c r="BBF192" s="5"/>
      <c r="BBG192" s="5"/>
      <c r="BBH192" s="5"/>
      <c r="BBI192" s="5"/>
      <c r="BBJ192" s="5"/>
      <c r="BBK192" s="5"/>
      <c r="BBL192" s="5"/>
      <c r="BBM192" s="5"/>
      <c r="BBN192" s="5"/>
      <c r="BBO192" s="5"/>
      <c r="BBP192" s="5"/>
      <c r="BBQ192" s="5"/>
      <c r="BBR192" s="5"/>
      <c r="BBS192" s="5"/>
      <c r="BBT192" s="5"/>
      <c r="BBU192" s="5"/>
      <c r="BBV192" s="5"/>
      <c r="BBW192" s="5"/>
      <c r="BBX192" s="5"/>
      <c r="BBY192" s="5"/>
      <c r="BBZ192" s="5"/>
      <c r="BCA192" s="5"/>
      <c r="BCB192" s="5"/>
      <c r="BCC192" s="5"/>
      <c r="BCD192" s="5"/>
      <c r="BCE192" s="5"/>
      <c r="BCF192" s="5"/>
      <c r="BCG192" s="5"/>
      <c r="BCH192" s="5"/>
      <c r="BCI192" s="5"/>
      <c r="BCJ192" s="5"/>
      <c r="BCK192" s="5"/>
      <c r="BCL192" s="5"/>
      <c r="BCM192" s="5"/>
      <c r="BCN192" s="5"/>
      <c r="BCO192" s="5"/>
      <c r="BCP192" s="5"/>
      <c r="BCQ192" s="5"/>
      <c r="BCR192" s="5"/>
      <c r="BCS192" s="5"/>
      <c r="BCT192" s="5"/>
      <c r="BCU192" s="5"/>
      <c r="BCV192" s="5"/>
      <c r="BCW192" s="5"/>
      <c r="BCX192" s="5"/>
      <c r="BCY192" s="5"/>
      <c r="BCZ192" s="5"/>
      <c r="BDA192" s="5"/>
      <c r="BDB192" s="5"/>
      <c r="BDC192" s="5"/>
      <c r="BDD192" s="5"/>
      <c r="BDE192" s="5"/>
      <c r="BDF192" s="5"/>
      <c r="BDG192" s="5"/>
      <c r="BDH192" s="5"/>
      <c r="BDI192" s="5"/>
      <c r="BDJ192" s="5"/>
      <c r="BDK192" s="5"/>
      <c r="BDL192" s="5"/>
      <c r="BDM192" s="5"/>
      <c r="BDN192" s="5"/>
      <c r="BDO192" s="5"/>
      <c r="BDP192" s="5"/>
      <c r="BDQ192" s="5"/>
      <c r="BDR192" s="5"/>
      <c r="BDS192" s="5"/>
      <c r="BDT192" s="5"/>
      <c r="BDU192" s="5"/>
      <c r="BDV192" s="5"/>
      <c r="BDW192" s="5"/>
      <c r="BDX192" s="5"/>
      <c r="BDY192" s="5"/>
      <c r="BDZ192" s="5"/>
      <c r="BEA192" s="5"/>
      <c r="BEB192" s="5"/>
      <c r="BEC192" s="5"/>
      <c r="BED192" s="5"/>
      <c r="BEE192" s="5"/>
      <c r="BEF192" s="5"/>
      <c r="BEG192" s="5"/>
      <c r="BEH192" s="5"/>
      <c r="BEI192" s="5"/>
      <c r="BEJ192" s="5"/>
      <c r="BEK192" s="5"/>
      <c r="BEL192" s="5"/>
      <c r="BEM192" s="5"/>
      <c r="BEN192" s="5"/>
      <c r="BEO192" s="5"/>
      <c r="BEP192" s="5"/>
      <c r="BEQ192" s="5"/>
      <c r="BER192" s="5"/>
      <c r="BES192" s="5"/>
      <c r="BET192" s="5"/>
      <c r="BEU192" s="5"/>
      <c r="BEV192" s="5"/>
      <c r="BEW192" s="5"/>
      <c r="BEX192" s="5"/>
      <c r="BEY192" s="5"/>
      <c r="BEZ192" s="5"/>
      <c r="BFA192" s="5"/>
      <c r="BFB192" s="5"/>
      <c r="BFC192" s="5"/>
      <c r="BFD192" s="5"/>
      <c r="BFE192" s="5"/>
      <c r="BFF192" s="5"/>
      <c r="BFG192" s="5"/>
      <c r="BFH192" s="5"/>
      <c r="BFI192" s="5"/>
      <c r="BFJ192" s="5"/>
      <c r="BFK192" s="5"/>
      <c r="BFL192" s="5"/>
      <c r="BFM192" s="5"/>
      <c r="BFN192" s="5"/>
      <c r="BFO192" s="5"/>
      <c r="BFP192" s="5"/>
      <c r="BFQ192" s="5"/>
      <c r="BFR192" s="5"/>
      <c r="BFS192" s="5"/>
      <c r="BFT192" s="5"/>
      <c r="BFU192" s="5"/>
      <c r="BFV192" s="5"/>
      <c r="BFW192" s="5"/>
      <c r="BFX192" s="5"/>
      <c r="BFY192" s="5"/>
      <c r="BFZ192" s="5"/>
      <c r="BGA192" s="5"/>
      <c r="BGB192" s="5"/>
      <c r="BGC192" s="5"/>
      <c r="BGD192" s="5"/>
      <c r="BGE192" s="5"/>
      <c r="BGF192" s="5"/>
      <c r="BGG192" s="5"/>
      <c r="BGH192" s="5"/>
      <c r="BGI192" s="5"/>
      <c r="BGJ192" s="5"/>
      <c r="BGK192" s="5"/>
      <c r="BGL192" s="5"/>
      <c r="BGM192" s="5"/>
      <c r="BGN192" s="5"/>
      <c r="BGO192" s="5"/>
      <c r="BGP192" s="5"/>
      <c r="BGQ192" s="5"/>
      <c r="BGR192" s="5"/>
      <c r="BGS192" s="5"/>
      <c r="BGT192" s="5"/>
      <c r="BGU192" s="5"/>
      <c r="BGV192" s="5"/>
      <c r="BGW192" s="5"/>
      <c r="BGX192" s="5"/>
      <c r="BGY192" s="5"/>
      <c r="BGZ192" s="5"/>
      <c r="BHA192" s="5"/>
      <c r="BHB192" s="5"/>
      <c r="BHC192" s="5"/>
      <c r="BHD192" s="5"/>
      <c r="BHE192" s="5"/>
      <c r="BHF192" s="5"/>
      <c r="BHG192" s="5"/>
      <c r="BHH192" s="5"/>
      <c r="BHI192" s="5"/>
      <c r="BHJ192" s="5"/>
      <c r="BHK192" s="5"/>
      <c r="BHL192" s="5"/>
      <c r="BHM192" s="5"/>
      <c r="BHN192" s="5"/>
      <c r="BHO192" s="5"/>
      <c r="BHP192" s="5"/>
      <c r="BHQ192" s="5"/>
      <c r="BHR192" s="5"/>
      <c r="BHS192" s="5"/>
      <c r="BHT192" s="5"/>
      <c r="BHU192" s="5"/>
      <c r="BHV192" s="5"/>
      <c r="BHW192" s="5"/>
      <c r="BHX192" s="5"/>
      <c r="BHY192" s="5"/>
      <c r="BHZ192" s="5"/>
      <c r="BIA192" s="5"/>
      <c r="BIB192" s="5"/>
      <c r="BIC192" s="5"/>
      <c r="BID192" s="5"/>
      <c r="BIE192" s="5"/>
      <c r="BIF192" s="5"/>
      <c r="BIG192" s="5"/>
      <c r="BIH192" s="5"/>
      <c r="BII192" s="5"/>
      <c r="BIJ192" s="5"/>
      <c r="BIK192" s="5"/>
      <c r="BIL192" s="5"/>
      <c r="BIM192" s="5"/>
      <c r="BIN192" s="5"/>
      <c r="BIO192" s="5"/>
      <c r="BIP192" s="5"/>
      <c r="BIQ192" s="5"/>
      <c r="BIR192" s="5"/>
      <c r="BIS192" s="5"/>
      <c r="BIT192" s="5"/>
      <c r="BIU192" s="5"/>
      <c r="BIV192" s="5"/>
      <c r="BIW192" s="5"/>
      <c r="BIX192" s="5"/>
      <c r="BIY192" s="5"/>
      <c r="BIZ192" s="5"/>
      <c r="BJA192" s="5"/>
      <c r="BJB192" s="5"/>
      <c r="BJC192" s="5"/>
      <c r="BJD192" s="5"/>
      <c r="BJE192" s="5"/>
      <c r="BJF192" s="5"/>
      <c r="BJG192" s="5"/>
      <c r="BJH192" s="5"/>
      <c r="BJI192" s="5"/>
      <c r="BJJ192" s="5"/>
      <c r="BJK192" s="5"/>
      <c r="BJL192" s="5"/>
      <c r="BJM192" s="5"/>
      <c r="BJN192" s="5"/>
      <c r="BJO192" s="5"/>
      <c r="BJP192" s="5"/>
      <c r="BJQ192" s="5"/>
      <c r="BJR192" s="5"/>
      <c r="BJS192" s="5"/>
      <c r="BJT192" s="5"/>
      <c r="BJU192" s="5"/>
      <c r="BJV192" s="5"/>
      <c r="BJW192" s="5"/>
      <c r="BJX192" s="5"/>
      <c r="BJY192" s="5"/>
      <c r="BJZ192" s="5"/>
      <c r="BKA192" s="5"/>
      <c r="BKB192" s="5"/>
      <c r="BKC192" s="5"/>
      <c r="BKD192" s="5"/>
      <c r="BKE192" s="5"/>
      <c r="BKF192" s="5"/>
      <c r="BKG192" s="5"/>
      <c r="BKH192" s="5"/>
      <c r="BKI192" s="5"/>
      <c r="BKJ192" s="5"/>
      <c r="BKK192" s="5"/>
      <c r="BKL192" s="5"/>
      <c r="BKM192" s="5"/>
      <c r="BKN192" s="5"/>
      <c r="BKO192" s="5"/>
      <c r="BKP192" s="5"/>
      <c r="BKQ192" s="5"/>
      <c r="BKR192" s="5"/>
      <c r="BKS192" s="5"/>
      <c r="BKT192" s="5"/>
      <c r="BKU192" s="5"/>
      <c r="BKV192" s="5"/>
      <c r="BKW192" s="5"/>
      <c r="BKX192" s="5"/>
      <c r="BKY192" s="5"/>
      <c r="BKZ192" s="5"/>
      <c r="BLA192" s="5"/>
      <c r="BLB192" s="5"/>
      <c r="BLC192" s="5"/>
      <c r="BLD192" s="5"/>
      <c r="BLE192" s="5"/>
      <c r="BLF192" s="5"/>
      <c r="BLG192" s="5"/>
      <c r="BLH192" s="5"/>
      <c r="BLI192" s="5"/>
      <c r="BLJ192" s="5"/>
      <c r="BLK192" s="5"/>
      <c r="BLL192" s="5"/>
      <c r="BLM192" s="5"/>
      <c r="BLN192" s="5"/>
      <c r="BLO192" s="5"/>
      <c r="BLP192" s="5"/>
      <c r="BLQ192" s="5"/>
      <c r="BLR192" s="5"/>
      <c r="BLS192" s="5"/>
      <c r="BLT192" s="5"/>
      <c r="BLU192" s="5"/>
      <c r="BLV192" s="5"/>
      <c r="BLW192" s="5"/>
      <c r="BLX192" s="5"/>
      <c r="BLY192" s="5"/>
      <c r="BLZ192" s="5"/>
      <c r="BMA192" s="5"/>
      <c r="BMB192" s="5"/>
      <c r="BMC192" s="5"/>
      <c r="BMD192" s="5"/>
      <c r="BME192" s="5"/>
      <c r="BMF192" s="5"/>
      <c r="BMG192" s="5"/>
      <c r="BMH192" s="5"/>
      <c r="BMI192" s="5"/>
      <c r="BMJ192" s="5"/>
      <c r="BMK192" s="5"/>
      <c r="BML192" s="5"/>
      <c r="BMM192" s="5"/>
      <c r="BMN192" s="5"/>
      <c r="BMO192" s="5"/>
      <c r="BMP192" s="5"/>
      <c r="BMQ192" s="5"/>
      <c r="BMR192" s="5"/>
      <c r="BMS192" s="5"/>
      <c r="BMT192" s="5"/>
      <c r="BMU192" s="5"/>
      <c r="BMV192" s="5"/>
      <c r="BMW192" s="5"/>
      <c r="BMX192" s="5"/>
      <c r="BMY192" s="5"/>
      <c r="BMZ192" s="5"/>
      <c r="BNA192" s="5"/>
      <c r="BNB192" s="5"/>
      <c r="BNC192" s="5"/>
      <c r="BND192" s="5"/>
      <c r="BNE192" s="5"/>
      <c r="BNF192" s="5"/>
      <c r="BNG192" s="5"/>
      <c r="BNH192" s="5"/>
      <c r="BNI192" s="5"/>
      <c r="BNJ192" s="5"/>
      <c r="BNK192" s="5"/>
      <c r="BNL192" s="5"/>
      <c r="BNM192" s="5"/>
      <c r="BNN192" s="5"/>
      <c r="BNO192" s="5"/>
      <c r="BNP192" s="5"/>
      <c r="BNQ192" s="5"/>
      <c r="BNR192" s="5"/>
      <c r="BNS192" s="5"/>
      <c r="BNT192" s="5"/>
      <c r="BNU192" s="5"/>
      <c r="BNV192" s="5"/>
      <c r="BNW192" s="5"/>
      <c r="BNX192" s="5"/>
      <c r="BNY192" s="5"/>
      <c r="BNZ192" s="5"/>
      <c r="BOA192" s="5"/>
      <c r="BOB192" s="5"/>
      <c r="BOC192" s="5"/>
      <c r="BOD192" s="5"/>
      <c r="BOE192" s="5"/>
      <c r="BOF192" s="5"/>
      <c r="BOG192" s="5"/>
      <c r="BOH192" s="5"/>
      <c r="BOI192" s="5"/>
      <c r="BOJ192" s="5"/>
      <c r="BOK192" s="5"/>
      <c r="BOL192" s="5"/>
      <c r="BOM192" s="5"/>
      <c r="BON192" s="5"/>
      <c r="BOO192" s="5"/>
      <c r="BOP192" s="5"/>
      <c r="BOQ192" s="5"/>
      <c r="BOR192" s="5"/>
      <c r="BOS192" s="5"/>
      <c r="BOT192" s="5"/>
      <c r="BOU192" s="5"/>
      <c r="BOV192" s="5"/>
      <c r="BOW192" s="5"/>
      <c r="BOX192" s="5"/>
      <c r="BOY192" s="5"/>
      <c r="BOZ192" s="5"/>
      <c r="BPA192" s="5"/>
      <c r="BPB192" s="5"/>
      <c r="BPC192" s="5"/>
      <c r="BPD192" s="5"/>
      <c r="BPE192" s="5"/>
      <c r="BPF192" s="5"/>
      <c r="BPG192" s="5"/>
      <c r="BPH192" s="5"/>
      <c r="BPI192" s="5"/>
      <c r="BPJ192" s="5"/>
      <c r="BPK192" s="5"/>
      <c r="BPL192" s="5"/>
      <c r="BPM192" s="5"/>
      <c r="BPN192" s="5"/>
      <c r="BPO192" s="5"/>
      <c r="BPP192" s="5"/>
      <c r="BPQ192" s="5"/>
      <c r="BPR192" s="5"/>
      <c r="BPS192" s="5"/>
      <c r="BPT192" s="5"/>
      <c r="BPU192" s="5"/>
      <c r="BPV192" s="5"/>
      <c r="BPW192" s="5"/>
      <c r="BPX192" s="5"/>
      <c r="BPY192" s="5"/>
      <c r="BPZ192" s="5"/>
      <c r="BQA192" s="5"/>
      <c r="BQB192" s="5"/>
      <c r="BQC192" s="5"/>
      <c r="BQD192" s="5"/>
      <c r="BQE192" s="5"/>
      <c r="BQF192" s="5"/>
      <c r="BQG192" s="5"/>
      <c r="BQH192" s="5"/>
      <c r="BQI192" s="5"/>
      <c r="BQJ192" s="5"/>
      <c r="BQK192" s="5"/>
      <c r="BQL192" s="5"/>
      <c r="BQM192" s="5"/>
      <c r="BQN192" s="5"/>
      <c r="BQO192" s="5"/>
      <c r="BQP192" s="5"/>
      <c r="BQQ192" s="5"/>
      <c r="BQR192" s="5"/>
      <c r="BQS192" s="5"/>
      <c r="BQT192" s="5"/>
      <c r="BQU192" s="5"/>
      <c r="BQV192" s="5"/>
      <c r="BQW192" s="5"/>
      <c r="BQX192" s="5"/>
      <c r="BQY192" s="5"/>
      <c r="BQZ192" s="5"/>
      <c r="BRA192" s="5"/>
      <c r="BRB192" s="5"/>
      <c r="BRC192" s="5"/>
      <c r="BRD192" s="5"/>
      <c r="BRE192" s="5"/>
      <c r="BRF192" s="5"/>
      <c r="BRG192" s="5"/>
      <c r="BRH192" s="5"/>
      <c r="BRI192" s="5"/>
      <c r="BRJ192" s="5"/>
      <c r="BRK192" s="5"/>
      <c r="BRL192" s="5"/>
      <c r="BRM192" s="5"/>
      <c r="BRN192" s="5"/>
      <c r="BRO192" s="5"/>
      <c r="BRP192" s="5"/>
      <c r="BRQ192" s="5"/>
      <c r="BRR192" s="5"/>
      <c r="BRS192" s="5"/>
      <c r="BRT192" s="5"/>
      <c r="BRU192" s="5"/>
      <c r="BRV192" s="5"/>
      <c r="BRW192" s="5"/>
      <c r="BRX192" s="5"/>
      <c r="BRY192" s="5"/>
      <c r="BRZ192" s="5"/>
      <c r="BSA192" s="5"/>
      <c r="BSB192" s="5"/>
      <c r="BSC192" s="5"/>
      <c r="BSD192" s="5"/>
      <c r="BSE192" s="5"/>
      <c r="BSF192" s="5"/>
      <c r="BSG192" s="5"/>
      <c r="BSH192" s="5"/>
      <c r="BSI192" s="5"/>
      <c r="BSJ192" s="5"/>
      <c r="BSK192" s="5"/>
      <c r="BSL192" s="5"/>
      <c r="BSM192" s="5"/>
      <c r="BSN192" s="5"/>
      <c r="BSO192" s="5"/>
      <c r="BSP192" s="5"/>
      <c r="BSQ192" s="5"/>
      <c r="BSR192" s="5"/>
      <c r="BSS192" s="5"/>
      <c r="BST192" s="5"/>
      <c r="BSU192" s="5"/>
      <c r="BSV192" s="5"/>
      <c r="BSW192" s="5"/>
      <c r="BSX192" s="5"/>
      <c r="BSY192" s="5"/>
      <c r="BSZ192" s="5"/>
      <c r="BTA192" s="5"/>
      <c r="BTB192" s="5"/>
      <c r="BTC192" s="5"/>
      <c r="BTD192" s="5"/>
      <c r="BTE192" s="5"/>
      <c r="BTF192" s="5"/>
      <c r="BTG192" s="5"/>
      <c r="BTH192" s="5"/>
      <c r="BTI192" s="5"/>
      <c r="BTJ192" s="5"/>
      <c r="BTK192" s="5"/>
      <c r="BTL192" s="5"/>
      <c r="BTM192" s="5"/>
      <c r="BTN192" s="5"/>
      <c r="BTO192" s="5"/>
      <c r="BTP192" s="5"/>
      <c r="BTQ192" s="5"/>
      <c r="BTR192" s="5"/>
      <c r="BTS192" s="5"/>
      <c r="BTT192" s="5"/>
      <c r="BTU192" s="5"/>
      <c r="BTV192" s="5"/>
      <c r="BTW192" s="5"/>
      <c r="BTX192" s="5"/>
      <c r="BTY192" s="5"/>
      <c r="BTZ192" s="5"/>
      <c r="BUA192" s="5"/>
      <c r="BUB192" s="5"/>
      <c r="BUC192" s="5"/>
      <c r="BUD192" s="5"/>
      <c r="BUE192" s="5"/>
      <c r="BUF192" s="5"/>
      <c r="BUG192" s="5"/>
      <c r="BUH192" s="5"/>
      <c r="BUI192" s="5"/>
      <c r="BUJ192" s="5"/>
      <c r="BUK192" s="5"/>
      <c r="BUL192" s="5"/>
      <c r="BUM192" s="5"/>
      <c r="BUN192" s="5"/>
      <c r="BUO192" s="5"/>
      <c r="BUP192" s="5"/>
      <c r="BUQ192" s="5"/>
      <c r="BUR192" s="5"/>
      <c r="BUS192" s="5"/>
      <c r="BUT192" s="5"/>
      <c r="BUU192" s="5"/>
      <c r="BUV192" s="5"/>
      <c r="BUW192" s="5"/>
      <c r="BUX192" s="5"/>
      <c r="BUY192" s="5"/>
      <c r="BUZ192" s="5"/>
      <c r="BVA192" s="5"/>
      <c r="BVB192" s="5"/>
      <c r="BVC192" s="5"/>
      <c r="BVD192" s="5"/>
      <c r="BVE192" s="5"/>
      <c r="BVF192" s="5"/>
      <c r="BVG192" s="5"/>
      <c r="BVH192" s="5"/>
      <c r="BVI192" s="5"/>
      <c r="BVJ192" s="5"/>
      <c r="BVK192" s="5"/>
      <c r="BVL192" s="5"/>
      <c r="BVM192" s="5"/>
      <c r="BVN192" s="5"/>
      <c r="BVO192" s="5"/>
      <c r="BVP192" s="5"/>
      <c r="BVQ192" s="5"/>
      <c r="BVR192" s="5"/>
      <c r="BVS192" s="5"/>
      <c r="BVT192" s="5"/>
      <c r="BVU192" s="5"/>
      <c r="BVV192" s="5"/>
      <c r="BVW192" s="5"/>
      <c r="BVX192" s="5"/>
      <c r="BVY192" s="5"/>
      <c r="BVZ192" s="5"/>
      <c r="BWA192" s="5"/>
      <c r="BWB192" s="5"/>
      <c r="BWC192" s="5"/>
      <c r="BWD192" s="5"/>
      <c r="BWE192" s="5"/>
      <c r="BWF192" s="5"/>
      <c r="BWG192" s="5"/>
      <c r="BWH192" s="5"/>
      <c r="BWI192" s="5"/>
      <c r="BWJ192" s="5"/>
      <c r="BWK192" s="5"/>
      <c r="BWL192" s="5"/>
      <c r="BWM192" s="5"/>
      <c r="BWN192" s="5"/>
      <c r="BWO192" s="5"/>
      <c r="BWP192" s="5"/>
      <c r="BWQ192" s="5"/>
      <c r="BWR192" s="5"/>
      <c r="BWS192" s="5"/>
      <c r="BWT192" s="5"/>
      <c r="BWU192" s="5"/>
      <c r="BWV192" s="5"/>
      <c r="BWW192" s="5"/>
      <c r="BWX192" s="5"/>
      <c r="BWY192" s="5"/>
      <c r="BWZ192" s="5"/>
      <c r="BXA192" s="5"/>
      <c r="BXB192" s="5"/>
      <c r="BXC192" s="5"/>
      <c r="BXD192" s="5"/>
      <c r="BXE192" s="5"/>
      <c r="BXF192" s="5"/>
      <c r="BXG192" s="5"/>
      <c r="BXH192" s="5"/>
      <c r="BXI192" s="5"/>
      <c r="BXJ192" s="5"/>
      <c r="BXK192" s="5"/>
      <c r="BXL192" s="5"/>
      <c r="BXM192" s="5"/>
      <c r="BXN192" s="5"/>
      <c r="BXO192" s="5"/>
      <c r="BXP192" s="5"/>
      <c r="BXQ192" s="5"/>
      <c r="BXR192" s="5"/>
      <c r="BXS192" s="5"/>
      <c r="BXT192" s="5"/>
      <c r="BXU192" s="5"/>
      <c r="BXV192" s="5"/>
      <c r="BXW192" s="5"/>
      <c r="BXX192" s="5"/>
      <c r="BXY192" s="5"/>
      <c r="BXZ192" s="5"/>
      <c r="BYA192" s="5"/>
      <c r="BYB192" s="5"/>
      <c r="BYC192" s="5"/>
      <c r="BYD192" s="5"/>
      <c r="BYE192" s="5"/>
      <c r="BYF192" s="5"/>
      <c r="BYG192" s="5"/>
      <c r="BYH192" s="5"/>
      <c r="BYI192" s="5"/>
      <c r="BYJ192" s="5"/>
      <c r="BYK192" s="5"/>
      <c r="BYL192" s="5"/>
      <c r="BYM192" s="5"/>
      <c r="BYN192" s="5"/>
      <c r="BYO192" s="5"/>
      <c r="BYP192" s="5"/>
      <c r="BYQ192" s="5"/>
      <c r="BYR192" s="5"/>
      <c r="BYS192" s="5"/>
      <c r="BYT192" s="5"/>
      <c r="BYU192" s="5"/>
      <c r="BYV192" s="5"/>
      <c r="BYW192" s="5"/>
      <c r="BYX192" s="5"/>
      <c r="BYY192" s="5"/>
      <c r="BYZ192" s="5"/>
      <c r="BZA192" s="5"/>
      <c r="BZB192" s="5"/>
      <c r="BZC192" s="5"/>
      <c r="BZD192" s="5"/>
      <c r="BZE192" s="5"/>
      <c r="BZF192" s="5"/>
      <c r="BZG192" s="5"/>
      <c r="BZH192" s="5"/>
      <c r="BZI192" s="5"/>
      <c r="BZJ192" s="5"/>
      <c r="BZK192" s="5"/>
      <c r="BZL192" s="5"/>
      <c r="BZM192" s="5"/>
      <c r="BZN192" s="5"/>
      <c r="BZO192" s="5"/>
      <c r="BZP192" s="5"/>
      <c r="BZQ192" s="5"/>
      <c r="BZR192" s="5"/>
      <c r="BZS192" s="5"/>
      <c r="BZT192" s="5"/>
      <c r="BZU192" s="5"/>
      <c r="BZV192" s="5"/>
      <c r="BZW192" s="5"/>
      <c r="BZX192" s="5"/>
      <c r="BZY192" s="5"/>
      <c r="BZZ192" s="5"/>
      <c r="CAA192" s="5"/>
      <c r="CAB192" s="5"/>
      <c r="CAC192" s="5"/>
      <c r="CAD192" s="5"/>
      <c r="CAE192" s="5"/>
      <c r="CAF192" s="5"/>
      <c r="CAG192" s="5"/>
      <c r="CAH192" s="5"/>
      <c r="CAI192" s="5"/>
      <c r="CAJ192" s="5"/>
      <c r="CAK192" s="5"/>
      <c r="CAL192" s="5"/>
      <c r="CAM192" s="5"/>
      <c r="CAN192" s="5"/>
      <c r="CAO192" s="5"/>
      <c r="CAP192" s="5"/>
      <c r="CAQ192" s="5"/>
      <c r="CAR192" s="5"/>
      <c r="CAS192" s="5"/>
      <c r="CAT192" s="5"/>
      <c r="CAU192" s="5"/>
      <c r="CAV192" s="5"/>
      <c r="CAW192" s="5"/>
      <c r="CAX192" s="5"/>
      <c r="CAY192" s="5"/>
      <c r="CAZ192" s="5"/>
      <c r="CBA192" s="5"/>
      <c r="CBB192" s="5"/>
      <c r="CBC192" s="5"/>
      <c r="CBD192" s="5"/>
      <c r="CBE192" s="5"/>
      <c r="CBF192" s="5"/>
      <c r="CBG192" s="5"/>
      <c r="CBH192" s="5"/>
      <c r="CBI192" s="5"/>
      <c r="CBJ192" s="5"/>
      <c r="CBK192" s="5"/>
      <c r="CBL192" s="5"/>
      <c r="CBM192" s="5"/>
      <c r="CBN192" s="5"/>
      <c r="CBO192" s="5"/>
      <c r="CBP192" s="5"/>
      <c r="CBQ192" s="5"/>
      <c r="CBR192" s="5"/>
      <c r="CBS192" s="5"/>
      <c r="CBT192" s="5"/>
      <c r="CBU192" s="5"/>
      <c r="CBV192" s="5"/>
      <c r="CBW192" s="5"/>
      <c r="CBX192" s="5"/>
      <c r="CBY192" s="5"/>
      <c r="CBZ192" s="5"/>
      <c r="CCA192" s="5"/>
      <c r="CCB192" s="5"/>
      <c r="CCC192" s="5"/>
      <c r="CCD192" s="5"/>
      <c r="CCE192" s="5"/>
      <c r="CCF192" s="5"/>
      <c r="CCG192" s="5"/>
      <c r="CCH192" s="5"/>
      <c r="CCI192" s="5"/>
      <c r="CCJ192" s="5"/>
      <c r="CCK192" s="5"/>
      <c r="CCL192" s="5"/>
      <c r="CCM192" s="5"/>
      <c r="CCN192" s="5"/>
      <c r="CCO192" s="5"/>
      <c r="CCP192" s="5"/>
      <c r="CCQ192" s="5"/>
      <c r="CCR192" s="5"/>
      <c r="CCS192" s="5"/>
      <c r="CCT192" s="5"/>
      <c r="CCU192" s="5"/>
      <c r="CCV192" s="5"/>
      <c r="CCW192" s="5"/>
      <c r="CCX192" s="5"/>
      <c r="CCY192" s="5"/>
      <c r="CCZ192" s="5"/>
      <c r="CDA192" s="5"/>
      <c r="CDB192" s="5"/>
      <c r="CDC192" s="5"/>
      <c r="CDD192" s="5"/>
      <c r="CDE192" s="5"/>
      <c r="CDF192" s="5"/>
      <c r="CDG192" s="5"/>
      <c r="CDH192" s="5"/>
      <c r="CDI192" s="5"/>
      <c r="CDJ192" s="5"/>
      <c r="CDK192" s="5"/>
      <c r="CDL192" s="5"/>
      <c r="CDM192" s="5"/>
      <c r="CDN192" s="5"/>
      <c r="CDO192" s="5"/>
      <c r="CDP192" s="5"/>
      <c r="CDQ192" s="5"/>
      <c r="CDR192" s="5"/>
      <c r="CDS192" s="5"/>
      <c r="CDT192" s="5"/>
      <c r="CDU192" s="5"/>
      <c r="CDV192" s="5"/>
      <c r="CDW192" s="5"/>
      <c r="CDX192" s="5"/>
      <c r="CDY192" s="5"/>
      <c r="CDZ192" s="5"/>
      <c r="CEA192" s="5"/>
      <c r="CEB192" s="5"/>
      <c r="CEC192" s="5"/>
      <c r="CED192" s="5"/>
      <c r="CEE192" s="5"/>
      <c r="CEF192" s="5"/>
      <c r="CEG192" s="5"/>
      <c r="CEH192" s="5"/>
      <c r="CEI192" s="5"/>
      <c r="CEJ192" s="5"/>
      <c r="CEK192" s="5"/>
      <c r="CEL192" s="5"/>
      <c r="CEM192" s="5"/>
      <c r="CEN192" s="5"/>
      <c r="CEO192" s="5"/>
      <c r="CEP192" s="5"/>
      <c r="CEQ192" s="5"/>
      <c r="CER192" s="5"/>
      <c r="CES192" s="5"/>
      <c r="CET192" s="5"/>
      <c r="CEU192" s="5"/>
      <c r="CEV192" s="5"/>
      <c r="CEW192" s="5"/>
      <c r="CEX192" s="5"/>
      <c r="CEY192" s="5"/>
      <c r="CEZ192" s="5"/>
      <c r="CFA192" s="5"/>
      <c r="CFB192" s="5"/>
      <c r="CFC192" s="5"/>
      <c r="CFD192" s="5"/>
      <c r="CFE192" s="5"/>
      <c r="CFF192" s="5"/>
      <c r="CFG192" s="5"/>
      <c r="CFH192" s="5"/>
      <c r="CFI192" s="5"/>
      <c r="CFJ192" s="5"/>
      <c r="CFK192" s="5"/>
      <c r="CFL192" s="5"/>
      <c r="CFM192" s="5"/>
      <c r="CFN192" s="5"/>
      <c r="CFO192" s="5"/>
      <c r="CFP192" s="5"/>
      <c r="CFQ192" s="5"/>
      <c r="CFR192" s="5"/>
      <c r="CFS192" s="5"/>
      <c r="CFT192" s="5"/>
      <c r="CFU192" s="5"/>
      <c r="CFV192" s="5"/>
      <c r="CFW192" s="5"/>
      <c r="CFX192" s="5"/>
      <c r="CFY192" s="5"/>
      <c r="CFZ192" s="5"/>
      <c r="CGA192" s="5"/>
      <c r="CGB192" s="5"/>
      <c r="CGC192" s="5"/>
      <c r="CGD192" s="5"/>
      <c r="CGE192" s="5"/>
      <c r="CGF192" s="5"/>
      <c r="CGG192" s="5"/>
      <c r="CGH192" s="5"/>
      <c r="CGI192" s="5"/>
      <c r="CGJ192" s="5"/>
      <c r="CGK192" s="5"/>
      <c r="CGL192" s="5"/>
      <c r="CGM192" s="5"/>
      <c r="CGN192" s="5"/>
      <c r="CGO192" s="5"/>
      <c r="CGP192" s="5"/>
      <c r="CGQ192" s="5"/>
      <c r="CGR192" s="5"/>
      <c r="CGS192" s="5"/>
      <c r="CGT192" s="5"/>
      <c r="CGU192" s="5"/>
      <c r="CGV192" s="5"/>
      <c r="CGW192" s="5"/>
      <c r="CGX192" s="5"/>
      <c r="CGY192" s="5"/>
      <c r="CGZ192" s="5"/>
      <c r="CHA192" s="5"/>
      <c r="CHB192" s="5"/>
      <c r="CHC192" s="5"/>
      <c r="CHD192" s="5"/>
      <c r="CHE192" s="5"/>
      <c r="CHF192" s="5"/>
      <c r="CHG192" s="5"/>
      <c r="CHH192" s="5"/>
      <c r="CHI192" s="5"/>
      <c r="CHJ192" s="5"/>
      <c r="CHK192" s="5"/>
      <c r="CHL192" s="5"/>
      <c r="CHM192" s="5"/>
      <c r="CHN192" s="5"/>
      <c r="CHO192" s="5"/>
      <c r="CHP192" s="5"/>
      <c r="CHQ192" s="5"/>
      <c r="CHR192" s="5"/>
      <c r="CHS192" s="5"/>
      <c r="CHT192" s="5"/>
      <c r="CHU192" s="5"/>
      <c r="CHV192" s="5"/>
      <c r="CHW192" s="5"/>
      <c r="CHX192" s="5"/>
      <c r="CHY192" s="5"/>
      <c r="CHZ192" s="5"/>
      <c r="CIA192" s="5"/>
      <c r="CIB192" s="5"/>
      <c r="CIC192" s="5"/>
      <c r="CID192" s="5"/>
      <c r="CIE192" s="5"/>
      <c r="CIF192" s="5"/>
      <c r="CIG192" s="5"/>
      <c r="CIH192" s="5"/>
      <c r="CII192" s="5"/>
      <c r="CIJ192" s="5"/>
      <c r="CIK192" s="5"/>
      <c r="CIL192" s="5"/>
      <c r="CIM192" s="5"/>
      <c r="CIN192" s="5"/>
      <c r="CIO192" s="5"/>
      <c r="CIP192" s="5"/>
      <c r="CIQ192" s="5"/>
      <c r="CIR192" s="5"/>
      <c r="CIS192" s="5"/>
      <c r="CIT192" s="5"/>
      <c r="CIU192" s="5"/>
      <c r="CIV192" s="5"/>
      <c r="CIW192" s="5"/>
      <c r="CIX192" s="5"/>
      <c r="CIY192" s="5"/>
      <c r="CIZ192" s="5"/>
      <c r="CJA192" s="5"/>
      <c r="CJB192" s="5"/>
      <c r="CJC192" s="5"/>
      <c r="CJD192" s="5"/>
      <c r="CJE192" s="5"/>
      <c r="CJF192" s="5"/>
      <c r="CJG192" s="5"/>
      <c r="CJH192" s="5"/>
      <c r="CJI192" s="5"/>
      <c r="CJJ192" s="5"/>
      <c r="CJK192" s="5"/>
      <c r="CJL192" s="5"/>
      <c r="CJM192" s="5"/>
      <c r="CJN192" s="5"/>
      <c r="CJO192" s="5"/>
      <c r="CJP192" s="5"/>
      <c r="CJQ192" s="5"/>
      <c r="CJR192" s="5"/>
      <c r="CJS192" s="5"/>
      <c r="CJT192" s="5"/>
      <c r="CJU192" s="5"/>
      <c r="CJV192" s="5"/>
      <c r="CJW192" s="5"/>
      <c r="CJX192" s="5"/>
      <c r="CJY192" s="5"/>
      <c r="CJZ192" s="5"/>
      <c r="CKA192" s="5"/>
      <c r="CKB192" s="5"/>
      <c r="CKC192" s="5"/>
      <c r="CKD192" s="5"/>
      <c r="CKE192" s="5"/>
      <c r="CKF192" s="5"/>
      <c r="CKG192" s="5"/>
      <c r="CKH192" s="5"/>
      <c r="CKI192" s="5"/>
      <c r="CKJ192" s="5"/>
      <c r="CKK192" s="5"/>
      <c r="CKL192" s="5"/>
      <c r="CKM192" s="5"/>
      <c r="CKN192" s="5"/>
      <c r="CKO192" s="5"/>
      <c r="CKP192" s="5"/>
      <c r="CKQ192" s="5"/>
      <c r="CKR192" s="5"/>
      <c r="CKS192" s="5"/>
      <c r="CKT192" s="5"/>
      <c r="CKU192" s="5"/>
      <c r="CKV192" s="5"/>
      <c r="CKW192" s="5"/>
      <c r="CKX192" s="5"/>
      <c r="CKY192" s="5"/>
      <c r="CKZ192" s="5"/>
      <c r="CLA192" s="5"/>
      <c r="CLB192" s="5"/>
      <c r="CLC192" s="5"/>
      <c r="CLD192" s="5"/>
      <c r="CLE192" s="5"/>
      <c r="CLF192" s="5"/>
      <c r="CLG192" s="5"/>
      <c r="CLH192" s="5"/>
      <c r="CLI192" s="5"/>
      <c r="CLJ192" s="5"/>
      <c r="CLK192" s="5"/>
      <c r="CLL192" s="5"/>
      <c r="CLM192" s="5"/>
      <c r="CLN192" s="5"/>
      <c r="CLO192" s="5"/>
      <c r="CLP192" s="5"/>
      <c r="CLQ192" s="5"/>
      <c r="CLR192" s="5"/>
      <c r="CLS192" s="5"/>
      <c r="CLT192" s="5"/>
      <c r="CLU192" s="5"/>
      <c r="CLV192" s="5"/>
      <c r="CLW192" s="5"/>
      <c r="CLX192" s="5"/>
      <c r="CLY192" s="5"/>
      <c r="CLZ192" s="5"/>
      <c r="CMA192" s="5"/>
      <c r="CMB192" s="5"/>
      <c r="CMC192" s="5"/>
      <c r="CMD192" s="5"/>
      <c r="CME192" s="5"/>
      <c r="CMF192" s="5"/>
      <c r="CMG192" s="5"/>
      <c r="CMH192" s="5"/>
      <c r="CMI192" s="5"/>
      <c r="CMJ192" s="5"/>
      <c r="CMK192" s="5"/>
      <c r="CML192" s="5"/>
      <c r="CMM192" s="5"/>
      <c r="CMN192" s="5"/>
      <c r="CMO192" s="5"/>
      <c r="CMP192" s="5"/>
      <c r="CMQ192" s="5"/>
      <c r="CMR192" s="5"/>
      <c r="CMS192" s="5"/>
      <c r="CMT192" s="5"/>
      <c r="CMU192" s="5"/>
      <c r="CMV192" s="5"/>
      <c r="CMW192" s="5"/>
      <c r="CMX192" s="5"/>
      <c r="CMY192" s="5"/>
      <c r="CMZ192" s="5"/>
      <c r="CNA192" s="5"/>
      <c r="CNB192" s="5"/>
      <c r="CNC192" s="5"/>
      <c r="CND192" s="5"/>
      <c r="CNE192" s="5"/>
      <c r="CNF192" s="5"/>
      <c r="CNG192" s="5"/>
      <c r="CNH192" s="5"/>
      <c r="CNI192" s="5"/>
      <c r="CNJ192" s="5"/>
      <c r="CNK192" s="5"/>
      <c r="CNL192" s="5"/>
      <c r="CNM192" s="5"/>
      <c r="CNN192" s="5"/>
      <c r="CNO192" s="5"/>
      <c r="CNP192" s="5"/>
      <c r="CNQ192" s="5"/>
      <c r="CNR192" s="5"/>
      <c r="CNS192" s="5"/>
      <c r="CNT192" s="5"/>
      <c r="CNU192" s="5"/>
      <c r="CNV192" s="5"/>
      <c r="CNW192" s="5"/>
      <c r="CNX192" s="5"/>
      <c r="CNY192" s="5"/>
      <c r="CNZ192" s="5"/>
      <c r="COA192" s="5"/>
      <c r="COB192" s="5"/>
      <c r="COC192" s="5"/>
      <c r="COD192" s="5"/>
      <c r="COE192" s="5"/>
      <c r="COF192" s="5"/>
      <c r="COG192" s="5"/>
      <c r="COH192" s="5"/>
      <c r="COI192" s="5"/>
      <c r="COJ192" s="5"/>
      <c r="COK192" s="5"/>
      <c r="COL192" s="5"/>
      <c r="COM192" s="5"/>
      <c r="CON192" s="5"/>
      <c r="COO192" s="5"/>
      <c r="COP192" s="5"/>
      <c r="COQ192" s="5"/>
      <c r="COR192" s="5"/>
      <c r="COS192" s="5"/>
      <c r="COT192" s="5"/>
      <c r="COU192" s="5"/>
      <c r="COV192" s="5"/>
      <c r="COW192" s="5"/>
      <c r="COX192" s="5"/>
      <c r="COY192" s="5"/>
      <c r="COZ192" s="5"/>
      <c r="CPA192" s="5"/>
      <c r="CPB192" s="5"/>
      <c r="CPC192" s="5"/>
      <c r="CPD192" s="5"/>
      <c r="CPE192" s="5"/>
      <c r="CPF192" s="5"/>
      <c r="CPG192" s="5"/>
      <c r="CPH192" s="5"/>
      <c r="CPI192" s="5"/>
      <c r="CPJ192" s="5"/>
      <c r="CPK192" s="5"/>
      <c r="CPL192" s="5"/>
      <c r="CPM192" s="5"/>
      <c r="CPN192" s="5"/>
      <c r="CPO192" s="5"/>
      <c r="CPP192" s="5"/>
      <c r="CPQ192" s="5"/>
      <c r="CPR192" s="5"/>
      <c r="CPS192" s="5"/>
      <c r="CPT192" s="5"/>
      <c r="CPU192" s="5"/>
      <c r="CPV192" s="5"/>
      <c r="CPW192" s="5"/>
      <c r="CPX192" s="5"/>
      <c r="CPY192" s="5"/>
      <c r="CPZ192" s="5"/>
      <c r="CQA192" s="5"/>
      <c r="CQB192" s="5"/>
      <c r="CQC192" s="5"/>
      <c r="CQD192" s="5"/>
      <c r="CQE192" s="5"/>
      <c r="CQF192" s="5"/>
      <c r="CQG192" s="5"/>
      <c r="CQH192" s="5"/>
      <c r="CQI192" s="5"/>
      <c r="CQJ192" s="5"/>
      <c r="CQK192" s="5"/>
      <c r="CQL192" s="5"/>
      <c r="CQM192" s="5"/>
      <c r="CQN192" s="5"/>
      <c r="CQO192" s="5"/>
      <c r="CQP192" s="5"/>
      <c r="CQQ192" s="5"/>
      <c r="CQR192" s="5"/>
      <c r="CQS192" s="5"/>
      <c r="CQT192" s="5"/>
      <c r="CQU192" s="5"/>
      <c r="CQV192" s="5"/>
      <c r="CQW192" s="5"/>
      <c r="CQX192" s="5"/>
      <c r="CQY192" s="5"/>
      <c r="CQZ192" s="5"/>
      <c r="CRA192" s="5"/>
      <c r="CRB192" s="5"/>
      <c r="CRC192" s="5"/>
      <c r="CRD192" s="5"/>
      <c r="CRE192" s="5"/>
      <c r="CRF192" s="5"/>
      <c r="CRG192" s="5"/>
      <c r="CRH192" s="5"/>
      <c r="CRI192" s="5"/>
      <c r="CRJ192" s="5"/>
      <c r="CRK192" s="5"/>
      <c r="CRL192" s="5"/>
      <c r="CRM192" s="5"/>
      <c r="CRN192" s="5"/>
      <c r="CRO192" s="5"/>
      <c r="CRP192" s="5"/>
      <c r="CRQ192" s="5"/>
      <c r="CRR192" s="5"/>
      <c r="CRS192" s="5"/>
      <c r="CRT192" s="5"/>
      <c r="CRU192" s="5"/>
      <c r="CRV192" s="5"/>
      <c r="CRW192" s="5"/>
      <c r="CRX192" s="5"/>
      <c r="CRY192" s="5"/>
      <c r="CRZ192" s="5"/>
      <c r="CSA192" s="5"/>
      <c r="CSB192" s="5"/>
      <c r="CSC192" s="5"/>
      <c r="CSD192" s="5"/>
      <c r="CSE192" s="5"/>
      <c r="CSF192" s="5"/>
      <c r="CSG192" s="5"/>
      <c r="CSH192" s="5"/>
      <c r="CSI192" s="5"/>
      <c r="CSJ192" s="5"/>
      <c r="CSK192" s="5"/>
      <c r="CSL192" s="5"/>
      <c r="CSM192" s="5"/>
      <c r="CSN192" s="5"/>
      <c r="CSO192" s="5"/>
      <c r="CSP192" s="5"/>
      <c r="CSQ192" s="5"/>
      <c r="CSR192" s="5"/>
      <c r="CSS192" s="5"/>
      <c r="CST192" s="5"/>
      <c r="CSU192" s="5"/>
      <c r="CSV192" s="5"/>
      <c r="CSW192" s="5"/>
      <c r="CSX192" s="5"/>
      <c r="CSY192" s="5"/>
      <c r="CSZ192" s="5"/>
      <c r="CTA192" s="5"/>
      <c r="CTB192" s="5"/>
      <c r="CTC192" s="5"/>
      <c r="CTD192" s="5"/>
      <c r="CTE192" s="5"/>
      <c r="CTF192" s="5"/>
      <c r="CTG192" s="5"/>
      <c r="CTH192" s="5"/>
      <c r="CTI192" s="5"/>
      <c r="CTJ192" s="5"/>
      <c r="CTK192" s="5"/>
      <c r="CTL192" s="5"/>
      <c r="CTM192" s="5"/>
      <c r="CTN192" s="5"/>
      <c r="CTO192" s="5"/>
      <c r="CTP192" s="5"/>
      <c r="CTQ192" s="5"/>
      <c r="CTR192" s="5"/>
      <c r="CTS192" s="5"/>
      <c r="CTT192" s="5"/>
      <c r="CTU192" s="5"/>
      <c r="CTV192" s="5"/>
      <c r="CTW192" s="5"/>
      <c r="CTX192" s="5"/>
      <c r="CTY192" s="5"/>
      <c r="CTZ192" s="5"/>
      <c r="CUA192" s="5"/>
      <c r="CUB192" s="5"/>
      <c r="CUC192" s="5"/>
      <c r="CUD192" s="5"/>
      <c r="CUE192" s="5"/>
      <c r="CUF192" s="5"/>
      <c r="CUG192" s="5"/>
      <c r="CUH192" s="5"/>
      <c r="CUI192" s="5"/>
      <c r="CUJ192" s="5"/>
      <c r="CUK192" s="5"/>
      <c r="CUL192" s="5"/>
      <c r="CUM192" s="5"/>
      <c r="CUN192" s="5"/>
      <c r="CUO192" s="5"/>
      <c r="CUP192" s="5"/>
      <c r="CUQ192" s="5"/>
      <c r="CUR192" s="5"/>
      <c r="CUS192" s="5"/>
      <c r="CUT192" s="5"/>
      <c r="CUU192" s="5"/>
      <c r="CUV192" s="5"/>
      <c r="CUW192" s="5"/>
      <c r="CUX192" s="5"/>
      <c r="CUY192" s="5"/>
      <c r="CUZ192" s="5"/>
      <c r="CVA192" s="5"/>
      <c r="CVB192" s="5"/>
      <c r="CVC192" s="5"/>
      <c r="CVD192" s="5"/>
      <c r="CVE192" s="5"/>
      <c r="CVF192" s="5"/>
      <c r="CVG192" s="5"/>
      <c r="CVH192" s="5"/>
      <c r="CVI192" s="5"/>
      <c r="CVJ192" s="5"/>
      <c r="CVK192" s="5"/>
      <c r="CVL192" s="5"/>
      <c r="CVM192" s="5"/>
      <c r="CVN192" s="5"/>
      <c r="CVO192" s="5"/>
      <c r="CVP192" s="5"/>
      <c r="CVQ192" s="5"/>
      <c r="CVR192" s="5"/>
      <c r="CVS192" s="5"/>
      <c r="CVT192" s="5"/>
      <c r="CVU192" s="5"/>
      <c r="CVV192" s="5"/>
      <c r="CVW192" s="5"/>
      <c r="CVX192" s="5"/>
      <c r="CVY192" s="5"/>
      <c r="CVZ192" s="5"/>
      <c r="CWA192" s="5"/>
      <c r="CWB192" s="5"/>
      <c r="CWC192" s="5"/>
      <c r="CWD192" s="5"/>
      <c r="CWE192" s="5"/>
      <c r="CWF192" s="5"/>
      <c r="CWG192" s="5"/>
      <c r="CWH192" s="5"/>
      <c r="CWI192" s="5"/>
      <c r="CWJ192" s="5"/>
      <c r="CWK192" s="5"/>
      <c r="CWL192" s="5"/>
      <c r="CWM192" s="5"/>
      <c r="CWN192" s="5"/>
      <c r="CWO192" s="5"/>
      <c r="CWP192" s="5"/>
      <c r="CWQ192" s="5"/>
      <c r="CWR192" s="5"/>
      <c r="CWS192" s="5"/>
      <c r="CWT192" s="5"/>
      <c r="CWU192" s="5"/>
      <c r="CWV192" s="5"/>
      <c r="CWW192" s="5"/>
      <c r="CWX192" s="5"/>
      <c r="CWY192" s="5"/>
      <c r="CWZ192" s="5"/>
      <c r="CXA192" s="5"/>
      <c r="CXB192" s="5"/>
      <c r="CXC192" s="5"/>
      <c r="CXD192" s="5"/>
      <c r="CXE192" s="5"/>
      <c r="CXF192" s="5"/>
      <c r="CXG192" s="5"/>
      <c r="CXH192" s="5"/>
      <c r="CXI192" s="5"/>
      <c r="CXJ192" s="5"/>
      <c r="CXK192" s="5"/>
      <c r="CXL192" s="5"/>
      <c r="CXM192" s="5"/>
      <c r="CXN192" s="5"/>
      <c r="CXO192" s="5"/>
      <c r="CXP192" s="5"/>
      <c r="CXQ192" s="5"/>
      <c r="CXR192" s="5"/>
      <c r="CXS192" s="5"/>
      <c r="CXT192" s="5"/>
      <c r="CXU192" s="5"/>
      <c r="CXV192" s="5"/>
      <c r="CXW192" s="5"/>
      <c r="CXX192" s="5"/>
      <c r="CXY192" s="5"/>
      <c r="CXZ192" s="5"/>
      <c r="CYA192" s="5"/>
      <c r="CYB192" s="5"/>
      <c r="CYC192" s="5"/>
      <c r="CYD192" s="5"/>
      <c r="CYE192" s="5"/>
      <c r="CYF192" s="5"/>
      <c r="CYG192" s="5"/>
      <c r="CYH192" s="5"/>
      <c r="CYI192" s="5"/>
      <c r="CYJ192" s="5"/>
      <c r="CYK192" s="5"/>
      <c r="CYL192" s="5"/>
      <c r="CYM192" s="5"/>
      <c r="CYN192" s="5"/>
      <c r="CYO192" s="5"/>
      <c r="CYP192" s="5"/>
      <c r="CYQ192" s="5"/>
      <c r="CYR192" s="5"/>
      <c r="CYS192" s="5"/>
      <c r="CYT192" s="5"/>
      <c r="CYU192" s="5"/>
      <c r="CYV192" s="5"/>
      <c r="CYW192" s="5"/>
      <c r="CYX192" s="5"/>
      <c r="CYY192" s="5"/>
      <c r="CYZ192" s="5"/>
      <c r="CZA192" s="5"/>
      <c r="CZB192" s="5"/>
      <c r="CZC192" s="5"/>
      <c r="CZD192" s="5"/>
      <c r="CZE192" s="5"/>
      <c r="CZF192" s="5"/>
      <c r="CZG192" s="5"/>
      <c r="CZH192" s="5"/>
      <c r="CZI192" s="5"/>
      <c r="CZJ192" s="5"/>
      <c r="CZK192" s="5"/>
      <c r="CZL192" s="5"/>
      <c r="CZM192" s="5"/>
      <c r="CZN192" s="5"/>
      <c r="CZO192" s="5"/>
      <c r="CZP192" s="5"/>
      <c r="CZQ192" s="5"/>
      <c r="CZR192" s="5"/>
      <c r="CZS192" s="5"/>
      <c r="CZT192" s="5"/>
      <c r="CZU192" s="5"/>
      <c r="CZV192" s="5"/>
      <c r="CZW192" s="5"/>
      <c r="CZX192" s="5"/>
      <c r="CZY192" s="5"/>
      <c r="CZZ192" s="5"/>
      <c r="DAA192" s="5"/>
      <c r="DAB192" s="5"/>
      <c r="DAC192" s="5"/>
      <c r="DAD192" s="5"/>
      <c r="DAE192" s="5"/>
      <c r="DAF192" s="5"/>
      <c r="DAG192" s="5"/>
      <c r="DAH192" s="5"/>
      <c r="DAI192" s="5"/>
      <c r="DAJ192" s="5"/>
      <c r="DAK192" s="5"/>
      <c r="DAL192" s="5"/>
      <c r="DAM192" s="5"/>
      <c r="DAN192" s="5"/>
      <c r="DAO192" s="5"/>
      <c r="DAP192" s="5"/>
      <c r="DAQ192" s="5"/>
      <c r="DAR192" s="5"/>
      <c r="DAS192" s="5"/>
      <c r="DAT192" s="5"/>
      <c r="DAU192" s="5"/>
      <c r="DAV192" s="5"/>
      <c r="DAW192" s="5"/>
      <c r="DAX192" s="5"/>
      <c r="DAY192" s="5"/>
      <c r="DAZ192" s="5"/>
      <c r="DBA192" s="5"/>
      <c r="DBB192" s="5"/>
      <c r="DBC192" s="5"/>
      <c r="DBD192" s="5"/>
      <c r="DBE192" s="5"/>
      <c r="DBF192" s="5"/>
      <c r="DBG192" s="5"/>
      <c r="DBH192" s="5"/>
      <c r="DBI192" s="5"/>
      <c r="DBJ192" s="5"/>
      <c r="DBK192" s="5"/>
      <c r="DBL192" s="5"/>
      <c r="DBM192" s="5"/>
      <c r="DBN192" s="5"/>
      <c r="DBO192" s="5"/>
      <c r="DBP192" s="5"/>
      <c r="DBQ192" s="5"/>
      <c r="DBR192" s="5"/>
      <c r="DBS192" s="5"/>
      <c r="DBT192" s="5"/>
      <c r="DBU192" s="5"/>
      <c r="DBV192" s="5"/>
      <c r="DBW192" s="5"/>
      <c r="DBX192" s="5"/>
      <c r="DBY192" s="5"/>
      <c r="DBZ192" s="5"/>
      <c r="DCA192" s="5"/>
      <c r="DCB192" s="5"/>
      <c r="DCC192" s="5"/>
      <c r="DCD192" s="5"/>
      <c r="DCE192" s="5"/>
      <c r="DCF192" s="5"/>
      <c r="DCG192" s="5"/>
      <c r="DCH192" s="5"/>
      <c r="DCI192" s="5"/>
      <c r="DCJ192" s="5"/>
      <c r="DCK192" s="5"/>
      <c r="DCL192" s="5"/>
      <c r="DCM192" s="5"/>
      <c r="DCN192" s="5"/>
      <c r="DCO192" s="5"/>
      <c r="DCP192" s="5"/>
      <c r="DCQ192" s="5"/>
      <c r="DCR192" s="5"/>
      <c r="DCS192" s="5"/>
      <c r="DCT192" s="5"/>
      <c r="DCU192" s="5"/>
      <c r="DCV192" s="5"/>
      <c r="DCW192" s="5"/>
      <c r="DCX192" s="5"/>
      <c r="DCY192" s="5"/>
      <c r="DCZ192" s="5"/>
      <c r="DDA192" s="5"/>
      <c r="DDB192" s="5"/>
      <c r="DDC192" s="5"/>
      <c r="DDD192" s="5"/>
      <c r="DDE192" s="5"/>
      <c r="DDF192" s="5"/>
      <c r="DDG192" s="5"/>
      <c r="DDH192" s="5"/>
      <c r="DDI192" s="5"/>
      <c r="DDJ192" s="5"/>
      <c r="DDK192" s="5"/>
      <c r="DDL192" s="5"/>
      <c r="DDM192" s="5"/>
      <c r="DDN192" s="5"/>
      <c r="DDO192" s="5"/>
      <c r="DDP192" s="5"/>
      <c r="DDQ192" s="5"/>
      <c r="DDR192" s="5"/>
      <c r="DDS192" s="5"/>
      <c r="DDT192" s="5"/>
      <c r="DDU192" s="5"/>
      <c r="DDV192" s="5"/>
      <c r="DDW192" s="5"/>
      <c r="DDX192" s="5"/>
      <c r="DDY192" s="5"/>
      <c r="DDZ192" s="5"/>
      <c r="DEA192" s="5"/>
      <c r="DEB192" s="5"/>
      <c r="DEC192" s="5"/>
      <c r="DED192" s="5"/>
      <c r="DEE192" s="5"/>
      <c r="DEF192" s="5"/>
      <c r="DEG192" s="5"/>
      <c r="DEH192" s="5"/>
      <c r="DEI192" s="5"/>
      <c r="DEJ192" s="5"/>
      <c r="DEK192" s="5"/>
      <c r="DEL192" s="5"/>
      <c r="DEM192" s="5"/>
      <c r="DEN192" s="5"/>
      <c r="DEO192" s="5"/>
      <c r="DEP192" s="5"/>
      <c r="DEQ192" s="5"/>
      <c r="DER192" s="5"/>
      <c r="DES192" s="5"/>
      <c r="DET192" s="5"/>
      <c r="DEU192" s="5"/>
      <c r="DEV192" s="5"/>
      <c r="DEW192" s="5"/>
      <c r="DEX192" s="5"/>
      <c r="DEY192" s="5"/>
      <c r="DEZ192" s="5"/>
      <c r="DFA192" s="5"/>
      <c r="DFB192" s="5"/>
      <c r="DFC192" s="5"/>
      <c r="DFD192" s="5"/>
      <c r="DFE192" s="5"/>
      <c r="DFF192" s="5"/>
      <c r="DFG192" s="5"/>
      <c r="DFH192" s="5"/>
      <c r="DFI192" s="5"/>
      <c r="DFJ192" s="5"/>
      <c r="DFK192" s="5"/>
      <c r="DFL192" s="5"/>
      <c r="DFM192" s="5"/>
      <c r="DFN192" s="5"/>
      <c r="DFO192" s="5"/>
      <c r="DFP192" s="5"/>
      <c r="DFQ192" s="5"/>
      <c r="DFR192" s="5"/>
      <c r="DFS192" s="5"/>
      <c r="DFT192" s="5"/>
      <c r="DFU192" s="5"/>
      <c r="DFV192" s="5"/>
      <c r="DFW192" s="5"/>
      <c r="DFX192" s="5"/>
      <c r="DFY192" s="5"/>
      <c r="DFZ192" s="5"/>
      <c r="DGA192" s="5"/>
      <c r="DGB192" s="5"/>
      <c r="DGC192" s="5"/>
      <c r="DGD192" s="5"/>
      <c r="DGE192" s="5"/>
      <c r="DGF192" s="5"/>
      <c r="DGG192" s="5"/>
      <c r="DGH192" s="5"/>
      <c r="DGI192" s="5"/>
      <c r="DGJ192" s="5"/>
      <c r="DGK192" s="5"/>
      <c r="DGL192" s="5"/>
      <c r="DGM192" s="5"/>
      <c r="DGN192" s="5"/>
      <c r="DGO192" s="5"/>
      <c r="DGP192" s="5"/>
      <c r="DGQ192" s="5"/>
      <c r="DGR192" s="5"/>
      <c r="DGS192" s="5"/>
      <c r="DGT192" s="5"/>
      <c r="DGU192" s="5"/>
      <c r="DGV192" s="5"/>
      <c r="DGW192" s="5"/>
      <c r="DGX192" s="5"/>
      <c r="DGY192" s="5"/>
      <c r="DGZ192" s="5"/>
      <c r="DHA192" s="5"/>
      <c r="DHB192" s="5"/>
      <c r="DHC192" s="5"/>
      <c r="DHD192" s="5"/>
      <c r="DHE192" s="5"/>
      <c r="DHF192" s="5"/>
      <c r="DHG192" s="5"/>
      <c r="DHH192" s="5"/>
      <c r="DHI192" s="5"/>
      <c r="DHJ192" s="5"/>
      <c r="DHK192" s="5"/>
      <c r="DHL192" s="5"/>
      <c r="DHM192" s="5"/>
      <c r="DHN192" s="5"/>
      <c r="DHO192" s="5"/>
      <c r="DHP192" s="5"/>
      <c r="DHQ192" s="5"/>
      <c r="DHR192" s="5"/>
      <c r="DHS192" s="5"/>
      <c r="DHT192" s="5"/>
      <c r="DHU192" s="5"/>
      <c r="DHV192" s="5"/>
      <c r="DHW192" s="5"/>
      <c r="DHX192" s="5"/>
      <c r="DHY192" s="5"/>
      <c r="DHZ192" s="5"/>
      <c r="DIA192" s="5"/>
      <c r="DIB192" s="5"/>
      <c r="DIC192" s="5"/>
      <c r="DID192" s="5"/>
      <c r="DIE192" s="5"/>
      <c r="DIF192" s="5"/>
      <c r="DIG192" s="5"/>
      <c r="DIH192" s="5"/>
      <c r="DII192" s="5"/>
      <c r="DIJ192" s="5"/>
      <c r="DIK192" s="5"/>
      <c r="DIL192" s="5"/>
      <c r="DIM192" s="5"/>
      <c r="DIN192" s="5"/>
      <c r="DIO192" s="5"/>
      <c r="DIP192" s="5"/>
      <c r="DIQ192" s="5"/>
      <c r="DIR192" s="5"/>
      <c r="DIS192" s="5"/>
      <c r="DIT192" s="5"/>
      <c r="DIU192" s="5"/>
      <c r="DIV192" s="5"/>
      <c r="DIW192" s="5"/>
      <c r="DIX192" s="5"/>
      <c r="DIY192" s="5"/>
      <c r="DIZ192" s="5"/>
      <c r="DJA192" s="5"/>
      <c r="DJB192" s="5"/>
      <c r="DJC192" s="5"/>
      <c r="DJD192" s="5"/>
      <c r="DJE192" s="5"/>
      <c r="DJF192" s="5"/>
      <c r="DJG192" s="5"/>
      <c r="DJH192" s="5"/>
      <c r="DJI192" s="5"/>
      <c r="DJJ192" s="5"/>
      <c r="DJK192" s="5"/>
      <c r="DJL192" s="5"/>
      <c r="DJM192" s="5"/>
      <c r="DJN192" s="5"/>
      <c r="DJO192" s="5"/>
      <c r="DJP192" s="5"/>
      <c r="DJQ192" s="5"/>
      <c r="DJR192" s="5"/>
      <c r="DJS192" s="5"/>
      <c r="DJT192" s="5"/>
      <c r="DJU192" s="5"/>
      <c r="DJV192" s="5"/>
      <c r="DJW192" s="5"/>
      <c r="DJX192" s="5"/>
      <c r="DJY192" s="5"/>
      <c r="DJZ192" s="5"/>
      <c r="DKA192" s="5"/>
      <c r="DKB192" s="5"/>
      <c r="DKC192" s="5"/>
      <c r="DKD192" s="5"/>
      <c r="DKE192" s="5"/>
      <c r="DKF192" s="5"/>
      <c r="DKG192" s="5"/>
      <c r="DKH192" s="5"/>
      <c r="DKI192" s="5"/>
      <c r="DKJ192" s="5"/>
      <c r="DKK192" s="5"/>
      <c r="DKL192" s="5"/>
      <c r="DKM192" s="5"/>
      <c r="DKN192" s="5"/>
      <c r="DKO192" s="5"/>
      <c r="DKP192" s="5"/>
      <c r="DKQ192" s="5"/>
      <c r="DKR192" s="5"/>
      <c r="DKS192" s="5"/>
      <c r="DKT192" s="5"/>
      <c r="DKU192" s="5"/>
      <c r="DKV192" s="5"/>
      <c r="DKW192" s="5"/>
      <c r="DKX192" s="5"/>
      <c r="DKY192" s="5"/>
      <c r="DKZ192" s="5"/>
      <c r="DLA192" s="5"/>
      <c r="DLB192" s="5"/>
      <c r="DLC192" s="5"/>
      <c r="DLD192" s="5"/>
      <c r="DLE192" s="5"/>
      <c r="DLF192" s="5"/>
      <c r="DLG192" s="5"/>
      <c r="DLH192" s="5"/>
      <c r="DLI192" s="5"/>
      <c r="DLJ192" s="5"/>
      <c r="DLK192" s="5"/>
      <c r="DLL192" s="5"/>
      <c r="DLM192" s="5"/>
      <c r="DLN192" s="5"/>
      <c r="DLO192" s="5"/>
      <c r="DLP192" s="5"/>
      <c r="DLQ192" s="5"/>
      <c r="DLR192" s="5"/>
      <c r="DLS192" s="5"/>
      <c r="DLT192" s="5"/>
      <c r="DLU192" s="5"/>
      <c r="DLV192" s="5"/>
      <c r="DLW192" s="5"/>
      <c r="DLX192" s="5"/>
      <c r="DLY192" s="5"/>
      <c r="DLZ192" s="5"/>
      <c r="DMA192" s="5"/>
      <c r="DMB192" s="5"/>
      <c r="DMC192" s="5"/>
      <c r="DMD192" s="5"/>
      <c r="DME192" s="5"/>
      <c r="DMF192" s="5"/>
      <c r="DMG192" s="5"/>
      <c r="DMH192" s="5"/>
      <c r="DMI192" s="5"/>
      <c r="DMJ192" s="5"/>
      <c r="DMK192" s="5"/>
      <c r="DML192" s="5"/>
      <c r="DMM192" s="5"/>
      <c r="DMN192" s="5"/>
      <c r="DMO192" s="5"/>
      <c r="DMP192" s="5"/>
      <c r="DMQ192" s="5"/>
      <c r="DMR192" s="5"/>
      <c r="DMS192" s="5"/>
      <c r="DMT192" s="5"/>
      <c r="DMU192" s="5"/>
      <c r="DMV192" s="5"/>
      <c r="DMW192" s="5"/>
      <c r="DMX192" s="5"/>
      <c r="DMY192" s="5"/>
      <c r="DMZ192" s="5"/>
      <c r="DNA192" s="5"/>
      <c r="DNB192" s="5"/>
      <c r="DNC192" s="5"/>
      <c r="DND192" s="5"/>
      <c r="DNE192" s="5"/>
      <c r="DNF192" s="5"/>
      <c r="DNG192" s="5"/>
      <c r="DNH192" s="5"/>
      <c r="DNI192" s="5"/>
      <c r="DNJ192" s="5"/>
      <c r="DNK192" s="5"/>
      <c r="DNL192" s="5"/>
      <c r="DNM192" s="5"/>
      <c r="DNN192" s="5"/>
      <c r="DNO192" s="5"/>
      <c r="DNP192" s="5"/>
      <c r="DNQ192" s="5"/>
      <c r="DNR192" s="5"/>
      <c r="DNS192" s="5"/>
      <c r="DNT192" s="5"/>
      <c r="DNU192" s="5"/>
      <c r="DNV192" s="5"/>
      <c r="DNW192" s="5"/>
      <c r="DNX192" s="5"/>
      <c r="DNY192" s="5"/>
      <c r="DNZ192" s="5"/>
      <c r="DOA192" s="5"/>
      <c r="DOB192" s="5"/>
      <c r="DOC192" s="5"/>
      <c r="DOD192" s="5"/>
      <c r="DOE192" s="5"/>
      <c r="DOF192" s="5"/>
      <c r="DOG192" s="5"/>
      <c r="DOH192" s="5"/>
      <c r="DOI192" s="5"/>
      <c r="DOJ192" s="5"/>
      <c r="DOK192" s="5"/>
      <c r="DOL192" s="5"/>
      <c r="DOM192" s="5"/>
      <c r="DON192" s="5"/>
      <c r="DOO192" s="5"/>
      <c r="DOP192" s="5"/>
      <c r="DOQ192" s="5"/>
      <c r="DOR192" s="5"/>
      <c r="DOS192" s="5"/>
      <c r="DOT192" s="5"/>
      <c r="DOU192" s="5"/>
      <c r="DOV192" s="5"/>
      <c r="DOW192" s="5"/>
      <c r="DOX192" s="5"/>
      <c r="DOY192" s="5"/>
      <c r="DOZ192" s="5"/>
      <c r="DPA192" s="5"/>
      <c r="DPB192" s="5"/>
      <c r="DPC192" s="5"/>
      <c r="DPD192" s="5"/>
      <c r="DPE192" s="5"/>
      <c r="DPF192" s="5"/>
      <c r="DPG192" s="5"/>
      <c r="DPH192" s="5"/>
      <c r="DPI192" s="5"/>
      <c r="DPJ192" s="5"/>
      <c r="DPK192" s="5"/>
      <c r="DPL192" s="5"/>
      <c r="DPM192" s="5"/>
      <c r="DPN192" s="5"/>
      <c r="DPO192" s="5"/>
      <c r="DPP192" s="5"/>
      <c r="DPQ192" s="5"/>
      <c r="DPR192" s="5"/>
      <c r="DPS192" s="5"/>
      <c r="DPT192" s="5"/>
      <c r="DPU192" s="5"/>
      <c r="DPV192" s="5"/>
      <c r="DPW192" s="5"/>
      <c r="DPX192" s="5"/>
      <c r="DPY192" s="5"/>
      <c r="DPZ192" s="5"/>
      <c r="DQA192" s="5"/>
      <c r="DQB192" s="5"/>
      <c r="DQC192" s="5"/>
      <c r="DQD192" s="5"/>
      <c r="DQE192" s="5"/>
      <c r="DQF192" s="5"/>
      <c r="DQG192" s="5"/>
      <c r="DQH192" s="5"/>
      <c r="DQI192" s="5"/>
      <c r="DQJ192" s="5"/>
      <c r="DQK192" s="5"/>
      <c r="DQL192" s="5"/>
      <c r="DQM192" s="5"/>
      <c r="DQN192" s="5"/>
      <c r="DQO192" s="5"/>
      <c r="DQP192" s="5"/>
      <c r="DQQ192" s="5"/>
      <c r="DQR192" s="5"/>
      <c r="DQS192" s="5"/>
      <c r="DQT192" s="5"/>
      <c r="DQU192" s="5"/>
      <c r="DQV192" s="5"/>
      <c r="DQW192" s="5"/>
      <c r="DQX192" s="5"/>
      <c r="DQY192" s="5"/>
      <c r="DQZ192" s="5"/>
      <c r="DRA192" s="5"/>
      <c r="DRB192" s="5"/>
      <c r="DRC192" s="5"/>
      <c r="DRD192" s="5"/>
      <c r="DRE192" s="5"/>
      <c r="DRF192" s="5"/>
      <c r="DRG192" s="5"/>
      <c r="DRH192" s="5"/>
      <c r="DRI192" s="5"/>
      <c r="DRJ192" s="5"/>
      <c r="DRK192" s="5"/>
      <c r="DRL192" s="5"/>
      <c r="DRM192" s="5"/>
      <c r="DRN192" s="5"/>
      <c r="DRO192" s="5"/>
      <c r="DRP192" s="5"/>
      <c r="DRQ192" s="5"/>
      <c r="DRR192" s="5"/>
      <c r="DRS192" s="5"/>
      <c r="DRT192" s="5"/>
      <c r="DRU192" s="5"/>
      <c r="DRV192" s="5"/>
      <c r="DRW192" s="5"/>
      <c r="DRX192" s="5"/>
      <c r="DRY192" s="5"/>
      <c r="DRZ192" s="5"/>
      <c r="DSA192" s="5"/>
      <c r="DSB192" s="5"/>
      <c r="DSC192" s="5"/>
      <c r="DSD192" s="5"/>
      <c r="DSE192" s="5"/>
      <c r="DSF192" s="5"/>
      <c r="DSG192" s="5"/>
      <c r="DSH192" s="5"/>
      <c r="DSI192" s="5"/>
      <c r="DSJ192" s="5"/>
      <c r="DSK192" s="5"/>
      <c r="DSL192" s="5"/>
      <c r="DSM192" s="5"/>
      <c r="DSN192" s="5"/>
      <c r="DSO192" s="5"/>
      <c r="DSP192" s="5"/>
      <c r="DSQ192" s="5"/>
      <c r="DSR192" s="5"/>
      <c r="DSS192" s="5"/>
      <c r="DST192" s="5"/>
      <c r="DSU192" s="5"/>
      <c r="DSV192" s="5"/>
      <c r="DSW192" s="5"/>
      <c r="DSX192" s="5"/>
      <c r="DSY192" s="5"/>
      <c r="DSZ192" s="5"/>
      <c r="DTA192" s="5"/>
      <c r="DTB192" s="5"/>
      <c r="DTC192" s="5"/>
      <c r="DTD192" s="5"/>
      <c r="DTE192" s="5"/>
      <c r="DTF192" s="5"/>
      <c r="DTG192" s="5"/>
      <c r="DTH192" s="5"/>
      <c r="DTI192" s="5"/>
      <c r="DTJ192" s="5"/>
      <c r="DTK192" s="5"/>
      <c r="DTL192" s="5"/>
      <c r="DTM192" s="5"/>
      <c r="DTN192" s="5"/>
      <c r="DTO192" s="5"/>
      <c r="DTP192" s="5"/>
      <c r="DTQ192" s="5"/>
      <c r="DTR192" s="5"/>
      <c r="DTS192" s="5"/>
      <c r="DTT192" s="5"/>
      <c r="DTU192" s="5"/>
      <c r="DTV192" s="5"/>
      <c r="DTW192" s="5"/>
      <c r="DTX192" s="5"/>
      <c r="DTY192" s="5"/>
      <c r="DTZ192" s="5"/>
      <c r="DUA192" s="5"/>
      <c r="DUB192" s="5"/>
      <c r="DUC192" s="5"/>
      <c r="DUD192" s="5"/>
      <c r="DUE192" s="5"/>
      <c r="DUF192" s="5"/>
      <c r="DUG192" s="5"/>
      <c r="DUH192" s="5"/>
      <c r="DUI192" s="5"/>
      <c r="DUJ192" s="5"/>
      <c r="DUK192" s="5"/>
      <c r="DUL192" s="5"/>
      <c r="DUM192" s="5"/>
      <c r="DUN192" s="5"/>
      <c r="DUO192" s="5"/>
      <c r="DUP192" s="5"/>
      <c r="DUQ192" s="5"/>
      <c r="DUR192" s="5"/>
      <c r="DUS192" s="5"/>
      <c r="DUT192" s="5"/>
      <c r="DUU192" s="5"/>
      <c r="DUV192" s="5"/>
      <c r="DUW192" s="5"/>
      <c r="DUX192" s="5"/>
      <c r="DUY192" s="5"/>
      <c r="DUZ192" s="5"/>
      <c r="DVA192" s="5"/>
      <c r="DVB192" s="5"/>
      <c r="DVC192" s="5"/>
      <c r="DVD192" s="5"/>
      <c r="DVE192" s="5"/>
      <c r="DVF192" s="5"/>
      <c r="DVG192" s="5"/>
      <c r="DVH192" s="5"/>
      <c r="DVI192" s="5"/>
      <c r="DVJ192" s="5"/>
      <c r="DVK192" s="5"/>
      <c r="DVL192" s="5"/>
      <c r="DVM192" s="5"/>
      <c r="DVN192" s="5"/>
      <c r="DVO192" s="5"/>
      <c r="DVP192" s="5"/>
      <c r="DVQ192" s="5"/>
      <c r="DVR192" s="5"/>
      <c r="DVS192" s="5"/>
      <c r="DVT192" s="5"/>
      <c r="DVU192" s="5"/>
      <c r="DVV192" s="5"/>
      <c r="DVW192" s="5"/>
      <c r="DVX192" s="5"/>
      <c r="DVY192" s="5"/>
      <c r="DVZ192" s="5"/>
      <c r="DWA192" s="5"/>
      <c r="DWB192" s="5"/>
      <c r="DWC192" s="5"/>
      <c r="DWD192" s="5"/>
      <c r="DWE192" s="5"/>
      <c r="DWF192" s="5"/>
      <c r="DWG192" s="5"/>
      <c r="DWH192" s="5"/>
      <c r="DWI192" s="5"/>
      <c r="DWJ192" s="5"/>
      <c r="DWK192" s="5"/>
      <c r="DWL192" s="5"/>
      <c r="DWM192" s="5"/>
      <c r="DWN192" s="5"/>
      <c r="DWO192" s="5"/>
      <c r="DWP192" s="5"/>
      <c r="DWQ192" s="5"/>
      <c r="DWR192" s="5"/>
      <c r="DWS192" s="5"/>
      <c r="DWT192" s="5"/>
      <c r="DWU192" s="5"/>
      <c r="DWV192" s="5"/>
      <c r="DWW192" s="5"/>
      <c r="DWX192" s="5"/>
      <c r="DWY192" s="5"/>
      <c r="DWZ192" s="5"/>
      <c r="DXA192" s="5"/>
      <c r="DXB192" s="5"/>
      <c r="DXC192" s="5"/>
      <c r="DXD192" s="5"/>
      <c r="DXE192" s="5"/>
      <c r="DXF192" s="5"/>
      <c r="DXG192" s="5"/>
      <c r="DXH192" s="5"/>
      <c r="DXI192" s="5"/>
      <c r="DXJ192" s="5"/>
      <c r="DXK192" s="5"/>
      <c r="DXL192" s="5"/>
      <c r="DXM192" s="5"/>
      <c r="DXN192" s="5"/>
      <c r="DXO192" s="5"/>
      <c r="DXP192" s="5"/>
      <c r="DXQ192" s="5"/>
      <c r="DXR192" s="5"/>
      <c r="DXS192" s="5"/>
      <c r="DXT192" s="5"/>
      <c r="DXU192" s="5"/>
      <c r="DXV192" s="5"/>
      <c r="DXW192" s="5"/>
      <c r="DXX192" s="5"/>
      <c r="DXY192" s="5"/>
      <c r="DXZ192" s="5"/>
      <c r="DYA192" s="5"/>
      <c r="DYB192" s="5"/>
      <c r="DYC192" s="5"/>
      <c r="DYD192" s="5"/>
      <c r="DYE192" s="5"/>
      <c r="DYF192" s="5"/>
      <c r="DYG192" s="5"/>
      <c r="DYH192" s="5"/>
      <c r="DYI192" s="5"/>
      <c r="DYJ192" s="5"/>
      <c r="DYK192" s="5"/>
      <c r="DYL192" s="5"/>
      <c r="DYM192" s="5"/>
      <c r="DYN192" s="5"/>
      <c r="DYO192" s="5"/>
      <c r="DYP192" s="5"/>
      <c r="DYQ192" s="5"/>
      <c r="DYR192" s="5"/>
      <c r="DYS192" s="5"/>
      <c r="DYT192" s="5"/>
      <c r="DYU192" s="5"/>
      <c r="DYV192" s="5"/>
      <c r="DYW192" s="5"/>
      <c r="DYX192" s="5"/>
      <c r="DYY192" s="5"/>
      <c r="DYZ192" s="5"/>
      <c r="DZA192" s="5"/>
      <c r="DZB192" s="5"/>
      <c r="DZC192" s="5"/>
      <c r="DZD192" s="5"/>
      <c r="DZE192" s="5"/>
      <c r="DZF192" s="5"/>
      <c r="DZG192" s="5"/>
      <c r="DZH192" s="5"/>
      <c r="DZI192" s="5"/>
      <c r="DZJ192" s="5"/>
      <c r="DZK192" s="5"/>
      <c r="DZL192" s="5"/>
      <c r="DZM192" s="5"/>
      <c r="DZN192" s="5"/>
      <c r="DZO192" s="5"/>
      <c r="DZP192" s="5"/>
      <c r="DZQ192" s="5"/>
      <c r="DZR192" s="5"/>
      <c r="DZS192" s="5"/>
      <c r="DZT192" s="5"/>
      <c r="DZU192" s="5"/>
      <c r="DZV192" s="5"/>
      <c r="DZW192" s="5"/>
      <c r="DZX192" s="5"/>
      <c r="DZY192" s="5"/>
      <c r="DZZ192" s="5"/>
      <c r="EAA192" s="5"/>
      <c r="EAB192" s="5"/>
      <c r="EAC192" s="5"/>
      <c r="EAD192" s="5"/>
      <c r="EAE192" s="5"/>
      <c r="EAF192" s="5"/>
      <c r="EAG192" s="5"/>
      <c r="EAH192" s="5"/>
      <c r="EAI192" s="5"/>
      <c r="EAJ192" s="5"/>
      <c r="EAK192" s="5"/>
      <c r="EAL192" s="5"/>
      <c r="EAM192" s="5"/>
      <c r="EAN192" s="5"/>
      <c r="EAO192" s="5"/>
      <c r="EAP192" s="5"/>
      <c r="EAQ192" s="5"/>
      <c r="EAR192" s="5"/>
      <c r="EAS192" s="5"/>
      <c r="EAT192" s="5"/>
      <c r="EAU192" s="5"/>
      <c r="EAV192" s="5"/>
      <c r="EAW192" s="5"/>
      <c r="EAX192" s="5"/>
      <c r="EAY192" s="5"/>
      <c r="EAZ192" s="5"/>
      <c r="EBA192" s="5"/>
      <c r="EBB192" s="5"/>
      <c r="EBC192" s="5"/>
      <c r="EBD192" s="5"/>
      <c r="EBE192" s="5"/>
      <c r="EBF192" s="5"/>
      <c r="EBG192" s="5"/>
      <c r="EBH192" s="5"/>
      <c r="EBI192" s="5"/>
      <c r="EBJ192" s="5"/>
      <c r="EBK192" s="5"/>
      <c r="EBL192" s="5"/>
      <c r="EBM192" s="5"/>
      <c r="EBN192" s="5"/>
      <c r="EBO192" s="5"/>
      <c r="EBP192" s="5"/>
      <c r="EBQ192" s="5"/>
      <c r="EBR192" s="5"/>
      <c r="EBS192" s="5"/>
      <c r="EBT192" s="5"/>
      <c r="EBU192" s="5"/>
      <c r="EBV192" s="5"/>
      <c r="EBW192" s="5"/>
      <c r="EBX192" s="5"/>
      <c r="EBY192" s="5"/>
      <c r="EBZ192" s="5"/>
      <c r="ECA192" s="5"/>
      <c r="ECB192" s="5"/>
      <c r="ECC192" s="5"/>
      <c r="ECD192" s="5"/>
      <c r="ECE192" s="5"/>
      <c r="ECF192" s="5"/>
      <c r="ECG192" s="5"/>
      <c r="ECH192" s="5"/>
      <c r="ECI192" s="5"/>
      <c r="ECJ192" s="5"/>
      <c r="ECK192" s="5"/>
      <c r="ECL192" s="5"/>
      <c r="ECM192" s="5"/>
      <c r="ECN192" s="5"/>
      <c r="ECO192" s="5"/>
      <c r="ECP192" s="5"/>
      <c r="ECQ192" s="5"/>
      <c r="ECR192" s="5"/>
      <c r="ECS192" s="5"/>
      <c r="ECT192" s="5"/>
      <c r="ECU192" s="5"/>
      <c r="ECV192" s="5"/>
      <c r="ECW192" s="5"/>
      <c r="ECX192" s="5"/>
      <c r="ECY192" s="5"/>
      <c r="ECZ192" s="5"/>
      <c r="EDA192" s="5"/>
      <c r="EDB192" s="5"/>
      <c r="EDC192" s="5"/>
      <c r="EDD192" s="5"/>
      <c r="EDE192" s="5"/>
      <c r="EDF192" s="5"/>
      <c r="EDG192" s="5"/>
      <c r="EDH192" s="5"/>
      <c r="EDI192" s="5"/>
      <c r="EDJ192" s="5"/>
      <c r="EDK192" s="5"/>
      <c r="EDL192" s="5"/>
      <c r="EDM192" s="5"/>
      <c r="EDN192" s="5"/>
      <c r="EDO192" s="5"/>
      <c r="EDP192" s="5"/>
      <c r="EDQ192" s="5"/>
      <c r="EDR192" s="5"/>
      <c r="EDS192" s="5"/>
      <c r="EDT192" s="5"/>
      <c r="EDU192" s="5"/>
      <c r="EDV192" s="5"/>
      <c r="EDW192" s="5"/>
      <c r="EDX192" s="5"/>
      <c r="EDY192" s="5"/>
      <c r="EDZ192" s="5"/>
      <c r="EEA192" s="5"/>
      <c r="EEB192" s="5"/>
      <c r="EEC192" s="5"/>
      <c r="EED192" s="5"/>
      <c r="EEE192" s="5"/>
      <c r="EEF192" s="5"/>
      <c r="EEG192" s="5"/>
      <c r="EEH192" s="5"/>
      <c r="EEI192" s="5"/>
      <c r="EEJ192" s="5"/>
      <c r="EEK192" s="5"/>
      <c r="EEL192" s="5"/>
      <c r="EEM192" s="5"/>
      <c r="EEN192" s="5"/>
      <c r="EEO192" s="5"/>
      <c r="EEP192" s="5"/>
      <c r="EEQ192" s="5"/>
      <c r="EER192" s="5"/>
      <c r="EES192" s="5"/>
      <c r="EET192" s="5"/>
      <c r="EEU192" s="5"/>
      <c r="EEV192" s="5"/>
      <c r="EEW192" s="5"/>
      <c r="EEX192" s="5"/>
      <c r="EEY192" s="5"/>
      <c r="EEZ192" s="5"/>
      <c r="EFA192" s="5"/>
      <c r="EFB192" s="5"/>
      <c r="EFC192" s="5"/>
      <c r="EFD192" s="5"/>
      <c r="EFE192" s="5"/>
      <c r="EFF192" s="5"/>
      <c r="EFG192" s="5"/>
      <c r="EFH192" s="5"/>
      <c r="EFI192" s="5"/>
      <c r="EFJ192" s="5"/>
      <c r="EFK192" s="5"/>
      <c r="EFL192" s="5"/>
      <c r="EFM192" s="5"/>
      <c r="EFN192" s="5"/>
      <c r="EFO192" s="5"/>
      <c r="EFP192" s="5"/>
      <c r="EFQ192" s="5"/>
      <c r="EFR192" s="5"/>
      <c r="EFS192" s="5"/>
      <c r="EFT192" s="5"/>
      <c r="EFU192" s="5"/>
      <c r="EFV192" s="5"/>
      <c r="EFW192" s="5"/>
      <c r="EFX192" s="5"/>
      <c r="EFY192" s="5"/>
      <c r="EFZ192" s="5"/>
      <c r="EGA192" s="5"/>
      <c r="EGB192" s="5"/>
      <c r="EGC192" s="5"/>
      <c r="EGD192" s="5"/>
      <c r="EGE192" s="5"/>
      <c r="EGF192" s="5"/>
      <c r="EGG192" s="5"/>
      <c r="EGH192" s="5"/>
      <c r="EGI192" s="5"/>
      <c r="EGJ192" s="5"/>
      <c r="EGK192" s="5"/>
      <c r="EGL192" s="5"/>
      <c r="EGM192" s="5"/>
      <c r="EGN192" s="5"/>
      <c r="EGO192" s="5"/>
      <c r="EGP192" s="5"/>
      <c r="EGQ192" s="5"/>
      <c r="EGR192" s="5"/>
      <c r="EGS192" s="5"/>
      <c r="EGT192" s="5"/>
      <c r="EGU192" s="5"/>
      <c r="EGV192" s="5"/>
      <c r="EGW192" s="5"/>
      <c r="EGX192" s="5"/>
      <c r="EGY192" s="5"/>
      <c r="EGZ192" s="5"/>
      <c r="EHA192" s="5"/>
      <c r="EHB192" s="5"/>
      <c r="EHC192" s="5"/>
      <c r="EHD192" s="5"/>
      <c r="EHE192" s="5"/>
      <c r="EHF192" s="5"/>
      <c r="EHG192" s="5"/>
      <c r="EHH192" s="5"/>
      <c r="EHI192" s="5"/>
      <c r="EHJ192" s="5"/>
      <c r="EHK192" s="5"/>
      <c r="EHL192" s="5"/>
      <c r="EHM192" s="5"/>
      <c r="EHN192" s="5"/>
      <c r="EHO192" s="5"/>
      <c r="EHP192" s="5"/>
      <c r="EHQ192" s="5"/>
      <c r="EHR192" s="5"/>
      <c r="EHS192" s="5"/>
      <c r="EHT192" s="5"/>
      <c r="EHU192" s="5"/>
      <c r="EHV192" s="5"/>
      <c r="EHW192" s="5"/>
      <c r="EHX192" s="5"/>
      <c r="EHY192" s="5"/>
      <c r="EHZ192" s="5"/>
      <c r="EIA192" s="5"/>
      <c r="EIB192" s="5"/>
      <c r="EIC192" s="5"/>
      <c r="EID192" s="5"/>
      <c r="EIE192" s="5"/>
      <c r="EIF192" s="5"/>
      <c r="EIG192" s="5"/>
      <c r="EIH192" s="5"/>
      <c r="EII192" s="5"/>
      <c r="EIJ192" s="5"/>
      <c r="EIK192" s="5"/>
      <c r="EIL192" s="5"/>
      <c r="EIM192" s="5"/>
      <c r="EIN192" s="5"/>
      <c r="EIO192" s="5"/>
      <c r="EIP192" s="5"/>
      <c r="EIQ192" s="5"/>
      <c r="EIR192" s="5"/>
      <c r="EIS192" s="5"/>
      <c r="EIT192" s="5"/>
      <c r="EIU192" s="5"/>
      <c r="EIV192" s="5"/>
      <c r="EIW192" s="5"/>
      <c r="EIX192" s="5"/>
      <c r="EIY192" s="5"/>
      <c r="EIZ192" s="5"/>
      <c r="EJA192" s="5"/>
      <c r="EJB192" s="5"/>
      <c r="EJC192" s="5"/>
      <c r="EJD192" s="5"/>
      <c r="EJE192" s="5"/>
      <c r="EJF192" s="5"/>
      <c r="EJG192" s="5"/>
      <c r="EJH192" s="5"/>
      <c r="EJI192" s="5"/>
      <c r="EJJ192" s="5"/>
      <c r="EJK192" s="5"/>
      <c r="EJL192" s="5"/>
      <c r="EJM192" s="5"/>
      <c r="EJN192" s="5"/>
      <c r="EJO192" s="5"/>
      <c r="EJP192" s="5"/>
      <c r="EJQ192" s="5"/>
      <c r="EJR192" s="5"/>
      <c r="EJS192" s="5"/>
      <c r="EJT192" s="5"/>
      <c r="EJU192" s="5"/>
      <c r="EJV192" s="5"/>
      <c r="EJW192" s="5"/>
      <c r="EJX192" s="5"/>
      <c r="EJY192" s="5"/>
      <c r="EJZ192" s="5"/>
      <c r="EKA192" s="5"/>
      <c r="EKB192" s="5"/>
      <c r="EKC192" s="5"/>
      <c r="EKD192" s="5"/>
      <c r="EKE192" s="5"/>
      <c r="EKF192" s="5"/>
      <c r="EKG192" s="5"/>
      <c r="EKH192" s="5"/>
      <c r="EKI192" s="5"/>
      <c r="EKJ192" s="5"/>
      <c r="EKK192" s="5"/>
      <c r="EKL192" s="5"/>
      <c r="EKM192" s="5"/>
      <c r="EKN192" s="5"/>
      <c r="EKO192" s="5"/>
      <c r="EKP192" s="5"/>
      <c r="EKQ192" s="5"/>
      <c r="EKR192" s="5"/>
      <c r="EKS192" s="5"/>
      <c r="EKT192" s="5"/>
      <c r="EKU192" s="5"/>
      <c r="EKV192" s="5"/>
      <c r="EKW192" s="5"/>
      <c r="EKX192" s="5"/>
      <c r="EKY192" s="5"/>
      <c r="EKZ192" s="5"/>
      <c r="ELA192" s="5"/>
      <c r="ELB192" s="5"/>
      <c r="ELC192" s="5"/>
      <c r="ELD192" s="5"/>
      <c r="ELE192" s="5"/>
      <c r="ELF192" s="5"/>
      <c r="ELG192" s="5"/>
      <c r="ELH192" s="5"/>
      <c r="ELI192" s="5"/>
      <c r="ELJ192" s="5"/>
      <c r="ELK192" s="5"/>
      <c r="ELL192" s="5"/>
      <c r="ELM192" s="5"/>
      <c r="ELN192" s="5"/>
      <c r="ELO192" s="5"/>
      <c r="ELP192" s="5"/>
      <c r="ELQ192" s="5"/>
      <c r="ELR192" s="5"/>
      <c r="ELS192" s="5"/>
      <c r="ELT192" s="5"/>
      <c r="ELU192" s="5"/>
      <c r="ELV192" s="5"/>
      <c r="ELW192" s="5"/>
      <c r="ELX192" s="5"/>
      <c r="ELY192" s="5"/>
      <c r="ELZ192" s="5"/>
      <c r="EMA192" s="5"/>
      <c r="EMB192" s="5"/>
      <c r="EMC192" s="5"/>
      <c r="EMD192" s="5"/>
      <c r="EME192" s="5"/>
      <c r="EMF192" s="5"/>
      <c r="EMG192" s="5"/>
      <c r="EMH192" s="5"/>
      <c r="EMI192" s="5"/>
      <c r="EMJ192" s="5"/>
      <c r="EMK192" s="5"/>
      <c r="EML192" s="5"/>
      <c r="EMM192" s="5"/>
      <c r="EMN192" s="5"/>
      <c r="EMO192" s="5"/>
      <c r="EMP192" s="5"/>
      <c r="EMQ192" s="5"/>
      <c r="EMR192" s="5"/>
      <c r="EMS192" s="5"/>
      <c r="EMT192" s="5"/>
      <c r="EMU192" s="5"/>
      <c r="EMV192" s="5"/>
      <c r="EMW192" s="5"/>
      <c r="EMX192" s="5"/>
      <c r="EMY192" s="5"/>
      <c r="EMZ192" s="5"/>
      <c r="ENA192" s="5"/>
      <c r="ENB192" s="5"/>
      <c r="ENC192" s="5"/>
      <c r="END192" s="5"/>
      <c r="ENE192" s="5"/>
      <c r="ENF192" s="5"/>
      <c r="ENG192" s="5"/>
      <c r="ENH192" s="5"/>
      <c r="ENI192" s="5"/>
      <c r="ENJ192" s="5"/>
      <c r="ENK192" s="5"/>
      <c r="ENL192" s="5"/>
      <c r="ENM192" s="5"/>
      <c r="ENN192" s="5"/>
      <c r="ENO192" s="5"/>
      <c r="ENP192" s="5"/>
      <c r="ENQ192" s="5"/>
      <c r="ENR192" s="5"/>
      <c r="ENS192" s="5"/>
      <c r="ENT192" s="5"/>
      <c r="ENU192" s="5"/>
      <c r="ENV192" s="5"/>
      <c r="ENW192" s="5"/>
      <c r="ENX192" s="5"/>
      <c r="ENY192" s="5"/>
      <c r="ENZ192" s="5"/>
      <c r="EOA192" s="5"/>
      <c r="EOB192" s="5"/>
      <c r="EOC192" s="5"/>
      <c r="EOD192" s="5"/>
      <c r="EOE192" s="5"/>
      <c r="EOF192" s="5"/>
      <c r="EOG192" s="5"/>
      <c r="EOH192" s="5"/>
      <c r="EOI192" s="5"/>
      <c r="EOJ192" s="5"/>
      <c r="EOK192" s="5"/>
      <c r="EOL192" s="5"/>
      <c r="EOM192" s="5"/>
      <c r="EON192" s="5"/>
      <c r="EOO192" s="5"/>
      <c r="EOP192" s="5"/>
      <c r="EOQ192" s="5"/>
      <c r="EOR192" s="5"/>
      <c r="EOS192" s="5"/>
      <c r="EOT192" s="5"/>
      <c r="EOU192" s="5"/>
      <c r="EOV192" s="5"/>
      <c r="EOW192" s="5"/>
      <c r="EOX192" s="5"/>
      <c r="EOY192" s="5"/>
      <c r="EOZ192" s="5"/>
      <c r="EPA192" s="5"/>
      <c r="EPB192" s="5"/>
      <c r="EPC192" s="5"/>
      <c r="EPD192" s="5"/>
      <c r="EPE192" s="5"/>
      <c r="EPF192" s="5"/>
      <c r="EPG192" s="5"/>
      <c r="EPH192" s="5"/>
      <c r="EPI192" s="5"/>
      <c r="EPJ192" s="5"/>
      <c r="EPK192" s="5"/>
      <c r="EPL192" s="5"/>
      <c r="EPM192" s="5"/>
      <c r="EPN192" s="5"/>
      <c r="EPO192" s="5"/>
      <c r="EPP192" s="5"/>
      <c r="EPQ192" s="5"/>
      <c r="EPR192" s="5"/>
      <c r="EPS192" s="5"/>
      <c r="EPT192" s="5"/>
      <c r="EPU192" s="5"/>
      <c r="EPV192" s="5"/>
      <c r="EPW192" s="5"/>
      <c r="EPX192" s="5"/>
      <c r="EPY192" s="5"/>
      <c r="EPZ192" s="5"/>
      <c r="EQA192" s="5"/>
      <c r="EQB192" s="5"/>
      <c r="EQC192" s="5"/>
      <c r="EQD192" s="5"/>
      <c r="EQE192" s="5"/>
      <c r="EQF192" s="5"/>
      <c r="EQG192" s="5"/>
      <c r="EQH192" s="5"/>
      <c r="EQI192" s="5"/>
      <c r="EQJ192" s="5"/>
      <c r="EQK192" s="5"/>
      <c r="EQL192" s="5"/>
      <c r="EQM192" s="5"/>
      <c r="EQN192" s="5"/>
      <c r="EQO192" s="5"/>
      <c r="EQP192" s="5"/>
      <c r="EQQ192" s="5"/>
      <c r="EQR192" s="5"/>
      <c r="EQS192" s="5"/>
      <c r="EQT192" s="5"/>
      <c r="EQU192" s="5"/>
      <c r="EQV192" s="5"/>
      <c r="EQW192" s="5"/>
      <c r="EQX192" s="5"/>
      <c r="EQY192" s="5"/>
      <c r="EQZ192" s="5"/>
      <c r="ERA192" s="5"/>
      <c r="ERB192" s="5"/>
      <c r="ERC192" s="5"/>
      <c r="ERD192" s="5"/>
      <c r="ERE192" s="5"/>
      <c r="ERF192" s="5"/>
      <c r="ERG192" s="5"/>
      <c r="ERH192" s="5"/>
      <c r="ERI192" s="5"/>
      <c r="ERJ192" s="5"/>
      <c r="ERK192" s="5"/>
      <c r="ERL192" s="5"/>
      <c r="ERM192" s="5"/>
      <c r="ERN192" s="5"/>
      <c r="ERO192" s="5"/>
      <c r="ERP192" s="5"/>
      <c r="ERQ192" s="5"/>
      <c r="ERR192" s="5"/>
      <c r="ERS192" s="5"/>
      <c r="ERT192" s="5"/>
      <c r="ERU192" s="5"/>
      <c r="ERV192" s="5"/>
      <c r="ERW192" s="5"/>
      <c r="ERX192" s="5"/>
      <c r="ERY192" s="5"/>
      <c r="ERZ192" s="5"/>
      <c r="ESA192" s="5"/>
      <c r="ESB192" s="5"/>
      <c r="ESC192" s="5"/>
      <c r="ESD192" s="5"/>
      <c r="ESE192" s="5"/>
      <c r="ESF192" s="5"/>
      <c r="ESG192" s="5"/>
      <c r="ESH192" s="5"/>
      <c r="ESI192" s="5"/>
      <c r="ESJ192" s="5"/>
      <c r="ESK192" s="5"/>
      <c r="ESL192" s="5"/>
      <c r="ESM192" s="5"/>
      <c r="ESN192" s="5"/>
      <c r="ESO192" s="5"/>
      <c r="ESP192" s="5"/>
      <c r="ESQ192" s="5"/>
      <c r="ESR192" s="5"/>
      <c r="ESS192" s="5"/>
      <c r="EST192" s="5"/>
      <c r="ESU192" s="5"/>
      <c r="ESV192" s="5"/>
      <c r="ESW192" s="5"/>
      <c r="ESX192" s="5"/>
      <c r="ESY192" s="5"/>
      <c r="ESZ192" s="5"/>
      <c r="ETA192" s="5"/>
      <c r="ETB192" s="5"/>
      <c r="ETC192" s="5"/>
      <c r="ETD192" s="5"/>
      <c r="ETE192" s="5"/>
      <c r="ETF192" s="5"/>
      <c r="ETG192" s="5"/>
      <c r="ETH192" s="5"/>
      <c r="ETI192" s="5"/>
      <c r="ETJ192" s="5"/>
      <c r="ETK192" s="5"/>
      <c r="ETL192" s="5"/>
      <c r="ETM192" s="5"/>
      <c r="ETN192" s="5"/>
      <c r="ETO192" s="5"/>
      <c r="ETP192" s="5"/>
      <c r="ETQ192" s="5"/>
      <c r="ETR192" s="5"/>
      <c r="ETS192" s="5"/>
      <c r="ETT192" s="5"/>
      <c r="ETU192" s="5"/>
      <c r="ETV192" s="5"/>
      <c r="ETW192" s="5"/>
      <c r="ETX192" s="5"/>
      <c r="ETY192" s="5"/>
      <c r="ETZ192" s="5"/>
      <c r="EUA192" s="5"/>
      <c r="EUB192" s="5"/>
      <c r="EUC192" s="5"/>
      <c r="EUD192" s="5"/>
      <c r="EUE192" s="5"/>
      <c r="EUF192" s="5"/>
      <c r="EUG192" s="5"/>
      <c r="EUH192" s="5"/>
      <c r="EUI192" s="5"/>
      <c r="EUJ192" s="5"/>
      <c r="EUK192" s="5"/>
      <c r="EUL192" s="5"/>
      <c r="EUM192" s="5"/>
      <c r="EUN192" s="5"/>
      <c r="EUO192" s="5"/>
      <c r="EUP192" s="5"/>
      <c r="EUQ192" s="5"/>
      <c r="EUR192" s="5"/>
      <c r="EUS192" s="5"/>
      <c r="EUT192" s="5"/>
      <c r="EUU192" s="5"/>
      <c r="EUV192" s="5"/>
      <c r="EUW192" s="5"/>
      <c r="EUX192" s="5"/>
      <c r="EUY192" s="5"/>
      <c r="EUZ192" s="5"/>
      <c r="EVA192" s="5"/>
      <c r="EVB192" s="5"/>
      <c r="EVC192" s="5"/>
      <c r="EVD192" s="5"/>
      <c r="EVE192" s="5"/>
      <c r="EVF192" s="5"/>
      <c r="EVG192" s="5"/>
      <c r="EVH192" s="5"/>
      <c r="EVI192" s="5"/>
      <c r="EVJ192" s="5"/>
      <c r="EVK192" s="5"/>
      <c r="EVL192" s="5"/>
      <c r="EVM192" s="5"/>
      <c r="EVN192" s="5"/>
      <c r="EVO192" s="5"/>
      <c r="EVP192" s="5"/>
      <c r="EVQ192" s="5"/>
      <c r="EVR192" s="5"/>
      <c r="EVS192" s="5"/>
      <c r="EVT192" s="5"/>
      <c r="EVU192" s="5"/>
      <c r="EVV192" s="5"/>
      <c r="EVW192" s="5"/>
      <c r="EVX192" s="5"/>
      <c r="EVY192" s="5"/>
      <c r="EVZ192" s="5"/>
      <c r="EWA192" s="5"/>
      <c r="EWB192" s="5"/>
      <c r="EWC192" s="5"/>
      <c r="EWD192" s="5"/>
      <c r="EWE192" s="5"/>
      <c r="EWF192" s="5"/>
      <c r="EWG192" s="5"/>
      <c r="EWH192" s="5"/>
      <c r="EWI192" s="5"/>
      <c r="EWJ192" s="5"/>
      <c r="EWK192" s="5"/>
      <c r="EWL192" s="5"/>
      <c r="EWM192" s="5"/>
      <c r="EWN192" s="5"/>
      <c r="EWO192" s="5"/>
      <c r="EWP192" s="5"/>
      <c r="EWQ192" s="5"/>
      <c r="EWR192" s="5"/>
      <c r="EWS192" s="5"/>
      <c r="EWT192" s="5"/>
      <c r="EWU192" s="5"/>
      <c r="EWV192" s="5"/>
      <c r="EWW192" s="5"/>
      <c r="EWX192" s="5"/>
      <c r="EWY192" s="5"/>
      <c r="EWZ192" s="5"/>
      <c r="EXA192" s="5"/>
      <c r="EXB192" s="5"/>
      <c r="EXC192" s="5"/>
      <c r="EXD192" s="5"/>
      <c r="EXE192" s="5"/>
      <c r="EXF192" s="5"/>
      <c r="EXG192" s="5"/>
      <c r="EXH192" s="5"/>
      <c r="EXI192" s="5"/>
      <c r="EXJ192" s="5"/>
      <c r="EXK192" s="5"/>
      <c r="EXL192" s="5"/>
      <c r="EXM192" s="5"/>
      <c r="EXN192" s="5"/>
      <c r="EXO192" s="5"/>
      <c r="EXP192" s="5"/>
      <c r="EXQ192" s="5"/>
      <c r="EXR192" s="5"/>
      <c r="EXS192" s="5"/>
      <c r="EXT192" s="5"/>
      <c r="EXU192" s="5"/>
      <c r="EXV192" s="5"/>
      <c r="EXW192" s="5"/>
      <c r="EXX192" s="5"/>
      <c r="EXY192" s="5"/>
      <c r="EXZ192" s="5"/>
      <c r="EYA192" s="5"/>
      <c r="EYB192" s="5"/>
      <c r="EYC192" s="5"/>
      <c r="EYD192" s="5"/>
      <c r="EYE192" s="5"/>
      <c r="EYF192" s="5"/>
      <c r="EYG192" s="5"/>
      <c r="EYH192" s="5"/>
      <c r="EYI192" s="5"/>
      <c r="EYJ192" s="5"/>
      <c r="EYK192" s="5"/>
      <c r="EYL192" s="5"/>
      <c r="EYM192" s="5"/>
      <c r="EYN192" s="5"/>
      <c r="EYO192" s="5"/>
      <c r="EYP192" s="5"/>
      <c r="EYQ192" s="5"/>
      <c r="EYR192" s="5"/>
      <c r="EYS192" s="5"/>
      <c r="EYT192" s="5"/>
      <c r="EYU192" s="5"/>
      <c r="EYV192" s="5"/>
      <c r="EYW192" s="5"/>
      <c r="EYX192" s="5"/>
      <c r="EYY192" s="5"/>
      <c r="EYZ192" s="5"/>
      <c r="EZA192" s="5"/>
      <c r="EZB192" s="5"/>
      <c r="EZC192" s="5"/>
      <c r="EZD192" s="5"/>
      <c r="EZE192" s="5"/>
      <c r="EZF192" s="5"/>
      <c r="EZG192" s="5"/>
      <c r="EZH192" s="5"/>
      <c r="EZI192" s="5"/>
      <c r="EZJ192" s="5"/>
      <c r="EZK192" s="5"/>
      <c r="EZL192" s="5"/>
      <c r="EZM192" s="5"/>
      <c r="EZN192" s="5"/>
      <c r="EZO192" s="5"/>
      <c r="EZP192" s="5"/>
      <c r="EZQ192" s="5"/>
      <c r="EZR192" s="5"/>
      <c r="EZS192" s="5"/>
      <c r="EZT192" s="5"/>
      <c r="EZU192" s="5"/>
      <c r="EZV192" s="5"/>
      <c r="EZW192" s="5"/>
      <c r="EZX192" s="5"/>
      <c r="EZY192" s="5"/>
      <c r="EZZ192" s="5"/>
      <c r="FAA192" s="5"/>
      <c r="FAB192" s="5"/>
      <c r="FAC192" s="5"/>
      <c r="FAD192" s="5"/>
      <c r="FAE192" s="5"/>
      <c r="FAF192" s="5"/>
      <c r="FAG192" s="5"/>
      <c r="FAH192" s="5"/>
      <c r="FAI192" s="5"/>
      <c r="FAJ192" s="5"/>
      <c r="FAK192" s="5"/>
      <c r="FAL192" s="5"/>
      <c r="FAM192" s="5"/>
      <c r="FAN192" s="5"/>
      <c r="FAO192" s="5"/>
      <c r="FAP192" s="5"/>
      <c r="FAQ192" s="5"/>
      <c r="FAR192" s="5"/>
      <c r="FAS192" s="5"/>
      <c r="FAT192" s="5"/>
      <c r="FAU192" s="5"/>
      <c r="FAV192" s="5"/>
      <c r="FAW192" s="5"/>
      <c r="FAX192" s="5"/>
      <c r="FAY192" s="5"/>
      <c r="FAZ192" s="5"/>
      <c r="FBA192" s="5"/>
      <c r="FBB192" s="5"/>
      <c r="FBC192" s="5"/>
      <c r="FBD192" s="5"/>
      <c r="FBE192" s="5"/>
      <c r="FBF192" s="5"/>
      <c r="FBG192" s="5"/>
      <c r="FBH192" s="5"/>
      <c r="FBI192" s="5"/>
      <c r="FBJ192" s="5"/>
      <c r="FBK192" s="5"/>
      <c r="FBL192" s="5"/>
      <c r="FBM192" s="5"/>
      <c r="FBN192" s="5"/>
      <c r="FBO192" s="5"/>
      <c r="FBP192" s="5"/>
      <c r="FBQ192" s="5"/>
      <c r="FBR192" s="5"/>
      <c r="FBS192" s="5"/>
      <c r="FBT192" s="5"/>
      <c r="FBU192" s="5"/>
      <c r="FBV192" s="5"/>
      <c r="FBW192" s="5"/>
      <c r="FBX192" s="5"/>
      <c r="FBY192" s="5"/>
      <c r="FBZ192" s="5"/>
      <c r="FCA192" s="5"/>
      <c r="FCB192" s="5"/>
      <c r="FCC192" s="5"/>
      <c r="FCD192" s="5"/>
      <c r="FCE192" s="5"/>
      <c r="FCF192" s="5"/>
      <c r="FCG192" s="5"/>
      <c r="FCH192" s="5"/>
      <c r="FCI192" s="5"/>
      <c r="FCJ192" s="5"/>
      <c r="FCK192" s="5"/>
      <c r="FCL192" s="5"/>
      <c r="FCM192" s="5"/>
      <c r="FCN192" s="5"/>
      <c r="FCO192" s="5"/>
      <c r="FCP192" s="5"/>
      <c r="FCQ192" s="5"/>
      <c r="FCR192" s="5"/>
      <c r="FCS192" s="5"/>
      <c r="FCT192" s="5"/>
      <c r="FCU192" s="5"/>
      <c r="FCV192" s="5"/>
      <c r="FCW192" s="5"/>
      <c r="FCX192" s="5"/>
      <c r="FCY192" s="5"/>
      <c r="FCZ192" s="5"/>
      <c r="FDA192" s="5"/>
      <c r="FDB192" s="5"/>
      <c r="FDC192" s="5"/>
      <c r="FDD192" s="5"/>
      <c r="FDE192" s="5"/>
      <c r="FDF192" s="5"/>
      <c r="FDG192" s="5"/>
      <c r="FDH192" s="5"/>
      <c r="FDI192" s="5"/>
      <c r="FDJ192" s="5"/>
      <c r="FDK192" s="5"/>
      <c r="FDL192" s="5"/>
      <c r="FDM192" s="5"/>
      <c r="FDN192" s="5"/>
      <c r="FDO192" s="5"/>
      <c r="FDP192" s="5"/>
      <c r="FDQ192" s="5"/>
      <c r="FDR192" s="5"/>
      <c r="FDS192" s="5"/>
      <c r="FDT192" s="5"/>
      <c r="FDU192" s="5"/>
      <c r="FDV192" s="5"/>
      <c r="FDW192" s="5"/>
      <c r="FDX192" s="5"/>
      <c r="FDY192" s="5"/>
      <c r="FDZ192" s="5"/>
      <c r="FEA192" s="5"/>
      <c r="FEB192" s="5"/>
      <c r="FEC192" s="5"/>
      <c r="FED192" s="5"/>
      <c r="FEE192" s="5"/>
      <c r="FEF192" s="5"/>
      <c r="FEG192" s="5"/>
      <c r="FEH192" s="5"/>
      <c r="FEI192" s="5"/>
      <c r="FEJ192" s="5"/>
      <c r="FEK192" s="5"/>
      <c r="FEL192" s="5"/>
      <c r="FEM192" s="5"/>
      <c r="FEN192" s="5"/>
      <c r="FEO192" s="5"/>
      <c r="FEP192" s="5"/>
      <c r="FEQ192" s="5"/>
      <c r="FER192" s="5"/>
      <c r="FES192" s="5"/>
      <c r="FET192" s="5"/>
      <c r="FEU192" s="5"/>
      <c r="FEV192" s="5"/>
      <c r="FEW192" s="5"/>
      <c r="FEX192" s="5"/>
      <c r="FEY192" s="5"/>
      <c r="FEZ192" s="5"/>
      <c r="FFA192" s="5"/>
      <c r="FFB192" s="5"/>
      <c r="FFC192" s="5"/>
      <c r="FFD192" s="5"/>
      <c r="FFE192" s="5"/>
      <c r="FFF192" s="5"/>
      <c r="FFG192" s="5"/>
      <c r="FFH192" s="5"/>
      <c r="FFI192" s="5"/>
      <c r="FFJ192" s="5"/>
      <c r="FFK192" s="5"/>
      <c r="FFL192" s="5"/>
      <c r="FFM192" s="5"/>
      <c r="FFN192" s="5"/>
      <c r="FFO192" s="5"/>
      <c r="FFP192" s="5"/>
      <c r="FFQ192" s="5"/>
      <c r="FFR192" s="5"/>
      <c r="FFS192" s="5"/>
      <c r="FFT192" s="5"/>
      <c r="FFU192" s="5"/>
      <c r="FFV192" s="5"/>
      <c r="FFW192" s="5"/>
      <c r="FFX192" s="5"/>
      <c r="FFY192" s="5"/>
      <c r="FFZ192" s="5"/>
      <c r="FGA192" s="5"/>
      <c r="FGB192" s="5"/>
      <c r="FGC192" s="5"/>
      <c r="FGD192" s="5"/>
      <c r="FGE192" s="5"/>
      <c r="FGF192" s="5"/>
      <c r="FGG192" s="5"/>
      <c r="FGH192" s="5"/>
      <c r="FGI192" s="5"/>
      <c r="FGJ192" s="5"/>
      <c r="FGK192" s="5"/>
      <c r="FGL192" s="5"/>
      <c r="FGM192" s="5"/>
      <c r="FGN192" s="5"/>
      <c r="FGO192" s="5"/>
      <c r="FGP192" s="5"/>
      <c r="FGQ192" s="5"/>
      <c r="FGR192" s="5"/>
      <c r="FGS192" s="5"/>
      <c r="FGT192" s="5"/>
      <c r="FGU192" s="5"/>
      <c r="FGV192" s="5"/>
      <c r="FGW192" s="5"/>
      <c r="FGX192" s="5"/>
      <c r="FGY192" s="5"/>
      <c r="FGZ192" s="5"/>
      <c r="FHA192" s="5"/>
      <c r="FHB192" s="5"/>
      <c r="FHC192" s="5"/>
      <c r="FHD192" s="5"/>
      <c r="FHE192" s="5"/>
      <c r="FHF192" s="5"/>
      <c r="FHG192" s="5"/>
      <c r="FHH192" s="5"/>
      <c r="FHI192" s="5"/>
      <c r="FHJ192" s="5"/>
      <c r="FHK192" s="5"/>
      <c r="FHL192" s="5"/>
      <c r="FHM192" s="5"/>
      <c r="FHN192" s="5"/>
      <c r="FHO192" s="5"/>
      <c r="FHP192" s="5"/>
      <c r="FHQ192" s="5"/>
      <c r="FHR192" s="5"/>
      <c r="FHS192" s="5"/>
      <c r="FHT192" s="5"/>
      <c r="FHU192" s="5"/>
      <c r="FHV192" s="5"/>
      <c r="FHW192" s="5"/>
      <c r="FHX192" s="5"/>
      <c r="FHY192" s="5"/>
      <c r="FHZ192" s="5"/>
      <c r="FIA192" s="5"/>
      <c r="FIB192" s="5"/>
      <c r="FIC192" s="5"/>
      <c r="FID192" s="5"/>
      <c r="FIE192" s="5"/>
      <c r="FIF192" s="5"/>
      <c r="FIG192" s="5"/>
      <c r="FIH192" s="5"/>
      <c r="FII192" s="5"/>
      <c r="FIJ192" s="5"/>
      <c r="FIK192" s="5"/>
      <c r="FIL192" s="5"/>
      <c r="FIM192" s="5"/>
      <c r="FIN192" s="5"/>
      <c r="FIO192" s="5"/>
      <c r="FIP192" s="5"/>
      <c r="FIQ192" s="5"/>
      <c r="FIR192" s="5"/>
      <c r="FIS192" s="5"/>
      <c r="FIT192" s="5"/>
      <c r="FIU192" s="5"/>
      <c r="FIV192" s="5"/>
      <c r="FIW192" s="5"/>
      <c r="FIX192" s="5"/>
      <c r="FIY192" s="5"/>
      <c r="FIZ192" s="5"/>
      <c r="FJA192" s="5"/>
      <c r="FJB192" s="5"/>
      <c r="FJC192" s="5"/>
      <c r="FJD192" s="5"/>
      <c r="FJE192" s="5"/>
      <c r="FJF192" s="5"/>
      <c r="FJG192" s="5"/>
      <c r="FJH192" s="5"/>
      <c r="FJI192" s="5"/>
      <c r="FJJ192" s="5"/>
      <c r="FJK192" s="5"/>
      <c r="FJL192" s="5"/>
      <c r="FJM192" s="5"/>
      <c r="FJN192" s="5"/>
      <c r="FJO192" s="5"/>
      <c r="FJP192" s="5"/>
      <c r="FJQ192" s="5"/>
      <c r="FJR192" s="5"/>
      <c r="FJS192" s="5"/>
      <c r="FJT192" s="5"/>
      <c r="FJU192" s="5"/>
      <c r="FJV192" s="5"/>
      <c r="FJW192" s="5"/>
      <c r="FJX192" s="5"/>
      <c r="FJY192" s="5"/>
      <c r="FJZ192" s="5"/>
      <c r="FKA192" s="5"/>
      <c r="FKB192" s="5"/>
      <c r="FKC192" s="5"/>
      <c r="FKD192" s="5"/>
      <c r="FKE192" s="5"/>
      <c r="FKF192" s="5"/>
      <c r="FKG192" s="5"/>
      <c r="FKH192" s="5"/>
      <c r="FKI192" s="5"/>
      <c r="FKJ192" s="5"/>
      <c r="FKK192" s="5"/>
      <c r="FKL192" s="5"/>
      <c r="FKM192" s="5"/>
      <c r="FKN192" s="5"/>
      <c r="FKO192" s="5"/>
      <c r="FKP192" s="5"/>
      <c r="FKQ192" s="5"/>
      <c r="FKR192" s="5"/>
      <c r="FKS192" s="5"/>
      <c r="FKT192" s="5"/>
      <c r="FKU192" s="5"/>
      <c r="FKV192" s="5"/>
      <c r="FKW192" s="5"/>
      <c r="FKX192" s="5"/>
      <c r="FKY192" s="5"/>
      <c r="FKZ192" s="5"/>
      <c r="FLA192" s="5"/>
      <c r="FLB192" s="5"/>
      <c r="FLC192" s="5"/>
      <c r="FLD192" s="5"/>
      <c r="FLE192" s="5"/>
      <c r="FLF192" s="5"/>
      <c r="FLG192" s="5"/>
      <c r="FLH192" s="5"/>
      <c r="FLI192" s="5"/>
      <c r="FLJ192" s="5"/>
      <c r="FLK192" s="5"/>
      <c r="FLL192" s="5"/>
      <c r="FLM192" s="5"/>
      <c r="FLN192" s="5"/>
      <c r="FLO192" s="5"/>
      <c r="FLP192" s="5"/>
      <c r="FLQ192" s="5"/>
      <c r="FLR192" s="5"/>
      <c r="FLS192" s="5"/>
      <c r="FLT192" s="5"/>
      <c r="FLU192" s="5"/>
      <c r="FLV192" s="5"/>
      <c r="FLW192" s="5"/>
      <c r="FLX192" s="5"/>
      <c r="FLY192" s="5"/>
      <c r="FLZ192" s="5"/>
      <c r="FMA192" s="5"/>
      <c r="FMB192" s="5"/>
      <c r="FMC192" s="5"/>
      <c r="FMD192" s="5"/>
      <c r="FME192" s="5"/>
      <c r="FMF192" s="5"/>
      <c r="FMG192" s="5"/>
      <c r="FMH192" s="5"/>
      <c r="FMI192" s="5"/>
      <c r="FMJ192" s="5"/>
      <c r="FMK192" s="5"/>
      <c r="FML192" s="5"/>
      <c r="FMM192" s="5"/>
      <c r="FMN192" s="5"/>
      <c r="FMO192" s="5"/>
      <c r="FMP192" s="5"/>
      <c r="FMQ192" s="5"/>
      <c r="FMR192" s="5"/>
      <c r="FMS192" s="5"/>
      <c r="FMT192" s="5"/>
      <c r="FMU192" s="5"/>
      <c r="FMV192" s="5"/>
      <c r="FMW192" s="5"/>
      <c r="FMX192" s="5"/>
      <c r="FMY192" s="5"/>
      <c r="FMZ192" s="5"/>
      <c r="FNA192" s="5"/>
      <c r="FNB192" s="5"/>
      <c r="FNC192" s="5"/>
      <c r="FND192" s="5"/>
      <c r="FNE192" s="5"/>
      <c r="FNF192" s="5"/>
      <c r="FNG192" s="5"/>
      <c r="FNH192" s="5"/>
      <c r="FNI192" s="5"/>
      <c r="FNJ192" s="5"/>
      <c r="FNK192" s="5"/>
      <c r="FNL192" s="5"/>
      <c r="FNM192" s="5"/>
      <c r="FNN192" s="5"/>
      <c r="FNO192" s="5"/>
      <c r="FNP192" s="5"/>
      <c r="FNQ192" s="5"/>
      <c r="FNR192" s="5"/>
      <c r="FNS192" s="5"/>
      <c r="FNT192" s="5"/>
      <c r="FNU192" s="5"/>
      <c r="FNV192" s="5"/>
      <c r="FNW192" s="5"/>
      <c r="FNX192" s="5"/>
      <c r="FNY192" s="5"/>
      <c r="FNZ192" s="5"/>
      <c r="FOA192" s="5"/>
      <c r="FOB192" s="5"/>
      <c r="FOC192" s="5"/>
      <c r="FOD192" s="5"/>
      <c r="FOE192" s="5"/>
      <c r="FOF192" s="5"/>
      <c r="FOG192" s="5"/>
      <c r="FOH192" s="5"/>
      <c r="FOI192" s="5"/>
      <c r="FOJ192" s="5"/>
      <c r="FOK192" s="5"/>
      <c r="FOL192" s="5"/>
      <c r="FOM192" s="5"/>
      <c r="FON192" s="5"/>
      <c r="FOO192" s="5"/>
      <c r="FOP192" s="5"/>
      <c r="FOQ192" s="5"/>
      <c r="FOR192" s="5"/>
      <c r="FOS192" s="5"/>
      <c r="FOT192" s="5"/>
      <c r="FOU192" s="5"/>
      <c r="FOV192" s="5"/>
      <c r="FOW192" s="5"/>
      <c r="FOX192" s="5"/>
      <c r="FOY192" s="5"/>
      <c r="FOZ192" s="5"/>
      <c r="FPA192" s="5"/>
      <c r="FPB192" s="5"/>
      <c r="FPC192" s="5"/>
      <c r="FPD192" s="5"/>
      <c r="FPE192" s="5"/>
      <c r="FPF192" s="5"/>
      <c r="FPG192" s="5"/>
      <c r="FPH192" s="5"/>
      <c r="FPI192" s="5"/>
      <c r="FPJ192" s="5"/>
      <c r="FPK192" s="5"/>
      <c r="FPL192" s="5"/>
      <c r="FPM192" s="5"/>
      <c r="FPN192" s="5"/>
      <c r="FPO192" s="5"/>
      <c r="FPP192" s="5"/>
      <c r="FPQ192" s="5"/>
      <c r="FPR192" s="5"/>
      <c r="FPS192" s="5"/>
      <c r="FPT192" s="5"/>
      <c r="FPU192" s="5"/>
      <c r="FPV192" s="5"/>
      <c r="FPW192" s="5"/>
      <c r="FPX192" s="5"/>
      <c r="FPY192" s="5"/>
      <c r="FPZ192" s="5"/>
      <c r="FQA192" s="5"/>
      <c r="FQB192" s="5"/>
      <c r="FQC192" s="5"/>
      <c r="FQD192" s="5"/>
      <c r="FQE192" s="5"/>
      <c r="FQF192" s="5"/>
      <c r="FQG192" s="5"/>
      <c r="FQH192" s="5"/>
      <c r="FQI192" s="5"/>
      <c r="FQJ192" s="5"/>
      <c r="FQK192" s="5"/>
      <c r="FQL192" s="5"/>
      <c r="FQM192" s="5"/>
      <c r="FQN192" s="5"/>
      <c r="FQO192" s="5"/>
      <c r="FQP192" s="5"/>
      <c r="FQQ192" s="5"/>
      <c r="FQR192" s="5"/>
      <c r="FQS192" s="5"/>
      <c r="FQT192" s="5"/>
      <c r="FQU192" s="5"/>
      <c r="FQV192" s="5"/>
      <c r="FQW192" s="5"/>
      <c r="FQX192" s="5"/>
      <c r="FQY192" s="5"/>
      <c r="FQZ192" s="5"/>
      <c r="FRA192" s="5"/>
      <c r="FRB192" s="5"/>
      <c r="FRC192" s="5"/>
      <c r="FRD192" s="5"/>
      <c r="FRE192" s="5"/>
      <c r="FRF192" s="5"/>
      <c r="FRG192" s="5"/>
      <c r="FRH192" s="5"/>
      <c r="FRI192" s="5"/>
      <c r="FRJ192" s="5"/>
      <c r="FRK192" s="5"/>
      <c r="FRL192" s="5"/>
      <c r="FRM192" s="5"/>
      <c r="FRN192" s="5"/>
      <c r="FRO192" s="5"/>
      <c r="FRP192" s="5"/>
      <c r="FRQ192" s="5"/>
      <c r="FRR192" s="5"/>
      <c r="FRS192" s="5"/>
      <c r="FRT192" s="5"/>
      <c r="FRU192" s="5"/>
      <c r="FRV192" s="5"/>
      <c r="FRW192" s="5"/>
      <c r="FRX192" s="5"/>
      <c r="FRY192" s="5"/>
      <c r="FRZ192" s="5"/>
      <c r="FSA192" s="5"/>
      <c r="FSB192" s="5"/>
      <c r="FSC192" s="5"/>
      <c r="FSD192" s="5"/>
      <c r="FSE192" s="5"/>
      <c r="FSF192" s="5"/>
      <c r="FSG192" s="5"/>
      <c r="FSH192" s="5"/>
      <c r="FSI192" s="5"/>
      <c r="FSJ192" s="5"/>
      <c r="FSK192" s="5"/>
      <c r="FSL192" s="5"/>
      <c r="FSM192" s="5"/>
      <c r="FSN192" s="5"/>
      <c r="FSO192" s="5"/>
      <c r="FSP192" s="5"/>
      <c r="FSQ192" s="5"/>
      <c r="FSR192" s="5"/>
      <c r="FSS192" s="5"/>
      <c r="FST192" s="5"/>
      <c r="FSU192" s="5"/>
      <c r="FSV192" s="5"/>
      <c r="FSW192" s="5"/>
      <c r="FSX192" s="5"/>
      <c r="FSY192" s="5"/>
      <c r="FSZ192" s="5"/>
      <c r="FTA192" s="5"/>
      <c r="FTB192" s="5"/>
      <c r="FTC192" s="5"/>
      <c r="FTD192" s="5"/>
      <c r="FTE192" s="5"/>
      <c r="FTF192" s="5"/>
      <c r="FTG192" s="5"/>
      <c r="FTH192" s="5"/>
      <c r="FTI192" s="5"/>
      <c r="FTJ192" s="5"/>
      <c r="FTK192" s="5"/>
      <c r="FTL192" s="5"/>
      <c r="FTM192" s="5"/>
      <c r="FTN192" s="5"/>
      <c r="FTO192" s="5"/>
      <c r="FTP192" s="5"/>
      <c r="FTQ192" s="5"/>
      <c r="FTR192" s="5"/>
      <c r="FTS192" s="5"/>
      <c r="FTT192" s="5"/>
      <c r="FTU192" s="5"/>
      <c r="FTV192" s="5"/>
      <c r="FTW192" s="5"/>
      <c r="FTX192" s="5"/>
      <c r="FTY192" s="5"/>
      <c r="FTZ192" s="5"/>
      <c r="FUA192" s="5"/>
      <c r="FUB192" s="5"/>
      <c r="FUC192" s="5"/>
      <c r="FUD192" s="5"/>
      <c r="FUE192" s="5"/>
      <c r="FUF192" s="5"/>
      <c r="FUG192" s="5"/>
      <c r="FUH192" s="5"/>
      <c r="FUI192" s="5"/>
      <c r="FUJ192" s="5"/>
      <c r="FUK192" s="5"/>
      <c r="FUL192" s="5"/>
      <c r="FUM192" s="5"/>
      <c r="FUN192" s="5"/>
      <c r="FUO192" s="5"/>
      <c r="FUP192" s="5"/>
      <c r="FUQ192" s="5"/>
      <c r="FUR192" s="5"/>
      <c r="FUS192" s="5"/>
      <c r="FUT192" s="5"/>
      <c r="FUU192" s="5"/>
      <c r="FUV192" s="5"/>
      <c r="FUW192" s="5"/>
      <c r="FUX192" s="5"/>
      <c r="FUY192" s="5"/>
      <c r="FUZ192" s="5"/>
      <c r="FVA192" s="5"/>
      <c r="FVB192" s="5"/>
      <c r="FVC192" s="5"/>
      <c r="FVD192" s="5"/>
      <c r="FVE192" s="5"/>
      <c r="FVF192" s="5"/>
      <c r="FVG192" s="5"/>
      <c r="FVH192" s="5"/>
      <c r="FVI192" s="5"/>
      <c r="FVJ192" s="5"/>
      <c r="FVK192" s="5"/>
      <c r="FVL192" s="5"/>
      <c r="FVM192" s="5"/>
      <c r="FVN192" s="5"/>
      <c r="FVO192" s="5"/>
      <c r="FVP192" s="5"/>
      <c r="FVQ192" s="5"/>
      <c r="FVR192" s="5"/>
      <c r="FVS192" s="5"/>
      <c r="FVT192" s="5"/>
      <c r="FVU192" s="5"/>
      <c r="FVV192" s="5"/>
      <c r="FVW192" s="5"/>
      <c r="FVX192" s="5"/>
      <c r="FVY192" s="5"/>
      <c r="FVZ192" s="5"/>
      <c r="FWA192" s="5"/>
      <c r="FWB192" s="5"/>
      <c r="FWC192" s="5"/>
      <c r="FWD192" s="5"/>
      <c r="FWE192" s="5"/>
      <c r="FWF192" s="5"/>
      <c r="FWG192" s="5"/>
      <c r="FWH192" s="5"/>
      <c r="FWI192" s="5"/>
      <c r="FWJ192" s="5"/>
      <c r="FWK192" s="5"/>
      <c r="FWL192" s="5"/>
      <c r="FWM192" s="5"/>
      <c r="FWN192" s="5"/>
      <c r="FWO192" s="5"/>
      <c r="FWP192" s="5"/>
      <c r="FWQ192" s="5"/>
      <c r="FWR192" s="5"/>
      <c r="FWS192" s="5"/>
      <c r="FWT192" s="5"/>
      <c r="FWU192" s="5"/>
      <c r="FWV192" s="5"/>
      <c r="FWW192" s="5"/>
      <c r="FWX192" s="5"/>
      <c r="FWY192" s="5"/>
      <c r="FWZ192" s="5"/>
      <c r="FXA192" s="5"/>
      <c r="FXB192" s="5"/>
      <c r="FXC192" s="5"/>
      <c r="FXD192" s="5"/>
      <c r="FXE192" s="5"/>
      <c r="FXF192" s="5"/>
      <c r="FXG192" s="5"/>
      <c r="FXH192" s="5"/>
      <c r="FXI192" s="5"/>
      <c r="FXJ192" s="5"/>
      <c r="FXK192" s="5"/>
      <c r="FXL192" s="5"/>
      <c r="FXM192" s="5"/>
      <c r="FXN192" s="5"/>
      <c r="FXO192" s="5"/>
      <c r="FXP192" s="5"/>
      <c r="FXQ192" s="5"/>
      <c r="FXR192" s="5"/>
      <c r="FXS192" s="5"/>
      <c r="FXT192" s="5"/>
      <c r="FXU192" s="5"/>
      <c r="FXV192" s="5"/>
      <c r="FXW192" s="5"/>
      <c r="FXX192" s="5"/>
      <c r="FXY192" s="5"/>
      <c r="FXZ192" s="5"/>
      <c r="FYA192" s="5"/>
      <c r="FYB192" s="5"/>
      <c r="FYC192" s="5"/>
      <c r="FYD192" s="5"/>
      <c r="FYE192" s="5"/>
      <c r="FYF192" s="5"/>
      <c r="FYG192" s="5"/>
      <c r="FYH192" s="5"/>
      <c r="FYI192" s="5"/>
      <c r="FYJ192" s="5"/>
      <c r="FYK192" s="5"/>
      <c r="FYL192" s="5"/>
      <c r="FYM192" s="5"/>
      <c r="FYN192" s="5"/>
      <c r="FYO192" s="5"/>
      <c r="FYP192" s="5"/>
      <c r="FYQ192" s="5"/>
      <c r="FYR192" s="5"/>
      <c r="FYS192" s="5"/>
      <c r="FYT192" s="5"/>
      <c r="FYU192" s="5"/>
      <c r="FYV192" s="5"/>
      <c r="FYW192" s="5"/>
      <c r="FYX192" s="5"/>
      <c r="FYY192" s="5"/>
      <c r="FYZ192" s="5"/>
      <c r="FZA192" s="5"/>
      <c r="FZB192" s="5"/>
      <c r="FZC192" s="5"/>
      <c r="FZD192" s="5"/>
      <c r="FZE192" s="5"/>
      <c r="FZF192" s="5"/>
      <c r="FZG192" s="5"/>
      <c r="FZH192" s="5"/>
      <c r="FZI192" s="5"/>
      <c r="FZJ192" s="5"/>
      <c r="FZK192" s="5"/>
      <c r="FZL192" s="5"/>
      <c r="FZM192" s="5"/>
      <c r="FZN192" s="5"/>
      <c r="FZO192" s="5"/>
      <c r="FZP192" s="5"/>
      <c r="FZQ192" s="5"/>
      <c r="FZR192" s="5"/>
      <c r="FZS192" s="5"/>
      <c r="FZT192" s="5"/>
      <c r="FZU192" s="5"/>
      <c r="FZV192" s="5"/>
      <c r="FZW192" s="5"/>
      <c r="FZX192" s="5"/>
      <c r="FZY192" s="5"/>
      <c r="FZZ192" s="5"/>
      <c r="GAA192" s="5"/>
      <c r="GAB192" s="5"/>
      <c r="GAC192" s="5"/>
      <c r="GAD192" s="5"/>
      <c r="GAE192" s="5"/>
      <c r="GAF192" s="5"/>
      <c r="GAG192" s="5"/>
      <c r="GAH192" s="5"/>
      <c r="GAI192" s="5"/>
      <c r="GAJ192" s="5"/>
      <c r="GAK192" s="5"/>
      <c r="GAL192" s="5"/>
      <c r="GAM192" s="5"/>
      <c r="GAN192" s="5"/>
      <c r="GAO192" s="5"/>
      <c r="GAP192" s="5"/>
      <c r="GAQ192" s="5"/>
      <c r="GAR192" s="5"/>
      <c r="GAS192" s="5"/>
      <c r="GAT192" s="5"/>
      <c r="GAU192" s="5"/>
      <c r="GAV192" s="5"/>
      <c r="GAW192" s="5"/>
      <c r="GAX192" s="5"/>
      <c r="GAY192" s="5"/>
      <c r="GAZ192" s="5"/>
      <c r="GBA192" s="5"/>
      <c r="GBB192" s="5"/>
      <c r="GBC192" s="5"/>
      <c r="GBD192" s="5"/>
      <c r="GBE192" s="5"/>
      <c r="GBF192" s="5"/>
      <c r="GBG192" s="5"/>
      <c r="GBH192" s="5"/>
      <c r="GBI192" s="5"/>
      <c r="GBJ192" s="5"/>
      <c r="GBK192" s="5"/>
      <c r="GBL192" s="5"/>
      <c r="GBM192" s="5"/>
      <c r="GBN192" s="5"/>
      <c r="GBO192" s="5"/>
      <c r="GBP192" s="5"/>
      <c r="GBQ192" s="5"/>
      <c r="GBR192" s="5"/>
      <c r="GBS192" s="5"/>
      <c r="GBT192" s="5"/>
      <c r="GBU192" s="5"/>
      <c r="GBV192" s="5"/>
      <c r="GBW192" s="5"/>
      <c r="GBX192" s="5"/>
      <c r="GBY192" s="5"/>
      <c r="GBZ192" s="5"/>
      <c r="GCA192" s="5"/>
      <c r="GCB192" s="5"/>
      <c r="GCC192" s="5"/>
      <c r="GCD192" s="5"/>
      <c r="GCE192" s="5"/>
      <c r="GCF192" s="5"/>
      <c r="GCG192" s="5"/>
      <c r="GCH192" s="5"/>
      <c r="GCI192" s="5"/>
      <c r="GCJ192" s="5"/>
      <c r="GCK192" s="5"/>
      <c r="GCL192" s="5"/>
      <c r="GCM192" s="5"/>
      <c r="GCN192" s="5"/>
      <c r="GCO192" s="5"/>
      <c r="GCP192" s="5"/>
      <c r="GCQ192" s="5"/>
      <c r="GCR192" s="5"/>
      <c r="GCS192" s="5"/>
      <c r="GCT192" s="5"/>
      <c r="GCU192" s="5"/>
      <c r="GCV192" s="5"/>
      <c r="GCW192" s="5"/>
      <c r="GCX192" s="5"/>
      <c r="GCY192" s="5"/>
      <c r="GCZ192" s="5"/>
      <c r="GDA192" s="5"/>
      <c r="GDB192" s="5"/>
      <c r="GDC192" s="5"/>
      <c r="GDD192" s="5"/>
      <c r="GDE192" s="5"/>
      <c r="GDF192" s="5"/>
      <c r="GDG192" s="5"/>
      <c r="GDH192" s="5"/>
      <c r="GDI192" s="5"/>
      <c r="GDJ192" s="5"/>
      <c r="GDK192" s="5"/>
      <c r="GDL192" s="5"/>
      <c r="GDM192" s="5"/>
      <c r="GDN192" s="5"/>
      <c r="GDO192" s="5"/>
      <c r="GDP192" s="5"/>
      <c r="GDQ192" s="5"/>
      <c r="GDR192" s="5"/>
      <c r="GDS192" s="5"/>
      <c r="GDT192" s="5"/>
      <c r="GDU192" s="5"/>
      <c r="GDV192" s="5"/>
      <c r="GDW192" s="5"/>
      <c r="GDX192" s="5"/>
      <c r="GDY192" s="5"/>
      <c r="GDZ192" s="5"/>
      <c r="GEA192" s="5"/>
      <c r="GEB192" s="5"/>
      <c r="GEC192" s="5"/>
      <c r="GED192" s="5"/>
      <c r="GEE192" s="5"/>
      <c r="GEF192" s="5"/>
      <c r="GEG192" s="5"/>
      <c r="GEH192" s="5"/>
      <c r="GEI192" s="5"/>
      <c r="GEJ192" s="5"/>
      <c r="GEK192" s="5"/>
      <c r="GEL192" s="5"/>
      <c r="GEM192" s="5"/>
      <c r="GEN192" s="5"/>
      <c r="GEO192" s="5"/>
      <c r="GEP192" s="5"/>
      <c r="GEQ192" s="5"/>
      <c r="GER192" s="5"/>
      <c r="GES192" s="5"/>
      <c r="GET192" s="5"/>
      <c r="GEU192" s="5"/>
      <c r="GEV192" s="5"/>
      <c r="GEW192" s="5"/>
      <c r="GEX192" s="5"/>
      <c r="GEY192" s="5"/>
      <c r="GEZ192" s="5"/>
      <c r="GFA192" s="5"/>
      <c r="GFB192" s="5"/>
      <c r="GFC192" s="5"/>
      <c r="GFD192" s="5"/>
      <c r="GFE192" s="5"/>
      <c r="GFF192" s="5"/>
      <c r="GFG192" s="5"/>
      <c r="GFH192" s="5"/>
      <c r="GFI192" s="5"/>
      <c r="GFJ192" s="5"/>
      <c r="GFK192" s="5"/>
      <c r="GFL192" s="5"/>
      <c r="GFM192" s="5"/>
      <c r="GFN192" s="5"/>
      <c r="GFO192" s="5"/>
      <c r="GFP192" s="5"/>
      <c r="GFQ192" s="5"/>
      <c r="GFR192" s="5"/>
      <c r="GFS192" s="5"/>
      <c r="GFT192" s="5"/>
      <c r="GFU192" s="5"/>
      <c r="GFV192" s="5"/>
      <c r="GFW192" s="5"/>
      <c r="GFX192" s="5"/>
      <c r="GFY192" s="5"/>
      <c r="GFZ192" s="5"/>
      <c r="GGA192" s="5"/>
      <c r="GGB192" s="5"/>
      <c r="GGC192" s="5"/>
      <c r="GGD192" s="5"/>
      <c r="GGE192" s="5"/>
      <c r="GGF192" s="5"/>
      <c r="GGG192" s="5"/>
      <c r="GGH192" s="5"/>
      <c r="GGI192" s="5"/>
      <c r="GGJ192" s="5"/>
      <c r="GGK192" s="5"/>
      <c r="GGL192" s="5"/>
      <c r="GGM192" s="5"/>
      <c r="GGN192" s="5"/>
      <c r="GGO192" s="5"/>
      <c r="GGP192" s="5"/>
      <c r="GGQ192" s="5"/>
      <c r="GGR192" s="5"/>
      <c r="GGS192" s="5"/>
      <c r="GGT192" s="5"/>
      <c r="GGU192" s="5"/>
      <c r="GGV192" s="5"/>
      <c r="GGW192" s="5"/>
      <c r="GGX192" s="5"/>
      <c r="GGY192" s="5"/>
      <c r="GGZ192" s="5"/>
      <c r="GHA192" s="5"/>
      <c r="GHB192" s="5"/>
      <c r="GHC192" s="5"/>
      <c r="GHD192" s="5"/>
      <c r="GHE192" s="5"/>
      <c r="GHF192" s="5"/>
      <c r="GHG192" s="5"/>
      <c r="GHH192" s="5"/>
      <c r="GHI192" s="5"/>
      <c r="GHJ192" s="5"/>
      <c r="GHK192" s="5"/>
      <c r="GHL192" s="5"/>
      <c r="GHM192" s="5"/>
      <c r="GHN192" s="5"/>
      <c r="GHO192" s="5"/>
      <c r="GHP192" s="5"/>
      <c r="GHQ192" s="5"/>
      <c r="GHR192" s="5"/>
      <c r="GHS192" s="5"/>
      <c r="GHT192" s="5"/>
      <c r="GHU192" s="5"/>
      <c r="GHV192" s="5"/>
      <c r="GHW192" s="5"/>
      <c r="GHX192" s="5"/>
      <c r="GHY192" s="5"/>
      <c r="GHZ192" s="5"/>
      <c r="GIA192" s="5"/>
      <c r="GIB192" s="5"/>
      <c r="GIC192" s="5"/>
      <c r="GID192" s="5"/>
      <c r="GIE192" s="5"/>
      <c r="GIF192" s="5"/>
      <c r="GIG192" s="5"/>
      <c r="GIH192" s="5"/>
      <c r="GII192" s="5"/>
      <c r="GIJ192" s="5"/>
      <c r="GIK192" s="5"/>
      <c r="GIL192" s="5"/>
      <c r="GIM192" s="5"/>
      <c r="GIN192" s="5"/>
      <c r="GIO192" s="5"/>
      <c r="GIP192" s="5"/>
      <c r="GIQ192" s="5"/>
      <c r="GIR192" s="5"/>
      <c r="GIS192" s="5"/>
      <c r="GIT192" s="5"/>
      <c r="GIU192" s="5"/>
      <c r="GIV192" s="5"/>
      <c r="GIW192" s="5"/>
      <c r="GIX192" s="5"/>
      <c r="GIY192" s="5"/>
      <c r="GIZ192" s="5"/>
      <c r="GJA192" s="5"/>
      <c r="GJB192" s="5"/>
      <c r="GJC192" s="5"/>
      <c r="GJD192" s="5"/>
      <c r="GJE192" s="5"/>
      <c r="GJF192" s="5"/>
      <c r="GJG192" s="5"/>
      <c r="GJH192" s="5"/>
      <c r="GJI192" s="5"/>
      <c r="GJJ192" s="5"/>
      <c r="GJK192" s="5"/>
      <c r="GJL192" s="5"/>
      <c r="GJM192" s="5"/>
      <c r="GJN192" s="5"/>
      <c r="GJO192" s="5"/>
      <c r="GJP192" s="5"/>
      <c r="GJQ192" s="5"/>
      <c r="GJR192" s="5"/>
      <c r="GJS192" s="5"/>
      <c r="GJT192" s="5"/>
      <c r="GJU192" s="5"/>
      <c r="GJV192" s="5"/>
      <c r="GJW192" s="5"/>
      <c r="GJX192" s="5"/>
      <c r="GJY192" s="5"/>
      <c r="GJZ192" s="5"/>
      <c r="GKA192" s="5"/>
      <c r="GKB192" s="5"/>
      <c r="GKC192" s="5"/>
      <c r="GKD192" s="5"/>
      <c r="GKE192" s="5"/>
      <c r="GKF192" s="5"/>
      <c r="GKG192" s="5"/>
      <c r="GKH192" s="5"/>
      <c r="GKI192" s="5"/>
      <c r="GKJ192" s="5"/>
      <c r="GKK192" s="5"/>
      <c r="GKL192" s="5"/>
      <c r="GKM192" s="5"/>
      <c r="GKN192" s="5"/>
      <c r="GKO192" s="5"/>
      <c r="GKP192" s="5"/>
      <c r="GKQ192" s="5"/>
      <c r="GKR192" s="5"/>
      <c r="GKS192" s="5"/>
      <c r="GKT192" s="5"/>
      <c r="GKU192" s="5"/>
      <c r="GKV192" s="5"/>
      <c r="GKW192" s="5"/>
      <c r="GKX192" s="5"/>
      <c r="GKY192" s="5"/>
      <c r="GKZ192" s="5"/>
      <c r="GLA192" s="5"/>
      <c r="GLB192" s="5"/>
      <c r="GLC192" s="5"/>
      <c r="GLD192" s="5"/>
      <c r="GLE192" s="5"/>
      <c r="GLF192" s="5"/>
      <c r="GLG192" s="5"/>
      <c r="GLH192" s="5"/>
      <c r="GLI192" s="5"/>
      <c r="GLJ192" s="5"/>
      <c r="GLK192" s="5"/>
      <c r="GLL192" s="5"/>
      <c r="GLM192" s="5"/>
      <c r="GLN192" s="5"/>
      <c r="GLO192" s="5"/>
      <c r="GLP192" s="5"/>
      <c r="GLQ192" s="5"/>
      <c r="GLR192" s="5"/>
      <c r="GLS192" s="5"/>
      <c r="GLT192" s="5"/>
      <c r="GLU192" s="5"/>
      <c r="GLV192" s="5"/>
      <c r="GLW192" s="5"/>
      <c r="GLX192" s="5"/>
      <c r="GLY192" s="5"/>
      <c r="GLZ192" s="5"/>
      <c r="GMA192" s="5"/>
      <c r="GMB192" s="5"/>
      <c r="GMC192" s="5"/>
      <c r="GMD192" s="5"/>
      <c r="GME192" s="5"/>
      <c r="GMF192" s="5"/>
      <c r="GMG192" s="5"/>
      <c r="GMH192" s="5"/>
      <c r="GMI192" s="5"/>
      <c r="GMJ192" s="5"/>
      <c r="GMK192" s="5"/>
      <c r="GML192" s="5"/>
      <c r="GMM192" s="5"/>
      <c r="GMN192" s="5"/>
      <c r="GMO192" s="5"/>
      <c r="GMP192" s="5"/>
      <c r="GMQ192" s="5"/>
      <c r="GMR192" s="5"/>
      <c r="GMS192" s="5"/>
      <c r="GMT192" s="5"/>
      <c r="GMU192" s="5"/>
      <c r="GMV192" s="5"/>
      <c r="GMW192" s="5"/>
      <c r="GMX192" s="5"/>
      <c r="GMY192" s="5"/>
      <c r="GMZ192" s="5"/>
      <c r="GNA192" s="5"/>
      <c r="GNB192" s="5"/>
      <c r="GNC192" s="5"/>
      <c r="GND192" s="5"/>
      <c r="GNE192" s="5"/>
      <c r="GNF192" s="5"/>
      <c r="GNG192" s="5"/>
      <c r="GNH192" s="5"/>
      <c r="GNI192" s="5"/>
      <c r="GNJ192" s="5"/>
      <c r="GNK192" s="5"/>
      <c r="GNL192" s="5"/>
      <c r="GNM192" s="5"/>
      <c r="GNN192" s="5"/>
      <c r="GNO192" s="5"/>
      <c r="GNP192" s="5"/>
      <c r="GNQ192" s="5"/>
      <c r="GNR192" s="5"/>
      <c r="GNS192" s="5"/>
      <c r="GNT192" s="5"/>
      <c r="GNU192" s="5"/>
      <c r="GNV192" s="5"/>
      <c r="GNW192" s="5"/>
      <c r="GNX192" s="5"/>
      <c r="GNY192" s="5"/>
      <c r="GNZ192" s="5"/>
      <c r="GOA192" s="5"/>
      <c r="GOB192" s="5"/>
      <c r="GOC192" s="5"/>
      <c r="GOD192" s="5"/>
      <c r="GOE192" s="5"/>
      <c r="GOF192" s="5"/>
      <c r="GOG192" s="5"/>
      <c r="GOH192" s="5"/>
      <c r="GOI192" s="5"/>
      <c r="GOJ192" s="5"/>
      <c r="GOK192" s="5"/>
      <c r="GOL192" s="5"/>
      <c r="GOM192" s="5"/>
      <c r="GON192" s="5"/>
      <c r="GOO192" s="5"/>
      <c r="GOP192" s="5"/>
      <c r="GOQ192" s="5"/>
      <c r="GOR192" s="5"/>
      <c r="GOS192" s="5"/>
      <c r="GOT192" s="5"/>
      <c r="GOU192" s="5"/>
      <c r="GOV192" s="5"/>
      <c r="GOW192" s="5"/>
      <c r="GOX192" s="5"/>
      <c r="GOY192" s="5"/>
      <c r="GOZ192" s="5"/>
      <c r="GPA192" s="5"/>
      <c r="GPB192" s="5"/>
      <c r="GPC192" s="5"/>
      <c r="GPD192" s="5"/>
      <c r="GPE192" s="5"/>
      <c r="GPF192" s="5"/>
      <c r="GPG192" s="5"/>
      <c r="GPH192" s="5"/>
      <c r="GPI192" s="5"/>
      <c r="GPJ192" s="5"/>
      <c r="GPK192" s="5"/>
      <c r="GPL192" s="5"/>
      <c r="GPM192" s="5"/>
      <c r="GPN192" s="5"/>
      <c r="GPO192" s="5"/>
      <c r="GPP192" s="5"/>
      <c r="GPQ192" s="5"/>
      <c r="GPR192" s="5"/>
      <c r="GPS192" s="5"/>
      <c r="GPT192" s="5"/>
      <c r="GPU192" s="5"/>
      <c r="GPV192" s="5"/>
      <c r="GPW192" s="5"/>
      <c r="GPX192" s="5"/>
      <c r="GPY192" s="5"/>
      <c r="GPZ192" s="5"/>
      <c r="GQA192" s="5"/>
      <c r="GQB192" s="5"/>
      <c r="GQC192" s="5"/>
      <c r="GQD192" s="5"/>
      <c r="GQE192" s="5"/>
      <c r="GQF192" s="5"/>
      <c r="GQG192" s="5"/>
      <c r="GQH192" s="5"/>
      <c r="GQI192" s="5"/>
      <c r="GQJ192" s="5"/>
      <c r="GQK192" s="5"/>
      <c r="GQL192" s="5"/>
      <c r="GQM192" s="5"/>
      <c r="GQN192" s="5"/>
      <c r="GQO192" s="5"/>
      <c r="GQP192" s="5"/>
      <c r="GQQ192" s="5"/>
      <c r="GQR192" s="5"/>
      <c r="GQS192" s="5"/>
      <c r="GQT192" s="5"/>
      <c r="GQU192" s="5"/>
      <c r="GQV192" s="5"/>
      <c r="GQW192" s="5"/>
      <c r="GQX192" s="5"/>
      <c r="GQY192" s="5"/>
      <c r="GQZ192" s="5"/>
      <c r="GRA192" s="5"/>
      <c r="GRB192" s="5"/>
      <c r="GRC192" s="5"/>
      <c r="GRD192" s="5"/>
      <c r="GRE192" s="5"/>
      <c r="GRF192" s="5"/>
      <c r="GRG192" s="5"/>
      <c r="GRH192" s="5"/>
      <c r="GRI192" s="5"/>
      <c r="GRJ192" s="5"/>
      <c r="GRK192" s="5"/>
      <c r="GRL192" s="5"/>
      <c r="GRM192" s="5"/>
      <c r="GRN192" s="5"/>
      <c r="GRO192" s="5"/>
      <c r="GRP192" s="5"/>
      <c r="GRQ192" s="5"/>
      <c r="GRR192" s="5"/>
      <c r="GRS192" s="5"/>
      <c r="GRT192" s="5"/>
      <c r="GRU192" s="5"/>
      <c r="GRV192" s="5"/>
      <c r="GRW192" s="5"/>
      <c r="GRX192" s="5"/>
      <c r="GRY192" s="5"/>
      <c r="GRZ192" s="5"/>
      <c r="GSA192" s="5"/>
      <c r="GSB192" s="5"/>
      <c r="GSC192" s="5"/>
      <c r="GSD192" s="5"/>
      <c r="GSE192" s="5"/>
      <c r="GSF192" s="5"/>
      <c r="GSG192" s="5"/>
      <c r="GSH192" s="5"/>
      <c r="GSI192" s="5"/>
      <c r="GSJ192" s="5"/>
      <c r="GSK192" s="5"/>
      <c r="GSL192" s="5"/>
      <c r="GSM192" s="5"/>
      <c r="GSN192" s="5"/>
      <c r="GSO192" s="5"/>
      <c r="GSP192" s="5"/>
      <c r="GSQ192" s="5"/>
      <c r="GSR192" s="5"/>
      <c r="GSS192" s="5"/>
      <c r="GST192" s="5"/>
      <c r="GSU192" s="5"/>
      <c r="GSV192" s="5"/>
      <c r="GSW192" s="5"/>
      <c r="GSX192" s="5"/>
      <c r="GSY192" s="5"/>
      <c r="GSZ192" s="5"/>
      <c r="GTA192" s="5"/>
      <c r="GTB192" s="5"/>
      <c r="GTC192" s="5"/>
      <c r="GTD192" s="5"/>
      <c r="GTE192" s="5"/>
      <c r="GTF192" s="5"/>
      <c r="GTG192" s="5"/>
      <c r="GTH192" s="5"/>
      <c r="GTI192" s="5"/>
      <c r="GTJ192" s="5"/>
      <c r="GTK192" s="5"/>
      <c r="GTL192" s="5"/>
      <c r="GTM192" s="5"/>
      <c r="GTN192" s="5"/>
      <c r="GTO192" s="5"/>
      <c r="GTP192" s="5"/>
      <c r="GTQ192" s="5"/>
      <c r="GTR192" s="5"/>
      <c r="GTS192" s="5"/>
      <c r="GTT192" s="5"/>
      <c r="GTU192" s="5"/>
      <c r="GTV192" s="5"/>
      <c r="GTW192" s="5"/>
      <c r="GTX192" s="5"/>
      <c r="GTY192" s="5"/>
      <c r="GTZ192" s="5"/>
      <c r="GUA192" s="5"/>
      <c r="GUB192" s="5"/>
      <c r="GUC192" s="5"/>
      <c r="GUD192" s="5"/>
      <c r="GUE192" s="5"/>
      <c r="GUF192" s="5"/>
      <c r="GUG192" s="5"/>
      <c r="GUH192" s="5"/>
      <c r="GUI192" s="5"/>
      <c r="GUJ192" s="5"/>
      <c r="GUK192" s="5"/>
      <c r="GUL192" s="5"/>
      <c r="GUM192" s="5"/>
      <c r="GUN192" s="5"/>
      <c r="GUO192" s="5"/>
      <c r="GUP192" s="5"/>
      <c r="GUQ192" s="5"/>
      <c r="GUR192" s="5"/>
      <c r="GUS192" s="5"/>
      <c r="GUT192" s="5"/>
      <c r="GUU192" s="5"/>
      <c r="GUV192" s="5"/>
      <c r="GUW192" s="5"/>
      <c r="GUX192" s="5"/>
      <c r="GUY192" s="5"/>
      <c r="GUZ192" s="5"/>
      <c r="GVA192" s="5"/>
      <c r="GVB192" s="5"/>
      <c r="GVC192" s="5"/>
      <c r="GVD192" s="5"/>
      <c r="GVE192" s="5"/>
      <c r="GVF192" s="5"/>
      <c r="GVG192" s="5"/>
      <c r="GVH192" s="5"/>
      <c r="GVI192" s="5"/>
      <c r="GVJ192" s="5"/>
      <c r="GVK192" s="5"/>
      <c r="GVL192" s="5"/>
      <c r="GVM192" s="5"/>
      <c r="GVN192" s="5"/>
      <c r="GVO192" s="5"/>
      <c r="GVP192" s="5"/>
      <c r="GVQ192" s="5"/>
      <c r="GVR192" s="5"/>
      <c r="GVS192" s="5"/>
      <c r="GVT192" s="5"/>
      <c r="GVU192" s="5"/>
      <c r="GVV192" s="5"/>
      <c r="GVW192" s="5"/>
      <c r="GVX192" s="5"/>
      <c r="GVY192" s="5"/>
      <c r="GVZ192" s="5"/>
      <c r="GWA192" s="5"/>
      <c r="GWB192" s="5"/>
      <c r="GWC192" s="5"/>
      <c r="GWD192" s="5"/>
      <c r="GWE192" s="5"/>
      <c r="GWF192" s="5"/>
      <c r="GWG192" s="5"/>
      <c r="GWH192" s="5"/>
      <c r="GWI192" s="5"/>
      <c r="GWJ192" s="5"/>
      <c r="GWK192" s="5"/>
      <c r="GWL192" s="5"/>
      <c r="GWM192" s="5"/>
      <c r="GWN192" s="5"/>
      <c r="GWO192" s="5"/>
      <c r="GWP192" s="5"/>
      <c r="GWQ192" s="5"/>
      <c r="GWR192" s="5"/>
      <c r="GWS192" s="5"/>
      <c r="GWT192" s="5"/>
      <c r="GWU192" s="5"/>
      <c r="GWV192" s="5"/>
      <c r="GWW192" s="5"/>
      <c r="GWX192" s="5"/>
      <c r="GWY192" s="5"/>
      <c r="GWZ192" s="5"/>
      <c r="GXA192" s="5"/>
      <c r="GXB192" s="5"/>
      <c r="GXC192" s="5"/>
      <c r="GXD192" s="5"/>
      <c r="GXE192" s="5"/>
      <c r="GXF192" s="5"/>
      <c r="GXG192" s="5"/>
      <c r="GXH192" s="5"/>
      <c r="GXI192" s="5"/>
      <c r="GXJ192" s="5"/>
      <c r="GXK192" s="5"/>
      <c r="GXL192" s="5"/>
      <c r="GXM192" s="5"/>
      <c r="GXN192" s="5"/>
      <c r="GXO192" s="5"/>
      <c r="GXP192" s="5"/>
      <c r="GXQ192" s="5"/>
      <c r="GXR192" s="5"/>
      <c r="GXS192" s="5"/>
      <c r="GXT192" s="5"/>
      <c r="GXU192" s="5"/>
      <c r="GXV192" s="5"/>
      <c r="GXW192" s="5"/>
      <c r="GXX192" s="5"/>
      <c r="GXY192" s="5"/>
      <c r="GXZ192" s="5"/>
      <c r="GYA192" s="5"/>
      <c r="GYB192" s="5"/>
      <c r="GYC192" s="5"/>
      <c r="GYD192" s="5"/>
      <c r="GYE192" s="5"/>
      <c r="GYF192" s="5"/>
      <c r="GYG192" s="5"/>
      <c r="GYH192" s="5"/>
      <c r="GYI192" s="5"/>
      <c r="GYJ192" s="5"/>
      <c r="GYK192" s="5"/>
      <c r="GYL192" s="5"/>
      <c r="GYM192" s="5"/>
      <c r="GYN192" s="5"/>
      <c r="GYO192" s="5"/>
      <c r="GYP192" s="5"/>
      <c r="GYQ192" s="5"/>
      <c r="GYR192" s="5"/>
      <c r="GYS192" s="5"/>
      <c r="GYT192" s="5"/>
      <c r="GYU192" s="5"/>
      <c r="GYV192" s="5"/>
      <c r="GYW192" s="5"/>
      <c r="GYX192" s="5"/>
      <c r="GYY192" s="5"/>
      <c r="GYZ192" s="5"/>
      <c r="GZA192" s="5"/>
      <c r="GZB192" s="5"/>
      <c r="GZC192" s="5"/>
      <c r="GZD192" s="5"/>
      <c r="GZE192" s="5"/>
      <c r="GZF192" s="5"/>
      <c r="GZG192" s="5"/>
      <c r="GZH192" s="5"/>
      <c r="GZI192" s="5"/>
      <c r="GZJ192" s="5"/>
      <c r="GZK192" s="5"/>
      <c r="GZL192" s="5"/>
      <c r="GZM192" s="5"/>
      <c r="GZN192" s="5"/>
      <c r="GZO192" s="5"/>
      <c r="GZP192" s="5"/>
      <c r="GZQ192" s="5"/>
      <c r="GZR192" s="5"/>
      <c r="GZS192" s="5"/>
      <c r="GZT192" s="5"/>
      <c r="GZU192" s="5"/>
      <c r="GZV192" s="5"/>
      <c r="GZW192" s="5"/>
      <c r="GZX192" s="5"/>
      <c r="GZY192" s="5"/>
      <c r="GZZ192" s="5"/>
      <c r="HAA192" s="5"/>
      <c r="HAB192" s="5"/>
      <c r="HAC192" s="5"/>
      <c r="HAD192" s="5"/>
      <c r="HAE192" s="5"/>
      <c r="HAF192" s="5"/>
      <c r="HAG192" s="5"/>
      <c r="HAH192" s="5"/>
      <c r="HAI192" s="5"/>
      <c r="HAJ192" s="5"/>
      <c r="HAK192" s="5"/>
      <c r="HAL192" s="5"/>
      <c r="HAM192" s="5"/>
      <c r="HAN192" s="5"/>
      <c r="HAO192" s="5"/>
      <c r="HAP192" s="5"/>
      <c r="HAQ192" s="5"/>
      <c r="HAR192" s="5"/>
      <c r="HAS192" s="5"/>
      <c r="HAT192" s="5"/>
      <c r="HAU192" s="5"/>
      <c r="HAV192" s="5"/>
      <c r="HAW192" s="5"/>
      <c r="HAX192" s="5"/>
      <c r="HAY192" s="5"/>
      <c r="HAZ192" s="5"/>
      <c r="HBA192" s="5"/>
      <c r="HBB192" s="5"/>
      <c r="HBC192" s="5"/>
      <c r="HBD192" s="5"/>
      <c r="HBE192" s="5"/>
      <c r="HBF192" s="5"/>
      <c r="HBG192" s="5"/>
      <c r="HBH192" s="5"/>
      <c r="HBI192" s="5"/>
      <c r="HBJ192" s="5"/>
      <c r="HBK192" s="5"/>
      <c r="HBL192" s="5"/>
      <c r="HBM192" s="5"/>
      <c r="HBN192" s="5"/>
      <c r="HBO192" s="5"/>
      <c r="HBP192" s="5"/>
      <c r="HBQ192" s="5"/>
      <c r="HBR192" s="5"/>
      <c r="HBS192" s="5"/>
      <c r="HBT192" s="5"/>
      <c r="HBU192" s="5"/>
      <c r="HBV192" s="5"/>
      <c r="HBW192" s="5"/>
      <c r="HBX192" s="5"/>
      <c r="HBY192" s="5"/>
      <c r="HBZ192" s="5"/>
      <c r="HCA192" s="5"/>
      <c r="HCB192" s="5"/>
      <c r="HCC192" s="5"/>
      <c r="HCD192" s="5"/>
      <c r="HCE192" s="5"/>
      <c r="HCF192" s="5"/>
      <c r="HCG192" s="5"/>
      <c r="HCH192" s="5"/>
      <c r="HCI192" s="5"/>
      <c r="HCJ192" s="5"/>
      <c r="HCK192" s="5"/>
      <c r="HCL192" s="5"/>
      <c r="HCM192" s="5"/>
      <c r="HCN192" s="5"/>
      <c r="HCO192" s="5"/>
      <c r="HCP192" s="5"/>
      <c r="HCQ192" s="5"/>
      <c r="HCR192" s="5"/>
      <c r="HCS192" s="5"/>
      <c r="HCT192" s="5"/>
      <c r="HCU192" s="5"/>
      <c r="HCV192" s="5"/>
      <c r="HCW192" s="5"/>
      <c r="HCX192" s="5"/>
      <c r="HCY192" s="5"/>
      <c r="HCZ192" s="5"/>
      <c r="HDA192" s="5"/>
      <c r="HDB192" s="5"/>
      <c r="HDC192" s="5"/>
      <c r="HDD192" s="5"/>
      <c r="HDE192" s="5"/>
      <c r="HDF192" s="5"/>
      <c r="HDG192" s="5"/>
      <c r="HDH192" s="5"/>
      <c r="HDI192" s="5"/>
      <c r="HDJ192" s="5"/>
      <c r="HDK192" s="5"/>
      <c r="HDL192" s="5"/>
      <c r="HDM192" s="5"/>
      <c r="HDN192" s="5"/>
      <c r="HDO192" s="5"/>
      <c r="HDP192" s="5"/>
      <c r="HDQ192" s="5"/>
      <c r="HDR192" s="5"/>
      <c r="HDS192" s="5"/>
      <c r="HDT192" s="5"/>
      <c r="HDU192" s="5"/>
      <c r="HDV192" s="5"/>
      <c r="HDW192" s="5"/>
      <c r="HDX192" s="5"/>
      <c r="HDY192" s="5"/>
      <c r="HDZ192" s="5"/>
      <c r="HEA192" s="5"/>
      <c r="HEB192" s="5"/>
      <c r="HEC192" s="5"/>
      <c r="HED192" s="5"/>
      <c r="HEE192" s="5"/>
      <c r="HEF192" s="5"/>
      <c r="HEG192" s="5"/>
      <c r="HEH192" s="5"/>
      <c r="HEI192" s="5"/>
      <c r="HEJ192" s="5"/>
      <c r="HEK192" s="5"/>
      <c r="HEL192" s="5"/>
      <c r="HEM192" s="5"/>
      <c r="HEN192" s="5"/>
      <c r="HEO192" s="5"/>
      <c r="HEP192" s="5"/>
      <c r="HEQ192" s="5"/>
      <c r="HER192" s="5"/>
      <c r="HES192" s="5"/>
      <c r="HET192" s="5"/>
      <c r="HEU192" s="5"/>
      <c r="HEV192" s="5"/>
      <c r="HEW192" s="5"/>
      <c r="HEX192" s="5"/>
      <c r="HEY192" s="5"/>
      <c r="HEZ192" s="5"/>
      <c r="HFA192" s="5"/>
      <c r="HFB192" s="5"/>
      <c r="HFC192" s="5"/>
      <c r="HFD192" s="5"/>
      <c r="HFE192" s="5"/>
      <c r="HFF192" s="5"/>
      <c r="HFG192" s="5"/>
      <c r="HFH192" s="5"/>
      <c r="HFI192" s="5"/>
      <c r="HFJ192" s="5"/>
      <c r="HFK192" s="5"/>
      <c r="HFL192" s="5"/>
      <c r="HFM192" s="5"/>
      <c r="HFN192" s="5"/>
      <c r="HFO192" s="5"/>
      <c r="HFP192" s="5"/>
      <c r="HFQ192" s="5"/>
      <c r="HFR192" s="5"/>
      <c r="HFS192" s="5"/>
      <c r="HFT192" s="5"/>
      <c r="HFU192" s="5"/>
      <c r="HFV192" s="5"/>
      <c r="HFW192" s="5"/>
      <c r="HFX192" s="5"/>
      <c r="HFY192" s="5"/>
      <c r="HFZ192" s="5"/>
      <c r="HGA192" s="5"/>
      <c r="HGB192" s="5"/>
      <c r="HGC192" s="5"/>
      <c r="HGD192" s="5"/>
      <c r="HGE192" s="5"/>
      <c r="HGF192" s="5"/>
      <c r="HGG192" s="5"/>
      <c r="HGH192" s="5"/>
      <c r="HGI192" s="5"/>
      <c r="HGJ192" s="5"/>
      <c r="HGK192" s="5"/>
      <c r="HGL192" s="5"/>
      <c r="HGM192" s="5"/>
      <c r="HGN192" s="5"/>
      <c r="HGO192" s="5"/>
      <c r="HGP192" s="5"/>
      <c r="HGQ192" s="5"/>
      <c r="HGR192" s="5"/>
      <c r="HGS192" s="5"/>
      <c r="HGT192" s="5"/>
      <c r="HGU192" s="5"/>
      <c r="HGV192" s="5"/>
      <c r="HGW192" s="5"/>
      <c r="HGX192" s="5"/>
      <c r="HGY192" s="5"/>
      <c r="HGZ192" s="5"/>
      <c r="HHA192" s="5"/>
      <c r="HHB192" s="5"/>
      <c r="HHC192" s="5"/>
      <c r="HHD192" s="5"/>
      <c r="HHE192" s="5"/>
      <c r="HHF192" s="5"/>
      <c r="HHG192" s="5"/>
      <c r="HHH192" s="5"/>
      <c r="HHI192" s="5"/>
      <c r="HHJ192" s="5"/>
      <c r="HHK192" s="5"/>
      <c r="HHL192" s="5"/>
      <c r="HHM192" s="5"/>
      <c r="HHN192" s="5"/>
      <c r="HHO192" s="5"/>
      <c r="HHP192" s="5"/>
      <c r="HHQ192" s="5"/>
      <c r="HHR192" s="5"/>
      <c r="HHS192" s="5"/>
      <c r="HHT192" s="5"/>
      <c r="HHU192" s="5"/>
      <c r="HHV192" s="5"/>
      <c r="HHW192" s="5"/>
      <c r="HHX192" s="5"/>
      <c r="HHY192" s="5"/>
      <c r="HHZ192" s="5"/>
      <c r="HIA192" s="5"/>
      <c r="HIB192" s="5"/>
      <c r="HIC192" s="5"/>
      <c r="HID192" s="5"/>
      <c r="HIE192" s="5"/>
      <c r="HIF192" s="5"/>
      <c r="HIG192" s="5"/>
      <c r="HIH192" s="5"/>
      <c r="HII192" s="5"/>
      <c r="HIJ192" s="5"/>
      <c r="HIK192" s="5"/>
      <c r="HIL192" s="5"/>
      <c r="HIM192" s="5"/>
      <c r="HIN192" s="5"/>
      <c r="HIO192" s="5"/>
      <c r="HIP192" s="5"/>
      <c r="HIQ192" s="5"/>
      <c r="HIR192" s="5"/>
      <c r="HIS192" s="5"/>
      <c r="HIT192" s="5"/>
      <c r="HIU192" s="5"/>
      <c r="HIV192" s="5"/>
      <c r="HIW192" s="5"/>
      <c r="HIX192" s="5"/>
      <c r="HIY192" s="5"/>
      <c r="HIZ192" s="5"/>
      <c r="HJA192" s="5"/>
      <c r="HJB192" s="5"/>
      <c r="HJC192" s="5"/>
      <c r="HJD192" s="5"/>
      <c r="HJE192" s="5"/>
      <c r="HJF192" s="5"/>
      <c r="HJG192" s="5"/>
      <c r="HJH192" s="5"/>
      <c r="HJI192" s="5"/>
      <c r="HJJ192" s="5"/>
      <c r="HJK192" s="5"/>
      <c r="HJL192" s="5"/>
      <c r="HJM192" s="5"/>
      <c r="HJN192" s="5"/>
      <c r="HJO192" s="5"/>
      <c r="HJP192" s="5"/>
      <c r="HJQ192" s="5"/>
      <c r="HJR192" s="5"/>
      <c r="HJS192" s="5"/>
      <c r="HJT192" s="5"/>
      <c r="HJU192" s="5"/>
      <c r="HJV192" s="5"/>
      <c r="HJW192" s="5"/>
      <c r="HJX192" s="5"/>
      <c r="HJY192" s="5"/>
      <c r="HJZ192" s="5"/>
      <c r="HKA192" s="5"/>
      <c r="HKB192" s="5"/>
      <c r="HKC192" s="5"/>
      <c r="HKD192" s="5"/>
      <c r="HKE192" s="5"/>
      <c r="HKF192" s="5"/>
      <c r="HKG192" s="5"/>
      <c r="HKH192" s="5"/>
      <c r="HKI192" s="5"/>
      <c r="HKJ192" s="5"/>
      <c r="HKK192" s="5"/>
      <c r="HKL192" s="5"/>
      <c r="HKM192" s="5"/>
      <c r="HKN192" s="5"/>
      <c r="HKO192" s="5"/>
      <c r="HKP192" s="5"/>
      <c r="HKQ192" s="5"/>
      <c r="HKR192" s="5"/>
      <c r="HKS192" s="5"/>
      <c r="HKT192" s="5"/>
      <c r="HKU192" s="5"/>
      <c r="HKV192" s="5"/>
      <c r="HKW192" s="5"/>
      <c r="HKX192" s="5"/>
      <c r="HKY192" s="5"/>
      <c r="HKZ192" s="5"/>
      <c r="HLA192" s="5"/>
      <c r="HLB192" s="5"/>
      <c r="HLC192" s="5"/>
      <c r="HLD192" s="5"/>
      <c r="HLE192" s="5"/>
      <c r="HLF192" s="5"/>
      <c r="HLG192" s="5"/>
      <c r="HLH192" s="5"/>
      <c r="HLI192" s="5"/>
      <c r="HLJ192" s="5"/>
      <c r="HLK192" s="5"/>
      <c r="HLL192" s="5"/>
      <c r="HLM192" s="5"/>
      <c r="HLN192" s="5"/>
      <c r="HLO192" s="5"/>
      <c r="HLP192" s="5"/>
      <c r="HLQ192" s="5"/>
      <c r="HLR192" s="5"/>
      <c r="HLS192" s="5"/>
      <c r="HLT192" s="5"/>
      <c r="HLU192" s="5"/>
      <c r="HLV192" s="5"/>
      <c r="HLW192" s="5"/>
      <c r="HLX192" s="5"/>
      <c r="HLY192" s="5"/>
      <c r="HLZ192" s="5"/>
      <c r="HMA192" s="5"/>
      <c r="HMB192" s="5"/>
      <c r="HMC192" s="5"/>
      <c r="HMD192" s="5"/>
      <c r="HME192" s="5"/>
      <c r="HMF192" s="5"/>
      <c r="HMG192" s="5"/>
      <c r="HMH192" s="5"/>
      <c r="HMI192" s="5"/>
      <c r="HMJ192" s="5"/>
      <c r="HMK192" s="5"/>
      <c r="HML192" s="5"/>
      <c r="HMM192" s="5"/>
      <c r="HMN192" s="5"/>
      <c r="HMO192" s="5"/>
      <c r="HMP192" s="5"/>
      <c r="HMQ192" s="5"/>
      <c r="HMR192" s="5"/>
      <c r="HMS192" s="5"/>
      <c r="HMT192" s="5"/>
      <c r="HMU192" s="5"/>
      <c r="HMV192" s="5"/>
      <c r="HMW192" s="5"/>
      <c r="HMX192" s="5"/>
      <c r="HMY192" s="5"/>
      <c r="HMZ192" s="5"/>
      <c r="HNA192" s="5"/>
      <c r="HNB192" s="5"/>
      <c r="HNC192" s="5"/>
      <c r="HND192" s="5"/>
      <c r="HNE192" s="5"/>
      <c r="HNF192" s="5"/>
      <c r="HNG192" s="5"/>
      <c r="HNH192" s="5"/>
      <c r="HNI192" s="5"/>
      <c r="HNJ192" s="5"/>
      <c r="HNK192" s="5"/>
      <c r="HNL192" s="5"/>
      <c r="HNM192" s="5"/>
      <c r="HNN192" s="5"/>
      <c r="HNO192" s="5"/>
      <c r="HNP192" s="5"/>
      <c r="HNQ192" s="5"/>
      <c r="HNR192" s="5"/>
      <c r="HNS192" s="5"/>
      <c r="HNT192" s="5"/>
      <c r="HNU192" s="5"/>
      <c r="HNV192" s="5"/>
      <c r="HNW192" s="5"/>
      <c r="HNX192" s="5"/>
      <c r="HNY192" s="5"/>
      <c r="HNZ192" s="5"/>
      <c r="HOA192" s="5"/>
      <c r="HOB192" s="5"/>
      <c r="HOC192" s="5"/>
      <c r="HOD192" s="5"/>
      <c r="HOE192" s="5"/>
      <c r="HOF192" s="5"/>
      <c r="HOG192" s="5"/>
      <c r="HOH192" s="5"/>
      <c r="HOI192" s="5"/>
      <c r="HOJ192" s="5"/>
      <c r="HOK192" s="5"/>
      <c r="HOL192" s="5"/>
      <c r="HOM192" s="5"/>
      <c r="HON192" s="5"/>
      <c r="HOO192" s="5"/>
      <c r="HOP192" s="5"/>
      <c r="HOQ192" s="5"/>
      <c r="HOR192" s="5"/>
      <c r="HOS192" s="5"/>
      <c r="HOT192" s="5"/>
      <c r="HOU192" s="5"/>
      <c r="HOV192" s="5"/>
      <c r="HOW192" s="5"/>
      <c r="HOX192" s="5"/>
      <c r="HOY192" s="5"/>
      <c r="HOZ192" s="5"/>
      <c r="HPA192" s="5"/>
      <c r="HPB192" s="5"/>
      <c r="HPC192" s="5"/>
      <c r="HPD192" s="5"/>
      <c r="HPE192" s="5"/>
      <c r="HPF192" s="5"/>
      <c r="HPG192" s="5"/>
      <c r="HPH192" s="5"/>
      <c r="HPI192" s="5"/>
      <c r="HPJ192" s="5"/>
      <c r="HPK192" s="5"/>
      <c r="HPL192" s="5"/>
      <c r="HPM192" s="5"/>
      <c r="HPN192" s="5"/>
      <c r="HPO192" s="5"/>
      <c r="HPP192" s="5"/>
      <c r="HPQ192" s="5"/>
      <c r="HPR192" s="5"/>
      <c r="HPS192" s="5"/>
      <c r="HPT192" s="5"/>
      <c r="HPU192" s="5"/>
      <c r="HPV192" s="5"/>
      <c r="HPW192" s="5"/>
      <c r="HPX192" s="5"/>
      <c r="HPY192" s="5"/>
      <c r="HPZ192" s="5"/>
      <c r="HQA192" s="5"/>
      <c r="HQB192" s="5"/>
      <c r="HQC192" s="5"/>
      <c r="HQD192" s="5"/>
      <c r="HQE192" s="5"/>
      <c r="HQF192" s="5"/>
      <c r="HQG192" s="5"/>
      <c r="HQH192" s="5"/>
      <c r="HQI192" s="5"/>
      <c r="HQJ192" s="5"/>
      <c r="HQK192" s="5"/>
      <c r="HQL192" s="5"/>
      <c r="HQM192" s="5"/>
      <c r="HQN192" s="5"/>
      <c r="HQO192" s="5"/>
      <c r="HQP192" s="5"/>
      <c r="HQQ192" s="5"/>
      <c r="HQR192" s="5"/>
      <c r="HQS192" s="5"/>
      <c r="HQT192" s="5"/>
      <c r="HQU192" s="5"/>
      <c r="HQV192" s="5"/>
      <c r="HQW192" s="5"/>
      <c r="HQX192" s="5"/>
      <c r="HQY192" s="5"/>
      <c r="HQZ192" s="5"/>
      <c r="HRA192" s="5"/>
      <c r="HRB192" s="5"/>
      <c r="HRC192" s="5"/>
      <c r="HRD192" s="5"/>
      <c r="HRE192" s="5"/>
      <c r="HRF192" s="5"/>
      <c r="HRG192" s="5"/>
      <c r="HRH192" s="5"/>
      <c r="HRI192" s="5"/>
      <c r="HRJ192" s="5"/>
      <c r="HRK192" s="5"/>
      <c r="HRL192" s="5"/>
      <c r="HRM192" s="5"/>
      <c r="HRN192" s="5"/>
      <c r="HRO192" s="5"/>
      <c r="HRP192" s="5"/>
      <c r="HRQ192" s="5"/>
      <c r="HRR192" s="5"/>
      <c r="HRS192" s="5"/>
      <c r="HRT192" s="5"/>
      <c r="HRU192" s="5"/>
      <c r="HRV192" s="5"/>
      <c r="HRW192" s="5"/>
      <c r="HRX192" s="5"/>
      <c r="HRY192" s="5"/>
      <c r="HRZ192" s="5"/>
      <c r="HSA192" s="5"/>
      <c r="HSB192" s="5"/>
      <c r="HSC192" s="5"/>
      <c r="HSD192" s="5"/>
      <c r="HSE192" s="5"/>
      <c r="HSF192" s="5"/>
      <c r="HSG192" s="5"/>
      <c r="HSH192" s="5"/>
      <c r="HSI192" s="5"/>
      <c r="HSJ192" s="5"/>
      <c r="HSK192" s="5"/>
      <c r="HSL192" s="5"/>
      <c r="HSM192" s="5"/>
      <c r="HSN192" s="5"/>
      <c r="HSO192" s="5"/>
      <c r="HSP192" s="5"/>
      <c r="HSQ192" s="5"/>
      <c r="HSR192" s="5"/>
      <c r="HSS192" s="5"/>
      <c r="HST192" s="5"/>
      <c r="HSU192" s="5"/>
      <c r="HSV192" s="5"/>
      <c r="HSW192" s="5"/>
      <c r="HSX192" s="5"/>
      <c r="HSY192" s="5"/>
      <c r="HSZ192" s="5"/>
      <c r="HTA192" s="5"/>
      <c r="HTB192" s="5"/>
      <c r="HTC192" s="5"/>
      <c r="HTD192" s="5"/>
      <c r="HTE192" s="5"/>
      <c r="HTF192" s="5"/>
      <c r="HTG192" s="5"/>
      <c r="HTH192" s="5"/>
      <c r="HTI192" s="5"/>
      <c r="HTJ192" s="5"/>
      <c r="HTK192" s="5"/>
      <c r="HTL192" s="5"/>
      <c r="HTM192" s="5"/>
      <c r="HTN192" s="5"/>
      <c r="HTO192" s="5"/>
      <c r="HTP192" s="5"/>
      <c r="HTQ192" s="5"/>
      <c r="HTR192" s="5"/>
      <c r="HTS192" s="5"/>
      <c r="HTT192" s="5"/>
      <c r="HTU192" s="5"/>
      <c r="HTV192" s="5"/>
      <c r="HTW192" s="5"/>
      <c r="HTX192" s="5"/>
      <c r="HTY192" s="5"/>
      <c r="HTZ192" s="5"/>
      <c r="HUA192" s="5"/>
      <c r="HUB192" s="5"/>
      <c r="HUC192" s="5"/>
      <c r="HUD192" s="5"/>
      <c r="HUE192" s="5"/>
      <c r="HUF192" s="5"/>
      <c r="HUG192" s="5"/>
      <c r="HUH192" s="5"/>
      <c r="HUI192" s="5"/>
      <c r="HUJ192" s="5"/>
      <c r="HUK192" s="5"/>
      <c r="HUL192" s="5"/>
      <c r="HUM192" s="5"/>
      <c r="HUN192" s="5"/>
      <c r="HUO192" s="5"/>
      <c r="HUP192" s="5"/>
      <c r="HUQ192" s="5"/>
      <c r="HUR192" s="5"/>
      <c r="HUS192" s="5"/>
      <c r="HUT192" s="5"/>
      <c r="HUU192" s="5"/>
      <c r="HUV192" s="5"/>
      <c r="HUW192" s="5"/>
      <c r="HUX192" s="5"/>
      <c r="HUY192" s="5"/>
      <c r="HUZ192" s="5"/>
      <c r="HVA192" s="5"/>
      <c r="HVB192" s="5"/>
      <c r="HVC192" s="5"/>
      <c r="HVD192" s="5"/>
      <c r="HVE192" s="5"/>
      <c r="HVF192" s="5"/>
      <c r="HVG192" s="5"/>
      <c r="HVH192" s="5"/>
      <c r="HVI192" s="5"/>
      <c r="HVJ192" s="5"/>
      <c r="HVK192" s="5"/>
      <c r="HVL192" s="5"/>
      <c r="HVM192" s="5"/>
      <c r="HVN192" s="5"/>
      <c r="HVO192" s="5"/>
      <c r="HVP192" s="5"/>
      <c r="HVQ192" s="5"/>
      <c r="HVR192" s="5"/>
      <c r="HVS192" s="5"/>
      <c r="HVT192" s="5"/>
      <c r="HVU192" s="5"/>
      <c r="HVV192" s="5"/>
      <c r="HVW192" s="5"/>
      <c r="HVX192" s="5"/>
      <c r="HVY192" s="5"/>
      <c r="HVZ192" s="5"/>
      <c r="HWA192" s="5"/>
      <c r="HWB192" s="5"/>
      <c r="HWC192" s="5"/>
      <c r="HWD192" s="5"/>
      <c r="HWE192" s="5"/>
    </row>
    <row r="193" spans="1:6011" s="45" customFormat="1" ht="16.2" customHeight="1" x14ac:dyDescent="0.3">
      <c r="A193" s="169" t="s">
        <v>36</v>
      </c>
      <c r="B193" s="170">
        <v>6</v>
      </c>
      <c r="C193" s="190" t="s">
        <v>166</v>
      </c>
      <c r="D193" s="100" t="s">
        <v>167</v>
      </c>
      <c r="E193" s="100">
        <v>2009</v>
      </c>
      <c r="F193" s="191" t="s">
        <v>74</v>
      </c>
      <c r="G193" s="191" t="s">
        <v>315</v>
      </c>
      <c r="H193" s="192">
        <v>-63</v>
      </c>
      <c r="I193" s="111"/>
      <c r="J193" s="110"/>
      <c r="K193" s="111">
        <v>0</v>
      </c>
      <c r="L193" s="111"/>
      <c r="M193" s="111">
        <v>0</v>
      </c>
      <c r="N193" s="62">
        <v>125</v>
      </c>
      <c r="O193" s="62"/>
      <c r="P193" s="62">
        <v>250</v>
      </c>
      <c r="Q193" s="67">
        <v>0</v>
      </c>
      <c r="R193" s="67"/>
      <c r="S193" s="68"/>
      <c r="T193" s="68" t="s">
        <v>165</v>
      </c>
      <c r="U193" s="66">
        <f>IF((ISBLANK(J193)+ISBLANK(L193)+ISBLANK(K193)+ISBLANK(M193)+ISBLANK(N193)+ISBLANK(O193)+ISBLANK(P193))&lt;8,IF(ISNUMBER(LARGE((J193,L193,M193,N193,O193),1)),LARGE((J193,L193,M193,N193,O193),1),0)+IF(ISNUMBER(LARGE((J193,L193,M193,N193,O193),2)),LARGE((J193,L193,M193,N193,O193),2),0)+K193+P193,"")+Q193+S193+I193</f>
        <v>375</v>
      </c>
      <c r="V193" s="178" t="s">
        <v>149</v>
      </c>
      <c r="W193" s="179"/>
      <c r="X193" s="323"/>
      <c r="Y193" s="68" t="s">
        <v>44</v>
      </c>
      <c r="Z193" s="12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  <c r="ALU193" s="5"/>
      <c r="ALV193" s="5"/>
      <c r="ALW193" s="5"/>
      <c r="ALX193" s="5"/>
      <c r="ALY193" s="5"/>
      <c r="ALZ193" s="5"/>
      <c r="AMA193" s="5"/>
      <c r="AMB193" s="5"/>
      <c r="AMC193" s="5"/>
      <c r="AMD193" s="5"/>
      <c r="AME193" s="5"/>
      <c r="AMF193" s="5"/>
      <c r="AMG193" s="5"/>
      <c r="AMH193" s="5"/>
      <c r="AMI193" s="5"/>
      <c r="AMJ193" s="5"/>
      <c r="AMK193" s="5"/>
      <c r="AML193" s="5"/>
      <c r="AMM193" s="5"/>
      <c r="AMN193" s="5"/>
      <c r="AMO193" s="5"/>
      <c r="AMP193" s="5"/>
      <c r="AMQ193" s="5"/>
      <c r="AMR193" s="5"/>
      <c r="AMS193" s="5"/>
      <c r="AMT193" s="5"/>
      <c r="AMU193" s="5"/>
      <c r="AMV193" s="5"/>
      <c r="AMW193" s="5"/>
      <c r="AMX193" s="5"/>
      <c r="AMY193" s="5"/>
      <c r="AMZ193" s="5"/>
      <c r="ANA193" s="5"/>
      <c r="ANB193" s="5"/>
      <c r="ANC193" s="5"/>
      <c r="AND193" s="5"/>
      <c r="ANE193" s="5"/>
      <c r="ANF193" s="5"/>
      <c r="ANG193" s="5"/>
      <c r="ANH193" s="5"/>
      <c r="ANI193" s="5"/>
      <c r="ANJ193" s="5"/>
      <c r="ANK193" s="5"/>
      <c r="ANL193" s="5"/>
      <c r="ANM193" s="5"/>
      <c r="ANN193" s="5"/>
      <c r="ANO193" s="5"/>
      <c r="ANP193" s="5"/>
      <c r="ANQ193" s="5"/>
      <c r="ANR193" s="5"/>
      <c r="ANS193" s="5"/>
      <c r="ANT193" s="5"/>
      <c r="ANU193" s="5"/>
      <c r="ANV193" s="5"/>
      <c r="ANW193" s="5"/>
      <c r="ANX193" s="5"/>
      <c r="ANY193" s="5"/>
      <c r="ANZ193" s="5"/>
      <c r="AOA193" s="5"/>
      <c r="AOB193" s="5"/>
      <c r="AOC193" s="5"/>
      <c r="AOD193" s="5"/>
      <c r="AOE193" s="5"/>
      <c r="AOF193" s="5"/>
      <c r="AOG193" s="5"/>
      <c r="AOH193" s="5"/>
      <c r="AOI193" s="5"/>
      <c r="AOJ193" s="5"/>
      <c r="AOK193" s="5"/>
      <c r="AOL193" s="5"/>
      <c r="AOM193" s="5"/>
      <c r="AON193" s="5"/>
      <c r="AOO193" s="5"/>
      <c r="AOP193" s="5"/>
      <c r="AOQ193" s="5"/>
      <c r="AOR193" s="5"/>
      <c r="AOS193" s="5"/>
      <c r="AOT193" s="5"/>
      <c r="AOU193" s="5"/>
      <c r="AOV193" s="5"/>
      <c r="AOW193" s="5"/>
      <c r="AOX193" s="5"/>
      <c r="AOY193" s="5"/>
      <c r="AOZ193" s="5"/>
      <c r="APA193" s="5"/>
      <c r="APB193" s="5"/>
      <c r="APC193" s="5"/>
      <c r="APD193" s="5"/>
      <c r="APE193" s="5"/>
      <c r="APF193" s="5"/>
      <c r="APG193" s="5"/>
      <c r="APH193" s="5"/>
      <c r="API193" s="5"/>
      <c r="APJ193" s="5"/>
      <c r="APK193" s="5"/>
      <c r="APL193" s="5"/>
      <c r="APM193" s="5"/>
      <c r="APN193" s="5"/>
      <c r="APO193" s="5"/>
      <c r="APP193" s="5"/>
      <c r="APQ193" s="5"/>
      <c r="APR193" s="5"/>
      <c r="APS193" s="5"/>
      <c r="APT193" s="5"/>
      <c r="APU193" s="5"/>
      <c r="APV193" s="5"/>
      <c r="APW193" s="5"/>
      <c r="APX193" s="5"/>
      <c r="APY193" s="5"/>
      <c r="APZ193" s="5"/>
      <c r="AQA193" s="5"/>
      <c r="AQB193" s="5"/>
      <c r="AQC193" s="5"/>
      <c r="AQD193" s="5"/>
      <c r="AQE193" s="5"/>
      <c r="AQF193" s="5"/>
      <c r="AQG193" s="5"/>
      <c r="AQH193" s="5"/>
      <c r="AQI193" s="5"/>
      <c r="AQJ193" s="5"/>
      <c r="AQK193" s="5"/>
      <c r="AQL193" s="5"/>
      <c r="AQM193" s="5"/>
      <c r="AQN193" s="5"/>
      <c r="AQO193" s="5"/>
      <c r="AQP193" s="5"/>
      <c r="AQQ193" s="5"/>
      <c r="AQR193" s="5"/>
      <c r="AQS193" s="5"/>
      <c r="AQT193" s="5"/>
      <c r="AQU193" s="5"/>
      <c r="AQV193" s="5"/>
      <c r="AQW193" s="5"/>
      <c r="AQX193" s="5"/>
      <c r="AQY193" s="5"/>
      <c r="AQZ193" s="5"/>
      <c r="ARA193" s="5"/>
      <c r="ARB193" s="5"/>
      <c r="ARC193" s="5"/>
      <c r="ARD193" s="5"/>
      <c r="ARE193" s="5"/>
      <c r="ARF193" s="5"/>
      <c r="ARG193" s="5"/>
      <c r="ARH193" s="5"/>
      <c r="ARI193" s="5"/>
      <c r="ARJ193" s="5"/>
      <c r="ARK193" s="5"/>
      <c r="ARL193" s="5"/>
      <c r="ARM193" s="5"/>
      <c r="ARN193" s="5"/>
      <c r="ARO193" s="5"/>
      <c r="ARP193" s="5"/>
      <c r="ARQ193" s="5"/>
      <c r="ARR193" s="5"/>
      <c r="ARS193" s="5"/>
      <c r="ART193" s="5"/>
      <c r="ARU193" s="5"/>
      <c r="ARV193" s="5"/>
      <c r="ARW193" s="5"/>
      <c r="ARX193" s="5"/>
      <c r="ARY193" s="5"/>
      <c r="ARZ193" s="5"/>
      <c r="ASA193" s="5"/>
      <c r="ASB193" s="5"/>
      <c r="ASC193" s="5"/>
      <c r="ASD193" s="5"/>
      <c r="ASE193" s="5"/>
      <c r="ASF193" s="5"/>
      <c r="ASG193" s="5"/>
      <c r="ASH193" s="5"/>
      <c r="ASI193" s="5"/>
      <c r="ASJ193" s="5"/>
      <c r="ASK193" s="5"/>
      <c r="ASL193" s="5"/>
      <c r="ASM193" s="5"/>
      <c r="ASN193" s="5"/>
      <c r="ASO193" s="5"/>
      <c r="ASP193" s="5"/>
      <c r="ASQ193" s="5"/>
      <c r="ASR193" s="5"/>
      <c r="ASS193" s="5"/>
      <c r="AST193" s="5"/>
      <c r="ASU193" s="5"/>
      <c r="ASV193" s="5"/>
      <c r="ASW193" s="5"/>
      <c r="ASX193" s="5"/>
      <c r="ASY193" s="5"/>
      <c r="ASZ193" s="5"/>
      <c r="ATA193" s="5"/>
      <c r="ATB193" s="5"/>
      <c r="ATC193" s="5"/>
      <c r="ATD193" s="5"/>
      <c r="ATE193" s="5"/>
      <c r="ATF193" s="5"/>
      <c r="ATG193" s="5"/>
      <c r="ATH193" s="5"/>
      <c r="ATI193" s="5"/>
      <c r="ATJ193" s="5"/>
      <c r="ATK193" s="5"/>
      <c r="ATL193" s="5"/>
      <c r="ATM193" s="5"/>
      <c r="ATN193" s="5"/>
      <c r="ATO193" s="5"/>
      <c r="ATP193" s="5"/>
      <c r="ATQ193" s="5"/>
      <c r="ATR193" s="5"/>
      <c r="ATS193" s="5"/>
      <c r="ATT193" s="5"/>
      <c r="ATU193" s="5"/>
      <c r="ATV193" s="5"/>
      <c r="ATW193" s="5"/>
      <c r="ATX193" s="5"/>
      <c r="ATY193" s="5"/>
      <c r="ATZ193" s="5"/>
      <c r="AUA193" s="5"/>
      <c r="AUB193" s="5"/>
      <c r="AUC193" s="5"/>
      <c r="AUD193" s="5"/>
      <c r="AUE193" s="5"/>
      <c r="AUF193" s="5"/>
      <c r="AUG193" s="5"/>
      <c r="AUH193" s="5"/>
      <c r="AUI193" s="5"/>
      <c r="AUJ193" s="5"/>
      <c r="AUK193" s="5"/>
      <c r="AUL193" s="5"/>
      <c r="AUM193" s="5"/>
      <c r="AUN193" s="5"/>
      <c r="AUO193" s="5"/>
      <c r="AUP193" s="5"/>
      <c r="AUQ193" s="5"/>
      <c r="AUR193" s="5"/>
      <c r="AUS193" s="5"/>
      <c r="AUT193" s="5"/>
      <c r="AUU193" s="5"/>
      <c r="AUV193" s="5"/>
      <c r="AUW193" s="5"/>
      <c r="AUX193" s="5"/>
      <c r="AUY193" s="5"/>
      <c r="AUZ193" s="5"/>
      <c r="AVA193" s="5"/>
      <c r="AVB193" s="5"/>
      <c r="AVC193" s="5"/>
      <c r="AVD193" s="5"/>
      <c r="AVE193" s="5"/>
      <c r="AVF193" s="5"/>
      <c r="AVG193" s="5"/>
      <c r="AVH193" s="5"/>
      <c r="AVI193" s="5"/>
      <c r="AVJ193" s="5"/>
      <c r="AVK193" s="5"/>
      <c r="AVL193" s="5"/>
      <c r="AVM193" s="5"/>
      <c r="AVN193" s="5"/>
      <c r="AVO193" s="5"/>
      <c r="AVP193" s="5"/>
      <c r="AVQ193" s="5"/>
      <c r="AVR193" s="5"/>
      <c r="AVS193" s="5"/>
      <c r="AVT193" s="5"/>
      <c r="AVU193" s="5"/>
      <c r="AVV193" s="5"/>
      <c r="AVW193" s="5"/>
      <c r="AVX193" s="5"/>
      <c r="AVY193" s="5"/>
      <c r="AVZ193" s="5"/>
      <c r="AWA193" s="5"/>
      <c r="AWB193" s="5"/>
      <c r="AWC193" s="5"/>
      <c r="AWD193" s="5"/>
      <c r="AWE193" s="5"/>
      <c r="AWF193" s="5"/>
      <c r="AWG193" s="5"/>
      <c r="AWH193" s="5"/>
      <c r="AWI193" s="5"/>
      <c r="AWJ193" s="5"/>
      <c r="AWK193" s="5"/>
      <c r="AWL193" s="5"/>
      <c r="AWM193" s="5"/>
      <c r="AWN193" s="5"/>
      <c r="AWO193" s="5"/>
      <c r="AWP193" s="5"/>
      <c r="AWQ193" s="5"/>
      <c r="AWR193" s="5"/>
      <c r="AWS193" s="5"/>
      <c r="AWT193" s="5"/>
      <c r="AWU193" s="5"/>
      <c r="AWV193" s="5"/>
      <c r="AWW193" s="5"/>
      <c r="AWX193" s="5"/>
      <c r="AWY193" s="5"/>
      <c r="AWZ193" s="5"/>
      <c r="AXA193" s="5"/>
      <c r="AXB193" s="5"/>
      <c r="AXC193" s="5"/>
      <c r="AXD193" s="5"/>
      <c r="AXE193" s="5"/>
      <c r="AXF193" s="5"/>
      <c r="AXG193" s="5"/>
      <c r="AXH193" s="5"/>
      <c r="AXI193" s="5"/>
      <c r="AXJ193" s="5"/>
      <c r="AXK193" s="5"/>
      <c r="AXL193" s="5"/>
      <c r="AXM193" s="5"/>
      <c r="AXN193" s="5"/>
      <c r="AXO193" s="5"/>
      <c r="AXP193" s="5"/>
      <c r="AXQ193" s="5"/>
      <c r="AXR193" s="5"/>
      <c r="AXS193" s="5"/>
      <c r="AXT193" s="5"/>
      <c r="AXU193" s="5"/>
      <c r="AXV193" s="5"/>
      <c r="AXW193" s="5"/>
      <c r="AXX193" s="5"/>
      <c r="AXY193" s="5"/>
      <c r="AXZ193" s="5"/>
      <c r="AYA193" s="5"/>
      <c r="AYB193" s="5"/>
      <c r="AYC193" s="5"/>
      <c r="AYD193" s="5"/>
      <c r="AYE193" s="5"/>
      <c r="AYF193" s="5"/>
      <c r="AYG193" s="5"/>
      <c r="AYH193" s="5"/>
      <c r="AYI193" s="5"/>
      <c r="AYJ193" s="5"/>
      <c r="AYK193" s="5"/>
      <c r="AYL193" s="5"/>
      <c r="AYM193" s="5"/>
      <c r="AYN193" s="5"/>
      <c r="AYO193" s="5"/>
      <c r="AYP193" s="5"/>
      <c r="AYQ193" s="5"/>
      <c r="AYR193" s="5"/>
      <c r="AYS193" s="5"/>
      <c r="AYT193" s="5"/>
      <c r="AYU193" s="5"/>
      <c r="AYV193" s="5"/>
      <c r="AYW193" s="5"/>
      <c r="AYX193" s="5"/>
      <c r="AYY193" s="5"/>
      <c r="AYZ193" s="5"/>
      <c r="AZA193" s="5"/>
      <c r="AZB193" s="5"/>
      <c r="AZC193" s="5"/>
      <c r="AZD193" s="5"/>
      <c r="AZE193" s="5"/>
      <c r="AZF193" s="5"/>
      <c r="AZG193" s="5"/>
      <c r="AZH193" s="5"/>
      <c r="AZI193" s="5"/>
      <c r="AZJ193" s="5"/>
      <c r="AZK193" s="5"/>
      <c r="AZL193" s="5"/>
      <c r="AZM193" s="5"/>
      <c r="AZN193" s="5"/>
      <c r="AZO193" s="5"/>
      <c r="AZP193" s="5"/>
      <c r="AZQ193" s="5"/>
      <c r="AZR193" s="5"/>
      <c r="AZS193" s="5"/>
      <c r="AZT193" s="5"/>
      <c r="AZU193" s="5"/>
      <c r="AZV193" s="5"/>
      <c r="AZW193" s="5"/>
      <c r="AZX193" s="5"/>
      <c r="AZY193" s="5"/>
      <c r="AZZ193" s="5"/>
      <c r="BAA193" s="5"/>
      <c r="BAB193" s="5"/>
      <c r="BAC193" s="5"/>
      <c r="BAD193" s="5"/>
      <c r="BAE193" s="5"/>
      <c r="BAF193" s="5"/>
      <c r="BAG193" s="5"/>
      <c r="BAH193" s="5"/>
      <c r="BAI193" s="5"/>
      <c r="BAJ193" s="5"/>
      <c r="BAK193" s="5"/>
      <c r="BAL193" s="5"/>
      <c r="BAM193" s="5"/>
      <c r="BAN193" s="5"/>
      <c r="BAO193" s="5"/>
      <c r="BAP193" s="5"/>
      <c r="BAQ193" s="5"/>
      <c r="BAR193" s="5"/>
      <c r="BAS193" s="5"/>
      <c r="BAT193" s="5"/>
      <c r="BAU193" s="5"/>
      <c r="BAV193" s="5"/>
      <c r="BAW193" s="5"/>
      <c r="BAX193" s="5"/>
      <c r="BAY193" s="5"/>
      <c r="BAZ193" s="5"/>
      <c r="BBA193" s="5"/>
      <c r="BBB193" s="5"/>
      <c r="BBC193" s="5"/>
      <c r="BBD193" s="5"/>
      <c r="BBE193" s="5"/>
      <c r="BBF193" s="5"/>
      <c r="BBG193" s="5"/>
      <c r="BBH193" s="5"/>
      <c r="BBI193" s="5"/>
      <c r="BBJ193" s="5"/>
      <c r="BBK193" s="5"/>
      <c r="BBL193" s="5"/>
      <c r="BBM193" s="5"/>
      <c r="BBN193" s="5"/>
      <c r="BBO193" s="5"/>
      <c r="BBP193" s="5"/>
      <c r="BBQ193" s="5"/>
      <c r="BBR193" s="5"/>
      <c r="BBS193" s="5"/>
      <c r="BBT193" s="5"/>
      <c r="BBU193" s="5"/>
      <c r="BBV193" s="5"/>
      <c r="BBW193" s="5"/>
      <c r="BBX193" s="5"/>
      <c r="BBY193" s="5"/>
      <c r="BBZ193" s="5"/>
      <c r="BCA193" s="5"/>
      <c r="BCB193" s="5"/>
      <c r="BCC193" s="5"/>
      <c r="BCD193" s="5"/>
      <c r="BCE193" s="5"/>
      <c r="BCF193" s="5"/>
      <c r="BCG193" s="5"/>
      <c r="BCH193" s="5"/>
      <c r="BCI193" s="5"/>
      <c r="BCJ193" s="5"/>
      <c r="BCK193" s="5"/>
      <c r="BCL193" s="5"/>
      <c r="BCM193" s="5"/>
      <c r="BCN193" s="5"/>
      <c r="BCO193" s="5"/>
      <c r="BCP193" s="5"/>
      <c r="BCQ193" s="5"/>
      <c r="BCR193" s="5"/>
      <c r="BCS193" s="5"/>
      <c r="BCT193" s="5"/>
      <c r="BCU193" s="5"/>
      <c r="BCV193" s="5"/>
      <c r="BCW193" s="5"/>
      <c r="BCX193" s="5"/>
      <c r="BCY193" s="5"/>
      <c r="BCZ193" s="5"/>
      <c r="BDA193" s="5"/>
      <c r="BDB193" s="5"/>
      <c r="BDC193" s="5"/>
      <c r="BDD193" s="5"/>
      <c r="BDE193" s="5"/>
      <c r="BDF193" s="5"/>
      <c r="BDG193" s="5"/>
      <c r="BDH193" s="5"/>
      <c r="BDI193" s="5"/>
      <c r="BDJ193" s="5"/>
      <c r="BDK193" s="5"/>
      <c r="BDL193" s="5"/>
      <c r="BDM193" s="5"/>
      <c r="BDN193" s="5"/>
      <c r="BDO193" s="5"/>
      <c r="BDP193" s="5"/>
      <c r="BDQ193" s="5"/>
      <c r="BDR193" s="5"/>
      <c r="BDS193" s="5"/>
      <c r="BDT193" s="5"/>
      <c r="BDU193" s="5"/>
      <c r="BDV193" s="5"/>
      <c r="BDW193" s="5"/>
      <c r="BDX193" s="5"/>
      <c r="BDY193" s="5"/>
      <c r="BDZ193" s="5"/>
      <c r="BEA193" s="5"/>
      <c r="BEB193" s="5"/>
      <c r="BEC193" s="5"/>
      <c r="BED193" s="5"/>
      <c r="BEE193" s="5"/>
      <c r="BEF193" s="5"/>
      <c r="BEG193" s="5"/>
      <c r="BEH193" s="5"/>
      <c r="BEI193" s="5"/>
      <c r="BEJ193" s="5"/>
      <c r="BEK193" s="5"/>
      <c r="BEL193" s="5"/>
      <c r="BEM193" s="5"/>
      <c r="BEN193" s="5"/>
      <c r="BEO193" s="5"/>
      <c r="BEP193" s="5"/>
      <c r="BEQ193" s="5"/>
      <c r="BER193" s="5"/>
      <c r="BES193" s="5"/>
      <c r="BET193" s="5"/>
      <c r="BEU193" s="5"/>
      <c r="BEV193" s="5"/>
      <c r="BEW193" s="5"/>
      <c r="BEX193" s="5"/>
      <c r="BEY193" s="5"/>
      <c r="BEZ193" s="5"/>
      <c r="BFA193" s="5"/>
      <c r="BFB193" s="5"/>
      <c r="BFC193" s="5"/>
      <c r="BFD193" s="5"/>
      <c r="BFE193" s="5"/>
      <c r="BFF193" s="5"/>
      <c r="BFG193" s="5"/>
      <c r="BFH193" s="5"/>
      <c r="BFI193" s="5"/>
      <c r="BFJ193" s="5"/>
      <c r="BFK193" s="5"/>
      <c r="BFL193" s="5"/>
      <c r="BFM193" s="5"/>
      <c r="BFN193" s="5"/>
      <c r="BFO193" s="5"/>
      <c r="BFP193" s="5"/>
      <c r="BFQ193" s="5"/>
      <c r="BFR193" s="5"/>
      <c r="BFS193" s="5"/>
      <c r="BFT193" s="5"/>
      <c r="BFU193" s="5"/>
      <c r="BFV193" s="5"/>
      <c r="BFW193" s="5"/>
      <c r="BFX193" s="5"/>
      <c r="BFY193" s="5"/>
      <c r="BFZ193" s="5"/>
      <c r="BGA193" s="5"/>
      <c r="BGB193" s="5"/>
      <c r="BGC193" s="5"/>
      <c r="BGD193" s="5"/>
      <c r="BGE193" s="5"/>
      <c r="BGF193" s="5"/>
      <c r="BGG193" s="5"/>
      <c r="BGH193" s="5"/>
      <c r="BGI193" s="5"/>
      <c r="BGJ193" s="5"/>
      <c r="BGK193" s="5"/>
      <c r="BGL193" s="5"/>
      <c r="BGM193" s="5"/>
      <c r="BGN193" s="5"/>
      <c r="BGO193" s="5"/>
      <c r="BGP193" s="5"/>
      <c r="BGQ193" s="5"/>
      <c r="BGR193" s="5"/>
      <c r="BGS193" s="5"/>
      <c r="BGT193" s="5"/>
      <c r="BGU193" s="5"/>
      <c r="BGV193" s="5"/>
      <c r="BGW193" s="5"/>
      <c r="BGX193" s="5"/>
      <c r="BGY193" s="5"/>
      <c r="BGZ193" s="5"/>
      <c r="BHA193" s="5"/>
      <c r="BHB193" s="5"/>
      <c r="BHC193" s="5"/>
      <c r="BHD193" s="5"/>
      <c r="BHE193" s="5"/>
      <c r="BHF193" s="5"/>
      <c r="BHG193" s="5"/>
      <c r="BHH193" s="5"/>
      <c r="BHI193" s="5"/>
      <c r="BHJ193" s="5"/>
      <c r="BHK193" s="5"/>
      <c r="BHL193" s="5"/>
      <c r="BHM193" s="5"/>
      <c r="BHN193" s="5"/>
      <c r="BHO193" s="5"/>
      <c r="BHP193" s="5"/>
      <c r="BHQ193" s="5"/>
      <c r="BHR193" s="5"/>
      <c r="BHS193" s="5"/>
      <c r="BHT193" s="5"/>
      <c r="BHU193" s="5"/>
      <c r="BHV193" s="5"/>
      <c r="BHW193" s="5"/>
      <c r="BHX193" s="5"/>
      <c r="BHY193" s="5"/>
      <c r="BHZ193" s="5"/>
      <c r="BIA193" s="5"/>
      <c r="BIB193" s="5"/>
      <c r="BIC193" s="5"/>
      <c r="BID193" s="5"/>
      <c r="BIE193" s="5"/>
      <c r="BIF193" s="5"/>
      <c r="BIG193" s="5"/>
      <c r="BIH193" s="5"/>
      <c r="BII193" s="5"/>
      <c r="BIJ193" s="5"/>
      <c r="BIK193" s="5"/>
      <c r="BIL193" s="5"/>
      <c r="BIM193" s="5"/>
      <c r="BIN193" s="5"/>
      <c r="BIO193" s="5"/>
      <c r="BIP193" s="5"/>
      <c r="BIQ193" s="5"/>
      <c r="BIR193" s="5"/>
      <c r="BIS193" s="5"/>
      <c r="BIT193" s="5"/>
      <c r="BIU193" s="5"/>
      <c r="BIV193" s="5"/>
      <c r="BIW193" s="5"/>
      <c r="BIX193" s="5"/>
      <c r="BIY193" s="5"/>
      <c r="BIZ193" s="5"/>
      <c r="BJA193" s="5"/>
      <c r="BJB193" s="5"/>
      <c r="BJC193" s="5"/>
      <c r="BJD193" s="5"/>
      <c r="BJE193" s="5"/>
      <c r="BJF193" s="5"/>
      <c r="BJG193" s="5"/>
      <c r="BJH193" s="5"/>
      <c r="BJI193" s="5"/>
      <c r="BJJ193" s="5"/>
      <c r="BJK193" s="5"/>
      <c r="BJL193" s="5"/>
      <c r="BJM193" s="5"/>
      <c r="BJN193" s="5"/>
      <c r="BJO193" s="5"/>
      <c r="BJP193" s="5"/>
      <c r="BJQ193" s="5"/>
      <c r="BJR193" s="5"/>
      <c r="BJS193" s="5"/>
      <c r="BJT193" s="5"/>
      <c r="BJU193" s="5"/>
      <c r="BJV193" s="5"/>
      <c r="BJW193" s="5"/>
      <c r="BJX193" s="5"/>
      <c r="BJY193" s="5"/>
      <c r="BJZ193" s="5"/>
      <c r="BKA193" s="5"/>
      <c r="BKB193" s="5"/>
      <c r="BKC193" s="5"/>
      <c r="BKD193" s="5"/>
      <c r="BKE193" s="5"/>
      <c r="BKF193" s="5"/>
      <c r="BKG193" s="5"/>
      <c r="BKH193" s="5"/>
      <c r="BKI193" s="5"/>
      <c r="BKJ193" s="5"/>
      <c r="BKK193" s="5"/>
      <c r="BKL193" s="5"/>
      <c r="BKM193" s="5"/>
      <c r="BKN193" s="5"/>
      <c r="BKO193" s="5"/>
      <c r="BKP193" s="5"/>
      <c r="BKQ193" s="5"/>
      <c r="BKR193" s="5"/>
      <c r="BKS193" s="5"/>
      <c r="BKT193" s="5"/>
      <c r="BKU193" s="5"/>
      <c r="BKV193" s="5"/>
      <c r="BKW193" s="5"/>
      <c r="BKX193" s="5"/>
      <c r="BKY193" s="5"/>
      <c r="BKZ193" s="5"/>
      <c r="BLA193" s="5"/>
      <c r="BLB193" s="5"/>
      <c r="BLC193" s="5"/>
      <c r="BLD193" s="5"/>
      <c r="BLE193" s="5"/>
      <c r="BLF193" s="5"/>
      <c r="BLG193" s="5"/>
      <c r="BLH193" s="5"/>
      <c r="BLI193" s="5"/>
      <c r="BLJ193" s="5"/>
      <c r="BLK193" s="5"/>
      <c r="BLL193" s="5"/>
      <c r="BLM193" s="5"/>
      <c r="BLN193" s="5"/>
      <c r="BLO193" s="5"/>
      <c r="BLP193" s="5"/>
      <c r="BLQ193" s="5"/>
      <c r="BLR193" s="5"/>
      <c r="BLS193" s="5"/>
      <c r="BLT193" s="5"/>
      <c r="BLU193" s="5"/>
      <c r="BLV193" s="5"/>
      <c r="BLW193" s="5"/>
      <c r="BLX193" s="5"/>
      <c r="BLY193" s="5"/>
      <c r="BLZ193" s="5"/>
      <c r="BMA193" s="5"/>
      <c r="BMB193" s="5"/>
      <c r="BMC193" s="5"/>
      <c r="BMD193" s="5"/>
      <c r="BME193" s="5"/>
      <c r="BMF193" s="5"/>
      <c r="BMG193" s="5"/>
      <c r="BMH193" s="5"/>
      <c r="BMI193" s="5"/>
      <c r="BMJ193" s="5"/>
      <c r="BMK193" s="5"/>
      <c r="BML193" s="5"/>
      <c r="BMM193" s="5"/>
      <c r="BMN193" s="5"/>
      <c r="BMO193" s="5"/>
      <c r="BMP193" s="5"/>
      <c r="BMQ193" s="5"/>
      <c r="BMR193" s="5"/>
      <c r="BMS193" s="5"/>
      <c r="BMT193" s="5"/>
      <c r="BMU193" s="5"/>
      <c r="BMV193" s="5"/>
      <c r="BMW193" s="5"/>
      <c r="BMX193" s="5"/>
      <c r="BMY193" s="5"/>
      <c r="BMZ193" s="5"/>
      <c r="BNA193" s="5"/>
      <c r="BNB193" s="5"/>
      <c r="BNC193" s="5"/>
      <c r="BND193" s="5"/>
      <c r="BNE193" s="5"/>
      <c r="BNF193" s="5"/>
      <c r="BNG193" s="5"/>
      <c r="BNH193" s="5"/>
      <c r="BNI193" s="5"/>
      <c r="BNJ193" s="5"/>
      <c r="BNK193" s="5"/>
      <c r="BNL193" s="5"/>
      <c r="BNM193" s="5"/>
      <c r="BNN193" s="5"/>
      <c r="BNO193" s="5"/>
      <c r="BNP193" s="5"/>
      <c r="BNQ193" s="5"/>
      <c r="BNR193" s="5"/>
      <c r="BNS193" s="5"/>
      <c r="BNT193" s="5"/>
      <c r="BNU193" s="5"/>
      <c r="BNV193" s="5"/>
      <c r="BNW193" s="5"/>
      <c r="BNX193" s="5"/>
      <c r="BNY193" s="5"/>
      <c r="BNZ193" s="5"/>
      <c r="BOA193" s="5"/>
      <c r="BOB193" s="5"/>
      <c r="BOC193" s="5"/>
      <c r="BOD193" s="5"/>
      <c r="BOE193" s="5"/>
      <c r="BOF193" s="5"/>
      <c r="BOG193" s="5"/>
      <c r="BOH193" s="5"/>
      <c r="BOI193" s="5"/>
      <c r="BOJ193" s="5"/>
      <c r="BOK193" s="5"/>
      <c r="BOL193" s="5"/>
      <c r="BOM193" s="5"/>
      <c r="BON193" s="5"/>
      <c r="BOO193" s="5"/>
      <c r="BOP193" s="5"/>
      <c r="BOQ193" s="5"/>
      <c r="BOR193" s="5"/>
      <c r="BOS193" s="5"/>
      <c r="BOT193" s="5"/>
      <c r="BOU193" s="5"/>
      <c r="BOV193" s="5"/>
      <c r="BOW193" s="5"/>
      <c r="BOX193" s="5"/>
      <c r="BOY193" s="5"/>
      <c r="BOZ193" s="5"/>
      <c r="BPA193" s="5"/>
      <c r="BPB193" s="5"/>
      <c r="BPC193" s="5"/>
      <c r="BPD193" s="5"/>
      <c r="BPE193" s="5"/>
      <c r="BPF193" s="5"/>
      <c r="BPG193" s="5"/>
      <c r="BPH193" s="5"/>
      <c r="BPI193" s="5"/>
      <c r="BPJ193" s="5"/>
      <c r="BPK193" s="5"/>
      <c r="BPL193" s="5"/>
      <c r="BPM193" s="5"/>
      <c r="BPN193" s="5"/>
      <c r="BPO193" s="5"/>
      <c r="BPP193" s="5"/>
      <c r="BPQ193" s="5"/>
      <c r="BPR193" s="5"/>
      <c r="BPS193" s="5"/>
      <c r="BPT193" s="5"/>
      <c r="BPU193" s="5"/>
      <c r="BPV193" s="5"/>
      <c r="BPW193" s="5"/>
      <c r="BPX193" s="5"/>
      <c r="BPY193" s="5"/>
      <c r="BPZ193" s="5"/>
      <c r="BQA193" s="5"/>
      <c r="BQB193" s="5"/>
      <c r="BQC193" s="5"/>
      <c r="BQD193" s="5"/>
      <c r="BQE193" s="5"/>
      <c r="BQF193" s="5"/>
      <c r="BQG193" s="5"/>
      <c r="BQH193" s="5"/>
      <c r="BQI193" s="5"/>
      <c r="BQJ193" s="5"/>
      <c r="BQK193" s="5"/>
      <c r="BQL193" s="5"/>
      <c r="BQM193" s="5"/>
      <c r="BQN193" s="5"/>
      <c r="BQO193" s="5"/>
      <c r="BQP193" s="5"/>
      <c r="BQQ193" s="5"/>
      <c r="BQR193" s="5"/>
      <c r="BQS193" s="5"/>
      <c r="BQT193" s="5"/>
      <c r="BQU193" s="5"/>
      <c r="BQV193" s="5"/>
      <c r="BQW193" s="5"/>
      <c r="BQX193" s="5"/>
      <c r="BQY193" s="5"/>
      <c r="BQZ193" s="5"/>
      <c r="BRA193" s="5"/>
      <c r="BRB193" s="5"/>
      <c r="BRC193" s="5"/>
      <c r="BRD193" s="5"/>
      <c r="BRE193" s="5"/>
      <c r="BRF193" s="5"/>
      <c r="BRG193" s="5"/>
      <c r="BRH193" s="5"/>
      <c r="BRI193" s="5"/>
      <c r="BRJ193" s="5"/>
      <c r="BRK193" s="5"/>
      <c r="BRL193" s="5"/>
      <c r="BRM193" s="5"/>
      <c r="BRN193" s="5"/>
      <c r="BRO193" s="5"/>
      <c r="BRP193" s="5"/>
      <c r="BRQ193" s="5"/>
      <c r="BRR193" s="5"/>
      <c r="BRS193" s="5"/>
      <c r="BRT193" s="5"/>
      <c r="BRU193" s="5"/>
      <c r="BRV193" s="5"/>
      <c r="BRW193" s="5"/>
      <c r="BRX193" s="5"/>
      <c r="BRY193" s="5"/>
      <c r="BRZ193" s="5"/>
      <c r="BSA193" s="5"/>
      <c r="BSB193" s="5"/>
      <c r="BSC193" s="5"/>
      <c r="BSD193" s="5"/>
      <c r="BSE193" s="5"/>
      <c r="BSF193" s="5"/>
      <c r="BSG193" s="5"/>
      <c r="BSH193" s="5"/>
      <c r="BSI193" s="5"/>
      <c r="BSJ193" s="5"/>
      <c r="BSK193" s="5"/>
      <c r="BSL193" s="5"/>
      <c r="BSM193" s="5"/>
      <c r="BSN193" s="5"/>
      <c r="BSO193" s="5"/>
      <c r="BSP193" s="5"/>
      <c r="BSQ193" s="5"/>
      <c r="BSR193" s="5"/>
      <c r="BSS193" s="5"/>
      <c r="BST193" s="5"/>
      <c r="BSU193" s="5"/>
      <c r="BSV193" s="5"/>
      <c r="BSW193" s="5"/>
      <c r="BSX193" s="5"/>
      <c r="BSY193" s="5"/>
      <c r="BSZ193" s="5"/>
      <c r="BTA193" s="5"/>
      <c r="BTB193" s="5"/>
      <c r="BTC193" s="5"/>
      <c r="BTD193" s="5"/>
      <c r="BTE193" s="5"/>
      <c r="BTF193" s="5"/>
      <c r="BTG193" s="5"/>
      <c r="BTH193" s="5"/>
      <c r="BTI193" s="5"/>
      <c r="BTJ193" s="5"/>
      <c r="BTK193" s="5"/>
      <c r="BTL193" s="5"/>
      <c r="BTM193" s="5"/>
      <c r="BTN193" s="5"/>
      <c r="BTO193" s="5"/>
      <c r="BTP193" s="5"/>
      <c r="BTQ193" s="5"/>
      <c r="BTR193" s="5"/>
      <c r="BTS193" s="5"/>
      <c r="BTT193" s="5"/>
      <c r="BTU193" s="5"/>
      <c r="BTV193" s="5"/>
      <c r="BTW193" s="5"/>
      <c r="BTX193" s="5"/>
      <c r="BTY193" s="5"/>
      <c r="BTZ193" s="5"/>
      <c r="BUA193" s="5"/>
      <c r="BUB193" s="5"/>
      <c r="BUC193" s="5"/>
      <c r="BUD193" s="5"/>
      <c r="BUE193" s="5"/>
      <c r="BUF193" s="5"/>
      <c r="BUG193" s="5"/>
      <c r="BUH193" s="5"/>
      <c r="BUI193" s="5"/>
      <c r="BUJ193" s="5"/>
      <c r="BUK193" s="5"/>
      <c r="BUL193" s="5"/>
      <c r="BUM193" s="5"/>
      <c r="BUN193" s="5"/>
      <c r="BUO193" s="5"/>
      <c r="BUP193" s="5"/>
      <c r="BUQ193" s="5"/>
      <c r="BUR193" s="5"/>
      <c r="BUS193" s="5"/>
      <c r="BUT193" s="5"/>
      <c r="BUU193" s="5"/>
      <c r="BUV193" s="5"/>
      <c r="BUW193" s="5"/>
      <c r="BUX193" s="5"/>
      <c r="BUY193" s="5"/>
      <c r="BUZ193" s="5"/>
      <c r="BVA193" s="5"/>
      <c r="BVB193" s="5"/>
      <c r="BVC193" s="5"/>
      <c r="BVD193" s="5"/>
      <c r="BVE193" s="5"/>
      <c r="BVF193" s="5"/>
      <c r="BVG193" s="5"/>
      <c r="BVH193" s="5"/>
      <c r="BVI193" s="5"/>
      <c r="BVJ193" s="5"/>
      <c r="BVK193" s="5"/>
      <c r="BVL193" s="5"/>
      <c r="BVM193" s="5"/>
      <c r="BVN193" s="5"/>
      <c r="BVO193" s="5"/>
      <c r="BVP193" s="5"/>
      <c r="BVQ193" s="5"/>
      <c r="BVR193" s="5"/>
      <c r="BVS193" s="5"/>
      <c r="BVT193" s="5"/>
      <c r="BVU193" s="5"/>
      <c r="BVV193" s="5"/>
      <c r="BVW193" s="5"/>
      <c r="BVX193" s="5"/>
      <c r="BVY193" s="5"/>
      <c r="BVZ193" s="5"/>
      <c r="BWA193" s="5"/>
      <c r="BWB193" s="5"/>
      <c r="BWC193" s="5"/>
      <c r="BWD193" s="5"/>
      <c r="BWE193" s="5"/>
      <c r="BWF193" s="5"/>
      <c r="BWG193" s="5"/>
      <c r="BWH193" s="5"/>
      <c r="BWI193" s="5"/>
      <c r="BWJ193" s="5"/>
      <c r="BWK193" s="5"/>
      <c r="BWL193" s="5"/>
      <c r="BWM193" s="5"/>
      <c r="BWN193" s="5"/>
      <c r="BWO193" s="5"/>
      <c r="BWP193" s="5"/>
      <c r="BWQ193" s="5"/>
      <c r="BWR193" s="5"/>
      <c r="BWS193" s="5"/>
      <c r="BWT193" s="5"/>
      <c r="BWU193" s="5"/>
      <c r="BWV193" s="5"/>
      <c r="BWW193" s="5"/>
      <c r="BWX193" s="5"/>
      <c r="BWY193" s="5"/>
      <c r="BWZ193" s="5"/>
      <c r="BXA193" s="5"/>
      <c r="BXB193" s="5"/>
      <c r="BXC193" s="5"/>
      <c r="BXD193" s="5"/>
      <c r="BXE193" s="5"/>
      <c r="BXF193" s="5"/>
      <c r="BXG193" s="5"/>
      <c r="BXH193" s="5"/>
      <c r="BXI193" s="5"/>
      <c r="BXJ193" s="5"/>
      <c r="BXK193" s="5"/>
      <c r="BXL193" s="5"/>
      <c r="BXM193" s="5"/>
      <c r="BXN193" s="5"/>
      <c r="BXO193" s="5"/>
      <c r="BXP193" s="5"/>
      <c r="BXQ193" s="5"/>
      <c r="BXR193" s="5"/>
      <c r="BXS193" s="5"/>
      <c r="BXT193" s="5"/>
      <c r="BXU193" s="5"/>
      <c r="BXV193" s="5"/>
      <c r="BXW193" s="5"/>
      <c r="BXX193" s="5"/>
      <c r="BXY193" s="5"/>
      <c r="BXZ193" s="5"/>
      <c r="BYA193" s="5"/>
      <c r="BYB193" s="5"/>
      <c r="BYC193" s="5"/>
      <c r="BYD193" s="5"/>
      <c r="BYE193" s="5"/>
      <c r="BYF193" s="5"/>
      <c r="BYG193" s="5"/>
      <c r="BYH193" s="5"/>
      <c r="BYI193" s="5"/>
      <c r="BYJ193" s="5"/>
      <c r="BYK193" s="5"/>
      <c r="BYL193" s="5"/>
      <c r="BYM193" s="5"/>
      <c r="BYN193" s="5"/>
      <c r="BYO193" s="5"/>
      <c r="BYP193" s="5"/>
      <c r="BYQ193" s="5"/>
      <c r="BYR193" s="5"/>
      <c r="BYS193" s="5"/>
      <c r="BYT193" s="5"/>
      <c r="BYU193" s="5"/>
      <c r="BYV193" s="5"/>
      <c r="BYW193" s="5"/>
      <c r="BYX193" s="5"/>
      <c r="BYY193" s="5"/>
      <c r="BYZ193" s="5"/>
      <c r="BZA193" s="5"/>
      <c r="BZB193" s="5"/>
      <c r="BZC193" s="5"/>
      <c r="BZD193" s="5"/>
      <c r="BZE193" s="5"/>
      <c r="BZF193" s="5"/>
      <c r="BZG193" s="5"/>
      <c r="BZH193" s="5"/>
      <c r="BZI193" s="5"/>
      <c r="BZJ193" s="5"/>
      <c r="BZK193" s="5"/>
      <c r="BZL193" s="5"/>
      <c r="BZM193" s="5"/>
      <c r="BZN193" s="5"/>
      <c r="BZO193" s="5"/>
      <c r="BZP193" s="5"/>
      <c r="BZQ193" s="5"/>
      <c r="BZR193" s="5"/>
      <c r="BZS193" s="5"/>
      <c r="BZT193" s="5"/>
      <c r="BZU193" s="5"/>
      <c r="BZV193" s="5"/>
      <c r="BZW193" s="5"/>
      <c r="BZX193" s="5"/>
      <c r="BZY193" s="5"/>
      <c r="BZZ193" s="5"/>
      <c r="CAA193" s="5"/>
      <c r="CAB193" s="5"/>
      <c r="CAC193" s="5"/>
      <c r="CAD193" s="5"/>
      <c r="CAE193" s="5"/>
      <c r="CAF193" s="5"/>
      <c r="CAG193" s="5"/>
      <c r="CAH193" s="5"/>
      <c r="CAI193" s="5"/>
      <c r="CAJ193" s="5"/>
      <c r="CAK193" s="5"/>
      <c r="CAL193" s="5"/>
      <c r="CAM193" s="5"/>
      <c r="CAN193" s="5"/>
      <c r="CAO193" s="5"/>
      <c r="CAP193" s="5"/>
      <c r="CAQ193" s="5"/>
      <c r="CAR193" s="5"/>
      <c r="CAS193" s="5"/>
      <c r="CAT193" s="5"/>
      <c r="CAU193" s="5"/>
      <c r="CAV193" s="5"/>
      <c r="CAW193" s="5"/>
      <c r="CAX193" s="5"/>
      <c r="CAY193" s="5"/>
      <c r="CAZ193" s="5"/>
      <c r="CBA193" s="5"/>
      <c r="CBB193" s="5"/>
      <c r="CBC193" s="5"/>
      <c r="CBD193" s="5"/>
      <c r="CBE193" s="5"/>
      <c r="CBF193" s="5"/>
      <c r="CBG193" s="5"/>
      <c r="CBH193" s="5"/>
      <c r="CBI193" s="5"/>
      <c r="CBJ193" s="5"/>
      <c r="CBK193" s="5"/>
      <c r="CBL193" s="5"/>
      <c r="CBM193" s="5"/>
      <c r="CBN193" s="5"/>
      <c r="CBO193" s="5"/>
      <c r="CBP193" s="5"/>
      <c r="CBQ193" s="5"/>
      <c r="CBR193" s="5"/>
      <c r="CBS193" s="5"/>
      <c r="CBT193" s="5"/>
      <c r="CBU193" s="5"/>
      <c r="CBV193" s="5"/>
      <c r="CBW193" s="5"/>
      <c r="CBX193" s="5"/>
      <c r="CBY193" s="5"/>
      <c r="CBZ193" s="5"/>
      <c r="CCA193" s="5"/>
      <c r="CCB193" s="5"/>
      <c r="CCC193" s="5"/>
      <c r="CCD193" s="5"/>
      <c r="CCE193" s="5"/>
      <c r="CCF193" s="5"/>
      <c r="CCG193" s="5"/>
      <c r="CCH193" s="5"/>
      <c r="CCI193" s="5"/>
      <c r="CCJ193" s="5"/>
      <c r="CCK193" s="5"/>
      <c r="CCL193" s="5"/>
      <c r="CCM193" s="5"/>
      <c r="CCN193" s="5"/>
      <c r="CCO193" s="5"/>
      <c r="CCP193" s="5"/>
      <c r="CCQ193" s="5"/>
      <c r="CCR193" s="5"/>
      <c r="CCS193" s="5"/>
      <c r="CCT193" s="5"/>
      <c r="CCU193" s="5"/>
      <c r="CCV193" s="5"/>
      <c r="CCW193" s="5"/>
      <c r="CCX193" s="5"/>
      <c r="CCY193" s="5"/>
      <c r="CCZ193" s="5"/>
      <c r="CDA193" s="5"/>
      <c r="CDB193" s="5"/>
      <c r="CDC193" s="5"/>
      <c r="CDD193" s="5"/>
      <c r="CDE193" s="5"/>
      <c r="CDF193" s="5"/>
      <c r="CDG193" s="5"/>
      <c r="CDH193" s="5"/>
      <c r="CDI193" s="5"/>
      <c r="CDJ193" s="5"/>
      <c r="CDK193" s="5"/>
      <c r="CDL193" s="5"/>
      <c r="CDM193" s="5"/>
      <c r="CDN193" s="5"/>
      <c r="CDO193" s="5"/>
      <c r="CDP193" s="5"/>
      <c r="CDQ193" s="5"/>
      <c r="CDR193" s="5"/>
      <c r="CDS193" s="5"/>
      <c r="CDT193" s="5"/>
      <c r="CDU193" s="5"/>
      <c r="CDV193" s="5"/>
      <c r="CDW193" s="5"/>
      <c r="CDX193" s="5"/>
      <c r="CDY193" s="5"/>
      <c r="CDZ193" s="5"/>
      <c r="CEA193" s="5"/>
      <c r="CEB193" s="5"/>
      <c r="CEC193" s="5"/>
      <c r="CED193" s="5"/>
      <c r="CEE193" s="5"/>
      <c r="CEF193" s="5"/>
      <c r="CEG193" s="5"/>
      <c r="CEH193" s="5"/>
      <c r="CEI193" s="5"/>
      <c r="CEJ193" s="5"/>
      <c r="CEK193" s="5"/>
      <c r="CEL193" s="5"/>
      <c r="CEM193" s="5"/>
      <c r="CEN193" s="5"/>
      <c r="CEO193" s="5"/>
      <c r="CEP193" s="5"/>
      <c r="CEQ193" s="5"/>
      <c r="CER193" s="5"/>
      <c r="CES193" s="5"/>
      <c r="CET193" s="5"/>
      <c r="CEU193" s="5"/>
      <c r="CEV193" s="5"/>
      <c r="CEW193" s="5"/>
      <c r="CEX193" s="5"/>
      <c r="CEY193" s="5"/>
      <c r="CEZ193" s="5"/>
      <c r="CFA193" s="5"/>
      <c r="CFB193" s="5"/>
      <c r="CFC193" s="5"/>
      <c r="CFD193" s="5"/>
      <c r="CFE193" s="5"/>
      <c r="CFF193" s="5"/>
      <c r="CFG193" s="5"/>
      <c r="CFH193" s="5"/>
      <c r="CFI193" s="5"/>
      <c r="CFJ193" s="5"/>
      <c r="CFK193" s="5"/>
      <c r="CFL193" s="5"/>
      <c r="CFM193" s="5"/>
      <c r="CFN193" s="5"/>
      <c r="CFO193" s="5"/>
      <c r="CFP193" s="5"/>
      <c r="CFQ193" s="5"/>
      <c r="CFR193" s="5"/>
      <c r="CFS193" s="5"/>
      <c r="CFT193" s="5"/>
      <c r="CFU193" s="5"/>
      <c r="CFV193" s="5"/>
      <c r="CFW193" s="5"/>
      <c r="CFX193" s="5"/>
      <c r="CFY193" s="5"/>
      <c r="CFZ193" s="5"/>
      <c r="CGA193" s="5"/>
      <c r="CGB193" s="5"/>
      <c r="CGC193" s="5"/>
      <c r="CGD193" s="5"/>
      <c r="CGE193" s="5"/>
      <c r="CGF193" s="5"/>
      <c r="CGG193" s="5"/>
      <c r="CGH193" s="5"/>
      <c r="CGI193" s="5"/>
      <c r="CGJ193" s="5"/>
      <c r="CGK193" s="5"/>
      <c r="CGL193" s="5"/>
      <c r="CGM193" s="5"/>
      <c r="CGN193" s="5"/>
      <c r="CGO193" s="5"/>
      <c r="CGP193" s="5"/>
      <c r="CGQ193" s="5"/>
      <c r="CGR193" s="5"/>
      <c r="CGS193" s="5"/>
      <c r="CGT193" s="5"/>
      <c r="CGU193" s="5"/>
      <c r="CGV193" s="5"/>
      <c r="CGW193" s="5"/>
      <c r="CGX193" s="5"/>
      <c r="CGY193" s="5"/>
      <c r="CGZ193" s="5"/>
      <c r="CHA193" s="5"/>
      <c r="CHB193" s="5"/>
      <c r="CHC193" s="5"/>
      <c r="CHD193" s="5"/>
      <c r="CHE193" s="5"/>
      <c r="CHF193" s="5"/>
      <c r="CHG193" s="5"/>
      <c r="CHH193" s="5"/>
      <c r="CHI193" s="5"/>
      <c r="CHJ193" s="5"/>
      <c r="CHK193" s="5"/>
      <c r="CHL193" s="5"/>
      <c r="CHM193" s="5"/>
      <c r="CHN193" s="5"/>
      <c r="CHO193" s="5"/>
      <c r="CHP193" s="5"/>
      <c r="CHQ193" s="5"/>
      <c r="CHR193" s="5"/>
      <c r="CHS193" s="5"/>
      <c r="CHT193" s="5"/>
      <c r="CHU193" s="5"/>
      <c r="CHV193" s="5"/>
      <c r="CHW193" s="5"/>
      <c r="CHX193" s="5"/>
      <c r="CHY193" s="5"/>
      <c r="CHZ193" s="5"/>
      <c r="CIA193" s="5"/>
      <c r="CIB193" s="5"/>
      <c r="CIC193" s="5"/>
      <c r="CID193" s="5"/>
      <c r="CIE193" s="5"/>
      <c r="CIF193" s="5"/>
      <c r="CIG193" s="5"/>
      <c r="CIH193" s="5"/>
      <c r="CII193" s="5"/>
      <c r="CIJ193" s="5"/>
      <c r="CIK193" s="5"/>
      <c r="CIL193" s="5"/>
      <c r="CIM193" s="5"/>
      <c r="CIN193" s="5"/>
      <c r="CIO193" s="5"/>
      <c r="CIP193" s="5"/>
      <c r="CIQ193" s="5"/>
      <c r="CIR193" s="5"/>
      <c r="CIS193" s="5"/>
      <c r="CIT193" s="5"/>
      <c r="CIU193" s="5"/>
      <c r="CIV193" s="5"/>
      <c r="CIW193" s="5"/>
      <c r="CIX193" s="5"/>
      <c r="CIY193" s="5"/>
      <c r="CIZ193" s="5"/>
      <c r="CJA193" s="5"/>
      <c r="CJB193" s="5"/>
      <c r="CJC193" s="5"/>
      <c r="CJD193" s="5"/>
      <c r="CJE193" s="5"/>
      <c r="CJF193" s="5"/>
      <c r="CJG193" s="5"/>
      <c r="CJH193" s="5"/>
      <c r="CJI193" s="5"/>
      <c r="CJJ193" s="5"/>
      <c r="CJK193" s="5"/>
      <c r="CJL193" s="5"/>
      <c r="CJM193" s="5"/>
      <c r="CJN193" s="5"/>
      <c r="CJO193" s="5"/>
      <c r="CJP193" s="5"/>
      <c r="CJQ193" s="5"/>
      <c r="CJR193" s="5"/>
      <c r="CJS193" s="5"/>
      <c r="CJT193" s="5"/>
      <c r="CJU193" s="5"/>
      <c r="CJV193" s="5"/>
      <c r="CJW193" s="5"/>
      <c r="CJX193" s="5"/>
      <c r="CJY193" s="5"/>
      <c r="CJZ193" s="5"/>
      <c r="CKA193" s="5"/>
      <c r="CKB193" s="5"/>
      <c r="CKC193" s="5"/>
      <c r="CKD193" s="5"/>
      <c r="CKE193" s="5"/>
      <c r="CKF193" s="5"/>
      <c r="CKG193" s="5"/>
      <c r="CKH193" s="5"/>
      <c r="CKI193" s="5"/>
      <c r="CKJ193" s="5"/>
      <c r="CKK193" s="5"/>
      <c r="CKL193" s="5"/>
      <c r="CKM193" s="5"/>
      <c r="CKN193" s="5"/>
      <c r="CKO193" s="5"/>
      <c r="CKP193" s="5"/>
      <c r="CKQ193" s="5"/>
      <c r="CKR193" s="5"/>
      <c r="CKS193" s="5"/>
      <c r="CKT193" s="5"/>
      <c r="CKU193" s="5"/>
      <c r="CKV193" s="5"/>
      <c r="CKW193" s="5"/>
      <c r="CKX193" s="5"/>
      <c r="CKY193" s="5"/>
      <c r="CKZ193" s="5"/>
      <c r="CLA193" s="5"/>
      <c r="CLB193" s="5"/>
      <c r="CLC193" s="5"/>
      <c r="CLD193" s="5"/>
      <c r="CLE193" s="5"/>
      <c r="CLF193" s="5"/>
      <c r="CLG193" s="5"/>
      <c r="CLH193" s="5"/>
      <c r="CLI193" s="5"/>
      <c r="CLJ193" s="5"/>
      <c r="CLK193" s="5"/>
      <c r="CLL193" s="5"/>
      <c r="CLM193" s="5"/>
      <c r="CLN193" s="5"/>
      <c r="CLO193" s="5"/>
      <c r="CLP193" s="5"/>
      <c r="CLQ193" s="5"/>
      <c r="CLR193" s="5"/>
      <c r="CLS193" s="5"/>
      <c r="CLT193" s="5"/>
      <c r="CLU193" s="5"/>
      <c r="CLV193" s="5"/>
      <c r="CLW193" s="5"/>
      <c r="CLX193" s="5"/>
      <c r="CLY193" s="5"/>
      <c r="CLZ193" s="5"/>
      <c r="CMA193" s="5"/>
      <c r="CMB193" s="5"/>
      <c r="CMC193" s="5"/>
      <c r="CMD193" s="5"/>
      <c r="CME193" s="5"/>
      <c r="CMF193" s="5"/>
      <c r="CMG193" s="5"/>
      <c r="CMH193" s="5"/>
      <c r="CMI193" s="5"/>
      <c r="CMJ193" s="5"/>
      <c r="CMK193" s="5"/>
      <c r="CML193" s="5"/>
      <c r="CMM193" s="5"/>
      <c r="CMN193" s="5"/>
      <c r="CMO193" s="5"/>
      <c r="CMP193" s="5"/>
      <c r="CMQ193" s="5"/>
      <c r="CMR193" s="5"/>
      <c r="CMS193" s="5"/>
      <c r="CMT193" s="5"/>
      <c r="CMU193" s="5"/>
      <c r="CMV193" s="5"/>
      <c r="CMW193" s="5"/>
      <c r="CMX193" s="5"/>
      <c r="CMY193" s="5"/>
      <c r="CMZ193" s="5"/>
      <c r="CNA193" s="5"/>
      <c r="CNB193" s="5"/>
      <c r="CNC193" s="5"/>
      <c r="CND193" s="5"/>
      <c r="CNE193" s="5"/>
      <c r="CNF193" s="5"/>
      <c r="CNG193" s="5"/>
      <c r="CNH193" s="5"/>
      <c r="CNI193" s="5"/>
      <c r="CNJ193" s="5"/>
      <c r="CNK193" s="5"/>
      <c r="CNL193" s="5"/>
      <c r="CNM193" s="5"/>
      <c r="CNN193" s="5"/>
      <c r="CNO193" s="5"/>
      <c r="CNP193" s="5"/>
      <c r="CNQ193" s="5"/>
      <c r="CNR193" s="5"/>
      <c r="CNS193" s="5"/>
      <c r="CNT193" s="5"/>
      <c r="CNU193" s="5"/>
      <c r="CNV193" s="5"/>
      <c r="CNW193" s="5"/>
      <c r="CNX193" s="5"/>
      <c r="CNY193" s="5"/>
      <c r="CNZ193" s="5"/>
      <c r="COA193" s="5"/>
      <c r="COB193" s="5"/>
      <c r="COC193" s="5"/>
      <c r="COD193" s="5"/>
      <c r="COE193" s="5"/>
      <c r="COF193" s="5"/>
      <c r="COG193" s="5"/>
      <c r="COH193" s="5"/>
      <c r="COI193" s="5"/>
      <c r="COJ193" s="5"/>
      <c r="COK193" s="5"/>
      <c r="COL193" s="5"/>
      <c r="COM193" s="5"/>
      <c r="CON193" s="5"/>
      <c r="COO193" s="5"/>
      <c r="COP193" s="5"/>
      <c r="COQ193" s="5"/>
      <c r="COR193" s="5"/>
      <c r="COS193" s="5"/>
      <c r="COT193" s="5"/>
      <c r="COU193" s="5"/>
      <c r="COV193" s="5"/>
      <c r="COW193" s="5"/>
      <c r="COX193" s="5"/>
      <c r="COY193" s="5"/>
      <c r="COZ193" s="5"/>
      <c r="CPA193" s="5"/>
      <c r="CPB193" s="5"/>
      <c r="CPC193" s="5"/>
      <c r="CPD193" s="5"/>
      <c r="CPE193" s="5"/>
      <c r="CPF193" s="5"/>
      <c r="CPG193" s="5"/>
      <c r="CPH193" s="5"/>
      <c r="CPI193" s="5"/>
      <c r="CPJ193" s="5"/>
      <c r="CPK193" s="5"/>
      <c r="CPL193" s="5"/>
      <c r="CPM193" s="5"/>
      <c r="CPN193" s="5"/>
      <c r="CPO193" s="5"/>
      <c r="CPP193" s="5"/>
      <c r="CPQ193" s="5"/>
      <c r="CPR193" s="5"/>
      <c r="CPS193" s="5"/>
      <c r="CPT193" s="5"/>
      <c r="CPU193" s="5"/>
      <c r="CPV193" s="5"/>
      <c r="CPW193" s="5"/>
      <c r="CPX193" s="5"/>
      <c r="CPY193" s="5"/>
      <c r="CPZ193" s="5"/>
      <c r="CQA193" s="5"/>
      <c r="CQB193" s="5"/>
      <c r="CQC193" s="5"/>
      <c r="CQD193" s="5"/>
      <c r="CQE193" s="5"/>
      <c r="CQF193" s="5"/>
      <c r="CQG193" s="5"/>
      <c r="CQH193" s="5"/>
      <c r="CQI193" s="5"/>
      <c r="CQJ193" s="5"/>
      <c r="CQK193" s="5"/>
      <c r="CQL193" s="5"/>
      <c r="CQM193" s="5"/>
      <c r="CQN193" s="5"/>
      <c r="CQO193" s="5"/>
      <c r="CQP193" s="5"/>
      <c r="CQQ193" s="5"/>
      <c r="CQR193" s="5"/>
      <c r="CQS193" s="5"/>
      <c r="CQT193" s="5"/>
      <c r="CQU193" s="5"/>
      <c r="CQV193" s="5"/>
      <c r="CQW193" s="5"/>
      <c r="CQX193" s="5"/>
      <c r="CQY193" s="5"/>
      <c r="CQZ193" s="5"/>
      <c r="CRA193" s="5"/>
      <c r="CRB193" s="5"/>
      <c r="CRC193" s="5"/>
      <c r="CRD193" s="5"/>
      <c r="CRE193" s="5"/>
      <c r="CRF193" s="5"/>
      <c r="CRG193" s="5"/>
      <c r="CRH193" s="5"/>
      <c r="CRI193" s="5"/>
      <c r="CRJ193" s="5"/>
      <c r="CRK193" s="5"/>
      <c r="CRL193" s="5"/>
      <c r="CRM193" s="5"/>
      <c r="CRN193" s="5"/>
      <c r="CRO193" s="5"/>
      <c r="CRP193" s="5"/>
      <c r="CRQ193" s="5"/>
      <c r="CRR193" s="5"/>
      <c r="CRS193" s="5"/>
      <c r="CRT193" s="5"/>
      <c r="CRU193" s="5"/>
      <c r="CRV193" s="5"/>
      <c r="CRW193" s="5"/>
      <c r="CRX193" s="5"/>
      <c r="CRY193" s="5"/>
      <c r="CRZ193" s="5"/>
      <c r="CSA193" s="5"/>
      <c r="CSB193" s="5"/>
      <c r="CSC193" s="5"/>
      <c r="CSD193" s="5"/>
      <c r="CSE193" s="5"/>
      <c r="CSF193" s="5"/>
      <c r="CSG193" s="5"/>
      <c r="CSH193" s="5"/>
      <c r="CSI193" s="5"/>
      <c r="CSJ193" s="5"/>
      <c r="CSK193" s="5"/>
      <c r="CSL193" s="5"/>
      <c r="CSM193" s="5"/>
      <c r="CSN193" s="5"/>
      <c r="CSO193" s="5"/>
      <c r="CSP193" s="5"/>
      <c r="CSQ193" s="5"/>
      <c r="CSR193" s="5"/>
      <c r="CSS193" s="5"/>
      <c r="CST193" s="5"/>
      <c r="CSU193" s="5"/>
      <c r="CSV193" s="5"/>
      <c r="CSW193" s="5"/>
      <c r="CSX193" s="5"/>
      <c r="CSY193" s="5"/>
      <c r="CSZ193" s="5"/>
      <c r="CTA193" s="5"/>
      <c r="CTB193" s="5"/>
      <c r="CTC193" s="5"/>
      <c r="CTD193" s="5"/>
      <c r="CTE193" s="5"/>
      <c r="CTF193" s="5"/>
      <c r="CTG193" s="5"/>
      <c r="CTH193" s="5"/>
      <c r="CTI193" s="5"/>
      <c r="CTJ193" s="5"/>
      <c r="CTK193" s="5"/>
      <c r="CTL193" s="5"/>
      <c r="CTM193" s="5"/>
      <c r="CTN193" s="5"/>
      <c r="CTO193" s="5"/>
      <c r="CTP193" s="5"/>
      <c r="CTQ193" s="5"/>
      <c r="CTR193" s="5"/>
      <c r="CTS193" s="5"/>
      <c r="CTT193" s="5"/>
      <c r="CTU193" s="5"/>
      <c r="CTV193" s="5"/>
      <c r="CTW193" s="5"/>
      <c r="CTX193" s="5"/>
      <c r="CTY193" s="5"/>
      <c r="CTZ193" s="5"/>
      <c r="CUA193" s="5"/>
      <c r="CUB193" s="5"/>
      <c r="CUC193" s="5"/>
      <c r="CUD193" s="5"/>
      <c r="CUE193" s="5"/>
      <c r="CUF193" s="5"/>
      <c r="CUG193" s="5"/>
      <c r="CUH193" s="5"/>
      <c r="CUI193" s="5"/>
      <c r="CUJ193" s="5"/>
      <c r="CUK193" s="5"/>
      <c r="CUL193" s="5"/>
      <c r="CUM193" s="5"/>
      <c r="CUN193" s="5"/>
      <c r="CUO193" s="5"/>
      <c r="CUP193" s="5"/>
      <c r="CUQ193" s="5"/>
      <c r="CUR193" s="5"/>
      <c r="CUS193" s="5"/>
      <c r="CUT193" s="5"/>
      <c r="CUU193" s="5"/>
      <c r="CUV193" s="5"/>
      <c r="CUW193" s="5"/>
      <c r="CUX193" s="5"/>
      <c r="CUY193" s="5"/>
      <c r="CUZ193" s="5"/>
      <c r="CVA193" s="5"/>
      <c r="CVB193" s="5"/>
      <c r="CVC193" s="5"/>
      <c r="CVD193" s="5"/>
      <c r="CVE193" s="5"/>
      <c r="CVF193" s="5"/>
      <c r="CVG193" s="5"/>
      <c r="CVH193" s="5"/>
      <c r="CVI193" s="5"/>
      <c r="CVJ193" s="5"/>
      <c r="CVK193" s="5"/>
      <c r="CVL193" s="5"/>
      <c r="CVM193" s="5"/>
      <c r="CVN193" s="5"/>
      <c r="CVO193" s="5"/>
      <c r="CVP193" s="5"/>
      <c r="CVQ193" s="5"/>
      <c r="CVR193" s="5"/>
      <c r="CVS193" s="5"/>
      <c r="CVT193" s="5"/>
      <c r="CVU193" s="5"/>
      <c r="CVV193" s="5"/>
      <c r="CVW193" s="5"/>
      <c r="CVX193" s="5"/>
      <c r="CVY193" s="5"/>
      <c r="CVZ193" s="5"/>
      <c r="CWA193" s="5"/>
      <c r="CWB193" s="5"/>
      <c r="CWC193" s="5"/>
      <c r="CWD193" s="5"/>
      <c r="CWE193" s="5"/>
      <c r="CWF193" s="5"/>
      <c r="CWG193" s="5"/>
      <c r="CWH193" s="5"/>
      <c r="CWI193" s="5"/>
      <c r="CWJ193" s="5"/>
      <c r="CWK193" s="5"/>
      <c r="CWL193" s="5"/>
      <c r="CWM193" s="5"/>
      <c r="CWN193" s="5"/>
      <c r="CWO193" s="5"/>
      <c r="CWP193" s="5"/>
      <c r="CWQ193" s="5"/>
      <c r="CWR193" s="5"/>
      <c r="CWS193" s="5"/>
      <c r="CWT193" s="5"/>
      <c r="CWU193" s="5"/>
      <c r="CWV193" s="5"/>
      <c r="CWW193" s="5"/>
      <c r="CWX193" s="5"/>
      <c r="CWY193" s="5"/>
      <c r="CWZ193" s="5"/>
      <c r="CXA193" s="5"/>
      <c r="CXB193" s="5"/>
      <c r="CXC193" s="5"/>
      <c r="CXD193" s="5"/>
      <c r="CXE193" s="5"/>
      <c r="CXF193" s="5"/>
      <c r="CXG193" s="5"/>
      <c r="CXH193" s="5"/>
      <c r="CXI193" s="5"/>
      <c r="CXJ193" s="5"/>
      <c r="CXK193" s="5"/>
      <c r="CXL193" s="5"/>
      <c r="CXM193" s="5"/>
      <c r="CXN193" s="5"/>
      <c r="CXO193" s="5"/>
      <c r="CXP193" s="5"/>
      <c r="CXQ193" s="5"/>
      <c r="CXR193" s="5"/>
      <c r="CXS193" s="5"/>
      <c r="CXT193" s="5"/>
      <c r="CXU193" s="5"/>
      <c r="CXV193" s="5"/>
      <c r="CXW193" s="5"/>
      <c r="CXX193" s="5"/>
      <c r="CXY193" s="5"/>
      <c r="CXZ193" s="5"/>
      <c r="CYA193" s="5"/>
      <c r="CYB193" s="5"/>
      <c r="CYC193" s="5"/>
      <c r="CYD193" s="5"/>
      <c r="CYE193" s="5"/>
      <c r="CYF193" s="5"/>
      <c r="CYG193" s="5"/>
      <c r="CYH193" s="5"/>
      <c r="CYI193" s="5"/>
      <c r="CYJ193" s="5"/>
      <c r="CYK193" s="5"/>
      <c r="CYL193" s="5"/>
      <c r="CYM193" s="5"/>
      <c r="CYN193" s="5"/>
      <c r="CYO193" s="5"/>
      <c r="CYP193" s="5"/>
      <c r="CYQ193" s="5"/>
      <c r="CYR193" s="5"/>
      <c r="CYS193" s="5"/>
      <c r="CYT193" s="5"/>
      <c r="CYU193" s="5"/>
      <c r="CYV193" s="5"/>
      <c r="CYW193" s="5"/>
      <c r="CYX193" s="5"/>
      <c r="CYY193" s="5"/>
      <c r="CYZ193" s="5"/>
      <c r="CZA193" s="5"/>
      <c r="CZB193" s="5"/>
      <c r="CZC193" s="5"/>
      <c r="CZD193" s="5"/>
      <c r="CZE193" s="5"/>
      <c r="CZF193" s="5"/>
      <c r="CZG193" s="5"/>
      <c r="CZH193" s="5"/>
      <c r="CZI193" s="5"/>
      <c r="CZJ193" s="5"/>
      <c r="CZK193" s="5"/>
      <c r="CZL193" s="5"/>
      <c r="CZM193" s="5"/>
      <c r="CZN193" s="5"/>
      <c r="CZO193" s="5"/>
      <c r="CZP193" s="5"/>
      <c r="CZQ193" s="5"/>
      <c r="CZR193" s="5"/>
      <c r="CZS193" s="5"/>
      <c r="CZT193" s="5"/>
      <c r="CZU193" s="5"/>
      <c r="CZV193" s="5"/>
      <c r="CZW193" s="5"/>
      <c r="CZX193" s="5"/>
      <c r="CZY193" s="5"/>
      <c r="CZZ193" s="5"/>
      <c r="DAA193" s="5"/>
      <c r="DAB193" s="5"/>
      <c r="DAC193" s="5"/>
      <c r="DAD193" s="5"/>
      <c r="DAE193" s="5"/>
      <c r="DAF193" s="5"/>
      <c r="DAG193" s="5"/>
      <c r="DAH193" s="5"/>
      <c r="DAI193" s="5"/>
      <c r="DAJ193" s="5"/>
      <c r="DAK193" s="5"/>
      <c r="DAL193" s="5"/>
      <c r="DAM193" s="5"/>
      <c r="DAN193" s="5"/>
      <c r="DAO193" s="5"/>
      <c r="DAP193" s="5"/>
      <c r="DAQ193" s="5"/>
      <c r="DAR193" s="5"/>
      <c r="DAS193" s="5"/>
      <c r="DAT193" s="5"/>
      <c r="DAU193" s="5"/>
      <c r="DAV193" s="5"/>
      <c r="DAW193" s="5"/>
      <c r="DAX193" s="5"/>
      <c r="DAY193" s="5"/>
      <c r="DAZ193" s="5"/>
      <c r="DBA193" s="5"/>
      <c r="DBB193" s="5"/>
      <c r="DBC193" s="5"/>
      <c r="DBD193" s="5"/>
      <c r="DBE193" s="5"/>
      <c r="DBF193" s="5"/>
      <c r="DBG193" s="5"/>
      <c r="DBH193" s="5"/>
      <c r="DBI193" s="5"/>
      <c r="DBJ193" s="5"/>
      <c r="DBK193" s="5"/>
      <c r="DBL193" s="5"/>
      <c r="DBM193" s="5"/>
      <c r="DBN193" s="5"/>
      <c r="DBO193" s="5"/>
      <c r="DBP193" s="5"/>
      <c r="DBQ193" s="5"/>
      <c r="DBR193" s="5"/>
      <c r="DBS193" s="5"/>
      <c r="DBT193" s="5"/>
      <c r="DBU193" s="5"/>
      <c r="DBV193" s="5"/>
      <c r="DBW193" s="5"/>
      <c r="DBX193" s="5"/>
      <c r="DBY193" s="5"/>
      <c r="DBZ193" s="5"/>
      <c r="DCA193" s="5"/>
      <c r="DCB193" s="5"/>
      <c r="DCC193" s="5"/>
      <c r="DCD193" s="5"/>
      <c r="DCE193" s="5"/>
      <c r="DCF193" s="5"/>
      <c r="DCG193" s="5"/>
      <c r="DCH193" s="5"/>
      <c r="DCI193" s="5"/>
      <c r="DCJ193" s="5"/>
      <c r="DCK193" s="5"/>
      <c r="DCL193" s="5"/>
      <c r="DCM193" s="5"/>
      <c r="DCN193" s="5"/>
      <c r="DCO193" s="5"/>
      <c r="DCP193" s="5"/>
      <c r="DCQ193" s="5"/>
      <c r="DCR193" s="5"/>
      <c r="DCS193" s="5"/>
      <c r="DCT193" s="5"/>
      <c r="DCU193" s="5"/>
      <c r="DCV193" s="5"/>
      <c r="DCW193" s="5"/>
      <c r="DCX193" s="5"/>
      <c r="DCY193" s="5"/>
      <c r="DCZ193" s="5"/>
      <c r="DDA193" s="5"/>
      <c r="DDB193" s="5"/>
      <c r="DDC193" s="5"/>
      <c r="DDD193" s="5"/>
      <c r="DDE193" s="5"/>
      <c r="DDF193" s="5"/>
      <c r="DDG193" s="5"/>
      <c r="DDH193" s="5"/>
      <c r="DDI193" s="5"/>
      <c r="DDJ193" s="5"/>
      <c r="DDK193" s="5"/>
      <c r="DDL193" s="5"/>
      <c r="DDM193" s="5"/>
      <c r="DDN193" s="5"/>
      <c r="DDO193" s="5"/>
      <c r="DDP193" s="5"/>
      <c r="DDQ193" s="5"/>
      <c r="DDR193" s="5"/>
      <c r="DDS193" s="5"/>
      <c r="DDT193" s="5"/>
      <c r="DDU193" s="5"/>
      <c r="DDV193" s="5"/>
      <c r="DDW193" s="5"/>
      <c r="DDX193" s="5"/>
      <c r="DDY193" s="5"/>
      <c r="DDZ193" s="5"/>
      <c r="DEA193" s="5"/>
      <c r="DEB193" s="5"/>
      <c r="DEC193" s="5"/>
      <c r="DED193" s="5"/>
      <c r="DEE193" s="5"/>
      <c r="DEF193" s="5"/>
      <c r="DEG193" s="5"/>
      <c r="DEH193" s="5"/>
      <c r="DEI193" s="5"/>
      <c r="DEJ193" s="5"/>
      <c r="DEK193" s="5"/>
      <c r="DEL193" s="5"/>
      <c r="DEM193" s="5"/>
      <c r="DEN193" s="5"/>
      <c r="DEO193" s="5"/>
      <c r="DEP193" s="5"/>
      <c r="DEQ193" s="5"/>
      <c r="DER193" s="5"/>
      <c r="DES193" s="5"/>
      <c r="DET193" s="5"/>
      <c r="DEU193" s="5"/>
      <c r="DEV193" s="5"/>
      <c r="DEW193" s="5"/>
      <c r="DEX193" s="5"/>
      <c r="DEY193" s="5"/>
      <c r="DEZ193" s="5"/>
      <c r="DFA193" s="5"/>
      <c r="DFB193" s="5"/>
      <c r="DFC193" s="5"/>
      <c r="DFD193" s="5"/>
      <c r="DFE193" s="5"/>
      <c r="DFF193" s="5"/>
      <c r="DFG193" s="5"/>
      <c r="DFH193" s="5"/>
      <c r="DFI193" s="5"/>
      <c r="DFJ193" s="5"/>
      <c r="DFK193" s="5"/>
      <c r="DFL193" s="5"/>
      <c r="DFM193" s="5"/>
      <c r="DFN193" s="5"/>
      <c r="DFO193" s="5"/>
      <c r="DFP193" s="5"/>
      <c r="DFQ193" s="5"/>
      <c r="DFR193" s="5"/>
      <c r="DFS193" s="5"/>
      <c r="DFT193" s="5"/>
      <c r="DFU193" s="5"/>
      <c r="DFV193" s="5"/>
      <c r="DFW193" s="5"/>
      <c r="DFX193" s="5"/>
      <c r="DFY193" s="5"/>
      <c r="DFZ193" s="5"/>
      <c r="DGA193" s="5"/>
      <c r="DGB193" s="5"/>
      <c r="DGC193" s="5"/>
      <c r="DGD193" s="5"/>
      <c r="DGE193" s="5"/>
      <c r="DGF193" s="5"/>
      <c r="DGG193" s="5"/>
      <c r="DGH193" s="5"/>
      <c r="DGI193" s="5"/>
      <c r="DGJ193" s="5"/>
      <c r="DGK193" s="5"/>
      <c r="DGL193" s="5"/>
      <c r="DGM193" s="5"/>
      <c r="DGN193" s="5"/>
      <c r="DGO193" s="5"/>
      <c r="DGP193" s="5"/>
      <c r="DGQ193" s="5"/>
      <c r="DGR193" s="5"/>
      <c r="DGS193" s="5"/>
      <c r="DGT193" s="5"/>
      <c r="DGU193" s="5"/>
      <c r="DGV193" s="5"/>
      <c r="DGW193" s="5"/>
      <c r="DGX193" s="5"/>
      <c r="DGY193" s="5"/>
      <c r="DGZ193" s="5"/>
      <c r="DHA193" s="5"/>
      <c r="DHB193" s="5"/>
      <c r="DHC193" s="5"/>
      <c r="DHD193" s="5"/>
      <c r="DHE193" s="5"/>
      <c r="DHF193" s="5"/>
      <c r="DHG193" s="5"/>
      <c r="DHH193" s="5"/>
      <c r="DHI193" s="5"/>
      <c r="DHJ193" s="5"/>
      <c r="DHK193" s="5"/>
      <c r="DHL193" s="5"/>
      <c r="DHM193" s="5"/>
      <c r="DHN193" s="5"/>
      <c r="DHO193" s="5"/>
      <c r="DHP193" s="5"/>
      <c r="DHQ193" s="5"/>
      <c r="DHR193" s="5"/>
      <c r="DHS193" s="5"/>
      <c r="DHT193" s="5"/>
      <c r="DHU193" s="5"/>
      <c r="DHV193" s="5"/>
      <c r="DHW193" s="5"/>
      <c r="DHX193" s="5"/>
      <c r="DHY193" s="5"/>
      <c r="DHZ193" s="5"/>
      <c r="DIA193" s="5"/>
      <c r="DIB193" s="5"/>
      <c r="DIC193" s="5"/>
      <c r="DID193" s="5"/>
      <c r="DIE193" s="5"/>
      <c r="DIF193" s="5"/>
      <c r="DIG193" s="5"/>
      <c r="DIH193" s="5"/>
      <c r="DII193" s="5"/>
      <c r="DIJ193" s="5"/>
      <c r="DIK193" s="5"/>
      <c r="DIL193" s="5"/>
      <c r="DIM193" s="5"/>
      <c r="DIN193" s="5"/>
      <c r="DIO193" s="5"/>
      <c r="DIP193" s="5"/>
      <c r="DIQ193" s="5"/>
      <c r="DIR193" s="5"/>
      <c r="DIS193" s="5"/>
      <c r="DIT193" s="5"/>
      <c r="DIU193" s="5"/>
      <c r="DIV193" s="5"/>
      <c r="DIW193" s="5"/>
      <c r="DIX193" s="5"/>
      <c r="DIY193" s="5"/>
      <c r="DIZ193" s="5"/>
      <c r="DJA193" s="5"/>
      <c r="DJB193" s="5"/>
      <c r="DJC193" s="5"/>
      <c r="DJD193" s="5"/>
      <c r="DJE193" s="5"/>
      <c r="DJF193" s="5"/>
      <c r="DJG193" s="5"/>
      <c r="DJH193" s="5"/>
      <c r="DJI193" s="5"/>
      <c r="DJJ193" s="5"/>
      <c r="DJK193" s="5"/>
      <c r="DJL193" s="5"/>
      <c r="DJM193" s="5"/>
      <c r="DJN193" s="5"/>
      <c r="DJO193" s="5"/>
      <c r="DJP193" s="5"/>
      <c r="DJQ193" s="5"/>
      <c r="DJR193" s="5"/>
      <c r="DJS193" s="5"/>
      <c r="DJT193" s="5"/>
      <c r="DJU193" s="5"/>
      <c r="DJV193" s="5"/>
      <c r="DJW193" s="5"/>
      <c r="DJX193" s="5"/>
      <c r="DJY193" s="5"/>
      <c r="DJZ193" s="5"/>
      <c r="DKA193" s="5"/>
      <c r="DKB193" s="5"/>
      <c r="DKC193" s="5"/>
      <c r="DKD193" s="5"/>
      <c r="DKE193" s="5"/>
      <c r="DKF193" s="5"/>
      <c r="DKG193" s="5"/>
      <c r="DKH193" s="5"/>
      <c r="DKI193" s="5"/>
      <c r="DKJ193" s="5"/>
      <c r="DKK193" s="5"/>
      <c r="DKL193" s="5"/>
      <c r="DKM193" s="5"/>
      <c r="DKN193" s="5"/>
      <c r="DKO193" s="5"/>
      <c r="DKP193" s="5"/>
      <c r="DKQ193" s="5"/>
      <c r="DKR193" s="5"/>
      <c r="DKS193" s="5"/>
      <c r="DKT193" s="5"/>
      <c r="DKU193" s="5"/>
      <c r="DKV193" s="5"/>
      <c r="DKW193" s="5"/>
      <c r="DKX193" s="5"/>
      <c r="DKY193" s="5"/>
      <c r="DKZ193" s="5"/>
      <c r="DLA193" s="5"/>
      <c r="DLB193" s="5"/>
      <c r="DLC193" s="5"/>
      <c r="DLD193" s="5"/>
      <c r="DLE193" s="5"/>
      <c r="DLF193" s="5"/>
      <c r="DLG193" s="5"/>
      <c r="DLH193" s="5"/>
      <c r="DLI193" s="5"/>
      <c r="DLJ193" s="5"/>
      <c r="DLK193" s="5"/>
      <c r="DLL193" s="5"/>
      <c r="DLM193" s="5"/>
      <c r="DLN193" s="5"/>
      <c r="DLO193" s="5"/>
      <c r="DLP193" s="5"/>
      <c r="DLQ193" s="5"/>
      <c r="DLR193" s="5"/>
      <c r="DLS193" s="5"/>
      <c r="DLT193" s="5"/>
      <c r="DLU193" s="5"/>
      <c r="DLV193" s="5"/>
      <c r="DLW193" s="5"/>
      <c r="DLX193" s="5"/>
      <c r="DLY193" s="5"/>
      <c r="DLZ193" s="5"/>
      <c r="DMA193" s="5"/>
      <c r="DMB193" s="5"/>
      <c r="DMC193" s="5"/>
      <c r="DMD193" s="5"/>
      <c r="DME193" s="5"/>
      <c r="DMF193" s="5"/>
      <c r="DMG193" s="5"/>
      <c r="DMH193" s="5"/>
      <c r="DMI193" s="5"/>
      <c r="DMJ193" s="5"/>
      <c r="DMK193" s="5"/>
      <c r="DML193" s="5"/>
      <c r="DMM193" s="5"/>
      <c r="DMN193" s="5"/>
      <c r="DMO193" s="5"/>
      <c r="DMP193" s="5"/>
      <c r="DMQ193" s="5"/>
      <c r="DMR193" s="5"/>
      <c r="DMS193" s="5"/>
      <c r="DMT193" s="5"/>
      <c r="DMU193" s="5"/>
      <c r="DMV193" s="5"/>
      <c r="DMW193" s="5"/>
      <c r="DMX193" s="5"/>
      <c r="DMY193" s="5"/>
      <c r="DMZ193" s="5"/>
      <c r="DNA193" s="5"/>
      <c r="DNB193" s="5"/>
      <c r="DNC193" s="5"/>
      <c r="DND193" s="5"/>
      <c r="DNE193" s="5"/>
      <c r="DNF193" s="5"/>
      <c r="DNG193" s="5"/>
      <c r="DNH193" s="5"/>
      <c r="DNI193" s="5"/>
      <c r="DNJ193" s="5"/>
      <c r="DNK193" s="5"/>
      <c r="DNL193" s="5"/>
      <c r="DNM193" s="5"/>
      <c r="DNN193" s="5"/>
      <c r="DNO193" s="5"/>
      <c r="DNP193" s="5"/>
      <c r="DNQ193" s="5"/>
      <c r="DNR193" s="5"/>
      <c r="DNS193" s="5"/>
      <c r="DNT193" s="5"/>
      <c r="DNU193" s="5"/>
      <c r="DNV193" s="5"/>
      <c r="DNW193" s="5"/>
      <c r="DNX193" s="5"/>
      <c r="DNY193" s="5"/>
      <c r="DNZ193" s="5"/>
      <c r="DOA193" s="5"/>
      <c r="DOB193" s="5"/>
      <c r="DOC193" s="5"/>
      <c r="DOD193" s="5"/>
      <c r="DOE193" s="5"/>
      <c r="DOF193" s="5"/>
      <c r="DOG193" s="5"/>
      <c r="DOH193" s="5"/>
      <c r="DOI193" s="5"/>
      <c r="DOJ193" s="5"/>
      <c r="DOK193" s="5"/>
      <c r="DOL193" s="5"/>
      <c r="DOM193" s="5"/>
      <c r="DON193" s="5"/>
      <c r="DOO193" s="5"/>
      <c r="DOP193" s="5"/>
      <c r="DOQ193" s="5"/>
      <c r="DOR193" s="5"/>
      <c r="DOS193" s="5"/>
      <c r="DOT193" s="5"/>
      <c r="DOU193" s="5"/>
      <c r="DOV193" s="5"/>
      <c r="DOW193" s="5"/>
      <c r="DOX193" s="5"/>
      <c r="DOY193" s="5"/>
      <c r="DOZ193" s="5"/>
      <c r="DPA193" s="5"/>
      <c r="DPB193" s="5"/>
      <c r="DPC193" s="5"/>
      <c r="DPD193" s="5"/>
      <c r="DPE193" s="5"/>
      <c r="DPF193" s="5"/>
      <c r="DPG193" s="5"/>
      <c r="DPH193" s="5"/>
      <c r="DPI193" s="5"/>
      <c r="DPJ193" s="5"/>
      <c r="DPK193" s="5"/>
      <c r="DPL193" s="5"/>
      <c r="DPM193" s="5"/>
      <c r="DPN193" s="5"/>
      <c r="DPO193" s="5"/>
      <c r="DPP193" s="5"/>
      <c r="DPQ193" s="5"/>
      <c r="DPR193" s="5"/>
      <c r="DPS193" s="5"/>
      <c r="DPT193" s="5"/>
      <c r="DPU193" s="5"/>
      <c r="DPV193" s="5"/>
      <c r="DPW193" s="5"/>
      <c r="DPX193" s="5"/>
      <c r="DPY193" s="5"/>
      <c r="DPZ193" s="5"/>
      <c r="DQA193" s="5"/>
      <c r="DQB193" s="5"/>
      <c r="DQC193" s="5"/>
      <c r="DQD193" s="5"/>
      <c r="DQE193" s="5"/>
      <c r="DQF193" s="5"/>
      <c r="DQG193" s="5"/>
      <c r="DQH193" s="5"/>
      <c r="DQI193" s="5"/>
      <c r="DQJ193" s="5"/>
      <c r="DQK193" s="5"/>
      <c r="DQL193" s="5"/>
      <c r="DQM193" s="5"/>
      <c r="DQN193" s="5"/>
      <c r="DQO193" s="5"/>
      <c r="DQP193" s="5"/>
      <c r="DQQ193" s="5"/>
      <c r="DQR193" s="5"/>
      <c r="DQS193" s="5"/>
      <c r="DQT193" s="5"/>
      <c r="DQU193" s="5"/>
      <c r="DQV193" s="5"/>
      <c r="DQW193" s="5"/>
      <c r="DQX193" s="5"/>
      <c r="DQY193" s="5"/>
      <c r="DQZ193" s="5"/>
      <c r="DRA193" s="5"/>
      <c r="DRB193" s="5"/>
      <c r="DRC193" s="5"/>
      <c r="DRD193" s="5"/>
      <c r="DRE193" s="5"/>
      <c r="DRF193" s="5"/>
      <c r="DRG193" s="5"/>
      <c r="DRH193" s="5"/>
      <c r="DRI193" s="5"/>
      <c r="DRJ193" s="5"/>
      <c r="DRK193" s="5"/>
      <c r="DRL193" s="5"/>
      <c r="DRM193" s="5"/>
      <c r="DRN193" s="5"/>
      <c r="DRO193" s="5"/>
      <c r="DRP193" s="5"/>
      <c r="DRQ193" s="5"/>
      <c r="DRR193" s="5"/>
      <c r="DRS193" s="5"/>
      <c r="DRT193" s="5"/>
      <c r="DRU193" s="5"/>
      <c r="DRV193" s="5"/>
      <c r="DRW193" s="5"/>
      <c r="DRX193" s="5"/>
      <c r="DRY193" s="5"/>
      <c r="DRZ193" s="5"/>
      <c r="DSA193" s="5"/>
      <c r="DSB193" s="5"/>
      <c r="DSC193" s="5"/>
      <c r="DSD193" s="5"/>
      <c r="DSE193" s="5"/>
      <c r="DSF193" s="5"/>
      <c r="DSG193" s="5"/>
      <c r="DSH193" s="5"/>
      <c r="DSI193" s="5"/>
      <c r="DSJ193" s="5"/>
      <c r="DSK193" s="5"/>
      <c r="DSL193" s="5"/>
      <c r="DSM193" s="5"/>
      <c r="DSN193" s="5"/>
      <c r="DSO193" s="5"/>
      <c r="DSP193" s="5"/>
      <c r="DSQ193" s="5"/>
      <c r="DSR193" s="5"/>
      <c r="DSS193" s="5"/>
      <c r="DST193" s="5"/>
      <c r="DSU193" s="5"/>
      <c r="DSV193" s="5"/>
      <c r="DSW193" s="5"/>
      <c r="DSX193" s="5"/>
      <c r="DSY193" s="5"/>
      <c r="DSZ193" s="5"/>
      <c r="DTA193" s="5"/>
      <c r="DTB193" s="5"/>
      <c r="DTC193" s="5"/>
      <c r="DTD193" s="5"/>
      <c r="DTE193" s="5"/>
      <c r="DTF193" s="5"/>
      <c r="DTG193" s="5"/>
      <c r="DTH193" s="5"/>
      <c r="DTI193" s="5"/>
      <c r="DTJ193" s="5"/>
      <c r="DTK193" s="5"/>
      <c r="DTL193" s="5"/>
      <c r="DTM193" s="5"/>
      <c r="DTN193" s="5"/>
      <c r="DTO193" s="5"/>
      <c r="DTP193" s="5"/>
      <c r="DTQ193" s="5"/>
      <c r="DTR193" s="5"/>
      <c r="DTS193" s="5"/>
      <c r="DTT193" s="5"/>
      <c r="DTU193" s="5"/>
      <c r="DTV193" s="5"/>
      <c r="DTW193" s="5"/>
      <c r="DTX193" s="5"/>
      <c r="DTY193" s="5"/>
      <c r="DTZ193" s="5"/>
      <c r="DUA193" s="5"/>
      <c r="DUB193" s="5"/>
      <c r="DUC193" s="5"/>
      <c r="DUD193" s="5"/>
      <c r="DUE193" s="5"/>
      <c r="DUF193" s="5"/>
      <c r="DUG193" s="5"/>
      <c r="DUH193" s="5"/>
      <c r="DUI193" s="5"/>
      <c r="DUJ193" s="5"/>
      <c r="DUK193" s="5"/>
      <c r="DUL193" s="5"/>
      <c r="DUM193" s="5"/>
      <c r="DUN193" s="5"/>
      <c r="DUO193" s="5"/>
      <c r="DUP193" s="5"/>
      <c r="DUQ193" s="5"/>
      <c r="DUR193" s="5"/>
      <c r="DUS193" s="5"/>
      <c r="DUT193" s="5"/>
      <c r="DUU193" s="5"/>
      <c r="DUV193" s="5"/>
      <c r="DUW193" s="5"/>
      <c r="DUX193" s="5"/>
      <c r="DUY193" s="5"/>
      <c r="DUZ193" s="5"/>
      <c r="DVA193" s="5"/>
      <c r="DVB193" s="5"/>
      <c r="DVC193" s="5"/>
      <c r="DVD193" s="5"/>
      <c r="DVE193" s="5"/>
      <c r="DVF193" s="5"/>
      <c r="DVG193" s="5"/>
      <c r="DVH193" s="5"/>
      <c r="DVI193" s="5"/>
      <c r="DVJ193" s="5"/>
      <c r="DVK193" s="5"/>
      <c r="DVL193" s="5"/>
      <c r="DVM193" s="5"/>
      <c r="DVN193" s="5"/>
      <c r="DVO193" s="5"/>
      <c r="DVP193" s="5"/>
      <c r="DVQ193" s="5"/>
      <c r="DVR193" s="5"/>
      <c r="DVS193" s="5"/>
      <c r="DVT193" s="5"/>
      <c r="DVU193" s="5"/>
      <c r="DVV193" s="5"/>
      <c r="DVW193" s="5"/>
      <c r="DVX193" s="5"/>
      <c r="DVY193" s="5"/>
      <c r="DVZ193" s="5"/>
      <c r="DWA193" s="5"/>
      <c r="DWB193" s="5"/>
      <c r="DWC193" s="5"/>
      <c r="DWD193" s="5"/>
      <c r="DWE193" s="5"/>
      <c r="DWF193" s="5"/>
      <c r="DWG193" s="5"/>
      <c r="DWH193" s="5"/>
      <c r="DWI193" s="5"/>
      <c r="DWJ193" s="5"/>
      <c r="DWK193" s="5"/>
      <c r="DWL193" s="5"/>
      <c r="DWM193" s="5"/>
      <c r="DWN193" s="5"/>
      <c r="DWO193" s="5"/>
      <c r="DWP193" s="5"/>
      <c r="DWQ193" s="5"/>
      <c r="DWR193" s="5"/>
      <c r="DWS193" s="5"/>
      <c r="DWT193" s="5"/>
      <c r="DWU193" s="5"/>
      <c r="DWV193" s="5"/>
      <c r="DWW193" s="5"/>
      <c r="DWX193" s="5"/>
      <c r="DWY193" s="5"/>
      <c r="DWZ193" s="5"/>
      <c r="DXA193" s="5"/>
      <c r="DXB193" s="5"/>
      <c r="DXC193" s="5"/>
      <c r="DXD193" s="5"/>
      <c r="DXE193" s="5"/>
      <c r="DXF193" s="5"/>
      <c r="DXG193" s="5"/>
      <c r="DXH193" s="5"/>
      <c r="DXI193" s="5"/>
      <c r="DXJ193" s="5"/>
      <c r="DXK193" s="5"/>
      <c r="DXL193" s="5"/>
      <c r="DXM193" s="5"/>
      <c r="DXN193" s="5"/>
      <c r="DXO193" s="5"/>
      <c r="DXP193" s="5"/>
      <c r="DXQ193" s="5"/>
      <c r="DXR193" s="5"/>
      <c r="DXS193" s="5"/>
      <c r="DXT193" s="5"/>
      <c r="DXU193" s="5"/>
      <c r="DXV193" s="5"/>
      <c r="DXW193" s="5"/>
      <c r="DXX193" s="5"/>
      <c r="DXY193" s="5"/>
      <c r="DXZ193" s="5"/>
      <c r="DYA193" s="5"/>
      <c r="DYB193" s="5"/>
      <c r="DYC193" s="5"/>
      <c r="DYD193" s="5"/>
      <c r="DYE193" s="5"/>
      <c r="DYF193" s="5"/>
      <c r="DYG193" s="5"/>
      <c r="DYH193" s="5"/>
      <c r="DYI193" s="5"/>
      <c r="DYJ193" s="5"/>
      <c r="DYK193" s="5"/>
      <c r="DYL193" s="5"/>
      <c r="DYM193" s="5"/>
      <c r="DYN193" s="5"/>
      <c r="DYO193" s="5"/>
      <c r="DYP193" s="5"/>
      <c r="DYQ193" s="5"/>
      <c r="DYR193" s="5"/>
      <c r="DYS193" s="5"/>
      <c r="DYT193" s="5"/>
      <c r="DYU193" s="5"/>
      <c r="DYV193" s="5"/>
      <c r="DYW193" s="5"/>
      <c r="DYX193" s="5"/>
      <c r="DYY193" s="5"/>
      <c r="DYZ193" s="5"/>
      <c r="DZA193" s="5"/>
      <c r="DZB193" s="5"/>
      <c r="DZC193" s="5"/>
      <c r="DZD193" s="5"/>
      <c r="DZE193" s="5"/>
      <c r="DZF193" s="5"/>
      <c r="DZG193" s="5"/>
      <c r="DZH193" s="5"/>
      <c r="DZI193" s="5"/>
      <c r="DZJ193" s="5"/>
      <c r="DZK193" s="5"/>
      <c r="DZL193" s="5"/>
      <c r="DZM193" s="5"/>
      <c r="DZN193" s="5"/>
      <c r="DZO193" s="5"/>
      <c r="DZP193" s="5"/>
      <c r="DZQ193" s="5"/>
      <c r="DZR193" s="5"/>
      <c r="DZS193" s="5"/>
      <c r="DZT193" s="5"/>
      <c r="DZU193" s="5"/>
      <c r="DZV193" s="5"/>
      <c r="DZW193" s="5"/>
      <c r="DZX193" s="5"/>
      <c r="DZY193" s="5"/>
      <c r="DZZ193" s="5"/>
      <c r="EAA193" s="5"/>
      <c r="EAB193" s="5"/>
      <c r="EAC193" s="5"/>
      <c r="EAD193" s="5"/>
      <c r="EAE193" s="5"/>
      <c r="EAF193" s="5"/>
      <c r="EAG193" s="5"/>
      <c r="EAH193" s="5"/>
      <c r="EAI193" s="5"/>
      <c r="EAJ193" s="5"/>
      <c r="EAK193" s="5"/>
      <c r="EAL193" s="5"/>
      <c r="EAM193" s="5"/>
      <c r="EAN193" s="5"/>
      <c r="EAO193" s="5"/>
      <c r="EAP193" s="5"/>
      <c r="EAQ193" s="5"/>
      <c r="EAR193" s="5"/>
      <c r="EAS193" s="5"/>
      <c r="EAT193" s="5"/>
      <c r="EAU193" s="5"/>
      <c r="EAV193" s="5"/>
      <c r="EAW193" s="5"/>
      <c r="EAX193" s="5"/>
      <c r="EAY193" s="5"/>
      <c r="EAZ193" s="5"/>
      <c r="EBA193" s="5"/>
      <c r="EBB193" s="5"/>
      <c r="EBC193" s="5"/>
      <c r="EBD193" s="5"/>
      <c r="EBE193" s="5"/>
      <c r="EBF193" s="5"/>
      <c r="EBG193" s="5"/>
      <c r="EBH193" s="5"/>
      <c r="EBI193" s="5"/>
      <c r="EBJ193" s="5"/>
      <c r="EBK193" s="5"/>
      <c r="EBL193" s="5"/>
      <c r="EBM193" s="5"/>
      <c r="EBN193" s="5"/>
      <c r="EBO193" s="5"/>
      <c r="EBP193" s="5"/>
      <c r="EBQ193" s="5"/>
      <c r="EBR193" s="5"/>
      <c r="EBS193" s="5"/>
      <c r="EBT193" s="5"/>
      <c r="EBU193" s="5"/>
      <c r="EBV193" s="5"/>
      <c r="EBW193" s="5"/>
      <c r="EBX193" s="5"/>
      <c r="EBY193" s="5"/>
      <c r="EBZ193" s="5"/>
      <c r="ECA193" s="5"/>
      <c r="ECB193" s="5"/>
      <c r="ECC193" s="5"/>
      <c r="ECD193" s="5"/>
      <c r="ECE193" s="5"/>
      <c r="ECF193" s="5"/>
      <c r="ECG193" s="5"/>
      <c r="ECH193" s="5"/>
      <c r="ECI193" s="5"/>
      <c r="ECJ193" s="5"/>
      <c r="ECK193" s="5"/>
      <c r="ECL193" s="5"/>
      <c r="ECM193" s="5"/>
      <c r="ECN193" s="5"/>
      <c r="ECO193" s="5"/>
      <c r="ECP193" s="5"/>
      <c r="ECQ193" s="5"/>
      <c r="ECR193" s="5"/>
      <c r="ECS193" s="5"/>
      <c r="ECT193" s="5"/>
      <c r="ECU193" s="5"/>
      <c r="ECV193" s="5"/>
      <c r="ECW193" s="5"/>
      <c r="ECX193" s="5"/>
      <c r="ECY193" s="5"/>
      <c r="ECZ193" s="5"/>
      <c r="EDA193" s="5"/>
      <c r="EDB193" s="5"/>
      <c r="EDC193" s="5"/>
      <c r="EDD193" s="5"/>
      <c r="EDE193" s="5"/>
      <c r="EDF193" s="5"/>
      <c r="EDG193" s="5"/>
      <c r="EDH193" s="5"/>
      <c r="EDI193" s="5"/>
      <c r="EDJ193" s="5"/>
      <c r="EDK193" s="5"/>
      <c r="EDL193" s="5"/>
      <c r="EDM193" s="5"/>
      <c r="EDN193" s="5"/>
      <c r="EDO193" s="5"/>
      <c r="EDP193" s="5"/>
      <c r="EDQ193" s="5"/>
      <c r="EDR193" s="5"/>
      <c r="EDS193" s="5"/>
      <c r="EDT193" s="5"/>
      <c r="EDU193" s="5"/>
      <c r="EDV193" s="5"/>
      <c r="EDW193" s="5"/>
      <c r="EDX193" s="5"/>
      <c r="EDY193" s="5"/>
      <c r="EDZ193" s="5"/>
      <c r="EEA193" s="5"/>
      <c r="EEB193" s="5"/>
      <c r="EEC193" s="5"/>
      <c r="EED193" s="5"/>
      <c r="EEE193" s="5"/>
      <c r="EEF193" s="5"/>
      <c r="EEG193" s="5"/>
      <c r="EEH193" s="5"/>
      <c r="EEI193" s="5"/>
      <c r="EEJ193" s="5"/>
      <c r="EEK193" s="5"/>
      <c r="EEL193" s="5"/>
      <c r="EEM193" s="5"/>
      <c r="EEN193" s="5"/>
      <c r="EEO193" s="5"/>
      <c r="EEP193" s="5"/>
      <c r="EEQ193" s="5"/>
      <c r="EER193" s="5"/>
      <c r="EES193" s="5"/>
      <c r="EET193" s="5"/>
      <c r="EEU193" s="5"/>
      <c r="EEV193" s="5"/>
      <c r="EEW193" s="5"/>
      <c r="EEX193" s="5"/>
      <c r="EEY193" s="5"/>
      <c r="EEZ193" s="5"/>
      <c r="EFA193" s="5"/>
      <c r="EFB193" s="5"/>
      <c r="EFC193" s="5"/>
      <c r="EFD193" s="5"/>
      <c r="EFE193" s="5"/>
      <c r="EFF193" s="5"/>
      <c r="EFG193" s="5"/>
      <c r="EFH193" s="5"/>
      <c r="EFI193" s="5"/>
      <c r="EFJ193" s="5"/>
      <c r="EFK193" s="5"/>
      <c r="EFL193" s="5"/>
      <c r="EFM193" s="5"/>
      <c r="EFN193" s="5"/>
      <c r="EFO193" s="5"/>
      <c r="EFP193" s="5"/>
      <c r="EFQ193" s="5"/>
      <c r="EFR193" s="5"/>
      <c r="EFS193" s="5"/>
      <c r="EFT193" s="5"/>
      <c r="EFU193" s="5"/>
      <c r="EFV193" s="5"/>
      <c r="EFW193" s="5"/>
      <c r="EFX193" s="5"/>
      <c r="EFY193" s="5"/>
      <c r="EFZ193" s="5"/>
      <c r="EGA193" s="5"/>
      <c r="EGB193" s="5"/>
      <c r="EGC193" s="5"/>
      <c r="EGD193" s="5"/>
      <c r="EGE193" s="5"/>
      <c r="EGF193" s="5"/>
      <c r="EGG193" s="5"/>
      <c r="EGH193" s="5"/>
      <c r="EGI193" s="5"/>
      <c r="EGJ193" s="5"/>
      <c r="EGK193" s="5"/>
      <c r="EGL193" s="5"/>
      <c r="EGM193" s="5"/>
      <c r="EGN193" s="5"/>
      <c r="EGO193" s="5"/>
      <c r="EGP193" s="5"/>
      <c r="EGQ193" s="5"/>
      <c r="EGR193" s="5"/>
      <c r="EGS193" s="5"/>
      <c r="EGT193" s="5"/>
      <c r="EGU193" s="5"/>
      <c r="EGV193" s="5"/>
      <c r="EGW193" s="5"/>
      <c r="EGX193" s="5"/>
      <c r="EGY193" s="5"/>
      <c r="EGZ193" s="5"/>
      <c r="EHA193" s="5"/>
      <c r="EHB193" s="5"/>
      <c r="EHC193" s="5"/>
      <c r="EHD193" s="5"/>
      <c r="EHE193" s="5"/>
      <c r="EHF193" s="5"/>
      <c r="EHG193" s="5"/>
      <c r="EHH193" s="5"/>
      <c r="EHI193" s="5"/>
      <c r="EHJ193" s="5"/>
      <c r="EHK193" s="5"/>
      <c r="EHL193" s="5"/>
      <c r="EHM193" s="5"/>
      <c r="EHN193" s="5"/>
      <c r="EHO193" s="5"/>
      <c r="EHP193" s="5"/>
      <c r="EHQ193" s="5"/>
      <c r="EHR193" s="5"/>
      <c r="EHS193" s="5"/>
      <c r="EHT193" s="5"/>
      <c r="EHU193" s="5"/>
      <c r="EHV193" s="5"/>
      <c r="EHW193" s="5"/>
      <c r="EHX193" s="5"/>
      <c r="EHY193" s="5"/>
      <c r="EHZ193" s="5"/>
      <c r="EIA193" s="5"/>
      <c r="EIB193" s="5"/>
      <c r="EIC193" s="5"/>
      <c r="EID193" s="5"/>
      <c r="EIE193" s="5"/>
      <c r="EIF193" s="5"/>
      <c r="EIG193" s="5"/>
      <c r="EIH193" s="5"/>
      <c r="EII193" s="5"/>
      <c r="EIJ193" s="5"/>
      <c r="EIK193" s="5"/>
      <c r="EIL193" s="5"/>
      <c r="EIM193" s="5"/>
      <c r="EIN193" s="5"/>
      <c r="EIO193" s="5"/>
      <c r="EIP193" s="5"/>
      <c r="EIQ193" s="5"/>
      <c r="EIR193" s="5"/>
      <c r="EIS193" s="5"/>
      <c r="EIT193" s="5"/>
      <c r="EIU193" s="5"/>
      <c r="EIV193" s="5"/>
      <c r="EIW193" s="5"/>
      <c r="EIX193" s="5"/>
      <c r="EIY193" s="5"/>
      <c r="EIZ193" s="5"/>
      <c r="EJA193" s="5"/>
      <c r="EJB193" s="5"/>
      <c r="EJC193" s="5"/>
      <c r="EJD193" s="5"/>
      <c r="EJE193" s="5"/>
      <c r="EJF193" s="5"/>
      <c r="EJG193" s="5"/>
      <c r="EJH193" s="5"/>
      <c r="EJI193" s="5"/>
      <c r="EJJ193" s="5"/>
      <c r="EJK193" s="5"/>
      <c r="EJL193" s="5"/>
      <c r="EJM193" s="5"/>
      <c r="EJN193" s="5"/>
      <c r="EJO193" s="5"/>
      <c r="EJP193" s="5"/>
      <c r="EJQ193" s="5"/>
      <c r="EJR193" s="5"/>
      <c r="EJS193" s="5"/>
      <c r="EJT193" s="5"/>
      <c r="EJU193" s="5"/>
      <c r="EJV193" s="5"/>
      <c r="EJW193" s="5"/>
      <c r="EJX193" s="5"/>
      <c r="EJY193" s="5"/>
      <c r="EJZ193" s="5"/>
      <c r="EKA193" s="5"/>
      <c r="EKB193" s="5"/>
      <c r="EKC193" s="5"/>
      <c r="EKD193" s="5"/>
      <c r="EKE193" s="5"/>
      <c r="EKF193" s="5"/>
      <c r="EKG193" s="5"/>
      <c r="EKH193" s="5"/>
      <c r="EKI193" s="5"/>
      <c r="EKJ193" s="5"/>
      <c r="EKK193" s="5"/>
      <c r="EKL193" s="5"/>
      <c r="EKM193" s="5"/>
      <c r="EKN193" s="5"/>
      <c r="EKO193" s="5"/>
      <c r="EKP193" s="5"/>
      <c r="EKQ193" s="5"/>
      <c r="EKR193" s="5"/>
      <c r="EKS193" s="5"/>
      <c r="EKT193" s="5"/>
      <c r="EKU193" s="5"/>
      <c r="EKV193" s="5"/>
      <c r="EKW193" s="5"/>
      <c r="EKX193" s="5"/>
      <c r="EKY193" s="5"/>
      <c r="EKZ193" s="5"/>
      <c r="ELA193" s="5"/>
      <c r="ELB193" s="5"/>
      <c r="ELC193" s="5"/>
      <c r="ELD193" s="5"/>
      <c r="ELE193" s="5"/>
      <c r="ELF193" s="5"/>
      <c r="ELG193" s="5"/>
      <c r="ELH193" s="5"/>
      <c r="ELI193" s="5"/>
      <c r="ELJ193" s="5"/>
      <c r="ELK193" s="5"/>
      <c r="ELL193" s="5"/>
      <c r="ELM193" s="5"/>
      <c r="ELN193" s="5"/>
      <c r="ELO193" s="5"/>
      <c r="ELP193" s="5"/>
      <c r="ELQ193" s="5"/>
      <c r="ELR193" s="5"/>
      <c r="ELS193" s="5"/>
      <c r="ELT193" s="5"/>
      <c r="ELU193" s="5"/>
      <c r="ELV193" s="5"/>
      <c r="ELW193" s="5"/>
      <c r="ELX193" s="5"/>
      <c r="ELY193" s="5"/>
      <c r="ELZ193" s="5"/>
      <c r="EMA193" s="5"/>
      <c r="EMB193" s="5"/>
      <c r="EMC193" s="5"/>
      <c r="EMD193" s="5"/>
      <c r="EME193" s="5"/>
      <c r="EMF193" s="5"/>
      <c r="EMG193" s="5"/>
      <c r="EMH193" s="5"/>
      <c r="EMI193" s="5"/>
      <c r="EMJ193" s="5"/>
      <c r="EMK193" s="5"/>
      <c r="EML193" s="5"/>
      <c r="EMM193" s="5"/>
      <c r="EMN193" s="5"/>
      <c r="EMO193" s="5"/>
      <c r="EMP193" s="5"/>
      <c r="EMQ193" s="5"/>
      <c r="EMR193" s="5"/>
      <c r="EMS193" s="5"/>
      <c r="EMT193" s="5"/>
      <c r="EMU193" s="5"/>
      <c r="EMV193" s="5"/>
      <c r="EMW193" s="5"/>
      <c r="EMX193" s="5"/>
      <c r="EMY193" s="5"/>
      <c r="EMZ193" s="5"/>
      <c r="ENA193" s="5"/>
      <c r="ENB193" s="5"/>
      <c r="ENC193" s="5"/>
      <c r="END193" s="5"/>
      <c r="ENE193" s="5"/>
      <c r="ENF193" s="5"/>
      <c r="ENG193" s="5"/>
      <c r="ENH193" s="5"/>
      <c r="ENI193" s="5"/>
      <c r="ENJ193" s="5"/>
      <c r="ENK193" s="5"/>
      <c r="ENL193" s="5"/>
      <c r="ENM193" s="5"/>
      <c r="ENN193" s="5"/>
      <c r="ENO193" s="5"/>
      <c r="ENP193" s="5"/>
      <c r="ENQ193" s="5"/>
      <c r="ENR193" s="5"/>
      <c r="ENS193" s="5"/>
      <c r="ENT193" s="5"/>
      <c r="ENU193" s="5"/>
      <c r="ENV193" s="5"/>
      <c r="ENW193" s="5"/>
      <c r="ENX193" s="5"/>
      <c r="ENY193" s="5"/>
      <c r="ENZ193" s="5"/>
      <c r="EOA193" s="5"/>
      <c r="EOB193" s="5"/>
      <c r="EOC193" s="5"/>
      <c r="EOD193" s="5"/>
      <c r="EOE193" s="5"/>
      <c r="EOF193" s="5"/>
      <c r="EOG193" s="5"/>
      <c r="EOH193" s="5"/>
      <c r="EOI193" s="5"/>
      <c r="EOJ193" s="5"/>
      <c r="EOK193" s="5"/>
      <c r="EOL193" s="5"/>
      <c r="EOM193" s="5"/>
      <c r="EON193" s="5"/>
      <c r="EOO193" s="5"/>
      <c r="EOP193" s="5"/>
      <c r="EOQ193" s="5"/>
      <c r="EOR193" s="5"/>
      <c r="EOS193" s="5"/>
      <c r="EOT193" s="5"/>
      <c r="EOU193" s="5"/>
      <c r="EOV193" s="5"/>
      <c r="EOW193" s="5"/>
      <c r="EOX193" s="5"/>
      <c r="EOY193" s="5"/>
      <c r="EOZ193" s="5"/>
      <c r="EPA193" s="5"/>
      <c r="EPB193" s="5"/>
      <c r="EPC193" s="5"/>
      <c r="EPD193" s="5"/>
      <c r="EPE193" s="5"/>
      <c r="EPF193" s="5"/>
      <c r="EPG193" s="5"/>
      <c r="EPH193" s="5"/>
      <c r="EPI193" s="5"/>
      <c r="EPJ193" s="5"/>
      <c r="EPK193" s="5"/>
      <c r="EPL193" s="5"/>
      <c r="EPM193" s="5"/>
      <c r="EPN193" s="5"/>
      <c r="EPO193" s="5"/>
      <c r="EPP193" s="5"/>
      <c r="EPQ193" s="5"/>
      <c r="EPR193" s="5"/>
      <c r="EPS193" s="5"/>
      <c r="EPT193" s="5"/>
      <c r="EPU193" s="5"/>
      <c r="EPV193" s="5"/>
      <c r="EPW193" s="5"/>
      <c r="EPX193" s="5"/>
      <c r="EPY193" s="5"/>
      <c r="EPZ193" s="5"/>
      <c r="EQA193" s="5"/>
      <c r="EQB193" s="5"/>
      <c r="EQC193" s="5"/>
      <c r="EQD193" s="5"/>
      <c r="EQE193" s="5"/>
      <c r="EQF193" s="5"/>
      <c r="EQG193" s="5"/>
      <c r="EQH193" s="5"/>
      <c r="EQI193" s="5"/>
      <c r="EQJ193" s="5"/>
      <c r="EQK193" s="5"/>
      <c r="EQL193" s="5"/>
      <c r="EQM193" s="5"/>
      <c r="EQN193" s="5"/>
      <c r="EQO193" s="5"/>
      <c r="EQP193" s="5"/>
      <c r="EQQ193" s="5"/>
      <c r="EQR193" s="5"/>
      <c r="EQS193" s="5"/>
      <c r="EQT193" s="5"/>
      <c r="EQU193" s="5"/>
      <c r="EQV193" s="5"/>
      <c r="EQW193" s="5"/>
      <c r="EQX193" s="5"/>
      <c r="EQY193" s="5"/>
      <c r="EQZ193" s="5"/>
      <c r="ERA193" s="5"/>
      <c r="ERB193" s="5"/>
      <c r="ERC193" s="5"/>
      <c r="ERD193" s="5"/>
      <c r="ERE193" s="5"/>
      <c r="ERF193" s="5"/>
      <c r="ERG193" s="5"/>
      <c r="ERH193" s="5"/>
      <c r="ERI193" s="5"/>
      <c r="ERJ193" s="5"/>
      <c r="ERK193" s="5"/>
      <c r="ERL193" s="5"/>
      <c r="ERM193" s="5"/>
      <c r="ERN193" s="5"/>
      <c r="ERO193" s="5"/>
      <c r="ERP193" s="5"/>
      <c r="ERQ193" s="5"/>
      <c r="ERR193" s="5"/>
      <c r="ERS193" s="5"/>
      <c r="ERT193" s="5"/>
      <c r="ERU193" s="5"/>
      <c r="ERV193" s="5"/>
      <c r="ERW193" s="5"/>
      <c r="ERX193" s="5"/>
      <c r="ERY193" s="5"/>
      <c r="ERZ193" s="5"/>
      <c r="ESA193" s="5"/>
      <c r="ESB193" s="5"/>
      <c r="ESC193" s="5"/>
      <c r="ESD193" s="5"/>
      <c r="ESE193" s="5"/>
      <c r="ESF193" s="5"/>
      <c r="ESG193" s="5"/>
      <c r="ESH193" s="5"/>
      <c r="ESI193" s="5"/>
      <c r="ESJ193" s="5"/>
      <c r="ESK193" s="5"/>
      <c r="ESL193" s="5"/>
      <c r="ESM193" s="5"/>
      <c r="ESN193" s="5"/>
      <c r="ESO193" s="5"/>
      <c r="ESP193" s="5"/>
      <c r="ESQ193" s="5"/>
      <c r="ESR193" s="5"/>
      <c r="ESS193" s="5"/>
      <c r="EST193" s="5"/>
      <c r="ESU193" s="5"/>
      <c r="ESV193" s="5"/>
      <c r="ESW193" s="5"/>
      <c r="ESX193" s="5"/>
      <c r="ESY193" s="5"/>
      <c r="ESZ193" s="5"/>
      <c r="ETA193" s="5"/>
      <c r="ETB193" s="5"/>
      <c r="ETC193" s="5"/>
      <c r="ETD193" s="5"/>
      <c r="ETE193" s="5"/>
      <c r="ETF193" s="5"/>
      <c r="ETG193" s="5"/>
      <c r="ETH193" s="5"/>
      <c r="ETI193" s="5"/>
      <c r="ETJ193" s="5"/>
      <c r="ETK193" s="5"/>
      <c r="ETL193" s="5"/>
      <c r="ETM193" s="5"/>
      <c r="ETN193" s="5"/>
      <c r="ETO193" s="5"/>
      <c r="ETP193" s="5"/>
      <c r="ETQ193" s="5"/>
      <c r="ETR193" s="5"/>
      <c r="ETS193" s="5"/>
      <c r="ETT193" s="5"/>
      <c r="ETU193" s="5"/>
      <c r="ETV193" s="5"/>
      <c r="ETW193" s="5"/>
      <c r="ETX193" s="5"/>
      <c r="ETY193" s="5"/>
      <c r="ETZ193" s="5"/>
      <c r="EUA193" s="5"/>
      <c r="EUB193" s="5"/>
      <c r="EUC193" s="5"/>
      <c r="EUD193" s="5"/>
      <c r="EUE193" s="5"/>
      <c r="EUF193" s="5"/>
      <c r="EUG193" s="5"/>
      <c r="EUH193" s="5"/>
      <c r="EUI193" s="5"/>
      <c r="EUJ193" s="5"/>
      <c r="EUK193" s="5"/>
      <c r="EUL193" s="5"/>
      <c r="EUM193" s="5"/>
      <c r="EUN193" s="5"/>
      <c r="EUO193" s="5"/>
      <c r="EUP193" s="5"/>
      <c r="EUQ193" s="5"/>
      <c r="EUR193" s="5"/>
      <c r="EUS193" s="5"/>
      <c r="EUT193" s="5"/>
      <c r="EUU193" s="5"/>
      <c r="EUV193" s="5"/>
      <c r="EUW193" s="5"/>
      <c r="EUX193" s="5"/>
      <c r="EUY193" s="5"/>
      <c r="EUZ193" s="5"/>
      <c r="EVA193" s="5"/>
      <c r="EVB193" s="5"/>
      <c r="EVC193" s="5"/>
      <c r="EVD193" s="5"/>
      <c r="EVE193" s="5"/>
      <c r="EVF193" s="5"/>
      <c r="EVG193" s="5"/>
      <c r="EVH193" s="5"/>
      <c r="EVI193" s="5"/>
      <c r="EVJ193" s="5"/>
      <c r="EVK193" s="5"/>
      <c r="EVL193" s="5"/>
      <c r="EVM193" s="5"/>
      <c r="EVN193" s="5"/>
      <c r="EVO193" s="5"/>
      <c r="EVP193" s="5"/>
      <c r="EVQ193" s="5"/>
      <c r="EVR193" s="5"/>
      <c r="EVS193" s="5"/>
      <c r="EVT193" s="5"/>
      <c r="EVU193" s="5"/>
      <c r="EVV193" s="5"/>
      <c r="EVW193" s="5"/>
      <c r="EVX193" s="5"/>
      <c r="EVY193" s="5"/>
      <c r="EVZ193" s="5"/>
      <c r="EWA193" s="5"/>
      <c r="EWB193" s="5"/>
      <c r="EWC193" s="5"/>
      <c r="EWD193" s="5"/>
      <c r="EWE193" s="5"/>
      <c r="EWF193" s="5"/>
      <c r="EWG193" s="5"/>
      <c r="EWH193" s="5"/>
      <c r="EWI193" s="5"/>
      <c r="EWJ193" s="5"/>
      <c r="EWK193" s="5"/>
      <c r="EWL193" s="5"/>
      <c r="EWM193" s="5"/>
      <c r="EWN193" s="5"/>
      <c r="EWO193" s="5"/>
      <c r="EWP193" s="5"/>
      <c r="EWQ193" s="5"/>
      <c r="EWR193" s="5"/>
      <c r="EWS193" s="5"/>
      <c r="EWT193" s="5"/>
      <c r="EWU193" s="5"/>
      <c r="EWV193" s="5"/>
      <c r="EWW193" s="5"/>
      <c r="EWX193" s="5"/>
      <c r="EWY193" s="5"/>
      <c r="EWZ193" s="5"/>
      <c r="EXA193" s="5"/>
      <c r="EXB193" s="5"/>
      <c r="EXC193" s="5"/>
      <c r="EXD193" s="5"/>
      <c r="EXE193" s="5"/>
      <c r="EXF193" s="5"/>
      <c r="EXG193" s="5"/>
      <c r="EXH193" s="5"/>
      <c r="EXI193" s="5"/>
      <c r="EXJ193" s="5"/>
      <c r="EXK193" s="5"/>
      <c r="EXL193" s="5"/>
      <c r="EXM193" s="5"/>
      <c r="EXN193" s="5"/>
      <c r="EXO193" s="5"/>
      <c r="EXP193" s="5"/>
      <c r="EXQ193" s="5"/>
      <c r="EXR193" s="5"/>
      <c r="EXS193" s="5"/>
      <c r="EXT193" s="5"/>
      <c r="EXU193" s="5"/>
      <c r="EXV193" s="5"/>
      <c r="EXW193" s="5"/>
      <c r="EXX193" s="5"/>
      <c r="EXY193" s="5"/>
      <c r="EXZ193" s="5"/>
      <c r="EYA193" s="5"/>
      <c r="EYB193" s="5"/>
      <c r="EYC193" s="5"/>
      <c r="EYD193" s="5"/>
      <c r="EYE193" s="5"/>
      <c r="EYF193" s="5"/>
      <c r="EYG193" s="5"/>
      <c r="EYH193" s="5"/>
      <c r="EYI193" s="5"/>
      <c r="EYJ193" s="5"/>
      <c r="EYK193" s="5"/>
      <c r="EYL193" s="5"/>
      <c r="EYM193" s="5"/>
      <c r="EYN193" s="5"/>
      <c r="EYO193" s="5"/>
      <c r="EYP193" s="5"/>
      <c r="EYQ193" s="5"/>
      <c r="EYR193" s="5"/>
      <c r="EYS193" s="5"/>
      <c r="EYT193" s="5"/>
      <c r="EYU193" s="5"/>
      <c r="EYV193" s="5"/>
      <c r="EYW193" s="5"/>
      <c r="EYX193" s="5"/>
      <c r="EYY193" s="5"/>
      <c r="EYZ193" s="5"/>
      <c r="EZA193" s="5"/>
      <c r="EZB193" s="5"/>
      <c r="EZC193" s="5"/>
      <c r="EZD193" s="5"/>
      <c r="EZE193" s="5"/>
      <c r="EZF193" s="5"/>
      <c r="EZG193" s="5"/>
      <c r="EZH193" s="5"/>
      <c r="EZI193" s="5"/>
      <c r="EZJ193" s="5"/>
      <c r="EZK193" s="5"/>
      <c r="EZL193" s="5"/>
      <c r="EZM193" s="5"/>
      <c r="EZN193" s="5"/>
      <c r="EZO193" s="5"/>
      <c r="EZP193" s="5"/>
      <c r="EZQ193" s="5"/>
      <c r="EZR193" s="5"/>
      <c r="EZS193" s="5"/>
      <c r="EZT193" s="5"/>
      <c r="EZU193" s="5"/>
      <c r="EZV193" s="5"/>
      <c r="EZW193" s="5"/>
      <c r="EZX193" s="5"/>
      <c r="EZY193" s="5"/>
      <c r="EZZ193" s="5"/>
      <c r="FAA193" s="5"/>
      <c r="FAB193" s="5"/>
      <c r="FAC193" s="5"/>
      <c r="FAD193" s="5"/>
      <c r="FAE193" s="5"/>
      <c r="FAF193" s="5"/>
      <c r="FAG193" s="5"/>
      <c r="FAH193" s="5"/>
      <c r="FAI193" s="5"/>
      <c r="FAJ193" s="5"/>
      <c r="FAK193" s="5"/>
      <c r="FAL193" s="5"/>
      <c r="FAM193" s="5"/>
      <c r="FAN193" s="5"/>
      <c r="FAO193" s="5"/>
      <c r="FAP193" s="5"/>
      <c r="FAQ193" s="5"/>
      <c r="FAR193" s="5"/>
      <c r="FAS193" s="5"/>
      <c r="FAT193" s="5"/>
      <c r="FAU193" s="5"/>
      <c r="FAV193" s="5"/>
      <c r="FAW193" s="5"/>
      <c r="FAX193" s="5"/>
      <c r="FAY193" s="5"/>
      <c r="FAZ193" s="5"/>
      <c r="FBA193" s="5"/>
      <c r="FBB193" s="5"/>
      <c r="FBC193" s="5"/>
      <c r="FBD193" s="5"/>
      <c r="FBE193" s="5"/>
      <c r="FBF193" s="5"/>
      <c r="FBG193" s="5"/>
      <c r="FBH193" s="5"/>
      <c r="FBI193" s="5"/>
      <c r="FBJ193" s="5"/>
      <c r="FBK193" s="5"/>
      <c r="FBL193" s="5"/>
      <c r="FBM193" s="5"/>
      <c r="FBN193" s="5"/>
      <c r="FBO193" s="5"/>
      <c r="FBP193" s="5"/>
      <c r="FBQ193" s="5"/>
      <c r="FBR193" s="5"/>
      <c r="FBS193" s="5"/>
      <c r="FBT193" s="5"/>
      <c r="FBU193" s="5"/>
      <c r="FBV193" s="5"/>
      <c r="FBW193" s="5"/>
      <c r="FBX193" s="5"/>
      <c r="FBY193" s="5"/>
      <c r="FBZ193" s="5"/>
      <c r="FCA193" s="5"/>
      <c r="FCB193" s="5"/>
      <c r="FCC193" s="5"/>
      <c r="FCD193" s="5"/>
      <c r="FCE193" s="5"/>
      <c r="FCF193" s="5"/>
      <c r="FCG193" s="5"/>
      <c r="FCH193" s="5"/>
      <c r="FCI193" s="5"/>
      <c r="FCJ193" s="5"/>
      <c r="FCK193" s="5"/>
      <c r="FCL193" s="5"/>
      <c r="FCM193" s="5"/>
      <c r="FCN193" s="5"/>
      <c r="FCO193" s="5"/>
      <c r="FCP193" s="5"/>
      <c r="FCQ193" s="5"/>
      <c r="FCR193" s="5"/>
      <c r="FCS193" s="5"/>
      <c r="FCT193" s="5"/>
      <c r="FCU193" s="5"/>
      <c r="FCV193" s="5"/>
      <c r="FCW193" s="5"/>
      <c r="FCX193" s="5"/>
      <c r="FCY193" s="5"/>
      <c r="FCZ193" s="5"/>
      <c r="FDA193" s="5"/>
      <c r="FDB193" s="5"/>
      <c r="FDC193" s="5"/>
      <c r="FDD193" s="5"/>
      <c r="FDE193" s="5"/>
      <c r="FDF193" s="5"/>
      <c r="FDG193" s="5"/>
      <c r="FDH193" s="5"/>
      <c r="FDI193" s="5"/>
      <c r="FDJ193" s="5"/>
      <c r="FDK193" s="5"/>
      <c r="FDL193" s="5"/>
      <c r="FDM193" s="5"/>
      <c r="FDN193" s="5"/>
      <c r="FDO193" s="5"/>
      <c r="FDP193" s="5"/>
      <c r="FDQ193" s="5"/>
      <c r="FDR193" s="5"/>
      <c r="FDS193" s="5"/>
      <c r="FDT193" s="5"/>
      <c r="FDU193" s="5"/>
      <c r="FDV193" s="5"/>
      <c r="FDW193" s="5"/>
      <c r="FDX193" s="5"/>
      <c r="FDY193" s="5"/>
      <c r="FDZ193" s="5"/>
      <c r="FEA193" s="5"/>
      <c r="FEB193" s="5"/>
      <c r="FEC193" s="5"/>
      <c r="FED193" s="5"/>
      <c r="FEE193" s="5"/>
      <c r="FEF193" s="5"/>
      <c r="FEG193" s="5"/>
      <c r="FEH193" s="5"/>
      <c r="FEI193" s="5"/>
      <c r="FEJ193" s="5"/>
      <c r="FEK193" s="5"/>
      <c r="FEL193" s="5"/>
      <c r="FEM193" s="5"/>
      <c r="FEN193" s="5"/>
      <c r="FEO193" s="5"/>
      <c r="FEP193" s="5"/>
      <c r="FEQ193" s="5"/>
      <c r="FER193" s="5"/>
      <c r="FES193" s="5"/>
      <c r="FET193" s="5"/>
      <c r="FEU193" s="5"/>
      <c r="FEV193" s="5"/>
      <c r="FEW193" s="5"/>
      <c r="FEX193" s="5"/>
      <c r="FEY193" s="5"/>
      <c r="FEZ193" s="5"/>
      <c r="FFA193" s="5"/>
      <c r="FFB193" s="5"/>
      <c r="FFC193" s="5"/>
      <c r="FFD193" s="5"/>
      <c r="FFE193" s="5"/>
      <c r="FFF193" s="5"/>
      <c r="FFG193" s="5"/>
      <c r="FFH193" s="5"/>
      <c r="FFI193" s="5"/>
      <c r="FFJ193" s="5"/>
      <c r="FFK193" s="5"/>
      <c r="FFL193" s="5"/>
      <c r="FFM193" s="5"/>
      <c r="FFN193" s="5"/>
      <c r="FFO193" s="5"/>
      <c r="FFP193" s="5"/>
      <c r="FFQ193" s="5"/>
      <c r="FFR193" s="5"/>
      <c r="FFS193" s="5"/>
      <c r="FFT193" s="5"/>
      <c r="FFU193" s="5"/>
      <c r="FFV193" s="5"/>
      <c r="FFW193" s="5"/>
      <c r="FFX193" s="5"/>
      <c r="FFY193" s="5"/>
      <c r="FFZ193" s="5"/>
      <c r="FGA193" s="5"/>
      <c r="FGB193" s="5"/>
      <c r="FGC193" s="5"/>
      <c r="FGD193" s="5"/>
      <c r="FGE193" s="5"/>
      <c r="FGF193" s="5"/>
      <c r="FGG193" s="5"/>
      <c r="FGH193" s="5"/>
      <c r="FGI193" s="5"/>
      <c r="FGJ193" s="5"/>
      <c r="FGK193" s="5"/>
      <c r="FGL193" s="5"/>
      <c r="FGM193" s="5"/>
      <c r="FGN193" s="5"/>
      <c r="FGO193" s="5"/>
      <c r="FGP193" s="5"/>
      <c r="FGQ193" s="5"/>
      <c r="FGR193" s="5"/>
      <c r="FGS193" s="5"/>
      <c r="FGT193" s="5"/>
      <c r="FGU193" s="5"/>
      <c r="FGV193" s="5"/>
      <c r="FGW193" s="5"/>
      <c r="FGX193" s="5"/>
      <c r="FGY193" s="5"/>
      <c r="FGZ193" s="5"/>
      <c r="FHA193" s="5"/>
      <c r="FHB193" s="5"/>
      <c r="FHC193" s="5"/>
      <c r="FHD193" s="5"/>
      <c r="FHE193" s="5"/>
      <c r="FHF193" s="5"/>
      <c r="FHG193" s="5"/>
      <c r="FHH193" s="5"/>
      <c r="FHI193" s="5"/>
      <c r="FHJ193" s="5"/>
      <c r="FHK193" s="5"/>
      <c r="FHL193" s="5"/>
      <c r="FHM193" s="5"/>
      <c r="FHN193" s="5"/>
      <c r="FHO193" s="5"/>
      <c r="FHP193" s="5"/>
      <c r="FHQ193" s="5"/>
      <c r="FHR193" s="5"/>
      <c r="FHS193" s="5"/>
      <c r="FHT193" s="5"/>
      <c r="FHU193" s="5"/>
      <c r="FHV193" s="5"/>
      <c r="FHW193" s="5"/>
      <c r="FHX193" s="5"/>
      <c r="FHY193" s="5"/>
      <c r="FHZ193" s="5"/>
      <c r="FIA193" s="5"/>
      <c r="FIB193" s="5"/>
      <c r="FIC193" s="5"/>
      <c r="FID193" s="5"/>
      <c r="FIE193" s="5"/>
      <c r="FIF193" s="5"/>
      <c r="FIG193" s="5"/>
      <c r="FIH193" s="5"/>
      <c r="FII193" s="5"/>
      <c r="FIJ193" s="5"/>
      <c r="FIK193" s="5"/>
      <c r="FIL193" s="5"/>
      <c r="FIM193" s="5"/>
      <c r="FIN193" s="5"/>
      <c r="FIO193" s="5"/>
      <c r="FIP193" s="5"/>
      <c r="FIQ193" s="5"/>
      <c r="FIR193" s="5"/>
      <c r="FIS193" s="5"/>
      <c r="FIT193" s="5"/>
      <c r="FIU193" s="5"/>
      <c r="FIV193" s="5"/>
      <c r="FIW193" s="5"/>
      <c r="FIX193" s="5"/>
      <c r="FIY193" s="5"/>
      <c r="FIZ193" s="5"/>
      <c r="FJA193" s="5"/>
      <c r="FJB193" s="5"/>
      <c r="FJC193" s="5"/>
      <c r="FJD193" s="5"/>
      <c r="FJE193" s="5"/>
      <c r="FJF193" s="5"/>
      <c r="FJG193" s="5"/>
      <c r="FJH193" s="5"/>
      <c r="FJI193" s="5"/>
      <c r="FJJ193" s="5"/>
      <c r="FJK193" s="5"/>
      <c r="FJL193" s="5"/>
      <c r="FJM193" s="5"/>
      <c r="FJN193" s="5"/>
      <c r="FJO193" s="5"/>
      <c r="FJP193" s="5"/>
      <c r="FJQ193" s="5"/>
      <c r="FJR193" s="5"/>
      <c r="FJS193" s="5"/>
      <c r="FJT193" s="5"/>
      <c r="FJU193" s="5"/>
      <c r="FJV193" s="5"/>
      <c r="FJW193" s="5"/>
      <c r="FJX193" s="5"/>
      <c r="FJY193" s="5"/>
      <c r="FJZ193" s="5"/>
      <c r="FKA193" s="5"/>
      <c r="FKB193" s="5"/>
      <c r="FKC193" s="5"/>
      <c r="FKD193" s="5"/>
      <c r="FKE193" s="5"/>
      <c r="FKF193" s="5"/>
      <c r="FKG193" s="5"/>
      <c r="FKH193" s="5"/>
      <c r="FKI193" s="5"/>
      <c r="FKJ193" s="5"/>
      <c r="FKK193" s="5"/>
      <c r="FKL193" s="5"/>
      <c r="FKM193" s="5"/>
      <c r="FKN193" s="5"/>
      <c r="FKO193" s="5"/>
      <c r="FKP193" s="5"/>
      <c r="FKQ193" s="5"/>
      <c r="FKR193" s="5"/>
      <c r="FKS193" s="5"/>
      <c r="FKT193" s="5"/>
      <c r="FKU193" s="5"/>
      <c r="FKV193" s="5"/>
      <c r="FKW193" s="5"/>
      <c r="FKX193" s="5"/>
      <c r="FKY193" s="5"/>
      <c r="FKZ193" s="5"/>
      <c r="FLA193" s="5"/>
      <c r="FLB193" s="5"/>
      <c r="FLC193" s="5"/>
      <c r="FLD193" s="5"/>
      <c r="FLE193" s="5"/>
      <c r="FLF193" s="5"/>
      <c r="FLG193" s="5"/>
      <c r="FLH193" s="5"/>
      <c r="FLI193" s="5"/>
      <c r="FLJ193" s="5"/>
      <c r="FLK193" s="5"/>
      <c r="FLL193" s="5"/>
      <c r="FLM193" s="5"/>
      <c r="FLN193" s="5"/>
      <c r="FLO193" s="5"/>
      <c r="FLP193" s="5"/>
      <c r="FLQ193" s="5"/>
      <c r="FLR193" s="5"/>
      <c r="FLS193" s="5"/>
      <c r="FLT193" s="5"/>
      <c r="FLU193" s="5"/>
      <c r="FLV193" s="5"/>
      <c r="FLW193" s="5"/>
      <c r="FLX193" s="5"/>
      <c r="FLY193" s="5"/>
      <c r="FLZ193" s="5"/>
      <c r="FMA193" s="5"/>
      <c r="FMB193" s="5"/>
      <c r="FMC193" s="5"/>
      <c r="FMD193" s="5"/>
      <c r="FME193" s="5"/>
      <c r="FMF193" s="5"/>
      <c r="FMG193" s="5"/>
      <c r="FMH193" s="5"/>
      <c r="FMI193" s="5"/>
      <c r="FMJ193" s="5"/>
      <c r="FMK193" s="5"/>
      <c r="FML193" s="5"/>
      <c r="FMM193" s="5"/>
      <c r="FMN193" s="5"/>
      <c r="FMO193" s="5"/>
      <c r="FMP193" s="5"/>
      <c r="FMQ193" s="5"/>
      <c r="FMR193" s="5"/>
      <c r="FMS193" s="5"/>
      <c r="FMT193" s="5"/>
      <c r="FMU193" s="5"/>
      <c r="FMV193" s="5"/>
      <c r="FMW193" s="5"/>
      <c r="FMX193" s="5"/>
      <c r="FMY193" s="5"/>
      <c r="FMZ193" s="5"/>
      <c r="FNA193" s="5"/>
      <c r="FNB193" s="5"/>
      <c r="FNC193" s="5"/>
      <c r="FND193" s="5"/>
      <c r="FNE193" s="5"/>
      <c r="FNF193" s="5"/>
      <c r="FNG193" s="5"/>
      <c r="FNH193" s="5"/>
      <c r="FNI193" s="5"/>
      <c r="FNJ193" s="5"/>
      <c r="FNK193" s="5"/>
      <c r="FNL193" s="5"/>
      <c r="FNM193" s="5"/>
      <c r="FNN193" s="5"/>
      <c r="FNO193" s="5"/>
      <c r="FNP193" s="5"/>
      <c r="FNQ193" s="5"/>
      <c r="FNR193" s="5"/>
      <c r="FNS193" s="5"/>
      <c r="FNT193" s="5"/>
      <c r="FNU193" s="5"/>
      <c r="FNV193" s="5"/>
      <c r="FNW193" s="5"/>
      <c r="FNX193" s="5"/>
      <c r="FNY193" s="5"/>
      <c r="FNZ193" s="5"/>
      <c r="FOA193" s="5"/>
      <c r="FOB193" s="5"/>
      <c r="FOC193" s="5"/>
      <c r="FOD193" s="5"/>
      <c r="FOE193" s="5"/>
      <c r="FOF193" s="5"/>
      <c r="FOG193" s="5"/>
      <c r="FOH193" s="5"/>
      <c r="FOI193" s="5"/>
      <c r="FOJ193" s="5"/>
      <c r="FOK193" s="5"/>
      <c r="FOL193" s="5"/>
      <c r="FOM193" s="5"/>
      <c r="FON193" s="5"/>
      <c r="FOO193" s="5"/>
      <c r="FOP193" s="5"/>
      <c r="FOQ193" s="5"/>
      <c r="FOR193" s="5"/>
      <c r="FOS193" s="5"/>
      <c r="FOT193" s="5"/>
      <c r="FOU193" s="5"/>
      <c r="FOV193" s="5"/>
      <c r="FOW193" s="5"/>
      <c r="FOX193" s="5"/>
      <c r="FOY193" s="5"/>
      <c r="FOZ193" s="5"/>
      <c r="FPA193" s="5"/>
      <c r="FPB193" s="5"/>
      <c r="FPC193" s="5"/>
      <c r="FPD193" s="5"/>
      <c r="FPE193" s="5"/>
      <c r="FPF193" s="5"/>
      <c r="FPG193" s="5"/>
      <c r="FPH193" s="5"/>
      <c r="FPI193" s="5"/>
      <c r="FPJ193" s="5"/>
      <c r="FPK193" s="5"/>
      <c r="FPL193" s="5"/>
      <c r="FPM193" s="5"/>
      <c r="FPN193" s="5"/>
      <c r="FPO193" s="5"/>
      <c r="FPP193" s="5"/>
      <c r="FPQ193" s="5"/>
      <c r="FPR193" s="5"/>
      <c r="FPS193" s="5"/>
      <c r="FPT193" s="5"/>
      <c r="FPU193" s="5"/>
      <c r="FPV193" s="5"/>
      <c r="FPW193" s="5"/>
      <c r="FPX193" s="5"/>
      <c r="FPY193" s="5"/>
      <c r="FPZ193" s="5"/>
      <c r="FQA193" s="5"/>
      <c r="FQB193" s="5"/>
      <c r="FQC193" s="5"/>
      <c r="FQD193" s="5"/>
      <c r="FQE193" s="5"/>
      <c r="FQF193" s="5"/>
      <c r="FQG193" s="5"/>
      <c r="FQH193" s="5"/>
      <c r="FQI193" s="5"/>
      <c r="FQJ193" s="5"/>
      <c r="FQK193" s="5"/>
      <c r="FQL193" s="5"/>
      <c r="FQM193" s="5"/>
      <c r="FQN193" s="5"/>
      <c r="FQO193" s="5"/>
      <c r="FQP193" s="5"/>
      <c r="FQQ193" s="5"/>
      <c r="FQR193" s="5"/>
      <c r="FQS193" s="5"/>
      <c r="FQT193" s="5"/>
      <c r="FQU193" s="5"/>
      <c r="FQV193" s="5"/>
      <c r="FQW193" s="5"/>
      <c r="FQX193" s="5"/>
      <c r="FQY193" s="5"/>
      <c r="FQZ193" s="5"/>
      <c r="FRA193" s="5"/>
      <c r="FRB193" s="5"/>
      <c r="FRC193" s="5"/>
      <c r="FRD193" s="5"/>
      <c r="FRE193" s="5"/>
      <c r="FRF193" s="5"/>
      <c r="FRG193" s="5"/>
      <c r="FRH193" s="5"/>
      <c r="FRI193" s="5"/>
      <c r="FRJ193" s="5"/>
      <c r="FRK193" s="5"/>
      <c r="FRL193" s="5"/>
      <c r="FRM193" s="5"/>
      <c r="FRN193" s="5"/>
      <c r="FRO193" s="5"/>
      <c r="FRP193" s="5"/>
      <c r="FRQ193" s="5"/>
      <c r="FRR193" s="5"/>
      <c r="FRS193" s="5"/>
      <c r="FRT193" s="5"/>
      <c r="FRU193" s="5"/>
      <c r="FRV193" s="5"/>
      <c r="FRW193" s="5"/>
      <c r="FRX193" s="5"/>
      <c r="FRY193" s="5"/>
      <c r="FRZ193" s="5"/>
      <c r="FSA193" s="5"/>
      <c r="FSB193" s="5"/>
      <c r="FSC193" s="5"/>
      <c r="FSD193" s="5"/>
      <c r="FSE193" s="5"/>
      <c r="FSF193" s="5"/>
      <c r="FSG193" s="5"/>
      <c r="FSH193" s="5"/>
      <c r="FSI193" s="5"/>
      <c r="FSJ193" s="5"/>
      <c r="FSK193" s="5"/>
      <c r="FSL193" s="5"/>
      <c r="FSM193" s="5"/>
      <c r="FSN193" s="5"/>
      <c r="FSO193" s="5"/>
      <c r="FSP193" s="5"/>
      <c r="FSQ193" s="5"/>
      <c r="FSR193" s="5"/>
      <c r="FSS193" s="5"/>
      <c r="FST193" s="5"/>
      <c r="FSU193" s="5"/>
      <c r="FSV193" s="5"/>
      <c r="FSW193" s="5"/>
      <c r="FSX193" s="5"/>
      <c r="FSY193" s="5"/>
      <c r="FSZ193" s="5"/>
      <c r="FTA193" s="5"/>
      <c r="FTB193" s="5"/>
      <c r="FTC193" s="5"/>
      <c r="FTD193" s="5"/>
      <c r="FTE193" s="5"/>
      <c r="FTF193" s="5"/>
      <c r="FTG193" s="5"/>
      <c r="FTH193" s="5"/>
      <c r="FTI193" s="5"/>
      <c r="FTJ193" s="5"/>
      <c r="FTK193" s="5"/>
      <c r="FTL193" s="5"/>
      <c r="FTM193" s="5"/>
      <c r="FTN193" s="5"/>
      <c r="FTO193" s="5"/>
      <c r="FTP193" s="5"/>
      <c r="FTQ193" s="5"/>
      <c r="FTR193" s="5"/>
      <c r="FTS193" s="5"/>
      <c r="FTT193" s="5"/>
      <c r="FTU193" s="5"/>
      <c r="FTV193" s="5"/>
      <c r="FTW193" s="5"/>
      <c r="FTX193" s="5"/>
      <c r="FTY193" s="5"/>
      <c r="FTZ193" s="5"/>
      <c r="FUA193" s="5"/>
      <c r="FUB193" s="5"/>
      <c r="FUC193" s="5"/>
      <c r="FUD193" s="5"/>
      <c r="FUE193" s="5"/>
      <c r="FUF193" s="5"/>
      <c r="FUG193" s="5"/>
      <c r="FUH193" s="5"/>
      <c r="FUI193" s="5"/>
      <c r="FUJ193" s="5"/>
      <c r="FUK193" s="5"/>
      <c r="FUL193" s="5"/>
      <c r="FUM193" s="5"/>
      <c r="FUN193" s="5"/>
      <c r="FUO193" s="5"/>
      <c r="FUP193" s="5"/>
      <c r="FUQ193" s="5"/>
      <c r="FUR193" s="5"/>
      <c r="FUS193" s="5"/>
      <c r="FUT193" s="5"/>
      <c r="FUU193" s="5"/>
      <c r="FUV193" s="5"/>
      <c r="FUW193" s="5"/>
      <c r="FUX193" s="5"/>
      <c r="FUY193" s="5"/>
      <c r="FUZ193" s="5"/>
      <c r="FVA193" s="5"/>
      <c r="FVB193" s="5"/>
      <c r="FVC193" s="5"/>
      <c r="FVD193" s="5"/>
      <c r="FVE193" s="5"/>
      <c r="FVF193" s="5"/>
      <c r="FVG193" s="5"/>
      <c r="FVH193" s="5"/>
      <c r="FVI193" s="5"/>
      <c r="FVJ193" s="5"/>
      <c r="FVK193" s="5"/>
      <c r="FVL193" s="5"/>
      <c r="FVM193" s="5"/>
      <c r="FVN193" s="5"/>
      <c r="FVO193" s="5"/>
      <c r="FVP193" s="5"/>
      <c r="FVQ193" s="5"/>
      <c r="FVR193" s="5"/>
      <c r="FVS193" s="5"/>
      <c r="FVT193" s="5"/>
      <c r="FVU193" s="5"/>
      <c r="FVV193" s="5"/>
      <c r="FVW193" s="5"/>
      <c r="FVX193" s="5"/>
      <c r="FVY193" s="5"/>
      <c r="FVZ193" s="5"/>
      <c r="FWA193" s="5"/>
      <c r="FWB193" s="5"/>
      <c r="FWC193" s="5"/>
      <c r="FWD193" s="5"/>
      <c r="FWE193" s="5"/>
      <c r="FWF193" s="5"/>
      <c r="FWG193" s="5"/>
      <c r="FWH193" s="5"/>
      <c r="FWI193" s="5"/>
      <c r="FWJ193" s="5"/>
      <c r="FWK193" s="5"/>
      <c r="FWL193" s="5"/>
      <c r="FWM193" s="5"/>
      <c r="FWN193" s="5"/>
      <c r="FWO193" s="5"/>
      <c r="FWP193" s="5"/>
      <c r="FWQ193" s="5"/>
      <c r="FWR193" s="5"/>
      <c r="FWS193" s="5"/>
      <c r="FWT193" s="5"/>
      <c r="FWU193" s="5"/>
      <c r="FWV193" s="5"/>
      <c r="FWW193" s="5"/>
      <c r="FWX193" s="5"/>
      <c r="FWY193" s="5"/>
      <c r="FWZ193" s="5"/>
      <c r="FXA193" s="5"/>
      <c r="FXB193" s="5"/>
      <c r="FXC193" s="5"/>
      <c r="FXD193" s="5"/>
      <c r="FXE193" s="5"/>
      <c r="FXF193" s="5"/>
      <c r="FXG193" s="5"/>
      <c r="FXH193" s="5"/>
      <c r="FXI193" s="5"/>
      <c r="FXJ193" s="5"/>
      <c r="FXK193" s="5"/>
      <c r="FXL193" s="5"/>
      <c r="FXM193" s="5"/>
      <c r="FXN193" s="5"/>
      <c r="FXO193" s="5"/>
      <c r="FXP193" s="5"/>
      <c r="FXQ193" s="5"/>
      <c r="FXR193" s="5"/>
      <c r="FXS193" s="5"/>
      <c r="FXT193" s="5"/>
      <c r="FXU193" s="5"/>
      <c r="FXV193" s="5"/>
      <c r="FXW193" s="5"/>
      <c r="FXX193" s="5"/>
      <c r="FXY193" s="5"/>
      <c r="FXZ193" s="5"/>
      <c r="FYA193" s="5"/>
      <c r="FYB193" s="5"/>
      <c r="FYC193" s="5"/>
      <c r="FYD193" s="5"/>
      <c r="FYE193" s="5"/>
      <c r="FYF193" s="5"/>
      <c r="FYG193" s="5"/>
      <c r="FYH193" s="5"/>
      <c r="FYI193" s="5"/>
      <c r="FYJ193" s="5"/>
      <c r="FYK193" s="5"/>
      <c r="FYL193" s="5"/>
      <c r="FYM193" s="5"/>
      <c r="FYN193" s="5"/>
      <c r="FYO193" s="5"/>
      <c r="FYP193" s="5"/>
      <c r="FYQ193" s="5"/>
      <c r="FYR193" s="5"/>
      <c r="FYS193" s="5"/>
      <c r="FYT193" s="5"/>
      <c r="FYU193" s="5"/>
      <c r="FYV193" s="5"/>
      <c r="FYW193" s="5"/>
      <c r="FYX193" s="5"/>
      <c r="FYY193" s="5"/>
      <c r="FYZ193" s="5"/>
      <c r="FZA193" s="5"/>
      <c r="FZB193" s="5"/>
      <c r="FZC193" s="5"/>
      <c r="FZD193" s="5"/>
      <c r="FZE193" s="5"/>
      <c r="FZF193" s="5"/>
      <c r="FZG193" s="5"/>
      <c r="FZH193" s="5"/>
      <c r="FZI193" s="5"/>
      <c r="FZJ193" s="5"/>
      <c r="FZK193" s="5"/>
      <c r="FZL193" s="5"/>
      <c r="FZM193" s="5"/>
      <c r="FZN193" s="5"/>
      <c r="FZO193" s="5"/>
      <c r="FZP193" s="5"/>
      <c r="FZQ193" s="5"/>
      <c r="FZR193" s="5"/>
      <c r="FZS193" s="5"/>
      <c r="FZT193" s="5"/>
      <c r="FZU193" s="5"/>
      <c r="FZV193" s="5"/>
      <c r="FZW193" s="5"/>
      <c r="FZX193" s="5"/>
      <c r="FZY193" s="5"/>
      <c r="FZZ193" s="5"/>
      <c r="GAA193" s="5"/>
      <c r="GAB193" s="5"/>
      <c r="GAC193" s="5"/>
      <c r="GAD193" s="5"/>
      <c r="GAE193" s="5"/>
      <c r="GAF193" s="5"/>
      <c r="GAG193" s="5"/>
      <c r="GAH193" s="5"/>
      <c r="GAI193" s="5"/>
      <c r="GAJ193" s="5"/>
      <c r="GAK193" s="5"/>
      <c r="GAL193" s="5"/>
      <c r="GAM193" s="5"/>
      <c r="GAN193" s="5"/>
      <c r="GAO193" s="5"/>
      <c r="GAP193" s="5"/>
      <c r="GAQ193" s="5"/>
      <c r="GAR193" s="5"/>
      <c r="GAS193" s="5"/>
      <c r="GAT193" s="5"/>
      <c r="GAU193" s="5"/>
      <c r="GAV193" s="5"/>
      <c r="GAW193" s="5"/>
      <c r="GAX193" s="5"/>
      <c r="GAY193" s="5"/>
      <c r="GAZ193" s="5"/>
      <c r="GBA193" s="5"/>
      <c r="GBB193" s="5"/>
      <c r="GBC193" s="5"/>
      <c r="GBD193" s="5"/>
      <c r="GBE193" s="5"/>
      <c r="GBF193" s="5"/>
      <c r="GBG193" s="5"/>
      <c r="GBH193" s="5"/>
      <c r="GBI193" s="5"/>
      <c r="GBJ193" s="5"/>
      <c r="GBK193" s="5"/>
      <c r="GBL193" s="5"/>
      <c r="GBM193" s="5"/>
      <c r="GBN193" s="5"/>
      <c r="GBO193" s="5"/>
      <c r="GBP193" s="5"/>
      <c r="GBQ193" s="5"/>
      <c r="GBR193" s="5"/>
      <c r="GBS193" s="5"/>
      <c r="GBT193" s="5"/>
      <c r="GBU193" s="5"/>
      <c r="GBV193" s="5"/>
      <c r="GBW193" s="5"/>
      <c r="GBX193" s="5"/>
      <c r="GBY193" s="5"/>
      <c r="GBZ193" s="5"/>
      <c r="GCA193" s="5"/>
      <c r="GCB193" s="5"/>
      <c r="GCC193" s="5"/>
      <c r="GCD193" s="5"/>
      <c r="GCE193" s="5"/>
      <c r="GCF193" s="5"/>
      <c r="GCG193" s="5"/>
      <c r="GCH193" s="5"/>
      <c r="GCI193" s="5"/>
      <c r="GCJ193" s="5"/>
      <c r="GCK193" s="5"/>
      <c r="GCL193" s="5"/>
      <c r="GCM193" s="5"/>
      <c r="GCN193" s="5"/>
      <c r="GCO193" s="5"/>
      <c r="GCP193" s="5"/>
      <c r="GCQ193" s="5"/>
      <c r="GCR193" s="5"/>
      <c r="GCS193" s="5"/>
      <c r="GCT193" s="5"/>
      <c r="GCU193" s="5"/>
      <c r="GCV193" s="5"/>
      <c r="GCW193" s="5"/>
      <c r="GCX193" s="5"/>
      <c r="GCY193" s="5"/>
      <c r="GCZ193" s="5"/>
      <c r="GDA193" s="5"/>
      <c r="GDB193" s="5"/>
      <c r="GDC193" s="5"/>
      <c r="GDD193" s="5"/>
      <c r="GDE193" s="5"/>
      <c r="GDF193" s="5"/>
      <c r="GDG193" s="5"/>
      <c r="GDH193" s="5"/>
      <c r="GDI193" s="5"/>
      <c r="GDJ193" s="5"/>
      <c r="GDK193" s="5"/>
      <c r="GDL193" s="5"/>
      <c r="GDM193" s="5"/>
      <c r="GDN193" s="5"/>
      <c r="GDO193" s="5"/>
      <c r="GDP193" s="5"/>
      <c r="GDQ193" s="5"/>
      <c r="GDR193" s="5"/>
      <c r="GDS193" s="5"/>
      <c r="GDT193" s="5"/>
      <c r="GDU193" s="5"/>
      <c r="GDV193" s="5"/>
      <c r="GDW193" s="5"/>
      <c r="GDX193" s="5"/>
      <c r="GDY193" s="5"/>
      <c r="GDZ193" s="5"/>
      <c r="GEA193" s="5"/>
      <c r="GEB193" s="5"/>
      <c r="GEC193" s="5"/>
      <c r="GED193" s="5"/>
      <c r="GEE193" s="5"/>
      <c r="GEF193" s="5"/>
      <c r="GEG193" s="5"/>
      <c r="GEH193" s="5"/>
      <c r="GEI193" s="5"/>
      <c r="GEJ193" s="5"/>
      <c r="GEK193" s="5"/>
      <c r="GEL193" s="5"/>
      <c r="GEM193" s="5"/>
      <c r="GEN193" s="5"/>
      <c r="GEO193" s="5"/>
      <c r="GEP193" s="5"/>
      <c r="GEQ193" s="5"/>
      <c r="GER193" s="5"/>
      <c r="GES193" s="5"/>
      <c r="GET193" s="5"/>
      <c r="GEU193" s="5"/>
      <c r="GEV193" s="5"/>
      <c r="GEW193" s="5"/>
      <c r="GEX193" s="5"/>
      <c r="GEY193" s="5"/>
      <c r="GEZ193" s="5"/>
      <c r="GFA193" s="5"/>
      <c r="GFB193" s="5"/>
      <c r="GFC193" s="5"/>
      <c r="GFD193" s="5"/>
      <c r="GFE193" s="5"/>
      <c r="GFF193" s="5"/>
      <c r="GFG193" s="5"/>
      <c r="GFH193" s="5"/>
      <c r="GFI193" s="5"/>
      <c r="GFJ193" s="5"/>
      <c r="GFK193" s="5"/>
      <c r="GFL193" s="5"/>
      <c r="GFM193" s="5"/>
      <c r="GFN193" s="5"/>
      <c r="GFO193" s="5"/>
      <c r="GFP193" s="5"/>
      <c r="GFQ193" s="5"/>
      <c r="GFR193" s="5"/>
      <c r="GFS193" s="5"/>
      <c r="GFT193" s="5"/>
      <c r="GFU193" s="5"/>
      <c r="GFV193" s="5"/>
      <c r="GFW193" s="5"/>
      <c r="GFX193" s="5"/>
      <c r="GFY193" s="5"/>
      <c r="GFZ193" s="5"/>
      <c r="GGA193" s="5"/>
      <c r="GGB193" s="5"/>
      <c r="GGC193" s="5"/>
      <c r="GGD193" s="5"/>
      <c r="GGE193" s="5"/>
      <c r="GGF193" s="5"/>
      <c r="GGG193" s="5"/>
      <c r="GGH193" s="5"/>
      <c r="GGI193" s="5"/>
      <c r="GGJ193" s="5"/>
      <c r="GGK193" s="5"/>
      <c r="GGL193" s="5"/>
      <c r="GGM193" s="5"/>
      <c r="GGN193" s="5"/>
      <c r="GGO193" s="5"/>
      <c r="GGP193" s="5"/>
      <c r="GGQ193" s="5"/>
      <c r="GGR193" s="5"/>
      <c r="GGS193" s="5"/>
      <c r="GGT193" s="5"/>
      <c r="GGU193" s="5"/>
      <c r="GGV193" s="5"/>
      <c r="GGW193" s="5"/>
      <c r="GGX193" s="5"/>
      <c r="GGY193" s="5"/>
      <c r="GGZ193" s="5"/>
      <c r="GHA193" s="5"/>
      <c r="GHB193" s="5"/>
      <c r="GHC193" s="5"/>
      <c r="GHD193" s="5"/>
      <c r="GHE193" s="5"/>
      <c r="GHF193" s="5"/>
      <c r="GHG193" s="5"/>
      <c r="GHH193" s="5"/>
      <c r="GHI193" s="5"/>
      <c r="GHJ193" s="5"/>
      <c r="GHK193" s="5"/>
      <c r="GHL193" s="5"/>
      <c r="GHM193" s="5"/>
      <c r="GHN193" s="5"/>
      <c r="GHO193" s="5"/>
      <c r="GHP193" s="5"/>
      <c r="GHQ193" s="5"/>
      <c r="GHR193" s="5"/>
      <c r="GHS193" s="5"/>
      <c r="GHT193" s="5"/>
      <c r="GHU193" s="5"/>
      <c r="GHV193" s="5"/>
      <c r="GHW193" s="5"/>
      <c r="GHX193" s="5"/>
      <c r="GHY193" s="5"/>
      <c r="GHZ193" s="5"/>
      <c r="GIA193" s="5"/>
      <c r="GIB193" s="5"/>
      <c r="GIC193" s="5"/>
      <c r="GID193" s="5"/>
      <c r="GIE193" s="5"/>
      <c r="GIF193" s="5"/>
      <c r="GIG193" s="5"/>
      <c r="GIH193" s="5"/>
      <c r="GII193" s="5"/>
      <c r="GIJ193" s="5"/>
      <c r="GIK193" s="5"/>
      <c r="GIL193" s="5"/>
      <c r="GIM193" s="5"/>
      <c r="GIN193" s="5"/>
      <c r="GIO193" s="5"/>
      <c r="GIP193" s="5"/>
      <c r="GIQ193" s="5"/>
      <c r="GIR193" s="5"/>
      <c r="GIS193" s="5"/>
      <c r="GIT193" s="5"/>
      <c r="GIU193" s="5"/>
      <c r="GIV193" s="5"/>
      <c r="GIW193" s="5"/>
      <c r="GIX193" s="5"/>
      <c r="GIY193" s="5"/>
      <c r="GIZ193" s="5"/>
      <c r="GJA193" s="5"/>
      <c r="GJB193" s="5"/>
      <c r="GJC193" s="5"/>
      <c r="GJD193" s="5"/>
      <c r="GJE193" s="5"/>
      <c r="GJF193" s="5"/>
      <c r="GJG193" s="5"/>
      <c r="GJH193" s="5"/>
      <c r="GJI193" s="5"/>
      <c r="GJJ193" s="5"/>
      <c r="GJK193" s="5"/>
      <c r="GJL193" s="5"/>
      <c r="GJM193" s="5"/>
      <c r="GJN193" s="5"/>
      <c r="GJO193" s="5"/>
      <c r="GJP193" s="5"/>
      <c r="GJQ193" s="5"/>
      <c r="GJR193" s="5"/>
      <c r="GJS193" s="5"/>
      <c r="GJT193" s="5"/>
      <c r="GJU193" s="5"/>
      <c r="GJV193" s="5"/>
      <c r="GJW193" s="5"/>
      <c r="GJX193" s="5"/>
      <c r="GJY193" s="5"/>
      <c r="GJZ193" s="5"/>
      <c r="GKA193" s="5"/>
      <c r="GKB193" s="5"/>
      <c r="GKC193" s="5"/>
      <c r="GKD193" s="5"/>
      <c r="GKE193" s="5"/>
      <c r="GKF193" s="5"/>
      <c r="GKG193" s="5"/>
      <c r="GKH193" s="5"/>
      <c r="GKI193" s="5"/>
      <c r="GKJ193" s="5"/>
      <c r="GKK193" s="5"/>
      <c r="GKL193" s="5"/>
      <c r="GKM193" s="5"/>
      <c r="GKN193" s="5"/>
      <c r="GKO193" s="5"/>
      <c r="GKP193" s="5"/>
      <c r="GKQ193" s="5"/>
      <c r="GKR193" s="5"/>
      <c r="GKS193" s="5"/>
      <c r="GKT193" s="5"/>
      <c r="GKU193" s="5"/>
      <c r="GKV193" s="5"/>
      <c r="GKW193" s="5"/>
      <c r="GKX193" s="5"/>
      <c r="GKY193" s="5"/>
      <c r="GKZ193" s="5"/>
      <c r="GLA193" s="5"/>
      <c r="GLB193" s="5"/>
      <c r="GLC193" s="5"/>
      <c r="GLD193" s="5"/>
      <c r="GLE193" s="5"/>
      <c r="GLF193" s="5"/>
      <c r="GLG193" s="5"/>
      <c r="GLH193" s="5"/>
      <c r="GLI193" s="5"/>
      <c r="GLJ193" s="5"/>
      <c r="GLK193" s="5"/>
      <c r="GLL193" s="5"/>
      <c r="GLM193" s="5"/>
      <c r="GLN193" s="5"/>
      <c r="GLO193" s="5"/>
      <c r="GLP193" s="5"/>
      <c r="GLQ193" s="5"/>
      <c r="GLR193" s="5"/>
      <c r="GLS193" s="5"/>
      <c r="GLT193" s="5"/>
      <c r="GLU193" s="5"/>
      <c r="GLV193" s="5"/>
      <c r="GLW193" s="5"/>
      <c r="GLX193" s="5"/>
      <c r="GLY193" s="5"/>
      <c r="GLZ193" s="5"/>
      <c r="GMA193" s="5"/>
      <c r="GMB193" s="5"/>
      <c r="GMC193" s="5"/>
      <c r="GMD193" s="5"/>
      <c r="GME193" s="5"/>
      <c r="GMF193" s="5"/>
      <c r="GMG193" s="5"/>
      <c r="GMH193" s="5"/>
      <c r="GMI193" s="5"/>
      <c r="GMJ193" s="5"/>
      <c r="GMK193" s="5"/>
      <c r="GML193" s="5"/>
      <c r="GMM193" s="5"/>
      <c r="GMN193" s="5"/>
      <c r="GMO193" s="5"/>
      <c r="GMP193" s="5"/>
      <c r="GMQ193" s="5"/>
      <c r="GMR193" s="5"/>
      <c r="GMS193" s="5"/>
      <c r="GMT193" s="5"/>
      <c r="GMU193" s="5"/>
      <c r="GMV193" s="5"/>
      <c r="GMW193" s="5"/>
      <c r="GMX193" s="5"/>
      <c r="GMY193" s="5"/>
      <c r="GMZ193" s="5"/>
      <c r="GNA193" s="5"/>
      <c r="GNB193" s="5"/>
      <c r="GNC193" s="5"/>
      <c r="GND193" s="5"/>
      <c r="GNE193" s="5"/>
      <c r="GNF193" s="5"/>
      <c r="GNG193" s="5"/>
      <c r="GNH193" s="5"/>
      <c r="GNI193" s="5"/>
      <c r="GNJ193" s="5"/>
      <c r="GNK193" s="5"/>
      <c r="GNL193" s="5"/>
      <c r="GNM193" s="5"/>
      <c r="GNN193" s="5"/>
      <c r="GNO193" s="5"/>
      <c r="GNP193" s="5"/>
      <c r="GNQ193" s="5"/>
      <c r="GNR193" s="5"/>
      <c r="GNS193" s="5"/>
      <c r="GNT193" s="5"/>
      <c r="GNU193" s="5"/>
      <c r="GNV193" s="5"/>
      <c r="GNW193" s="5"/>
      <c r="GNX193" s="5"/>
      <c r="GNY193" s="5"/>
      <c r="GNZ193" s="5"/>
      <c r="GOA193" s="5"/>
      <c r="GOB193" s="5"/>
      <c r="GOC193" s="5"/>
      <c r="GOD193" s="5"/>
      <c r="GOE193" s="5"/>
      <c r="GOF193" s="5"/>
      <c r="GOG193" s="5"/>
      <c r="GOH193" s="5"/>
      <c r="GOI193" s="5"/>
      <c r="GOJ193" s="5"/>
      <c r="GOK193" s="5"/>
      <c r="GOL193" s="5"/>
      <c r="GOM193" s="5"/>
      <c r="GON193" s="5"/>
      <c r="GOO193" s="5"/>
      <c r="GOP193" s="5"/>
      <c r="GOQ193" s="5"/>
      <c r="GOR193" s="5"/>
      <c r="GOS193" s="5"/>
      <c r="GOT193" s="5"/>
      <c r="GOU193" s="5"/>
      <c r="GOV193" s="5"/>
      <c r="GOW193" s="5"/>
      <c r="GOX193" s="5"/>
      <c r="GOY193" s="5"/>
      <c r="GOZ193" s="5"/>
      <c r="GPA193" s="5"/>
      <c r="GPB193" s="5"/>
      <c r="GPC193" s="5"/>
      <c r="GPD193" s="5"/>
      <c r="GPE193" s="5"/>
      <c r="GPF193" s="5"/>
      <c r="GPG193" s="5"/>
      <c r="GPH193" s="5"/>
      <c r="GPI193" s="5"/>
      <c r="GPJ193" s="5"/>
      <c r="GPK193" s="5"/>
      <c r="GPL193" s="5"/>
      <c r="GPM193" s="5"/>
      <c r="GPN193" s="5"/>
      <c r="GPO193" s="5"/>
      <c r="GPP193" s="5"/>
      <c r="GPQ193" s="5"/>
      <c r="GPR193" s="5"/>
      <c r="GPS193" s="5"/>
      <c r="GPT193" s="5"/>
      <c r="GPU193" s="5"/>
      <c r="GPV193" s="5"/>
      <c r="GPW193" s="5"/>
      <c r="GPX193" s="5"/>
      <c r="GPY193" s="5"/>
      <c r="GPZ193" s="5"/>
      <c r="GQA193" s="5"/>
      <c r="GQB193" s="5"/>
      <c r="GQC193" s="5"/>
      <c r="GQD193" s="5"/>
      <c r="GQE193" s="5"/>
      <c r="GQF193" s="5"/>
      <c r="GQG193" s="5"/>
      <c r="GQH193" s="5"/>
      <c r="GQI193" s="5"/>
      <c r="GQJ193" s="5"/>
      <c r="GQK193" s="5"/>
      <c r="GQL193" s="5"/>
      <c r="GQM193" s="5"/>
      <c r="GQN193" s="5"/>
      <c r="GQO193" s="5"/>
      <c r="GQP193" s="5"/>
      <c r="GQQ193" s="5"/>
      <c r="GQR193" s="5"/>
      <c r="GQS193" s="5"/>
      <c r="GQT193" s="5"/>
      <c r="GQU193" s="5"/>
      <c r="GQV193" s="5"/>
      <c r="GQW193" s="5"/>
      <c r="GQX193" s="5"/>
      <c r="GQY193" s="5"/>
      <c r="GQZ193" s="5"/>
      <c r="GRA193" s="5"/>
      <c r="GRB193" s="5"/>
      <c r="GRC193" s="5"/>
      <c r="GRD193" s="5"/>
      <c r="GRE193" s="5"/>
      <c r="GRF193" s="5"/>
      <c r="GRG193" s="5"/>
      <c r="GRH193" s="5"/>
      <c r="GRI193" s="5"/>
      <c r="GRJ193" s="5"/>
      <c r="GRK193" s="5"/>
      <c r="GRL193" s="5"/>
      <c r="GRM193" s="5"/>
      <c r="GRN193" s="5"/>
      <c r="GRO193" s="5"/>
      <c r="GRP193" s="5"/>
      <c r="GRQ193" s="5"/>
      <c r="GRR193" s="5"/>
      <c r="GRS193" s="5"/>
      <c r="GRT193" s="5"/>
      <c r="GRU193" s="5"/>
      <c r="GRV193" s="5"/>
      <c r="GRW193" s="5"/>
      <c r="GRX193" s="5"/>
      <c r="GRY193" s="5"/>
      <c r="GRZ193" s="5"/>
      <c r="GSA193" s="5"/>
      <c r="GSB193" s="5"/>
      <c r="GSC193" s="5"/>
      <c r="GSD193" s="5"/>
      <c r="GSE193" s="5"/>
      <c r="GSF193" s="5"/>
      <c r="GSG193" s="5"/>
      <c r="GSH193" s="5"/>
      <c r="GSI193" s="5"/>
      <c r="GSJ193" s="5"/>
      <c r="GSK193" s="5"/>
      <c r="GSL193" s="5"/>
      <c r="GSM193" s="5"/>
      <c r="GSN193" s="5"/>
      <c r="GSO193" s="5"/>
      <c r="GSP193" s="5"/>
      <c r="GSQ193" s="5"/>
      <c r="GSR193" s="5"/>
      <c r="GSS193" s="5"/>
      <c r="GST193" s="5"/>
      <c r="GSU193" s="5"/>
      <c r="GSV193" s="5"/>
      <c r="GSW193" s="5"/>
      <c r="GSX193" s="5"/>
      <c r="GSY193" s="5"/>
      <c r="GSZ193" s="5"/>
      <c r="GTA193" s="5"/>
      <c r="GTB193" s="5"/>
      <c r="GTC193" s="5"/>
      <c r="GTD193" s="5"/>
      <c r="GTE193" s="5"/>
      <c r="GTF193" s="5"/>
      <c r="GTG193" s="5"/>
      <c r="GTH193" s="5"/>
      <c r="GTI193" s="5"/>
      <c r="GTJ193" s="5"/>
      <c r="GTK193" s="5"/>
      <c r="GTL193" s="5"/>
      <c r="GTM193" s="5"/>
      <c r="GTN193" s="5"/>
      <c r="GTO193" s="5"/>
      <c r="GTP193" s="5"/>
      <c r="GTQ193" s="5"/>
      <c r="GTR193" s="5"/>
      <c r="GTS193" s="5"/>
      <c r="GTT193" s="5"/>
      <c r="GTU193" s="5"/>
      <c r="GTV193" s="5"/>
      <c r="GTW193" s="5"/>
      <c r="GTX193" s="5"/>
      <c r="GTY193" s="5"/>
      <c r="GTZ193" s="5"/>
      <c r="GUA193" s="5"/>
      <c r="GUB193" s="5"/>
      <c r="GUC193" s="5"/>
      <c r="GUD193" s="5"/>
      <c r="GUE193" s="5"/>
      <c r="GUF193" s="5"/>
      <c r="GUG193" s="5"/>
      <c r="GUH193" s="5"/>
      <c r="GUI193" s="5"/>
      <c r="GUJ193" s="5"/>
      <c r="GUK193" s="5"/>
      <c r="GUL193" s="5"/>
      <c r="GUM193" s="5"/>
      <c r="GUN193" s="5"/>
      <c r="GUO193" s="5"/>
      <c r="GUP193" s="5"/>
      <c r="GUQ193" s="5"/>
      <c r="GUR193" s="5"/>
      <c r="GUS193" s="5"/>
      <c r="GUT193" s="5"/>
      <c r="GUU193" s="5"/>
      <c r="GUV193" s="5"/>
      <c r="GUW193" s="5"/>
      <c r="GUX193" s="5"/>
      <c r="GUY193" s="5"/>
      <c r="GUZ193" s="5"/>
      <c r="GVA193" s="5"/>
      <c r="GVB193" s="5"/>
      <c r="GVC193" s="5"/>
      <c r="GVD193" s="5"/>
      <c r="GVE193" s="5"/>
      <c r="GVF193" s="5"/>
      <c r="GVG193" s="5"/>
      <c r="GVH193" s="5"/>
      <c r="GVI193" s="5"/>
      <c r="GVJ193" s="5"/>
      <c r="GVK193" s="5"/>
      <c r="GVL193" s="5"/>
      <c r="GVM193" s="5"/>
      <c r="GVN193" s="5"/>
      <c r="GVO193" s="5"/>
      <c r="GVP193" s="5"/>
      <c r="GVQ193" s="5"/>
      <c r="GVR193" s="5"/>
      <c r="GVS193" s="5"/>
      <c r="GVT193" s="5"/>
      <c r="GVU193" s="5"/>
      <c r="GVV193" s="5"/>
      <c r="GVW193" s="5"/>
      <c r="GVX193" s="5"/>
      <c r="GVY193" s="5"/>
      <c r="GVZ193" s="5"/>
      <c r="GWA193" s="5"/>
      <c r="GWB193" s="5"/>
      <c r="GWC193" s="5"/>
      <c r="GWD193" s="5"/>
      <c r="GWE193" s="5"/>
      <c r="GWF193" s="5"/>
      <c r="GWG193" s="5"/>
      <c r="GWH193" s="5"/>
      <c r="GWI193" s="5"/>
      <c r="GWJ193" s="5"/>
      <c r="GWK193" s="5"/>
      <c r="GWL193" s="5"/>
      <c r="GWM193" s="5"/>
      <c r="GWN193" s="5"/>
      <c r="GWO193" s="5"/>
      <c r="GWP193" s="5"/>
      <c r="GWQ193" s="5"/>
      <c r="GWR193" s="5"/>
      <c r="GWS193" s="5"/>
      <c r="GWT193" s="5"/>
      <c r="GWU193" s="5"/>
      <c r="GWV193" s="5"/>
      <c r="GWW193" s="5"/>
      <c r="GWX193" s="5"/>
      <c r="GWY193" s="5"/>
      <c r="GWZ193" s="5"/>
      <c r="GXA193" s="5"/>
      <c r="GXB193" s="5"/>
      <c r="GXC193" s="5"/>
      <c r="GXD193" s="5"/>
      <c r="GXE193" s="5"/>
      <c r="GXF193" s="5"/>
      <c r="GXG193" s="5"/>
      <c r="GXH193" s="5"/>
      <c r="GXI193" s="5"/>
      <c r="GXJ193" s="5"/>
      <c r="GXK193" s="5"/>
      <c r="GXL193" s="5"/>
      <c r="GXM193" s="5"/>
      <c r="GXN193" s="5"/>
      <c r="GXO193" s="5"/>
      <c r="GXP193" s="5"/>
      <c r="GXQ193" s="5"/>
      <c r="GXR193" s="5"/>
      <c r="GXS193" s="5"/>
      <c r="GXT193" s="5"/>
      <c r="GXU193" s="5"/>
      <c r="GXV193" s="5"/>
      <c r="GXW193" s="5"/>
      <c r="GXX193" s="5"/>
      <c r="GXY193" s="5"/>
      <c r="GXZ193" s="5"/>
      <c r="GYA193" s="5"/>
      <c r="GYB193" s="5"/>
      <c r="GYC193" s="5"/>
      <c r="GYD193" s="5"/>
      <c r="GYE193" s="5"/>
      <c r="GYF193" s="5"/>
      <c r="GYG193" s="5"/>
      <c r="GYH193" s="5"/>
      <c r="GYI193" s="5"/>
      <c r="GYJ193" s="5"/>
      <c r="GYK193" s="5"/>
      <c r="GYL193" s="5"/>
      <c r="GYM193" s="5"/>
      <c r="GYN193" s="5"/>
      <c r="GYO193" s="5"/>
      <c r="GYP193" s="5"/>
      <c r="GYQ193" s="5"/>
      <c r="GYR193" s="5"/>
      <c r="GYS193" s="5"/>
      <c r="GYT193" s="5"/>
      <c r="GYU193" s="5"/>
      <c r="GYV193" s="5"/>
      <c r="GYW193" s="5"/>
      <c r="GYX193" s="5"/>
      <c r="GYY193" s="5"/>
      <c r="GYZ193" s="5"/>
      <c r="GZA193" s="5"/>
      <c r="GZB193" s="5"/>
      <c r="GZC193" s="5"/>
      <c r="GZD193" s="5"/>
      <c r="GZE193" s="5"/>
      <c r="GZF193" s="5"/>
      <c r="GZG193" s="5"/>
      <c r="GZH193" s="5"/>
      <c r="GZI193" s="5"/>
      <c r="GZJ193" s="5"/>
      <c r="GZK193" s="5"/>
      <c r="GZL193" s="5"/>
      <c r="GZM193" s="5"/>
      <c r="GZN193" s="5"/>
      <c r="GZO193" s="5"/>
      <c r="GZP193" s="5"/>
      <c r="GZQ193" s="5"/>
      <c r="GZR193" s="5"/>
      <c r="GZS193" s="5"/>
      <c r="GZT193" s="5"/>
      <c r="GZU193" s="5"/>
      <c r="GZV193" s="5"/>
      <c r="GZW193" s="5"/>
      <c r="GZX193" s="5"/>
      <c r="GZY193" s="5"/>
      <c r="GZZ193" s="5"/>
      <c r="HAA193" s="5"/>
      <c r="HAB193" s="5"/>
      <c r="HAC193" s="5"/>
      <c r="HAD193" s="5"/>
      <c r="HAE193" s="5"/>
      <c r="HAF193" s="5"/>
      <c r="HAG193" s="5"/>
      <c r="HAH193" s="5"/>
      <c r="HAI193" s="5"/>
      <c r="HAJ193" s="5"/>
      <c r="HAK193" s="5"/>
      <c r="HAL193" s="5"/>
      <c r="HAM193" s="5"/>
      <c r="HAN193" s="5"/>
      <c r="HAO193" s="5"/>
      <c r="HAP193" s="5"/>
      <c r="HAQ193" s="5"/>
      <c r="HAR193" s="5"/>
      <c r="HAS193" s="5"/>
      <c r="HAT193" s="5"/>
      <c r="HAU193" s="5"/>
      <c r="HAV193" s="5"/>
      <c r="HAW193" s="5"/>
      <c r="HAX193" s="5"/>
      <c r="HAY193" s="5"/>
      <c r="HAZ193" s="5"/>
      <c r="HBA193" s="5"/>
      <c r="HBB193" s="5"/>
      <c r="HBC193" s="5"/>
      <c r="HBD193" s="5"/>
      <c r="HBE193" s="5"/>
      <c r="HBF193" s="5"/>
      <c r="HBG193" s="5"/>
      <c r="HBH193" s="5"/>
      <c r="HBI193" s="5"/>
      <c r="HBJ193" s="5"/>
      <c r="HBK193" s="5"/>
      <c r="HBL193" s="5"/>
      <c r="HBM193" s="5"/>
      <c r="HBN193" s="5"/>
      <c r="HBO193" s="5"/>
      <c r="HBP193" s="5"/>
      <c r="HBQ193" s="5"/>
      <c r="HBR193" s="5"/>
      <c r="HBS193" s="5"/>
      <c r="HBT193" s="5"/>
      <c r="HBU193" s="5"/>
      <c r="HBV193" s="5"/>
      <c r="HBW193" s="5"/>
      <c r="HBX193" s="5"/>
      <c r="HBY193" s="5"/>
      <c r="HBZ193" s="5"/>
      <c r="HCA193" s="5"/>
      <c r="HCB193" s="5"/>
      <c r="HCC193" s="5"/>
      <c r="HCD193" s="5"/>
      <c r="HCE193" s="5"/>
      <c r="HCF193" s="5"/>
      <c r="HCG193" s="5"/>
      <c r="HCH193" s="5"/>
      <c r="HCI193" s="5"/>
      <c r="HCJ193" s="5"/>
      <c r="HCK193" s="5"/>
      <c r="HCL193" s="5"/>
      <c r="HCM193" s="5"/>
      <c r="HCN193" s="5"/>
      <c r="HCO193" s="5"/>
      <c r="HCP193" s="5"/>
      <c r="HCQ193" s="5"/>
      <c r="HCR193" s="5"/>
      <c r="HCS193" s="5"/>
      <c r="HCT193" s="5"/>
      <c r="HCU193" s="5"/>
      <c r="HCV193" s="5"/>
      <c r="HCW193" s="5"/>
      <c r="HCX193" s="5"/>
      <c r="HCY193" s="5"/>
      <c r="HCZ193" s="5"/>
      <c r="HDA193" s="5"/>
      <c r="HDB193" s="5"/>
      <c r="HDC193" s="5"/>
      <c r="HDD193" s="5"/>
      <c r="HDE193" s="5"/>
      <c r="HDF193" s="5"/>
      <c r="HDG193" s="5"/>
      <c r="HDH193" s="5"/>
      <c r="HDI193" s="5"/>
      <c r="HDJ193" s="5"/>
      <c r="HDK193" s="5"/>
      <c r="HDL193" s="5"/>
      <c r="HDM193" s="5"/>
      <c r="HDN193" s="5"/>
      <c r="HDO193" s="5"/>
      <c r="HDP193" s="5"/>
      <c r="HDQ193" s="5"/>
      <c r="HDR193" s="5"/>
      <c r="HDS193" s="5"/>
      <c r="HDT193" s="5"/>
      <c r="HDU193" s="5"/>
      <c r="HDV193" s="5"/>
      <c r="HDW193" s="5"/>
      <c r="HDX193" s="5"/>
      <c r="HDY193" s="5"/>
      <c r="HDZ193" s="5"/>
      <c r="HEA193" s="5"/>
      <c r="HEB193" s="5"/>
      <c r="HEC193" s="5"/>
      <c r="HED193" s="5"/>
      <c r="HEE193" s="5"/>
      <c r="HEF193" s="5"/>
      <c r="HEG193" s="5"/>
      <c r="HEH193" s="5"/>
      <c r="HEI193" s="5"/>
      <c r="HEJ193" s="5"/>
      <c r="HEK193" s="5"/>
      <c r="HEL193" s="5"/>
      <c r="HEM193" s="5"/>
      <c r="HEN193" s="5"/>
      <c r="HEO193" s="5"/>
      <c r="HEP193" s="5"/>
      <c r="HEQ193" s="5"/>
      <c r="HER193" s="5"/>
      <c r="HES193" s="5"/>
      <c r="HET193" s="5"/>
      <c r="HEU193" s="5"/>
      <c r="HEV193" s="5"/>
      <c r="HEW193" s="5"/>
      <c r="HEX193" s="5"/>
      <c r="HEY193" s="5"/>
      <c r="HEZ193" s="5"/>
      <c r="HFA193" s="5"/>
      <c r="HFB193" s="5"/>
      <c r="HFC193" s="5"/>
      <c r="HFD193" s="5"/>
      <c r="HFE193" s="5"/>
      <c r="HFF193" s="5"/>
      <c r="HFG193" s="5"/>
      <c r="HFH193" s="5"/>
      <c r="HFI193" s="5"/>
      <c r="HFJ193" s="5"/>
      <c r="HFK193" s="5"/>
      <c r="HFL193" s="5"/>
      <c r="HFM193" s="5"/>
      <c r="HFN193" s="5"/>
      <c r="HFO193" s="5"/>
      <c r="HFP193" s="5"/>
      <c r="HFQ193" s="5"/>
      <c r="HFR193" s="5"/>
      <c r="HFS193" s="5"/>
      <c r="HFT193" s="5"/>
      <c r="HFU193" s="5"/>
      <c r="HFV193" s="5"/>
      <c r="HFW193" s="5"/>
      <c r="HFX193" s="5"/>
      <c r="HFY193" s="5"/>
      <c r="HFZ193" s="5"/>
      <c r="HGA193" s="5"/>
      <c r="HGB193" s="5"/>
      <c r="HGC193" s="5"/>
      <c r="HGD193" s="5"/>
      <c r="HGE193" s="5"/>
      <c r="HGF193" s="5"/>
      <c r="HGG193" s="5"/>
      <c r="HGH193" s="5"/>
      <c r="HGI193" s="5"/>
      <c r="HGJ193" s="5"/>
      <c r="HGK193" s="5"/>
      <c r="HGL193" s="5"/>
      <c r="HGM193" s="5"/>
      <c r="HGN193" s="5"/>
      <c r="HGO193" s="5"/>
      <c r="HGP193" s="5"/>
      <c r="HGQ193" s="5"/>
      <c r="HGR193" s="5"/>
      <c r="HGS193" s="5"/>
      <c r="HGT193" s="5"/>
      <c r="HGU193" s="5"/>
      <c r="HGV193" s="5"/>
      <c r="HGW193" s="5"/>
      <c r="HGX193" s="5"/>
      <c r="HGY193" s="5"/>
      <c r="HGZ193" s="5"/>
      <c r="HHA193" s="5"/>
      <c r="HHB193" s="5"/>
      <c r="HHC193" s="5"/>
      <c r="HHD193" s="5"/>
      <c r="HHE193" s="5"/>
      <c r="HHF193" s="5"/>
      <c r="HHG193" s="5"/>
      <c r="HHH193" s="5"/>
      <c r="HHI193" s="5"/>
      <c r="HHJ193" s="5"/>
      <c r="HHK193" s="5"/>
      <c r="HHL193" s="5"/>
      <c r="HHM193" s="5"/>
      <c r="HHN193" s="5"/>
      <c r="HHO193" s="5"/>
      <c r="HHP193" s="5"/>
      <c r="HHQ193" s="5"/>
      <c r="HHR193" s="5"/>
      <c r="HHS193" s="5"/>
      <c r="HHT193" s="5"/>
      <c r="HHU193" s="5"/>
      <c r="HHV193" s="5"/>
      <c r="HHW193" s="5"/>
      <c r="HHX193" s="5"/>
      <c r="HHY193" s="5"/>
      <c r="HHZ193" s="5"/>
      <c r="HIA193" s="5"/>
      <c r="HIB193" s="5"/>
      <c r="HIC193" s="5"/>
      <c r="HID193" s="5"/>
      <c r="HIE193" s="5"/>
      <c r="HIF193" s="5"/>
      <c r="HIG193" s="5"/>
      <c r="HIH193" s="5"/>
      <c r="HII193" s="5"/>
      <c r="HIJ193" s="5"/>
      <c r="HIK193" s="5"/>
      <c r="HIL193" s="5"/>
      <c r="HIM193" s="5"/>
      <c r="HIN193" s="5"/>
      <c r="HIO193" s="5"/>
      <c r="HIP193" s="5"/>
      <c r="HIQ193" s="5"/>
      <c r="HIR193" s="5"/>
      <c r="HIS193" s="5"/>
      <c r="HIT193" s="5"/>
      <c r="HIU193" s="5"/>
      <c r="HIV193" s="5"/>
      <c r="HIW193" s="5"/>
      <c r="HIX193" s="5"/>
      <c r="HIY193" s="5"/>
      <c r="HIZ193" s="5"/>
      <c r="HJA193" s="5"/>
      <c r="HJB193" s="5"/>
      <c r="HJC193" s="5"/>
      <c r="HJD193" s="5"/>
      <c r="HJE193" s="5"/>
      <c r="HJF193" s="5"/>
      <c r="HJG193" s="5"/>
      <c r="HJH193" s="5"/>
      <c r="HJI193" s="5"/>
      <c r="HJJ193" s="5"/>
      <c r="HJK193" s="5"/>
      <c r="HJL193" s="5"/>
      <c r="HJM193" s="5"/>
      <c r="HJN193" s="5"/>
      <c r="HJO193" s="5"/>
      <c r="HJP193" s="5"/>
      <c r="HJQ193" s="5"/>
      <c r="HJR193" s="5"/>
      <c r="HJS193" s="5"/>
      <c r="HJT193" s="5"/>
      <c r="HJU193" s="5"/>
      <c r="HJV193" s="5"/>
      <c r="HJW193" s="5"/>
      <c r="HJX193" s="5"/>
      <c r="HJY193" s="5"/>
      <c r="HJZ193" s="5"/>
      <c r="HKA193" s="5"/>
      <c r="HKB193" s="5"/>
      <c r="HKC193" s="5"/>
      <c r="HKD193" s="5"/>
      <c r="HKE193" s="5"/>
      <c r="HKF193" s="5"/>
      <c r="HKG193" s="5"/>
      <c r="HKH193" s="5"/>
      <c r="HKI193" s="5"/>
      <c r="HKJ193" s="5"/>
      <c r="HKK193" s="5"/>
      <c r="HKL193" s="5"/>
      <c r="HKM193" s="5"/>
      <c r="HKN193" s="5"/>
      <c r="HKO193" s="5"/>
      <c r="HKP193" s="5"/>
      <c r="HKQ193" s="5"/>
      <c r="HKR193" s="5"/>
      <c r="HKS193" s="5"/>
      <c r="HKT193" s="5"/>
      <c r="HKU193" s="5"/>
      <c r="HKV193" s="5"/>
      <c r="HKW193" s="5"/>
      <c r="HKX193" s="5"/>
      <c r="HKY193" s="5"/>
      <c r="HKZ193" s="5"/>
      <c r="HLA193" s="5"/>
      <c r="HLB193" s="5"/>
      <c r="HLC193" s="5"/>
      <c r="HLD193" s="5"/>
      <c r="HLE193" s="5"/>
      <c r="HLF193" s="5"/>
      <c r="HLG193" s="5"/>
      <c r="HLH193" s="5"/>
      <c r="HLI193" s="5"/>
      <c r="HLJ193" s="5"/>
      <c r="HLK193" s="5"/>
      <c r="HLL193" s="5"/>
      <c r="HLM193" s="5"/>
      <c r="HLN193" s="5"/>
      <c r="HLO193" s="5"/>
      <c r="HLP193" s="5"/>
      <c r="HLQ193" s="5"/>
      <c r="HLR193" s="5"/>
      <c r="HLS193" s="5"/>
      <c r="HLT193" s="5"/>
      <c r="HLU193" s="5"/>
      <c r="HLV193" s="5"/>
      <c r="HLW193" s="5"/>
      <c r="HLX193" s="5"/>
      <c r="HLY193" s="5"/>
      <c r="HLZ193" s="5"/>
      <c r="HMA193" s="5"/>
      <c r="HMB193" s="5"/>
      <c r="HMC193" s="5"/>
      <c r="HMD193" s="5"/>
      <c r="HME193" s="5"/>
      <c r="HMF193" s="5"/>
      <c r="HMG193" s="5"/>
      <c r="HMH193" s="5"/>
      <c r="HMI193" s="5"/>
      <c r="HMJ193" s="5"/>
      <c r="HMK193" s="5"/>
      <c r="HML193" s="5"/>
      <c r="HMM193" s="5"/>
      <c r="HMN193" s="5"/>
      <c r="HMO193" s="5"/>
      <c r="HMP193" s="5"/>
      <c r="HMQ193" s="5"/>
      <c r="HMR193" s="5"/>
      <c r="HMS193" s="5"/>
      <c r="HMT193" s="5"/>
      <c r="HMU193" s="5"/>
      <c r="HMV193" s="5"/>
      <c r="HMW193" s="5"/>
      <c r="HMX193" s="5"/>
      <c r="HMY193" s="5"/>
      <c r="HMZ193" s="5"/>
      <c r="HNA193" s="5"/>
      <c r="HNB193" s="5"/>
      <c r="HNC193" s="5"/>
      <c r="HND193" s="5"/>
      <c r="HNE193" s="5"/>
      <c r="HNF193" s="5"/>
      <c r="HNG193" s="5"/>
      <c r="HNH193" s="5"/>
      <c r="HNI193" s="5"/>
      <c r="HNJ193" s="5"/>
      <c r="HNK193" s="5"/>
      <c r="HNL193" s="5"/>
      <c r="HNM193" s="5"/>
      <c r="HNN193" s="5"/>
      <c r="HNO193" s="5"/>
      <c r="HNP193" s="5"/>
      <c r="HNQ193" s="5"/>
      <c r="HNR193" s="5"/>
      <c r="HNS193" s="5"/>
      <c r="HNT193" s="5"/>
      <c r="HNU193" s="5"/>
      <c r="HNV193" s="5"/>
      <c r="HNW193" s="5"/>
      <c r="HNX193" s="5"/>
      <c r="HNY193" s="5"/>
      <c r="HNZ193" s="5"/>
      <c r="HOA193" s="5"/>
      <c r="HOB193" s="5"/>
      <c r="HOC193" s="5"/>
      <c r="HOD193" s="5"/>
      <c r="HOE193" s="5"/>
      <c r="HOF193" s="5"/>
      <c r="HOG193" s="5"/>
      <c r="HOH193" s="5"/>
      <c r="HOI193" s="5"/>
      <c r="HOJ193" s="5"/>
      <c r="HOK193" s="5"/>
      <c r="HOL193" s="5"/>
      <c r="HOM193" s="5"/>
      <c r="HON193" s="5"/>
      <c r="HOO193" s="5"/>
      <c r="HOP193" s="5"/>
      <c r="HOQ193" s="5"/>
      <c r="HOR193" s="5"/>
      <c r="HOS193" s="5"/>
      <c r="HOT193" s="5"/>
      <c r="HOU193" s="5"/>
      <c r="HOV193" s="5"/>
      <c r="HOW193" s="5"/>
      <c r="HOX193" s="5"/>
      <c r="HOY193" s="5"/>
      <c r="HOZ193" s="5"/>
      <c r="HPA193" s="5"/>
      <c r="HPB193" s="5"/>
      <c r="HPC193" s="5"/>
      <c r="HPD193" s="5"/>
      <c r="HPE193" s="5"/>
      <c r="HPF193" s="5"/>
      <c r="HPG193" s="5"/>
      <c r="HPH193" s="5"/>
      <c r="HPI193" s="5"/>
      <c r="HPJ193" s="5"/>
      <c r="HPK193" s="5"/>
      <c r="HPL193" s="5"/>
      <c r="HPM193" s="5"/>
      <c r="HPN193" s="5"/>
      <c r="HPO193" s="5"/>
      <c r="HPP193" s="5"/>
      <c r="HPQ193" s="5"/>
      <c r="HPR193" s="5"/>
      <c r="HPS193" s="5"/>
      <c r="HPT193" s="5"/>
      <c r="HPU193" s="5"/>
      <c r="HPV193" s="5"/>
      <c r="HPW193" s="5"/>
      <c r="HPX193" s="5"/>
      <c r="HPY193" s="5"/>
      <c r="HPZ193" s="5"/>
      <c r="HQA193" s="5"/>
      <c r="HQB193" s="5"/>
      <c r="HQC193" s="5"/>
      <c r="HQD193" s="5"/>
      <c r="HQE193" s="5"/>
      <c r="HQF193" s="5"/>
      <c r="HQG193" s="5"/>
      <c r="HQH193" s="5"/>
      <c r="HQI193" s="5"/>
      <c r="HQJ193" s="5"/>
      <c r="HQK193" s="5"/>
      <c r="HQL193" s="5"/>
      <c r="HQM193" s="5"/>
      <c r="HQN193" s="5"/>
      <c r="HQO193" s="5"/>
      <c r="HQP193" s="5"/>
      <c r="HQQ193" s="5"/>
      <c r="HQR193" s="5"/>
      <c r="HQS193" s="5"/>
      <c r="HQT193" s="5"/>
      <c r="HQU193" s="5"/>
      <c r="HQV193" s="5"/>
      <c r="HQW193" s="5"/>
      <c r="HQX193" s="5"/>
      <c r="HQY193" s="5"/>
      <c r="HQZ193" s="5"/>
      <c r="HRA193" s="5"/>
      <c r="HRB193" s="5"/>
      <c r="HRC193" s="5"/>
      <c r="HRD193" s="5"/>
      <c r="HRE193" s="5"/>
      <c r="HRF193" s="5"/>
      <c r="HRG193" s="5"/>
      <c r="HRH193" s="5"/>
      <c r="HRI193" s="5"/>
      <c r="HRJ193" s="5"/>
      <c r="HRK193" s="5"/>
      <c r="HRL193" s="5"/>
      <c r="HRM193" s="5"/>
      <c r="HRN193" s="5"/>
      <c r="HRO193" s="5"/>
      <c r="HRP193" s="5"/>
      <c r="HRQ193" s="5"/>
      <c r="HRR193" s="5"/>
      <c r="HRS193" s="5"/>
      <c r="HRT193" s="5"/>
      <c r="HRU193" s="5"/>
      <c r="HRV193" s="5"/>
      <c r="HRW193" s="5"/>
      <c r="HRX193" s="5"/>
      <c r="HRY193" s="5"/>
      <c r="HRZ193" s="5"/>
      <c r="HSA193" s="5"/>
      <c r="HSB193" s="5"/>
      <c r="HSC193" s="5"/>
      <c r="HSD193" s="5"/>
      <c r="HSE193" s="5"/>
      <c r="HSF193" s="5"/>
      <c r="HSG193" s="5"/>
      <c r="HSH193" s="5"/>
      <c r="HSI193" s="5"/>
      <c r="HSJ193" s="5"/>
      <c r="HSK193" s="5"/>
      <c r="HSL193" s="5"/>
      <c r="HSM193" s="5"/>
      <c r="HSN193" s="5"/>
      <c r="HSO193" s="5"/>
      <c r="HSP193" s="5"/>
      <c r="HSQ193" s="5"/>
      <c r="HSR193" s="5"/>
      <c r="HSS193" s="5"/>
      <c r="HST193" s="5"/>
      <c r="HSU193" s="5"/>
      <c r="HSV193" s="5"/>
      <c r="HSW193" s="5"/>
      <c r="HSX193" s="5"/>
      <c r="HSY193" s="5"/>
      <c r="HSZ193" s="5"/>
      <c r="HTA193" s="5"/>
      <c r="HTB193" s="5"/>
      <c r="HTC193" s="5"/>
      <c r="HTD193" s="5"/>
      <c r="HTE193" s="5"/>
      <c r="HTF193" s="5"/>
      <c r="HTG193" s="5"/>
      <c r="HTH193" s="5"/>
      <c r="HTI193" s="5"/>
      <c r="HTJ193" s="5"/>
      <c r="HTK193" s="5"/>
      <c r="HTL193" s="5"/>
      <c r="HTM193" s="5"/>
      <c r="HTN193" s="5"/>
      <c r="HTO193" s="5"/>
      <c r="HTP193" s="5"/>
      <c r="HTQ193" s="5"/>
      <c r="HTR193" s="5"/>
      <c r="HTS193" s="5"/>
      <c r="HTT193" s="5"/>
      <c r="HTU193" s="5"/>
      <c r="HTV193" s="5"/>
      <c r="HTW193" s="5"/>
      <c r="HTX193" s="5"/>
      <c r="HTY193" s="5"/>
      <c r="HTZ193" s="5"/>
      <c r="HUA193" s="5"/>
      <c r="HUB193" s="5"/>
      <c r="HUC193" s="5"/>
      <c r="HUD193" s="5"/>
      <c r="HUE193" s="5"/>
      <c r="HUF193" s="5"/>
      <c r="HUG193" s="5"/>
      <c r="HUH193" s="5"/>
      <c r="HUI193" s="5"/>
      <c r="HUJ193" s="5"/>
      <c r="HUK193" s="5"/>
      <c r="HUL193" s="5"/>
      <c r="HUM193" s="5"/>
      <c r="HUN193" s="5"/>
      <c r="HUO193" s="5"/>
      <c r="HUP193" s="5"/>
      <c r="HUQ193" s="5"/>
      <c r="HUR193" s="5"/>
      <c r="HUS193" s="5"/>
      <c r="HUT193" s="5"/>
      <c r="HUU193" s="5"/>
      <c r="HUV193" s="5"/>
      <c r="HUW193" s="5"/>
      <c r="HUX193" s="5"/>
      <c r="HUY193" s="5"/>
      <c r="HUZ193" s="5"/>
      <c r="HVA193" s="5"/>
      <c r="HVB193" s="5"/>
      <c r="HVC193" s="5"/>
      <c r="HVD193" s="5"/>
      <c r="HVE193" s="5"/>
      <c r="HVF193" s="5"/>
      <c r="HVG193" s="5"/>
      <c r="HVH193" s="5"/>
      <c r="HVI193" s="5"/>
      <c r="HVJ193" s="5"/>
      <c r="HVK193" s="5"/>
      <c r="HVL193" s="5"/>
      <c r="HVM193" s="5"/>
      <c r="HVN193" s="5"/>
      <c r="HVO193" s="5"/>
      <c r="HVP193" s="5"/>
      <c r="HVQ193" s="5"/>
      <c r="HVR193" s="5"/>
      <c r="HVS193" s="5"/>
      <c r="HVT193" s="5"/>
      <c r="HVU193" s="5"/>
      <c r="HVV193" s="5"/>
      <c r="HVW193" s="5"/>
      <c r="HVX193" s="5"/>
      <c r="HVY193" s="5"/>
      <c r="HVZ193" s="5"/>
      <c r="HWA193" s="5"/>
      <c r="HWB193" s="5"/>
      <c r="HWC193" s="5"/>
      <c r="HWD193" s="5"/>
      <c r="HWE193" s="5"/>
    </row>
    <row r="194" spans="1:6011" s="45" customFormat="1" ht="16.2" customHeight="1" x14ac:dyDescent="0.3">
      <c r="A194" s="169" t="s">
        <v>36</v>
      </c>
      <c r="B194" s="170">
        <v>7</v>
      </c>
      <c r="C194" s="84" t="s">
        <v>335</v>
      </c>
      <c r="D194" s="85" t="s">
        <v>336</v>
      </c>
      <c r="E194" s="86">
        <v>2007</v>
      </c>
      <c r="F194" s="87" t="s">
        <v>74</v>
      </c>
      <c r="G194" s="314" t="s">
        <v>315</v>
      </c>
      <c r="H194" s="89">
        <v>-63</v>
      </c>
      <c r="I194" s="89">
        <v>0</v>
      </c>
      <c r="J194" s="90"/>
      <c r="K194" s="216">
        <v>0</v>
      </c>
      <c r="L194" s="62">
        <v>125</v>
      </c>
      <c r="M194" s="324">
        <v>162.5</v>
      </c>
      <c r="N194" s="104"/>
      <c r="O194" s="177"/>
      <c r="P194" s="124">
        <v>0</v>
      </c>
      <c r="Q194" s="67"/>
      <c r="R194" s="67"/>
      <c r="S194" s="56">
        <v>0</v>
      </c>
      <c r="T194" s="55"/>
      <c r="U194" s="66">
        <f>IF((ISBLANK(J194)+ISBLANK(L194)+ISBLANK(K194)+ISBLANK(M194)+ISBLANK(N194)+ISBLANK(O194)+ISBLANK(P194))&lt;8,IF(ISNUMBER(LARGE((J194,L194,M194,N194,O194),1)),LARGE((J194,L194,M194,N194,O194),1),0)+IF(ISNUMBER(LARGE((J194,L194,M194,N194,O194),2)),LARGE((J194,L194,M194,N194,O194),2),0)+K194+P194,"")+Q194+S194+T194+I194</f>
        <v>287.5</v>
      </c>
      <c r="V194" s="178" t="s">
        <v>149</v>
      </c>
      <c r="W194" s="179"/>
      <c r="X194" s="323"/>
      <c r="Y194" s="55" t="s">
        <v>44</v>
      </c>
      <c r="Z194" s="106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  <c r="ALP194" s="5"/>
      <c r="ALQ194" s="5"/>
      <c r="ALR194" s="5"/>
      <c r="ALS194" s="5"/>
      <c r="ALT194" s="5"/>
      <c r="ALU194" s="5"/>
      <c r="ALV194" s="5"/>
      <c r="ALW194" s="5"/>
      <c r="ALX194" s="5"/>
      <c r="ALY194" s="5"/>
      <c r="ALZ194" s="5"/>
      <c r="AMA194" s="5"/>
      <c r="AMB194" s="5"/>
      <c r="AMC194" s="5"/>
      <c r="AMD194" s="5"/>
      <c r="AME194" s="5"/>
      <c r="AMF194" s="5"/>
      <c r="AMG194" s="5"/>
      <c r="AMH194" s="5"/>
      <c r="AMI194" s="5"/>
      <c r="AMJ194" s="5"/>
      <c r="AMK194" s="5"/>
      <c r="AML194" s="5"/>
      <c r="AMM194" s="5"/>
      <c r="AMN194" s="5"/>
      <c r="AMO194" s="5"/>
      <c r="AMP194" s="5"/>
      <c r="AMQ194" s="5"/>
      <c r="AMR194" s="5"/>
      <c r="AMS194" s="5"/>
      <c r="AMT194" s="5"/>
      <c r="AMU194" s="5"/>
      <c r="AMV194" s="5"/>
      <c r="AMW194" s="5"/>
      <c r="AMX194" s="5"/>
      <c r="AMY194" s="5"/>
      <c r="AMZ194" s="5"/>
      <c r="ANA194" s="5"/>
      <c r="ANB194" s="5"/>
      <c r="ANC194" s="5"/>
      <c r="AND194" s="5"/>
      <c r="ANE194" s="5"/>
      <c r="ANF194" s="5"/>
      <c r="ANG194" s="5"/>
      <c r="ANH194" s="5"/>
      <c r="ANI194" s="5"/>
      <c r="ANJ194" s="5"/>
      <c r="ANK194" s="5"/>
      <c r="ANL194" s="5"/>
      <c r="ANM194" s="5"/>
      <c r="ANN194" s="5"/>
      <c r="ANO194" s="5"/>
      <c r="ANP194" s="5"/>
      <c r="ANQ194" s="5"/>
      <c r="ANR194" s="5"/>
      <c r="ANS194" s="5"/>
      <c r="ANT194" s="5"/>
      <c r="ANU194" s="5"/>
      <c r="ANV194" s="5"/>
      <c r="ANW194" s="5"/>
      <c r="ANX194" s="5"/>
      <c r="ANY194" s="5"/>
      <c r="ANZ194" s="5"/>
      <c r="AOA194" s="5"/>
      <c r="AOB194" s="5"/>
      <c r="AOC194" s="5"/>
      <c r="AOD194" s="5"/>
      <c r="AOE194" s="5"/>
      <c r="AOF194" s="5"/>
      <c r="AOG194" s="5"/>
      <c r="AOH194" s="5"/>
      <c r="AOI194" s="5"/>
      <c r="AOJ194" s="5"/>
      <c r="AOK194" s="5"/>
      <c r="AOL194" s="5"/>
      <c r="AOM194" s="5"/>
      <c r="AON194" s="5"/>
      <c r="AOO194" s="5"/>
      <c r="AOP194" s="5"/>
      <c r="AOQ194" s="5"/>
      <c r="AOR194" s="5"/>
      <c r="AOS194" s="5"/>
      <c r="AOT194" s="5"/>
      <c r="AOU194" s="5"/>
      <c r="AOV194" s="5"/>
      <c r="AOW194" s="5"/>
      <c r="AOX194" s="5"/>
      <c r="AOY194" s="5"/>
      <c r="AOZ194" s="5"/>
      <c r="APA194" s="5"/>
      <c r="APB194" s="5"/>
      <c r="APC194" s="5"/>
      <c r="APD194" s="5"/>
      <c r="APE194" s="5"/>
      <c r="APF194" s="5"/>
      <c r="APG194" s="5"/>
      <c r="APH194" s="5"/>
      <c r="API194" s="5"/>
      <c r="APJ194" s="5"/>
      <c r="APK194" s="5"/>
      <c r="APL194" s="5"/>
      <c r="APM194" s="5"/>
      <c r="APN194" s="5"/>
      <c r="APO194" s="5"/>
      <c r="APP194" s="5"/>
      <c r="APQ194" s="5"/>
      <c r="APR194" s="5"/>
      <c r="APS194" s="5"/>
      <c r="APT194" s="5"/>
      <c r="APU194" s="5"/>
      <c r="APV194" s="5"/>
      <c r="APW194" s="5"/>
      <c r="APX194" s="5"/>
      <c r="APY194" s="5"/>
      <c r="APZ194" s="5"/>
      <c r="AQA194" s="5"/>
      <c r="AQB194" s="5"/>
      <c r="AQC194" s="5"/>
      <c r="AQD194" s="5"/>
      <c r="AQE194" s="5"/>
      <c r="AQF194" s="5"/>
      <c r="AQG194" s="5"/>
      <c r="AQH194" s="5"/>
      <c r="AQI194" s="5"/>
      <c r="AQJ194" s="5"/>
      <c r="AQK194" s="5"/>
      <c r="AQL194" s="5"/>
      <c r="AQM194" s="5"/>
      <c r="AQN194" s="5"/>
      <c r="AQO194" s="5"/>
      <c r="AQP194" s="5"/>
      <c r="AQQ194" s="5"/>
      <c r="AQR194" s="5"/>
      <c r="AQS194" s="5"/>
      <c r="AQT194" s="5"/>
      <c r="AQU194" s="5"/>
      <c r="AQV194" s="5"/>
      <c r="AQW194" s="5"/>
      <c r="AQX194" s="5"/>
      <c r="AQY194" s="5"/>
      <c r="AQZ194" s="5"/>
      <c r="ARA194" s="5"/>
      <c r="ARB194" s="5"/>
      <c r="ARC194" s="5"/>
      <c r="ARD194" s="5"/>
      <c r="ARE194" s="5"/>
      <c r="ARF194" s="5"/>
      <c r="ARG194" s="5"/>
      <c r="ARH194" s="5"/>
      <c r="ARI194" s="5"/>
      <c r="ARJ194" s="5"/>
      <c r="ARK194" s="5"/>
      <c r="ARL194" s="5"/>
      <c r="ARM194" s="5"/>
      <c r="ARN194" s="5"/>
      <c r="ARO194" s="5"/>
      <c r="ARP194" s="5"/>
      <c r="ARQ194" s="5"/>
      <c r="ARR194" s="5"/>
      <c r="ARS194" s="5"/>
      <c r="ART194" s="5"/>
      <c r="ARU194" s="5"/>
      <c r="ARV194" s="5"/>
      <c r="ARW194" s="5"/>
      <c r="ARX194" s="5"/>
      <c r="ARY194" s="5"/>
      <c r="ARZ194" s="5"/>
      <c r="ASA194" s="5"/>
      <c r="ASB194" s="5"/>
      <c r="ASC194" s="5"/>
      <c r="ASD194" s="5"/>
      <c r="ASE194" s="5"/>
      <c r="ASF194" s="5"/>
      <c r="ASG194" s="5"/>
      <c r="ASH194" s="5"/>
      <c r="ASI194" s="5"/>
      <c r="ASJ194" s="5"/>
      <c r="ASK194" s="5"/>
      <c r="ASL194" s="5"/>
      <c r="ASM194" s="5"/>
      <c r="ASN194" s="5"/>
      <c r="ASO194" s="5"/>
      <c r="ASP194" s="5"/>
      <c r="ASQ194" s="5"/>
      <c r="ASR194" s="5"/>
      <c r="ASS194" s="5"/>
      <c r="AST194" s="5"/>
      <c r="ASU194" s="5"/>
      <c r="ASV194" s="5"/>
      <c r="ASW194" s="5"/>
      <c r="ASX194" s="5"/>
      <c r="ASY194" s="5"/>
      <c r="ASZ194" s="5"/>
      <c r="ATA194" s="5"/>
      <c r="ATB194" s="5"/>
      <c r="ATC194" s="5"/>
      <c r="ATD194" s="5"/>
      <c r="ATE194" s="5"/>
      <c r="ATF194" s="5"/>
      <c r="ATG194" s="5"/>
      <c r="ATH194" s="5"/>
      <c r="ATI194" s="5"/>
      <c r="ATJ194" s="5"/>
      <c r="ATK194" s="5"/>
      <c r="ATL194" s="5"/>
      <c r="ATM194" s="5"/>
      <c r="ATN194" s="5"/>
      <c r="ATO194" s="5"/>
      <c r="ATP194" s="5"/>
      <c r="ATQ194" s="5"/>
      <c r="ATR194" s="5"/>
      <c r="ATS194" s="5"/>
      <c r="ATT194" s="5"/>
      <c r="ATU194" s="5"/>
      <c r="ATV194" s="5"/>
      <c r="ATW194" s="5"/>
      <c r="ATX194" s="5"/>
      <c r="ATY194" s="5"/>
      <c r="ATZ194" s="5"/>
      <c r="AUA194" s="5"/>
      <c r="AUB194" s="5"/>
      <c r="AUC194" s="5"/>
      <c r="AUD194" s="5"/>
      <c r="AUE194" s="5"/>
      <c r="AUF194" s="5"/>
      <c r="AUG194" s="5"/>
      <c r="AUH194" s="5"/>
      <c r="AUI194" s="5"/>
      <c r="AUJ194" s="5"/>
      <c r="AUK194" s="5"/>
      <c r="AUL194" s="5"/>
      <c r="AUM194" s="5"/>
      <c r="AUN194" s="5"/>
      <c r="AUO194" s="5"/>
      <c r="AUP194" s="5"/>
      <c r="AUQ194" s="5"/>
      <c r="AUR194" s="5"/>
      <c r="AUS194" s="5"/>
      <c r="AUT194" s="5"/>
      <c r="AUU194" s="5"/>
      <c r="AUV194" s="5"/>
      <c r="AUW194" s="5"/>
      <c r="AUX194" s="5"/>
      <c r="AUY194" s="5"/>
      <c r="AUZ194" s="5"/>
      <c r="AVA194" s="5"/>
      <c r="AVB194" s="5"/>
      <c r="AVC194" s="5"/>
      <c r="AVD194" s="5"/>
      <c r="AVE194" s="5"/>
      <c r="AVF194" s="5"/>
      <c r="AVG194" s="5"/>
      <c r="AVH194" s="5"/>
      <c r="AVI194" s="5"/>
      <c r="AVJ194" s="5"/>
      <c r="AVK194" s="5"/>
      <c r="AVL194" s="5"/>
      <c r="AVM194" s="5"/>
      <c r="AVN194" s="5"/>
      <c r="AVO194" s="5"/>
      <c r="AVP194" s="5"/>
      <c r="AVQ194" s="5"/>
      <c r="AVR194" s="5"/>
      <c r="AVS194" s="5"/>
      <c r="AVT194" s="5"/>
      <c r="AVU194" s="5"/>
      <c r="AVV194" s="5"/>
      <c r="AVW194" s="5"/>
      <c r="AVX194" s="5"/>
      <c r="AVY194" s="5"/>
      <c r="AVZ194" s="5"/>
      <c r="AWA194" s="5"/>
      <c r="AWB194" s="5"/>
      <c r="AWC194" s="5"/>
      <c r="AWD194" s="5"/>
      <c r="AWE194" s="5"/>
      <c r="AWF194" s="5"/>
      <c r="AWG194" s="5"/>
      <c r="AWH194" s="5"/>
      <c r="AWI194" s="5"/>
      <c r="AWJ194" s="5"/>
      <c r="AWK194" s="5"/>
      <c r="AWL194" s="5"/>
      <c r="AWM194" s="5"/>
      <c r="AWN194" s="5"/>
      <c r="AWO194" s="5"/>
      <c r="AWP194" s="5"/>
      <c r="AWQ194" s="5"/>
      <c r="AWR194" s="5"/>
      <c r="AWS194" s="5"/>
      <c r="AWT194" s="5"/>
      <c r="AWU194" s="5"/>
      <c r="AWV194" s="5"/>
      <c r="AWW194" s="5"/>
      <c r="AWX194" s="5"/>
      <c r="AWY194" s="5"/>
      <c r="AWZ194" s="5"/>
      <c r="AXA194" s="5"/>
      <c r="AXB194" s="5"/>
      <c r="AXC194" s="5"/>
      <c r="AXD194" s="5"/>
      <c r="AXE194" s="5"/>
      <c r="AXF194" s="5"/>
      <c r="AXG194" s="5"/>
      <c r="AXH194" s="5"/>
      <c r="AXI194" s="5"/>
      <c r="AXJ194" s="5"/>
      <c r="AXK194" s="5"/>
      <c r="AXL194" s="5"/>
      <c r="AXM194" s="5"/>
      <c r="AXN194" s="5"/>
      <c r="AXO194" s="5"/>
      <c r="AXP194" s="5"/>
      <c r="AXQ194" s="5"/>
      <c r="AXR194" s="5"/>
      <c r="AXS194" s="5"/>
      <c r="AXT194" s="5"/>
      <c r="AXU194" s="5"/>
      <c r="AXV194" s="5"/>
      <c r="AXW194" s="5"/>
      <c r="AXX194" s="5"/>
      <c r="AXY194" s="5"/>
      <c r="AXZ194" s="5"/>
      <c r="AYA194" s="5"/>
      <c r="AYB194" s="5"/>
      <c r="AYC194" s="5"/>
      <c r="AYD194" s="5"/>
      <c r="AYE194" s="5"/>
      <c r="AYF194" s="5"/>
      <c r="AYG194" s="5"/>
      <c r="AYH194" s="5"/>
      <c r="AYI194" s="5"/>
      <c r="AYJ194" s="5"/>
      <c r="AYK194" s="5"/>
      <c r="AYL194" s="5"/>
      <c r="AYM194" s="5"/>
      <c r="AYN194" s="5"/>
      <c r="AYO194" s="5"/>
      <c r="AYP194" s="5"/>
      <c r="AYQ194" s="5"/>
      <c r="AYR194" s="5"/>
      <c r="AYS194" s="5"/>
      <c r="AYT194" s="5"/>
      <c r="AYU194" s="5"/>
      <c r="AYV194" s="5"/>
      <c r="AYW194" s="5"/>
      <c r="AYX194" s="5"/>
      <c r="AYY194" s="5"/>
      <c r="AYZ194" s="5"/>
      <c r="AZA194" s="5"/>
      <c r="AZB194" s="5"/>
      <c r="AZC194" s="5"/>
      <c r="AZD194" s="5"/>
      <c r="AZE194" s="5"/>
      <c r="AZF194" s="5"/>
      <c r="AZG194" s="5"/>
      <c r="AZH194" s="5"/>
      <c r="AZI194" s="5"/>
      <c r="AZJ194" s="5"/>
      <c r="AZK194" s="5"/>
      <c r="AZL194" s="5"/>
      <c r="AZM194" s="5"/>
      <c r="AZN194" s="5"/>
      <c r="AZO194" s="5"/>
      <c r="AZP194" s="5"/>
      <c r="AZQ194" s="5"/>
      <c r="AZR194" s="5"/>
      <c r="AZS194" s="5"/>
      <c r="AZT194" s="5"/>
      <c r="AZU194" s="5"/>
      <c r="AZV194" s="5"/>
      <c r="AZW194" s="5"/>
      <c r="AZX194" s="5"/>
      <c r="AZY194" s="5"/>
      <c r="AZZ194" s="5"/>
      <c r="BAA194" s="5"/>
      <c r="BAB194" s="5"/>
      <c r="BAC194" s="5"/>
      <c r="BAD194" s="5"/>
      <c r="BAE194" s="5"/>
      <c r="BAF194" s="5"/>
      <c r="BAG194" s="5"/>
      <c r="BAH194" s="5"/>
      <c r="BAI194" s="5"/>
      <c r="BAJ194" s="5"/>
      <c r="BAK194" s="5"/>
      <c r="BAL194" s="5"/>
      <c r="BAM194" s="5"/>
      <c r="BAN194" s="5"/>
      <c r="BAO194" s="5"/>
      <c r="BAP194" s="5"/>
      <c r="BAQ194" s="5"/>
      <c r="BAR194" s="5"/>
      <c r="BAS194" s="5"/>
      <c r="BAT194" s="5"/>
      <c r="BAU194" s="5"/>
      <c r="BAV194" s="5"/>
      <c r="BAW194" s="5"/>
      <c r="BAX194" s="5"/>
      <c r="BAY194" s="5"/>
      <c r="BAZ194" s="5"/>
      <c r="BBA194" s="5"/>
      <c r="BBB194" s="5"/>
      <c r="BBC194" s="5"/>
      <c r="BBD194" s="5"/>
      <c r="BBE194" s="5"/>
      <c r="BBF194" s="5"/>
      <c r="BBG194" s="5"/>
      <c r="BBH194" s="5"/>
      <c r="BBI194" s="5"/>
      <c r="BBJ194" s="5"/>
      <c r="BBK194" s="5"/>
      <c r="BBL194" s="5"/>
      <c r="BBM194" s="5"/>
      <c r="BBN194" s="5"/>
      <c r="BBO194" s="5"/>
      <c r="BBP194" s="5"/>
      <c r="BBQ194" s="5"/>
      <c r="BBR194" s="5"/>
      <c r="BBS194" s="5"/>
      <c r="BBT194" s="5"/>
      <c r="BBU194" s="5"/>
      <c r="BBV194" s="5"/>
      <c r="BBW194" s="5"/>
      <c r="BBX194" s="5"/>
      <c r="BBY194" s="5"/>
      <c r="BBZ194" s="5"/>
      <c r="BCA194" s="5"/>
      <c r="BCB194" s="5"/>
      <c r="BCC194" s="5"/>
      <c r="BCD194" s="5"/>
      <c r="BCE194" s="5"/>
      <c r="BCF194" s="5"/>
      <c r="BCG194" s="5"/>
      <c r="BCH194" s="5"/>
      <c r="BCI194" s="5"/>
      <c r="BCJ194" s="5"/>
      <c r="BCK194" s="5"/>
      <c r="BCL194" s="5"/>
      <c r="BCM194" s="5"/>
      <c r="BCN194" s="5"/>
      <c r="BCO194" s="5"/>
      <c r="BCP194" s="5"/>
      <c r="BCQ194" s="5"/>
      <c r="BCR194" s="5"/>
      <c r="BCS194" s="5"/>
      <c r="BCT194" s="5"/>
      <c r="BCU194" s="5"/>
      <c r="BCV194" s="5"/>
      <c r="BCW194" s="5"/>
      <c r="BCX194" s="5"/>
      <c r="BCY194" s="5"/>
      <c r="BCZ194" s="5"/>
      <c r="BDA194" s="5"/>
      <c r="BDB194" s="5"/>
      <c r="BDC194" s="5"/>
      <c r="BDD194" s="5"/>
      <c r="BDE194" s="5"/>
      <c r="BDF194" s="5"/>
      <c r="BDG194" s="5"/>
      <c r="BDH194" s="5"/>
      <c r="BDI194" s="5"/>
      <c r="BDJ194" s="5"/>
      <c r="BDK194" s="5"/>
      <c r="BDL194" s="5"/>
      <c r="BDM194" s="5"/>
      <c r="BDN194" s="5"/>
      <c r="BDO194" s="5"/>
      <c r="BDP194" s="5"/>
      <c r="BDQ194" s="5"/>
      <c r="BDR194" s="5"/>
      <c r="BDS194" s="5"/>
      <c r="BDT194" s="5"/>
      <c r="BDU194" s="5"/>
      <c r="BDV194" s="5"/>
      <c r="BDW194" s="5"/>
      <c r="BDX194" s="5"/>
      <c r="BDY194" s="5"/>
      <c r="BDZ194" s="5"/>
      <c r="BEA194" s="5"/>
      <c r="BEB194" s="5"/>
      <c r="BEC194" s="5"/>
      <c r="BED194" s="5"/>
      <c r="BEE194" s="5"/>
      <c r="BEF194" s="5"/>
      <c r="BEG194" s="5"/>
      <c r="BEH194" s="5"/>
      <c r="BEI194" s="5"/>
      <c r="BEJ194" s="5"/>
      <c r="BEK194" s="5"/>
      <c r="BEL194" s="5"/>
      <c r="BEM194" s="5"/>
      <c r="BEN194" s="5"/>
      <c r="BEO194" s="5"/>
      <c r="BEP194" s="5"/>
      <c r="BEQ194" s="5"/>
      <c r="BER194" s="5"/>
      <c r="BES194" s="5"/>
      <c r="BET194" s="5"/>
      <c r="BEU194" s="5"/>
      <c r="BEV194" s="5"/>
      <c r="BEW194" s="5"/>
      <c r="BEX194" s="5"/>
      <c r="BEY194" s="5"/>
      <c r="BEZ194" s="5"/>
      <c r="BFA194" s="5"/>
      <c r="BFB194" s="5"/>
      <c r="BFC194" s="5"/>
      <c r="BFD194" s="5"/>
      <c r="BFE194" s="5"/>
      <c r="BFF194" s="5"/>
      <c r="BFG194" s="5"/>
      <c r="BFH194" s="5"/>
      <c r="BFI194" s="5"/>
      <c r="BFJ194" s="5"/>
      <c r="BFK194" s="5"/>
      <c r="BFL194" s="5"/>
      <c r="BFM194" s="5"/>
      <c r="BFN194" s="5"/>
      <c r="BFO194" s="5"/>
      <c r="BFP194" s="5"/>
      <c r="BFQ194" s="5"/>
      <c r="BFR194" s="5"/>
      <c r="BFS194" s="5"/>
      <c r="BFT194" s="5"/>
      <c r="BFU194" s="5"/>
      <c r="BFV194" s="5"/>
      <c r="BFW194" s="5"/>
      <c r="BFX194" s="5"/>
      <c r="BFY194" s="5"/>
      <c r="BFZ194" s="5"/>
      <c r="BGA194" s="5"/>
      <c r="BGB194" s="5"/>
      <c r="BGC194" s="5"/>
      <c r="BGD194" s="5"/>
      <c r="BGE194" s="5"/>
      <c r="BGF194" s="5"/>
      <c r="BGG194" s="5"/>
      <c r="BGH194" s="5"/>
      <c r="BGI194" s="5"/>
      <c r="BGJ194" s="5"/>
      <c r="BGK194" s="5"/>
      <c r="BGL194" s="5"/>
      <c r="BGM194" s="5"/>
      <c r="BGN194" s="5"/>
      <c r="BGO194" s="5"/>
      <c r="BGP194" s="5"/>
      <c r="BGQ194" s="5"/>
      <c r="BGR194" s="5"/>
      <c r="BGS194" s="5"/>
      <c r="BGT194" s="5"/>
      <c r="BGU194" s="5"/>
      <c r="BGV194" s="5"/>
      <c r="BGW194" s="5"/>
      <c r="BGX194" s="5"/>
      <c r="BGY194" s="5"/>
      <c r="BGZ194" s="5"/>
      <c r="BHA194" s="5"/>
      <c r="BHB194" s="5"/>
      <c r="BHC194" s="5"/>
      <c r="BHD194" s="5"/>
      <c r="BHE194" s="5"/>
      <c r="BHF194" s="5"/>
      <c r="BHG194" s="5"/>
      <c r="BHH194" s="5"/>
      <c r="BHI194" s="5"/>
      <c r="BHJ194" s="5"/>
      <c r="BHK194" s="5"/>
      <c r="BHL194" s="5"/>
      <c r="BHM194" s="5"/>
      <c r="BHN194" s="5"/>
      <c r="BHO194" s="5"/>
      <c r="BHP194" s="5"/>
      <c r="BHQ194" s="5"/>
      <c r="BHR194" s="5"/>
      <c r="BHS194" s="5"/>
      <c r="BHT194" s="5"/>
      <c r="BHU194" s="5"/>
      <c r="BHV194" s="5"/>
      <c r="BHW194" s="5"/>
      <c r="BHX194" s="5"/>
      <c r="BHY194" s="5"/>
      <c r="BHZ194" s="5"/>
      <c r="BIA194" s="5"/>
      <c r="BIB194" s="5"/>
      <c r="BIC194" s="5"/>
      <c r="BID194" s="5"/>
      <c r="BIE194" s="5"/>
      <c r="BIF194" s="5"/>
      <c r="BIG194" s="5"/>
      <c r="BIH194" s="5"/>
      <c r="BII194" s="5"/>
      <c r="BIJ194" s="5"/>
      <c r="BIK194" s="5"/>
      <c r="BIL194" s="5"/>
      <c r="BIM194" s="5"/>
      <c r="BIN194" s="5"/>
      <c r="BIO194" s="5"/>
      <c r="BIP194" s="5"/>
      <c r="BIQ194" s="5"/>
      <c r="BIR194" s="5"/>
      <c r="BIS194" s="5"/>
      <c r="BIT194" s="5"/>
      <c r="BIU194" s="5"/>
      <c r="BIV194" s="5"/>
      <c r="BIW194" s="5"/>
      <c r="BIX194" s="5"/>
      <c r="BIY194" s="5"/>
      <c r="BIZ194" s="5"/>
      <c r="BJA194" s="5"/>
      <c r="BJB194" s="5"/>
      <c r="BJC194" s="5"/>
      <c r="BJD194" s="5"/>
      <c r="BJE194" s="5"/>
      <c r="BJF194" s="5"/>
      <c r="BJG194" s="5"/>
      <c r="BJH194" s="5"/>
      <c r="BJI194" s="5"/>
      <c r="BJJ194" s="5"/>
      <c r="BJK194" s="5"/>
      <c r="BJL194" s="5"/>
      <c r="BJM194" s="5"/>
      <c r="BJN194" s="5"/>
      <c r="BJO194" s="5"/>
      <c r="BJP194" s="5"/>
      <c r="BJQ194" s="5"/>
      <c r="BJR194" s="5"/>
      <c r="BJS194" s="5"/>
      <c r="BJT194" s="5"/>
      <c r="BJU194" s="5"/>
      <c r="BJV194" s="5"/>
      <c r="BJW194" s="5"/>
      <c r="BJX194" s="5"/>
      <c r="BJY194" s="5"/>
      <c r="BJZ194" s="5"/>
      <c r="BKA194" s="5"/>
      <c r="BKB194" s="5"/>
      <c r="BKC194" s="5"/>
      <c r="BKD194" s="5"/>
      <c r="BKE194" s="5"/>
      <c r="BKF194" s="5"/>
      <c r="BKG194" s="5"/>
      <c r="BKH194" s="5"/>
      <c r="BKI194" s="5"/>
      <c r="BKJ194" s="5"/>
      <c r="BKK194" s="5"/>
      <c r="BKL194" s="5"/>
      <c r="BKM194" s="5"/>
      <c r="BKN194" s="5"/>
      <c r="BKO194" s="5"/>
      <c r="BKP194" s="5"/>
      <c r="BKQ194" s="5"/>
      <c r="BKR194" s="5"/>
      <c r="BKS194" s="5"/>
      <c r="BKT194" s="5"/>
      <c r="BKU194" s="5"/>
      <c r="BKV194" s="5"/>
      <c r="BKW194" s="5"/>
      <c r="BKX194" s="5"/>
      <c r="BKY194" s="5"/>
      <c r="BKZ194" s="5"/>
      <c r="BLA194" s="5"/>
      <c r="BLB194" s="5"/>
      <c r="BLC194" s="5"/>
      <c r="BLD194" s="5"/>
      <c r="BLE194" s="5"/>
      <c r="BLF194" s="5"/>
      <c r="BLG194" s="5"/>
      <c r="BLH194" s="5"/>
      <c r="BLI194" s="5"/>
      <c r="BLJ194" s="5"/>
      <c r="BLK194" s="5"/>
      <c r="BLL194" s="5"/>
      <c r="BLM194" s="5"/>
      <c r="BLN194" s="5"/>
      <c r="BLO194" s="5"/>
      <c r="BLP194" s="5"/>
      <c r="BLQ194" s="5"/>
      <c r="BLR194" s="5"/>
      <c r="BLS194" s="5"/>
      <c r="BLT194" s="5"/>
      <c r="BLU194" s="5"/>
      <c r="BLV194" s="5"/>
      <c r="BLW194" s="5"/>
      <c r="BLX194" s="5"/>
      <c r="BLY194" s="5"/>
      <c r="BLZ194" s="5"/>
      <c r="BMA194" s="5"/>
      <c r="BMB194" s="5"/>
      <c r="BMC194" s="5"/>
      <c r="BMD194" s="5"/>
      <c r="BME194" s="5"/>
      <c r="BMF194" s="5"/>
      <c r="BMG194" s="5"/>
      <c r="BMH194" s="5"/>
      <c r="BMI194" s="5"/>
      <c r="BMJ194" s="5"/>
      <c r="BMK194" s="5"/>
      <c r="BML194" s="5"/>
      <c r="BMM194" s="5"/>
      <c r="BMN194" s="5"/>
      <c r="BMO194" s="5"/>
      <c r="BMP194" s="5"/>
      <c r="BMQ194" s="5"/>
      <c r="BMR194" s="5"/>
      <c r="BMS194" s="5"/>
      <c r="BMT194" s="5"/>
      <c r="BMU194" s="5"/>
      <c r="BMV194" s="5"/>
      <c r="BMW194" s="5"/>
      <c r="BMX194" s="5"/>
      <c r="BMY194" s="5"/>
      <c r="BMZ194" s="5"/>
      <c r="BNA194" s="5"/>
      <c r="BNB194" s="5"/>
      <c r="BNC194" s="5"/>
      <c r="BND194" s="5"/>
      <c r="BNE194" s="5"/>
      <c r="BNF194" s="5"/>
      <c r="BNG194" s="5"/>
      <c r="BNH194" s="5"/>
      <c r="BNI194" s="5"/>
      <c r="BNJ194" s="5"/>
      <c r="BNK194" s="5"/>
      <c r="BNL194" s="5"/>
      <c r="BNM194" s="5"/>
      <c r="BNN194" s="5"/>
      <c r="BNO194" s="5"/>
      <c r="BNP194" s="5"/>
      <c r="BNQ194" s="5"/>
      <c r="BNR194" s="5"/>
      <c r="BNS194" s="5"/>
      <c r="BNT194" s="5"/>
      <c r="BNU194" s="5"/>
      <c r="BNV194" s="5"/>
      <c r="BNW194" s="5"/>
      <c r="BNX194" s="5"/>
      <c r="BNY194" s="5"/>
      <c r="BNZ194" s="5"/>
      <c r="BOA194" s="5"/>
      <c r="BOB194" s="5"/>
      <c r="BOC194" s="5"/>
      <c r="BOD194" s="5"/>
      <c r="BOE194" s="5"/>
      <c r="BOF194" s="5"/>
      <c r="BOG194" s="5"/>
      <c r="BOH194" s="5"/>
      <c r="BOI194" s="5"/>
      <c r="BOJ194" s="5"/>
      <c r="BOK194" s="5"/>
      <c r="BOL194" s="5"/>
      <c r="BOM194" s="5"/>
      <c r="BON194" s="5"/>
      <c r="BOO194" s="5"/>
      <c r="BOP194" s="5"/>
      <c r="BOQ194" s="5"/>
      <c r="BOR194" s="5"/>
      <c r="BOS194" s="5"/>
      <c r="BOT194" s="5"/>
      <c r="BOU194" s="5"/>
      <c r="BOV194" s="5"/>
      <c r="BOW194" s="5"/>
      <c r="BOX194" s="5"/>
      <c r="BOY194" s="5"/>
      <c r="BOZ194" s="5"/>
      <c r="BPA194" s="5"/>
      <c r="BPB194" s="5"/>
      <c r="BPC194" s="5"/>
      <c r="BPD194" s="5"/>
      <c r="BPE194" s="5"/>
      <c r="BPF194" s="5"/>
      <c r="BPG194" s="5"/>
      <c r="BPH194" s="5"/>
      <c r="BPI194" s="5"/>
      <c r="BPJ194" s="5"/>
      <c r="BPK194" s="5"/>
      <c r="BPL194" s="5"/>
      <c r="BPM194" s="5"/>
      <c r="BPN194" s="5"/>
      <c r="BPO194" s="5"/>
      <c r="BPP194" s="5"/>
      <c r="BPQ194" s="5"/>
      <c r="BPR194" s="5"/>
      <c r="BPS194" s="5"/>
      <c r="BPT194" s="5"/>
      <c r="BPU194" s="5"/>
      <c r="BPV194" s="5"/>
      <c r="BPW194" s="5"/>
      <c r="BPX194" s="5"/>
      <c r="BPY194" s="5"/>
      <c r="BPZ194" s="5"/>
      <c r="BQA194" s="5"/>
      <c r="BQB194" s="5"/>
      <c r="BQC194" s="5"/>
      <c r="BQD194" s="5"/>
      <c r="BQE194" s="5"/>
      <c r="BQF194" s="5"/>
      <c r="BQG194" s="5"/>
      <c r="BQH194" s="5"/>
      <c r="BQI194" s="5"/>
      <c r="BQJ194" s="5"/>
      <c r="BQK194" s="5"/>
      <c r="BQL194" s="5"/>
      <c r="BQM194" s="5"/>
      <c r="BQN194" s="5"/>
      <c r="BQO194" s="5"/>
      <c r="BQP194" s="5"/>
      <c r="BQQ194" s="5"/>
      <c r="BQR194" s="5"/>
      <c r="BQS194" s="5"/>
      <c r="BQT194" s="5"/>
      <c r="BQU194" s="5"/>
      <c r="BQV194" s="5"/>
      <c r="BQW194" s="5"/>
      <c r="BQX194" s="5"/>
      <c r="BQY194" s="5"/>
      <c r="BQZ194" s="5"/>
      <c r="BRA194" s="5"/>
      <c r="BRB194" s="5"/>
      <c r="BRC194" s="5"/>
      <c r="BRD194" s="5"/>
      <c r="BRE194" s="5"/>
      <c r="BRF194" s="5"/>
      <c r="BRG194" s="5"/>
      <c r="BRH194" s="5"/>
      <c r="BRI194" s="5"/>
      <c r="BRJ194" s="5"/>
      <c r="BRK194" s="5"/>
      <c r="BRL194" s="5"/>
      <c r="BRM194" s="5"/>
      <c r="BRN194" s="5"/>
      <c r="BRO194" s="5"/>
      <c r="BRP194" s="5"/>
      <c r="BRQ194" s="5"/>
      <c r="BRR194" s="5"/>
      <c r="BRS194" s="5"/>
      <c r="BRT194" s="5"/>
      <c r="BRU194" s="5"/>
      <c r="BRV194" s="5"/>
      <c r="BRW194" s="5"/>
      <c r="BRX194" s="5"/>
      <c r="BRY194" s="5"/>
      <c r="BRZ194" s="5"/>
      <c r="BSA194" s="5"/>
      <c r="BSB194" s="5"/>
      <c r="BSC194" s="5"/>
      <c r="BSD194" s="5"/>
      <c r="BSE194" s="5"/>
      <c r="BSF194" s="5"/>
      <c r="BSG194" s="5"/>
      <c r="BSH194" s="5"/>
      <c r="BSI194" s="5"/>
      <c r="BSJ194" s="5"/>
      <c r="BSK194" s="5"/>
      <c r="BSL194" s="5"/>
      <c r="BSM194" s="5"/>
      <c r="BSN194" s="5"/>
      <c r="BSO194" s="5"/>
      <c r="BSP194" s="5"/>
      <c r="BSQ194" s="5"/>
      <c r="BSR194" s="5"/>
      <c r="BSS194" s="5"/>
      <c r="BST194" s="5"/>
      <c r="BSU194" s="5"/>
      <c r="BSV194" s="5"/>
      <c r="BSW194" s="5"/>
      <c r="BSX194" s="5"/>
      <c r="BSY194" s="5"/>
      <c r="BSZ194" s="5"/>
      <c r="BTA194" s="5"/>
      <c r="BTB194" s="5"/>
      <c r="BTC194" s="5"/>
      <c r="BTD194" s="5"/>
      <c r="BTE194" s="5"/>
      <c r="BTF194" s="5"/>
      <c r="BTG194" s="5"/>
      <c r="BTH194" s="5"/>
      <c r="BTI194" s="5"/>
      <c r="BTJ194" s="5"/>
      <c r="BTK194" s="5"/>
      <c r="BTL194" s="5"/>
      <c r="BTM194" s="5"/>
      <c r="BTN194" s="5"/>
      <c r="BTO194" s="5"/>
      <c r="BTP194" s="5"/>
      <c r="BTQ194" s="5"/>
      <c r="BTR194" s="5"/>
      <c r="BTS194" s="5"/>
      <c r="BTT194" s="5"/>
      <c r="BTU194" s="5"/>
      <c r="BTV194" s="5"/>
      <c r="BTW194" s="5"/>
      <c r="BTX194" s="5"/>
      <c r="BTY194" s="5"/>
      <c r="BTZ194" s="5"/>
      <c r="BUA194" s="5"/>
      <c r="BUB194" s="5"/>
      <c r="BUC194" s="5"/>
      <c r="BUD194" s="5"/>
      <c r="BUE194" s="5"/>
      <c r="BUF194" s="5"/>
      <c r="BUG194" s="5"/>
      <c r="BUH194" s="5"/>
      <c r="BUI194" s="5"/>
      <c r="BUJ194" s="5"/>
      <c r="BUK194" s="5"/>
      <c r="BUL194" s="5"/>
      <c r="BUM194" s="5"/>
      <c r="BUN194" s="5"/>
      <c r="BUO194" s="5"/>
      <c r="BUP194" s="5"/>
      <c r="BUQ194" s="5"/>
      <c r="BUR194" s="5"/>
      <c r="BUS194" s="5"/>
      <c r="BUT194" s="5"/>
      <c r="BUU194" s="5"/>
      <c r="BUV194" s="5"/>
      <c r="BUW194" s="5"/>
      <c r="BUX194" s="5"/>
      <c r="BUY194" s="5"/>
      <c r="BUZ194" s="5"/>
      <c r="BVA194" s="5"/>
      <c r="BVB194" s="5"/>
      <c r="BVC194" s="5"/>
      <c r="BVD194" s="5"/>
      <c r="BVE194" s="5"/>
      <c r="BVF194" s="5"/>
      <c r="BVG194" s="5"/>
      <c r="BVH194" s="5"/>
      <c r="BVI194" s="5"/>
      <c r="BVJ194" s="5"/>
      <c r="BVK194" s="5"/>
      <c r="BVL194" s="5"/>
      <c r="BVM194" s="5"/>
      <c r="BVN194" s="5"/>
      <c r="BVO194" s="5"/>
      <c r="BVP194" s="5"/>
      <c r="BVQ194" s="5"/>
      <c r="BVR194" s="5"/>
      <c r="BVS194" s="5"/>
      <c r="BVT194" s="5"/>
      <c r="BVU194" s="5"/>
      <c r="BVV194" s="5"/>
      <c r="BVW194" s="5"/>
      <c r="BVX194" s="5"/>
      <c r="BVY194" s="5"/>
      <c r="BVZ194" s="5"/>
      <c r="BWA194" s="5"/>
      <c r="BWB194" s="5"/>
      <c r="BWC194" s="5"/>
      <c r="BWD194" s="5"/>
      <c r="BWE194" s="5"/>
      <c r="BWF194" s="5"/>
      <c r="BWG194" s="5"/>
      <c r="BWH194" s="5"/>
      <c r="BWI194" s="5"/>
      <c r="BWJ194" s="5"/>
      <c r="BWK194" s="5"/>
      <c r="BWL194" s="5"/>
      <c r="BWM194" s="5"/>
      <c r="BWN194" s="5"/>
      <c r="BWO194" s="5"/>
      <c r="BWP194" s="5"/>
      <c r="BWQ194" s="5"/>
      <c r="BWR194" s="5"/>
      <c r="BWS194" s="5"/>
      <c r="BWT194" s="5"/>
      <c r="BWU194" s="5"/>
      <c r="BWV194" s="5"/>
      <c r="BWW194" s="5"/>
      <c r="BWX194" s="5"/>
      <c r="BWY194" s="5"/>
      <c r="BWZ194" s="5"/>
      <c r="BXA194" s="5"/>
      <c r="BXB194" s="5"/>
      <c r="BXC194" s="5"/>
      <c r="BXD194" s="5"/>
      <c r="BXE194" s="5"/>
      <c r="BXF194" s="5"/>
      <c r="BXG194" s="5"/>
      <c r="BXH194" s="5"/>
      <c r="BXI194" s="5"/>
      <c r="BXJ194" s="5"/>
      <c r="BXK194" s="5"/>
      <c r="BXL194" s="5"/>
      <c r="BXM194" s="5"/>
      <c r="BXN194" s="5"/>
      <c r="BXO194" s="5"/>
      <c r="BXP194" s="5"/>
      <c r="BXQ194" s="5"/>
      <c r="BXR194" s="5"/>
      <c r="BXS194" s="5"/>
      <c r="BXT194" s="5"/>
      <c r="BXU194" s="5"/>
      <c r="BXV194" s="5"/>
      <c r="BXW194" s="5"/>
      <c r="BXX194" s="5"/>
      <c r="BXY194" s="5"/>
      <c r="BXZ194" s="5"/>
      <c r="BYA194" s="5"/>
      <c r="BYB194" s="5"/>
      <c r="BYC194" s="5"/>
      <c r="BYD194" s="5"/>
      <c r="BYE194" s="5"/>
      <c r="BYF194" s="5"/>
      <c r="BYG194" s="5"/>
      <c r="BYH194" s="5"/>
      <c r="BYI194" s="5"/>
      <c r="BYJ194" s="5"/>
      <c r="BYK194" s="5"/>
      <c r="BYL194" s="5"/>
      <c r="BYM194" s="5"/>
      <c r="BYN194" s="5"/>
      <c r="BYO194" s="5"/>
      <c r="BYP194" s="5"/>
      <c r="BYQ194" s="5"/>
      <c r="BYR194" s="5"/>
      <c r="BYS194" s="5"/>
      <c r="BYT194" s="5"/>
      <c r="BYU194" s="5"/>
      <c r="BYV194" s="5"/>
      <c r="BYW194" s="5"/>
      <c r="BYX194" s="5"/>
      <c r="BYY194" s="5"/>
      <c r="BYZ194" s="5"/>
      <c r="BZA194" s="5"/>
      <c r="BZB194" s="5"/>
      <c r="BZC194" s="5"/>
      <c r="BZD194" s="5"/>
      <c r="BZE194" s="5"/>
      <c r="BZF194" s="5"/>
      <c r="BZG194" s="5"/>
      <c r="BZH194" s="5"/>
      <c r="BZI194" s="5"/>
      <c r="BZJ194" s="5"/>
      <c r="BZK194" s="5"/>
      <c r="BZL194" s="5"/>
      <c r="BZM194" s="5"/>
      <c r="BZN194" s="5"/>
      <c r="BZO194" s="5"/>
      <c r="BZP194" s="5"/>
      <c r="BZQ194" s="5"/>
      <c r="BZR194" s="5"/>
      <c r="BZS194" s="5"/>
      <c r="BZT194" s="5"/>
      <c r="BZU194" s="5"/>
      <c r="BZV194" s="5"/>
      <c r="BZW194" s="5"/>
      <c r="BZX194" s="5"/>
      <c r="BZY194" s="5"/>
      <c r="BZZ194" s="5"/>
      <c r="CAA194" s="5"/>
      <c r="CAB194" s="5"/>
      <c r="CAC194" s="5"/>
      <c r="CAD194" s="5"/>
      <c r="CAE194" s="5"/>
      <c r="CAF194" s="5"/>
      <c r="CAG194" s="5"/>
      <c r="CAH194" s="5"/>
      <c r="CAI194" s="5"/>
      <c r="CAJ194" s="5"/>
      <c r="CAK194" s="5"/>
      <c r="CAL194" s="5"/>
      <c r="CAM194" s="5"/>
      <c r="CAN194" s="5"/>
      <c r="CAO194" s="5"/>
      <c r="CAP194" s="5"/>
      <c r="CAQ194" s="5"/>
      <c r="CAR194" s="5"/>
      <c r="CAS194" s="5"/>
      <c r="CAT194" s="5"/>
      <c r="CAU194" s="5"/>
      <c r="CAV194" s="5"/>
      <c r="CAW194" s="5"/>
      <c r="CAX194" s="5"/>
      <c r="CAY194" s="5"/>
      <c r="CAZ194" s="5"/>
      <c r="CBA194" s="5"/>
      <c r="CBB194" s="5"/>
      <c r="CBC194" s="5"/>
      <c r="CBD194" s="5"/>
      <c r="CBE194" s="5"/>
      <c r="CBF194" s="5"/>
      <c r="CBG194" s="5"/>
      <c r="CBH194" s="5"/>
      <c r="CBI194" s="5"/>
      <c r="CBJ194" s="5"/>
      <c r="CBK194" s="5"/>
      <c r="CBL194" s="5"/>
      <c r="CBM194" s="5"/>
      <c r="CBN194" s="5"/>
      <c r="CBO194" s="5"/>
      <c r="CBP194" s="5"/>
      <c r="CBQ194" s="5"/>
      <c r="CBR194" s="5"/>
      <c r="CBS194" s="5"/>
      <c r="CBT194" s="5"/>
      <c r="CBU194" s="5"/>
      <c r="CBV194" s="5"/>
      <c r="CBW194" s="5"/>
      <c r="CBX194" s="5"/>
      <c r="CBY194" s="5"/>
      <c r="CBZ194" s="5"/>
      <c r="CCA194" s="5"/>
      <c r="CCB194" s="5"/>
      <c r="CCC194" s="5"/>
      <c r="CCD194" s="5"/>
      <c r="CCE194" s="5"/>
      <c r="CCF194" s="5"/>
      <c r="CCG194" s="5"/>
      <c r="CCH194" s="5"/>
      <c r="CCI194" s="5"/>
      <c r="CCJ194" s="5"/>
      <c r="CCK194" s="5"/>
      <c r="CCL194" s="5"/>
      <c r="CCM194" s="5"/>
      <c r="CCN194" s="5"/>
      <c r="CCO194" s="5"/>
      <c r="CCP194" s="5"/>
      <c r="CCQ194" s="5"/>
      <c r="CCR194" s="5"/>
      <c r="CCS194" s="5"/>
      <c r="CCT194" s="5"/>
      <c r="CCU194" s="5"/>
      <c r="CCV194" s="5"/>
      <c r="CCW194" s="5"/>
      <c r="CCX194" s="5"/>
      <c r="CCY194" s="5"/>
      <c r="CCZ194" s="5"/>
      <c r="CDA194" s="5"/>
      <c r="CDB194" s="5"/>
      <c r="CDC194" s="5"/>
      <c r="CDD194" s="5"/>
      <c r="CDE194" s="5"/>
      <c r="CDF194" s="5"/>
      <c r="CDG194" s="5"/>
      <c r="CDH194" s="5"/>
      <c r="CDI194" s="5"/>
      <c r="CDJ194" s="5"/>
      <c r="CDK194" s="5"/>
      <c r="CDL194" s="5"/>
      <c r="CDM194" s="5"/>
      <c r="CDN194" s="5"/>
      <c r="CDO194" s="5"/>
      <c r="CDP194" s="5"/>
      <c r="CDQ194" s="5"/>
      <c r="CDR194" s="5"/>
      <c r="CDS194" s="5"/>
      <c r="CDT194" s="5"/>
      <c r="CDU194" s="5"/>
      <c r="CDV194" s="5"/>
      <c r="CDW194" s="5"/>
      <c r="CDX194" s="5"/>
      <c r="CDY194" s="5"/>
      <c r="CDZ194" s="5"/>
      <c r="CEA194" s="5"/>
      <c r="CEB194" s="5"/>
      <c r="CEC194" s="5"/>
      <c r="CED194" s="5"/>
      <c r="CEE194" s="5"/>
      <c r="CEF194" s="5"/>
      <c r="CEG194" s="5"/>
      <c r="CEH194" s="5"/>
      <c r="CEI194" s="5"/>
      <c r="CEJ194" s="5"/>
      <c r="CEK194" s="5"/>
      <c r="CEL194" s="5"/>
      <c r="CEM194" s="5"/>
      <c r="CEN194" s="5"/>
      <c r="CEO194" s="5"/>
      <c r="CEP194" s="5"/>
      <c r="CEQ194" s="5"/>
      <c r="CER194" s="5"/>
      <c r="CES194" s="5"/>
      <c r="CET194" s="5"/>
      <c r="CEU194" s="5"/>
      <c r="CEV194" s="5"/>
      <c r="CEW194" s="5"/>
      <c r="CEX194" s="5"/>
      <c r="CEY194" s="5"/>
      <c r="CEZ194" s="5"/>
      <c r="CFA194" s="5"/>
      <c r="CFB194" s="5"/>
      <c r="CFC194" s="5"/>
      <c r="CFD194" s="5"/>
      <c r="CFE194" s="5"/>
      <c r="CFF194" s="5"/>
      <c r="CFG194" s="5"/>
      <c r="CFH194" s="5"/>
      <c r="CFI194" s="5"/>
      <c r="CFJ194" s="5"/>
      <c r="CFK194" s="5"/>
      <c r="CFL194" s="5"/>
      <c r="CFM194" s="5"/>
      <c r="CFN194" s="5"/>
      <c r="CFO194" s="5"/>
      <c r="CFP194" s="5"/>
      <c r="CFQ194" s="5"/>
      <c r="CFR194" s="5"/>
      <c r="CFS194" s="5"/>
      <c r="CFT194" s="5"/>
      <c r="CFU194" s="5"/>
      <c r="CFV194" s="5"/>
      <c r="CFW194" s="5"/>
      <c r="CFX194" s="5"/>
      <c r="CFY194" s="5"/>
      <c r="CFZ194" s="5"/>
      <c r="CGA194" s="5"/>
      <c r="CGB194" s="5"/>
      <c r="CGC194" s="5"/>
      <c r="CGD194" s="5"/>
      <c r="CGE194" s="5"/>
      <c r="CGF194" s="5"/>
      <c r="CGG194" s="5"/>
      <c r="CGH194" s="5"/>
      <c r="CGI194" s="5"/>
      <c r="CGJ194" s="5"/>
      <c r="CGK194" s="5"/>
      <c r="CGL194" s="5"/>
      <c r="CGM194" s="5"/>
      <c r="CGN194" s="5"/>
      <c r="CGO194" s="5"/>
      <c r="CGP194" s="5"/>
      <c r="CGQ194" s="5"/>
      <c r="CGR194" s="5"/>
      <c r="CGS194" s="5"/>
      <c r="CGT194" s="5"/>
      <c r="CGU194" s="5"/>
      <c r="CGV194" s="5"/>
      <c r="CGW194" s="5"/>
      <c r="CGX194" s="5"/>
      <c r="CGY194" s="5"/>
      <c r="CGZ194" s="5"/>
      <c r="CHA194" s="5"/>
      <c r="CHB194" s="5"/>
      <c r="CHC194" s="5"/>
      <c r="CHD194" s="5"/>
      <c r="CHE194" s="5"/>
      <c r="CHF194" s="5"/>
      <c r="CHG194" s="5"/>
      <c r="CHH194" s="5"/>
      <c r="CHI194" s="5"/>
      <c r="CHJ194" s="5"/>
      <c r="CHK194" s="5"/>
      <c r="CHL194" s="5"/>
      <c r="CHM194" s="5"/>
      <c r="CHN194" s="5"/>
      <c r="CHO194" s="5"/>
      <c r="CHP194" s="5"/>
      <c r="CHQ194" s="5"/>
      <c r="CHR194" s="5"/>
      <c r="CHS194" s="5"/>
      <c r="CHT194" s="5"/>
      <c r="CHU194" s="5"/>
      <c r="CHV194" s="5"/>
      <c r="CHW194" s="5"/>
      <c r="CHX194" s="5"/>
      <c r="CHY194" s="5"/>
      <c r="CHZ194" s="5"/>
      <c r="CIA194" s="5"/>
      <c r="CIB194" s="5"/>
      <c r="CIC194" s="5"/>
      <c r="CID194" s="5"/>
      <c r="CIE194" s="5"/>
      <c r="CIF194" s="5"/>
      <c r="CIG194" s="5"/>
      <c r="CIH194" s="5"/>
      <c r="CII194" s="5"/>
      <c r="CIJ194" s="5"/>
      <c r="CIK194" s="5"/>
      <c r="CIL194" s="5"/>
      <c r="CIM194" s="5"/>
      <c r="CIN194" s="5"/>
      <c r="CIO194" s="5"/>
      <c r="CIP194" s="5"/>
      <c r="CIQ194" s="5"/>
      <c r="CIR194" s="5"/>
      <c r="CIS194" s="5"/>
      <c r="CIT194" s="5"/>
      <c r="CIU194" s="5"/>
      <c r="CIV194" s="5"/>
      <c r="CIW194" s="5"/>
      <c r="CIX194" s="5"/>
      <c r="CIY194" s="5"/>
      <c r="CIZ194" s="5"/>
      <c r="CJA194" s="5"/>
      <c r="CJB194" s="5"/>
      <c r="CJC194" s="5"/>
      <c r="CJD194" s="5"/>
      <c r="CJE194" s="5"/>
      <c r="CJF194" s="5"/>
      <c r="CJG194" s="5"/>
      <c r="CJH194" s="5"/>
      <c r="CJI194" s="5"/>
      <c r="CJJ194" s="5"/>
      <c r="CJK194" s="5"/>
      <c r="CJL194" s="5"/>
      <c r="CJM194" s="5"/>
      <c r="CJN194" s="5"/>
      <c r="CJO194" s="5"/>
      <c r="CJP194" s="5"/>
      <c r="CJQ194" s="5"/>
      <c r="CJR194" s="5"/>
      <c r="CJS194" s="5"/>
      <c r="CJT194" s="5"/>
      <c r="CJU194" s="5"/>
      <c r="CJV194" s="5"/>
      <c r="CJW194" s="5"/>
      <c r="CJX194" s="5"/>
      <c r="CJY194" s="5"/>
      <c r="CJZ194" s="5"/>
      <c r="CKA194" s="5"/>
      <c r="CKB194" s="5"/>
      <c r="CKC194" s="5"/>
      <c r="CKD194" s="5"/>
      <c r="CKE194" s="5"/>
      <c r="CKF194" s="5"/>
      <c r="CKG194" s="5"/>
      <c r="CKH194" s="5"/>
      <c r="CKI194" s="5"/>
      <c r="CKJ194" s="5"/>
      <c r="CKK194" s="5"/>
      <c r="CKL194" s="5"/>
      <c r="CKM194" s="5"/>
      <c r="CKN194" s="5"/>
      <c r="CKO194" s="5"/>
      <c r="CKP194" s="5"/>
      <c r="CKQ194" s="5"/>
      <c r="CKR194" s="5"/>
      <c r="CKS194" s="5"/>
      <c r="CKT194" s="5"/>
      <c r="CKU194" s="5"/>
      <c r="CKV194" s="5"/>
      <c r="CKW194" s="5"/>
      <c r="CKX194" s="5"/>
      <c r="CKY194" s="5"/>
      <c r="CKZ194" s="5"/>
      <c r="CLA194" s="5"/>
      <c r="CLB194" s="5"/>
      <c r="CLC194" s="5"/>
      <c r="CLD194" s="5"/>
      <c r="CLE194" s="5"/>
      <c r="CLF194" s="5"/>
      <c r="CLG194" s="5"/>
      <c r="CLH194" s="5"/>
      <c r="CLI194" s="5"/>
      <c r="CLJ194" s="5"/>
      <c r="CLK194" s="5"/>
      <c r="CLL194" s="5"/>
      <c r="CLM194" s="5"/>
      <c r="CLN194" s="5"/>
      <c r="CLO194" s="5"/>
      <c r="CLP194" s="5"/>
      <c r="CLQ194" s="5"/>
      <c r="CLR194" s="5"/>
      <c r="CLS194" s="5"/>
      <c r="CLT194" s="5"/>
      <c r="CLU194" s="5"/>
      <c r="CLV194" s="5"/>
      <c r="CLW194" s="5"/>
      <c r="CLX194" s="5"/>
      <c r="CLY194" s="5"/>
      <c r="CLZ194" s="5"/>
      <c r="CMA194" s="5"/>
      <c r="CMB194" s="5"/>
      <c r="CMC194" s="5"/>
      <c r="CMD194" s="5"/>
      <c r="CME194" s="5"/>
      <c r="CMF194" s="5"/>
      <c r="CMG194" s="5"/>
      <c r="CMH194" s="5"/>
      <c r="CMI194" s="5"/>
      <c r="CMJ194" s="5"/>
      <c r="CMK194" s="5"/>
      <c r="CML194" s="5"/>
      <c r="CMM194" s="5"/>
      <c r="CMN194" s="5"/>
      <c r="CMO194" s="5"/>
      <c r="CMP194" s="5"/>
      <c r="CMQ194" s="5"/>
      <c r="CMR194" s="5"/>
      <c r="CMS194" s="5"/>
      <c r="CMT194" s="5"/>
      <c r="CMU194" s="5"/>
      <c r="CMV194" s="5"/>
      <c r="CMW194" s="5"/>
      <c r="CMX194" s="5"/>
      <c r="CMY194" s="5"/>
      <c r="CMZ194" s="5"/>
      <c r="CNA194" s="5"/>
      <c r="CNB194" s="5"/>
      <c r="CNC194" s="5"/>
      <c r="CND194" s="5"/>
      <c r="CNE194" s="5"/>
      <c r="CNF194" s="5"/>
      <c r="CNG194" s="5"/>
      <c r="CNH194" s="5"/>
      <c r="CNI194" s="5"/>
      <c r="CNJ194" s="5"/>
      <c r="CNK194" s="5"/>
      <c r="CNL194" s="5"/>
      <c r="CNM194" s="5"/>
      <c r="CNN194" s="5"/>
      <c r="CNO194" s="5"/>
      <c r="CNP194" s="5"/>
      <c r="CNQ194" s="5"/>
      <c r="CNR194" s="5"/>
      <c r="CNS194" s="5"/>
      <c r="CNT194" s="5"/>
      <c r="CNU194" s="5"/>
      <c r="CNV194" s="5"/>
      <c r="CNW194" s="5"/>
      <c r="CNX194" s="5"/>
      <c r="CNY194" s="5"/>
      <c r="CNZ194" s="5"/>
      <c r="COA194" s="5"/>
      <c r="COB194" s="5"/>
      <c r="COC194" s="5"/>
      <c r="COD194" s="5"/>
      <c r="COE194" s="5"/>
      <c r="COF194" s="5"/>
      <c r="COG194" s="5"/>
      <c r="COH194" s="5"/>
      <c r="COI194" s="5"/>
      <c r="COJ194" s="5"/>
      <c r="COK194" s="5"/>
      <c r="COL194" s="5"/>
      <c r="COM194" s="5"/>
      <c r="CON194" s="5"/>
      <c r="COO194" s="5"/>
      <c r="COP194" s="5"/>
      <c r="COQ194" s="5"/>
      <c r="COR194" s="5"/>
      <c r="COS194" s="5"/>
      <c r="COT194" s="5"/>
      <c r="COU194" s="5"/>
      <c r="COV194" s="5"/>
      <c r="COW194" s="5"/>
      <c r="COX194" s="5"/>
      <c r="COY194" s="5"/>
      <c r="COZ194" s="5"/>
      <c r="CPA194" s="5"/>
      <c r="CPB194" s="5"/>
      <c r="CPC194" s="5"/>
      <c r="CPD194" s="5"/>
      <c r="CPE194" s="5"/>
      <c r="CPF194" s="5"/>
      <c r="CPG194" s="5"/>
      <c r="CPH194" s="5"/>
      <c r="CPI194" s="5"/>
      <c r="CPJ194" s="5"/>
      <c r="CPK194" s="5"/>
      <c r="CPL194" s="5"/>
      <c r="CPM194" s="5"/>
      <c r="CPN194" s="5"/>
      <c r="CPO194" s="5"/>
      <c r="CPP194" s="5"/>
      <c r="CPQ194" s="5"/>
      <c r="CPR194" s="5"/>
      <c r="CPS194" s="5"/>
      <c r="CPT194" s="5"/>
      <c r="CPU194" s="5"/>
      <c r="CPV194" s="5"/>
      <c r="CPW194" s="5"/>
      <c r="CPX194" s="5"/>
      <c r="CPY194" s="5"/>
      <c r="CPZ194" s="5"/>
      <c r="CQA194" s="5"/>
      <c r="CQB194" s="5"/>
      <c r="CQC194" s="5"/>
      <c r="CQD194" s="5"/>
      <c r="CQE194" s="5"/>
      <c r="CQF194" s="5"/>
      <c r="CQG194" s="5"/>
      <c r="CQH194" s="5"/>
      <c r="CQI194" s="5"/>
      <c r="CQJ194" s="5"/>
      <c r="CQK194" s="5"/>
      <c r="CQL194" s="5"/>
      <c r="CQM194" s="5"/>
      <c r="CQN194" s="5"/>
      <c r="CQO194" s="5"/>
      <c r="CQP194" s="5"/>
      <c r="CQQ194" s="5"/>
      <c r="CQR194" s="5"/>
      <c r="CQS194" s="5"/>
      <c r="CQT194" s="5"/>
      <c r="CQU194" s="5"/>
      <c r="CQV194" s="5"/>
      <c r="CQW194" s="5"/>
      <c r="CQX194" s="5"/>
      <c r="CQY194" s="5"/>
      <c r="CQZ194" s="5"/>
      <c r="CRA194" s="5"/>
      <c r="CRB194" s="5"/>
      <c r="CRC194" s="5"/>
      <c r="CRD194" s="5"/>
      <c r="CRE194" s="5"/>
      <c r="CRF194" s="5"/>
      <c r="CRG194" s="5"/>
      <c r="CRH194" s="5"/>
      <c r="CRI194" s="5"/>
      <c r="CRJ194" s="5"/>
      <c r="CRK194" s="5"/>
      <c r="CRL194" s="5"/>
      <c r="CRM194" s="5"/>
      <c r="CRN194" s="5"/>
      <c r="CRO194" s="5"/>
      <c r="CRP194" s="5"/>
      <c r="CRQ194" s="5"/>
      <c r="CRR194" s="5"/>
      <c r="CRS194" s="5"/>
      <c r="CRT194" s="5"/>
      <c r="CRU194" s="5"/>
      <c r="CRV194" s="5"/>
      <c r="CRW194" s="5"/>
      <c r="CRX194" s="5"/>
      <c r="CRY194" s="5"/>
      <c r="CRZ194" s="5"/>
      <c r="CSA194" s="5"/>
      <c r="CSB194" s="5"/>
      <c r="CSC194" s="5"/>
      <c r="CSD194" s="5"/>
      <c r="CSE194" s="5"/>
      <c r="CSF194" s="5"/>
      <c r="CSG194" s="5"/>
      <c r="CSH194" s="5"/>
      <c r="CSI194" s="5"/>
      <c r="CSJ194" s="5"/>
      <c r="CSK194" s="5"/>
      <c r="CSL194" s="5"/>
      <c r="CSM194" s="5"/>
      <c r="CSN194" s="5"/>
      <c r="CSO194" s="5"/>
      <c r="CSP194" s="5"/>
      <c r="CSQ194" s="5"/>
      <c r="CSR194" s="5"/>
      <c r="CSS194" s="5"/>
      <c r="CST194" s="5"/>
      <c r="CSU194" s="5"/>
      <c r="CSV194" s="5"/>
      <c r="CSW194" s="5"/>
      <c r="CSX194" s="5"/>
      <c r="CSY194" s="5"/>
      <c r="CSZ194" s="5"/>
      <c r="CTA194" s="5"/>
      <c r="CTB194" s="5"/>
      <c r="CTC194" s="5"/>
      <c r="CTD194" s="5"/>
      <c r="CTE194" s="5"/>
      <c r="CTF194" s="5"/>
      <c r="CTG194" s="5"/>
      <c r="CTH194" s="5"/>
      <c r="CTI194" s="5"/>
      <c r="CTJ194" s="5"/>
      <c r="CTK194" s="5"/>
      <c r="CTL194" s="5"/>
      <c r="CTM194" s="5"/>
      <c r="CTN194" s="5"/>
      <c r="CTO194" s="5"/>
      <c r="CTP194" s="5"/>
      <c r="CTQ194" s="5"/>
      <c r="CTR194" s="5"/>
      <c r="CTS194" s="5"/>
      <c r="CTT194" s="5"/>
      <c r="CTU194" s="5"/>
      <c r="CTV194" s="5"/>
      <c r="CTW194" s="5"/>
      <c r="CTX194" s="5"/>
      <c r="CTY194" s="5"/>
      <c r="CTZ194" s="5"/>
      <c r="CUA194" s="5"/>
      <c r="CUB194" s="5"/>
      <c r="CUC194" s="5"/>
      <c r="CUD194" s="5"/>
      <c r="CUE194" s="5"/>
      <c r="CUF194" s="5"/>
      <c r="CUG194" s="5"/>
      <c r="CUH194" s="5"/>
      <c r="CUI194" s="5"/>
      <c r="CUJ194" s="5"/>
      <c r="CUK194" s="5"/>
      <c r="CUL194" s="5"/>
      <c r="CUM194" s="5"/>
      <c r="CUN194" s="5"/>
      <c r="CUO194" s="5"/>
      <c r="CUP194" s="5"/>
      <c r="CUQ194" s="5"/>
      <c r="CUR194" s="5"/>
      <c r="CUS194" s="5"/>
      <c r="CUT194" s="5"/>
      <c r="CUU194" s="5"/>
      <c r="CUV194" s="5"/>
      <c r="CUW194" s="5"/>
      <c r="CUX194" s="5"/>
      <c r="CUY194" s="5"/>
      <c r="CUZ194" s="5"/>
      <c r="CVA194" s="5"/>
      <c r="CVB194" s="5"/>
      <c r="CVC194" s="5"/>
      <c r="CVD194" s="5"/>
      <c r="CVE194" s="5"/>
      <c r="CVF194" s="5"/>
      <c r="CVG194" s="5"/>
      <c r="CVH194" s="5"/>
      <c r="CVI194" s="5"/>
      <c r="CVJ194" s="5"/>
      <c r="CVK194" s="5"/>
      <c r="CVL194" s="5"/>
      <c r="CVM194" s="5"/>
      <c r="CVN194" s="5"/>
      <c r="CVO194" s="5"/>
      <c r="CVP194" s="5"/>
      <c r="CVQ194" s="5"/>
      <c r="CVR194" s="5"/>
      <c r="CVS194" s="5"/>
      <c r="CVT194" s="5"/>
      <c r="CVU194" s="5"/>
      <c r="CVV194" s="5"/>
      <c r="CVW194" s="5"/>
      <c r="CVX194" s="5"/>
      <c r="CVY194" s="5"/>
      <c r="CVZ194" s="5"/>
      <c r="CWA194" s="5"/>
      <c r="CWB194" s="5"/>
      <c r="CWC194" s="5"/>
      <c r="CWD194" s="5"/>
      <c r="CWE194" s="5"/>
      <c r="CWF194" s="5"/>
      <c r="CWG194" s="5"/>
      <c r="CWH194" s="5"/>
      <c r="CWI194" s="5"/>
      <c r="CWJ194" s="5"/>
      <c r="CWK194" s="5"/>
      <c r="CWL194" s="5"/>
      <c r="CWM194" s="5"/>
      <c r="CWN194" s="5"/>
      <c r="CWO194" s="5"/>
      <c r="CWP194" s="5"/>
      <c r="CWQ194" s="5"/>
      <c r="CWR194" s="5"/>
      <c r="CWS194" s="5"/>
      <c r="CWT194" s="5"/>
      <c r="CWU194" s="5"/>
      <c r="CWV194" s="5"/>
      <c r="CWW194" s="5"/>
      <c r="CWX194" s="5"/>
      <c r="CWY194" s="5"/>
      <c r="CWZ194" s="5"/>
      <c r="CXA194" s="5"/>
      <c r="CXB194" s="5"/>
      <c r="CXC194" s="5"/>
      <c r="CXD194" s="5"/>
      <c r="CXE194" s="5"/>
      <c r="CXF194" s="5"/>
      <c r="CXG194" s="5"/>
      <c r="CXH194" s="5"/>
      <c r="CXI194" s="5"/>
      <c r="CXJ194" s="5"/>
      <c r="CXK194" s="5"/>
      <c r="CXL194" s="5"/>
      <c r="CXM194" s="5"/>
      <c r="CXN194" s="5"/>
      <c r="CXO194" s="5"/>
      <c r="CXP194" s="5"/>
      <c r="CXQ194" s="5"/>
      <c r="CXR194" s="5"/>
      <c r="CXS194" s="5"/>
      <c r="CXT194" s="5"/>
      <c r="CXU194" s="5"/>
      <c r="CXV194" s="5"/>
      <c r="CXW194" s="5"/>
      <c r="CXX194" s="5"/>
      <c r="CXY194" s="5"/>
      <c r="CXZ194" s="5"/>
      <c r="CYA194" s="5"/>
      <c r="CYB194" s="5"/>
      <c r="CYC194" s="5"/>
      <c r="CYD194" s="5"/>
      <c r="CYE194" s="5"/>
      <c r="CYF194" s="5"/>
      <c r="CYG194" s="5"/>
      <c r="CYH194" s="5"/>
      <c r="CYI194" s="5"/>
      <c r="CYJ194" s="5"/>
      <c r="CYK194" s="5"/>
      <c r="CYL194" s="5"/>
      <c r="CYM194" s="5"/>
      <c r="CYN194" s="5"/>
      <c r="CYO194" s="5"/>
      <c r="CYP194" s="5"/>
      <c r="CYQ194" s="5"/>
      <c r="CYR194" s="5"/>
      <c r="CYS194" s="5"/>
      <c r="CYT194" s="5"/>
      <c r="CYU194" s="5"/>
      <c r="CYV194" s="5"/>
      <c r="CYW194" s="5"/>
      <c r="CYX194" s="5"/>
      <c r="CYY194" s="5"/>
      <c r="CYZ194" s="5"/>
      <c r="CZA194" s="5"/>
      <c r="CZB194" s="5"/>
      <c r="CZC194" s="5"/>
      <c r="CZD194" s="5"/>
      <c r="CZE194" s="5"/>
      <c r="CZF194" s="5"/>
      <c r="CZG194" s="5"/>
      <c r="CZH194" s="5"/>
      <c r="CZI194" s="5"/>
      <c r="CZJ194" s="5"/>
      <c r="CZK194" s="5"/>
      <c r="CZL194" s="5"/>
      <c r="CZM194" s="5"/>
      <c r="CZN194" s="5"/>
      <c r="CZO194" s="5"/>
      <c r="CZP194" s="5"/>
      <c r="CZQ194" s="5"/>
      <c r="CZR194" s="5"/>
      <c r="CZS194" s="5"/>
      <c r="CZT194" s="5"/>
      <c r="CZU194" s="5"/>
      <c r="CZV194" s="5"/>
      <c r="CZW194" s="5"/>
      <c r="CZX194" s="5"/>
      <c r="CZY194" s="5"/>
      <c r="CZZ194" s="5"/>
      <c r="DAA194" s="5"/>
      <c r="DAB194" s="5"/>
      <c r="DAC194" s="5"/>
      <c r="DAD194" s="5"/>
      <c r="DAE194" s="5"/>
      <c r="DAF194" s="5"/>
      <c r="DAG194" s="5"/>
      <c r="DAH194" s="5"/>
      <c r="DAI194" s="5"/>
      <c r="DAJ194" s="5"/>
      <c r="DAK194" s="5"/>
      <c r="DAL194" s="5"/>
      <c r="DAM194" s="5"/>
      <c r="DAN194" s="5"/>
      <c r="DAO194" s="5"/>
      <c r="DAP194" s="5"/>
      <c r="DAQ194" s="5"/>
      <c r="DAR194" s="5"/>
      <c r="DAS194" s="5"/>
      <c r="DAT194" s="5"/>
      <c r="DAU194" s="5"/>
      <c r="DAV194" s="5"/>
      <c r="DAW194" s="5"/>
      <c r="DAX194" s="5"/>
      <c r="DAY194" s="5"/>
      <c r="DAZ194" s="5"/>
      <c r="DBA194" s="5"/>
      <c r="DBB194" s="5"/>
      <c r="DBC194" s="5"/>
      <c r="DBD194" s="5"/>
      <c r="DBE194" s="5"/>
      <c r="DBF194" s="5"/>
      <c r="DBG194" s="5"/>
      <c r="DBH194" s="5"/>
      <c r="DBI194" s="5"/>
      <c r="DBJ194" s="5"/>
      <c r="DBK194" s="5"/>
      <c r="DBL194" s="5"/>
      <c r="DBM194" s="5"/>
      <c r="DBN194" s="5"/>
      <c r="DBO194" s="5"/>
      <c r="DBP194" s="5"/>
      <c r="DBQ194" s="5"/>
      <c r="DBR194" s="5"/>
      <c r="DBS194" s="5"/>
      <c r="DBT194" s="5"/>
      <c r="DBU194" s="5"/>
      <c r="DBV194" s="5"/>
      <c r="DBW194" s="5"/>
      <c r="DBX194" s="5"/>
      <c r="DBY194" s="5"/>
      <c r="DBZ194" s="5"/>
      <c r="DCA194" s="5"/>
      <c r="DCB194" s="5"/>
      <c r="DCC194" s="5"/>
      <c r="DCD194" s="5"/>
      <c r="DCE194" s="5"/>
      <c r="DCF194" s="5"/>
      <c r="DCG194" s="5"/>
      <c r="DCH194" s="5"/>
      <c r="DCI194" s="5"/>
      <c r="DCJ194" s="5"/>
      <c r="DCK194" s="5"/>
      <c r="DCL194" s="5"/>
      <c r="DCM194" s="5"/>
      <c r="DCN194" s="5"/>
      <c r="DCO194" s="5"/>
      <c r="DCP194" s="5"/>
      <c r="DCQ194" s="5"/>
      <c r="DCR194" s="5"/>
      <c r="DCS194" s="5"/>
      <c r="DCT194" s="5"/>
      <c r="DCU194" s="5"/>
      <c r="DCV194" s="5"/>
      <c r="DCW194" s="5"/>
      <c r="DCX194" s="5"/>
      <c r="DCY194" s="5"/>
      <c r="DCZ194" s="5"/>
      <c r="DDA194" s="5"/>
      <c r="DDB194" s="5"/>
      <c r="DDC194" s="5"/>
      <c r="DDD194" s="5"/>
      <c r="DDE194" s="5"/>
      <c r="DDF194" s="5"/>
      <c r="DDG194" s="5"/>
      <c r="DDH194" s="5"/>
      <c r="DDI194" s="5"/>
      <c r="DDJ194" s="5"/>
      <c r="DDK194" s="5"/>
      <c r="DDL194" s="5"/>
      <c r="DDM194" s="5"/>
      <c r="DDN194" s="5"/>
      <c r="DDO194" s="5"/>
      <c r="DDP194" s="5"/>
      <c r="DDQ194" s="5"/>
      <c r="DDR194" s="5"/>
      <c r="DDS194" s="5"/>
      <c r="DDT194" s="5"/>
      <c r="DDU194" s="5"/>
      <c r="DDV194" s="5"/>
      <c r="DDW194" s="5"/>
      <c r="DDX194" s="5"/>
      <c r="DDY194" s="5"/>
      <c r="DDZ194" s="5"/>
      <c r="DEA194" s="5"/>
      <c r="DEB194" s="5"/>
      <c r="DEC194" s="5"/>
      <c r="DED194" s="5"/>
      <c r="DEE194" s="5"/>
      <c r="DEF194" s="5"/>
      <c r="DEG194" s="5"/>
      <c r="DEH194" s="5"/>
      <c r="DEI194" s="5"/>
      <c r="DEJ194" s="5"/>
      <c r="DEK194" s="5"/>
      <c r="DEL194" s="5"/>
      <c r="DEM194" s="5"/>
      <c r="DEN194" s="5"/>
      <c r="DEO194" s="5"/>
      <c r="DEP194" s="5"/>
      <c r="DEQ194" s="5"/>
      <c r="DER194" s="5"/>
      <c r="DES194" s="5"/>
      <c r="DET194" s="5"/>
      <c r="DEU194" s="5"/>
      <c r="DEV194" s="5"/>
      <c r="DEW194" s="5"/>
      <c r="DEX194" s="5"/>
      <c r="DEY194" s="5"/>
      <c r="DEZ194" s="5"/>
      <c r="DFA194" s="5"/>
      <c r="DFB194" s="5"/>
      <c r="DFC194" s="5"/>
      <c r="DFD194" s="5"/>
      <c r="DFE194" s="5"/>
      <c r="DFF194" s="5"/>
      <c r="DFG194" s="5"/>
      <c r="DFH194" s="5"/>
      <c r="DFI194" s="5"/>
      <c r="DFJ194" s="5"/>
      <c r="DFK194" s="5"/>
      <c r="DFL194" s="5"/>
      <c r="DFM194" s="5"/>
      <c r="DFN194" s="5"/>
      <c r="DFO194" s="5"/>
      <c r="DFP194" s="5"/>
      <c r="DFQ194" s="5"/>
      <c r="DFR194" s="5"/>
      <c r="DFS194" s="5"/>
      <c r="DFT194" s="5"/>
      <c r="DFU194" s="5"/>
      <c r="DFV194" s="5"/>
      <c r="DFW194" s="5"/>
      <c r="DFX194" s="5"/>
      <c r="DFY194" s="5"/>
      <c r="DFZ194" s="5"/>
      <c r="DGA194" s="5"/>
      <c r="DGB194" s="5"/>
      <c r="DGC194" s="5"/>
      <c r="DGD194" s="5"/>
      <c r="DGE194" s="5"/>
      <c r="DGF194" s="5"/>
      <c r="DGG194" s="5"/>
      <c r="DGH194" s="5"/>
      <c r="DGI194" s="5"/>
      <c r="DGJ194" s="5"/>
      <c r="DGK194" s="5"/>
      <c r="DGL194" s="5"/>
      <c r="DGM194" s="5"/>
      <c r="DGN194" s="5"/>
      <c r="DGO194" s="5"/>
      <c r="DGP194" s="5"/>
      <c r="DGQ194" s="5"/>
      <c r="DGR194" s="5"/>
      <c r="DGS194" s="5"/>
      <c r="DGT194" s="5"/>
      <c r="DGU194" s="5"/>
      <c r="DGV194" s="5"/>
      <c r="DGW194" s="5"/>
      <c r="DGX194" s="5"/>
      <c r="DGY194" s="5"/>
      <c r="DGZ194" s="5"/>
      <c r="DHA194" s="5"/>
      <c r="DHB194" s="5"/>
      <c r="DHC194" s="5"/>
      <c r="DHD194" s="5"/>
      <c r="DHE194" s="5"/>
      <c r="DHF194" s="5"/>
      <c r="DHG194" s="5"/>
      <c r="DHH194" s="5"/>
      <c r="DHI194" s="5"/>
      <c r="DHJ194" s="5"/>
      <c r="DHK194" s="5"/>
      <c r="DHL194" s="5"/>
      <c r="DHM194" s="5"/>
      <c r="DHN194" s="5"/>
      <c r="DHO194" s="5"/>
      <c r="DHP194" s="5"/>
      <c r="DHQ194" s="5"/>
      <c r="DHR194" s="5"/>
      <c r="DHS194" s="5"/>
      <c r="DHT194" s="5"/>
      <c r="DHU194" s="5"/>
      <c r="DHV194" s="5"/>
      <c r="DHW194" s="5"/>
      <c r="DHX194" s="5"/>
      <c r="DHY194" s="5"/>
      <c r="DHZ194" s="5"/>
      <c r="DIA194" s="5"/>
      <c r="DIB194" s="5"/>
      <c r="DIC194" s="5"/>
      <c r="DID194" s="5"/>
      <c r="DIE194" s="5"/>
      <c r="DIF194" s="5"/>
      <c r="DIG194" s="5"/>
      <c r="DIH194" s="5"/>
      <c r="DII194" s="5"/>
      <c r="DIJ194" s="5"/>
      <c r="DIK194" s="5"/>
      <c r="DIL194" s="5"/>
      <c r="DIM194" s="5"/>
      <c r="DIN194" s="5"/>
      <c r="DIO194" s="5"/>
      <c r="DIP194" s="5"/>
      <c r="DIQ194" s="5"/>
      <c r="DIR194" s="5"/>
      <c r="DIS194" s="5"/>
      <c r="DIT194" s="5"/>
      <c r="DIU194" s="5"/>
      <c r="DIV194" s="5"/>
      <c r="DIW194" s="5"/>
      <c r="DIX194" s="5"/>
      <c r="DIY194" s="5"/>
      <c r="DIZ194" s="5"/>
      <c r="DJA194" s="5"/>
      <c r="DJB194" s="5"/>
      <c r="DJC194" s="5"/>
      <c r="DJD194" s="5"/>
      <c r="DJE194" s="5"/>
      <c r="DJF194" s="5"/>
      <c r="DJG194" s="5"/>
      <c r="DJH194" s="5"/>
      <c r="DJI194" s="5"/>
      <c r="DJJ194" s="5"/>
      <c r="DJK194" s="5"/>
      <c r="DJL194" s="5"/>
      <c r="DJM194" s="5"/>
      <c r="DJN194" s="5"/>
      <c r="DJO194" s="5"/>
      <c r="DJP194" s="5"/>
      <c r="DJQ194" s="5"/>
      <c r="DJR194" s="5"/>
      <c r="DJS194" s="5"/>
      <c r="DJT194" s="5"/>
      <c r="DJU194" s="5"/>
      <c r="DJV194" s="5"/>
      <c r="DJW194" s="5"/>
      <c r="DJX194" s="5"/>
      <c r="DJY194" s="5"/>
      <c r="DJZ194" s="5"/>
      <c r="DKA194" s="5"/>
      <c r="DKB194" s="5"/>
      <c r="DKC194" s="5"/>
      <c r="DKD194" s="5"/>
      <c r="DKE194" s="5"/>
      <c r="DKF194" s="5"/>
      <c r="DKG194" s="5"/>
      <c r="DKH194" s="5"/>
      <c r="DKI194" s="5"/>
      <c r="DKJ194" s="5"/>
      <c r="DKK194" s="5"/>
      <c r="DKL194" s="5"/>
      <c r="DKM194" s="5"/>
      <c r="DKN194" s="5"/>
      <c r="DKO194" s="5"/>
      <c r="DKP194" s="5"/>
      <c r="DKQ194" s="5"/>
      <c r="DKR194" s="5"/>
      <c r="DKS194" s="5"/>
      <c r="DKT194" s="5"/>
      <c r="DKU194" s="5"/>
      <c r="DKV194" s="5"/>
      <c r="DKW194" s="5"/>
      <c r="DKX194" s="5"/>
      <c r="DKY194" s="5"/>
      <c r="DKZ194" s="5"/>
      <c r="DLA194" s="5"/>
      <c r="DLB194" s="5"/>
      <c r="DLC194" s="5"/>
      <c r="DLD194" s="5"/>
      <c r="DLE194" s="5"/>
      <c r="DLF194" s="5"/>
      <c r="DLG194" s="5"/>
      <c r="DLH194" s="5"/>
      <c r="DLI194" s="5"/>
      <c r="DLJ194" s="5"/>
      <c r="DLK194" s="5"/>
      <c r="DLL194" s="5"/>
      <c r="DLM194" s="5"/>
      <c r="DLN194" s="5"/>
      <c r="DLO194" s="5"/>
      <c r="DLP194" s="5"/>
      <c r="DLQ194" s="5"/>
      <c r="DLR194" s="5"/>
      <c r="DLS194" s="5"/>
      <c r="DLT194" s="5"/>
      <c r="DLU194" s="5"/>
      <c r="DLV194" s="5"/>
      <c r="DLW194" s="5"/>
      <c r="DLX194" s="5"/>
      <c r="DLY194" s="5"/>
      <c r="DLZ194" s="5"/>
      <c r="DMA194" s="5"/>
      <c r="DMB194" s="5"/>
      <c r="DMC194" s="5"/>
      <c r="DMD194" s="5"/>
      <c r="DME194" s="5"/>
      <c r="DMF194" s="5"/>
      <c r="DMG194" s="5"/>
      <c r="DMH194" s="5"/>
      <c r="DMI194" s="5"/>
      <c r="DMJ194" s="5"/>
      <c r="DMK194" s="5"/>
      <c r="DML194" s="5"/>
      <c r="DMM194" s="5"/>
      <c r="DMN194" s="5"/>
      <c r="DMO194" s="5"/>
      <c r="DMP194" s="5"/>
      <c r="DMQ194" s="5"/>
      <c r="DMR194" s="5"/>
      <c r="DMS194" s="5"/>
      <c r="DMT194" s="5"/>
      <c r="DMU194" s="5"/>
      <c r="DMV194" s="5"/>
      <c r="DMW194" s="5"/>
      <c r="DMX194" s="5"/>
      <c r="DMY194" s="5"/>
      <c r="DMZ194" s="5"/>
      <c r="DNA194" s="5"/>
      <c r="DNB194" s="5"/>
      <c r="DNC194" s="5"/>
      <c r="DND194" s="5"/>
      <c r="DNE194" s="5"/>
      <c r="DNF194" s="5"/>
      <c r="DNG194" s="5"/>
      <c r="DNH194" s="5"/>
      <c r="DNI194" s="5"/>
      <c r="DNJ194" s="5"/>
      <c r="DNK194" s="5"/>
      <c r="DNL194" s="5"/>
      <c r="DNM194" s="5"/>
      <c r="DNN194" s="5"/>
      <c r="DNO194" s="5"/>
      <c r="DNP194" s="5"/>
      <c r="DNQ194" s="5"/>
      <c r="DNR194" s="5"/>
      <c r="DNS194" s="5"/>
      <c r="DNT194" s="5"/>
      <c r="DNU194" s="5"/>
      <c r="DNV194" s="5"/>
      <c r="DNW194" s="5"/>
      <c r="DNX194" s="5"/>
      <c r="DNY194" s="5"/>
      <c r="DNZ194" s="5"/>
      <c r="DOA194" s="5"/>
      <c r="DOB194" s="5"/>
      <c r="DOC194" s="5"/>
      <c r="DOD194" s="5"/>
      <c r="DOE194" s="5"/>
      <c r="DOF194" s="5"/>
      <c r="DOG194" s="5"/>
      <c r="DOH194" s="5"/>
      <c r="DOI194" s="5"/>
      <c r="DOJ194" s="5"/>
      <c r="DOK194" s="5"/>
      <c r="DOL194" s="5"/>
      <c r="DOM194" s="5"/>
      <c r="DON194" s="5"/>
      <c r="DOO194" s="5"/>
      <c r="DOP194" s="5"/>
      <c r="DOQ194" s="5"/>
      <c r="DOR194" s="5"/>
      <c r="DOS194" s="5"/>
      <c r="DOT194" s="5"/>
      <c r="DOU194" s="5"/>
      <c r="DOV194" s="5"/>
      <c r="DOW194" s="5"/>
      <c r="DOX194" s="5"/>
      <c r="DOY194" s="5"/>
      <c r="DOZ194" s="5"/>
      <c r="DPA194" s="5"/>
      <c r="DPB194" s="5"/>
      <c r="DPC194" s="5"/>
      <c r="DPD194" s="5"/>
      <c r="DPE194" s="5"/>
      <c r="DPF194" s="5"/>
      <c r="DPG194" s="5"/>
      <c r="DPH194" s="5"/>
      <c r="DPI194" s="5"/>
      <c r="DPJ194" s="5"/>
      <c r="DPK194" s="5"/>
      <c r="DPL194" s="5"/>
      <c r="DPM194" s="5"/>
      <c r="DPN194" s="5"/>
      <c r="DPO194" s="5"/>
      <c r="DPP194" s="5"/>
      <c r="DPQ194" s="5"/>
      <c r="DPR194" s="5"/>
      <c r="DPS194" s="5"/>
      <c r="DPT194" s="5"/>
      <c r="DPU194" s="5"/>
      <c r="DPV194" s="5"/>
      <c r="DPW194" s="5"/>
      <c r="DPX194" s="5"/>
      <c r="DPY194" s="5"/>
      <c r="DPZ194" s="5"/>
      <c r="DQA194" s="5"/>
      <c r="DQB194" s="5"/>
      <c r="DQC194" s="5"/>
      <c r="DQD194" s="5"/>
      <c r="DQE194" s="5"/>
      <c r="DQF194" s="5"/>
      <c r="DQG194" s="5"/>
      <c r="DQH194" s="5"/>
      <c r="DQI194" s="5"/>
      <c r="DQJ194" s="5"/>
      <c r="DQK194" s="5"/>
      <c r="DQL194" s="5"/>
      <c r="DQM194" s="5"/>
      <c r="DQN194" s="5"/>
      <c r="DQO194" s="5"/>
      <c r="DQP194" s="5"/>
      <c r="DQQ194" s="5"/>
      <c r="DQR194" s="5"/>
      <c r="DQS194" s="5"/>
      <c r="DQT194" s="5"/>
      <c r="DQU194" s="5"/>
      <c r="DQV194" s="5"/>
      <c r="DQW194" s="5"/>
      <c r="DQX194" s="5"/>
      <c r="DQY194" s="5"/>
      <c r="DQZ194" s="5"/>
      <c r="DRA194" s="5"/>
      <c r="DRB194" s="5"/>
      <c r="DRC194" s="5"/>
      <c r="DRD194" s="5"/>
      <c r="DRE194" s="5"/>
      <c r="DRF194" s="5"/>
      <c r="DRG194" s="5"/>
      <c r="DRH194" s="5"/>
      <c r="DRI194" s="5"/>
      <c r="DRJ194" s="5"/>
      <c r="DRK194" s="5"/>
      <c r="DRL194" s="5"/>
      <c r="DRM194" s="5"/>
      <c r="DRN194" s="5"/>
      <c r="DRO194" s="5"/>
      <c r="DRP194" s="5"/>
      <c r="DRQ194" s="5"/>
      <c r="DRR194" s="5"/>
      <c r="DRS194" s="5"/>
      <c r="DRT194" s="5"/>
      <c r="DRU194" s="5"/>
      <c r="DRV194" s="5"/>
      <c r="DRW194" s="5"/>
      <c r="DRX194" s="5"/>
      <c r="DRY194" s="5"/>
      <c r="DRZ194" s="5"/>
      <c r="DSA194" s="5"/>
      <c r="DSB194" s="5"/>
      <c r="DSC194" s="5"/>
      <c r="DSD194" s="5"/>
      <c r="DSE194" s="5"/>
      <c r="DSF194" s="5"/>
      <c r="DSG194" s="5"/>
      <c r="DSH194" s="5"/>
      <c r="DSI194" s="5"/>
      <c r="DSJ194" s="5"/>
      <c r="DSK194" s="5"/>
      <c r="DSL194" s="5"/>
      <c r="DSM194" s="5"/>
      <c r="DSN194" s="5"/>
      <c r="DSO194" s="5"/>
      <c r="DSP194" s="5"/>
      <c r="DSQ194" s="5"/>
      <c r="DSR194" s="5"/>
      <c r="DSS194" s="5"/>
      <c r="DST194" s="5"/>
      <c r="DSU194" s="5"/>
      <c r="DSV194" s="5"/>
      <c r="DSW194" s="5"/>
      <c r="DSX194" s="5"/>
      <c r="DSY194" s="5"/>
      <c r="DSZ194" s="5"/>
      <c r="DTA194" s="5"/>
      <c r="DTB194" s="5"/>
      <c r="DTC194" s="5"/>
      <c r="DTD194" s="5"/>
      <c r="DTE194" s="5"/>
      <c r="DTF194" s="5"/>
      <c r="DTG194" s="5"/>
      <c r="DTH194" s="5"/>
      <c r="DTI194" s="5"/>
      <c r="DTJ194" s="5"/>
      <c r="DTK194" s="5"/>
      <c r="DTL194" s="5"/>
      <c r="DTM194" s="5"/>
      <c r="DTN194" s="5"/>
      <c r="DTO194" s="5"/>
      <c r="DTP194" s="5"/>
      <c r="DTQ194" s="5"/>
      <c r="DTR194" s="5"/>
      <c r="DTS194" s="5"/>
      <c r="DTT194" s="5"/>
      <c r="DTU194" s="5"/>
      <c r="DTV194" s="5"/>
      <c r="DTW194" s="5"/>
      <c r="DTX194" s="5"/>
      <c r="DTY194" s="5"/>
      <c r="DTZ194" s="5"/>
      <c r="DUA194" s="5"/>
      <c r="DUB194" s="5"/>
      <c r="DUC194" s="5"/>
      <c r="DUD194" s="5"/>
      <c r="DUE194" s="5"/>
      <c r="DUF194" s="5"/>
      <c r="DUG194" s="5"/>
      <c r="DUH194" s="5"/>
      <c r="DUI194" s="5"/>
      <c r="DUJ194" s="5"/>
      <c r="DUK194" s="5"/>
      <c r="DUL194" s="5"/>
      <c r="DUM194" s="5"/>
      <c r="DUN194" s="5"/>
      <c r="DUO194" s="5"/>
      <c r="DUP194" s="5"/>
      <c r="DUQ194" s="5"/>
      <c r="DUR194" s="5"/>
      <c r="DUS194" s="5"/>
      <c r="DUT194" s="5"/>
      <c r="DUU194" s="5"/>
      <c r="DUV194" s="5"/>
      <c r="DUW194" s="5"/>
      <c r="DUX194" s="5"/>
      <c r="DUY194" s="5"/>
      <c r="DUZ194" s="5"/>
      <c r="DVA194" s="5"/>
      <c r="DVB194" s="5"/>
      <c r="DVC194" s="5"/>
      <c r="DVD194" s="5"/>
      <c r="DVE194" s="5"/>
      <c r="DVF194" s="5"/>
      <c r="DVG194" s="5"/>
      <c r="DVH194" s="5"/>
      <c r="DVI194" s="5"/>
      <c r="DVJ194" s="5"/>
      <c r="DVK194" s="5"/>
      <c r="DVL194" s="5"/>
      <c r="DVM194" s="5"/>
      <c r="DVN194" s="5"/>
      <c r="DVO194" s="5"/>
      <c r="DVP194" s="5"/>
      <c r="DVQ194" s="5"/>
      <c r="DVR194" s="5"/>
      <c r="DVS194" s="5"/>
      <c r="DVT194" s="5"/>
      <c r="DVU194" s="5"/>
      <c r="DVV194" s="5"/>
      <c r="DVW194" s="5"/>
      <c r="DVX194" s="5"/>
      <c r="DVY194" s="5"/>
      <c r="DVZ194" s="5"/>
      <c r="DWA194" s="5"/>
      <c r="DWB194" s="5"/>
      <c r="DWC194" s="5"/>
      <c r="DWD194" s="5"/>
      <c r="DWE194" s="5"/>
      <c r="DWF194" s="5"/>
      <c r="DWG194" s="5"/>
      <c r="DWH194" s="5"/>
      <c r="DWI194" s="5"/>
      <c r="DWJ194" s="5"/>
      <c r="DWK194" s="5"/>
      <c r="DWL194" s="5"/>
      <c r="DWM194" s="5"/>
      <c r="DWN194" s="5"/>
      <c r="DWO194" s="5"/>
      <c r="DWP194" s="5"/>
      <c r="DWQ194" s="5"/>
      <c r="DWR194" s="5"/>
      <c r="DWS194" s="5"/>
      <c r="DWT194" s="5"/>
      <c r="DWU194" s="5"/>
      <c r="DWV194" s="5"/>
      <c r="DWW194" s="5"/>
      <c r="DWX194" s="5"/>
      <c r="DWY194" s="5"/>
      <c r="DWZ194" s="5"/>
      <c r="DXA194" s="5"/>
      <c r="DXB194" s="5"/>
      <c r="DXC194" s="5"/>
      <c r="DXD194" s="5"/>
      <c r="DXE194" s="5"/>
      <c r="DXF194" s="5"/>
      <c r="DXG194" s="5"/>
      <c r="DXH194" s="5"/>
      <c r="DXI194" s="5"/>
      <c r="DXJ194" s="5"/>
      <c r="DXK194" s="5"/>
      <c r="DXL194" s="5"/>
      <c r="DXM194" s="5"/>
      <c r="DXN194" s="5"/>
      <c r="DXO194" s="5"/>
      <c r="DXP194" s="5"/>
      <c r="DXQ194" s="5"/>
      <c r="DXR194" s="5"/>
      <c r="DXS194" s="5"/>
      <c r="DXT194" s="5"/>
      <c r="DXU194" s="5"/>
      <c r="DXV194" s="5"/>
      <c r="DXW194" s="5"/>
      <c r="DXX194" s="5"/>
      <c r="DXY194" s="5"/>
      <c r="DXZ194" s="5"/>
      <c r="DYA194" s="5"/>
      <c r="DYB194" s="5"/>
      <c r="DYC194" s="5"/>
      <c r="DYD194" s="5"/>
      <c r="DYE194" s="5"/>
      <c r="DYF194" s="5"/>
      <c r="DYG194" s="5"/>
      <c r="DYH194" s="5"/>
      <c r="DYI194" s="5"/>
      <c r="DYJ194" s="5"/>
      <c r="DYK194" s="5"/>
      <c r="DYL194" s="5"/>
      <c r="DYM194" s="5"/>
      <c r="DYN194" s="5"/>
      <c r="DYO194" s="5"/>
      <c r="DYP194" s="5"/>
      <c r="DYQ194" s="5"/>
      <c r="DYR194" s="5"/>
      <c r="DYS194" s="5"/>
      <c r="DYT194" s="5"/>
      <c r="DYU194" s="5"/>
      <c r="DYV194" s="5"/>
      <c r="DYW194" s="5"/>
      <c r="DYX194" s="5"/>
      <c r="DYY194" s="5"/>
      <c r="DYZ194" s="5"/>
      <c r="DZA194" s="5"/>
      <c r="DZB194" s="5"/>
      <c r="DZC194" s="5"/>
      <c r="DZD194" s="5"/>
      <c r="DZE194" s="5"/>
      <c r="DZF194" s="5"/>
      <c r="DZG194" s="5"/>
      <c r="DZH194" s="5"/>
      <c r="DZI194" s="5"/>
      <c r="DZJ194" s="5"/>
      <c r="DZK194" s="5"/>
      <c r="DZL194" s="5"/>
      <c r="DZM194" s="5"/>
      <c r="DZN194" s="5"/>
      <c r="DZO194" s="5"/>
      <c r="DZP194" s="5"/>
      <c r="DZQ194" s="5"/>
      <c r="DZR194" s="5"/>
      <c r="DZS194" s="5"/>
      <c r="DZT194" s="5"/>
      <c r="DZU194" s="5"/>
      <c r="DZV194" s="5"/>
      <c r="DZW194" s="5"/>
      <c r="DZX194" s="5"/>
      <c r="DZY194" s="5"/>
      <c r="DZZ194" s="5"/>
      <c r="EAA194" s="5"/>
      <c r="EAB194" s="5"/>
      <c r="EAC194" s="5"/>
      <c r="EAD194" s="5"/>
      <c r="EAE194" s="5"/>
      <c r="EAF194" s="5"/>
      <c r="EAG194" s="5"/>
      <c r="EAH194" s="5"/>
      <c r="EAI194" s="5"/>
      <c r="EAJ194" s="5"/>
      <c r="EAK194" s="5"/>
      <c r="EAL194" s="5"/>
      <c r="EAM194" s="5"/>
      <c r="EAN194" s="5"/>
      <c r="EAO194" s="5"/>
      <c r="EAP194" s="5"/>
      <c r="EAQ194" s="5"/>
      <c r="EAR194" s="5"/>
      <c r="EAS194" s="5"/>
      <c r="EAT194" s="5"/>
      <c r="EAU194" s="5"/>
      <c r="EAV194" s="5"/>
      <c r="EAW194" s="5"/>
      <c r="EAX194" s="5"/>
      <c r="EAY194" s="5"/>
      <c r="EAZ194" s="5"/>
      <c r="EBA194" s="5"/>
      <c r="EBB194" s="5"/>
      <c r="EBC194" s="5"/>
      <c r="EBD194" s="5"/>
      <c r="EBE194" s="5"/>
      <c r="EBF194" s="5"/>
      <c r="EBG194" s="5"/>
      <c r="EBH194" s="5"/>
      <c r="EBI194" s="5"/>
      <c r="EBJ194" s="5"/>
      <c r="EBK194" s="5"/>
      <c r="EBL194" s="5"/>
      <c r="EBM194" s="5"/>
      <c r="EBN194" s="5"/>
      <c r="EBO194" s="5"/>
      <c r="EBP194" s="5"/>
      <c r="EBQ194" s="5"/>
      <c r="EBR194" s="5"/>
      <c r="EBS194" s="5"/>
      <c r="EBT194" s="5"/>
      <c r="EBU194" s="5"/>
      <c r="EBV194" s="5"/>
      <c r="EBW194" s="5"/>
      <c r="EBX194" s="5"/>
      <c r="EBY194" s="5"/>
      <c r="EBZ194" s="5"/>
      <c r="ECA194" s="5"/>
      <c r="ECB194" s="5"/>
      <c r="ECC194" s="5"/>
      <c r="ECD194" s="5"/>
      <c r="ECE194" s="5"/>
      <c r="ECF194" s="5"/>
      <c r="ECG194" s="5"/>
      <c r="ECH194" s="5"/>
      <c r="ECI194" s="5"/>
      <c r="ECJ194" s="5"/>
      <c r="ECK194" s="5"/>
      <c r="ECL194" s="5"/>
      <c r="ECM194" s="5"/>
      <c r="ECN194" s="5"/>
      <c r="ECO194" s="5"/>
      <c r="ECP194" s="5"/>
      <c r="ECQ194" s="5"/>
      <c r="ECR194" s="5"/>
      <c r="ECS194" s="5"/>
      <c r="ECT194" s="5"/>
      <c r="ECU194" s="5"/>
      <c r="ECV194" s="5"/>
      <c r="ECW194" s="5"/>
      <c r="ECX194" s="5"/>
      <c r="ECY194" s="5"/>
      <c r="ECZ194" s="5"/>
      <c r="EDA194" s="5"/>
      <c r="EDB194" s="5"/>
      <c r="EDC194" s="5"/>
      <c r="EDD194" s="5"/>
      <c r="EDE194" s="5"/>
      <c r="EDF194" s="5"/>
      <c r="EDG194" s="5"/>
      <c r="EDH194" s="5"/>
      <c r="EDI194" s="5"/>
      <c r="EDJ194" s="5"/>
      <c r="EDK194" s="5"/>
      <c r="EDL194" s="5"/>
      <c r="EDM194" s="5"/>
      <c r="EDN194" s="5"/>
      <c r="EDO194" s="5"/>
      <c r="EDP194" s="5"/>
      <c r="EDQ194" s="5"/>
      <c r="EDR194" s="5"/>
      <c r="EDS194" s="5"/>
      <c r="EDT194" s="5"/>
      <c r="EDU194" s="5"/>
      <c r="EDV194" s="5"/>
      <c r="EDW194" s="5"/>
      <c r="EDX194" s="5"/>
      <c r="EDY194" s="5"/>
      <c r="EDZ194" s="5"/>
      <c r="EEA194" s="5"/>
      <c r="EEB194" s="5"/>
      <c r="EEC194" s="5"/>
      <c r="EED194" s="5"/>
      <c r="EEE194" s="5"/>
      <c r="EEF194" s="5"/>
      <c r="EEG194" s="5"/>
      <c r="EEH194" s="5"/>
      <c r="EEI194" s="5"/>
      <c r="EEJ194" s="5"/>
      <c r="EEK194" s="5"/>
      <c r="EEL194" s="5"/>
      <c r="EEM194" s="5"/>
      <c r="EEN194" s="5"/>
      <c r="EEO194" s="5"/>
      <c r="EEP194" s="5"/>
      <c r="EEQ194" s="5"/>
      <c r="EER194" s="5"/>
      <c r="EES194" s="5"/>
      <c r="EET194" s="5"/>
      <c r="EEU194" s="5"/>
      <c r="EEV194" s="5"/>
      <c r="EEW194" s="5"/>
      <c r="EEX194" s="5"/>
      <c r="EEY194" s="5"/>
      <c r="EEZ194" s="5"/>
      <c r="EFA194" s="5"/>
      <c r="EFB194" s="5"/>
      <c r="EFC194" s="5"/>
      <c r="EFD194" s="5"/>
      <c r="EFE194" s="5"/>
      <c r="EFF194" s="5"/>
      <c r="EFG194" s="5"/>
      <c r="EFH194" s="5"/>
      <c r="EFI194" s="5"/>
      <c r="EFJ194" s="5"/>
      <c r="EFK194" s="5"/>
      <c r="EFL194" s="5"/>
      <c r="EFM194" s="5"/>
      <c r="EFN194" s="5"/>
      <c r="EFO194" s="5"/>
      <c r="EFP194" s="5"/>
      <c r="EFQ194" s="5"/>
      <c r="EFR194" s="5"/>
      <c r="EFS194" s="5"/>
      <c r="EFT194" s="5"/>
      <c r="EFU194" s="5"/>
      <c r="EFV194" s="5"/>
      <c r="EFW194" s="5"/>
      <c r="EFX194" s="5"/>
      <c r="EFY194" s="5"/>
      <c r="EFZ194" s="5"/>
      <c r="EGA194" s="5"/>
      <c r="EGB194" s="5"/>
      <c r="EGC194" s="5"/>
      <c r="EGD194" s="5"/>
      <c r="EGE194" s="5"/>
      <c r="EGF194" s="5"/>
      <c r="EGG194" s="5"/>
      <c r="EGH194" s="5"/>
      <c r="EGI194" s="5"/>
      <c r="EGJ194" s="5"/>
      <c r="EGK194" s="5"/>
      <c r="EGL194" s="5"/>
      <c r="EGM194" s="5"/>
      <c r="EGN194" s="5"/>
      <c r="EGO194" s="5"/>
      <c r="EGP194" s="5"/>
      <c r="EGQ194" s="5"/>
      <c r="EGR194" s="5"/>
      <c r="EGS194" s="5"/>
      <c r="EGT194" s="5"/>
      <c r="EGU194" s="5"/>
      <c r="EGV194" s="5"/>
      <c r="EGW194" s="5"/>
      <c r="EGX194" s="5"/>
      <c r="EGY194" s="5"/>
      <c r="EGZ194" s="5"/>
      <c r="EHA194" s="5"/>
      <c r="EHB194" s="5"/>
      <c r="EHC194" s="5"/>
      <c r="EHD194" s="5"/>
      <c r="EHE194" s="5"/>
      <c r="EHF194" s="5"/>
      <c r="EHG194" s="5"/>
      <c r="EHH194" s="5"/>
      <c r="EHI194" s="5"/>
      <c r="EHJ194" s="5"/>
      <c r="EHK194" s="5"/>
      <c r="EHL194" s="5"/>
      <c r="EHM194" s="5"/>
      <c r="EHN194" s="5"/>
      <c r="EHO194" s="5"/>
      <c r="EHP194" s="5"/>
      <c r="EHQ194" s="5"/>
      <c r="EHR194" s="5"/>
      <c r="EHS194" s="5"/>
      <c r="EHT194" s="5"/>
      <c r="EHU194" s="5"/>
      <c r="EHV194" s="5"/>
      <c r="EHW194" s="5"/>
      <c r="EHX194" s="5"/>
      <c r="EHY194" s="5"/>
      <c r="EHZ194" s="5"/>
      <c r="EIA194" s="5"/>
      <c r="EIB194" s="5"/>
      <c r="EIC194" s="5"/>
      <c r="EID194" s="5"/>
      <c r="EIE194" s="5"/>
      <c r="EIF194" s="5"/>
      <c r="EIG194" s="5"/>
      <c r="EIH194" s="5"/>
      <c r="EII194" s="5"/>
      <c r="EIJ194" s="5"/>
      <c r="EIK194" s="5"/>
      <c r="EIL194" s="5"/>
      <c r="EIM194" s="5"/>
      <c r="EIN194" s="5"/>
      <c r="EIO194" s="5"/>
      <c r="EIP194" s="5"/>
      <c r="EIQ194" s="5"/>
      <c r="EIR194" s="5"/>
      <c r="EIS194" s="5"/>
      <c r="EIT194" s="5"/>
      <c r="EIU194" s="5"/>
      <c r="EIV194" s="5"/>
      <c r="EIW194" s="5"/>
      <c r="EIX194" s="5"/>
      <c r="EIY194" s="5"/>
      <c r="EIZ194" s="5"/>
      <c r="EJA194" s="5"/>
      <c r="EJB194" s="5"/>
      <c r="EJC194" s="5"/>
      <c r="EJD194" s="5"/>
      <c r="EJE194" s="5"/>
      <c r="EJF194" s="5"/>
      <c r="EJG194" s="5"/>
      <c r="EJH194" s="5"/>
      <c r="EJI194" s="5"/>
      <c r="EJJ194" s="5"/>
      <c r="EJK194" s="5"/>
      <c r="EJL194" s="5"/>
      <c r="EJM194" s="5"/>
      <c r="EJN194" s="5"/>
      <c r="EJO194" s="5"/>
      <c r="EJP194" s="5"/>
      <c r="EJQ194" s="5"/>
      <c r="EJR194" s="5"/>
      <c r="EJS194" s="5"/>
      <c r="EJT194" s="5"/>
      <c r="EJU194" s="5"/>
      <c r="EJV194" s="5"/>
      <c r="EJW194" s="5"/>
      <c r="EJX194" s="5"/>
      <c r="EJY194" s="5"/>
      <c r="EJZ194" s="5"/>
      <c r="EKA194" s="5"/>
      <c r="EKB194" s="5"/>
      <c r="EKC194" s="5"/>
      <c r="EKD194" s="5"/>
      <c r="EKE194" s="5"/>
      <c r="EKF194" s="5"/>
      <c r="EKG194" s="5"/>
      <c r="EKH194" s="5"/>
      <c r="EKI194" s="5"/>
      <c r="EKJ194" s="5"/>
      <c r="EKK194" s="5"/>
      <c r="EKL194" s="5"/>
      <c r="EKM194" s="5"/>
      <c r="EKN194" s="5"/>
      <c r="EKO194" s="5"/>
      <c r="EKP194" s="5"/>
      <c r="EKQ194" s="5"/>
      <c r="EKR194" s="5"/>
      <c r="EKS194" s="5"/>
      <c r="EKT194" s="5"/>
      <c r="EKU194" s="5"/>
      <c r="EKV194" s="5"/>
      <c r="EKW194" s="5"/>
      <c r="EKX194" s="5"/>
      <c r="EKY194" s="5"/>
      <c r="EKZ194" s="5"/>
      <c r="ELA194" s="5"/>
      <c r="ELB194" s="5"/>
      <c r="ELC194" s="5"/>
      <c r="ELD194" s="5"/>
      <c r="ELE194" s="5"/>
      <c r="ELF194" s="5"/>
      <c r="ELG194" s="5"/>
      <c r="ELH194" s="5"/>
      <c r="ELI194" s="5"/>
      <c r="ELJ194" s="5"/>
      <c r="ELK194" s="5"/>
      <c r="ELL194" s="5"/>
      <c r="ELM194" s="5"/>
      <c r="ELN194" s="5"/>
      <c r="ELO194" s="5"/>
      <c r="ELP194" s="5"/>
      <c r="ELQ194" s="5"/>
      <c r="ELR194" s="5"/>
      <c r="ELS194" s="5"/>
      <c r="ELT194" s="5"/>
      <c r="ELU194" s="5"/>
      <c r="ELV194" s="5"/>
      <c r="ELW194" s="5"/>
      <c r="ELX194" s="5"/>
      <c r="ELY194" s="5"/>
      <c r="ELZ194" s="5"/>
      <c r="EMA194" s="5"/>
      <c r="EMB194" s="5"/>
      <c r="EMC194" s="5"/>
      <c r="EMD194" s="5"/>
      <c r="EME194" s="5"/>
      <c r="EMF194" s="5"/>
      <c r="EMG194" s="5"/>
      <c r="EMH194" s="5"/>
      <c r="EMI194" s="5"/>
      <c r="EMJ194" s="5"/>
      <c r="EMK194" s="5"/>
      <c r="EML194" s="5"/>
      <c r="EMM194" s="5"/>
      <c r="EMN194" s="5"/>
      <c r="EMO194" s="5"/>
      <c r="EMP194" s="5"/>
      <c r="EMQ194" s="5"/>
      <c r="EMR194" s="5"/>
      <c r="EMS194" s="5"/>
      <c r="EMT194" s="5"/>
      <c r="EMU194" s="5"/>
      <c r="EMV194" s="5"/>
      <c r="EMW194" s="5"/>
      <c r="EMX194" s="5"/>
      <c r="EMY194" s="5"/>
      <c r="EMZ194" s="5"/>
      <c r="ENA194" s="5"/>
      <c r="ENB194" s="5"/>
      <c r="ENC194" s="5"/>
      <c r="END194" s="5"/>
      <c r="ENE194" s="5"/>
      <c r="ENF194" s="5"/>
      <c r="ENG194" s="5"/>
      <c r="ENH194" s="5"/>
      <c r="ENI194" s="5"/>
      <c r="ENJ194" s="5"/>
      <c r="ENK194" s="5"/>
      <c r="ENL194" s="5"/>
      <c r="ENM194" s="5"/>
      <c r="ENN194" s="5"/>
      <c r="ENO194" s="5"/>
      <c r="ENP194" s="5"/>
      <c r="ENQ194" s="5"/>
      <c r="ENR194" s="5"/>
      <c r="ENS194" s="5"/>
      <c r="ENT194" s="5"/>
      <c r="ENU194" s="5"/>
      <c r="ENV194" s="5"/>
      <c r="ENW194" s="5"/>
      <c r="ENX194" s="5"/>
      <c r="ENY194" s="5"/>
      <c r="ENZ194" s="5"/>
      <c r="EOA194" s="5"/>
      <c r="EOB194" s="5"/>
      <c r="EOC194" s="5"/>
      <c r="EOD194" s="5"/>
      <c r="EOE194" s="5"/>
      <c r="EOF194" s="5"/>
      <c r="EOG194" s="5"/>
      <c r="EOH194" s="5"/>
      <c r="EOI194" s="5"/>
      <c r="EOJ194" s="5"/>
      <c r="EOK194" s="5"/>
      <c r="EOL194" s="5"/>
      <c r="EOM194" s="5"/>
      <c r="EON194" s="5"/>
      <c r="EOO194" s="5"/>
      <c r="EOP194" s="5"/>
      <c r="EOQ194" s="5"/>
      <c r="EOR194" s="5"/>
      <c r="EOS194" s="5"/>
      <c r="EOT194" s="5"/>
      <c r="EOU194" s="5"/>
      <c r="EOV194" s="5"/>
      <c r="EOW194" s="5"/>
      <c r="EOX194" s="5"/>
      <c r="EOY194" s="5"/>
      <c r="EOZ194" s="5"/>
      <c r="EPA194" s="5"/>
      <c r="EPB194" s="5"/>
      <c r="EPC194" s="5"/>
      <c r="EPD194" s="5"/>
      <c r="EPE194" s="5"/>
      <c r="EPF194" s="5"/>
      <c r="EPG194" s="5"/>
      <c r="EPH194" s="5"/>
      <c r="EPI194" s="5"/>
      <c r="EPJ194" s="5"/>
      <c r="EPK194" s="5"/>
      <c r="EPL194" s="5"/>
      <c r="EPM194" s="5"/>
      <c r="EPN194" s="5"/>
      <c r="EPO194" s="5"/>
      <c r="EPP194" s="5"/>
      <c r="EPQ194" s="5"/>
      <c r="EPR194" s="5"/>
      <c r="EPS194" s="5"/>
      <c r="EPT194" s="5"/>
      <c r="EPU194" s="5"/>
      <c r="EPV194" s="5"/>
      <c r="EPW194" s="5"/>
      <c r="EPX194" s="5"/>
      <c r="EPY194" s="5"/>
      <c r="EPZ194" s="5"/>
      <c r="EQA194" s="5"/>
      <c r="EQB194" s="5"/>
      <c r="EQC194" s="5"/>
      <c r="EQD194" s="5"/>
      <c r="EQE194" s="5"/>
      <c r="EQF194" s="5"/>
      <c r="EQG194" s="5"/>
      <c r="EQH194" s="5"/>
      <c r="EQI194" s="5"/>
      <c r="EQJ194" s="5"/>
      <c r="EQK194" s="5"/>
      <c r="EQL194" s="5"/>
      <c r="EQM194" s="5"/>
      <c r="EQN194" s="5"/>
      <c r="EQO194" s="5"/>
      <c r="EQP194" s="5"/>
      <c r="EQQ194" s="5"/>
      <c r="EQR194" s="5"/>
      <c r="EQS194" s="5"/>
      <c r="EQT194" s="5"/>
      <c r="EQU194" s="5"/>
      <c r="EQV194" s="5"/>
      <c r="EQW194" s="5"/>
      <c r="EQX194" s="5"/>
      <c r="EQY194" s="5"/>
      <c r="EQZ194" s="5"/>
      <c r="ERA194" s="5"/>
      <c r="ERB194" s="5"/>
      <c r="ERC194" s="5"/>
      <c r="ERD194" s="5"/>
      <c r="ERE194" s="5"/>
      <c r="ERF194" s="5"/>
      <c r="ERG194" s="5"/>
      <c r="ERH194" s="5"/>
      <c r="ERI194" s="5"/>
      <c r="ERJ194" s="5"/>
      <c r="ERK194" s="5"/>
      <c r="ERL194" s="5"/>
      <c r="ERM194" s="5"/>
      <c r="ERN194" s="5"/>
      <c r="ERO194" s="5"/>
      <c r="ERP194" s="5"/>
      <c r="ERQ194" s="5"/>
      <c r="ERR194" s="5"/>
      <c r="ERS194" s="5"/>
      <c r="ERT194" s="5"/>
      <c r="ERU194" s="5"/>
      <c r="ERV194" s="5"/>
      <c r="ERW194" s="5"/>
      <c r="ERX194" s="5"/>
      <c r="ERY194" s="5"/>
      <c r="ERZ194" s="5"/>
      <c r="ESA194" s="5"/>
      <c r="ESB194" s="5"/>
      <c r="ESC194" s="5"/>
      <c r="ESD194" s="5"/>
      <c r="ESE194" s="5"/>
      <c r="ESF194" s="5"/>
      <c r="ESG194" s="5"/>
      <c r="ESH194" s="5"/>
      <c r="ESI194" s="5"/>
      <c r="ESJ194" s="5"/>
      <c r="ESK194" s="5"/>
      <c r="ESL194" s="5"/>
      <c r="ESM194" s="5"/>
      <c r="ESN194" s="5"/>
      <c r="ESO194" s="5"/>
      <c r="ESP194" s="5"/>
      <c r="ESQ194" s="5"/>
      <c r="ESR194" s="5"/>
      <c r="ESS194" s="5"/>
      <c r="EST194" s="5"/>
      <c r="ESU194" s="5"/>
      <c r="ESV194" s="5"/>
      <c r="ESW194" s="5"/>
      <c r="ESX194" s="5"/>
      <c r="ESY194" s="5"/>
      <c r="ESZ194" s="5"/>
      <c r="ETA194" s="5"/>
      <c r="ETB194" s="5"/>
      <c r="ETC194" s="5"/>
      <c r="ETD194" s="5"/>
      <c r="ETE194" s="5"/>
      <c r="ETF194" s="5"/>
      <c r="ETG194" s="5"/>
      <c r="ETH194" s="5"/>
      <c r="ETI194" s="5"/>
      <c r="ETJ194" s="5"/>
      <c r="ETK194" s="5"/>
      <c r="ETL194" s="5"/>
      <c r="ETM194" s="5"/>
      <c r="ETN194" s="5"/>
      <c r="ETO194" s="5"/>
      <c r="ETP194" s="5"/>
      <c r="ETQ194" s="5"/>
      <c r="ETR194" s="5"/>
      <c r="ETS194" s="5"/>
      <c r="ETT194" s="5"/>
      <c r="ETU194" s="5"/>
      <c r="ETV194" s="5"/>
      <c r="ETW194" s="5"/>
      <c r="ETX194" s="5"/>
      <c r="ETY194" s="5"/>
      <c r="ETZ194" s="5"/>
      <c r="EUA194" s="5"/>
      <c r="EUB194" s="5"/>
      <c r="EUC194" s="5"/>
      <c r="EUD194" s="5"/>
      <c r="EUE194" s="5"/>
      <c r="EUF194" s="5"/>
      <c r="EUG194" s="5"/>
      <c r="EUH194" s="5"/>
      <c r="EUI194" s="5"/>
      <c r="EUJ194" s="5"/>
      <c r="EUK194" s="5"/>
      <c r="EUL194" s="5"/>
      <c r="EUM194" s="5"/>
      <c r="EUN194" s="5"/>
      <c r="EUO194" s="5"/>
      <c r="EUP194" s="5"/>
      <c r="EUQ194" s="5"/>
      <c r="EUR194" s="5"/>
      <c r="EUS194" s="5"/>
      <c r="EUT194" s="5"/>
      <c r="EUU194" s="5"/>
      <c r="EUV194" s="5"/>
      <c r="EUW194" s="5"/>
      <c r="EUX194" s="5"/>
      <c r="EUY194" s="5"/>
      <c r="EUZ194" s="5"/>
      <c r="EVA194" s="5"/>
      <c r="EVB194" s="5"/>
      <c r="EVC194" s="5"/>
      <c r="EVD194" s="5"/>
      <c r="EVE194" s="5"/>
      <c r="EVF194" s="5"/>
      <c r="EVG194" s="5"/>
      <c r="EVH194" s="5"/>
      <c r="EVI194" s="5"/>
      <c r="EVJ194" s="5"/>
      <c r="EVK194" s="5"/>
      <c r="EVL194" s="5"/>
      <c r="EVM194" s="5"/>
      <c r="EVN194" s="5"/>
      <c r="EVO194" s="5"/>
      <c r="EVP194" s="5"/>
      <c r="EVQ194" s="5"/>
      <c r="EVR194" s="5"/>
      <c r="EVS194" s="5"/>
      <c r="EVT194" s="5"/>
      <c r="EVU194" s="5"/>
      <c r="EVV194" s="5"/>
      <c r="EVW194" s="5"/>
      <c r="EVX194" s="5"/>
      <c r="EVY194" s="5"/>
      <c r="EVZ194" s="5"/>
      <c r="EWA194" s="5"/>
      <c r="EWB194" s="5"/>
      <c r="EWC194" s="5"/>
      <c r="EWD194" s="5"/>
      <c r="EWE194" s="5"/>
      <c r="EWF194" s="5"/>
      <c r="EWG194" s="5"/>
      <c r="EWH194" s="5"/>
      <c r="EWI194" s="5"/>
      <c r="EWJ194" s="5"/>
      <c r="EWK194" s="5"/>
      <c r="EWL194" s="5"/>
      <c r="EWM194" s="5"/>
      <c r="EWN194" s="5"/>
      <c r="EWO194" s="5"/>
      <c r="EWP194" s="5"/>
      <c r="EWQ194" s="5"/>
      <c r="EWR194" s="5"/>
      <c r="EWS194" s="5"/>
      <c r="EWT194" s="5"/>
      <c r="EWU194" s="5"/>
      <c r="EWV194" s="5"/>
      <c r="EWW194" s="5"/>
      <c r="EWX194" s="5"/>
      <c r="EWY194" s="5"/>
      <c r="EWZ194" s="5"/>
      <c r="EXA194" s="5"/>
      <c r="EXB194" s="5"/>
      <c r="EXC194" s="5"/>
      <c r="EXD194" s="5"/>
      <c r="EXE194" s="5"/>
      <c r="EXF194" s="5"/>
      <c r="EXG194" s="5"/>
      <c r="EXH194" s="5"/>
      <c r="EXI194" s="5"/>
      <c r="EXJ194" s="5"/>
      <c r="EXK194" s="5"/>
      <c r="EXL194" s="5"/>
      <c r="EXM194" s="5"/>
      <c r="EXN194" s="5"/>
      <c r="EXO194" s="5"/>
      <c r="EXP194" s="5"/>
      <c r="EXQ194" s="5"/>
      <c r="EXR194" s="5"/>
      <c r="EXS194" s="5"/>
      <c r="EXT194" s="5"/>
      <c r="EXU194" s="5"/>
      <c r="EXV194" s="5"/>
      <c r="EXW194" s="5"/>
      <c r="EXX194" s="5"/>
      <c r="EXY194" s="5"/>
      <c r="EXZ194" s="5"/>
      <c r="EYA194" s="5"/>
      <c r="EYB194" s="5"/>
      <c r="EYC194" s="5"/>
      <c r="EYD194" s="5"/>
      <c r="EYE194" s="5"/>
      <c r="EYF194" s="5"/>
      <c r="EYG194" s="5"/>
      <c r="EYH194" s="5"/>
      <c r="EYI194" s="5"/>
      <c r="EYJ194" s="5"/>
      <c r="EYK194" s="5"/>
      <c r="EYL194" s="5"/>
      <c r="EYM194" s="5"/>
      <c r="EYN194" s="5"/>
      <c r="EYO194" s="5"/>
      <c r="EYP194" s="5"/>
      <c r="EYQ194" s="5"/>
      <c r="EYR194" s="5"/>
      <c r="EYS194" s="5"/>
      <c r="EYT194" s="5"/>
      <c r="EYU194" s="5"/>
      <c r="EYV194" s="5"/>
      <c r="EYW194" s="5"/>
      <c r="EYX194" s="5"/>
      <c r="EYY194" s="5"/>
      <c r="EYZ194" s="5"/>
      <c r="EZA194" s="5"/>
      <c r="EZB194" s="5"/>
      <c r="EZC194" s="5"/>
      <c r="EZD194" s="5"/>
      <c r="EZE194" s="5"/>
      <c r="EZF194" s="5"/>
      <c r="EZG194" s="5"/>
      <c r="EZH194" s="5"/>
      <c r="EZI194" s="5"/>
      <c r="EZJ194" s="5"/>
      <c r="EZK194" s="5"/>
      <c r="EZL194" s="5"/>
      <c r="EZM194" s="5"/>
      <c r="EZN194" s="5"/>
      <c r="EZO194" s="5"/>
      <c r="EZP194" s="5"/>
      <c r="EZQ194" s="5"/>
      <c r="EZR194" s="5"/>
      <c r="EZS194" s="5"/>
      <c r="EZT194" s="5"/>
      <c r="EZU194" s="5"/>
      <c r="EZV194" s="5"/>
      <c r="EZW194" s="5"/>
      <c r="EZX194" s="5"/>
      <c r="EZY194" s="5"/>
      <c r="EZZ194" s="5"/>
      <c r="FAA194" s="5"/>
      <c r="FAB194" s="5"/>
      <c r="FAC194" s="5"/>
      <c r="FAD194" s="5"/>
      <c r="FAE194" s="5"/>
      <c r="FAF194" s="5"/>
      <c r="FAG194" s="5"/>
      <c r="FAH194" s="5"/>
      <c r="FAI194" s="5"/>
      <c r="FAJ194" s="5"/>
      <c r="FAK194" s="5"/>
      <c r="FAL194" s="5"/>
      <c r="FAM194" s="5"/>
      <c r="FAN194" s="5"/>
      <c r="FAO194" s="5"/>
      <c r="FAP194" s="5"/>
      <c r="FAQ194" s="5"/>
      <c r="FAR194" s="5"/>
      <c r="FAS194" s="5"/>
      <c r="FAT194" s="5"/>
      <c r="FAU194" s="5"/>
      <c r="FAV194" s="5"/>
      <c r="FAW194" s="5"/>
      <c r="FAX194" s="5"/>
      <c r="FAY194" s="5"/>
      <c r="FAZ194" s="5"/>
      <c r="FBA194" s="5"/>
      <c r="FBB194" s="5"/>
      <c r="FBC194" s="5"/>
      <c r="FBD194" s="5"/>
      <c r="FBE194" s="5"/>
      <c r="FBF194" s="5"/>
      <c r="FBG194" s="5"/>
      <c r="FBH194" s="5"/>
      <c r="FBI194" s="5"/>
      <c r="FBJ194" s="5"/>
      <c r="FBK194" s="5"/>
      <c r="FBL194" s="5"/>
      <c r="FBM194" s="5"/>
      <c r="FBN194" s="5"/>
      <c r="FBO194" s="5"/>
      <c r="FBP194" s="5"/>
      <c r="FBQ194" s="5"/>
      <c r="FBR194" s="5"/>
      <c r="FBS194" s="5"/>
      <c r="FBT194" s="5"/>
      <c r="FBU194" s="5"/>
      <c r="FBV194" s="5"/>
      <c r="FBW194" s="5"/>
      <c r="FBX194" s="5"/>
      <c r="FBY194" s="5"/>
      <c r="FBZ194" s="5"/>
      <c r="FCA194" s="5"/>
      <c r="FCB194" s="5"/>
      <c r="FCC194" s="5"/>
      <c r="FCD194" s="5"/>
      <c r="FCE194" s="5"/>
      <c r="FCF194" s="5"/>
      <c r="FCG194" s="5"/>
      <c r="FCH194" s="5"/>
      <c r="FCI194" s="5"/>
      <c r="FCJ194" s="5"/>
      <c r="FCK194" s="5"/>
      <c r="FCL194" s="5"/>
      <c r="FCM194" s="5"/>
      <c r="FCN194" s="5"/>
      <c r="FCO194" s="5"/>
      <c r="FCP194" s="5"/>
      <c r="FCQ194" s="5"/>
      <c r="FCR194" s="5"/>
      <c r="FCS194" s="5"/>
      <c r="FCT194" s="5"/>
      <c r="FCU194" s="5"/>
      <c r="FCV194" s="5"/>
      <c r="FCW194" s="5"/>
      <c r="FCX194" s="5"/>
      <c r="FCY194" s="5"/>
      <c r="FCZ194" s="5"/>
      <c r="FDA194" s="5"/>
      <c r="FDB194" s="5"/>
      <c r="FDC194" s="5"/>
      <c r="FDD194" s="5"/>
      <c r="FDE194" s="5"/>
      <c r="FDF194" s="5"/>
      <c r="FDG194" s="5"/>
      <c r="FDH194" s="5"/>
      <c r="FDI194" s="5"/>
      <c r="FDJ194" s="5"/>
      <c r="FDK194" s="5"/>
      <c r="FDL194" s="5"/>
      <c r="FDM194" s="5"/>
      <c r="FDN194" s="5"/>
      <c r="FDO194" s="5"/>
      <c r="FDP194" s="5"/>
      <c r="FDQ194" s="5"/>
      <c r="FDR194" s="5"/>
      <c r="FDS194" s="5"/>
      <c r="FDT194" s="5"/>
      <c r="FDU194" s="5"/>
      <c r="FDV194" s="5"/>
      <c r="FDW194" s="5"/>
      <c r="FDX194" s="5"/>
      <c r="FDY194" s="5"/>
      <c r="FDZ194" s="5"/>
      <c r="FEA194" s="5"/>
      <c r="FEB194" s="5"/>
      <c r="FEC194" s="5"/>
      <c r="FED194" s="5"/>
      <c r="FEE194" s="5"/>
      <c r="FEF194" s="5"/>
      <c r="FEG194" s="5"/>
      <c r="FEH194" s="5"/>
      <c r="FEI194" s="5"/>
      <c r="FEJ194" s="5"/>
      <c r="FEK194" s="5"/>
      <c r="FEL194" s="5"/>
      <c r="FEM194" s="5"/>
      <c r="FEN194" s="5"/>
      <c r="FEO194" s="5"/>
      <c r="FEP194" s="5"/>
      <c r="FEQ194" s="5"/>
      <c r="FER194" s="5"/>
      <c r="FES194" s="5"/>
      <c r="FET194" s="5"/>
      <c r="FEU194" s="5"/>
      <c r="FEV194" s="5"/>
      <c r="FEW194" s="5"/>
      <c r="FEX194" s="5"/>
      <c r="FEY194" s="5"/>
      <c r="FEZ194" s="5"/>
      <c r="FFA194" s="5"/>
      <c r="FFB194" s="5"/>
      <c r="FFC194" s="5"/>
      <c r="FFD194" s="5"/>
      <c r="FFE194" s="5"/>
      <c r="FFF194" s="5"/>
      <c r="FFG194" s="5"/>
      <c r="FFH194" s="5"/>
      <c r="FFI194" s="5"/>
      <c r="FFJ194" s="5"/>
      <c r="FFK194" s="5"/>
      <c r="FFL194" s="5"/>
      <c r="FFM194" s="5"/>
      <c r="FFN194" s="5"/>
      <c r="FFO194" s="5"/>
      <c r="FFP194" s="5"/>
      <c r="FFQ194" s="5"/>
      <c r="FFR194" s="5"/>
      <c r="FFS194" s="5"/>
      <c r="FFT194" s="5"/>
      <c r="FFU194" s="5"/>
      <c r="FFV194" s="5"/>
      <c r="FFW194" s="5"/>
      <c r="FFX194" s="5"/>
      <c r="FFY194" s="5"/>
      <c r="FFZ194" s="5"/>
      <c r="FGA194" s="5"/>
      <c r="FGB194" s="5"/>
      <c r="FGC194" s="5"/>
      <c r="FGD194" s="5"/>
      <c r="FGE194" s="5"/>
      <c r="FGF194" s="5"/>
      <c r="FGG194" s="5"/>
      <c r="FGH194" s="5"/>
      <c r="FGI194" s="5"/>
      <c r="FGJ194" s="5"/>
      <c r="FGK194" s="5"/>
      <c r="FGL194" s="5"/>
      <c r="FGM194" s="5"/>
      <c r="FGN194" s="5"/>
      <c r="FGO194" s="5"/>
      <c r="FGP194" s="5"/>
      <c r="FGQ194" s="5"/>
      <c r="FGR194" s="5"/>
      <c r="FGS194" s="5"/>
      <c r="FGT194" s="5"/>
      <c r="FGU194" s="5"/>
      <c r="FGV194" s="5"/>
      <c r="FGW194" s="5"/>
      <c r="FGX194" s="5"/>
      <c r="FGY194" s="5"/>
      <c r="FGZ194" s="5"/>
      <c r="FHA194" s="5"/>
      <c r="FHB194" s="5"/>
      <c r="FHC194" s="5"/>
      <c r="FHD194" s="5"/>
      <c r="FHE194" s="5"/>
      <c r="FHF194" s="5"/>
      <c r="FHG194" s="5"/>
      <c r="FHH194" s="5"/>
      <c r="FHI194" s="5"/>
      <c r="FHJ194" s="5"/>
      <c r="FHK194" s="5"/>
      <c r="FHL194" s="5"/>
      <c r="FHM194" s="5"/>
      <c r="FHN194" s="5"/>
      <c r="FHO194" s="5"/>
      <c r="FHP194" s="5"/>
      <c r="FHQ194" s="5"/>
      <c r="FHR194" s="5"/>
      <c r="FHS194" s="5"/>
      <c r="FHT194" s="5"/>
      <c r="FHU194" s="5"/>
      <c r="FHV194" s="5"/>
      <c r="FHW194" s="5"/>
      <c r="FHX194" s="5"/>
      <c r="FHY194" s="5"/>
      <c r="FHZ194" s="5"/>
      <c r="FIA194" s="5"/>
      <c r="FIB194" s="5"/>
      <c r="FIC194" s="5"/>
      <c r="FID194" s="5"/>
      <c r="FIE194" s="5"/>
      <c r="FIF194" s="5"/>
      <c r="FIG194" s="5"/>
      <c r="FIH194" s="5"/>
      <c r="FII194" s="5"/>
      <c r="FIJ194" s="5"/>
      <c r="FIK194" s="5"/>
      <c r="FIL194" s="5"/>
      <c r="FIM194" s="5"/>
      <c r="FIN194" s="5"/>
      <c r="FIO194" s="5"/>
      <c r="FIP194" s="5"/>
      <c r="FIQ194" s="5"/>
      <c r="FIR194" s="5"/>
      <c r="FIS194" s="5"/>
      <c r="FIT194" s="5"/>
      <c r="FIU194" s="5"/>
      <c r="FIV194" s="5"/>
      <c r="FIW194" s="5"/>
      <c r="FIX194" s="5"/>
      <c r="FIY194" s="5"/>
      <c r="FIZ194" s="5"/>
      <c r="FJA194" s="5"/>
      <c r="FJB194" s="5"/>
      <c r="FJC194" s="5"/>
      <c r="FJD194" s="5"/>
      <c r="FJE194" s="5"/>
      <c r="FJF194" s="5"/>
      <c r="FJG194" s="5"/>
      <c r="FJH194" s="5"/>
      <c r="FJI194" s="5"/>
      <c r="FJJ194" s="5"/>
      <c r="FJK194" s="5"/>
      <c r="FJL194" s="5"/>
      <c r="FJM194" s="5"/>
      <c r="FJN194" s="5"/>
      <c r="FJO194" s="5"/>
      <c r="FJP194" s="5"/>
      <c r="FJQ194" s="5"/>
      <c r="FJR194" s="5"/>
      <c r="FJS194" s="5"/>
      <c r="FJT194" s="5"/>
      <c r="FJU194" s="5"/>
      <c r="FJV194" s="5"/>
      <c r="FJW194" s="5"/>
      <c r="FJX194" s="5"/>
      <c r="FJY194" s="5"/>
      <c r="FJZ194" s="5"/>
      <c r="FKA194" s="5"/>
      <c r="FKB194" s="5"/>
      <c r="FKC194" s="5"/>
      <c r="FKD194" s="5"/>
      <c r="FKE194" s="5"/>
      <c r="FKF194" s="5"/>
      <c r="FKG194" s="5"/>
      <c r="FKH194" s="5"/>
      <c r="FKI194" s="5"/>
      <c r="FKJ194" s="5"/>
      <c r="FKK194" s="5"/>
      <c r="FKL194" s="5"/>
      <c r="FKM194" s="5"/>
      <c r="FKN194" s="5"/>
      <c r="FKO194" s="5"/>
      <c r="FKP194" s="5"/>
      <c r="FKQ194" s="5"/>
      <c r="FKR194" s="5"/>
      <c r="FKS194" s="5"/>
      <c r="FKT194" s="5"/>
      <c r="FKU194" s="5"/>
      <c r="FKV194" s="5"/>
      <c r="FKW194" s="5"/>
      <c r="FKX194" s="5"/>
      <c r="FKY194" s="5"/>
      <c r="FKZ194" s="5"/>
      <c r="FLA194" s="5"/>
      <c r="FLB194" s="5"/>
      <c r="FLC194" s="5"/>
      <c r="FLD194" s="5"/>
      <c r="FLE194" s="5"/>
      <c r="FLF194" s="5"/>
      <c r="FLG194" s="5"/>
      <c r="FLH194" s="5"/>
      <c r="FLI194" s="5"/>
      <c r="FLJ194" s="5"/>
      <c r="FLK194" s="5"/>
      <c r="FLL194" s="5"/>
      <c r="FLM194" s="5"/>
      <c r="FLN194" s="5"/>
      <c r="FLO194" s="5"/>
      <c r="FLP194" s="5"/>
      <c r="FLQ194" s="5"/>
      <c r="FLR194" s="5"/>
      <c r="FLS194" s="5"/>
      <c r="FLT194" s="5"/>
      <c r="FLU194" s="5"/>
      <c r="FLV194" s="5"/>
      <c r="FLW194" s="5"/>
      <c r="FLX194" s="5"/>
      <c r="FLY194" s="5"/>
      <c r="FLZ194" s="5"/>
      <c r="FMA194" s="5"/>
      <c r="FMB194" s="5"/>
      <c r="FMC194" s="5"/>
      <c r="FMD194" s="5"/>
      <c r="FME194" s="5"/>
      <c r="FMF194" s="5"/>
      <c r="FMG194" s="5"/>
      <c r="FMH194" s="5"/>
      <c r="FMI194" s="5"/>
      <c r="FMJ194" s="5"/>
      <c r="FMK194" s="5"/>
      <c r="FML194" s="5"/>
      <c r="FMM194" s="5"/>
      <c r="FMN194" s="5"/>
      <c r="FMO194" s="5"/>
      <c r="FMP194" s="5"/>
      <c r="FMQ194" s="5"/>
      <c r="FMR194" s="5"/>
      <c r="FMS194" s="5"/>
      <c r="FMT194" s="5"/>
      <c r="FMU194" s="5"/>
      <c r="FMV194" s="5"/>
      <c r="FMW194" s="5"/>
      <c r="FMX194" s="5"/>
      <c r="FMY194" s="5"/>
      <c r="FMZ194" s="5"/>
      <c r="FNA194" s="5"/>
      <c r="FNB194" s="5"/>
      <c r="FNC194" s="5"/>
      <c r="FND194" s="5"/>
      <c r="FNE194" s="5"/>
      <c r="FNF194" s="5"/>
      <c r="FNG194" s="5"/>
      <c r="FNH194" s="5"/>
      <c r="FNI194" s="5"/>
      <c r="FNJ194" s="5"/>
      <c r="FNK194" s="5"/>
      <c r="FNL194" s="5"/>
      <c r="FNM194" s="5"/>
      <c r="FNN194" s="5"/>
      <c r="FNO194" s="5"/>
      <c r="FNP194" s="5"/>
      <c r="FNQ194" s="5"/>
      <c r="FNR194" s="5"/>
      <c r="FNS194" s="5"/>
      <c r="FNT194" s="5"/>
      <c r="FNU194" s="5"/>
      <c r="FNV194" s="5"/>
      <c r="FNW194" s="5"/>
      <c r="FNX194" s="5"/>
      <c r="FNY194" s="5"/>
      <c r="FNZ194" s="5"/>
      <c r="FOA194" s="5"/>
      <c r="FOB194" s="5"/>
      <c r="FOC194" s="5"/>
      <c r="FOD194" s="5"/>
      <c r="FOE194" s="5"/>
      <c r="FOF194" s="5"/>
      <c r="FOG194" s="5"/>
      <c r="FOH194" s="5"/>
      <c r="FOI194" s="5"/>
      <c r="FOJ194" s="5"/>
      <c r="FOK194" s="5"/>
      <c r="FOL194" s="5"/>
      <c r="FOM194" s="5"/>
      <c r="FON194" s="5"/>
      <c r="FOO194" s="5"/>
      <c r="FOP194" s="5"/>
      <c r="FOQ194" s="5"/>
      <c r="FOR194" s="5"/>
      <c r="FOS194" s="5"/>
      <c r="FOT194" s="5"/>
      <c r="FOU194" s="5"/>
      <c r="FOV194" s="5"/>
      <c r="FOW194" s="5"/>
      <c r="FOX194" s="5"/>
      <c r="FOY194" s="5"/>
      <c r="FOZ194" s="5"/>
      <c r="FPA194" s="5"/>
      <c r="FPB194" s="5"/>
      <c r="FPC194" s="5"/>
      <c r="FPD194" s="5"/>
      <c r="FPE194" s="5"/>
      <c r="FPF194" s="5"/>
      <c r="FPG194" s="5"/>
      <c r="FPH194" s="5"/>
      <c r="FPI194" s="5"/>
      <c r="FPJ194" s="5"/>
      <c r="FPK194" s="5"/>
      <c r="FPL194" s="5"/>
      <c r="FPM194" s="5"/>
      <c r="FPN194" s="5"/>
      <c r="FPO194" s="5"/>
      <c r="FPP194" s="5"/>
      <c r="FPQ194" s="5"/>
      <c r="FPR194" s="5"/>
      <c r="FPS194" s="5"/>
      <c r="FPT194" s="5"/>
      <c r="FPU194" s="5"/>
      <c r="FPV194" s="5"/>
      <c r="FPW194" s="5"/>
      <c r="FPX194" s="5"/>
      <c r="FPY194" s="5"/>
      <c r="FPZ194" s="5"/>
      <c r="FQA194" s="5"/>
      <c r="FQB194" s="5"/>
      <c r="FQC194" s="5"/>
      <c r="FQD194" s="5"/>
      <c r="FQE194" s="5"/>
      <c r="FQF194" s="5"/>
      <c r="FQG194" s="5"/>
      <c r="FQH194" s="5"/>
      <c r="FQI194" s="5"/>
      <c r="FQJ194" s="5"/>
      <c r="FQK194" s="5"/>
      <c r="FQL194" s="5"/>
      <c r="FQM194" s="5"/>
      <c r="FQN194" s="5"/>
      <c r="FQO194" s="5"/>
      <c r="FQP194" s="5"/>
      <c r="FQQ194" s="5"/>
      <c r="FQR194" s="5"/>
      <c r="FQS194" s="5"/>
      <c r="FQT194" s="5"/>
      <c r="FQU194" s="5"/>
      <c r="FQV194" s="5"/>
      <c r="FQW194" s="5"/>
      <c r="FQX194" s="5"/>
      <c r="FQY194" s="5"/>
      <c r="FQZ194" s="5"/>
      <c r="FRA194" s="5"/>
      <c r="FRB194" s="5"/>
      <c r="FRC194" s="5"/>
      <c r="FRD194" s="5"/>
      <c r="FRE194" s="5"/>
      <c r="FRF194" s="5"/>
      <c r="FRG194" s="5"/>
      <c r="FRH194" s="5"/>
      <c r="FRI194" s="5"/>
      <c r="FRJ194" s="5"/>
      <c r="FRK194" s="5"/>
      <c r="FRL194" s="5"/>
      <c r="FRM194" s="5"/>
      <c r="FRN194" s="5"/>
      <c r="FRO194" s="5"/>
      <c r="FRP194" s="5"/>
      <c r="FRQ194" s="5"/>
      <c r="FRR194" s="5"/>
      <c r="FRS194" s="5"/>
      <c r="FRT194" s="5"/>
      <c r="FRU194" s="5"/>
      <c r="FRV194" s="5"/>
      <c r="FRW194" s="5"/>
      <c r="FRX194" s="5"/>
      <c r="FRY194" s="5"/>
      <c r="FRZ194" s="5"/>
      <c r="FSA194" s="5"/>
      <c r="FSB194" s="5"/>
      <c r="FSC194" s="5"/>
      <c r="FSD194" s="5"/>
      <c r="FSE194" s="5"/>
      <c r="FSF194" s="5"/>
      <c r="FSG194" s="5"/>
      <c r="FSH194" s="5"/>
      <c r="FSI194" s="5"/>
      <c r="FSJ194" s="5"/>
      <c r="FSK194" s="5"/>
      <c r="FSL194" s="5"/>
      <c r="FSM194" s="5"/>
      <c r="FSN194" s="5"/>
      <c r="FSO194" s="5"/>
      <c r="FSP194" s="5"/>
      <c r="FSQ194" s="5"/>
      <c r="FSR194" s="5"/>
      <c r="FSS194" s="5"/>
      <c r="FST194" s="5"/>
      <c r="FSU194" s="5"/>
      <c r="FSV194" s="5"/>
      <c r="FSW194" s="5"/>
      <c r="FSX194" s="5"/>
      <c r="FSY194" s="5"/>
      <c r="FSZ194" s="5"/>
      <c r="FTA194" s="5"/>
      <c r="FTB194" s="5"/>
      <c r="FTC194" s="5"/>
      <c r="FTD194" s="5"/>
      <c r="FTE194" s="5"/>
      <c r="FTF194" s="5"/>
      <c r="FTG194" s="5"/>
      <c r="FTH194" s="5"/>
      <c r="FTI194" s="5"/>
      <c r="FTJ194" s="5"/>
      <c r="FTK194" s="5"/>
      <c r="FTL194" s="5"/>
      <c r="FTM194" s="5"/>
      <c r="FTN194" s="5"/>
      <c r="FTO194" s="5"/>
      <c r="FTP194" s="5"/>
      <c r="FTQ194" s="5"/>
      <c r="FTR194" s="5"/>
      <c r="FTS194" s="5"/>
      <c r="FTT194" s="5"/>
      <c r="FTU194" s="5"/>
      <c r="FTV194" s="5"/>
      <c r="FTW194" s="5"/>
      <c r="FTX194" s="5"/>
      <c r="FTY194" s="5"/>
      <c r="FTZ194" s="5"/>
      <c r="FUA194" s="5"/>
      <c r="FUB194" s="5"/>
      <c r="FUC194" s="5"/>
      <c r="FUD194" s="5"/>
      <c r="FUE194" s="5"/>
      <c r="FUF194" s="5"/>
      <c r="FUG194" s="5"/>
      <c r="FUH194" s="5"/>
      <c r="FUI194" s="5"/>
      <c r="FUJ194" s="5"/>
      <c r="FUK194" s="5"/>
      <c r="FUL194" s="5"/>
      <c r="FUM194" s="5"/>
      <c r="FUN194" s="5"/>
      <c r="FUO194" s="5"/>
      <c r="FUP194" s="5"/>
      <c r="FUQ194" s="5"/>
      <c r="FUR194" s="5"/>
      <c r="FUS194" s="5"/>
      <c r="FUT194" s="5"/>
      <c r="FUU194" s="5"/>
      <c r="FUV194" s="5"/>
      <c r="FUW194" s="5"/>
      <c r="FUX194" s="5"/>
      <c r="FUY194" s="5"/>
      <c r="FUZ194" s="5"/>
      <c r="FVA194" s="5"/>
      <c r="FVB194" s="5"/>
      <c r="FVC194" s="5"/>
      <c r="FVD194" s="5"/>
      <c r="FVE194" s="5"/>
      <c r="FVF194" s="5"/>
      <c r="FVG194" s="5"/>
      <c r="FVH194" s="5"/>
      <c r="FVI194" s="5"/>
      <c r="FVJ194" s="5"/>
      <c r="FVK194" s="5"/>
      <c r="FVL194" s="5"/>
      <c r="FVM194" s="5"/>
      <c r="FVN194" s="5"/>
      <c r="FVO194" s="5"/>
      <c r="FVP194" s="5"/>
      <c r="FVQ194" s="5"/>
      <c r="FVR194" s="5"/>
      <c r="FVS194" s="5"/>
      <c r="FVT194" s="5"/>
      <c r="FVU194" s="5"/>
      <c r="FVV194" s="5"/>
      <c r="FVW194" s="5"/>
      <c r="FVX194" s="5"/>
      <c r="FVY194" s="5"/>
      <c r="FVZ194" s="5"/>
      <c r="FWA194" s="5"/>
      <c r="FWB194" s="5"/>
      <c r="FWC194" s="5"/>
      <c r="FWD194" s="5"/>
      <c r="FWE194" s="5"/>
      <c r="FWF194" s="5"/>
      <c r="FWG194" s="5"/>
      <c r="FWH194" s="5"/>
      <c r="FWI194" s="5"/>
      <c r="FWJ194" s="5"/>
      <c r="FWK194" s="5"/>
      <c r="FWL194" s="5"/>
      <c r="FWM194" s="5"/>
      <c r="FWN194" s="5"/>
      <c r="FWO194" s="5"/>
      <c r="FWP194" s="5"/>
      <c r="FWQ194" s="5"/>
      <c r="FWR194" s="5"/>
      <c r="FWS194" s="5"/>
      <c r="FWT194" s="5"/>
      <c r="FWU194" s="5"/>
      <c r="FWV194" s="5"/>
      <c r="FWW194" s="5"/>
      <c r="FWX194" s="5"/>
      <c r="FWY194" s="5"/>
      <c r="FWZ194" s="5"/>
      <c r="FXA194" s="5"/>
      <c r="FXB194" s="5"/>
      <c r="FXC194" s="5"/>
      <c r="FXD194" s="5"/>
      <c r="FXE194" s="5"/>
      <c r="FXF194" s="5"/>
      <c r="FXG194" s="5"/>
      <c r="FXH194" s="5"/>
      <c r="FXI194" s="5"/>
      <c r="FXJ194" s="5"/>
      <c r="FXK194" s="5"/>
      <c r="FXL194" s="5"/>
      <c r="FXM194" s="5"/>
      <c r="FXN194" s="5"/>
      <c r="FXO194" s="5"/>
      <c r="FXP194" s="5"/>
      <c r="FXQ194" s="5"/>
      <c r="FXR194" s="5"/>
      <c r="FXS194" s="5"/>
      <c r="FXT194" s="5"/>
      <c r="FXU194" s="5"/>
      <c r="FXV194" s="5"/>
      <c r="FXW194" s="5"/>
      <c r="FXX194" s="5"/>
      <c r="FXY194" s="5"/>
      <c r="FXZ194" s="5"/>
      <c r="FYA194" s="5"/>
      <c r="FYB194" s="5"/>
      <c r="FYC194" s="5"/>
      <c r="FYD194" s="5"/>
      <c r="FYE194" s="5"/>
      <c r="FYF194" s="5"/>
      <c r="FYG194" s="5"/>
      <c r="FYH194" s="5"/>
      <c r="FYI194" s="5"/>
      <c r="FYJ194" s="5"/>
      <c r="FYK194" s="5"/>
      <c r="FYL194" s="5"/>
      <c r="FYM194" s="5"/>
      <c r="FYN194" s="5"/>
      <c r="FYO194" s="5"/>
      <c r="FYP194" s="5"/>
      <c r="FYQ194" s="5"/>
      <c r="FYR194" s="5"/>
      <c r="FYS194" s="5"/>
      <c r="FYT194" s="5"/>
      <c r="FYU194" s="5"/>
      <c r="FYV194" s="5"/>
      <c r="FYW194" s="5"/>
      <c r="FYX194" s="5"/>
      <c r="FYY194" s="5"/>
      <c r="FYZ194" s="5"/>
      <c r="FZA194" s="5"/>
      <c r="FZB194" s="5"/>
      <c r="FZC194" s="5"/>
      <c r="FZD194" s="5"/>
      <c r="FZE194" s="5"/>
      <c r="FZF194" s="5"/>
      <c r="FZG194" s="5"/>
      <c r="FZH194" s="5"/>
      <c r="FZI194" s="5"/>
      <c r="FZJ194" s="5"/>
      <c r="FZK194" s="5"/>
      <c r="FZL194" s="5"/>
      <c r="FZM194" s="5"/>
      <c r="FZN194" s="5"/>
      <c r="FZO194" s="5"/>
      <c r="FZP194" s="5"/>
      <c r="FZQ194" s="5"/>
      <c r="FZR194" s="5"/>
      <c r="FZS194" s="5"/>
      <c r="FZT194" s="5"/>
      <c r="FZU194" s="5"/>
      <c r="FZV194" s="5"/>
      <c r="FZW194" s="5"/>
      <c r="FZX194" s="5"/>
      <c r="FZY194" s="5"/>
      <c r="FZZ194" s="5"/>
      <c r="GAA194" s="5"/>
      <c r="GAB194" s="5"/>
      <c r="GAC194" s="5"/>
      <c r="GAD194" s="5"/>
      <c r="GAE194" s="5"/>
      <c r="GAF194" s="5"/>
      <c r="GAG194" s="5"/>
      <c r="GAH194" s="5"/>
      <c r="GAI194" s="5"/>
      <c r="GAJ194" s="5"/>
      <c r="GAK194" s="5"/>
      <c r="GAL194" s="5"/>
      <c r="GAM194" s="5"/>
      <c r="GAN194" s="5"/>
      <c r="GAO194" s="5"/>
      <c r="GAP194" s="5"/>
      <c r="GAQ194" s="5"/>
      <c r="GAR194" s="5"/>
      <c r="GAS194" s="5"/>
      <c r="GAT194" s="5"/>
      <c r="GAU194" s="5"/>
      <c r="GAV194" s="5"/>
      <c r="GAW194" s="5"/>
      <c r="GAX194" s="5"/>
      <c r="GAY194" s="5"/>
      <c r="GAZ194" s="5"/>
      <c r="GBA194" s="5"/>
      <c r="GBB194" s="5"/>
      <c r="GBC194" s="5"/>
      <c r="GBD194" s="5"/>
      <c r="GBE194" s="5"/>
      <c r="GBF194" s="5"/>
      <c r="GBG194" s="5"/>
      <c r="GBH194" s="5"/>
      <c r="GBI194" s="5"/>
      <c r="GBJ194" s="5"/>
      <c r="GBK194" s="5"/>
      <c r="GBL194" s="5"/>
      <c r="GBM194" s="5"/>
      <c r="GBN194" s="5"/>
      <c r="GBO194" s="5"/>
      <c r="GBP194" s="5"/>
      <c r="GBQ194" s="5"/>
      <c r="GBR194" s="5"/>
      <c r="GBS194" s="5"/>
      <c r="GBT194" s="5"/>
      <c r="GBU194" s="5"/>
      <c r="GBV194" s="5"/>
      <c r="GBW194" s="5"/>
      <c r="GBX194" s="5"/>
      <c r="GBY194" s="5"/>
      <c r="GBZ194" s="5"/>
      <c r="GCA194" s="5"/>
      <c r="GCB194" s="5"/>
      <c r="GCC194" s="5"/>
      <c r="GCD194" s="5"/>
      <c r="GCE194" s="5"/>
      <c r="GCF194" s="5"/>
      <c r="GCG194" s="5"/>
      <c r="GCH194" s="5"/>
      <c r="GCI194" s="5"/>
      <c r="GCJ194" s="5"/>
      <c r="GCK194" s="5"/>
      <c r="GCL194" s="5"/>
      <c r="GCM194" s="5"/>
      <c r="GCN194" s="5"/>
      <c r="GCO194" s="5"/>
      <c r="GCP194" s="5"/>
      <c r="GCQ194" s="5"/>
      <c r="GCR194" s="5"/>
      <c r="GCS194" s="5"/>
      <c r="GCT194" s="5"/>
      <c r="GCU194" s="5"/>
      <c r="GCV194" s="5"/>
      <c r="GCW194" s="5"/>
      <c r="GCX194" s="5"/>
      <c r="GCY194" s="5"/>
      <c r="GCZ194" s="5"/>
      <c r="GDA194" s="5"/>
      <c r="GDB194" s="5"/>
      <c r="GDC194" s="5"/>
      <c r="GDD194" s="5"/>
      <c r="GDE194" s="5"/>
      <c r="GDF194" s="5"/>
      <c r="GDG194" s="5"/>
      <c r="GDH194" s="5"/>
      <c r="GDI194" s="5"/>
      <c r="GDJ194" s="5"/>
      <c r="GDK194" s="5"/>
      <c r="GDL194" s="5"/>
      <c r="GDM194" s="5"/>
      <c r="GDN194" s="5"/>
      <c r="GDO194" s="5"/>
      <c r="GDP194" s="5"/>
      <c r="GDQ194" s="5"/>
      <c r="GDR194" s="5"/>
      <c r="GDS194" s="5"/>
      <c r="GDT194" s="5"/>
      <c r="GDU194" s="5"/>
      <c r="GDV194" s="5"/>
      <c r="GDW194" s="5"/>
      <c r="GDX194" s="5"/>
      <c r="GDY194" s="5"/>
      <c r="GDZ194" s="5"/>
      <c r="GEA194" s="5"/>
      <c r="GEB194" s="5"/>
      <c r="GEC194" s="5"/>
      <c r="GED194" s="5"/>
      <c r="GEE194" s="5"/>
      <c r="GEF194" s="5"/>
      <c r="GEG194" s="5"/>
      <c r="GEH194" s="5"/>
      <c r="GEI194" s="5"/>
      <c r="GEJ194" s="5"/>
      <c r="GEK194" s="5"/>
      <c r="GEL194" s="5"/>
      <c r="GEM194" s="5"/>
      <c r="GEN194" s="5"/>
      <c r="GEO194" s="5"/>
      <c r="GEP194" s="5"/>
      <c r="GEQ194" s="5"/>
      <c r="GER194" s="5"/>
      <c r="GES194" s="5"/>
      <c r="GET194" s="5"/>
      <c r="GEU194" s="5"/>
      <c r="GEV194" s="5"/>
      <c r="GEW194" s="5"/>
      <c r="GEX194" s="5"/>
      <c r="GEY194" s="5"/>
      <c r="GEZ194" s="5"/>
      <c r="GFA194" s="5"/>
      <c r="GFB194" s="5"/>
      <c r="GFC194" s="5"/>
      <c r="GFD194" s="5"/>
      <c r="GFE194" s="5"/>
      <c r="GFF194" s="5"/>
      <c r="GFG194" s="5"/>
      <c r="GFH194" s="5"/>
      <c r="GFI194" s="5"/>
      <c r="GFJ194" s="5"/>
      <c r="GFK194" s="5"/>
      <c r="GFL194" s="5"/>
      <c r="GFM194" s="5"/>
      <c r="GFN194" s="5"/>
      <c r="GFO194" s="5"/>
      <c r="GFP194" s="5"/>
      <c r="GFQ194" s="5"/>
      <c r="GFR194" s="5"/>
      <c r="GFS194" s="5"/>
      <c r="GFT194" s="5"/>
      <c r="GFU194" s="5"/>
      <c r="GFV194" s="5"/>
      <c r="GFW194" s="5"/>
      <c r="GFX194" s="5"/>
      <c r="GFY194" s="5"/>
      <c r="GFZ194" s="5"/>
      <c r="GGA194" s="5"/>
      <c r="GGB194" s="5"/>
      <c r="GGC194" s="5"/>
      <c r="GGD194" s="5"/>
      <c r="GGE194" s="5"/>
      <c r="GGF194" s="5"/>
      <c r="GGG194" s="5"/>
      <c r="GGH194" s="5"/>
      <c r="GGI194" s="5"/>
      <c r="GGJ194" s="5"/>
      <c r="GGK194" s="5"/>
      <c r="GGL194" s="5"/>
      <c r="GGM194" s="5"/>
      <c r="GGN194" s="5"/>
      <c r="GGO194" s="5"/>
      <c r="GGP194" s="5"/>
      <c r="GGQ194" s="5"/>
      <c r="GGR194" s="5"/>
      <c r="GGS194" s="5"/>
      <c r="GGT194" s="5"/>
      <c r="GGU194" s="5"/>
      <c r="GGV194" s="5"/>
      <c r="GGW194" s="5"/>
      <c r="GGX194" s="5"/>
      <c r="GGY194" s="5"/>
      <c r="GGZ194" s="5"/>
      <c r="GHA194" s="5"/>
      <c r="GHB194" s="5"/>
      <c r="GHC194" s="5"/>
      <c r="GHD194" s="5"/>
      <c r="GHE194" s="5"/>
      <c r="GHF194" s="5"/>
      <c r="GHG194" s="5"/>
      <c r="GHH194" s="5"/>
      <c r="GHI194" s="5"/>
      <c r="GHJ194" s="5"/>
      <c r="GHK194" s="5"/>
      <c r="GHL194" s="5"/>
      <c r="GHM194" s="5"/>
      <c r="GHN194" s="5"/>
      <c r="GHO194" s="5"/>
      <c r="GHP194" s="5"/>
      <c r="GHQ194" s="5"/>
      <c r="GHR194" s="5"/>
      <c r="GHS194" s="5"/>
      <c r="GHT194" s="5"/>
      <c r="GHU194" s="5"/>
      <c r="GHV194" s="5"/>
      <c r="GHW194" s="5"/>
      <c r="GHX194" s="5"/>
      <c r="GHY194" s="5"/>
      <c r="GHZ194" s="5"/>
      <c r="GIA194" s="5"/>
      <c r="GIB194" s="5"/>
      <c r="GIC194" s="5"/>
      <c r="GID194" s="5"/>
      <c r="GIE194" s="5"/>
      <c r="GIF194" s="5"/>
      <c r="GIG194" s="5"/>
      <c r="GIH194" s="5"/>
      <c r="GII194" s="5"/>
      <c r="GIJ194" s="5"/>
      <c r="GIK194" s="5"/>
      <c r="GIL194" s="5"/>
      <c r="GIM194" s="5"/>
      <c r="GIN194" s="5"/>
      <c r="GIO194" s="5"/>
      <c r="GIP194" s="5"/>
      <c r="GIQ194" s="5"/>
      <c r="GIR194" s="5"/>
      <c r="GIS194" s="5"/>
      <c r="GIT194" s="5"/>
      <c r="GIU194" s="5"/>
      <c r="GIV194" s="5"/>
      <c r="GIW194" s="5"/>
      <c r="GIX194" s="5"/>
      <c r="GIY194" s="5"/>
      <c r="GIZ194" s="5"/>
      <c r="GJA194" s="5"/>
      <c r="GJB194" s="5"/>
      <c r="GJC194" s="5"/>
      <c r="GJD194" s="5"/>
      <c r="GJE194" s="5"/>
      <c r="GJF194" s="5"/>
      <c r="GJG194" s="5"/>
      <c r="GJH194" s="5"/>
      <c r="GJI194" s="5"/>
      <c r="GJJ194" s="5"/>
      <c r="GJK194" s="5"/>
      <c r="GJL194" s="5"/>
      <c r="GJM194" s="5"/>
      <c r="GJN194" s="5"/>
      <c r="GJO194" s="5"/>
      <c r="GJP194" s="5"/>
      <c r="GJQ194" s="5"/>
      <c r="GJR194" s="5"/>
      <c r="GJS194" s="5"/>
      <c r="GJT194" s="5"/>
      <c r="GJU194" s="5"/>
      <c r="GJV194" s="5"/>
      <c r="GJW194" s="5"/>
      <c r="GJX194" s="5"/>
      <c r="GJY194" s="5"/>
      <c r="GJZ194" s="5"/>
      <c r="GKA194" s="5"/>
      <c r="GKB194" s="5"/>
      <c r="GKC194" s="5"/>
      <c r="GKD194" s="5"/>
      <c r="GKE194" s="5"/>
      <c r="GKF194" s="5"/>
      <c r="GKG194" s="5"/>
      <c r="GKH194" s="5"/>
      <c r="GKI194" s="5"/>
      <c r="GKJ194" s="5"/>
      <c r="GKK194" s="5"/>
      <c r="GKL194" s="5"/>
      <c r="GKM194" s="5"/>
      <c r="GKN194" s="5"/>
      <c r="GKO194" s="5"/>
      <c r="GKP194" s="5"/>
      <c r="GKQ194" s="5"/>
      <c r="GKR194" s="5"/>
      <c r="GKS194" s="5"/>
      <c r="GKT194" s="5"/>
      <c r="GKU194" s="5"/>
      <c r="GKV194" s="5"/>
      <c r="GKW194" s="5"/>
      <c r="GKX194" s="5"/>
      <c r="GKY194" s="5"/>
      <c r="GKZ194" s="5"/>
      <c r="GLA194" s="5"/>
      <c r="GLB194" s="5"/>
      <c r="GLC194" s="5"/>
      <c r="GLD194" s="5"/>
      <c r="GLE194" s="5"/>
      <c r="GLF194" s="5"/>
      <c r="GLG194" s="5"/>
      <c r="GLH194" s="5"/>
      <c r="GLI194" s="5"/>
      <c r="GLJ194" s="5"/>
      <c r="GLK194" s="5"/>
      <c r="GLL194" s="5"/>
      <c r="GLM194" s="5"/>
      <c r="GLN194" s="5"/>
      <c r="GLO194" s="5"/>
      <c r="GLP194" s="5"/>
      <c r="GLQ194" s="5"/>
      <c r="GLR194" s="5"/>
      <c r="GLS194" s="5"/>
      <c r="GLT194" s="5"/>
      <c r="GLU194" s="5"/>
      <c r="GLV194" s="5"/>
      <c r="GLW194" s="5"/>
      <c r="GLX194" s="5"/>
      <c r="GLY194" s="5"/>
      <c r="GLZ194" s="5"/>
      <c r="GMA194" s="5"/>
      <c r="GMB194" s="5"/>
      <c r="GMC194" s="5"/>
      <c r="GMD194" s="5"/>
      <c r="GME194" s="5"/>
      <c r="GMF194" s="5"/>
      <c r="GMG194" s="5"/>
      <c r="GMH194" s="5"/>
      <c r="GMI194" s="5"/>
      <c r="GMJ194" s="5"/>
      <c r="GMK194" s="5"/>
      <c r="GML194" s="5"/>
      <c r="GMM194" s="5"/>
      <c r="GMN194" s="5"/>
      <c r="GMO194" s="5"/>
      <c r="GMP194" s="5"/>
      <c r="GMQ194" s="5"/>
      <c r="GMR194" s="5"/>
      <c r="GMS194" s="5"/>
      <c r="GMT194" s="5"/>
      <c r="GMU194" s="5"/>
      <c r="GMV194" s="5"/>
      <c r="GMW194" s="5"/>
      <c r="GMX194" s="5"/>
      <c r="GMY194" s="5"/>
      <c r="GMZ194" s="5"/>
      <c r="GNA194" s="5"/>
      <c r="GNB194" s="5"/>
      <c r="GNC194" s="5"/>
      <c r="GND194" s="5"/>
      <c r="GNE194" s="5"/>
      <c r="GNF194" s="5"/>
      <c r="GNG194" s="5"/>
      <c r="GNH194" s="5"/>
      <c r="GNI194" s="5"/>
      <c r="GNJ194" s="5"/>
      <c r="GNK194" s="5"/>
      <c r="GNL194" s="5"/>
      <c r="GNM194" s="5"/>
      <c r="GNN194" s="5"/>
      <c r="GNO194" s="5"/>
      <c r="GNP194" s="5"/>
      <c r="GNQ194" s="5"/>
      <c r="GNR194" s="5"/>
      <c r="GNS194" s="5"/>
      <c r="GNT194" s="5"/>
      <c r="GNU194" s="5"/>
      <c r="GNV194" s="5"/>
      <c r="GNW194" s="5"/>
      <c r="GNX194" s="5"/>
      <c r="GNY194" s="5"/>
      <c r="GNZ194" s="5"/>
      <c r="GOA194" s="5"/>
      <c r="GOB194" s="5"/>
      <c r="GOC194" s="5"/>
      <c r="GOD194" s="5"/>
      <c r="GOE194" s="5"/>
      <c r="GOF194" s="5"/>
      <c r="GOG194" s="5"/>
      <c r="GOH194" s="5"/>
      <c r="GOI194" s="5"/>
      <c r="GOJ194" s="5"/>
      <c r="GOK194" s="5"/>
      <c r="GOL194" s="5"/>
      <c r="GOM194" s="5"/>
      <c r="GON194" s="5"/>
      <c r="GOO194" s="5"/>
      <c r="GOP194" s="5"/>
      <c r="GOQ194" s="5"/>
      <c r="GOR194" s="5"/>
      <c r="GOS194" s="5"/>
      <c r="GOT194" s="5"/>
      <c r="GOU194" s="5"/>
      <c r="GOV194" s="5"/>
      <c r="GOW194" s="5"/>
      <c r="GOX194" s="5"/>
      <c r="GOY194" s="5"/>
      <c r="GOZ194" s="5"/>
      <c r="GPA194" s="5"/>
      <c r="GPB194" s="5"/>
      <c r="GPC194" s="5"/>
      <c r="GPD194" s="5"/>
      <c r="GPE194" s="5"/>
      <c r="GPF194" s="5"/>
      <c r="GPG194" s="5"/>
      <c r="GPH194" s="5"/>
      <c r="GPI194" s="5"/>
      <c r="GPJ194" s="5"/>
      <c r="GPK194" s="5"/>
      <c r="GPL194" s="5"/>
      <c r="GPM194" s="5"/>
      <c r="GPN194" s="5"/>
      <c r="GPO194" s="5"/>
      <c r="GPP194" s="5"/>
      <c r="GPQ194" s="5"/>
      <c r="GPR194" s="5"/>
      <c r="GPS194" s="5"/>
      <c r="GPT194" s="5"/>
      <c r="GPU194" s="5"/>
      <c r="GPV194" s="5"/>
      <c r="GPW194" s="5"/>
      <c r="GPX194" s="5"/>
      <c r="GPY194" s="5"/>
      <c r="GPZ194" s="5"/>
      <c r="GQA194" s="5"/>
      <c r="GQB194" s="5"/>
      <c r="GQC194" s="5"/>
      <c r="GQD194" s="5"/>
      <c r="GQE194" s="5"/>
      <c r="GQF194" s="5"/>
      <c r="GQG194" s="5"/>
      <c r="GQH194" s="5"/>
      <c r="GQI194" s="5"/>
      <c r="GQJ194" s="5"/>
      <c r="GQK194" s="5"/>
      <c r="GQL194" s="5"/>
      <c r="GQM194" s="5"/>
      <c r="GQN194" s="5"/>
      <c r="GQO194" s="5"/>
      <c r="GQP194" s="5"/>
      <c r="GQQ194" s="5"/>
      <c r="GQR194" s="5"/>
      <c r="GQS194" s="5"/>
      <c r="GQT194" s="5"/>
      <c r="GQU194" s="5"/>
      <c r="GQV194" s="5"/>
      <c r="GQW194" s="5"/>
      <c r="GQX194" s="5"/>
      <c r="GQY194" s="5"/>
      <c r="GQZ194" s="5"/>
      <c r="GRA194" s="5"/>
      <c r="GRB194" s="5"/>
      <c r="GRC194" s="5"/>
      <c r="GRD194" s="5"/>
      <c r="GRE194" s="5"/>
      <c r="GRF194" s="5"/>
      <c r="GRG194" s="5"/>
      <c r="GRH194" s="5"/>
      <c r="GRI194" s="5"/>
      <c r="GRJ194" s="5"/>
      <c r="GRK194" s="5"/>
      <c r="GRL194" s="5"/>
      <c r="GRM194" s="5"/>
      <c r="GRN194" s="5"/>
      <c r="GRO194" s="5"/>
      <c r="GRP194" s="5"/>
      <c r="GRQ194" s="5"/>
      <c r="GRR194" s="5"/>
      <c r="GRS194" s="5"/>
      <c r="GRT194" s="5"/>
      <c r="GRU194" s="5"/>
      <c r="GRV194" s="5"/>
      <c r="GRW194" s="5"/>
      <c r="GRX194" s="5"/>
      <c r="GRY194" s="5"/>
      <c r="GRZ194" s="5"/>
      <c r="GSA194" s="5"/>
      <c r="GSB194" s="5"/>
      <c r="GSC194" s="5"/>
      <c r="GSD194" s="5"/>
      <c r="GSE194" s="5"/>
      <c r="GSF194" s="5"/>
      <c r="GSG194" s="5"/>
      <c r="GSH194" s="5"/>
      <c r="GSI194" s="5"/>
      <c r="GSJ194" s="5"/>
      <c r="GSK194" s="5"/>
      <c r="GSL194" s="5"/>
      <c r="GSM194" s="5"/>
      <c r="GSN194" s="5"/>
      <c r="GSO194" s="5"/>
      <c r="GSP194" s="5"/>
      <c r="GSQ194" s="5"/>
      <c r="GSR194" s="5"/>
      <c r="GSS194" s="5"/>
      <c r="GST194" s="5"/>
      <c r="GSU194" s="5"/>
      <c r="GSV194" s="5"/>
      <c r="GSW194" s="5"/>
      <c r="GSX194" s="5"/>
      <c r="GSY194" s="5"/>
      <c r="GSZ194" s="5"/>
      <c r="GTA194" s="5"/>
      <c r="GTB194" s="5"/>
      <c r="GTC194" s="5"/>
      <c r="GTD194" s="5"/>
      <c r="GTE194" s="5"/>
      <c r="GTF194" s="5"/>
      <c r="GTG194" s="5"/>
      <c r="GTH194" s="5"/>
      <c r="GTI194" s="5"/>
      <c r="GTJ194" s="5"/>
      <c r="GTK194" s="5"/>
      <c r="GTL194" s="5"/>
      <c r="GTM194" s="5"/>
      <c r="GTN194" s="5"/>
      <c r="GTO194" s="5"/>
      <c r="GTP194" s="5"/>
      <c r="GTQ194" s="5"/>
      <c r="GTR194" s="5"/>
      <c r="GTS194" s="5"/>
      <c r="GTT194" s="5"/>
      <c r="GTU194" s="5"/>
      <c r="GTV194" s="5"/>
      <c r="GTW194" s="5"/>
      <c r="GTX194" s="5"/>
      <c r="GTY194" s="5"/>
      <c r="GTZ194" s="5"/>
      <c r="GUA194" s="5"/>
      <c r="GUB194" s="5"/>
      <c r="GUC194" s="5"/>
      <c r="GUD194" s="5"/>
      <c r="GUE194" s="5"/>
      <c r="GUF194" s="5"/>
      <c r="GUG194" s="5"/>
      <c r="GUH194" s="5"/>
      <c r="GUI194" s="5"/>
      <c r="GUJ194" s="5"/>
      <c r="GUK194" s="5"/>
      <c r="GUL194" s="5"/>
      <c r="GUM194" s="5"/>
      <c r="GUN194" s="5"/>
      <c r="GUO194" s="5"/>
      <c r="GUP194" s="5"/>
      <c r="GUQ194" s="5"/>
      <c r="GUR194" s="5"/>
      <c r="GUS194" s="5"/>
      <c r="GUT194" s="5"/>
      <c r="GUU194" s="5"/>
      <c r="GUV194" s="5"/>
      <c r="GUW194" s="5"/>
      <c r="GUX194" s="5"/>
      <c r="GUY194" s="5"/>
      <c r="GUZ194" s="5"/>
      <c r="GVA194" s="5"/>
      <c r="GVB194" s="5"/>
      <c r="GVC194" s="5"/>
      <c r="GVD194" s="5"/>
      <c r="GVE194" s="5"/>
      <c r="GVF194" s="5"/>
      <c r="GVG194" s="5"/>
      <c r="GVH194" s="5"/>
      <c r="GVI194" s="5"/>
      <c r="GVJ194" s="5"/>
      <c r="GVK194" s="5"/>
      <c r="GVL194" s="5"/>
      <c r="GVM194" s="5"/>
      <c r="GVN194" s="5"/>
      <c r="GVO194" s="5"/>
      <c r="GVP194" s="5"/>
      <c r="GVQ194" s="5"/>
      <c r="GVR194" s="5"/>
      <c r="GVS194" s="5"/>
      <c r="GVT194" s="5"/>
      <c r="GVU194" s="5"/>
      <c r="GVV194" s="5"/>
      <c r="GVW194" s="5"/>
      <c r="GVX194" s="5"/>
      <c r="GVY194" s="5"/>
      <c r="GVZ194" s="5"/>
      <c r="GWA194" s="5"/>
      <c r="GWB194" s="5"/>
      <c r="GWC194" s="5"/>
      <c r="GWD194" s="5"/>
      <c r="GWE194" s="5"/>
      <c r="GWF194" s="5"/>
      <c r="GWG194" s="5"/>
      <c r="GWH194" s="5"/>
      <c r="GWI194" s="5"/>
      <c r="GWJ194" s="5"/>
      <c r="GWK194" s="5"/>
      <c r="GWL194" s="5"/>
      <c r="GWM194" s="5"/>
      <c r="GWN194" s="5"/>
      <c r="GWO194" s="5"/>
      <c r="GWP194" s="5"/>
      <c r="GWQ194" s="5"/>
      <c r="GWR194" s="5"/>
      <c r="GWS194" s="5"/>
      <c r="GWT194" s="5"/>
      <c r="GWU194" s="5"/>
      <c r="GWV194" s="5"/>
      <c r="GWW194" s="5"/>
      <c r="GWX194" s="5"/>
      <c r="GWY194" s="5"/>
      <c r="GWZ194" s="5"/>
      <c r="GXA194" s="5"/>
      <c r="GXB194" s="5"/>
      <c r="GXC194" s="5"/>
      <c r="GXD194" s="5"/>
      <c r="GXE194" s="5"/>
      <c r="GXF194" s="5"/>
      <c r="GXG194" s="5"/>
      <c r="GXH194" s="5"/>
      <c r="GXI194" s="5"/>
      <c r="GXJ194" s="5"/>
      <c r="GXK194" s="5"/>
      <c r="GXL194" s="5"/>
      <c r="GXM194" s="5"/>
      <c r="GXN194" s="5"/>
      <c r="GXO194" s="5"/>
      <c r="GXP194" s="5"/>
      <c r="GXQ194" s="5"/>
      <c r="GXR194" s="5"/>
      <c r="GXS194" s="5"/>
      <c r="GXT194" s="5"/>
      <c r="GXU194" s="5"/>
      <c r="GXV194" s="5"/>
      <c r="GXW194" s="5"/>
      <c r="GXX194" s="5"/>
      <c r="GXY194" s="5"/>
      <c r="GXZ194" s="5"/>
      <c r="GYA194" s="5"/>
      <c r="GYB194" s="5"/>
      <c r="GYC194" s="5"/>
      <c r="GYD194" s="5"/>
      <c r="GYE194" s="5"/>
      <c r="GYF194" s="5"/>
      <c r="GYG194" s="5"/>
      <c r="GYH194" s="5"/>
      <c r="GYI194" s="5"/>
      <c r="GYJ194" s="5"/>
      <c r="GYK194" s="5"/>
      <c r="GYL194" s="5"/>
      <c r="GYM194" s="5"/>
      <c r="GYN194" s="5"/>
      <c r="GYO194" s="5"/>
      <c r="GYP194" s="5"/>
      <c r="GYQ194" s="5"/>
      <c r="GYR194" s="5"/>
      <c r="GYS194" s="5"/>
      <c r="GYT194" s="5"/>
      <c r="GYU194" s="5"/>
      <c r="GYV194" s="5"/>
      <c r="GYW194" s="5"/>
      <c r="GYX194" s="5"/>
      <c r="GYY194" s="5"/>
      <c r="GYZ194" s="5"/>
      <c r="GZA194" s="5"/>
      <c r="GZB194" s="5"/>
      <c r="GZC194" s="5"/>
      <c r="GZD194" s="5"/>
      <c r="GZE194" s="5"/>
      <c r="GZF194" s="5"/>
      <c r="GZG194" s="5"/>
      <c r="GZH194" s="5"/>
      <c r="GZI194" s="5"/>
      <c r="GZJ194" s="5"/>
      <c r="GZK194" s="5"/>
      <c r="GZL194" s="5"/>
      <c r="GZM194" s="5"/>
      <c r="GZN194" s="5"/>
      <c r="GZO194" s="5"/>
      <c r="GZP194" s="5"/>
      <c r="GZQ194" s="5"/>
      <c r="GZR194" s="5"/>
      <c r="GZS194" s="5"/>
      <c r="GZT194" s="5"/>
      <c r="GZU194" s="5"/>
      <c r="GZV194" s="5"/>
      <c r="GZW194" s="5"/>
      <c r="GZX194" s="5"/>
      <c r="GZY194" s="5"/>
      <c r="GZZ194" s="5"/>
      <c r="HAA194" s="5"/>
      <c r="HAB194" s="5"/>
      <c r="HAC194" s="5"/>
      <c r="HAD194" s="5"/>
      <c r="HAE194" s="5"/>
      <c r="HAF194" s="5"/>
      <c r="HAG194" s="5"/>
      <c r="HAH194" s="5"/>
      <c r="HAI194" s="5"/>
      <c r="HAJ194" s="5"/>
      <c r="HAK194" s="5"/>
      <c r="HAL194" s="5"/>
      <c r="HAM194" s="5"/>
      <c r="HAN194" s="5"/>
      <c r="HAO194" s="5"/>
      <c r="HAP194" s="5"/>
      <c r="HAQ194" s="5"/>
      <c r="HAR194" s="5"/>
      <c r="HAS194" s="5"/>
      <c r="HAT194" s="5"/>
      <c r="HAU194" s="5"/>
      <c r="HAV194" s="5"/>
      <c r="HAW194" s="5"/>
      <c r="HAX194" s="5"/>
      <c r="HAY194" s="5"/>
      <c r="HAZ194" s="5"/>
      <c r="HBA194" s="5"/>
      <c r="HBB194" s="5"/>
      <c r="HBC194" s="5"/>
      <c r="HBD194" s="5"/>
      <c r="HBE194" s="5"/>
      <c r="HBF194" s="5"/>
      <c r="HBG194" s="5"/>
      <c r="HBH194" s="5"/>
      <c r="HBI194" s="5"/>
      <c r="HBJ194" s="5"/>
      <c r="HBK194" s="5"/>
      <c r="HBL194" s="5"/>
      <c r="HBM194" s="5"/>
      <c r="HBN194" s="5"/>
      <c r="HBO194" s="5"/>
      <c r="HBP194" s="5"/>
      <c r="HBQ194" s="5"/>
      <c r="HBR194" s="5"/>
      <c r="HBS194" s="5"/>
      <c r="HBT194" s="5"/>
      <c r="HBU194" s="5"/>
      <c r="HBV194" s="5"/>
      <c r="HBW194" s="5"/>
      <c r="HBX194" s="5"/>
      <c r="HBY194" s="5"/>
      <c r="HBZ194" s="5"/>
      <c r="HCA194" s="5"/>
      <c r="HCB194" s="5"/>
      <c r="HCC194" s="5"/>
      <c r="HCD194" s="5"/>
      <c r="HCE194" s="5"/>
      <c r="HCF194" s="5"/>
      <c r="HCG194" s="5"/>
      <c r="HCH194" s="5"/>
      <c r="HCI194" s="5"/>
      <c r="HCJ194" s="5"/>
      <c r="HCK194" s="5"/>
      <c r="HCL194" s="5"/>
      <c r="HCM194" s="5"/>
      <c r="HCN194" s="5"/>
      <c r="HCO194" s="5"/>
      <c r="HCP194" s="5"/>
      <c r="HCQ194" s="5"/>
      <c r="HCR194" s="5"/>
      <c r="HCS194" s="5"/>
      <c r="HCT194" s="5"/>
      <c r="HCU194" s="5"/>
      <c r="HCV194" s="5"/>
      <c r="HCW194" s="5"/>
      <c r="HCX194" s="5"/>
      <c r="HCY194" s="5"/>
      <c r="HCZ194" s="5"/>
      <c r="HDA194" s="5"/>
      <c r="HDB194" s="5"/>
      <c r="HDC194" s="5"/>
      <c r="HDD194" s="5"/>
      <c r="HDE194" s="5"/>
      <c r="HDF194" s="5"/>
      <c r="HDG194" s="5"/>
      <c r="HDH194" s="5"/>
      <c r="HDI194" s="5"/>
      <c r="HDJ194" s="5"/>
      <c r="HDK194" s="5"/>
      <c r="HDL194" s="5"/>
      <c r="HDM194" s="5"/>
      <c r="HDN194" s="5"/>
      <c r="HDO194" s="5"/>
      <c r="HDP194" s="5"/>
      <c r="HDQ194" s="5"/>
      <c r="HDR194" s="5"/>
      <c r="HDS194" s="5"/>
      <c r="HDT194" s="5"/>
      <c r="HDU194" s="5"/>
      <c r="HDV194" s="5"/>
      <c r="HDW194" s="5"/>
      <c r="HDX194" s="5"/>
      <c r="HDY194" s="5"/>
      <c r="HDZ194" s="5"/>
      <c r="HEA194" s="5"/>
      <c r="HEB194" s="5"/>
      <c r="HEC194" s="5"/>
      <c r="HED194" s="5"/>
      <c r="HEE194" s="5"/>
      <c r="HEF194" s="5"/>
      <c r="HEG194" s="5"/>
      <c r="HEH194" s="5"/>
      <c r="HEI194" s="5"/>
      <c r="HEJ194" s="5"/>
      <c r="HEK194" s="5"/>
      <c r="HEL194" s="5"/>
      <c r="HEM194" s="5"/>
      <c r="HEN194" s="5"/>
      <c r="HEO194" s="5"/>
      <c r="HEP194" s="5"/>
      <c r="HEQ194" s="5"/>
      <c r="HER194" s="5"/>
      <c r="HES194" s="5"/>
      <c r="HET194" s="5"/>
      <c r="HEU194" s="5"/>
      <c r="HEV194" s="5"/>
      <c r="HEW194" s="5"/>
      <c r="HEX194" s="5"/>
      <c r="HEY194" s="5"/>
      <c r="HEZ194" s="5"/>
      <c r="HFA194" s="5"/>
      <c r="HFB194" s="5"/>
      <c r="HFC194" s="5"/>
      <c r="HFD194" s="5"/>
      <c r="HFE194" s="5"/>
      <c r="HFF194" s="5"/>
      <c r="HFG194" s="5"/>
      <c r="HFH194" s="5"/>
      <c r="HFI194" s="5"/>
      <c r="HFJ194" s="5"/>
      <c r="HFK194" s="5"/>
      <c r="HFL194" s="5"/>
      <c r="HFM194" s="5"/>
      <c r="HFN194" s="5"/>
      <c r="HFO194" s="5"/>
      <c r="HFP194" s="5"/>
      <c r="HFQ194" s="5"/>
      <c r="HFR194" s="5"/>
      <c r="HFS194" s="5"/>
      <c r="HFT194" s="5"/>
      <c r="HFU194" s="5"/>
      <c r="HFV194" s="5"/>
      <c r="HFW194" s="5"/>
      <c r="HFX194" s="5"/>
      <c r="HFY194" s="5"/>
      <c r="HFZ194" s="5"/>
      <c r="HGA194" s="5"/>
      <c r="HGB194" s="5"/>
      <c r="HGC194" s="5"/>
      <c r="HGD194" s="5"/>
      <c r="HGE194" s="5"/>
      <c r="HGF194" s="5"/>
      <c r="HGG194" s="5"/>
      <c r="HGH194" s="5"/>
      <c r="HGI194" s="5"/>
      <c r="HGJ194" s="5"/>
      <c r="HGK194" s="5"/>
      <c r="HGL194" s="5"/>
      <c r="HGM194" s="5"/>
      <c r="HGN194" s="5"/>
      <c r="HGO194" s="5"/>
      <c r="HGP194" s="5"/>
      <c r="HGQ194" s="5"/>
      <c r="HGR194" s="5"/>
      <c r="HGS194" s="5"/>
      <c r="HGT194" s="5"/>
      <c r="HGU194" s="5"/>
      <c r="HGV194" s="5"/>
      <c r="HGW194" s="5"/>
      <c r="HGX194" s="5"/>
      <c r="HGY194" s="5"/>
      <c r="HGZ194" s="5"/>
      <c r="HHA194" s="5"/>
      <c r="HHB194" s="5"/>
      <c r="HHC194" s="5"/>
      <c r="HHD194" s="5"/>
      <c r="HHE194" s="5"/>
      <c r="HHF194" s="5"/>
      <c r="HHG194" s="5"/>
      <c r="HHH194" s="5"/>
      <c r="HHI194" s="5"/>
      <c r="HHJ194" s="5"/>
      <c r="HHK194" s="5"/>
      <c r="HHL194" s="5"/>
      <c r="HHM194" s="5"/>
      <c r="HHN194" s="5"/>
      <c r="HHO194" s="5"/>
      <c r="HHP194" s="5"/>
      <c r="HHQ194" s="5"/>
      <c r="HHR194" s="5"/>
      <c r="HHS194" s="5"/>
      <c r="HHT194" s="5"/>
      <c r="HHU194" s="5"/>
      <c r="HHV194" s="5"/>
      <c r="HHW194" s="5"/>
      <c r="HHX194" s="5"/>
      <c r="HHY194" s="5"/>
      <c r="HHZ194" s="5"/>
      <c r="HIA194" s="5"/>
      <c r="HIB194" s="5"/>
      <c r="HIC194" s="5"/>
      <c r="HID194" s="5"/>
      <c r="HIE194" s="5"/>
      <c r="HIF194" s="5"/>
      <c r="HIG194" s="5"/>
      <c r="HIH194" s="5"/>
      <c r="HII194" s="5"/>
      <c r="HIJ194" s="5"/>
      <c r="HIK194" s="5"/>
      <c r="HIL194" s="5"/>
      <c r="HIM194" s="5"/>
      <c r="HIN194" s="5"/>
      <c r="HIO194" s="5"/>
      <c r="HIP194" s="5"/>
      <c r="HIQ194" s="5"/>
      <c r="HIR194" s="5"/>
      <c r="HIS194" s="5"/>
      <c r="HIT194" s="5"/>
      <c r="HIU194" s="5"/>
      <c r="HIV194" s="5"/>
      <c r="HIW194" s="5"/>
      <c r="HIX194" s="5"/>
      <c r="HIY194" s="5"/>
      <c r="HIZ194" s="5"/>
      <c r="HJA194" s="5"/>
      <c r="HJB194" s="5"/>
      <c r="HJC194" s="5"/>
      <c r="HJD194" s="5"/>
      <c r="HJE194" s="5"/>
      <c r="HJF194" s="5"/>
      <c r="HJG194" s="5"/>
      <c r="HJH194" s="5"/>
      <c r="HJI194" s="5"/>
      <c r="HJJ194" s="5"/>
      <c r="HJK194" s="5"/>
      <c r="HJL194" s="5"/>
      <c r="HJM194" s="5"/>
      <c r="HJN194" s="5"/>
      <c r="HJO194" s="5"/>
      <c r="HJP194" s="5"/>
      <c r="HJQ194" s="5"/>
      <c r="HJR194" s="5"/>
      <c r="HJS194" s="5"/>
      <c r="HJT194" s="5"/>
      <c r="HJU194" s="5"/>
      <c r="HJV194" s="5"/>
      <c r="HJW194" s="5"/>
      <c r="HJX194" s="5"/>
      <c r="HJY194" s="5"/>
      <c r="HJZ194" s="5"/>
      <c r="HKA194" s="5"/>
      <c r="HKB194" s="5"/>
      <c r="HKC194" s="5"/>
      <c r="HKD194" s="5"/>
      <c r="HKE194" s="5"/>
      <c r="HKF194" s="5"/>
      <c r="HKG194" s="5"/>
      <c r="HKH194" s="5"/>
      <c r="HKI194" s="5"/>
      <c r="HKJ194" s="5"/>
      <c r="HKK194" s="5"/>
      <c r="HKL194" s="5"/>
      <c r="HKM194" s="5"/>
      <c r="HKN194" s="5"/>
      <c r="HKO194" s="5"/>
      <c r="HKP194" s="5"/>
      <c r="HKQ194" s="5"/>
      <c r="HKR194" s="5"/>
      <c r="HKS194" s="5"/>
      <c r="HKT194" s="5"/>
      <c r="HKU194" s="5"/>
      <c r="HKV194" s="5"/>
      <c r="HKW194" s="5"/>
      <c r="HKX194" s="5"/>
      <c r="HKY194" s="5"/>
      <c r="HKZ194" s="5"/>
      <c r="HLA194" s="5"/>
      <c r="HLB194" s="5"/>
      <c r="HLC194" s="5"/>
      <c r="HLD194" s="5"/>
      <c r="HLE194" s="5"/>
      <c r="HLF194" s="5"/>
      <c r="HLG194" s="5"/>
      <c r="HLH194" s="5"/>
      <c r="HLI194" s="5"/>
      <c r="HLJ194" s="5"/>
      <c r="HLK194" s="5"/>
      <c r="HLL194" s="5"/>
      <c r="HLM194" s="5"/>
      <c r="HLN194" s="5"/>
      <c r="HLO194" s="5"/>
      <c r="HLP194" s="5"/>
      <c r="HLQ194" s="5"/>
      <c r="HLR194" s="5"/>
      <c r="HLS194" s="5"/>
      <c r="HLT194" s="5"/>
      <c r="HLU194" s="5"/>
      <c r="HLV194" s="5"/>
      <c r="HLW194" s="5"/>
      <c r="HLX194" s="5"/>
      <c r="HLY194" s="5"/>
      <c r="HLZ194" s="5"/>
      <c r="HMA194" s="5"/>
      <c r="HMB194" s="5"/>
      <c r="HMC194" s="5"/>
      <c r="HMD194" s="5"/>
      <c r="HME194" s="5"/>
      <c r="HMF194" s="5"/>
      <c r="HMG194" s="5"/>
      <c r="HMH194" s="5"/>
      <c r="HMI194" s="5"/>
      <c r="HMJ194" s="5"/>
      <c r="HMK194" s="5"/>
      <c r="HML194" s="5"/>
      <c r="HMM194" s="5"/>
      <c r="HMN194" s="5"/>
      <c r="HMO194" s="5"/>
      <c r="HMP194" s="5"/>
      <c r="HMQ194" s="5"/>
      <c r="HMR194" s="5"/>
      <c r="HMS194" s="5"/>
      <c r="HMT194" s="5"/>
      <c r="HMU194" s="5"/>
      <c r="HMV194" s="5"/>
      <c r="HMW194" s="5"/>
      <c r="HMX194" s="5"/>
      <c r="HMY194" s="5"/>
      <c r="HMZ194" s="5"/>
      <c r="HNA194" s="5"/>
      <c r="HNB194" s="5"/>
      <c r="HNC194" s="5"/>
      <c r="HND194" s="5"/>
      <c r="HNE194" s="5"/>
      <c r="HNF194" s="5"/>
      <c r="HNG194" s="5"/>
      <c r="HNH194" s="5"/>
      <c r="HNI194" s="5"/>
      <c r="HNJ194" s="5"/>
      <c r="HNK194" s="5"/>
      <c r="HNL194" s="5"/>
      <c r="HNM194" s="5"/>
      <c r="HNN194" s="5"/>
      <c r="HNO194" s="5"/>
      <c r="HNP194" s="5"/>
      <c r="HNQ194" s="5"/>
      <c r="HNR194" s="5"/>
      <c r="HNS194" s="5"/>
      <c r="HNT194" s="5"/>
      <c r="HNU194" s="5"/>
      <c r="HNV194" s="5"/>
      <c r="HNW194" s="5"/>
      <c r="HNX194" s="5"/>
      <c r="HNY194" s="5"/>
      <c r="HNZ194" s="5"/>
      <c r="HOA194" s="5"/>
      <c r="HOB194" s="5"/>
      <c r="HOC194" s="5"/>
      <c r="HOD194" s="5"/>
      <c r="HOE194" s="5"/>
      <c r="HOF194" s="5"/>
      <c r="HOG194" s="5"/>
      <c r="HOH194" s="5"/>
      <c r="HOI194" s="5"/>
      <c r="HOJ194" s="5"/>
      <c r="HOK194" s="5"/>
      <c r="HOL194" s="5"/>
      <c r="HOM194" s="5"/>
      <c r="HON194" s="5"/>
      <c r="HOO194" s="5"/>
      <c r="HOP194" s="5"/>
      <c r="HOQ194" s="5"/>
      <c r="HOR194" s="5"/>
      <c r="HOS194" s="5"/>
      <c r="HOT194" s="5"/>
      <c r="HOU194" s="5"/>
      <c r="HOV194" s="5"/>
      <c r="HOW194" s="5"/>
      <c r="HOX194" s="5"/>
      <c r="HOY194" s="5"/>
      <c r="HOZ194" s="5"/>
      <c r="HPA194" s="5"/>
      <c r="HPB194" s="5"/>
      <c r="HPC194" s="5"/>
      <c r="HPD194" s="5"/>
      <c r="HPE194" s="5"/>
      <c r="HPF194" s="5"/>
      <c r="HPG194" s="5"/>
      <c r="HPH194" s="5"/>
      <c r="HPI194" s="5"/>
      <c r="HPJ194" s="5"/>
      <c r="HPK194" s="5"/>
      <c r="HPL194" s="5"/>
      <c r="HPM194" s="5"/>
      <c r="HPN194" s="5"/>
      <c r="HPO194" s="5"/>
      <c r="HPP194" s="5"/>
      <c r="HPQ194" s="5"/>
      <c r="HPR194" s="5"/>
      <c r="HPS194" s="5"/>
      <c r="HPT194" s="5"/>
      <c r="HPU194" s="5"/>
      <c r="HPV194" s="5"/>
      <c r="HPW194" s="5"/>
      <c r="HPX194" s="5"/>
      <c r="HPY194" s="5"/>
      <c r="HPZ194" s="5"/>
      <c r="HQA194" s="5"/>
      <c r="HQB194" s="5"/>
      <c r="HQC194" s="5"/>
      <c r="HQD194" s="5"/>
      <c r="HQE194" s="5"/>
      <c r="HQF194" s="5"/>
      <c r="HQG194" s="5"/>
      <c r="HQH194" s="5"/>
      <c r="HQI194" s="5"/>
      <c r="HQJ194" s="5"/>
      <c r="HQK194" s="5"/>
      <c r="HQL194" s="5"/>
      <c r="HQM194" s="5"/>
      <c r="HQN194" s="5"/>
      <c r="HQO194" s="5"/>
      <c r="HQP194" s="5"/>
      <c r="HQQ194" s="5"/>
      <c r="HQR194" s="5"/>
      <c r="HQS194" s="5"/>
      <c r="HQT194" s="5"/>
      <c r="HQU194" s="5"/>
      <c r="HQV194" s="5"/>
      <c r="HQW194" s="5"/>
      <c r="HQX194" s="5"/>
      <c r="HQY194" s="5"/>
      <c r="HQZ194" s="5"/>
      <c r="HRA194" s="5"/>
      <c r="HRB194" s="5"/>
      <c r="HRC194" s="5"/>
      <c r="HRD194" s="5"/>
      <c r="HRE194" s="5"/>
      <c r="HRF194" s="5"/>
      <c r="HRG194" s="5"/>
      <c r="HRH194" s="5"/>
      <c r="HRI194" s="5"/>
      <c r="HRJ194" s="5"/>
      <c r="HRK194" s="5"/>
      <c r="HRL194" s="5"/>
      <c r="HRM194" s="5"/>
      <c r="HRN194" s="5"/>
      <c r="HRO194" s="5"/>
      <c r="HRP194" s="5"/>
      <c r="HRQ194" s="5"/>
      <c r="HRR194" s="5"/>
      <c r="HRS194" s="5"/>
      <c r="HRT194" s="5"/>
      <c r="HRU194" s="5"/>
      <c r="HRV194" s="5"/>
      <c r="HRW194" s="5"/>
      <c r="HRX194" s="5"/>
      <c r="HRY194" s="5"/>
      <c r="HRZ194" s="5"/>
      <c r="HSA194" s="5"/>
      <c r="HSB194" s="5"/>
      <c r="HSC194" s="5"/>
      <c r="HSD194" s="5"/>
      <c r="HSE194" s="5"/>
      <c r="HSF194" s="5"/>
      <c r="HSG194" s="5"/>
      <c r="HSH194" s="5"/>
      <c r="HSI194" s="5"/>
      <c r="HSJ194" s="5"/>
      <c r="HSK194" s="5"/>
      <c r="HSL194" s="5"/>
      <c r="HSM194" s="5"/>
      <c r="HSN194" s="5"/>
      <c r="HSO194" s="5"/>
      <c r="HSP194" s="5"/>
      <c r="HSQ194" s="5"/>
      <c r="HSR194" s="5"/>
      <c r="HSS194" s="5"/>
      <c r="HST194" s="5"/>
      <c r="HSU194" s="5"/>
      <c r="HSV194" s="5"/>
      <c r="HSW194" s="5"/>
      <c r="HSX194" s="5"/>
      <c r="HSY194" s="5"/>
      <c r="HSZ194" s="5"/>
      <c r="HTA194" s="5"/>
      <c r="HTB194" s="5"/>
      <c r="HTC194" s="5"/>
      <c r="HTD194" s="5"/>
      <c r="HTE194" s="5"/>
      <c r="HTF194" s="5"/>
      <c r="HTG194" s="5"/>
      <c r="HTH194" s="5"/>
      <c r="HTI194" s="5"/>
      <c r="HTJ194" s="5"/>
      <c r="HTK194" s="5"/>
      <c r="HTL194" s="5"/>
      <c r="HTM194" s="5"/>
      <c r="HTN194" s="5"/>
      <c r="HTO194" s="5"/>
      <c r="HTP194" s="5"/>
      <c r="HTQ194" s="5"/>
      <c r="HTR194" s="5"/>
      <c r="HTS194" s="5"/>
      <c r="HTT194" s="5"/>
      <c r="HTU194" s="5"/>
      <c r="HTV194" s="5"/>
      <c r="HTW194" s="5"/>
      <c r="HTX194" s="5"/>
      <c r="HTY194" s="5"/>
      <c r="HTZ194" s="5"/>
      <c r="HUA194" s="5"/>
      <c r="HUB194" s="5"/>
      <c r="HUC194" s="5"/>
      <c r="HUD194" s="5"/>
      <c r="HUE194" s="5"/>
      <c r="HUF194" s="5"/>
      <c r="HUG194" s="5"/>
      <c r="HUH194" s="5"/>
      <c r="HUI194" s="5"/>
      <c r="HUJ194" s="5"/>
      <c r="HUK194" s="5"/>
      <c r="HUL194" s="5"/>
      <c r="HUM194" s="5"/>
      <c r="HUN194" s="5"/>
      <c r="HUO194" s="5"/>
      <c r="HUP194" s="5"/>
      <c r="HUQ194" s="5"/>
      <c r="HUR194" s="5"/>
      <c r="HUS194" s="5"/>
      <c r="HUT194" s="5"/>
      <c r="HUU194" s="5"/>
      <c r="HUV194" s="5"/>
      <c r="HUW194" s="5"/>
      <c r="HUX194" s="5"/>
      <c r="HUY194" s="5"/>
      <c r="HUZ194" s="5"/>
      <c r="HVA194" s="5"/>
      <c r="HVB194" s="5"/>
      <c r="HVC194" s="5"/>
      <c r="HVD194" s="5"/>
      <c r="HVE194" s="5"/>
      <c r="HVF194" s="5"/>
      <c r="HVG194" s="5"/>
      <c r="HVH194" s="5"/>
      <c r="HVI194" s="5"/>
      <c r="HVJ194" s="5"/>
      <c r="HVK194" s="5"/>
      <c r="HVL194" s="5"/>
      <c r="HVM194" s="5"/>
      <c r="HVN194" s="5"/>
      <c r="HVO194" s="5"/>
      <c r="HVP194" s="5"/>
      <c r="HVQ194" s="5"/>
      <c r="HVR194" s="5"/>
      <c r="HVS194" s="5"/>
      <c r="HVT194" s="5"/>
      <c r="HVU194" s="5"/>
      <c r="HVV194" s="5"/>
      <c r="HVW194" s="5"/>
      <c r="HVX194" s="5"/>
      <c r="HVY194" s="5"/>
      <c r="HVZ194" s="5"/>
      <c r="HWA194" s="5"/>
      <c r="HWB194" s="5"/>
      <c r="HWC194" s="5"/>
      <c r="HWD194" s="5"/>
      <c r="HWE194" s="5"/>
    </row>
    <row r="195" spans="1:6011" s="45" customFormat="1" ht="16.2" customHeight="1" x14ac:dyDescent="0.3">
      <c r="A195" s="170" t="s">
        <v>36</v>
      </c>
      <c r="B195" s="170">
        <v>8</v>
      </c>
      <c r="C195" s="216" t="s">
        <v>349</v>
      </c>
      <c r="D195" s="86" t="s">
        <v>182</v>
      </c>
      <c r="E195" s="86">
        <v>2008</v>
      </c>
      <c r="F195" s="188" t="s">
        <v>109</v>
      </c>
      <c r="G195" s="188" t="s">
        <v>315</v>
      </c>
      <c r="H195" s="111">
        <v>-63</v>
      </c>
      <c r="I195" s="111">
        <v>0</v>
      </c>
      <c r="J195" s="62">
        <v>125</v>
      </c>
      <c r="K195" s="62"/>
      <c r="L195" s="62">
        <v>0</v>
      </c>
      <c r="M195" s="62"/>
      <c r="N195" s="62">
        <v>0</v>
      </c>
      <c r="O195" s="67"/>
      <c r="P195" s="67">
        <v>150</v>
      </c>
      <c r="Q195" s="67"/>
      <c r="R195" s="67"/>
      <c r="S195" s="56"/>
      <c r="T195" s="56" t="s">
        <v>71</v>
      </c>
      <c r="U195" s="66">
        <f>IF((ISBLANK(J195)+ISBLANK(L195)+ISBLANK(K195)+ISBLANK(M195)+ISBLANK(N195)+ISBLANK(O195)+ISBLANK(P195))&lt;8,IF(ISNUMBER(LARGE((J195,L195,M195,N195,O195),1)),LARGE((J195,L195,M195,N195,O195),1),0)+IF(ISNUMBER(LARGE((J195,L195,M195,N195,O195),2)),LARGE((J195,L195,M195,N195,O195),2),0)+K195+P195,"")+Q195+S195+I195</f>
        <v>275</v>
      </c>
      <c r="V195" s="178" t="s">
        <v>149</v>
      </c>
      <c r="W195" s="179"/>
      <c r="X195" s="68"/>
      <c r="Y195" s="56" t="s">
        <v>44</v>
      </c>
      <c r="Z195" s="125" t="s">
        <v>348</v>
      </c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  <c r="ALP195" s="5"/>
      <c r="ALQ195" s="5"/>
      <c r="ALR195" s="5"/>
      <c r="ALS195" s="5"/>
      <c r="ALT195" s="5"/>
      <c r="ALU195" s="5"/>
      <c r="ALV195" s="5"/>
      <c r="ALW195" s="5"/>
      <c r="ALX195" s="5"/>
      <c r="ALY195" s="5"/>
      <c r="ALZ195" s="5"/>
      <c r="AMA195" s="5"/>
      <c r="AMB195" s="5"/>
      <c r="AMC195" s="5"/>
      <c r="AMD195" s="5"/>
      <c r="AME195" s="5"/>
      <c r="AMF195" s="5"/>
      <c r="AMG195" s="5"/>
      <c r="AMH195" s="5"/>
      <c r="AMI195" s="5"/>
      <c r="AMJ195" s="5"/>
      <c r="AMK195" s="5"/>
      <c r="AML195" s="5"/>
      <c r="AMM195" s="5"/>
      <c r="AMN195" s="5"/>
      <c r="AMO195" s="5"/>
      <c r="AMP195" s="5"/>
      <c r="AMQ195" s="5"/>
      <c r="AMR195" s="5"/>
      <c r="AMS195" s="5"/>
      <c r="AMT195" s="5"/>
      <c r="AMU195" s="5"/>
      <c r="AMV195" s="5"/>
      <c r="AMW195" s="5"/>
      <c r="AMX195" s="5"/>
      <c r="AMY195" s="5"/>
      <c r="AMZ195" s="5"/>
      <c r="ANA195" s="5"/>
      <c r="ANB195" s="5"/>
      <c r="ANC195" s="5"/>
      <c r="AND195" s="5"/>
      <c r="ANE195" s="5"/>
      <c r="ANF195" s="5"/>
      <c r="ANG195" s="5"/>
      <c r="ANH195" s="5"/>
      <c r="ANI195" s="5"/>
      <c r="ANJ195" s="5"/>
      <c r="ANK195" s="5"/>
      <c r="ANL195" s="5"/>
      <c r="ANM195" s="5"/>
      <c r="ANN195" s="5"/>
      <c r="ANO195" s="5"/>
      <c r="ANP195" s="5"/>
      <c r="ANQ195" s="5"/>
      <c r="ANR195" s="5"/>
      <c r="ANS195" s="5"/>
      <c r="ANT195" s="5"/>
      <c r="ANU195" s="5"/>
      <c r="ANV195" s="5"/>
      <c r="ANW195" s="5"/>
      <c r="ANX195" s="5"/>
      <c r="ANY195" s="5"/>
      <c r="ANZ195" s="5"/>
      <c r="AOA195" s="5"/>
      <c r="AOB195" s="5"/>
      <c r="AOC195" s="5"/>
      <c r="AOD195" s="5"/>
      <c r="AOE195" s="5"/>
      <c r="AOF195" s="5"/>
      <c r="AOG195" s="5"/>
      <c r="AOH195" s="5"/>
      <c r="AOI195" s="5"/>
      <c r="AOJ195" s="5"/>
      <c r="AOK195" s="5"/>
      <c r="AOL195" s="5"/>
      <c r="AOM195" s="5"/>
      <c r="AON195" s="5"/>
      <c r="AOO195" s="5"/>
      <c r="AOP195" s="5"/>
      <c r="AOQ195" s="5"/>
      <c r="AOR195" s="5"/>
      <c r="AOS195" s="5"/>
      <c r="AOT195" s="5"/>
      <c r="AOU195" s="5"/>
      <c r="AOV195" s="5"/>
      <c r="AOW195" s="5"/>
      <c r="AOX195" s="5"/>
      <c r="AOY195" s="5"/>
      <c r="AOZ195" s="5"/>
      <c r="APA195" s="5"/>
      <c r="APB195" s="5"/>
      <c r="APC195" s="5"/>
      <c r="APD195" s="5"/>
      <c r="APE195" s="5"/>
      <c r="APF195" s="5"/>
      <c r="APG195" s="5"/>
      <c r="APH195" s="5"/>
      <c r="API195" s="5"/>
      <c r="APJ195" s="5"/>
      <c r="APK195" s="5"/>
      <c r="APL195" s="5"/>
      <c r="APM195" s="5"/>
      <c r="APN195" s="5"/>
      <c r="APO195" s="5"/>
      <c r="APP195" s="5"/>
      <c r="APQ195" s="5"/>
      <c r="APR195" s="5"/>
      <c r="APS195" s="5"/>
      <c r="APT195" s="5"/>
      <c r="APU195" s="5"/>
      <c r="APV195" s="5"/>
      <c r="APW195" s="5"/>
      <c r="APX195" s="5"/>
      <c r="APY195" s="5"/>
      <c r="APZ195" s="5"/>
      <c r="AQA195" s="5"/>
      <c r="AQB195" s="5"/>
      <c r="AQC195" s="5"/>
      <c r="AQD195" s="5"/>
      <c r="AQE195" s="5"/>
      <c r="AQF195" s="5"/>
      <c r="AQG195" s="5"/>
      <c r="AQH195" s="5"/>
      <c r="AQI195" s="5"/>
      <c r="AQJ195" s="5"/>
      <c r="AQK195" s="5"/>
      <c r="AQL195" s="5"/>
      <c r="AQM195" s="5"/>
      <c r="AQN195" s="5"/>
      <c r="AQO195" s="5"/>
      <c r="AQP195" s="5"/>
      <c r="AQQ195" s="5"/>
      <c r="AQR195" s="5"/>
      <c r="AQS195" s="5"/>
      <c r="AQT195" s="5"/>
      <c r="AQU195" s="5"/>
      <c r="AQV195" s="5"/>
      <c r="AQW195" s="5"/>
      <c r="AQX195" s="5"/>
      <c r="AQY195" s="5"/>
      <c r="AQZ195" s="5"/>
      <c r="ARA195" s="5"/>
      <c r="ARB195" s="5"/>
      <c r="ARC195" s="5"/>
      <c r="ARD195" s="5"/>
      <c r="ARE195" s="5"/>
      <c r="ARF195" s="5"/>
      <c r="ARG195" s="5"/>
      <c r="ARH195" s="5"/>
      <c r="ARI195" s="5"/>
      <c r="ARJ195" s="5"/>
      <c r="ARK195" s="5"/>
      <c r="ARL195" s="5"/>
      <c r="ARM195" s="5"/>
      <c r="ARN195" s="5"/>
      <c r="ARO195" s="5"/>
      <c r="ARP195" s="5"/>
      <c r="ARQ195" s="5"/>
      <c r="ARR195" s="5"/>
      <c r="ARS195" s="5"/>
      <c r="ART195" s="5"/>
      <c r="ARU195" s="5"/>
      <c r="ARV195" s="5"/>
      <c r="ARW195" s="5"/>
      <c r="ARX195" s="5"/>
      <c r="ARY195" s="5"/>
      <c r="ARZ195" s="5"/>
      <c r="ASA195" s="5"/>
      <c r="ASB195" s="5"/>
      <c r="ASC195" s="5"/>
      <c r="ASD195" s="5"/>
      <c r="ASE195" s="5"/>
      <c r="ASF195" s="5"/>
      <c r="ASG195" s="5"/>
      <c r="ASH195" s="5"/>
      <c r="ASI195" s="5"/>
      <c r="ASJ195" s="5"/>
      <c r="ASK195" s="5"/>
      <c r="ASL195" s="5"/>
      <c r="ASM195" s="5"/>
      <c r="ASN195" s="5"/>
      <c r="ASO195" s="5"/>
      <c r="ASP195" s="5"/>
      <c r="ASQ195" s="5"/>
      <c r="ASR195" s="5"/>
      <c r="ASS195" s="5"/>
      <c r="AST195" s="5"/>
      <c r="ASU195" s="5"/>
      <c r="ASV195" s="5"/>
      <c r="ASW195" s="5"/>
      <c r="ASX195" s="5"/>
      <c r="ASY195" s="5"/>
      <c r="ASZ195" s="5"/>
      <c r="ATA195" s="5"/>
      <c r="ATB195" s="5"/>
      <c r="ATC195" s="5"/>
      <c r="ATD195" s="5"/>
      <c r="ATE195" s="5"/>
      <c r="ATF195" s="5"/>
      <c r="ATG195" s="5"/>
      <c r="ATH195" s="5"/>
      <c r="ATI195" s="5"/>
      <c r="ATJ195" s="5"/>
      <c r="ATK195" s="5"/>
      <c r="ATL195" s="5"/>
      <c r="ATM195" s="5"/>
      <c r="ATN195" s="5"/>
      <c r="ATO195" s="5"/>
      <c r="ATP195" s="5"/>
      <c r="ATQ195" s="5"/>
      <c r="ATR195" s="5"/>
      <c r="ATS195" s="5"/>
      <c r="ATT195" s="5"/>
      <c r="ATU195" s="5"/>
      <c r="ATV195" s="5"/>
      <c r="ATW195" s="5"/>
      <c r="ATX195" s="5"/>
      <c r="ATY195" s="5"/>
      <c r="ATZ195" s="5"/>
      <c r="AUA195" s="5"/>
      <c r="AUB195" s="5"/>
      <c r="AUC195" s="5"/>
      <c r="AUD195" s="5"/>
      <c r="AUE195" s="5"/>
      <c r="AUF195" s="5"/>
      <c r="AUG195" s="5"/>
      <c r="AUH195" s="5"/>
      <c r="AUI195" s="5"/>
      <c r="AUJ195" s="5"/>
      <c r="AUK195" s="5"/>
      <c r="AUL195" s="5"/>
      <c r="AUM195" s="5"/>
      <c r="AUN195" s="5"/>
      <c r="AUO195" s="5"/>
      <c r="AUP195" s="5"/>
      <c r="AUQ195" s="5"/>
      <c r="AUR195" s="5"/>
      <c r="AUS195" s="5"/>
      <c r="AUT195" s="5"/>
      <c r="AUU195" s="5"/>
      <c r="AUV195" s="5"/>
      <c r="AUW195" s="5"/>
      <c r="AUX195" s="5"/>
      <c r="AUY195" s="5"/>
      <c r="AUZ195" s="5"/>
      <c r="AVA195" s="5"/>
      <c r="AVB195" s="5"/>
      <c r="AVC195" s="5"/>
      <c r="AVD195" s="5"/>
      <c r="AVE195" s="5"/>
      <c r="AVF195" s="5"/>
      <c r="AVG195" s="5"/>
      <c r="AVH195" s="5"/>
      <c r="AVI195" s="5"/>
      <c r="AVJ195" s="5"/>
      <c r="AVK195" s="5"/>
      <c r="AVL195" s="5"/>
      <c r="AVM195" s="5"/>
      <c r="AVN195" s="5"/>
      <c r="AVO195" s="5"/>
      <c r="AVP195" s="5"/>
      <c r="AVQ195" s="5"/>
      <c r="AVR195" s="5"/>
      <c r="AVS195" s="5"/>
      <c r="AVT195" s="5"/>
      <c r="AVU195" s="5"/>
      <c r="AVV195" s="5"/>
      <c r="AVW195" s="5"/>
      <c r="AVX195" s="5"/>
      <c r="AVY195" s="5"/>
      <c r="AVZ195" s="5"/>
      <c r="AWA195" s="5"/>
      <c r="AWB195" s="5"/>
      <c r="AWC195" s="5"/>
      <c r="AWD195" s="5"/>
      <c r="AWE195" s="5"/>
      <c r="AWF195" s="5"/>
      <c r="AWG195" s="5"/>
      <c r="AWH195" s="5"/>
      <c r="AWI195" s="5"/>
      <c r="AWJ195" s="5"/>
      <c r="AWK195" s="5"/>
      <c r="AWL195" s="5"/>
      <c r="AWM195" s="5"/>
      <c r="AWN195" s="5"/>
      <c r="AWO195" s="5"/>
      <c r="AWP195" s="5"/>
      <c r="AWQ195" s="5"/>
      <c r="AWR195" s="5"/>
      <c r="AWS195" s="5"/>
      <c r="AWT195" s="5"/>
      <c r="AWU195" s="5"/>
      <c r="AWV195" s="5"/>
      <c r="AWW195" s="5"/>
      <c r="AWX195" s="5"/>
      <c r="AWY195" s="5"/>
      <c r="AWZ195" s="5"/>
      <c r="AXA195" s="5"/>
      <c r="AXB195" s="5"/>
      <c r="AXC195" s="5"/>
      <c r="AXD195" s="5"/>
      <c r="AXE195" s="5"/>
      <c r="AXF195" s="5"/>
      <c r="AXG195" s="5"/>
      <c r="AXH195" s="5"/>
      <c r="AXI195" s="5"/>
      <c r="AXJ195" s="5"/>
      <c r="AXK195" s="5"/>
      <c r="AXL195" s="5"/>
      <c r="AXM195" s="5"/>
      <c r="AXN195" s="5"/>
      <c r="AXO195" s="5"/>
      <c r="AXP195" s="5"/>
      <c r="AXQ195" s="5"/>
      <c r="AXR195" s="5"/>
      <c r="AXS195" s="5"/>
      <c r="AXT195" s="5"/>
      <c r="AXU195" s="5"/>
      <c r="AXV195" s="5"/>
      <c r="AXW195" s="5"/>
      <c r="AXX195" s="5"/>
      <c r="AXY195" s="5"/>
      <c r="AXZ195" s="5"/>
      <c r="AYA195" s="5"/>
      <c r="AYB195" s="5"/>
      <c r="AYC195" s="5"/>
      <c r="AYD195" s="5"/>
      <c r="AYE195" s="5"/>
      <c r="AYF195" s="5"/>
      <c r="AYG195" s="5"/>
      <c r="AYH195" s="5"/>
      <c r="AYI195" s="5"/>
      <c r="AYJ195" s="5"/>
      <c r="AYK195" s="5"/>
      <c r="AYL195" s="5"/>
      <c r="AYM195" s="5"/>
      <c r="AYN195" s="5"/>
      <c r="AYO195" s="5"/>
      <c r="AYP195" s="5"/>
      <c r="AYQ195" s="5"/>
      <c r="AYR195" s="5"/>
      <c r="AYS195" s="5"/>
      <c r="AYT195" s="5"/>
      <c r="AYU195" s="5"/>
      <c r="AYV195" s="5"/>
      <c r="AYW195" s="5"/>
      <c r="AYX195" s="5"/>
      <c r="AYY195" s="5"/>
      <c r="AYZ195" s="5"/>
      <c r="AZA195" s="5"/>
      <c r="AZB195" s="5"/>
      <c r="AZC195" s="5"/>
      <c r="AZD195" s="5"/>
      <c r="AZE195" s="5"/>
      <c r="AZF195" s="5"/>
      <c r="AZG195" s="5"/>
      <c r="AZH195" s="5"/>
      <c r="AZI195" s="5"/>
      <c r="AZJ195" s="5"/>
      <c r="AZK195" s="5"/>
      <c r="AZL195" s="5"/>
      <c r="AZM195" s="5"/>
      <c r="AZN195" s="5"/>
      <c r="AZO195" s="5"/>
      <c r="AZP195" s="5"/>
      <c r="AZQ195" s="5"/>
      <c r="AZR195" s="5"/>
      <c r="AZS195" s="5"/>
      <c r="AZT195" s="5"/>
      <c r="AZU195" s="5"/>
      <c r="AZV195" s="5"/>
      <c r="AZW195" s="5"/>
      <c r="AZX195" s="5"/>
      <c r="AZY195" s="5"/>
      <c r="AZZ195" s="5"/>
      <c r="BAA195" s="5"/>
      <c r="BAB195" s="5"/>
      <c r="BAC195" s="5"/>
      <c r="BAD195" s="5"/>
      <c r="BAE195" s="5"/>
      <c r="BAF195" s="5"/>
      <c r="BAG195" s="5"/>
      <c r="BAH195" s="5"/>
      <c r="BAI195" s="5"/>
      <c r="BAJ195" s="5"/>
      <c r="BAK195" s="5"/>
      <c r="BAL195" s="5"/>
      <c r="BAM195" s="5"/>
      <c r="BAN195" s="5"/>
      <c r="BAO195" s="5"/>
      <c r="BAP195" s="5"/>
      <c r="BAQ195" s="5"/>
      <c r="BAR195" s="5"/>
      <c r="BAS195" s="5"/>
      <c r="BAT195" s="5"/>
      <c r="BAU195" s="5"/>
      <c r="BAV195" s="5"/>
      <c r="BAW195" s="5"/>
      <c r="BAX195" s="5"/>
      <c r="BAY195" s="5"/>
      <c r="BAZ195" s="5"/>
      <c r="BBA195" s="5"/>
      <c r="BBB195" s="5"/>
      <c r="BBC195" s="5"/>
      <c r="BBD195" s="5"/>
      <c r="BBE195" s="5"/>
      <c r="BBF195" s="5"/>
      <c r="BBG195" s="5"/>
      <c r="BBH195" s="5"/>
      <c r="BBI195" s="5"/>
      <c r="BBJ195" s="5"/>
      <c r="BBK195" s="5"/>
      <c r="BBL195" s="5"/>
      <c r="BBM195" s="5"/>
      <c r="BBN195" s="5"/>
      <c r="BBO195" s="5"/>
      <c r="BBP195" s="5"/>
      <c r="BBQ195" s="5"/>
      <c r="BBR195" s="5"/>
      <c r="BBS195" s="5"/>
      <c r="BBT195" s="5"/>
      <c r="BBU195" s="5"/>
      <c r="BBV195" s="5"/>
      <c r="BBW195" s="5"/>
      <c r="BBX195" s="5"/>
      <c r="BBY195" s="5"/>
      <c r="BBZ195" s="5"/>
      <c r="BCA195" s="5"/>
      <c r="BCB195" s="5"/>
      <c r="BCC195" s="5"/>
      <c r="BCD195" s="5"/>
      <c r="BCE195" s="5"/>
      <c r="BCF195" s="5"/>
      <c r="BCG195" s="5"/>
      <c r="BCH195" s="5"/>
      <c r="BCI195" s="5"/>
      <c r="BCJ195" s="5"/>
      <c r="BCK195" s="5"/>
      <c r="BCL195" s="5"/>
      <c r="BCM195" s="5"/>
      <c r="BCN195" s="5"/>
      <c r="BCO195" s="5"/>
      <c r="BCP195" s="5"/>
      <c r="BCQ195" s="5"/>
      <c r="BCR195" s="5"/>
      <c r="BCS195" s="5"/>
      <c r="BCT195" s="5"/>
      <c r="BCU195" s="5"/>
      <c r="BCV195" s="5"/>
      <c r="BCW195" s="5"/>
      <c r="BCX195" s="5"/>
      <c r="BCY195" s="5"/>
      <c r="BCZ195" s="5"/>
      <c r="BDA195" s="5"/>
      <c r="BDB195" s="5"/>
      <c r="BDC195" s="5"/>
      <c r="BDD195" s="5"/>
      <c r="BDE195" s="5"/>
      <c r="BDF195" s="5"/>
      <c r="BDG195" s="5"/>
      <c r="BDH195" s="5"/>
      <c r="BDI195" s="5"/>
      <c r="BDJ195" s="5"/>
      <c r="BDK195" s="5"/>
      <c r="BDL195" s="5"/>
      <c r="BDM195" s="5"/>
      <c r="BDN195" s="5"/>
      <c r="BDO195" s="5"/>
      <c r="BDP195" s="5"/>
      <c r="BDQ195" s="5"/>
      <c r="BDR195" s="5"/>
      <c r="BDS195" s="5"/>
      <c r="BDT195" s="5"/>
      <c r="BDU195" s="5"/>
      <c r="BDV195" s="5"/>
      <c r="BDW195" s="5"/>
      <c r="BDX195" s="5"/>
      <c r="BDY195" s="5"/>
      <c r="BDZ195" s="5"/>
      <c r="BEA195" s="5"/>
      <c r="BEB195" s="5"/>
      <c r="BEC195" s="5"/>
      <c r="BED195" s="5"/>
      <c r="BEE195" s="5"/>
      <c r="BEF195" s="5"/>
      <c r="BEG195" s="5"/>
      <c r="BEH195" s="5"/>
      <c r="BEI195" s="5"/>
      <c r="BEJ195" s="5"/>
      <c r="BEK195" s="5"/>
      <c r="BEL195" s="5"/>
      <c r="BEM195" s="5"/>
      <c r="BEN195" s="5"/>
      <c r="BEO195" s="5"/>
      <c r="BEP195" s="5"/>
      <c r="BEQ195" s="5"/>
      <c r="BER195" s="5"/>
      <c r="BES195" s="5"/>
      <c r="BET195" s="5"/>
      <c r="BEU195" s="5"/>
      <c r="BEV195" s="5"/>
      <c r="BEW195" s="5"/>
      <c r="BEX195" s="5"/>
      <c r="BEY195" s="5"/>
      <c r="BEZ195" s="5"/>
      <c r="BFA195" s="5"/>
      <c r="BFB195" s="5"/>
      <c r="BFC195" s="5"/>
      <c r="BFD195" s="5"/>
      <c r="BFE195" s="5"/>
      <c r="BFF195" s="5"/>
      <c r="BFG195" s="5"/>
      <c r="BFH195" s="5"/>
      <c r="BFI195" s="5"/>
      <c r="BFJ195" s="5"/>
      <c r="BFK195" s="5"/>
      <c r="BFL195" s="5"/>
      <c r="BFM195" s="5"/>
      <c r="BFN195" s="5"/>
      <c r="BFO195" s="5"/>
      <c r="BFP195" s="5"/>
      <c r="BFQ195" s="5"/>
      <c r="BFR195" s="5"/>
      <c r="BFS195" s="5"/>
      <c r="BFT195" s="5"/>
      <c r="BFU195" s="5"/>
      <c r="BFV195" s="5"/>
      <c r="BFW195" s="5"/>
      <c r="BFX195" s="5"/>
      <c r="BFY195" s="5"/>
      <c r="BFZ195" s="5"/>
      <c r="BGA195" s="5"/>
      <c r="BGB195" s="5"/>
      <c r="BGC195" s="5"/>
      <c r="BGD195" s="5"/>
      <c r="BGE195" s="5"/>
      <c r="BGF195" s="5"/>
      <c r="BGG195" s="5"/>
      <c r="BGH195" s="5"/>
      <c r="BGI195" s="5"/>
      <c r="BGJ195" s="5"/>
      <c r="BGK195" s="5"/>
      <c r="BGL195" s="5"/>
      <c r="BGM195" s="5"/>
      <c r="BGN195" s="5"/>
      <c r="BGO195" s="5"/>
      <c r="BGP195" s="5"/>
      <c r="BGQ195" s="5"/>
      <c r="BGR195" s="5"/>
      <c r="BGS195" s="5"/>
      <c r="BGT195" s="5"/>
      <c r="BGU195" s="5"/>
      <c r="BGV195" s="5"/>
      <c r="BGW195" s="5"/>
      <c r="BGX195" s="5"/>
      <c r="BGY195" s="5"/>
      <c r="BGZ195" s="5"/>
      <c r="BHA195" s="5"/>
      <c r="BHB195" s="5"/>
      <c r="BHC195" s="5"/>
      <c r="BHD195" s="5"/>
      <c r="BHE195" s="5"/>
      <c r="BHF195" s="5"/>
      <c r="BHG195" s="5"/>
      <c r="BHH195" s="5"/>
      <c r="BHI195" s="5"/>
      <c r="BHJ195" s="5"/>
      <c r="BHK195" s="5"/>
      <c r="BHL195" s="5"/>
      <c r="BHM195" s="5"/>
      <c r="BHN195" s="5"/>
      <c r="BHO195" s="5"/>
      <c r="BHP195" s="5"/>
      <c r="BHQ195" s="5"/>
      <c r="BHR195" s="5"/>
      <c r="BHS195" s="5"/>
      <c r="BHT195" s="5"/>
      <c r="BHU195" s="5"/>
      <c r="BHV195" s="5"/>
      <c r="BHW195" s="5"/>
      <c r="BHX195" s="5"/>
      <c r="BHY195" s="5"/>
      <c r="BHZ195" s="5"/>
      <c r="BIA195" s="5"/>
      <c r="BIB195" s="5"/>
      <c r="BIC195" s="5"/>
      <c r="BID195" s="5"/>
      <c r="BIE195" s="5"/>
      <c r="BIF195" s="5"/>
      <c r="BIG195" s="5"/>
      <c r="BIH195" s="5"/>
      <c r="BII195" s="5"/>
      <c r="BIJ195" s="5"/>
      <c r="BIK195" s="5"/>
      <c r="BIL195" s="5"/>
      <c r="BIM195" s="5"/>
      <c r="BIN195" s="5"/>
      <c r="BIO195" s="5"/>
      <c r="BIP195" s="5"/>
      <c r="BIQ195" s="5"/>
      <c r="BIR195" s="5"/>
      <c r="BIS195" s="5"/>
      <c r="BIT195" s="5"/>
      <c r="BIU195" s="5"/>
      <c r="BIV195" s="5"/>
      <c r="BIW195" s="5"/>
      <c r="BIX195" s="5"/>
      <c r="BIY195" s="5"/>
      <c r="BIZ195" s="5"/>
      <c r="BJA195" s="5"/>
      <c r="BJB195" s="5"/>
      <c r="BJC195" s="5"/>
      <c r="BJD195" s="5"/>
      <c r="BJE195" s="5"/>
      <c r="BJF195" s="5"/>
      <c r="BJG195" s="5"/>
      <c r="BJH195" s="5"/>
      <c r="BJI195" s="5"/>
      <c r="BJJ195" s="5"/>
      <c r="BJK195" s="5"/>
      <c r="BJL195" s="5"/>
      <c r="BJM195" s="5"/>
      <c r="BJN195" s="5"/>
      <c r="BJO195" s="5"/>
      <c r="BJP195" s="5"/>
      <c r="BJQ195" s="5"/>
      <c r="BJR195" s="5"/>
      <c r="BJS195" s="5"/>
      <c r="BJT195" s="5"/>
      <c r="BJU195" s="5"/>
      <c r="BJV195" s="5"/>
      <c r="BJW195" s="5"/>
      <c r="BJX195" s="5"/>
      <c r="BJY195" s="5"/>
      <c r="BJZ195" s="5"/>
      <c r="BKA195" s="5"/>
      <c r="BKB195" s="5"/>
      <c r="BKC195" s="5"/>
      <c r="BKD195" s="5"/>
      <c r="BKE195" s="5"/>
      <c r="BKF195" s="5"/>
      <c r="BKG195" s="5"/>
      <c r="BKH195" s="5"/>
      <c r="BKI195" s="5"/>
      <c r="BKJ195" s="5"/>
      <c r="BKK195" s="5"/>
      <c r="BKL195" s="5"/>
      <c r="BKM195" s="5"/>
      <c r="BKN195" s="5"/>
      <c r="BKO195" s="5"/>
      <c r="BKP195" s="5"/>
      <c r="BKQ195" s="5"/>
      <c r="BKR195" s="5"/>
      <c r="BKS195" s="5"/>
      <c r="BKT195" s="5"/>
      <c r="BKU195" s="5"/>
      <c r="BKV195" s="5"/>
      <c r="BKW195" s="5"/>
      <c r="BKX195" s="5"/>
      <c r="BKY195" s="5"/>
      <c r="BKZ195" s="5"/>
      <c r="BLA195" s="5"/>
      <c r="BLB195" s="5"/>
      <c r="BLC195" s="5"/>
      <c r="BLD195" s="5"/>
      <c r="BLE195" s="5"/>
      <c r="BLF195" s="5"/>
      <c r="BLG195" s="5"/>
      <c r="BLH195" s="5"/>
      <c r="BLI195" s="5"/>
      <c r="BLJ195" s="5"/>
      <c r="BLK195" s="5"/>
      <c r="BLL195" s="5"/>
      <c r="BLM195" s="5"/>
      <c r="BLN195" s="5"/>
      <c r="BLO195" s="5"/>
      <c r="BLP195" s="5"/>
      <c r="BLQ195" s="5"/>
      <c r="BLR195" s="5"/>
      <c r="BLS195" s="5"/>
      <c r="BLT195" s="5"/>
      <c r="BLU195" s="5"/>
      <c r="BLV195" s="5"/>
      <c r="BLW195" s="5"/>
      <c r="BLX195" s="5"/>
      <c r="BLY195" s="5"/>
      <c r="BLZ195" s="5"/>
      <c r="BMA195" s="5"/>
      <c r="BMB195" s="5"/>
      <c r="BMC195" s="5"/>
      <c r="BMD195" s="5"/>
      <c r="BME195" s="5"/>
      <c r="BMF195" s="5"/>
      <c r="BMG195" s="5"/>
      <c r="BMH195" s="5"/>
      <c r="BMI195" s="5"/>
      <c r="BMJ195" s="5"/>
      <c r="BMK195" s="5"/>
      <c r="BML195" s="5"/>
      <c r="BMM195" s="5"/>
      <c r="BMN195" s="5"/>
      <c r="BMO195" s="5"/>
      <c r="BMP195" s="5"/>
      <c r="BMQ195" s="5"/>
      <c r="BMR195" s="5"/>
      <c r="BMS195" s="5"/>
      <c r="BMT195" s="5"/>
      <c r="BMU195" s="5"/>
      <c r="BMV195" s="5"/>
      <c r="BMW195" s="5"/>
      <c r="BMX195" s="5"/>
      <c r="BMY195" s="5"/>
      <c r="BMZ195" s="5"/>
      <c r="BNA195" s="5"/>
      <c r="BNB195" s="5"/>
      <c r="BNC195" s="5"/>
      <c r="BND195" s="5"/>
      <c r="BNE195" s="5"/>
      <c r="BNF195" s="5"/>
      <c r="BNG195" s="5"/>
      <c r="BNH195" s="5"/>
      <c r="BNI195" s="5"/>
      <c r="BNJ195" s="5"/>
      <c r="BNK195" s="5"/>
      <c r="BNL195" s="5"/>
      <c r="BNM195" s="5"/>
      <c r="BNN195" s="5"/>
      <c r="BNO195" s="5"/>
      <c r="BNP195" s="5"/>
      <c r="BNQ195" s="5"/>
      <c r="BNR195" s="5"/>
      <c r="BNS195" s="5"/>
      <c r="BNT195" s="5"/>
      <c r="BNU195" s="5"/>
      <c r="BNV195" s="5"/>
      <c r="BNW195" s="5"/>
      <c r="BNX195" s="5"/>
      <c r="BNY195" s="5"/>
      <c r="BNZ195" s="5"/>
      <c r="BOA195" s="5"/>
      <c r="BOB195" s="5"/>
      <c r="BOC195" s="5"/>
      <c r="BOD195" s="5"/>
      <c r="BOE195" s="5"/>
      <c r="BOF195" s="5"/>
      <c r="BOG195" s="5"/>
      <c r="BOH195" s="5"/>
      <c r="BOI195" s="5"/>
      <c r="BOJ195" s="5"/>
      <c r="BOK195" s="5"/>
      <c r="BOL195" s="5"/>
      <c r="BOM195" s="5"/>
      <c r="BON195" s="5"/>
      <c r="BOO195" s="5"/>
      <c r="BOP195" s="5"/>
      <c r="BOQ195" s="5"/>
      <c r="BOR195" s="5"/>
      <c r="BOS195" s="5"/>
      <c r="BOT195" s="5"/>
      <c r="BOU195" s="5"/>
      <c r="BOV195" s="5"/>
      <c r="BOW195" s="5"/>
      <c r="BOX195" s="5"/>
      <c r="BOY195" s="5"/>
      <c r="BOZ195" s="5"/>
      <c r="BPA195" s="5"/>
      <c r="BPB195" s="5"/>
      <c r="BPC195" s="5"/>
      <c r="BPD195" s="5"/>
      <c r="BPE195" s="5"/>
      <c r="BPF195" s="5"/>
      <c r="BPG195" s="5"/>
      <c r="BPH195" s="5"/>
      <c r="BPI195" s="5"/>
      <c r="BPJ195" s="5"/>
      <c r="BPK195" s="5"/>
      <c r="BPL195" s="5"/>
      <c r="BPM195" s="5"/>
      <c r="BPN195" s="5"/>
      <c r="BPO195" s="5"/>
      <c r="BPP195" s="5"/>
      <c r="BPQ195" s="5"/>
      <c r="BPR195" s="5"/>
      <c r="BPS195" s="5"/>
      <c r="BPT195" s="5"/>
      <c r="BPU195" s="5"/>
      <c r="BPV195" s="5"/>
      <c r="BPW195" s="5"/>
      <c r="BPX195" s="5"/>
      <c r="BPY195" s="5"/>
      <c r="BPZ195" s="5"/>
      <c r="BQA195" s="5"/>
      <c r="BQB195" s="5"/>
      <c r="BQC195" s="5"/>
      <c r="BQD195" s="5"/>
      <c r="BQE195" s="5"/>
      <c r="BQF195" s="5"/>
      <c r="BQG195" s="5"/>
      <c r="BQH195" s="5"/>
      <c r="BQI195" s="5"/>
      <c r="BQJ195" s="5"/>
      <c r="BQK195" s="5"/>
      <c r="BQL195" s="5"/>
      <c r="BQM195" s="5"/>
      <c r="BQN195" s="5"/>
      <c r="BQO195" s="5"/>
      <c r="BQP195" s="5"/>
      <c r="BQQ195" s="5"/>
      <c r="BQR195" s="5"/>
      <c r="BQS195" s="5"/>
      <c r="BQT195" s="5"/>
      <c r="BQU195" s="5"/>
      <c r="BQV195" s="5"/>
      <c r="BQW195" s="5"/>
      <c r="BQX195" s="5"/>
      <c r="BQY195" s="5"/>
      <c r="BQZ195" s="5"/>
      <c r="BRA195" s="5"/>
      <c r="BRB195" s="5"/>
      <c r="BRC195" s="5"/>
      <c r="BRD195" s="5"/>
      <c r="BRE195" s="5"/>
      <c r="BRF195" s="5"/>
      <c r="BRG195" s="5"/>
      <c r="BRH195" s="5"/>
      <c r="BRI195" s="5"/>
      <c r="BRJ195" s="5"/>
      <c r="BRK195" s="5"/>
      <c r="BRL195" s="5"/>
      <c r="BRM195" s="5"/>
      <c r="BRN195" s="5"/>
      <c r="BRO195" s="5"/>
      <c r="BRP195" s="5"/>
      <c r="BRQ195" s="5"/>
      <c r="BRR195" s="5"/>
      <c r="BRS195" s="5"/>
      <c r="BRT195" s="5"/>
      <c r="BRU195" s="5"/>
      <c r="BRV195" s="5"/>
      <c r="BRW195" s="5"/>
      <c r="BRX195" s="5"/>
      <c r="BRY195" s="5"/>
      <c r="BRZ195" s="5"/>
      <c r="BSA195" s="5"/>
      <c r="BSB195" s="5"/>
      <c r="BSC195" s="5"/>
      <c r="BSD195" s="5"/>
      <c r="BSE195" s="5"/>
      <c r="BSF195" s="5"/>
      <c r="BSG195" s="5"/>
      <c r="BSH195" s="5"/>
      <c r="BSI195" s="5"/>
      <c r="BSJ195" s="5"/>
      <c r="BSK195" s="5"/>
      <c r="BSL195" s="5"/>
      <c r="BSM195" s="5"/>
      <c r="BSN195" s="5"/>
      <c r="BSO195" s="5"/>
      <c r="BSP195" s="5"/>
      <c r="BSQ195" s="5"/>
      <c r="BSR195" s="5"/>
      <c r="BSS195" s="5"/>
      <c r="BST195" s="5"/>
      <c r="BSU195" s="5"/>
      <c r="BSV195" s="5"/>
      <c r="BSW195" s="5"/>
      <c r="BSX195" s="5"/>
      <c r="BSY195" s="5"/>
      <c r="BSZ195" s="5"/>
      <c r="BTA195" s="5"/>
      <c r="BTB195" s="5"/>
      <c r="BTC195" s="5"/>
      <c r="BTD195" s="5"/>
      <c r="BTE195" s="5"/>
      <c r="BTF195" s="5"/>
      <c r="BTG195" s="5"/>
      <c r="BTH195" s="5"/>
      <c r="BTI195" s="5"/>
      <c r="BTJ195" s="5"/>
      <c r="BTK195" s="5"/>
      <c r="BTL195" s="5"/>
      <c r="BTM195" s="5"/>
      <c r="BTN195" s="5"/>
      <c r="BTO195" s="5"/>
      <c r="BTP195" s="5"/>
      <c r="BTQ195" s="5"/>
      <c r="BTR195" s="5"/>
      <c r="BTS195" s="5"/>
      <c r="BTT195" s="5"/>
      <c r="BTU195" s="5"/>
      <c r="BTV195" s="5"/>
      <c r="BTW195" s="5"/>
      <c r="BTX195" s="5"/>
      <c r="BTY195" s="5"/>
      <c r="BTZ195" s="5"/>
      <c r="BUA195" s="5"/>
      <c r="BUB195" s="5"/>
      <c r="BUC195" s="5"/>
      <c r="BUD195" s="5"/>
      <c r="BUE195" s="5"/>
      <c r="BUF195" s="5"/>
      <c r="BUG195" s="5"/>
      <c r="BUH195" s="5"/>
      <c r="BUI195" s="5"/>
      <c r="BUJ195" s="5"/>
      <c r="BUK195" s="5"/>
      <c r="BUL195" s="5"/>
      <c r="BUM195" s="5"/>
      <c r="BUN195" s="5"/>
      <c r="BUO195" s="5"/>
      <c r="BUP195" s="5"/>
      <c r="BUQ195" s="5"/>
      <c r="BUR195" s="5"/>
      <c r="BUS195" s="5"/>
      <c r="BUT195" s="5"/>
      <c r="BUU195" s="5"/>
      <c r="BUV195" s="5"/>
      <c r="BUW195" s="5"/>
      <c r="BUX195" s="5"/>
      <c r="BUY195" s="5"/>
      <c r="BUZ195" s="5"/>
      <c r="BVA195" s="5"/>
      <c r="BVB195" s="5"/>
      <c r="BVC195" s="5"/>
      <c r="BVD195" s="5"/>
      <c r="BVE195" s="5"/>
      <c r="BVF195" s="5"/>
      <c r="BVG195" s="5"/>
      <c r="BVH195" s="5"/>
      <c r="BVI195" s="5"/>
      <c r="BVJ195" s="5"/>
      <c r="BVK195" s="5"/>
      <c r="BVL195" s="5"/>
      <c r="BVM195" s="5"/>
      <c r="BVN195" s="5"/>
      <c r="BVO195" s="5"/>
      <c r="BVP195" s="5"/>
      <c r="BVQ195" s="5"/>
      <c r="BVR195" s="5"/>
      <c r="BVS195" s="5"/>
      <c r="BVT195" s="5"/>
      <c r="BVU195" s="5"/>
      <c r="BVV195" s="5"/>
      <c r="BVW195" s="5"/>
      <c r="BVX195" s="5"/>
      <c r="BVY195" s="5"/>
      <c r="BVZ195" s="5"/>
      <c r="BWA195" s="5"/>
      <c r="BWB195" s="5"/>
      <c r="BWC195" s="5"/>
      <c r="BWD195" s="5"/>
      <c r="BWE195" s="5"/>
      <c r="BWF195" s="5"/>
      <c r="BWG195" s="5"/>
      <c r="BWH195" s="5"/>
      <c r="BWI195" s="5"/>
      <c r="BWJ195" s="5"/>
      <c r="BWK195" s="5"/>
      <c r="BWL195" s="5"/>
      <c r="BWM195" s="5"/>
      <c r="BWN195" s="5"/>
      <c r="BWO195" s="5"/>
      <c r="BWP195" s="5"/>
      <c r="BWQ195" s="5"/>
      <c r="BWR195" s="5"/>
      <c r="BWS195" s="5"/>
      <c r="BWT195" s="5"/>
      <c r="BWU195" s="5"/>
      <c r="BWV195" s="5"/>
      <c r="BWW195" s="5"/>
      <c r="BWX195" s="5"/>
      <c r="BWY195" s="5"/>
      <c r="BWZ195" s="5"/>
      <c r="BXA195" s="5"/>
      <c r="BXB195" s="5"/>
      <c r="BXC195" s="5"/>
      <c r="BXD195" s="5"/>
      <c r="BXE195" s="5"/>
      <c r="BXF195" s="5"/>
      <c r="BXG195" s="5"/>
      <c r="BXH195" s="5"/>
      <c r="BXI195" s="5"/>
      <c r="BXJ195" s="5"/>
      <c r="BXK195" s="5"/>
      <c r="BXL195" s="5"/>
      <c r="BXM195" s="5"/>
      <c r="BXN195" s="5"/>
      <c r="BXO195" s="5"/>
      <c r="BXP195" s="5"/>
      <c r="BXQ195" s="5"/>
      <c r="BXR195" s="5"/>
      <c r="BXS195" s="5"/>
      <c r="BXT195" s="5"/>
      <c r="BXU195" s="5"/>
      <c r="BXV195" s="5"/>
      <c r="BXW195" s="5"/>
      <c r="BXX195" s="5"/>
      <c r="BXY195" s="5"/>
      <c r="BXZ195" s="5"/>
      <c r="BYA195" s="5"/>
      <c r="BYB195" s="5"/>
      <c r="BYC195" s="5"/>
      <c r="BYD195" s="5"/>
      <c r="BYE195" s="5"/>
      <c r="BYF195" s="5"/>
      <c r="BYG195" s="5"/>
      <c r="BYH195" s="5"/>
      <c r="BYI195" s="5"/>
      <c r="BYJ195" s="5"/>
      <c r="BYK195" s="5"/>
      <c r="BYL195" s="5"/>
      <c r="BYM195" s="5"/>
      <c r="BYN195" s="5"/>
      <c r="BYO195" s="5"/>
      <c r="BYP195" s="5"/>
      <c r="BYQ195" s="5"/>
      <c r="BYR195" s="5"/>
      <c r="BYS195" s="5"/>
      <c r="BYT195" s="5"/>
      <c r="BYU195" s="5"/>
      <c r="BYV195" s="5"/>
      <c r="BYW195" s="5"/>
      <c r="BYX195" s="5"/>
      <c r="BYY195" s="5"/>
      <c r="BYZ195" s="5"/>
      <c r="BZA195" s="5"/>
      <c r="BZB195" s="5"/>
      <c r="BZC195" s="5"/>
      <c r="BZD195" s="5"/>
      <c r="BZE195" s="5"/>
      <c r="BZF195" s="5"/>
      <c r="BZG195" s="5"/>
      <c r="BZH195" s="5"/>
      <c r="BZI195" s="5"/>
      <c r="BZJ195" s="5"/>
      <c r="BZK195" s="5"/>
      <c r="BZL195" s="5"/>
      <c r="BZM195" s="5"/>
      <c r="BZN195" s="5"/>
      <c r="BZO195" s="5"/>
      <c r="BZP195" s="5"/>
      <c r="BZQ195" s="5"/>
      <c r="BZR195" s="5"/>
      <c r="BZS195" s="5"/>
      <c r="BZT195" s="5"/>
      <c r="BZU195" s="5"/>
      <c r="BZV195" s="5"/>
      <c r="BZW195" s="5"/>
      <c r="BZX195" s="5"/>
      <c r="BZY195" s="5"/>
      <c r="BZZ195" s="5"/>
      <c r="CAA195" s="5"/>
      <c r="CAB195" s="5"/>
      <c r="CAC195" s="5"/>
      <c r="CAD195" s="5"/>
      <c r="CAE195" s="5"/>
      <c r="CAF195" s="5"/>
      <c r="CAG195" s="5"/>
      <c r="CAH195" s="5"/>
      <c r="CAI195" s="5"/>
      <c r="CAJ195" s="5"/>
      <c r="CAK195" s="5"/>
      <c r="CAL195" s="5"/>
      <c r="CAM195" s="5"/>
      <c r="CAN195" s="5"/>
      <c r="CAO195" s="5"/>
      <c r="CAP195" s="5"/>
      <c r="CAQ195" s="5"/>
      <c r="CAR195" s="5"/>
      <c r="CAS195" s="5"/>
      <c r="CAT195" s="5"/>
      <c r="CAU195" s="5"/>
      <c r="CAV195" s="5"/>
      <c r="CAW195" s="5"/>
      <c r="CAX195" s="5"/>
      <c r="CAY195" s="5"/>
      <c r="CAZ195" s="5"/>
      <c r="CBA195" s="5"/>
      <c r="CBB195" s="5"/>
      <c r="CBC195" s="5"/>
      <c r="CBD195" s="5"/>
      <c r="CBE195" s="5"/>
      <c r="CBF195" s="5"/>
      <c r="CBG195" s="5"/>
      <c r="CBH195" s="5"/>
      <c r="CBI195" s="5"/>
      <c r="CBJ195" s="5"/>
      <c r="CBK195" s="5"/>
      <c r="CBL195" s="5"/>
      <c r="CBM195" s="5"/>
      <c r="CBN195" s="5"/>
      <c r="CBO195" s="5"/>
      <c r="CBP195" s="5"/>
      <c r="CBQ195" s="5"/>
      <c r="CBR195" s="5"/>
      <c r="CBS195" s="5"/>
      <c r="CBT195" s="5"/>
      <c r="CBU195" s="5"/>
      <c r="CBV195" s="5"/>
      <c r="CBW195" s="5"/>
      <c r="CBX195" s="5"/>
      <c r="CBY195" s="5"/>
      <c r="CBZ195" s="5"/>
      <c r="CCA195" s="5"/>
      <c r="CCB195" s="5"/>
      <c r="CCC195" s="5"/>
      <c r="CCD195" s="5"/>
      <c r="CCE195" s="5"/>
      <c r="CCF195" s="5"/>
      <c r="CCG195" s="5"/>
      <c r="CCH195" s="5"/>
      <c r="CCI195" s="5"/>
      <c r="CCJ195" s="5"/>
      <c r="CCK195" s="5"/>
      <c r="CCL195" s="5"/>
      <c r="CCM195" s="5"/>
      <c r="CCN195" s="5"/>
      <c r="CCO195" s="5"/>
      <c r="CCP195" s="5"/>
      <c r="CCQ195" s="5"/>
      <c r="CCR195" s="5"/>
      <c r="CCS195" s="5"/>
      <c r="CCT195" s="5"/>
      <c r="CCU195" s="5"/>
      <c r="CCV195" s="5"/>
      <c r="CCW195" s="5"/>
      <c r="CCX195" s="5"/>
      <c r="CCY195" s="5"/>
      <c r="CCZ195" s="5"/>
      <c r="CDA195" s="5"/>
      <c r="CDB195" s="5"/>
      <c r="CDC195" s="5"/>
      <c r="CDD195" s="5"/>
      <c r="CDE195" s="5"/>
      <c r="CDF195" s="5"/>
      <c r="CDG195" s="5"/>
      <c r="CDH195" s="5"/>
      <c r="CDI195" s="5"/>
      <c r="CDJ195" s="5"/>
      <c r="CDK195" s="5"/>
      <c r="CDL195" s="5"/>
      <c r="CDM195" s="5"/>
      <c r="CDN195" s="5"/>
      <c r="CDO195" s="5"/>
      <c r="CDP195" s="5"/>
      <c r="CDQ195" s="5"/>
      <c r="CDR195" s="5"/>
      <c r="CDS195" s="5"/>
      <c r="CDT195" s="5"/>
      <c r="CDU195" s="5"/>
      <c r="CDV195" s="5"/>
      <c r="CDW195" s="5"/>
      <c r="CDX195" s="5"/>
      <c r="CDY195" s="5"/>
      <c r="CDZ195" s="5"/>
      <c r="CEA195" s="5"/>
      <c r="CEB195" s="5"/>
      <c r="CEC195" s="5"/>
      <c r="CED195" s="5"/>
      <c r="CEE195" s="5"/>
      <c r="CEF195" s="5"/>
      <c r="CEG195" s="5"/>
      <c r="CEH195" s="5"/>
      <c r="CEI195" s="5"/>
      <c r="CEJ195" s="5"/>
      <c r="CEK195" s="5"/>
      <c r="CEL195" s="5"/>
      <c r="CEM195" s="5"/>
      <c r="CEN195" s="5"/>
      <c r="CEO195" s="5"/>
      <c r="CEP195" s="5"/>
      <c r="CEQ195" s="5"/>
      <c r="CER195" s="5"/>
      <c r="CES195" s="5"/>
      <c r="CET195" s="5"/>
      <c r="CEU195" s="5"/>
      <c r="CEV195" s="5"/>
      <c r="CEW195" s="5"/>
      <c r="CEX195" s="5"/>
      <c r="CEY195" s="5"/>
      <c r="CEZ195" s="5"/>
      <c r="CFA195" s="5"/>
      <c r="CFB195" s="5"/>
      <c r="CFC195" s="5"/>
      <c r="CFD195" s="5"/>
      <c r="CFE195" s="5"/>
      <c r="CFF195" s="5"/>
      <c r="CFG195" s="5"/>
      <c r="CFH195" s="5"/>
      <c r="CFI195" s="5"/>
      <c r="CFJ195" s="5"/>
      <c r="CFK195" s="5"/>
      <c r="CFL195" s="5"/>
      <c r="CFM195" s="5"/>
      <c r="CFN195" s="5"/>
      <c r="CFO195" s="5"/>
      <c r="CFP195" s="5"/>
      <c r="CFQ195" s="5"/>
      <c r="CFR195" s="5"/>
      <c r="CFS195" s="5"/>
      <c r="CFT195" s="5"/>
      <c r="CFU195" s="5"/>
      <c r="CFV195" s="5"/>
      <c r="CFW195" s="5"/>
      <c r="CFX195" s="5"/>
      <c r="CFY195" s="5"/>
      <c r="CFZ195" s="5"/>
      <c r="CGA195" s="5"/>
      <c r="CGB195" s="5"/>
      <c r="CGC195" s="5"/>
      <c r="CGD195" s="5"/>
      <c r="CGE195" s="5"/>
      <c r="CGF195" s="5"/>
      <c r="CGG195" s="5"/>
      <c r="CGH195" s="5"/>
      <c r="CGI195" s="5"/>
      <c r="CGJ195" s="5"/>
      <c r="CGK195" s="5"/>
      <c r="CGL195" s="5"/>
      <c r="CGM195" s="5"/>
      <c r="CGN195" s="5"/>
      <c r="CGO195" s="5"/>
      <c r="CGP195" s="5"/>
      <c r="CGQ195" s="5"/>
      <c r="CGR195" s="5"/>
      <c r="CGS195" s="5"/>
      <c r="CGT195" s="5"/>
      <c r="CGU195" s="5"/>
      <c r="CGV195" s="5"/>
      <c r="CGW195" s="5"/>
      <c r="CGX195" s="5"/>
      <c r="CGY195" s="5"/>
      <c r="CGZ195" s="5"/>
      <c r="CHA195" s="5"/>
      <c r="CHB195" s="5"/>
      <c r="CHC195" s="5"/>
      <c r="CHD195" s="5"/>
      <c r="CHE195" s="5"/>
      <c r="CHF195" s="5"/>
      <c r="CHG195" s="5"/>
      <c r="CHH195" s="5"/>
      <c r="CHI195" s="5"/>
      <c r="CHJ195" s="5"/>
      <c r="CHK195" s="5"/>
      <c r="CHL195" s="5"/>
      <c r="CHM195" s="5"/>
      <c r="CHN195" s="5"/>
      <c r="CHO195" s="5"/>
      <c r="CHP195" s="5"/>
      <c r="CHQ195" s="5"/>
      <c r="CHR195" s="5"/>
      <c r="CHS195" s="5"/>
      <c r="CHT195" s="5"/>
      <c r="CHU195" s="5"/>
      <c r="CHV195" s="5"/>
      <c r="CHW195" s="5"/>
      <c r="CHX195" s="5"/>
      <c r="CHY195" s="5"/>
      <c r="CHZ195" s="5"/>
      <c r="CIA195" s="5"/>
      <c r="CIB195" s="5"/>
      <c r="CIC195" s="5"/>
      <c r="CID195" s="5"/>
      <c r="CIE195" s="5"/>
      <c r="CIF195" s="5"/>
      <c r="CIG195" s="5"/>
      <c r="CIH195" s="5"/>
      <c r="CII195" s="5"/>
      <c r="CIJ195" s="5"/>
      <c r="CIK195" s="5"/>
      <c r="CIL195" s="5"/>
      <c r="CIM195" s="5"/>
      <c r="CIN195" s="5"/>
      <c r="CIO195" s="5"/>
      <c r="CIP195" s="5"/>
      <c r="CIQ195" s="5"/>
      <c r="CIR195" s="5"/>
      <c r="CIS195" s="5"/>
      <c r="CIT195" s="5"/>
      <c r="CIU195" s="5"/>
      <c r="CIV195" s="5"/>
      <c r="CIW195" s="5"/>
      <c r="CIX195" s="5"/>
      <c r="CIY195" s="5"/>
      <c r="CIZ195" s="5"/>
      <c r="CJA195" s="5"/>
      <c r="CJB195" s="5"/>
      <c r="CJC195" s="5"/>
      <c r="CJD195" s="5"/>
      <c r="CJE195" s="5"/>
      <c r="CJF195" s="5"/>
      <c r="CJG195" s="5"/>
      <c r="CJH195" s="5"/>
      <c r="CJI195" s="5"/>
      <c r="CJJ195" s="5"/>
      <c r="CJK195" s="5"/>
      <c r="CJL195" s="5"/>
      <c r="CJM195" s="5"/>
      <c r="CJN195" s="5"/>
      <c r="CJO195" s="5"/>
      <c r="CJP195" s="5"/>
      <c r="CJQ195" s="5"/>
      <c r="CJR195" s="5"/>
      <c r="CJS195" s="5"/>
      <c r="CJT195" s="5"/>
      <c r="CJU195" s="5"/>
      <c r="CJV195" s="5"/>
      <c r="CJW195" s="5"/>
      <c r="CJX195" s="5"/>
      <c r="CJY195" s="5"/>
      <c r="CJZ195" s="5"/>
      <c r="CKA195" s="5"/>
      <c r="CKB195" s="5"/>
      <c r="CKC195" s="5"/>
      <c r="CKD195" s="5"/>
      <c r="CKE195" s="5"/>
      <c r="CKF195" s="5"/>
      <c r="CKG195" s="5"/>
      <c r="CKH195" s="5"/>
      <c r="CKI195" s="5"/>
      <c r="CKJ195" s="5"/>
      <c r="CKK195" s="5"/>
      <c r="CKL195" s="5"/>
      <c r="CKM195" s="5"/>
      <c r="CKN195" s="5"/>
      <c r="CKO195" s="5"/>
      <c r="CKP195" s="5"/>
      <c r="CKQ195" s="5"/>
      <c r="CKR195" s="5"/>
      <c r="CKS195" s="5"/>
      <c r="CKT195" s="5"/>
      <c r="CKU195" s="5"/>
      <c r="CKV195" s="5"/>
      <c r="CKW195" s="5"/>
      <c r="CKX195" s="5"/>
      <c r="CKY195" s="5"/>
      <c r="CKZ195" s="5"/>
      <c r="CLA195" s="5"/>
      <c r="CLB195" s="5"/>
      <c r="CLC195" s="5"/>
      <c r="CLD195" s="5"/>
      <c r="CLE195" s="5"/>
      <c r="CLF195" s="5"/>
      <c r="CLG195" s="5"/>
      <c r="CLH195" s="5"/>
      <c r="CLI195" s="5"/>
      <c r="CLJ195" s="5"/>
      <c r="CLK195" s="5"/>
      <c r="CLL195" s="5"/>
      <c r="CLM195" s="5"/>
      <c r="CLN195" s="5"/>
      <c r="CLO195" s="5"/>
      <c r="CLP195" s="5"/>
      <c r="CLQ195" s="5"/>
      <c r="CLR195" s="5"/>
      <c r="CLS195" s="5"/>
      <c r="CLT195" s="5"/>
      <c r="CLU195" s="5"/>
      <c r="CLV195" s="5"/>
      <c r="CLW195" s="5"/>
      <c r="CLX195" s="5"/>
      <c r="CLY195" s="5"/>
      <c r="CLZ195" s="5"/>
      <c r="CMA195" s="5"/>
      <c r="CMB195" s="5"/>
      <c r="CMC195" s="5"/>
      <c r="CMD195" s="5"/>
      <c r="CME195" s="5"/>
      <c r="CMF195" s="5"/>
      <c r="CMG195" s="5"/>
      <c r="CMH195" s="5"/>
      <c r="CMI195" s="5"/>
      <c r="CMJ195" s="5"/>
      <c r="CMK195" s="5"/>
      <c r="CML195" s="5"/>
      <c r="CMM195" s="5"/>
      <c r="CMN195" s="5"/>
      <c r="CMO195" s="5"/>
      <c r="CMP195" s="5"/>
      <c r="CMQ195" s="5"/>
      <c r="CMR195" s="5"/>
      <c r="CMS195" s="5"/>
      <c r="CMT195" s="5"/>
      <c r="CMU195" s="5"/>
      <c r="CMV195" s="5"/>
      <c r="CMW195" s="5"/>
      <c r="CMX195" s="5"/>
      <c r="CMY195" s="5"/>
      <c r="CMZ195" s="5"/>
      <c r="CNA195" s="5"/>
      <c r="CNB195" s="5"/>
      <c r="CNC195" s="5"/>
      <c r="CND195" s="5"/>
      <c r="CNE195" s="5"/>
      <c r="CNF195" s="5"/>
      <c r="CNG195" s="5"/>
      <c r="CNH195" s="5"/>
      <c r="CNI195" s="5"/>
      <c r="CNJ195" s="5"/>
      <c r="CNK195" s="5"/>
      <c r="CNL195" s="5"/>
      <c r="CNM195" s="5"/>
      <c r="CNN195" s="5"/>
      <c r="CNO195" s="5"/>
      <c r="CNP195" s="5"/>
      <c r="CNQ195" s="5"/>
      <c r="CNR195" s="5"/>
      <c r="CNS195" s="5"/>
      <c r="CNT195" s="5"/>
      <c r="CNU195" s="5"/>
      <c r="CNV195" s="5"/>
      <c r="CNW195" s="5"/>
      <c r="CNX195" s="5"/>
      <c r="CNY195" s="5"/>
      <c r="CNZ195" s="5"/>
      <c r="COA195" s="5"/>
      <c r="COB195" s="5"/>
      <c r="COC195" s="5"/>
      <c r="COD195" s="5"/>
      <c r="COE195" s="5"/>
      <c r="COF195" s="5"/>
      <c r="COG195" s="5"/>
      <c r="COH195" s="5"/>
      <c r="COI195" s="5"/>
      <c r="COJ195" s="5"/>
      <c r="COK195" s="5"/>
      <c r="COL195" s="5"/>
      <c r="COM195" s="5"/>
      <c r="CON195" s="5"/>
      <c r="COO195" s="5"/>
      <c r="COP195" s="5"/>
      <c r="COQ195" s="5"/>
      <c r="COR195" s="5"/>
      <c r="COS195" s="5"/>
      <c r="COT195" s="5"/>
      <c r="COU195" s="5"/>
      <c r="COV195" s="5"/>
      <c r="COW195" s="5"/>
      <c r="COX195" s="5"/>
      <c r="COY195" s="5"/>
      <c r="COZ195" s="5"/>
      <c r="CPA195" s="5"/>
      <c r="CPB195" s="5"/>
      <c r="CPC195" s="5"/>
      <c r="CPD195" s="5"/>
      <c r="CPE195" s="5"/>
      <c r="CPF195" s="5"/>
      <c r="CPG195" s="5"/>
      <c r="CPH195" s="5"/>
      <c r="CPI195" s="5"/>
      <c r="CPJ195" s="5"/>
      <c r="CPK195" s="5"/>
      <c r="CPL195" s="5"/>
      <c r="CPM195" s="5"/>
      <c r="CPN195" s="5"/>
      <c r="CPO195" s="5"/>
      <c r="CPP195" s="5"/>
      <c r="CPQ195" s="5"/>
      <c r="CPR195" s="5"/>
      <c r="CPS195" s="5"/>
      <c r="CPT195" s="5"/>
      <c r="CPU195" s="5"/>
      <c r="CPV195" s="5"/>
      <c r="CPW195" s="5"/>
      <c r="CPX195" s="5"/>
      <c r="CPY195" s="5"/>
      <c r="CPZ195" s="5"/>
      <c r="CQA195" s="5"/>
      <c r="CQB195" s="5"/>
      <c r="CQC195" s="5"/>
      <c r="CQD195" s="5"/>
      <c r="CQE195" s="5"/>
      <c r="CQF195" s="5"/>
      <c r="CQG195" s="5"/>
      <c r="CQH195" s="5"/>
      <c r="CQI195" s="5"/>
      <c r="CQJ195" s="5"/>
      <c r="CQK195" s="5"/>
      <c r="CQL195" s="5"/>
      <c r="CQM195" s="5"/>
      <c r="CQN195" s="5"/>
      <c r="CQO195" s="5"/>
      <c r="CQP195" s="5"/>
      <c r="CQQ195" s="5"/>
      <c r="CQR195" s="5"/>
      <c r="CQS195" s="5"/>
      <c r="CQT195" s="5"/>
      <c r="CQU195" s="5"/>
      <c r="CQV195" s="5"/>
      <c r="CQW195" s="5"/>
      <c r="CQX195" s="5"/>
      <c r="CQY195" s="5"/>
      <c r="CQZ195" s="5"/>
      <c r="CRA195" s="5"/>
      <c r="CRB195" s="5"/>
      <c r="CRC195" s="5"/>
      <c r="CRD195" s="5"/>
      <c r="CRE195" s="5"/>
      <c r="CRF195" s="5"/>
      <c r="CRG195" s="5"/>
      <c r="CRH195" s="5"/>
      <c r="CRI195" s="5"/>
      <c r="CRJ195" s="5"/>
      <c r="CRK195" s="5"/>
      <c r="CRL195" s="5"/>
      <c r="CRM195" s="5"/>
      <c r="CRN195" s="5"/>
      <c r="CRO195" s="5"/>
      <c r="CRP195" s="5"/>
      <c r="CRQ195" s="5"/>
      <c r="CRR195" s="5"/>
      <c r="CRS195" s="5"/>
      <c r="CRT195" s="5"/>
      <c r="CRU195" s="5"/>
      <c r="CRV195" s="5"/>
      <c r="CRW195" s="5"/>
      <c r="CRX195" s="5"/>
      <c r="CRY195" s="5"/>
      <c r="CRZ195" s="5"/>
      <c r="CSA195" s="5"/>
      <c r="CSB195" s="5"/>
      <c r="CSC195" s="5"/>
      <c r="CSD195" s="5"/>
      <c r="CSE195" s="5"/>
      <c r="CSF195" s="5"/>
      <c r="CSG195" s="5"/>
      <c r="CSH195" s="5"/>
      <c r="CSI195" s="5"/>
      <c r="CSJ195" s="5"/>
      <c r="CSK195" s="5"/>
      <c r="CSL195" s="5"/>
      <c r="CSM195" s="5"/>
      <c r="CSN195" s="5"/>
      <c r="CSO195" s="5"/>
      <c r="CSP195" s="5"/>
      <c r="CSQ195" s="5"/>
      <c r="CSR195" s="5"/>
      <c r="CSS195" s="5"/>
      <c r="CST195" s="5"/>
      <c r="CSU195" s="5"/>
      <c r="CSV195" s="5"/>
      <c r="CSW195" s="5"/>
      <c r="CSX195" s="5"/>
      <c r="CSY195" s="5"/>
      <c r="CSZ195" s="5"/>
      <c r="CTA195" s="5"/>
      <c r="CTB195" s="5"/>
      <c r="CTC195" s="5"/>
      <c r="CTD195" s="5"/>
      <c r="CTE195" s="5"/>
      <c r="CTF195" s="5"/>
      <c r="CTG195" s="5"/>
      <c r="CTH195" s="5"/>
      <c r="CTI195" s="5"/>
      <c r="CTJ195" s="5"/>
      <c r="CTK195" s="5"/>
      <c r="CTL195" s="5"/>
      <c r="CTM195" s="5"/>
      <c r="CTN195" s="5"/>
      <c r="CTO195" s="5"/>
      <c r="CTP195" s="5"/>
      <c r="CTQ195" s="5"/>
      <c r="CTR195" s="5"/>
      <c r="CTS195" s="5"/>
      <c r="CTT195" s="5"/>
      <c r="CTU195" s="5"/>
      <c r="CTV195" s="5"/>
      <c r="CTW195" s="5"/>
      <c r="CTX195" s="5"/>
      <c r="CTY195" s="5"/>
      <c r="CTZ195" s="5"/>
      <c r="CUA195" s="5"/>
      <c r="CUB195" s="5"/>
      <c r="CUC195" s="5"/>
      <c r="CUD195" s="5"/>
      <c r="CUE195" s="5"/>
      <c r="CUF195" s="5"/>
      <c r="CUG195" s="5"/>
      <c r="CUH195" s="5"/>
      <c r="CUI195" s="5"/>
      <c r="CUJ195" s="5"/>
      <c r="CUK195" s="5"/>
      <c r="CUL195" s="5"/>
      <c r="CUM195" s="5"/>
      <c r="CUN195" s="5"/>
      <c r="CUO195" s="5"/>
      <c r="CUP195" s="5"/>
      <c r="CUQ195" s="5"/>
      <c r="CUR195" s="5"/>
      <c r="CUS195" s="5"/>
      <c r="CUT195" s="5"/>
      <c r="CUU195" s="5"/>
      <c r="CUV195" s="5"/>
      <c r="CUW195" s="5"/>
      <c r="CUX195" s="5"/>
      <c r="CUY195" s="5"/>
      <c r="CUZ195" s="5"/>
      <c r="CVA195" s="5"/>
      <c r="CVB195" s="5"/>
      <c r="CVC195" s="5"/>
      <c r="CVD195" s="5"/>
      <c r="CVE195" s="5"/>
      <c r="CVF195" s="5"/>
      <c r="CVG195" s="5"/>
      <c r="CVH195" s="5"/>
      <c r="CVI195" s="5"/>
      <c r="CVJ195" s="5"/>
      <c r="CVK195" s="5"/>
      <c r="CVL195" s="5"/>
      <c r="CVM195" s="5"/>
      <c r="CVN195" s="5"/>
      <c r="CVO195" s="5"/>
      <c r="CVP195" s="5"/>
      <c r="CVQ195" s="5"/>
      <c r="CVR195" s="5"/>
      <c r="CVS195" s="5"/>
      <c r="CVT195" s="5"/>
      <c r="CVU195" s="5"/>
      <c r="CVV195" s="5"/>
      <c r="CVW195" s="5"/>
      <c r="CVX195" s="5"/>
      <c r="CVY195" s="5"/>
      <c r="CVZ195" s="5"/>
      <c r="CWA195" s="5"/>
      <c r="CWB195" s="5"/>
      <c r="CWC195" s="5"/>
      <c r="CWD195" s="5"/>
      <c r="CWE195" s="5"/>
      <c r="CWF195" s="5"/>
      <c r="CWG195" s="5"/>
      <c r="CWH195" s="5"/>
      <c r="CWI195" s="5"/>
      <c r="CWJ195" s="5"/>
      <c r="CWK195" s="5"/>
      <c r="CWL195" s="5"/>
      <c r="CWM195" s="5"/>
      <c r="CWN195" s="5"/>
      <c r="CWO195" s="5"/>
      <c r="CWP195" s="5"/>
      <c r="CWQ195" s="5"/>
      <c r="CWR195" s="5"/>
      <c r="CWS195" s="5"/>
      <c r="CWT195" s="5"/>
      <c r="CWU195" s="5"/>
      <c r="CWV195" s="5"/>
      <c r="CWW195" s="5"/>
      <c r="CWX195" s="5"/>
      <c r="CWY195" s="5"/>
      <c r="CWZ195" s="5"/>
      <c r="CXA195" s="5"/>
      <c r="CXB195" s="5"/>
      <c r="CXC195" s="5"/>
      <c r="CXD195" s="5"/>
      <c r="CXE195" s="5"/>
      <c r="CXF195" s="5"/>
      <c r="CXG195" s="5"/>
      <c r="CXH195" s="5"/>
      <c r="CXI195" s="5"/>
      <c r="CXJ195" s="5"/>
      <c r="CXK195" s="5"/>
      <c r="CXL195" s="5"/>
      <c r="CXM195" s="5"/>
      <c r="CXN195" s="5"/>
      <c r="CXO195" s="5"/>
      <c r="CXP195" s="5"/>
      <c r="CXQ195" s="5"/>
      <c r="CXR195" s="5"/>
      <c r="CXS195" s="5"/>
      <c r="CXT195" s="5"/>
      <c r="CXU195" s="5"/>
      <c r="CXV195" s="5"/>
      <c r="CXW195" s="5"/>
      <c r="CXX195" s="5"/>
      <c r="CXY195" s="5"/>
      <c r="CXZ195" s="5"/>
      <c r="CYA195" s="5"/>
      <c r="CYB195" s="5"/>
      <c r="CYC195" s="5"/>
      <c r="CYD195" s="5"/>
      <c r="CYE195" s="5"/>
      <c r="CYF195" s="5"/>
      <c r="CYG195" s="5"/>
      <c r="CYH195" s="5"/>
      <c r="CYI195" s="5"/>
      <c r="CYJ195" s="5"/>
      <c r="CYK195" s="5"/>
      <c r="CYL195" s="5"/>
      <c r="CYM195" s="5"/>
      <c r="CYN195" s="5"/>
      <c r="CYO195" s="5"/>
      <c r="CYP195" s="5"/>
      <c r="CYQ195" s="5"/>
      <c r="CYR195" s="5"/>
      <c r="CYS195" s="5"/>
      <c r="CYT195" s="5"/>
      <c r="CYU195" s="5"/>
      <c r="CYV195" s="5"/>
      <c r="CYW195" s="5"/>
      <c r="CYX195" s="5"/>
      <c r="CYY195" s="5"/>
      <c r="CYZ195" s="5"/>
      <c r="CZA195" s="5"/>
      <c r="CZB195" s="5"/>
      <c r="CZC195" s="5"/>
      <c r="CZD195" s="5"/>
      <c r="CZE195" s="5"/>
      <c r="CZF195" s="5"/>
      <c r="CZG195" s="5"/>
      <c r="CZH195" s="5"/>
      <c r="CZI195" s="5"/>
      <c r="CZJ195" s="5"/>
      <c r="CZK195" s="5"/>
      <c r="CZL195" s="5"/>
      <c r="CZM195" s="5"/>
      <c r="CZN195" s="5"/>
      <c r="CZO195" s="5"/>
      <c r="CZP195" s="5"/>
      <c r="CZQ195" s="5"/>
      <c r="CZR195" s="5"/>
      <c r="CZS195" s="5"/>
      <c r="CZT195" s="5"/>
      <c r="CZU195" s="5"/>
      <c r="CZV195" s="5"/>
      <c r="CZW195" s="5"/>
      <c r="CZX195" s="5"/>
      <c r="CZY195" s="5"/>
      <c r="CZZ195" s="5"/>
      <c r="DAA195" s="5"/>
      <c r="DAB195" s="5"/>
      <c r="DAC195" s="5"/>
      <c r="DAD195" s="5"/>
      <c r="DAE195" s="5"/>
      <c r="DAF195" s="5"/>
      <c r="DAG195" s="5"/>
      <c r="DAH195" s="5"/>
      <c r="DAI195" s="5"/>
      <c r="DAJ195" s="5"/>
      <c r="DAK195" s="5"/>
      <c r="DAL195" s="5"/>
      <c r="DAM195" s="5"/>
      <c r="DAN195" s="5"/>
      <c r="DAO195" s="5"/>
      <c r="DAP195" s="5"/>
      <c r="DAQ195" s="5"/>
      <c r="DAR195" s="5"/>
      <c r="DAS195" s="5"/>
      <c r="DAT195" s="5"/>
      <c r="DAU195" s="5"/>
      <c r="DAV195" s="5"/>
      <c r="DAW195" s="5"/>
      <c r="DAX195" s="5"/>
      <c r="DAY195" s="5"/>
      <c r="DAZ195" s="5"/>
      <c r="DBA195" s="5"/>
      <c r="DBB195" s="5"/>
      <c r="DBC195" s="5"/>
      <c r="DBD195" s="5"/>
      <c r="DBE195" s="5"/>
      <c r="DBF195" s="5"/>
      <c r="DBG195" s="5"/>
      <c r="DBH195" s="5"/>
      <c r="DBI195" s="5"/>
      <c r="DBJ195" s="5"/>
      <c r="DBK195" s="5"/>
      <c r="DBL195" s="5"/>
      <c r="DBM195" s="5"/>
      <c r="DBN195" s="5"/>
      <c r="DBO195" s="5"/>
      <c r="DBP195" s="5"/>
      <c r="DBQ195" s="5"/>
      <c r="DBR195" s="5"/>
      <c r="DBS195" s="5"/>
      <c r="DBT195" s="5"/>
      <c r="DBU195" s="5"/>
      <c r="DBV195" s="5"/>
      <c r="DBW195" s="5"/>
      <c r="DBX195" s="5"/>
      <c r="DBY195" s="5"/>
      <c r="DBZ195" s="5"/>
      <c r="DCA195" s="5"/>
      <c r="DCB195" s="5"/>
      <c r="DCC195" s="5"/>
      <c r="DCD195" s="5"/>
      <c r="DCE195" s="5"/>
      <c r="DCF195" s="5"/>
      <c r="DCG195" s="5"/>
      <c r="DCH195" s="5"/>
      <c r="DCI195" s="5"/>
      <c r="DCJ195" s="5"/>
      <c r="DCK195" s="5"/>
      <c r="DCL195" s="5"/>
      <c r="DCM195" s="5"/>
      <c r="DCN195" s="5"/>
      <c r="DCO195" s="5"/>
      <c r="DCP195" s="5"/>
      <c r="DCQ195" s="5"/>
      <c r="DCR195" s="5"/>
      <c r="DCS195" s="5"/>
      <c r="DCT195" s="5"/>
      <c r="DCU195" s="5"/>
      <c r="DCV195" s="5"/>
      <c r="DCW195" s="5"/>
      <c r="DCX195" s="5"/>
      <c r="DCY195" s="5"/>
      <c r="DCZ195" s="5"/>
      <c r="DDA195" s="5"/>
      <c r="DDB195" s="5"/>
      <c r="DDC195" s="5"/>
      <c r="DDD195" s="5"/>
      <c r="DDE195" s="5"/>
      <c r="DDF195" s="5"/>
      <c r="DDG195" s="5"/>
      <c r="DDH195" s="5"/>
      <c r="DDI195" s="5"/>
      <c r="DDJ195" s="5"/>
      <c r="DDK195" s="5"/>
      <c r="DDL195" s="5"/>
      <c r="DDM195" s="5"/>
      <c r="DDN195" s="5"/>
      <c r="DDO195" s="5"/>
      <c r="DDP195" s="5"/>
      <c r="DDQ195" s="5"/>
      <c r="DDR195" s="5"/>
      <c r="DDS195" s="5"/>
      <c r="DDT195" s="5"/>
      <c r="DDU195" s="5"/>
      <c r="DDV195" s="5"/>
      <c r="DDW195" s="5"/>
      <c r="DDX195" s="5"/>
      <c r="DDY195" s="5"/>
      <c r="DDZ195" s="5"/>
      <c r="DEA195" s="5"/>
      <c r="DEB195" s="5"/>
      <c r="DEC195" s="5"/>
      <c r="DED195" s="5"/>
      <c r="DEE195" s="5"/>
      <c r="DEF195" s="5"/>
      <c r="DEG195" s="5"/>
      <c r="DEH195" s="5"/>
      <c r="DEI195" s="5"/>
      <c r="DEJ195" s="5"/>
      <c r="DEK195" s="5"/>
      <c r="DEL195" s="5"/>
      <c r="DEM195" s="5"/>
      <c r="DEN195" s="5"/>
      <c r="DEO195" s="5"/>
      <c r="DEP195" s="5"/>
      <c r="DEQ195" s="5"/>
      <c r="DER195" s="5"/>
      <c r="DES195" s="5"/>
      <c r="DET195" s="5"/>
      <c r="DEU195" s="5"/>
      <c r="DEV195" s="5"/>
      <c r="DEW195" s="5"/>
      <c r="DEX195" s="5"/>
      <c r="DEY195" s="5"/>
      <c r="DEZ195" s="5"/>
      <c r="DFA195" s="5"/>
      <c r="DFB195" s="5"/>
      <c r="DFC195" s="5"/>
      <c r="DFD195" s="5"/>
      <c r="DFE195" s="5"/>
      <c r="DFF195" s="5"/>
      <c r="DFG195" s="5"/>
      <c r="DFH195" s="5"/>
      <c r="DFI195" s="5"/>
      <c r="DFJ195" s="5"/>
      <c r="DFK195" s="5"/>
      <c r="DFL195" s="5"/>
      <c r="DFM195" s="5"/>
      <c r="DFN195" s="5"/>
      <c r="DFO195" s="5"/>
      <c r="DFP195" s="5"/>
      <c r="DFQ195" s="5"/>
      <c r="DFR195" s="5"/>
      <c r="DFS195" s="5"/>
      <c r="DFT195" s="5"/>
      <c r="DFU195" s="5"/>
      <c r="DFV195" s="5"/>
      <c r="DFW195" s="5"/>
      <c r="DFX195" s="5"/>
      <c r="DFY195" s="5"/>
      <c r="DFZ195" s="5"/>
      <c r="DGA195" s="5"/>
      <c r="DGB195" s="5"/>
      <c r="DGC195" s="5"/>
      <c r="DGD195" s="5"/>
      <c r="DGE195" s="5"/>
      <c r="DGF195" s="5"/>
      <c r="DGG195" s="5"/>
      <c r="DGH195" s="5"/>
      <c r="DGI195" s="5"/>
      <c r="DGJ195" s="5"/>
      <c r="DGK195" s="5"/>
      <c r="DGL195" s="5"/>
      <c r="DGM195" s="5"/>
      <c r="DGN195" s="5"/>
      <c r="DGO195" s="5"/>
      <c r="DGP195" s="5"/>
      <c r="DGQ195" s="5"/>
      <c r="DGR195" s="5"/>
      <c r="DGS195" s="5"/>
      <c r="DGT195" s="5"/>
      <c r="DGU195" s="5"/>
      <c r="DGV195" s="5"/>
      <c r="DGW195" s="5"/>
      <c r="DGX195" s="5"/>
      <c r="DGY195" s="5"/>
      <c r="DGZ195" s="5"/>
      <c r="DHA195" s="5"/>
      <c r="DHB195" s="5"/>
      <c r="DHC195" s="5"/>
      <c r="DHD195" s="5"/>
      <c r="DHE195" s="5"/>
      <c r="DHF195" s="5"/>
      <c r="DHG195" s="5"/>
      <c r="DHH195" s="5"/>
      <c r="DHI195" s="5"/>
      <c r="DHJ195" s="5"/>
      <c r="DHK195" s="5"/>
      <c r="DHL195" s="5"/>
      <c r="DHM195" s="5"/>
      <c r="DHN195" s="5"/>
      <c r="DHO195" s="5"/>
      <c r="DHP195" s="5"/>
      <c r="DHQ195" s="5"/>
      <c r="DHR195" s="5"/>
      <c r="DHS195" s="5"/>
      <c r="DHT195" s="5"/>
      <c r="DHU195" s="5"/>
      <c r="DHV195" s="5"/>
      <c r="DHW195" s="5"/>
      <c r="DHX195" s="5"/>
      <c r="DHY195" s="5"/>
      <c r="DHZ195" s="5"/>
      <c r="DIA195" s="5"/>
      <c r="DIB195" s="5"/>
      <c r="DIC195" s="5"/>
      <c r="DID195" s="5"/>
      <c r="DIE195" s="5"/>
      <c r="DIF195" s="5"/>
      <c r="DIG195" s="5"/>
      <c r="DIH195" s="5"/>
      <c r="DII195" s="5"/>
      <c r="DIJ195" s="5"/>
      <c r="DIK195" s="5"/>
      <c r="DIL195" s="5"/>
      <c r="DIM195" s="5"/>
      <c r="DIN195" s="5"/>
      <c r="DIO195" s="5"/>
      <c r="DIP195" s="5"/>
      <c r="DIQ195" s="5"/>
      <c r="DIR195" s="5"/>
      <c r="DIS195" s="5"/>
      <c r="DIT195" s="5"/>
      <c r="DIU195" s="5"/>
      <c r="DIV195" s="5"/>
      <c r="DIW195" s="5"/>
      <c r="DIX195" s="5"/>
      <c r="DIY195" s="5"/>
      <c r="DIZ195" s="5"/>
      <c r="DJA195" s="5"/>
      <c r="DJB195" s="5"/>
      <c r="DJC195" s="5"/>
      <c r="DJD195" s="5"/>
      <c r="DJE195" s="5"/>
      <c r="DJF195" s="5"/>
      <c r="DJG195" s="5"/>
      <c r="DJH195" s="5"/>
      <c r="DJI195" s="5"/>
      <c r="DJJ195" s="5"/>
      <c r="DJK195" s="5"/>
      <c r="DJL195" s="5"/>
      <c r="DJM195" s="5"/>
      <c r="DJN195" s="5"/>
      <c r="DJO195" s="5"/>
      <c r="DJP195" s="5"/>
      <c r="DJQ195" s="5"/>
      <c r="DJR195" s="5"/>
      <c r="DJS195" s="5"/>
      <c r="DJT195" s="5"/>
      <c r="DJU195" s="5"/>
      <c r="DJV195" s="5"/>
      <c r="DJW195" s="5"/>
      <c r="DJX195" s="5"/>
      <c r="DJY195" s="5"/>
      <c r="DJZ195" s="5"/>
      <c r="DKA195" s="5"/>
      <c r="DKB195" s="5"/>
      <c r="DKC195" s="5"/>
      <c r="DKD195" s="5"/>
      <c r="DKE195" s="5"/>
      <c r="DKF195" s="5"/>
      <c r="DKG195" s="5"/>
      <c r="DKH195" s="5"/>
      <c r="DKI195" s="5"/>
      <c r="DKJ195" s="5"/>
      <c r="DKK195" s="5"/>
      <c r="DKL195" s="5"/>
      <c r="DKM195" s="5"/>
      <c r="DKN195" s="5"/>
      <c r="DKO195" s="5"/>
      <c r="DKP195" s="5"/>
      <c r="DKQ195" s="5"/>
      <c r="DKR195" s="5"/>
      <c r="DKS195" s="5"/>
      <c r="DKT195" s="5"/>
      <c r="DKU195" s="5"/>
      <c r="DKV195" s="5"/>
      <c r="DKW195" s="5"/>
      <c r="DKX195" s="5"/>
      <c r="DKY195" s="5"/>
      <c r="DKZ195" s="5"/>
      <c r="DLA195" s="5"/>
      <c r="DLB195" s="5"/>
      <c r="DLC195" s="5"/>
      <c r="DLD195" s="5"/>
      <c r="DLE195" s="5"/>
      <c r="DLF195" s="5"/>
      <c r="DLG195" s="5"/>
      <c r="DLH195" s="5"/>
      <c r="DLI195" s="5"/>
      <c r="DLJ195" s="5"/>
      <c r="DLK195" s="5"/>
      <c r="DLL195" s="5"/>
      <c r="DLM195" s="5"/>
      <c r="DLN195" s="5"/>
      <c r="DLO195" s="5"/>
      <c r="DLP195" s="5"/>
      <c r="DLQ195" s="5"/>
      <c r="DLR195" s="5"/>
      <c r="DLS195" s="5"/>
      <c r="DLT195" s="5"/>
      <c r="DLU195" s="5"/>
      <c r="DLV195" s="5"/>
      <c r="DLW195" s="5"/>
      <c r="DLX195" s="5"/>
      <c r="DLY195" s="5"/>
      <c r="DLZ195" s="5"/>
      <c r="DMA195" s="5"/>
      <c r="DMB195" s="5"/>
      <c r="DMC195" s="5"/>
      <c r="DMD195" s="5"/>
      <c r="DME195" s="5"/>
      <c r="DMF195" s="5"/>
      <c r="DMG195" s="5"/>
      <c r="DMH195" s="5"/>
      <c r="DMI195" s="5"/>
      <c r="DMJ195" s="5"/>
      <c r="DMK195" s="5"/>
      <c r="DML195" s="5"/>
      <c r="DMM195" s="5"/>
      <c r="DMN195" s="5"/>
      <c r="DMO195" s="5"/>
      <c r="DMP195" s="5"/>
      <c r="DMQ195" s="5"/>
      <c r="DMR195" s="5"/>
      <c r="DMS195" s="5"/>
      <c r="DMT195" s="5"/>
      <c r="DMU195" s="5"/>
      <c r="DMV195" s="5"/>
      <c r="DMW195" s="5"/>
      <c r="DMX195" s="5"/>
      <c r="DMY195" s="5"/>
      <c r="DMZ195" s="5"/>
      <c r="DNA195" s="5"/>
      <c r="DNB195" s="5"/>
      <c r="DNC195" s="5"/>
      <c r="DND195" s="5"/>
      <c r="DNE195" s="5"/>
      <c r="DNF195" s="5"/>
      <c r="DNG195" s="5"/>
      <c r="DNH195" s="5"/>
      <c r="DNI195" s="5"/>
      <c r="DNJ195" s="5"/>
      <c r="DNK195" s="5"/>
      <c r="DNL195" s="5"/>
      <c r="DNM195" s="5"/>
      <c r="DNN195" s="5"/>
      <c r="DNO195" s="5"/>
      <c r="DNP195" s="5"/>
      <c r="DNQ195" s="5"/>
      <c r="DNR195" s="5"/>
      <c r="DNS195" s="5"/>
      <c r="DNT195" s="5"/>
      <c r="DNU195" s="5"/>
      <c r="DNV195" s="5"/>
      <c r="DNW195" s="5"/>
      <c r="DNX195" s="5"/>
      <c r="DNY195" s="5"/>
      <c r="DNZ195" s="5"/>
      <c r="DOA195" s="5"/>
      <c r="DOB195" s="5"/>
      <c r="DOC195" s="5"/>
      <c r="DOD195" s="5"/>
      <c r="DOE195" s="5"/>
      <c r="DOF195" s="5"/>
      <c r="DOG195" s="5"/>
      <c r="DOH195" s="5"/>
      <c r="DOI195" s="5"/>
      <c r="DOJ195" s="5"/>
      <c r="DOK195" s="5"/>
      <c r="DOL195" s="5"/>
      <c r="DOM195" s="5"/>
      <c r="DON195" s="5"/>
      <c r="DOO195" s="5"/>
      <c r="DOP195" s="5"/>
      <c r="DOQ195" s="5"/>
      <c r="DOR195" s="5"/>
      <c r="DOS195" s="5"/>
      <c r="DOT195" s="5"/>
      <c r="DOU195" s="5"/>
      <c r="DOV195" s="5"/>
      <c r="DOW195" s="5"/>
      <c r="DOX195" s="5"/>
      <c r="DOY195" s="5"/>
      <c r="DOZ195" s="5"/>
      <c r="DPA195" s="5"/>
      <c r="DPB195" s="5"/>
      <c r="DPC195" s="5"/>
      <c r="DPD195" s="5"/>
      <c r="DPE195" s="5"/>
      <c r="DPF195" s="5"/>
      <c r="DPG195" s="5"/>
      <c r="DPH195" s="5"/>
      <c r="DPI195" s="5"/>
      <c r="DPJ195" s="5"/>
      <c r="DPK195" s="5"/>
      <c r="DPL195" s="5"/>
      <c r="DPM195" s="5"/>
      <c r="DPN195" s="5"/>
      <c r="DPO195" s="5"/>
      <c r="DPP195" s="5"/>
      <c r="DPQ195" s="5"/>
      <c r="DPR195" s="5"/>
      <c r="DPS195" s="5"/>
      <c r="DPT195" s="5"/>
      <c r="DPU195" s="5"/>
      <c r="DPV195" s="5"/>
      <c r="DPW195" s="5"/>
      <c r="DPX195" s="5"/>
      <c r="DPY195" s="5"/>
      <c r="DPZ195" s="5"/>
      <c r="DQA195" s="5"/>
      <c r="DQB195" s="5"/>
      <c r="DQC195" s="5"/>
      <c r="DQD195" s="5"/>
      <c r="DQE195" s="5"/>
      <c r="DQF195" s="5"/>
      <c r="DQG195" s="5"/>
      <c r="DQH195" s="5"/>
      <c r="DQI195" s="5"/>
      <c r="DQJ195" s="5"/>
      <c r="DQK195" s="5"/>
      <c r="DQL195" s="5"/>
      <c r="DQM195" s="5"/>
      <c r="DQN195" s="5"/>
      <c r="DQO195" s="5"/>
      <c r="DQP195" s="5"/>
      <c r="DQQ195" s="5"/>
      <c r="DQR195" s="5"/>
      <c r="DQS195" s="5"/>
      <c r="DQT195" s="5"/>
      <c r="DQU195" s="5"/>
      <c r="DQV195" s="5"/>
      <c r="DQW195" s="5"/>
      <c r="DQX195" s="5"/>
      <c r="DQY195" s="5"/>
      <c r="DQZ195" s="5"/>
      <c r="DRA195" s="5"/>
      <c r="DRB195" s="5"/>
      <c r="DRC195" s="5"/>
      <c r="DRD195" s="5"/>
      <c r="DRE195" s="5"/>
      <c r="DRF195" s="5"/>
      <c r="DRG195" s="5"/>
      <c r="DRH195" s="5"/>
      <c r="DRI195" s="5"/>
      <c r="DRJ195" s="5"/>
      <c r="DRK195" s="5"/>
      <c r="DRL195" s="5"/>
      <c r="DRM195" s="5"/>
      <c r="DRN195" s="5"/>
      <c r="DRO195" s="5"/>
      <c r="DRP195" s="5"/>
      <c r="DRQ195" s="5"/>
      <c r="DRR195" s="5"/>
      <c r="DRS195" s="5"/>
      <c r="DRT195" s="5"/>
      <c r="DRU195" s="5"/>
      <c r="DRV195" s="5"/>
      <c r="DRW195" s="5"/>
      <c r="DRX195" s="5"/>
      <c r="DRY195" s="5"/>
      <c r="DRZ195" s="5"/>
      <c r="DSA195" s="5"/>
      <c r="DSB195" s="5"/>
      <c r="DSC195" s="5"/>
      <c r="DSD195" s="5"/>
      <c r="DSE195" s="5"/>
      <c r="DSF195" s="5"/>
      <c r="DSG195" s="5"/>
      <c r="DSH195" s="5"/>
      <c r="DSI195" s="5"/>
      <c r="DSJ195" s="5"/>
      <c r="DSK195" s="5"/>
      <c r="DSL195" s="5"/>
      <c r="DSM195" s="5"/>
      <c r="DSN195" s="5"/>
      <c r="DSO195" s="5"/>
      <c r="DSP195" s="5"/>
      <c r="DSQ195" s="5"/>
      <c r="DSR195" s="5"/>
      <c r="DSS195" s="5"/>
      <c r="DST195" s="5"/>
      <c r="DSU195" s="5"/>
      <c r="DSV195" s="5"/>
      <c r="DSW195" s="5"/>
      <c r="DSX195" s="5"/>
      <c r="DSY195" s="5"/>
      <c r="DSZ195" s="5"/>
      <c r="DTA195" s="5"/>
      <c r="DTB195" s="5"/>
      <c r="DTC195" s="5"/>
      <c r="DTD195" s="5"/>
      <c r="DTE195" s="5"/>
      <c r="DTF195" s="5"/>
      <c r="DTG195" s="5"/>
      <c r="DTH195" s="5"/>
      <c r="DTI195" s="5"/>
      <c r="DTJ195" s="5"/>
      <c r="DTK195" s="5"/>
      <c r="DTL195" s="5"/>
      <c r="DTM195" s="5"/>
      <c r="DTN195" s="5"/>
      <c r="DTO195" s="5"/>
      <c r="DTP195" s="5"/>
      <c r="DTQ195" s="5"/>
      <c r="DTR195" s="5"/>
      <c r="DTS195" s="5"/>
      <c r="DTT195" s="5"/>
      <c r="DTU195" s="5"/>
      <c r="DTV195" s="5"/>
      <c r="DTW195" s="5"/>
      <c r="DTX195" s="5"/>
      <c r="DTY195" s="5"/>
      <c r="DTZ195" s="5"/>
      <c r="DUA195" s="5"/>
      <c r="DUB195" s="5"/>
      <c r="DUC195" s="5"/>
      <c r="DUD195" s="5"/>
      <c r="DUE195" s="5"/>
      <c r="DUF195" s="5"/>
      <c r="DUG195" s="5"/>
      <c r="DUH195" s="5"/>
      <c r="DUI195" s="5"/>
      <c r="DUJ195" s="5"/>
      <c r="DUK195" s="5"/>
      <c r="DUL195" s="5"/>
      <c r="DUM195" s="5"/>
      <c r="DUN195" s="5"/>
      <c r="DUO195" s="5"/>
      <c r="DUP195" s="5"/>
      <c r="DUQ195" s="5"/>
      <c r="DUR195" s="5"/>
      <c r="DUS195" s="5"/>
      <c r="DUT195" s="5"/>
      <c r="DUU195" s="5"/>
      <c r="DUV195" s="5"/>
      <c r="DUW195" s="5"/>
      <c r="DUX195" s="5"/>
      <c r="DUY195" s="5"/>
      <c r="DUZ195" s="5"/>
      <c r="DVA195" s="5"/>
      <c r="DVB195" s="5"/>
      <c r="DVC195" s="5"/>
      <c r="DVD195" s="5"/>
      <c r="DVE195" s="5"/>
      <c r="DVF195" s="5"/>
      <c r="DVG195" s="5"/>
      <c r="DVH195" s="5"/>
      <c r="DVI195" s="5"/>
      <c r="DVJ195" s="5"/>
      <c r="DVK195" s="5"/>
      <c r="DVL195" s="5"/>
      <c r="DVM195" s="5"/>
      <c r="DVN195" s="5"/>
      <c r="DVO195" s="5"/>
      <c r="DVP195" s="5"/>
      <c r="DVQ195" s="5"/>
      <c r="DVR195" s="5"/>
      <c r="DVS195" s="5"/>
      <c r="DVT195" s="5"/>
      <c r="DVU195" s="5"/>
      <c r="DVV195" s="5"/>
      <c r="DVW195" s="5"/>
      <c r="DVX195" s="5"/>
      <c r="DVY195" s="5"/>
      <c r="DVZ195" s="5"/>
      <c r="DWA195" s="5"/>
      <c r="DWB195" s="5"/>
      <c r="DWC195" s="5"/>
      <c r="DWD195" s="5"/>
      <c r="DWE195" s="5"/>
      <c r="DWF195" s="5"/>
      <c r="DWG195" s="5"/>
      <c r="DWH195" s="5"/>
      <c r="DWI195" s="5"/>
      <c r="DWJ195" s="5"/>
      <c r="DWK195" s="5"/>
      <c r="DWL195" s="5"/>
      <c r="DWM195" s="5"/>
      <c r="DWN195" s="5"/>
      <c r="DWO195" s="5"/>
      <c r="DWP195" s="5"/>
      <c r="DWQ195" s="5"/>
      <c r="DWR195" s="5"/>
      <c r="DWS195" s="5"/>
      <c r="DWT195" s="5"/>
      <c r="DWU195" s="5"/>
      <c r="DWV195" s="5"/>
      <c r="DWW195" s="5"/>
      <c r="DWX195" s="5"/>
      <c r="DWY195" s="5"/>
      <c r="DWZ195" s="5"/>
      <c r="DXA195" s="5"/>
      <c r="DXB195" s="5"/>
      <c r="DXC195" s="5"/>
      <c r="DXD195" s="5"/>
      <c r="DXE195" s="5"/>
      <c r="DXF195" s="5"/>
      <c r="DXG195" s="5"/>
      <c r="DXH195" s="5"/>
      <c r="DXI195" s="5"/>
      <c r="DXJ195" s="5"/>
      <c r="DXK195" s="5"/>
      <c r="DXL195" s="5"/>
      <c r="DXM195" s="5"/>
      <c r="DXN195" s="5"/>
      <c r="DXO195" s="5"/>
      <c r="DXP195" s="5"/>
      <c r="DXQ195" s="5"/>
      <c r="DXR195" s="5"/>
      <c r="DXS195" s="5"/>
      <c r="DXT195" s="5"/>
      <c r="DXU195" s="5"/>
      <c r="DXV195" s="5"/>
      <c r="DXW195" s="5"/>
      <c r="DXX195" s="5"/>
      <c r="DXY195" s="5"/>
      <c r="DXZ195" s="5"/>
      <c r="DYA195" s="5"/>
      <c r="DYB195" s="5"/>
      <c r="DYC195" s="5"/>
      <c r="DYD195" s="5"/>
      <c r="DYE195" s="5"/>
      <c r="DYF195" s="5"/>
      <c r="DYG195" s="5"/>
      <c r="DYH195" s="5"/>
      <c r="DYI195" s="5"/>
      <c r="DYJ195" s="5"/>
      <c r="DYK195" s="5"/>
      <c r="DYL195" s="5"/>
      <c r="DYM195" s="5"/>
      <c r="DYN195" s="5"/>
      <c r="DYO195" s="5"/>
      <c r="DYP195" s="5"/>
      <c r="DYQ195" s="5"/>
      <c r="DYR195" s="5"/>
      <c r="DYS195" s="5"/>
      <c r="DYT195" s="5"/>
      <c r="DYU195" s="5"/>
      <c r="DYV195" s="5"/>
      <c r="DYW195" s="5"/>
      <c r="DYX195" s="5"/>
      <c r="DYY195" s="5"/>
      <c r="DYZ195" s="5"/>
      <c r="DZA195" s="5"/>
      <c r="DZB195" s="5"/>
      <c r="DZC195" s="5"/>
      <c r="DZD195" s="5"/>
      <c r="DZE195" s="5"/>
      <c r="DZF195" s="5"/>
      <c r="DZG195" s="5"/>
      <c r="DZH195" s="5"/>
      <c r="DZI195" s="5"/>
      <c r="DZJ195" s="5"/>
      <c r="DZK195" s="5"/>
      <c r="DZL195" s="5"/>
      <c r="DZM195" s="5"/>
      <c r="DZN195" s="5"/>
      <c r="DZO195" s="5"/>
      <c r="DZP195" s="5"/>
      <c r="DZQ195" s="5"/>
      <c r="DZR195" s="5"/>
      <c r="DZS195" s="5"/>
      <c r="DZT195" s="5"/>
      <c r="DZU195" s="5"/>
      <c r="DZV195" s="5"/>
      <c r="DZW195" s="5"/>
      <c r="DZX195" s="5"/>
      <c r="DZY195" s="5"/>
      <c r="DZZ195" s="5"/>
      <c r="EAA195" s="5"/>
      <c r="EAB195" s="5"/>
      <c r="EAC195" s="5"/>
      <c r="EAD195" s="5"/>
      <c r="EAE195" s="5"/>
      <c r="EAF195" s="5"/>
      <c r="EAG195" s="5"/>
      <c r="EAH195" s="5"/>
      <c r="EAI195" s="5"/>
      <c r="EAJ195" s="5"/>
      <c r="EAK195" s="5"/>
      <c r="EAL195" s="5"/>
      <c r="EAM195" s="5"/>
      <c r="EAN195" s="5"/>
      <c r="EAO195" s="5"/>
      <c r="EAP195" s="5"/>
      <c r="EAQ195" s="5"/>
      <c r="EAR195" s="5"/>
      <c r="EAS195" s="5"/>
      <c r="EAT195" s="5"/>
      <c r="EAU195" s="5"/>
      <c r="EAV195" s="5"/>
      <c r="EAW195" s="5"/>
      <c r="EAX195" s="5"/>
      <c r="EAY195" s="5"/>
      <c r="EAZ195" s="5"/>
      <c r="EBA195" s="5"/>
      <c r="EBB195" s="5"/>
      <c r="EBC195" s="5"/>
      <c r="EBD195" s="5"/>
      <c r="EBE195" s="5"/>
      <c r="EBF195" s="5"/>
      <c r="EBG195" s="5"/>
      <c r="EBH195" s="5"/>
      <c r="EBI195" s="5"/>
      <c r="EBJ195" s="5"/>
      <c r="EBK195" s="5"/>
      <c r="EBL195" s="5"/>
      <c r="EBM195" s="5"/>
      <c r="EBN195" s="5"/>
      <c r="EBO195" s="5"/>
      <c r="EBP195" s="5"/>
      <c r="EBQ195" s="5"/>
      <c r="EBR195" s="5"/>
      <c r="EBS195" s="5"/>
      <c r="EBT195" s="5"/>
      <c r="EBU195" s="5"/>
      <c r="EBV195" s="5"/>
      <c r="EBW195" s="5"/>
      <c r="EBX195" s="5"/>
      <c r="EBY195" s="5"/>
      <c r="EBZ195" s="5"/>
      <c r="ECA195" s="5"/>
      <c r="ECB195" s="5"/>
      <c r="ECC195" s="5"/>
      <c r="ECD195" s="5"/>
      <c r="ECE195" s="5"/>
      <c r="ECF195" s="5"/>
      <c r="ECG195" s="5"/>
      <c r="ECH195" s="5"/>
      <c r="ECI195" s="5"/>
      <c r="ECJ195" s="5"/>
      <c r="ECK195" s="5"/>
      <c r="ECL195" s="5"/>
      <c r="ECM195" s="5"/>
      <c r="ECN195" s="5"/>
      <c r="ECO195" s="5"/>
      <c r="ECP195" s="5"/>
      <c r="ECQ195" s="5"/>
      <c r="ECR195" s="5"/>
      <c r="ECS195" s="5"/>
      <c r="ECT195" s="5"/>
      <c r="ECU195" s="5"/>
      <c r="ECV195" s="5"/>
      <c r="ECW195" s="5"/>
      <c r="ECX195" s="5"/>
      <c r="ECY195" s="5"/>
      <c r="ECZ195" s="5"/>
      <c r="EDA195" s="5"/>
      <c r="EDB195" s="5"/>
      <c r="EDC195" s="5"/>
      <c r="EDD195" s="5"/>
      <c r="EDE195" s="5"/>
      <c r="EDF195" s="5"/>
      <c r="EDG195" s="5"/>
      <c r="EDH195" s="5"/>
      <c r="EDI195" s="5"/>
      <c r="EDJ195" s="5"/>
      <c r="EDK195" s="5"/>
      <c r="EDL195" s="5"/>
      <c r="EDM195" s="5"/>
      <c r="EDN195" s="5"/>
      <c r="EDO195" s="5"/>
      <c r="EDP195" s="5"/>
      <c r="EDQ195" s="5"/>
      <c r="EDR195" s="5"/>
      <c r="EDS195" s="5"/>
      <c r="EDT195" s="5"/>
      <c r="EDU195" s="5"/>
      <c r="EDV195" s="5"/>
      <c r="EDW195" s="5"/>
      <c r="EDX195" s="5"/>
      <c r="EDY195" s="5"/>
      <c r="EDZ195" s="5"/>
      <c r="EEA195" s="5"/>
      <c r="EEB195" s="5"/>
      <c r="EEC195" s="5"/>
      <c r="EED195" s="5"/>
      <c r="EEE195" s="5"/>
      <c r="EEF195" s="5"/>
      <c r="EEG195" s="5"/>
      <c r="EEH195" s="5"/>
      <c r="EEI195" s="5"/>
      <c r="EEJ195" s="5"/>
      <c r="EEK195" s="5"/>
      <c r="EEL195" s="5"/>
      <c r="EEM195" s="5"/>
      <c r="EEN195" s="5"/>
      <c r="EEO195" s="5"/>
      <c r="EEP195" s="5"/>
      <c r="EEQ195" s="5"/>
      <c r="EER195" s="5"/>
      <c r="EES195" s="5"/>
      <c r="EET195" s="5"/>
      <c r="EEU195" s="5"/>
      <c r="EEV195" s="5"/>
      <c r="EEW195" s="5"/>
      <c r="EEX195" s="5"/>
      <c r="EEY195" s="5"/>
      <c r="EEZ195" s="5"/>
      <c r="EFA195" s="5"/>
      <c r="EFB195" s="5"/>
      <c r="EFC195" s="5"/>
      <c r="EFD195" s="5"/>
      <c r="EFE195" s="5"/>
      <c r="EFF195" s="5"/>
      <c r="EFG195" s="5"/>
      <c r="EFH195" s="5"/>
      <c r="EFI195" s="5"/>
      <c r="EFJ195" s="5"/>
      <c r="EFK195" s="5"/>
      <c r="EFL195" s="5"/>
      <c r="EFM195" s="5"/>
      <c r="EFN195" s="5"/>
      <c r="EFO195" s="5"/>
      <c r="EFP195" s="5"/>
      <c r="EFQ195" s="5"/>
      <c r="EFR195" s="5"/>
      <c r="EFS195" s="5"/>
      <c r="EFT195" s="5"/>
      <c r="EFU195" s="5"/>
      <c r="EFV195" s="5"/>
      <c r="EFW195" s="5"/>
      <c r="EFX195" s="5"/>
      <c r="EFY195" s="5"/>
      <c r="EFZ195" s="5"/>
      <c r="EGA195" s="5"/>
      <c r="EGB195" s="5"/>
      <c r="EGC195" s="5"/>
      <c r="EGD195" s="5"/>
      <c r="EGE195" s="5"/>
      <c r="EGF195" s="5"/>
      <c r="EGG195" s="5"/>
      <c r="EGH195" s="5"/>
      <c r="EGI195" s="5"/>
      <c r="EGJ195" s="5"/>
      <c r="EGK195" s="5"/>
      <c r="EGL195" s="5"/>
      <c r="EGM195" s="5"/>
      <c r="EGN195" s="5"/>
      <c r="EGO195" s="5"/>
      <c r="EGP195" s="5"/>
      <c r="EGQ195" s="5"/>
      <c r="EGR195" s="5"/>
      <c r="EGS195" s="5"/>
      <c r="EGT195" s="5"/>
      <c r="EGU195" s="5"/>
      <c r="EGV195" s="5"/>
      <c r="EGW195" s="5"/>
      <c r="EGX195" s="5"/>
      <c r="EGY195" s="5"/>
      <c r="EGZ195" s="5"/>
      <c r="EHA195" s="5"/>
      <c r="EHB195" s="5"/>
      <c r="EHC195" s="5"/>
      <c r="EHD195" s="5"/>
      <c r="EHE195" s="5"/>
      <c r="EHF195" s="5"/>
      <c r="EHG195" s="5"/>
      <c r="EHH195" s="5"/>
      <c r="EHI195" s="5"/>
      <c r="EHJ195" s="5"/>
      <c r="EHK195" s="5"/>
      <c r="EHL195" s="5"/>
      <c r="EHM195" s="5"/>
      <c r="EHN195" s="5"/>
      <c r="EHO195" s="5"/>
      <c r="EHP195" s="5"/>
      <c r="EHQ195" s="5"/>
      <c r="EHR195" s="5"/>
      <c r="EHS195" s="5"/>
      <c r="EHT195" s="5"/>
      <c r="EHU195" s="5"/>
      <c r="EHV195" s="5"/>
      <c r="EHW195" s="5"/>
      <c r="EHX195" s="5"/>
      <c r="EHY195" s="5"/>
      <c r="EHZ195" s="5"/>
      <c r="EIA195" s="5"/>
      <c r="EIB195" s="5"/>
      <c r="EIC195" s="5"/>
      <c r="EID195" s="5"/>
      <c r="EIE195" s="5"/>
      <c r="EIF195" s="5"/>
      <c r="EIG195" s="5"/>
      <c r="EIH195" s="5"/>
      <c r="EII195" s="5"/>
      <c r="EIJ195" s="5"/>
      <c r="EIK195" s="5"/>
      <c r="EIL195" s="5"/>
      <c r="EIM195" s="5"/>
      <c r="EIN195" s="5"/>
      <c r="EIO195" s="5"/>
      <c r="EIP195" s="5"/>
      <c r="EIQ195" s="5"/>
      <c r="EIR195" s="5"/>
      <c r="EIS195" s="5"/>
      <c r="EIT195" s="5"/>
      <c r="EIU195" s="5"/>
      <c r="EIV195" s="5"/>
      <c r="EIW195" s="5"/>
      <c r="EIX195" s="5"/>
      <c r="EIY195" s="5"/>
      <c r="EIZ195" s="5"/>
      <c r="EJA195" s="5"/>
      <c r="EJB195" s="5"/>
      <c r="EJC195" s="5"/>
      <c r="EJD195" s="5"/>
      <c r="EJE195" s="5"/>
      <c r="EJF195" s="5"/>
      <c r="EJG195" s="5"/>
      <c r="EJH195" s="5"/>
      <c r="EJI195" s="5"/>
      <c r="EJJ195" s="5"/>
      <c r="EJK195" s="5"/>
      <c r="EJL195" s="5"/>
      <c r="EJM195" s="5"/>
      <c r="EJN195" s="5"/>
      <c r="EJO195" s="5"/>
      <c r="EJP195" s="5"/>
      <c r="EJQ195" s="5"/>
      <c r="EJR195" s="5"/>
      <c r="EJS195" s="5"/>
      <c r="EJT195" s="5"/>
      <c r="EJU195" s="5"/>
      <c r="EJV195" s="5"/>
      <c r="EJW195" s="5"/>
      <c r="EJX195" s="5"/>
      <c r="EJY195" s="5"/>
      <c r="EJZ195" s="5"/>
      <c r="EKA195" s="5"/>
      <c r="EKB195" s="5"/>
      <c r="EKC195" s="5"/>
      <c r="EKD195" s="5"/>
      <c r="EKE195" s="5"/>
      <c r="EKF195" s="5"/>
      <c r="EKG195" s="5"/>
      <c r="EKH195" s="5"/>
      <c r="EKI195" s="5"/>
      <c r="EKJ195" s="5"/>
      <c r="EKK195" s="5"/>
      <c r="EKL195" s="5"/>
      <c r="EKM195" s="5"/>
      <c r="EKN195" s="5"/>
      <c r="EKO195" s="5"/>
      <c r="EKP195" s="5"/>
      <c r="EKQ195" s="5"/>
      <c r="EKR195" s="5"/>
      <c r="EKS195" s="5"/>
      <c r="EKT195" s="5"/>
      <c r="EKU195" s="5"/>
      <c r="EKV195" s="5"/>
      <c r="EKW195" s="5"/>
      <c r="EKX195" s="5"/>
      <c r="EKY195" s="5"/>
      <c r="EKZ195" s="5"/>
      <c r="ELA195" s="5"/>
      <c r="ELB195" s="5"/>
      <c r="ELC195" s="5"/>
      <c r="ELD195" s="5"/>
      <c r="ELE195" s="5"/>
      <c r="ELF195" s="5"/>
      <c r="ELG195" s="5"/>
      <c r="ELH195" s="5"/>
      <c r="ELI195" s="5"/>
      <c r="ELJ195" s="5"/>
      <c r="ELK195" s="5"/>
      <c r="ELL195" s="5"/>
      <c r="ELM195" s="5"/>
      <c r="ELN195" s="5"/>
      <c r="ELO195" s="5"/>
      <c r="ELP195" s="5"/>
      <c r="ELQ195" s="5"/>
      <c r="ELR195" s="5"/>
      <c r="ELS195" s="5"/>
      <c r="ELT195" s="5"/>
      <c r="ELU195" s="5"/>
      <c r="ELV195" s="5"/>
      <c r="ELW195" s="5"/>
      <c r="ELX195" s="5"/>
      <c r="ELY195" s="5"/>
      <c r="ELZ195" s="5"/>
      <c r="EMA195" s="5"/>
      <c r="EMB195" s="5"/>
      <c r="EMC195" s="5"/>
      <c r="EMD195" s="5"/>
      <c r="EME195" s="5"/>
      <c r="EMF195" s="5"/>
      <c r="EMG195" s="5"/>
      <c r="EMH195" s="5"/>
      <c r="EMI195" s="5"/>
      <c r="EMJ195" s="5"/>
      <c r="EMK195" s="5"/>
      <c r="EML195" s="5"/>
      <c r="EMM195" s="5"/>
      <c r="EMN195" s="5"/>
      <c r="EMO195" s="5"/>
      <c r="EMP195" s="5"/>
      <c r="EMQ195" s="5"/>
      <c r="EMR195" s="5"/>
      <c r="EMS195" s="5"/>
      <c r="EMT195" s="5"/>
      <c r="EMU195" s="5"/>
      <c r="EMV195" s="5"/>
      <c r="EMW195" s="5"/>
      <c r="EMX195" s="5"/>
      <c r="EMY195" s="5"/>
      <c r="EMZ195" s="5"/>
      <c r="ENA195" s="5"/>
      <c r="ENB195" s="5"/>
      <c r="ENC195" s="5"/>
      <c r="END195" s="5"/>
      <c r="ENE195" s="5"/>
      <c r="ENF195" s="5"/>
      <c r="ENG195" s="5"/>
      <c r="ENH195" s="5"/>
      <c r="ENI195" s="5"/>
      <c r="ENJ195" s="5"/>
      <c r="ENK195" s="5"/>
      <c r="ENL195" s="5"/>
      <c r="ENM195" s="5"/>
      <c r="ENN195" s="5"/>
      <c r="ENO195" s="5"/>
      <c r="ENP195" s="5"/>
      <c r="ENQ195" s="5"/>
      <c r="ENR195" s="5"/>
      <c r="ENS195" s="5"/>
      <c r="ENT195" s="5"/>
      <c r="ENU195" s="5"/>
      <c r="ENV195" s="5"/>
      <c r="ENW195" s="5"/>
      <c r="ENX195" s="5"/>
      <c r="ENY195" s="5"/>
      <c r="ENZ195" s="5"/>
      <c r="EOA195" s="5"/>
      <c r="EOB195" s="5"/>
      <c r="EOC195" s="5"/>
      <c r="EOD195" s="5"/>
      <c r="EOE195" s="5"/>
      <c r="EOF195" s="5"/>
      <c r="EOG195" s="5"/>
      <c r="EOH195" s="5"/>
      <c r="EOI195" s="5"/>
      <c r="EOJ195" s="5"/>
      <c r="EOK195" s="5"/>
      <c r="EOL195" s="5"/>
      <c r="EOM195" s="5"/>
      <c r="EON195" s="5"/>
      <c r="EOO195" s="5"/>
      <c r="EOP195" s="5"/>
      <c r="EOQ195" s="5"/>
      <c r="EOR195" s="5"/>
      <c r="EOS195" s="5"/>
      <c r="EOT195" s="5"/>
      <c r="EOU195" s="5"/>
      <c r="EOV195" s="5"/>
      <c r="EOW195" s="5"/>
      <c r="EOX195" s="5"/>
      <c r="EOY195" s="5"/>
      <c r="EOZ195" s="5"/>
      <c r="EPA195" s="5"/>
      <c r="EPB195" s="5"/>
      <c r="EPC195" s="5"/>
      <c r="EPD195" s="5"/>
      <c r="EPE195" s="5"/>
      <c r="EPF195" s="5"/>
      <c r="EPG195" s="5"/>
      <c r="EPH195" s="5"/>
      <c r="EPI195" s="5"/>
      <c r="EPJ195" s="5"/>
      <c r="EPK195" s="5"/>
      <c r="EPL195" s="5"/>
      <c r="EPM195" s="5"/>
      <c r="EPN195" s="5"/>
      <c r="EPO195" s="5"/>
      <c r="EPP195" s="5"/>
      <c r="EPQ195" s="5"/>
      <c r="EPR195" s="5"/>
      <c r="EPS195" s="5"/>
      <c r="EPT195" s="5"/>
      <c r="EPU195" s="5"/>
      <c r="EPV195" s="5"/>
      <c r="EPW195" s="5"/>
      <c r="EPX195" s="5"/>
      <c r="EPY195" s="5"/>
      <c r="EPZ195" s="5"/>
      <c r="EQA195" s="5"/>
      <c r="EQB195" s="5"/>
      <c r="EQC195" s="5"/>
      <c r="EQD195" s="5"/>
      <c r="EQE195" s="5"/>
      <c r="EQF195" s="5"/>
      <c r="EQG195" s="5"/>
      <c r="EQH195" s="5"/>
      <c r="EQI195" s="5"/>
      <c r="EQJ195" s="5"/>
      <c r="EQK195" s="5"/>
      <c r="EQL195" s="5"/>
      <c r="EQM195" s="5"/>
      <c r="EQN195" s="5"/>
      <c r="EQO195" s="5"/>
      <c r="EQP195" s="5"/>
      <c r="EQQ195" s="5"/>
      <c r="EQR195" s="5"/>
      <c r="EQS195" s="5"/>
      <c r="EQT195" s="5"/>
      <c r="EQU195" s="5"/>
      <c r="EQV195" s="5"/>
      <c r="EQW195" s="5"/>
      <c r="EQX195" s="5"/>
      <c r="EQY195" s="5"/>
      <c r="EQZ195" s="5"/>
      <c r="ERA195" s="5"/>
      <c r="ERB195" s="5"/>
      <c r="ERC195" s="5"/>
      <c r="ERD195" s="5"/>
      <c r="ERE195" s="5"/>
      <c r="ERF195" s="5"/>
      <c r="ERG195" s="5"/>
      <c r="ERH195" s="5"/>
      <c r="ERI195" s="5"/>
      <c r="ERJ195" s="5"/>
      <c r="ERK195" s="5"/>
      <c r="ERL195" s="5"/>
      <c r="ERM195" s="5"/>
      <c r="ERN195" s="5"/>
      <c r="ERO195" s="5"/>
      <c r="ERP195" s="5"/>
      <c r="ERQ195" s="5"/>
      <c r="ERR195" s="5"/>
      <c r="ERS195" s="5"/>
      <c r="ERT195" s="5"/>
      <c r="ERU195" s="5"/>
      <c r="ERV195" s="5"/>
      <c r="ERW195" s="5"/>
      <c r="ERX195" s="5"/>
      <c r="ERY195" s="5"/>
      <c r="ERZ195" s="5"/>
      <c r="ESA195" s="5"/>
      <c r="ESB195" s="5"/>
      <c r="ESC195" s="5"/>
      <c r="ESD195" s="5"/>
      <c r="ESE195" s="5"/>
      <c r="ESF195" s="5"/>
      <c r="ESG195" s="5"/>
      <c r="ESH195" s="5"/>
      <c r="ESI195" s="5"/>
      <c r="ESJ195" s="5"/>
      <c r="ESK195" s="5"/>
      <c r="ESL195" s="5"/>
      <c r="ESM195" s="5"/>
      <c r="ESN195" s="5"/>
      <c r="ESO195" s="5"/>
      <c r="ESP195" s="5"/>
      <c r="ESQ195" s="5"/>
      <c r="ESR195" s="5"/>
      <c r="ESS195" s="5"/>
      <c r="EST195" s="5"/>
      <c r="ESU195" s="5"/>
      <c r="ESV195" s="5"/>
      <c r="ESW195" s="5"/>
      <c r="ESX195" s="5"/>
      <c r="ESY195" s="5"/>
      <c r="ESZ195" s="5"/>
      <c r="ETA195" s="5"/>
      <c r="ETB195" s="5"/>
      <c r="ETC195" s="5"/>
      <c r="ETD195" s="5"/>
      <c r="ETE195" s="5"/>
      <c r="ETF195" s="5"/>
      <c r="ETG195" s="5"/>
      <c r="ETH195" s="5"/>
      <c r="ETI195" s="5"/>
      <c r="ETJ195" s="5"/>
      <c r="ETK195" s="5"/>
      <c r="ETL195" s="5"/>
      <c r="ETM195" s="5"/>
      <c r="ETN195" s="5"/>
      <c r="ETO195" s="5"/>
      <c r="ETP195" s="5"/>
      <c r="ETQ195" s="5"/>
      <c r="ETR195" s="5"/>
      <c r="ETS195" s="5"/>
      <c r="ETT195" s="5"/>
      <c r="ETU195" s="5"/>
      <c r="ETV195" s="5"/>
      <c r="ETW195" s="5"/>
      <c r="ETX195" s="5"/>
      <c r="ETY195" s="5"/>
      <c r="ETZ195" s="5"/>
      <c r="EUA195" s="5"/>
      <c r="EUB195" s="5"/>
      <c r="EUC195" s="5"/>
      <c r="EUD195" s="5"/>
      <c r="EUE195" s="5"/>
      <c r="EUF195" s="5"/>
      <c r="EUG195" s="5"/>
      <c r="EUH195" s="5"/>
      <c r="EUI195" s="5"/>
      <c r="EUJ195" s="5"/>
      <c r="EUK195" s="5"/>
      <c r="EUL195" s="5"/>
      <c r="EUM195" s="5"/>
      <c r="EUN195" s="5"/>
      <c r="EUO195" s="5"/>
      <c r="EUP195" s="5"/>
      <c r="EUQ195" s="5"/>
      <c r="EUR195" s="5"/>
      <c r="EUS195" s="5"/>
      <c r="EUT195" s="5"/>
      <c r="EUU195" s="5"/>
      <c r="EUV195" s="5"/>
      <c r="EUW195" s="5"/>
      <c r="EUX195" s="5"/>
      <c r="EUY195" s="5"/>
      <c r="EUZ195" s="5"/>
      <c r="EVA195" s="5"/>
      <c r="EVB195" s="5"/>
      <c r="EVC195" s="5"/>
      <c r="EVD195" s="5"/>
      <c r="EVE195" s="5"/>
      <c r="EVF195" s="5"/>
      <c r="EVG195" s="5"/>
      <c r="EVH195" s="5"/>
      <c r="EVI195" s="5"/>
      <c r="EVJ195" s="5"/>
      <c r="EVK195" s="5"/>
      <c r="EVL195" s="5"/>
      <c r="EVM195" s="5"/>
      <c r="EVN195" s="5"/>
      <c r="EVO195" s="5"/>
      <c r="EVP195" s="5"/>
      <c r="EVQ195" s="5"/>
      <c r="EVR195" s="5"/>
      <c r="EVS195" s="5"/>
      <c r="EVT195" s="5"/>
      <c r="EVU195" s="5"/>
      <c r="EVV195" s="5"/>
      <c r="EVW195" s="5"/>
      <c r="EVX195" s="5"/>
      <c r="EVY195" s="5"/>
      <c r="EVZ195" s="5"/>
      <c r="EWA195" s="5"/>
      <c r="EWB195" s="5"/>
      <c r="EWC195" s="5"/>
      <c r="EWD195" s="5"/>
      <c r="EWE195" s="5"/>
      <c r="EWF195" s="5"/>
      <c r="EWG195" s="5"/>
      <c r="EWH195" s="5"/>
      <c r="EWI195" s="5"/>
      <c r="EWJ195" s="5"/>
      <c r="EWK195" s="5"/>
      <c r="EWL195" s="5"/>
      <c r="EWM195" s="5"/>
      <c r="EWN195" s="5"/>
      <c r="EWO195" s="5"/>
      <c r="EWP195" s="5"/>
      <c r="EWQ195" s="5"/>
      <c r="EWR195" s="5"/>
      <c r="EWS195" s="5"/>
      <c r="EWT195" s="5"/>
      <c r="EWU195" s="5"/>
      <c r="EWV195" s="5"/>
      <c r="EWW195" s="5"/>
      <c r="EWX195" s="5"/>
      <c r="EWY195" s="5"/>
      <c r="EWZ195" s="5"/>
      <c r="EXA195" s="5"/>
      <c r="EXB195" s="5"/>
      <c r="EXC195" s="5"/>
      <c r="EXD195" s="5"/>
      <c r="EXE195" s="5"/>
      <c r="EXF195" s="5"/>
      <c r="EXG195" s="5"/>
      <c r="EXH195" s="5"/>
      <c r="EXI195" s="5"/>
      <c r="EXJ195" s="5"/>
      <c r="EXK195" s="5"/>
      <c r="EXL195" s="5"/>
      <c r="EXM195" s="5"/>
      <c r="EXN195" s="5"/>
      <c r="EXO195" s="5"/>
      <c r="EXP195" s="5"/>
      <c r="EXQ195" s="5"/>
      <c r="EXR195" s="5"/>
      <c r="EXS195" s="5"/>
      <c r="EXT195" s="5"/>
      <c r="EXU195" s="5"/>
      <c r="EXV195" s="5"/>
      <c r="EXW195" s="5"/>
      <c r="EXX195" s="5"/>
      <c r="EXY195" s="5"/>
      <c r="EXZ195" s="5"/>
      <c r="EYA195" s="5"/>
      <c r="EYB195" s="5"/>
      <c r="EYC195" s="5"/>
      <c r="EYD195" s="5"/>
      <c r="EYE195" s="5"/>
      <c r="EYF195" s="5"/>
      <c r="EYG195" s="5"/>
      <c r="EYH195" s="5"/>
      <c r="EYI195" s="5"/>
      <c r="EYJ195" s="5"/>
      <c r="EYK195" s="5"/>
      <c r="EYL195" s="5"/>
      <c r="EYM195" s="5"/>
      <c r="EYN195" s="5"/>
      <c r="EYO195" s="5"/>
      <c r="EYP195" s="5"/>
      <c r="EYQ195" s="5"/>
      <c r="EYR195" s="5"/>
      <c r="EYS195" s="5"/>
      <c r="EYT195" s="5"/>
      <c r="EYU195" s="5"/>
      <c r="EYV195" s="5"/>
      <c r="EYW195" s="5"/>
      <c r="EYX195" s="5"/>
      <c r="EYY195" s="5"/>
      <c r="EYZ195" s="5"/>
      <c r="EZA195" s="5"/>
      <c r="EZB195" s="5"/>
      <c r="EZC195" s="5"/>
      <c r="EZD195" s="5"/>
      <c r="EZE195" s="5"/>
      <c r="EZF195" s="5"/>
      <c r="EZG195" s="5"/>
      <c r="EZH195" s="5"/>
      <c r="EZI195" s="5"/>
      <c r="EZJ195" s="5"/>
      <c r="EZK195" s="5"/>
      <c r="EZL195" s="5"/>
      <c r="EZM195" s="5"/>
      <c r="EZN195" s="5"/>
      <c r="EZO195" s="5"/>
      <c r="EZP195" s="5"/>
      <c r="EZQ195" s="5"/>
      <c r="EZR195" s="5"/>
      <c r="EZS195" s="5"/>
      <c r="EZT195" s="5"/>
      <c r="EZU195" s="5"/>
      <c r="EZV195" s="5"/>
      <c r="EZW195" s="5"/>
      <c r="EZX195" s="5"/>
      <c r="EZY195" s="5"/>
      <c r="EZZ195" s="5"/>
      <c r="FAA195" s="5"/>
      <c r="FAB195" s="5"/>
      <c r="FAC195" s="5"/>
      <c r="FAD195" s="5"/>
      <c r="FAE195" s="5"/>
      <c r="FAF195" s="5"/>
      <c r="FAG195" s="5"/>
      <c r="FAH195" s="5"/>
      <c r="FAI195" s="5"/>
      <c r="FAJ195" s="5"/>
      <c r="FAK195" s="5"/>
      <c r="FAL195" s="5"/>
      <c r="FAM195" s="5"/>
      <c r="FAN195" s="5"/>
      <c r="FAO195" s="5"/>
      <c r="FAP195" s="5"/>
      <c r="FAQ195" s="5"/>
      <c r="FAR195" s="5"/>
      <c r="FAS195" s="5"/>
      <c r="FAT195" s="5"/>
      <c r="FAU195" s="5"/>
      <c r="FAV195" s="5"/>
      <c r="FAW195" s="5"/>
      <c r="FAX195" s="5"/>
      <c r="FAY195" s="5"/>
      <c r="FAZ195" s="5"/>
      <c r="FBA195" s="5"/>
      <c r="FBB195" s="5"/>
      <c r="FBC195" s="5"/>
      <c r="FBD195" s="5"/>
      <c r="FBE195" s="5"/>
      <c r="FBF195" s="5"/>
      <c r="FBG195" s="5"/>
      <c r="FBH195" s="5"/>
      <c r="FBI195" s="5"/>
      <c r="FBJ195" s="5"/>
      <c r="FBK195" s="5"/>
      <c r="FBL195" s="5"/>
      <c r="FBM195" s="5"/>
      <c r="FBN195" s="5"/>
      <c r="FBO195" s="5"/>
      <c r="FBP195" s="5"/>
      <c r="FBQ195" s="5"/>
      <c r="FBR195" s="5"/>
      <c r="FBS195" s="5"/>
      <c r="FBT195" s="5"/>
      <c r="FBU195" s="5"/>
      <c r="FBV195" s="5"/>
      <c r="FBW195" s="5"/>
      <c r="FBX195" s="5"/>
      <c r="FBY195" s="5"/>
      <c r="FBZ195" s="5"/>
      <c r="FCA195" s="5"/>
      <c r="FCB195" s="5"/>
      <c r="FCC195" s="5"/>
      <c r="FCD195" s="5"/>
      <c r="FCE195" s="5"/>
      <c r="FCF195" s="5"/>
      <c r="FCG195" s="5"/>
      <c r="FCH195" s="5"/>
      <c r="FCI195" s="5"/>
      <c r="FCJ195" s="5"/>
      <c r="FCK195" s="5"/>
      <c r="FCL195" s="5"/>
      <c r="FCM195" s="5"/>
      <c r="FCN195" s="5"/>
      <c r="FCO195" s="5"/>
      <c r="FCP195" s="5"/>
      <c r="FCQ195" s="5"/>
      <c r="FCR195" s="5"/>
      <c r="FCS195" s="5"/>
      <c r="FCT195" s="5"/>
      <c r="FCU195" s="5"/>
      <c r="FCV195" s="5"/>
      <c r="FCW195" s="5"/>
      <c r="FCX195" s="5"/>
      <c r="FCY195" s="5"/>
      <c r="FCZ195" s="5"/>
      <c r="FDA195" s="5"/>
      <c r="FDB195" s="5"/>
      <c r="FDC195" s="5"/>
      <c r="FDD195" s="5"/>
      <c r="FDE195" s="5"/>
      <c r="FDF195" s="5"/>
      <c r="FDG195" s="5"/>
      <c r="FDH195" s="5"/>
      <c r="FDI195" s="5"/>
      <c r="FDJ195" s="5"/>
      <c r="FDK195" s="5"/>
      <c r="FDL195" s="5"/>
      <c r="FDM195" s="5"/>
      <c r="FDN195" s="5"/>
      <c r="FDO195" s="5"/>
      <c r="FDP195" s="5"/>
      <c r="FDQ195" s="5"/>
      <c r="FDR195" s="5"/>
      <c r="FDS195" s="5"/>
      <c r="FDT195" s="5"/>
      <c r="FDU195" s="5"/>
      <c r="FDV195" s="5"/>
      <c r="FDW195" s="5"/>
      <c r="FDX195" s="5"/>
      <c r="FDY195" s="5"/>
      <c r="FDZ195" s="5"/>
      <c r="FEA195" s="5"/>
      <c r="FEB195" s="5"/>
      <c r="FEC195" s="5"/>
      <c r="FED195" s="5"/>
      <c r="FEE195" s="5"/>
      <c r="FEF195" s="5"/>
      <c r="FEG195" s="5"/>
      <c r="FEH195" s="5"/>
      <c r="FEI195" s="5"/>
      <c r="FEJ195" s="5"/>
      <c r="FEK195" s="5"/>
      <c r="FEL195" s="5"/>
      <c r="FEM195" s="5"/>
      <c r="FEN195" s="5"/>
      <c r="FEO195" s="5"/>
      <c r="FEP195" s="5"/>
      <c r="FEQ195" s="5"/>
      <c r="FER195" s="5"/>
      <c r="FES195" s="5"/>
      <c r="FET195" s="5"/>
      <c r="FEU195" s="5"/>
      <c r="FEV195" s="5"/>
      <c r="FEW195" s="5"/>
      <c r="FEX195" s="5"/>
      <c r="FEY195" s="5"/>
      <c r="FEZ195" s="5"/>
      <c r="FFA195" s="5"/>
      <c r="FFB195" s="5"/>
      <c r="FFC195" s="5"/>
      <c r="FFD195" s="5"/>
      <c r="FFE195" s="5"/>
      <c r="FFF195" s="5"/>
      <c r="FFG195" s="5"/>
      <c r="FFH195" s="5"/>
      <c r="FFI195" s="5"/>
      <c r="FFJ195" s="5"/>
      <c r="FFK195" s="5"/>
      <c r="FFL195" s="5"/>
      <c r="FFM195" s="5"/>
      <c r="FFN195" s="5"/>
      <c r="FFO195" s="5"/>
      <c r="FFP195" s="5"/>
      <c r="FFQ195" s="5"/>
      <c r="FFR195" s="5"/>
      <c r="FFS195" s="5"/>
      <c r="FFT195" s="5"/>
      <c r="FFU195" s="5"/>
      <c r="FFV195" s="5"/>
      <c r="FFW195" s="5"/>
      <c r="FFX195" s="5"/>
      <c r="FFY195" s="5"/>
      <c r="FFZ195" s="5"/>
      <c r="FGA195" s="5"/>
      <c r="FGB195" s="5"/>
      <c r="FGC195" s="5"/>
      <c r="FGD195" s="5"/>
      <c r="FGE195" s="5"/>
      <c r="FGF195" s="5"/>
      <c r="FGG195" s="5"/>
      <c r="FGH195" s="5"/>
      <c r="FGI195" s="5"/>
      <c r="FGJ195" s="5"/>
      <c r="FGK195" s="5"/>
      <c r="FGL195" s="5"/>
      <c r="FGM195" s="5"/>
      <c r="FGN195" s="5"/>
      <c r="FGO195" s="5"/>
      <c r="FGP195" s="5"/>
      <c r="FGQ195" s="5"/>
      <c r="FGR195" s="5"/>
      <c r="FGS195" s="5"/>
      <c r="FGT195" s="5"/>
      <c r="FGU195" s="5"/>
      <c r="FGV195" s="5"/>
      <c r="FGW195" s="5"/>
      <c r="FGX195" s="5"/>
      <c r="FGY195" s="5"/>
      <c r="FGZ195" s="5"/>
      <c r="FHA195" s="5"/>
      <c r="FHB195" s="5"/>
      <c r="FHC195" s="5"/>
      <c r="FHD195" s="5"/>
      <c r="FHE195" s="5"/>
      <c r="FHF195" s="5"/>
      <c r="FHG195" s="5"/>
      <c r="FHH195" s="5"/>
      <c r="FHI195" s="5"/>
      <c r="FHJ195" s="5"/>
      <c r="FHK195" s="5"/>
      <c r="FHL195" s="5"/>
      <c r="FHM195" s="5"/>
      <c r="FHN195" s="5"/>
      <c r="FHO195" s="5"/>
      <c r="FHP195" s="5"/>
      <c r="FHQ195" s="5"/>
      <c r="FHR195" s="5"/>
      <c r="FHS195" s="5"/>
      <c r="FHT195" s="5"/>
      <c r="FHU195" s="5"/>
      <c r="FHV195" s="5"/>
      <c r="FHW195" s="5"/>
      <c r="FHX195" s="5"/>
      <c r="FHY195" s="5"/>
      <c r="FHZ195" s="5"/>
      <c r="FIA195" s="5"/>
      <c r="FIB195" s="5"/>
      <c r="FIC195" s="5"/>
      <c r="FID195" s="5"/>
      <c r="FIE195" s="5"/>
      <c r="FIF195" s="5"/>
      <c r="FIG195" s="5"/>
      <c r="FIH195" s="5"/>
      <c r="FII195" s="5"/>
      <c r="FIJ195" s="5"/>
      <c r="FIK195" s="5"/>
      <c r="FIL195" s="5"/>
      <c r="FIM195" s="5"/>
      <c r="FIN195" s="5"/>
      <c r="FIO195" s="5"/>
      <c r="FIP195" s="5"/>
      <c r="FIQ195" s="5"/>
      <c r="FIR195" s="5"/>
      <c r="FIS195" s="5"/>
      <c r="FIT195" s="5"/>
      <c r="FIU195" s="5"/>
      <c r="FIV195" s="5"/>
      <c r="FIW195" s="5"/>
      <c r="FIX195" s="5"/>
      <c r="FIY195" s="5"/>
      <c r="FIZ195" s="5"/>
      <c r="FJA195" s="5"/>
      <c r="FJB195" s="5"/>
      <c r="FJC195" s="5"/>
      <c r="FJD195" s="5"/>
      <c r="FJE195" s="5"/>
      <c r="FJF195" s="5"/>
      <c r="FJG195" s="5"/>
      <c r="FJH195" s="5"/>
      <c r="FJI195" s="5"/>
      <c r="FJJ195" s="5"/>
      <c r="FJK195" s="5"/>
      <c r="FJL195" s="5"/>
      <c r="FJM195" s="5"/>
      <c r="FJN195" s="5"/>
      <c r="FJO195" s="5"/>
      <c r="FJP195" s="5"/>
      <c r="FJQ195" s="5"/>
      <c r="FJR195" s="5"/>
      <c r="FJS195" s="5"/>
      <c r="FJT195" s="5"/>
      <c r="FJU195" s="5"/>
      <c r="FJV195" s="5"/>
      <c r="FJW195" s="5"/>
      <c r="FJX195" s="5"/>
      <c r="FJY195" s="5"/>
      <c r="FJZ195" s="5"/>
      <c r="FKA195" s="5"/>
      <c r="FKB195" s="5"/>
      <c r="FKC195" s="5"/>
      <c r="FKD195" s="5"/>
      <c r="FKE195" s="5"/>
      <c r="FKF195" s="5"/>
      <c r="FKG195" s="5"/>
      <c r="FKH195" s="5"/>
      <c r="FKI195" s="5"/>
      <c r="FKJ195" s="5"/>
      <c r="FKK195" s="5"/>
      <c r="FKL195" s="5"/>
      <c r="FKM195" s="5"/>
      <c r="FKN195" s="5"/>
      <c r="FKO195" s="5"/>
      <c r="FKP195" s="5"/>
      <c r="FKQ195" s="5"/>
      <c r="FKR195" s="5"/>
      <c r="FKS195" s="5"/>
      <c r="FKT195" s="5"/>
      <c r="FKU195" s="5"/>
      <c r="FKV195" s="5"/>
      <c r="FKW195" s="5"/>
      <c r="FKX195" s="5"/>
      <c r="FKY195" s="5"/>
      <c r="FKZ195" s="5"/>
      <c r="FLA195" s="5"/>
      <c r="FLB195" s="5"/>
      <c r="FLC195" s="5"/>
      <c r="FLD195" s="5"/>
      <c r="FLE195" s="5"/>
      <c r="FLF195" s="5"/>
      <c r="FLG195" s="5"/>
      <c r="FLH195" s="5"/>
      <c r="FLI195" s="5"/>
      <c r="FLJ195" s="5"/>
      <c r="FLK195" s="5"/>
      <c r="FLL195" s="5"/>
      <c r="FLM195" s="5"/>
      <c r="FLN195" s="5"/>
      <c r="FLO195" s="5"/>
      <c r="FLP195" s="5"/>
      <c r="FLQ195" s="5"/>
      <c r="FLR195" s="5"/>
      <c r="FLS195" s="5"/>
      <c r="FLT195" s="5"/>
      <c r="FLU195" s="5"/>
      <c r="FLV195" s="5"/>
      <c r="FLW195" s="5"/>
      <c r="FLX195" s="5"/>
      <c r="FLY195" s="5"/>
      <c r="FLZ195" s="5"/>
      <c r="FMA195" s="5"/>
      <c r="FMB195" s="5"/>
      <c r="FMC195" s="5"/>
      <c r="FMD195" s="5"/>
      <c r="FME195" s="5"/>
      <c r="FMF195" s="5"/>
      <c r="FMG195" s="5"/>
      <c r="FMH195" s="5"/>
      <c r="FMI195" s="5"/>
      <c r="FMJ195" s="5"/>
      <c r="FMK195" s="5"/>
      <c r="FML195" s="5"/>
      <c r="FMM195" s="5"/>
      <c r="FMN195" s="5"/>
      <c r="FMO195" s="5"/>
      <c r="FMP195" s="5"/>
      <c r="FMQ195" s="5"/>
      <c r="FMR195" s="5"/>
      <c r="FMS195" s="5"/>
      <c r="FMT195" s="5"/>
      <c r="FMU195" s="5"/>
      <c r="FMV195" s="5"/>
      <c r="FMW195" s="5"/>
      <c r="FMX195" s="5"/>
      <c r="FMY195" s="5"/>
      <c r="FMZ195" s="5"/>
      <c r="FNA195" s="5"/>
      <c r="FNB195" s="5"/>
      <c r="FNC195" s="5"/>
      <c r="FND195" s="5"/>
      <c r="FNE195" s="5"/>
      <c r="FNF195" s="5"/>
      <c r="FNG195" s="5"/>
      <c r="FNH195" s="5"/>
      <c r="FNI195" s="5"/>
      <c r="FNJ195" s="5"/>
      <c r="FNK195" s="5"/>
      <c r="FNL195" s="5"/>
      <c r="FNM195" s="5"/>
      <c r="FNN195" s="5"/>
      <c r="FNO195" s="5"/>
      <c r="FNP195" s="5"/>
      <c r="FNQ195" s="5"/>
      <c r="FNR195" s="5"/>
      <c r="FNS195" s="5"/>
      <c r="FNT195" s="5"/>
      <c r="FNU195" s="5"/>
      <c r="FNV195" s="5"/>
      <c r="FNW195" s="5"/>
      <c r="FNX195" s="5"/>
      <c r="FNY195" s="5"/>
      <c r="FNZ195" s="5"/>
      <c r="FOA195" s="5"/>
      <c r="FOB195" s="5"/>
      <c r="FOC195" s="5"/>
      <c r="FOD195" s="5"/>
      <c r="FOE195" s="5"/>
      <c r="FOF195" s="5"/>
      <c r="FOG195" s="5"/>
      <c r="FOH195" s="5"/>
      <c r="FOI195" s="5"/>
      <c r="FOJ195" s="5"/>
      <c r="FOK195" s="5"/>
      <c r="FOL195" s="5"/>
      <c r="FOM195" s="5"/>
      <c r="FON195" s="5"/>
      <c r="FOO195" s="5"/>
      <c r="FOP195" s="5"/>
      <c r="FOQ195" s="5"/>
      <c r="FOR195" s="5"/>
      <c r="FOS195" s="5"/>
      <c r="FOT195" s="5"/>
      <c r="FOU195" s="5"/>
      <c r="FOV195" s="5"/>
      <c r="FOW195" s="5"/>
      <c r="FOX195" s="5"/>
      <c r="FOY195" s="5"/>
      <c r="FOZ195" s="5"/>
      <c r="FPA195" s="5"/>
      <c r="FPB195" s="5"/>
      <c r="FPC195" s="5"/>
      <c r="FPD195" s="5"/>
      <c r="FPE195" s="5"/>
      <c r="FPF195" s="5"/>
      <c r="FPG195" s="5"/>
      <c r="FPH195" s="5"/>
      <c r="FPI195" s="5"/>
      <c r="FPJ195" s="5"/>
      <c r="FPK195" s="5"/>
      <c r="FPL195" s="5"/>
      <c r="FPM195" s="5"/>
      <c r="FPN195" s="5"/>
      <c r="FPO195" s="5"/>
      <c r="FPP195" s="5"/>
      <c r="FPQ195" s="5"/>
      <c r="FPR195" s="5"/>
      <c r="FPS195" s="5"/>
      <c r="FPT195" s="5"/>
      <c r="FPU195" s="5"/>
      <c r="FPV195" s="5"/>
      <c r="FPW195" s="5"/>
      <c r="FPX195" s="5"/>
      <c r="FPY195" s="5"/>
      <c r="FPZ195" s="5"/>
      <c r="FQA195" s="5"/>
      <c r="FQB195" s="5"/>
      <c r="FQC195" s="5"/>
      <c r="FQD195" s="5"/>
      <c r="FQE195" s="5"/>
      <c r="FQF195" s="5"/>
      <c r="FQG195" s="5"/>
      <c r="FQH195" s="5"/>
      <c r="FQI195" s="5"/>
      <c r="FQJ195" s="5"/>
      <c r="FQK195" s="5"/>
      <c r="FQL195" s="5"/>
      <c r="FQM195" s="5"/>
      <c r="FQN195" s="5"/>
      <c r="FQO195" s="5"/>
      <c r="FQP195" s="5"/>
      <c r="FQQ195" s="5"/>
      <c r="FQR195" s="5"/>
      <c r="FQS195" s="5"/>
      <c r="FQT195" s="5"/>
      <c r="FQU195" s="5"/>
      <c r="FQV195" s="5"/>
      <c r="FQW195" s="5"/>
      <c r="FQX195" s="5"/>
      <c r="FQY195" s="5"/>
      <c r="FQZ195" s="5"/>
      <c r="FRA195" s="5"/>
      <c r="FRB195" s="5"/>
      <c r="FRC195" s="5"/>
      <c r="FRD195" s="5"/>
      <c r="FRE195" s="5"/>
      <c r="FRF195" s="5"/>
      <c r="FRG195" s="5"/>
      <c r="FRH195" s="5"/>
      <c r="FRI195" s="5"/>
      <c r="FRJ195" s="5"/>
      <c r="FRK195" s="5"/>
      <c r="FRL195" s="5"/>
      <c r="FRM195" s="5"/>
      <c r="FRN195" s="5"/>
      <c r="FRO195" s="5"/>
      <c r="FRP195" s="5"/>
      <c r="FRQ195" s="5"/>
      <c r="FRR195" s="5"/>
      <c r="FRS195" s="5"/>
      <c r="FRT195" s="5"/>
      <c r="FRU195" s="5"/>
      <c r="FRV195" s="5"/>
      <c r="FRW195" s="5"/>
      <c r="FRX195" s="5"/>
      <c r="FRY195" s="5"/>
      <c r="FRZ195" s="5"/>
      <c r="FSA195" s="5"/>
      <c r="FSB195" s="5"/>
      <c r="FSC195" s="5"/>
      <c r="FSD195" s="5"/>
      <c r="FSE195" s="5"/>
      <c r="FSF195" s="5"/>
      <c r="FSG195" s="5"/>
      <c r="FSH195" s="5"/>
      <c r="FSI195" s="5"/>
      <c r="FSJ195" s="5"/>
      <c r="FSK195" s="5"/>
      <c r="FSL195" s="5"/>
      <c r="FSM195" s="5"/>
      <c r="FSN195" s="5"/>
      <c r="FSO195" s="5"/>
      <c r="FSP195" s="5"/>
      <c r="FSQ195" s="5"/>
      <c r="FSR195" s="5"/>
      <c r="FSS195" s="5"/>
      <c r="FST195" s="5"/>
      <c r="FSU195" s="5"/>
      <c r="FSV195" s="5"/>
      <c r="FSW195" s="5"/>
      <c r="FSX195" s="5"/>
      <c r="FSY195" s="5"/>
      <c r="FSZ195" s="5"/>
      <c r="FTA195" s="5"/>
      <c r="FTB195" s="5"/>
      <c r="FTC195" s="5"/>
      <c r="FTD195" s="5"/>
      <c r="FTE195" s="5"/>
      <c r="FTF195" s="5"/>
      <c r="FTG195" s="5"/>
      <c r="FTH195" s="5"/>
      <c r="FTI195" s="5"/>
      <c r="FTJ195" s="5"/>
      <c r="FTK195" s="5"/>
      <c r="FTL195" s="5"/>
      <c r="FTM195" s="5"/>
      <c r="FTN195" s="5"/>
      <c r="FTO195" s="5"/>
      <c r="FTP195" s="5"/>
      <c r="FTQ195" s="5"/>
      <c r="FTR195" s="5"/>
      <c r="FTS195" s="5"/>
      <c r="FTT195" s="5"/>
      <c r="FTU195" s="5"/>
      <c r="FTV195" s="5"/>
      <c r="FTW195" s="5"/>
      <c r="FTX195" s="5"/>
      <c r="FTY195" s="5"/>
      <c r="FTZ195" s="5"/>
      <c r="FUA195" s="5"/>
      <c r="FUB195" s="5"/>
      <c r="FUC195" s="5"/>
      <c r="FUD195" s="5"/>
      <c r="FUE195" s="5"/>
      <c r="FUF195" s="5"/>
      <c r="FUG195" s="5"/>
      <c r="FUH195" s="5"/>
      <c r="FUI195" s="5"/>
      <c r="FUJ195" s="5"/>
      <c r="FUK195" s="5"/>
      <c r="FUL195" s="5"/>
      <c r="FUM195" s="5"/>
      <c r="FUN195" s="5"/>
      <c r="FUO195" s="5"/>
      <c r="FUP195" s="5"/>
      <c r="FUQ195" s="5"/>
      <c r="FUR195" s="5"/>
      <c r="FUS195" s="5"/>
      <c r="FUT195" s="5"/>
      <c r="FUU195" s="5"/>
      <c r="FUV195" s="5"/>
      <c r="FUW195" s="5"/>
      <c r="FUX195" s="5"/>
      <c r="FUY195" s="5"/>
      <c r="FUZ195" s="5"/>
      <c r="FVA195" s="5"/>
      <c r="FVB195" s="5"/>
      <c r="FVC195" s="5"/>
      <c r="FVD195" s="5"/>
      <c r="FVE195" s="5"/>
      <c r="FVF195" s="5"/>
      <c r="FVG195" s="5"/>
      <c r="FVH195" s="5"/>
      <c r="FVI195" s="5"/>
      <c r="FVJ195" s="5"/>
      <c r="FVK195" s="5"/>
      <c r="FVL195" s="5"/>
      <c r="FVM195" s="5"/>
      <c r="FVN195" s="5"/>
      <c r="FVO195" s="5"/>
      <c r="FVP195" s="5"/>
      <c r="FVQ195" s="5"/>
      <c r="FVR195" s="5"/>
      <c r="FVS195" s="5"/>
      <c r="FVT195" s="5"/>
      <c r="FVU195" s="5"/>
      <c r="FVV195" s="5"/>
      <c r="FVW195" s="5"/>
      <c r="FVX195" s="5"/>
      <c r="FVY195" s="5"/>
      <c r="FVZ195" s="5"/>
      <c r="FWA195" s="5"/>
      <c r="FWB195" s="5"/>
      <c r="FWC195" s="5"/>
      <c r="FWD195" s="5"/>
      <c r="FWE195" s="5"/>
      <c r="FWF195" s="5"/>
      <c r="FWG195" s="5"/>
      <c r="FWH195" s="5"/>
      <c r="FWI195" s="5"/>
      <c r="FWJ195" s="5"/>
      <c r="FWK195" s="5"/>
      <c r="FWL195" s="5"/>
      <c r="FWM195" s="5"/>
      <c r="FWN195" s="5"/>
      <c r="FWO195" s="5"/>
      <c r="FWP195" s="5"/>
      <c r="FWQ195" s="5"/>
      <c r="FWR195" s="5"/>
      <c r="FWS195" s="5"/>
      <c r="FWT195" s="5"/>
      <c r="FWU195" s="5"/>
      <c r="FWV195" s="5"/>
      <c r="FWW195" s="5"/>
      <c r="FWX195" s="5"/>
      <c r="FWY195" s="5"/>
      <c r="FWZ195" s="5"/>
      <c r="FXA195" s="5"/>
      <c r="FXB195" s="5"/>
      <c r="FXC195" s="5"/>
      <c r="FXD195" s="5"/>
      <c r="FXE195" s="5"/>
      <c r="FXF195" s="5"/>
      <c r="FXG195" s="5"/>
      <c r="FXH195" s="5"/>
      <c r="FXI195" s="5"/>
      <c r="FXJ195" s="5"/>
      <c r="FXK195" s="5"/>
      <c r="FXL195" s="5"/>
      <c r="FXM195" s="5"/>
      <c r="FXN195" s="5"/>
      <c r="FXO195" s="5"/>
      <c r="FXP195" s="5"/>
      <c r="FXQ195" s="5"/>
      <c r="FXR195" s="5"/>
      <c r="FXS195" s="5"/>
      <c r="FXT195" s="5"/>
      <c r="FXU195" s="5"/>
      <c r="FXV195" s="5"/>
      <c r="FXW195" s="5"/>
      <c r="FXX195" s="5"/>
      <c r="FXY195" s="5"/>
      <c r="FXZ195" s="5"/>
      <c r="FYA195" s="5"/>
      <c r="FYB195" s="5"/>
      <c r="FYC195" s="5"/>
      <c r="FYD195" s="5"/>
      <c r="FYE195" s="5"/>
      <c r="FYF195" s="5"/>
      <c r="FYG195" s="5"/>
      <c r="FYH195" s="5"/>
      <c r="FYI195" s="5"/>
      <c r="FYJ195" s="5"/>
      <c r="FYK195" s="5"/>
      <c r="FYL195" s="5"/>
      <c r="FYM195" s="5"/>
      <c r="FYN195" s="5"/>
      <c r="FYO195" s="5"/>
      <c r="FYP195" s="5"/>
      <c r="FYQ195" s="5"/>
      <c r="FYR195" s="5"/>
      <c r="FYS195" s="5"/>
      <c r="FYT195" s="5"/>
      <c r="FYU195" s="5"/>
      <c r="FYV195" s="5"/>
      <c r="FYW195" s="5"/>
      <c r="FYX195" s="5"/>
      <c r="FYY195" s="5"/>
      <c r="FYZ195" s="5"/>
      <c r="FZA195" s="5"/>
      <c r="FZB195" s="5"/>
      <c r="FZC195" s="5"/>
      <c r="FZD195" s="5"/>
      <c r="FZE195" s="5"/>
      <c r="FZF195" s="5"/>
      <c r="FZG195" s="5"/>
      <c r="FZH195" s="5"/>
      <c r="FZI195" s="5"/>
      <c r="FZJ195" s="5"/>
      <c r="FZK195" s="5"/>
      <c r="FZL195" s="5"/>
      <c r="FZM195" s="5"/>
      <c r="FZN195" s="5"/>
      <c r="FZO195" s="5"/>
      <c r="FZP195" s="5"/>
      <c r="FZQ195" s="5"/>
      <c r="FZR195" s="5"/>
      <c r="FZS195" s="5"/>
      <c r="FZT195" s="5"/>
      <c r="FZU195" s="5"/>
      <c r="FZV195" s="5"/>
      <c r="FZW195" s="5"/>
      <c r="FZX195" s="5"/>
      <c r="FZY195" s="5"/>
      <c r="FZZ195" s="5"/>
      <c r="GAA195" s="5"/>
      <c r="GAB195" s="5"/>
      <c r="GAC195" s="5"/>
      <c r="GAD195" s="5"/>
      <c r="GAE195" s="5"/>
      <c r="GAF195" s="5"/>
      <c r="GAG195" s="5"/>
      <c r="GAH195" s="5"/>
      <c r="GAI195" s="5"/>
      <c r="GAJ195" s="5"/>
      <c r="GAK195" s="5"/>
      <c r="GAL195" s="5"/>
      <c r="GAM195" s="5"/>
      <c r="GAN195" s="5"/>
      <c r="GAO195" s="5"/>
      <c r="GAP195" s="5"/>
      <c r="GAQ195" s="5"/>
      <c r="GAR195" s="5"/>
      <c r="GAS195" s="5"/>
      <c r="GAT195" s="5"/>
      <c r="GAU195" s="5"/>
      <c r="GAV195" s="5"/>
      <c r="GAW195" s="5"/>
      <c r="GAX195" s="5"/>
      <c r="GAY195" s="5"/>
      <c r="GAZ195" s="5"/>
      <c r="GBA195" s="5"/>
      <c r="GBB195" s="5"/>
      <c r="GBC195" s="5"/>
      <c r="GBD195" s="5"/>
      <c r="GBE195" s="5"/>
      <c r="GBF195" s="5"/>
      <c r="GBG195" s="5"/>
      <c r="GBH195" s="5"/>
      <c r="GBI195" s="5"/>
      <c r="GBJ195" s="5"/>
      <c r="GBK195" s="5"/>
      <c r="GBL195" s="5"/>
      <c r="GBM195" s="5"/>
      <c r="GBN195" s="5"/>
      <c r="GBO195" s="5"/>
      <c r="GBP195" s="5"/>
      <c r="GBQ195" s="5"/>
      <c r="GBR195" s="5"/>
      <c r="GBS195" s="5"/>
      <c r="GBT195" s="5"/>
      <c r="GBU195" s="5"/>
      <c r="GBV195" s="5"/>
      <c r="GBW195" s="5"/>
      <c r="GBX195" s="5"/>
      <c r="GBY195" s="5"/>
      <c r="GBZ195" s="5"/>
      <c r="GCA195" s="5"/>
      <c r="GCB195" s="5"/>
      <c r="GCC195" s="5"/>
      <c r="GCD195" s="5"/>
      <c r="GCE195" s="5"/>
      <c r="GCF195" s="5"/>
      <c r="GCG195" s="5"/>
      <c r="GCH195" s="5"/>
      <c r="GCI195" s="5"/>
      <c r="GCJ195" s="5"/>
      <c r="GCK195" s="5"/>
      <c r="GCL195" s="5"/>
      <c r="GCM195" s="5"/>
      <c r="GCN195" s="5"/>
      <c r="GCO195" s="5"/>
      <c r="GCP195" s="5"/>
      <c r="GCQ195" s="5"/>
      <c r="GCR195" s="5"/>
      <c r="GCS195" s="5"/>
      <c r="GCT195" s="5"/>
      <c r="GCU195" s="5"/>
      <c r="GCV195" s="5"/>
      <c r="GCW195" s="5"/>
      <c r="GCX195" s="5"/>
      <c r="GCY195" s="5"/>
      <c r="GCZ195" s="5"/>
      <c r="GDA195" s="5"/>
      <c r="GDB195" s="5"/>
      <c r="GDC195" s="5"/>
      <c r="GDD195" s="5"/>
      <c r="GDE195" s="5"/>
      <c r="GDF195" s="5"/>
      <c r="GDG195" s="5"/>
      <c r="GDH195" s="5"/>
      <c r="GDI195" s="5"/>
      <c r="GDJ195" s="5"/>
      <c r="GDK195" s="5"/>
      <c r="GDL195" s="5"/>
      <c r="GDM195" s="5"/>
      <c r="GDN195" s="5"/>
      <c r="GDO195" s="5"/>
      <c r="GDP195" s="5"/>
      <c r="GDQ195" s="5"/>
      <c r="GDR195" s="5"/>
      <c r="GDS195" s="5"/>
      <c r="GDT195" s="5"/>
      <c r="GDU195" s="5"/>
      <c r="GDV195" s="5"/>
      <c r="GDW195" s="5"/>
      <c r="GDX195" s="5"/>
      <c r="GDY195" s="5"/>
      <c r="GDZ195" s="5"/>
      <c r="GEA195" s="5"/>
      <c r="GEB195" s="5"/>
      <c r="GEC195" s="5"/>
      <c r="GED195" s="5"/>
      <c r="GEE195" s="5"/>
      <c r="GEF195" s="5"/>
      <c r="GEG195" s="5"/>
      <c r="GEH195" s="5"/>
      <c r="GEI195" s="5"/>
      <c r="GEJ195" s="5"/>
      <c r="GEK195" s="5"/>
      <c r="GEL195" s="5"/>
      <c r="GEM195" s="5"/>
      <c r="GEN195" s="5"/>
      <c r="GEO195" s="5"/>
      <c r="GEP195" s="5"/>
      <c r="GEQ195" s="5"/>
      <c r="GER195" s="5"/>
      <c r="GES195" s="5"/>
      <c r="GET195" s="5"/>
      <c r="GEU195" s="5"/>
      <c r="GEV195" s="5"/>
      <c r="GEW195" s="5"/>
      <c r="GEX195" s="5"/>
      <c r="GEY195" s="5"/>
      <c r="GEZ195" s="5"/>
      <c r="GFA195" s="5"/>
      <c r="GFB195" s="5"/>
      <c r="GFC195" s="5"/>
      <c r="GFD195" s="5"/>
      <c r="GFE195" s="5"/>
      <c r="GFF195" s="5"/>
      <c r="GFG195" s="5"/>
      <c r="GFH195" s="5"/>
      <c r="GFI195" s="5"/>
      <c r="GFJ195" s="5"/>
      <c r="GFK195" s="5"/>
      <c r="GFL195" s="5"/>
      <c r="GFM195" s="5"/>
      <c r="GFN195" s="5"/>
      <c r="GFO195" s="5"/>
      <c r="GFP195" s="5"/>
      <c r="GFQ195" s="5"/>
      <c r="GFR195" s="5"/>
      <c r="GFS195" s="5"/>
      <c r="GFT195" s="5"/>
      <c r="GFU195" s="5"/>
      <c r="GFV195" s="5"/>
      <c r="GFW195" s="5"/>
      <c r="GFX195" s="5"/>
      <c r="GFY195" s="5"/>
      <c r="GFZ195" s="5"/>
      <c r="GGA195" s="5"/>
      <c r="GGB195" s="5"/>
      <c r="GGC195" s="5"/>
      <c r="GGD195" s="5"/>
      <c r="GGE195" s="5"/>
      <c r="GGF195" s="5"/>
      <c r="GGG195" s="5"/>
      <c r="GGH195" s="5"/>
      <c r="GGI195" s="5"/>
      <c r="GGJ195" s="5"/>
      <c r="GGK195" s="5"/>
      <c r="GGL195" s="5"/>
      <c r="GGM195" s="5"/>
      <c r="GGN195" s="5"/>
      <c r="GGO195" s="5"/>
      <c r="GGP195" s="5"/>
      <c r="GGQ195" s="5"/>
      <c r="GGR195" s="5"/>
      <c r="GGS195" s="5"/>
      <c r="GGT195" s="5"/>
      <c r="GGU195" s="5"/>
      <c r="GGV195" s="5"/>
      <c r="GGW195" s="5"/>
      <c r="GGX195" s="5"/>
      <c r="GGY195" s="5"/>
      <c r="GGZ195" s="5"/>
      <c r="GHA195" s="5"/>
      <c r="GHB195" s="5"/>
      <c r="GHC195" s="5"/>
      <c r="GHD195" s="5"/>
      <c r="GHE195" s="5"/>
      <c r="GHF195" s="5"/>
      <c r="GHG195" s="5"/>
      <c r="GHH195" s="5"/>
      <c r="GHI195" s="5"/>
      <c r="GHJ195" s="5"/>
      <c r="GHK195" s="5"/>
      <c r="GHL195" s="5"/>
      <c r="GHM195" s="5"/>
      <c r="GHN195" s="5"/>
      <c r="GHO195" s="5"/>
      <c r="GHP195" s="5"/>
      <c r="GHQ195" s="5"/>
      <c r="GHR195" s="5"/>
      <c r="GHS195" s="5"/>
      <c r="GHT195" s="5"/>
      <c r="GHU195" s="5"/>
      <c r="GHV195" s="5"/>
      <c r="GHW195" s="5"/>
      <c r="GHX195" s="5"/>
      <c r="GHY195" s="5"/>
      <c r="GHZ195" s="5"/>
      <c r="GIA195" s="5"/>
      <c r="GIB195" s="5"/>
      <c r="GIC195" s="5"/>
      <c r="GID195" s="5"/>
      <c r="GIE195" s="5"/>
      <c r="GIF195" s="5"/>
      <c r="GIG195" s="5"/>
      <c r="GIH195" s="5"/>
      <c r="GII195" s="5"/>
      <c r="GIJ195" s="5"/>
      <c r="GIK195" s="5"/>
      <c r="GIL195" s="5"/>
      <c r="GIM195" s="5"/>
      <c r="GIN195" s="5"/>
      <c r="GIO195" s="5"/>
      <c r="GIP195" s="5"/>
      <c r="GIQ195" s="5"/>
      <c r="GIR195" s="5"/>
      <c r="GIS195" s="5"/>
      <c r="GIT195" s="5"/>
      <c r="GIU195" s="5"/>
      <c r="GIV195" s="5"/>
      <c r="GIW195" s="5"/>
      <c r="GIX195" s="5"/>
      <c r="GIY195" s="5"/>
      <c r="GIZ195" s="5"/>
      <c r="GJA195" s="5"/>
      <c r="GJB195" s="5"/>
      <c r="GJC195" s="5"/>
      <c r="GJD195" s="5"/>
      <c r="GJE195" s="5"/>
      <c r="GJF195" s="5"/>
      <c r="GJG195" s="5"/>
      <c r="GJH195" s="5"/>
      <c r="GJI195" s="5"/>
      <c r="GJJ195" s="5"/>
      <c r="GJK195" s="5"/>
      <c r="GJL195" s="5"/>
      <c r="GJM195" s="5"/>
      <c r="GJN195" s="5"/>
      <c r="GJO195" s="5"/>
      <c r="GJP195" s="5"/>
      <c r="GJQ195" s="5"/>
      <c r="GJR195" s="5"/>
      <c r="GJS195" s="5"/>
      <c r="GJT195" s="5"/>
      <c r="GJU195" s="5"/>
      <c r="GJV195" s="5"/>
      <c r="GJW195" s="5"/>
      <c r="GJX195" s="5"/>
      <c r="GJY195" s="5"/>
      <c r="GJZ195" s="5"/>
      <c r="GKA195" s="5"/>
      <c r="GKB195" s="5"/>
      <c r="GKC195" s="5"/>
      <c r="GKD195" s="5"/>
      <c r="GKE195" s="5"/>
      <c r="GKF195" s="5"/>
      <c r="GKG195" s="5"/>
      <c r="GKH195" s="5"/>
      <c r="GKI195" s="5"/>
      <c r="GKJ195" s="5"/>
      <c r="GKK195" s="5"/>
      <c r="GKL195" s="5"/>
      <c r="GKM195" s="5"/>
      <c r="GKN195" s="5"/>
      <c r="GKO195" s="5"/>
      <c r="GKP195" s="5"/>
      <c r="GKQ195" s="5"/>
      <c r="GKR195" s="5"/>
      <c r="GKS195" s="5"/>
      <c r="GKT195" s="5"/>
      <c r="GKU195" s="5"/>
      <c r="GKV195" s="5"/>
      <c r="GKW195" s="5"/>
      <c r="GKX195" s="5"/>
      <c r="GKY195" s="5"/>
      <c r="GKZ195" s="5"/>
      <c r="GLA195" s="5"/>
      <c r="GLB195" s="5"/>
      <c r="GLC195" s="5"/>
      <c r="GLD195" s="5"/>
      <c r="GLE195" s="5"/>
      <c r="GLF195" s="5"/>
      <c r="GLG195" s="5"/>
      <c r="GLH195" s="5"/>
      <c r="GLI195" s="5"/>
      <c r="GLJ195" s="5"/>
      <c r="GLK195" s="5"/>
      <c r="GLL195" s="5"/>
      <c r="GLM195" s="5"/>
      <c r="GLN195" s="5"/>
      <c r="GLO195" s="5"/>
      <c r="GLP195" s="5"/>
      <c r="GLQ195" s="5"/>
      <c r="GLR195" s="5"/>
      <c r="GLS195" s="5"/>
      <c r="GLT195" s="5"/>
      <c r="GLU195" s="5"/>
      <c r="GLV195" s="5"/>
      <c r="GLW195" s="5"/>
      <c r="GLX195" s="5"/>
      <c r="GLY195" s="5"/>
      <c r="GLZ195" s="5"/>
      <c r="GMA195" s="5"/>
      <c r="GMB195" s="5"/>
      <c r="GMC195" s="5"/>
      <c r="GMD195" s="5"/>
      <c r="GME195" s="5"/>
      <c r="GMF195" s="5"/>
      <c r="GMG195" s="5"/>
      <c r="GMH195" s="5"/>
      <c r="GMI195" s="5"/>
      <c r="GMJ195" s="5"/>
      <c r="GMK195" s="5"/>
      <c r="GML195" s="5"/>
      <c r="GMM195" s="5"/>
      <c r="GMN195" s="5"/>
      <c r="GMO195" s="5"/>
      <c r="GMP195" s="5"/>
      <c r="GMQ195" s="5"/>
      <c r="GMR195" s="5"/>
      <c r="GMS195" s="5"/>
      <c r="GMT195" s="5"/>
      <c r="GMU195" s="5"/>
      <c r="GMV195" s="5"/>
      <c r="GMW195" s="5"/>
      <c r="GMX195" s="5"/>
      <c r="GMY195" s="5"/>
      <c r="GMZ195" s="5"/>
      <c r="GNA195" s="5"/>
      <c r="GNB195" s="5"/>
      <c r="GNC195" s="5"/>
      <c r="GND195" s="5"/>
      <c r="GNE195" s="5"/>
      <c r="GNF195" s="5"/>
      <c r="GNG195" s="5"/>
      <c r="GNH195" s="5"/>
      <c r="GNI195" s="5"/>
      <c r="GNJ195" s="5"/>
      <c r="GNK195" s="5"/>
      <c r="GNL195" s="5"/>
      <c r="GNM195" s="5"/>
      <c r="GNN195" s="5"/>
      <c r="GNO195" s="5"/>
      <c r="GNP195" s="5"/>
      <c r="GNQ195" s="5"/>
      <c r="GNR195" s="5"/>
      <c r="GNS195" s="5"/>
      <c r="GNT195" s="5"/>
      <c r="GNU195" s="5"/>
      <c r="GNV195" s="5"/>
      <c r="GNW195" s="5"/>
      <c r="GNX195" s="5"/>
      <c r="GNY195" s="5"/>
      <c r="GNZ195" s="5"/>
      <c r="GOA195" s="5"/>
      <c r="GOB195" s="5"/>
      <c r="GOC195" s="5"/>
      <c r="GOD195" s="5"/>
      <c r="GOE195" s="5"/>
      <c r="GOF195" s="5"/>
      <c r="GOG195" s="5"/>
      <c r="GOH195" s="5"/>
      <c r="GOI195" s="5"/>
      <c r="GOJ195" s="5"/>
      <c r="GOK195" s="5"/>
      <c r="GOL195" s="5"/>
      <c r="GOM195" s="5"/>
      <c r="GON195" s="5"/>
      <c r="GOO195" s="5"/>
      <c r="GOP195" s="5"/>
      <c r="GOQ195" s="5"/>
      <c r="GOR195" s="5"/>
      <c r="GOS195" s="5"/>
      <c r="GOT195" s="5"/>
      <c r="GOU195" s="5"/>
      <c r="GOV195" s="5"/>
      <c r="GOW195" s="5"/>
      <c r="GOX195" s="5"/>
      <c r="GOY195" s="5"/>
      <c r="GOZ195" s="5"/>
      <c r="GPA195" s="5"/>
      <c r="GPB195" s="5"/>
      <c r="GPC195" s="5"/>
      <c r="GPD195" s="5"/>
      <c r="GPE195" s="5"/>
      <c r="GPF195" s="5"/>
      <c r="GPG195" s="5"/>
      <c r="GPH195" s="5"/>
      <c r="GPI195" s="5"/>
      <c r="GPJ195" s="5"/>
      <c r="GPK195" s="5"/>
      <c r="GPL195" s="5"/>
      <c r="GPM195" s="5"/>
      <c r="GPN195" s="5"/>
      <c r="GPO195" s="5"/>
      <c r="GPP195" s="5"/>
      <c r="GPQ195" s="5"/>
      <c r="GPR195" s="5"/>
      <c r="GPS195" s="5"/>
      <c r="GPT195" s="5"/>
      <c r="GPU195" s="5"/>
      <c r="GPV195" s="5"/>
      <c r="GPW195" s="5"/>
      <c r="GPX195" s="5"/>
      <c r="GPY195" s="5"/>
      <c r="GPZ195" s="5"/>
      <c r="GQA195" s="5"/>
      <c r="GQB195" s="5"/>
      <c r="GQC195" s="5"/>
      <c r="GQD195" s="5"/>
      <c r="GQE195" s="5"/>
      <c r="GQF195" s="5"/>
      <c r="GQG195" s="5"/>
      <c r="GQH195" s="5"/>
      <c r="GQI195" s="5"/>
      <c r="GQJ195" s="5"/>
      <c r="GQK195" s="5"/>
      <c r="GQL195" s="5"/>
      <c r="GQM195" s="5"/>
      <c r="GQN195" s="5"/>
      <c r="GQO195" s="5"/>
      <c r="GQP195" s="5"/>
      <c r="GQQ195" s="5"/>
      <c r="GQR195" s="5"/>
      <c r="GQS195" s="5"/>
      <c r="GQT195" s="5"/>
      <c r="GQU195" s="5"/>
      <c r="GQV195" s="5"/>
      <c r="GQW195" s="5"/>
      <c r="GQX195" s="5"/>
      <c r="GQY195" s="5"/>
      <c r="GQZ195" s="5"/>
      <c r="GRA195" s="5"/>
      <c r="GRB195" s="5"/>
      <c r="GRC195" s="5"/>
      <c r="GRD195" s="5"/>
      <c r="GRE195" s="5"/>
      <c r="GRF195" s="5"/>
      <c r="GRG195" s="5"/>
      <c r="GRH195" s="5"/>
      <c r="GRI195" s="5"/>
      <c r="GRJ195" s="5"/>
      <c r="GRK195" s="5"/>
      <c r="GRL195" s="5"/>
      <c r="GRM195" s="5"/>
      <c r="GRN195" s="5"/>
      <c r="GRO195" s="5"/>
      <c r="GRP195" s="5"/>
      <c r="GRQ195" s="5"/>
      <c r="GRR195" s="5"/>
      <c r="GRS195" s="5"/>
      <c r="GRT195" s="5"/>
      <c r="GRU195" s="5"/>
      <c r="GRV195" s="5"/>
      <c r="GRW195" s="5"/>
      <c r="GRX195" s="5"/>
      <c r="GRY195" s="5"/>
      <c r="GRZ195" s="5"/>
      <c r="GSA195" s="5"/>
      <c r="GSB195" s="5"/>
      <c r="GSC195" s="5"/>
      <c r="GSD195" s="5"/>
      <c r="GSE195" s="5"/>
      <c r="GSF195" s="5"/>
      <c r="GSG195" s="5"/>
      <c r="GSH195" s="5"/>
      <c r="GSI195" s="5"/>
      <c r="GSJ195" s="5"/>
      <c r="GSK195" s="5"/>
      <c r="GSL195" s="5"/>
      <c r="GSM195" s="5"/>
      <c r="GSN195" s="5"/>
      <c r="GSO195" s="5"/>
      <c r="GSP195" s="5"/>
      <c r="GSQ195" s="5"/>
      <c r="GSR195" s="5"/>
      <c r="GSS195" s="5"/>
      <c r="GST195" s="5"/>
      <c r="GSU195" s="5"/>
      <c r="GSV195" s="5"/>
      <c r="GSW195" s="5"/>
      <c r="GSX195" s="5"/>
      <c r="GSY195" s="5"/>
      <c r="GSZ195" s="5"/>
      <c r="GTA195" s="5"/>
      <c r="GTB195" s="5"/>
      <c r="GTC195" s="5"/>
      <c r="GTD195" s="5"/>
      <c r="GTE195" s="5"/>
      <c r="GTF195" s="5"/>
      <c r="GTG195" s="5"/>
      <c r="GTH195" s="5"/>
      <c r="GTI195" s="5"/>
      <c r="GTJ195" s="5"/>
      <c r="GTK195" s="5"/>
      <c r="GTL195" s="5"/>
      <c r="GTM195" s="5"/>
      <c r="GTN195" s="5"/>
      <c r="GTO195" s="5"/>
      <c r="GTP195" s="5"/>
      <c r="GTQ195" s="5"/>
      <c r="GTR195" s="5"/>
      <c r="GTS195" s="5"/>
      <c r="GTT195" s="5"/>
      <c r="GTU195" s="5"/>
      <c r="GTV195" s="5"/>
      <c r="GTW195" s="5"/>
      <c r="GTX195" s="5"/>
      <c r="GTY195" s="5"/>
      <c r="GTZ195" s="5"/>
      <c r="GUA195" s="5"/>
      <c r="GUB195" s="5"/>
      <c r="GUC195" s="5"/>
      <c r="GUD195" s="5"/>
      <c r="GUE195" s="5"/>
      <c r="GUF195" s="5"/>
      <c r="GUG195" s="5"/>
      <c r="GUH195" s="5"/>
      <c r="GUI195" s="5"/>
      <c r="GUJ195" s="5"/>
      <c r="GUK195" s="5"/>
      <c r="GUL195" s="5"/>
      <c r="GUM195" s="5"/>
      <c r="GUN195" s="5"/>
      <c r="GUO195" s="5"/>
      <c r="GUP195" s="5"/>
      <c r="GUQ195" s="5"/>
      <c r="GUR195" s="5"/>
      <c r="GUS195" s="5"/>
      <c r="GUT195" s="5"/>
      <c r="GUU195" s="5"/>
      <c r="GUV195" s="5"/>
      <c r="GUW195" s="5"/>
      <c r="GUX195" s="5"/>
      <c r="GUY195" s="5"/>
      <c r="GUZ195" s="5"/>
      <c r="GVA195" s="5"/>
      <c r="GVB195" s="5"/>
      <c r="GVC195" s="5"/>
      <c r="GVD195" s="5"/>
      <c r="GVE195" s="5"/>
      <c r="GVF195" s="5"/>
      <c r="GVG195" s="5"/>
      <c r="GVH195" s="5"/>
      <c r="GVI195" s="5"/>
      <c r="GVJ195" s="5"/>
      <c r="GVK195" s="5"/>
      <c r="GVL195" s="5"/>
      <c r="GVM195" s="5"/>
      <c r="GVN195" s="5"/>
      <c r="GVO195" s="5"/>
      <c r="GVP195" s="5"/>
      <c r="GVQ195" s="5"/>
      <c r="GVR195" s="5"/>
      <c r="GVS195" s="5"/>
      <c r="GVT195" s="5"/>
      <c r="GVU195" s="5"/>
      <c r="GVV195" s="5"/>
      <c r="GVW195" s="5"/>
      <c r="GVX195" s="5"/>
      <c r="GVY195" s="5"/>
      <c r="GVZ195" s="5"/>
      <c r="GWA195" s="5"/>
      <c r="GWB195" s="5"/>
      <c r="GWC195" s="5"/>
      <c r="GWD195" s="5"/>
      <c r="GWE195" s="5"/>
      <c r="GWF195" s="5"/>
      <c r="GWG195" s="5"/>
      <c r="GWH195" s="5"/>
      <c r="GWI195" s="5"/>
      <c r="GWJ195" s="5"/>
      <c r="GWK195" s="5"/>
      <c r="GWL195" s="5"/>
      <c r="GWM195" s="5"/>
      <c r="GWN195" s="5"/>
      <c r="GWO195" s="5"/>
      <c r="GWP195" s="5"/>
      <c r="GWQ195" s="5"/>
      <c r="GWR195" s="5"/>
      <c r="GWS195" s="5"/>
      <c r="GWT195" s="5"/>
      <c r="GWU195" s="5"/>
      <c r="GWV195" s="5"/>
      <c r="GWW195" s="5"/>
      <c r="GWX195" s="5"/>
      <c r="GWY195" s="5"/>
      <c r="GWZ195" s="5"/>
      <c r="GXA195" s="5"/>
      <c r="GXB195" s="5"/>
      <c r="GXC195" s="5"/>
      <c r="GXD195" s="5"/>
      <c r="GXE195" s="5"/>
      <c r="GXF195" s="5"/>
      <c r="GXG195" s="5"/>
      <c r="GXH195" s="5"/>
      <c r="GXI195" s="5"/>
      <c r="GXJ195" s="5"/>
      <c r="GXK195" s="5"/>
      <c r="GXL195" s="5"/>
      <c r="GXM195" s="5"/>
      <c r="GXN195" s="5"/>
      <c r="GXO195" s="5"/>
      <c r="GXP195" s="5"/>
      <c r="GXQ195" s="5"/>
      <c r="GXR195" s="5"/>
      <c r="GXS195" s="5"/>
      <c r="GXT195" s="5"/>
      <c r="GXU195" s="5"/>
      <c r="GXV195" s="5"/>
      <c r="GXW195" s="5"/>
      <c r="GXX195" s="5"/>
      <c r="GXY195" s="5"/>
      <c r="GXZ195" s="5"/>
      <c r="GYA195" s="5"/>
      <c r="GYB195" s="5"/>
      <c r="GYC195" s="5"/>
      <c r="GYD195" s="5"/>
      <c r="GYE195" s="5"/>
      <c r="GYF195" s="5"/>
      <c r="GYG195" s="5"/>
      <c r="GYH195" s="5"/>
      <c r="GYI195" s="5"/>
      <c r="GYJ195" s="5"/>
      <c r="GYK195" s="5"/>
      <c r="GYL195" s="5"/>
      <c r="GYM195" s="5"/>
      <c r="GYN195" s="5"/>
      <c r="GYO195" s="5"/>
      <c r="GYP195" s="5"/>
      <c r="GYQ195" s="5"/>
      <c r="GYR195" s="5"/>
      <c r="GYS195" s="5"/>
      <c r="GYT195" s="5"/>
      <c r="GYU195" s="5"/>
      <c r="GYV195" s="5"/>
      <c r="GYW195" s="5"/>
      <c r="GYX195" s="5"/>
      <c r="GYY195" s="5"/>
      <c r="GYZ195" s="5"/>
      <c r="GZA195" s="5"/>
      <c r="GZB195" s="5"/>
      <c r="GZC195" s="5"/>
      <c r="GZD195" s="5"/>
      <c r="GZE195" s="5"/>
      <c r="GZF195" s="5"/>
      <c r="GZG195" s="5"/>
      <c r="GZH195" s="5"/>
      <c r="GZI195" s="5"/>
      <c r="GZJ195" s="5"/>
      <c r="GZK195" s="5"/>
      <c r="GZL195" s="5"/>
      <c r="GZM195" s="5"/>
      <c r="GZN195" s="5"/>
      <c r="GZO195" s="5"/>
      <c r="GZP195" s="5"/>
      <c r="GZQ195" s="5"/>
      <c r="GZR195" s="5"/>
      <c r="GZS195" s="5"/>
      <c r="GZT195" s="5"/>
      <c r="GZU195" s="5"/>
      <c r="GZV195" s="5"/>
      <c r="GZW195" s="5"/>
      <c r="GZX195" s="5"/>
      <c r="GZY195" s="5"/>
      <c r="GZZ195" s="5"/>
      <c r="HAA195" s="5"/>
      <c r="HAB195" s="5"/>
      <c r="HAC195" s="5"/>
      <c r="HAD195" s="5"/>
      <c r="HAE195" s="5"/>
      <c r="HAF195" s="5"/>
      <c r="HAG195" s="5"/>
      <c r="HAH195" s="5"/>
      <c r="HAI195" s="5"/>
      <c r="HAJ195" s="5"/>
      <c r="HAK195" s="5"/>
      <c r="HAL195" s="5"/>
      <c r="HAM195" s="5"/>
      <c r="HAN195" s="5"/>
      <c r="HAO195" s="5"/>
      <c r="HAP195" s="5"/>
      <c r="HAQ195" s="5"/>
      <c r="HAR195" s="5"/>
      <c r="HAS195" s="5"/>
      <c r="HAT195" s="5"/>
      <c r="HAU195" s="5"/>
      <c r="HAV195" s="5"/>
      <c r="HAW195" s="5"/>
      <c r="HAX195" s="5"/>
      <c r="HAY195" s="5"/>
      <c r="HAZ195" s="5"/>
      <c r="HBA195" s="5"/>
      <c r="HBB195" s="5"/>
      <c r="HBC195" s="5"/>
      <c r="HBD195" s="5"/>
      <c r="HBE195" s="5"/>
      <c r="HBF195" s="5"/>
      <c r="HBG195" s="5"/>
      <c r="HBH195" s="5"/>
      <c r="HBI195" s="5"/>
      <c r="HBJ195" s="5"/>
      <c r="HBK195" s="5"/>
      <c r="HBL195" s="5"/>
      <c r="HBM195" s="5"/>
      <c r="HBN195" s="5"/>
      <c r="HBO195" s="5"/>
      <c r="HBP195" s="5"/>
      <c r="HBQ195" s="5"/>
      <c r="HBR195" s="5"/>
      <c r="HBS195" s="5"/>
      <c r="HBT195" s="5"/>
      <c r="HBU195" s="5"/>
      <c r="HBV195" s="5"/>
      <c r="HBW195" s="5"/>
      <c r="HBX195" s="5"/>
      <c r="HBY195" s="5"/>
      <c r="HBZ195" s="5"/>
      <c r="HCA195" s="5"/>
      <c r="HCB195" s="5"/>
      <c r="HCC195" s="5"/>
      <c r="HCD195" s="5"/>
      <c r="HCE195" s="5"/>
      <c r="HCF195" s="5"/>
      <c r="HCG195" s="5"/>
      <c r="HCH195" s="5"/>
      <c r="HCI195" s="5"/>
      <c r="HCJ195" s="5"/>
      <c r="HCK195" s="5"/>
      <c r="HCL195" s="5"/>
      <c r="HCM195" s="5"/>
      <c r="HCN195" s="5"/>
      <c r="HCO195" s="5"/>
      <c r="HCP195" s="5"/>
      <c r="HCQ195" s="5"/>
      <c r="HCR195" s="5"/>
      <c r="HCS195" s="5"/>
      <c r="HCT195" s="5"/>
      <c r="HCU195" s="5"/>
      <c r="HCV195" s="5"/>
      <c r="HCW195" s="5"/>
      <c r="HCX195" s="5"/>
      <c r="HCY195" s="5"/>
      <c r="HCZ195" s="5"/>
      <c r="HDA195" s="5"/>
      <c r="HDB195" s="5"/>
      <c r="HDC195" s="5"/>
      <c r="HDD195" s="5"/>
      <c r="HDE195" s="5"/>
      <c r="HDF195" s="5"/>
      <c r="HDG195" s="5"/>
      <c r="HDH195" s="5"/>
      <c r="HDI195" s="5"/>
      <c r="HDJ195" s="5"/>
      <c r="HDK195" s="5"/>
      <c r="HDL195" s="5"/>
      <c r="HDM195" s="5"/>
      <c r="HDN195" s="5"/>
      <c r="HDO195" s="5"/>
      <c r="HDP195" s="5"/>
      <c r="HDQ195" s="5"/>
      <c r="HDR195" s="5"/>
      <c r="HDS195" s="5"/>
      <c r="HDT195" s="5"/>
      <c r="HDU195" s="5"/>
      <c r="HDV195" s="5"/>
      <c r="HDW195" s="5"/>
      <c r="HDX195" s="5"/>
      <c r="HDY195" s="5"/>
      <c r="HDZ195" s="5"/>
      <c r="HEA195" s="5"/>
      <c r="HEB195" s="5"/>
      <c r="HEC195" s="5"/>
      <c r="HED195" s="5"/>
      <c r="HEE195" s="5"/>
      <c r="HEF195" s="5"/>
      <c r="HEG195" s="5"/>
      <c r="HEH195" s="5"/>
      <c r="HEI195" s="5"/>
      <c r="HEJ195" s="5"/>
      <c r="HEK195" s="5"/>
      <c r="HEL195" s="5"/>
      <c r="HEM195" s="5"/>
      <c r="HEN195" s="5"/>
      <c r="HEO195" s="5"/>
      <c r="HEP195" s="5"/>
      <c r="HEQ195" s="5"/>
      <c r="HER195" s="5"/>
      <c r="HES195" s="5"/>
      <c r="HET195" s="5"/>
      <c r="HEU195" s="5"/>
      <c r="HEV195" s="5"/>
      <c r="HEW195" s="5"/>
      <c r="HEX195" s="5"/>
      <c r="HEY195" s="5"/>
      <c r="HEZ195" s="5"/>
      <c r="HFA195" s="5"/>
      <c r="HFB195" s="5"/>
      <c r="HFC195" s="5"/>
      <c r="HFD195" s="5"/>
      <c r="HFE195" s="5"/>
      <c r="HFF195" s="5"/>
      <c r="HFG195" s="5"/>
      <c r="HFH195" s="5"/>
      <c r="HFI195" s="5"/>
      <c r="HFJ195" s="5"/>
      <c r="HFK195" s="5"/>
      <c r="HFL195" s="5"/>
      <c r="HFM195" s="5"/>
      <c r="HFN195" s="5"/>
      <c r="HFO195" s="5"/>
      <c r="HFP195" s="5"/>
      <c r="HFQ195" s="5"/>
      <c r="HFR195" s="5"/>
      <c r="HFS195" s="5"/>
      <c r="HFT195" s="5"/>
      <c r="HFU195" s="5"/>
      <c r="HFV195" s="5"/>
      <c r="HFW195" s="5"/>
      <c r="HFX195" s="5"/>
      <c r="HFY195" s="5"/>
      <c r="HFZ195" s="5"/>
      <c r="HGA195" s="5"/>
      <c r="HGB195" s="5"/>
      <c r="HGC195" s="5"/>
      <c r="HGD195" s="5"/>
      <c r="HGE195" s="5"/>
      <c r="HGF195" s="5"/>
      <c r="HGG195" s="5"/>
      <c r="HGH195" s="5"/>
      <c r="HGI195" s="5"/>
      <c r="HGJ195" s="5"/>
      <c r="HGK195" s="5"/>
      <c r="HGL195" s="5"/>
      <c r="HGM195" s="5"/>
      <c r="HGN195" s="5"/>
      <c r="HGO195" s="5"/>
      <c r="HGP195" s="5"/>
      <c r="HGQ195" s="5"/>
      <c r="HGR195" s="5"/>
      <c r="HGS195" s="5"/>
      <c r="HGT195" s="5"/>
      <c r="HGU195" s="5"/>
      <c r="HGV195" s="5"/>
      <c r="HGW195" s="5"/>
      <c r="HGX195" s="5"/>
      <c r="HGY195" s="5"/>
      <c r="HGZ195" s="5"/>
      <c r="HHA195" s="5"/>
      <c r="HHB195" s="5"/>
      <c r="HHC195" s="5"/>
      <c r="HHD195" s="5"/>
      <c r="HHE195" s="5"/>
      <c r="HHF195" s="5"/>
      <c r="HHG195" s="5"/>
      <c r="HHH195" s="5"/>
      <c r="HHI195" s="5"/>
      <c r="HHJ195" s="5"/>
      <c r="HHK195" s="5"/>
      <c r="HHL195" s="5"/>
      <c r="HHM195" s="5"/>
      <c r="HHN195" s="5"/>
      <c r="HHO195" s="5"/>
      <c r="HHP195" s="5"/>
      <c r="HHQ195" s="5"/>
      <c r="HHR195" s="5"/>
      <c r="HHS195" s="5"/>
      <c r="HHT195" s="5"/>
      <c r="HHU195" s="5"/>
      <c r="HHV195" s="5"/>
      <c r="HHW195" s="5"/>
      <c r="HHX195" s="5"/>
      <c r="HHY195" s="5"/>
      <c r="HHZ195" s="5"/>
      <c r="HIA195" s="5"/>
      <c r="HIB195" s="5"/>
      <c r="HIC195" s="5"/>
      <c r="HID195" s="5"/>
      <c r="HIE195" s="5"/>
      <c r="HIF195" s="5"/>
      <c r="HIG195" s="5"/>
      <c r="HIH195" s="5"/>
      <c r="HII195" s="5"/>
      <c r="HIJ195" s="5"/>
      <c r="HIK195" s="5"/>
      <c r="HIL195" s="5"/>
      <c r="HIM195" s="5"/>
      <c r="HIN195" s="5"/>
      <c r="HIO195" s="5"/>
      <c r="HIP195" s="5"/>
      <c r="HIQ195" s="5"/>
      <c r="HIR195" s="5"/>
      <c r="HIS195" s="5"/>
      <c r="HIT195" s="5"/>
      <c r="HIU195" s="5"/>
      <c r="HIV195" s="5"/>
      <c r="HIW195" s="5"/>
      <c r="HIX195" s="5"/>
      <c r="HIY195" s="5"/>
      <c r="HIZ195" s="5"/>
      <c r="HJA195" s="5"/>
      <c r="HJB195" s="5"/>
      <c r="HJC195" s="5"/>
      <c r="HJD195" s="5"/>
      <c r="HJE195" s="5"/>
      <c r="HJF195" s="5"/>
      <c r="HJG195" s="5"/>
      <c r="HJH195" s="5"/>
      <c r="HJI195" s="5"/>
      <c r="HJJ195" s="5"/>
      <c r="HJK195" s="5"/>
      <c r="HJL195" s="5"/>
      <c r="HJM195" s="5"/>
      <c r="HJN195" s="5"/>
      <c r="HJO195" s="5"/>
      <c r="HJP195" s="5"/>
      <c r="HJQ195" s="5"/>
      <c r="HJR195" s="5"/>
      <c r="HJS195" s="5"/>
      <c r="HJT195" s="5"/>
      <c r="HJU195" s="5"/>
      <c r="HJV195" s="5"/>
      <c r="HJW195" s="5"/>
      <c r="HJX195" s="5"/>
      <c r="HJY195" s="5"/>
      <c r="HJZ195" s="5"/>
      <c r="HKA195" s="5"/>
      <c r="HKB195" s="5"/>
      <c r="HKC195" s="5"/>
      <c r="HKD195" s="5"/>
      <c r="HKE195" s="5"/>
      <c r="HKF195" s="5"/>
      <c r="HKG195" s="5"/>
      <c r="HKH195" s="5"/>
      <c r="HKI195" s="5"/>
      <c r="HKJ195" s="5"/>
      <c r="HKK195" s="5"/>
      <c r="HKL195" s="5"/>
      <c r="HKM195" s="5"/>
      <c r="HKN195" s="5"/>
      <c r="HKO195" s="5"/>
      <c r="HKP195" s="5"/>
      <c r="HKQ195" s="5"/>
      <c r="HKR195" s="5"/>
      <c r="HKS195" s="5"/>
      <c r="HKT195" s="5"/>
      <c r="HKU195" s="5"/>
      <c r="HKV195" s="5"/>
      <c r="HKW195" s="5"/>
      <c r="HKX195" s="5"/>
      <c r="HKY195" s="5"/>
      <c r="HKZ195" s="5"/>
      <c r="HLA195" s="5"/>
      <c r="HLB195" s="5"/>
      <c r="HLC195" s="5"/>
      <c r="HLD195" s="5"/>
      <c r="HLE195" s="5"/>
      <c r="HLF195" s="5"/>
      <c r="HLG195" s="5"/>
      <c r="HLH195" s="5"/>
      <c r="HLI195" s="5"/>
      <c r="HLJ195" s="5"/>
      <c r="HLK195" s="5"/>
      <c r="HLL195" s="5"/>
      <c r="HLM195" s="5"/>
      <c r="HLN195" s="5"/>
      <c r="HLO195" s="5"/>
      <c r="HLP195" s="5"/>
      <c r="HLQ195" s="5"/>
      <c r="HLR195" s="5"/>
      <c r="HLS195" s="5"/>
      <c r="HLT195" s="5"/>
      <c r="HLU195" s="5"/>
      <c r="HLV195" s="5"/>
      <c r="HLW195" s="5"/>
      <c r="HLX195" s="5"/>
      <c r="HLY195" s="5"/>
      <c r="HLZ195" s="5"/>
      <c r="HMA195" s="5"/>
      <c r="HMB195" s="5"/>
      <c r="HMC195" s="5"/>
      <c r="HMD195" s="5"/>
      <c r="HME195" s="5"/>
      <c r="HMF195" s="5"/>
      <c r="HMG195" s="5"/>
      <c r="HMH195" s="5"/>
      <c r="HMI195" s="5"/>
      <c r="HMJ195" s="5"/>
      <c r="HMK195" s="5"/>
      <c r="HML195" s="5"/>
      <c r="HMM195" s="5"/>
      <c r="HMN195" s="5"/>
      <c r="HMO195" s="5"/>
      <c r="HMP195" s="5"/>
      <c r="HMQ195" s="5"/>
      <c r="HMR195" s="5"/>
      <c r="HMS195" s="5"/>
      <c r="HMT195" s="5"/>
      <c r="HMU195" s="5"/>
      <c r="HMV195" s="5"/>
      <c r="HMW195" s="5"/>
      <c r="HMX195" s="5"/>
      <c r="HMY195" s="5"/>
      <c r="HMZ195" s="5"/>
      <c r="HNA195" s="5"/>
      <c r="HNB195" s="5"/>
      <c r="HNC195" s="5"/>
      <c r="HND195" s="5"/>
      <c r="HNE195" s="5"/>
      <c r="HNF195" s="5"/>
      <c r="HNG195" s="5"/>
      <c r="HNH195" s="5"/>
      <c r="HNI195" s="5"/>
      <c r="HNJ195" s="5"/>
      <c r="HNK195" s="5"/>
      <c r="HNL195" s="5"/>
      <c r="HNM195" s="5"/>
      <c r="HNN195" s="5"/>
      <c r="HNO195" s="5"/>
      <c r="HNP195" s="5"/>
      <c r="HNQ195" s="5"/>
      <c r="HNR195" s="5"/>
      <c r="HNS195" s="5"/>
      <c r="HNT195" s="5"/>
      <c r="HNU195" s="5"/>
      <c r="HNV195" s="5"/>
      <c r="HNW195" s="5"/>
      <c r="HNX195" s="5"/>
      <c r="HNY195" s="5"/>
      <c r="HNZ195" s="5"/>
      <c r="HOA195" s="5"/>
      <c r="HOB195" s="5"/>
      <c r="HOC195" s="5"/>
      <c r="HOD195" s="5"/>
      <c r="HOE195" s="5"/>
      <c r="HOF195" s="5"/>
      <c r="HOG195" s="5"/>
      <c r="HOH195" s="5"/>
      <c r="HOI195" s="5"/>
      <c r="HOJ195" s="5"/>
      <c r="HOK195" s="5"/>
      <c r="HOL195" s="5"/>
      <c r="HOM195" s="5"/>
      <c r="HON195" s="5"/>
      <c r="HOO195" s="5"/>
      <c r="HOP195" s="5"/>
      <c r="HOQ195" s="5"/>
      <c r="HOR195" s="5"/>
      <c r="HOS195" s="5"/>
      <c r="HOT195" s="5"/>
      <c r="HOU195" s="5"/>
      <c r="HOV195" s="5"/>
      <c r="HOW195" s="5"/>
      <c r="HOX195" s="5"/>
      <c r="HOY195" s="5"/>
      <c r="HOZ195" s="5"/>
      <c r="HPA195" s="5"/>
      <c r="HPB195" s="5"/>
      <c r="HPC195" s="5"/>
      <c r="HPD195" s="5"/>
      <c r="HPE195" s="5"/>
      <c r="HPF195" s="5"/>
      <c r="HPG195" s="5"/>
      <c r="HPH195" s="5"/>
      <c r="HPI195" s="5"/>
      <c r="HPJ195" s="5"/>
      <c r="HPK195" s="5"/>
      <c r="HPL195" s="5"/>
      <c r="HPM195" s="5"/>
      <c r="HPN195" s="5"/>
      <c r="HPO195" s="5"/>
      <c r="HPP195" s="5"/>
      <c r="HPQ195" s="5"/>
      <c r="HPR195" s="5"/>
      <c r="HPS195" s="5"/>
      <c r="HPT195" s="5"/>
      <c r="HPU195" s="5"/>
      <c r="HPV195" s="5"/>
      <c r="HPW195" s="5"/>
      <c r="HPX195" s="5"/>
      <c r="HPY195" s="5"/>
      <c r="HPZ195" s="5"/>
      <c r="HQA195" s="5"/>
      <c r="HQB195" s="5"/>
      <c r="HQC195" s="5"/>
      <c r="HQD195" s="5"/>
      <c r="HQE195" s="5"/>
      <c r="HQF195" s="5"/>
      <c r="HQG195" s="5"/>
      <c r="HQH195" s="5"/>
      <c r="HQI195" s="5"/>
      <c r="HQJ195" s="5"/>
      <c r="HQK195" s="5"/>
      <c r="HQL195" s="5"/>
      <c r="HQM195" s="5"/>
      <c r="HQN195" s="5"/>
      <c r="HQO195" s="5"/>
      <c r="HQP195" s="5"/>
      <c r="HQQ195" s="5"/>
      <c r="HQR195" s="5"/>
      <c r="HQS195" s="5"/>
      <c r="HQT195" s="5"/>
      <c r="HQU195" s="5"/>
      <c r="HQV195" s="5"/>
      <c r="HQW195" s="5"/>
      <c r="HQX195" s="5"/>
      <c r="HQY195" s="5"/>
      <c r="HQZ195" s="5"/>
      <c r="HRA195" s="5"/>
      <c r="HRB195" s="5"/>
      <c r="HRC195" s="5"/>
      <c r="HRD195" s="5"/>
      <c r="HRE195" s="5"/>
      <c r="HRF195" s="5"/>
      <c r="HRG195" s="5"/>
      <c r="HRH195" s="5"/>
      <c r="HRI195" s="5"/>
      <c r="HRJ195" s="5"/>
      <c r="HRK195" s="5"/>
      <c r="HRL195" s="5"/>
      <c r="HRM195" s="5"/>
      <c r="HRN195" s="5"/>
      <c r="HRO195" s="5"/>
      <c r="HRP195" s="5"/>
      <c r="HRQ195" s="5"/>
      <c r="HRR195" s="5"/>
      <c r="HRS195" s="5"/>
      <c r="HRT195" s="5"/>
      <c r="HRU195" s="5"/>
      <c r="HRV195" s="5"/>
      <c r="HRW195" s="5"/>
      <c r="HRX195" s="5"/>
      <c r="HRY195" s="5"/>
      <c r="HRZ195" s="5"/>
      <c r="HSA195" s="5"/>
      <c r="HSB195" s="5"/>
      <c r="HSC195" s="5"/>
      <c r="HSD195" s="5"/>
      <c r="HSE195" s="5"/>
      <c r="HSF195" s="5"/>
      <c r="HSG195" s="5"/>
      <c r="HSH195" s="5"/>
      <c r="HSI195" s="5"/>
      <c r="HSJ195" s="5"/>
      <c r="HSK195" s="5"/>
      <c r="HSL195" s="5"/>
      <c r="HSM195" s="5"/>
      <c r="HSN195" s="5"/>
      <c r="HSO195" s="5"/>
      <c r="HSP195" s="5"/>
      <c r="HSQ195" s="5"/>
      <c r="HSR195" s="5"/>
      <c r="HSS195" s="5"/>
      <c r="HST195" s="5"/>
      <c r="HSU195" s="5"/>
      <c r="HSV195" s="5"/>
      <c r="HSW195" s="5"/>
      <c r="HSX195" s="5"/>
      <c r="HSY195" s="5"/>
      <c r="HSZ195" s="5"/>
      <c r="HTA195" s="5"/>
      <c r="HTB195" s="5"/>
      <c r="HTC195" s="5"/>
      <c r="HTD195" s="5"/>
      <c r="HTE195" s="5"/>
      <c r="HTF195" s="5"/>
      <c r="HTG195" s="5"/>
      <c r="HTH195" s="5"/>
      <c r="HTI195" s="5"/>
      <c r="HTJ195" s="5"/>
      <c r="HTK195" s="5"/>
      <c r="HTL195" s="5"/>
      <c r="HTM195" s="5"/>
      <c r="HTN195" s="5"/>
      <c r="HTO195" s="5"/>
      <c r="HTP195" s="5"/>
      <c r="HTQ195" s="5"/>
      <c r="HTR195" s="5"/>
      <c r="HTS195" s="5"/>
      <c r="HTT195" s="5"/>
      <c r="HTU195" s="5"/>
      <c r="HTV195" s="5"/>
      <c r="HTW195" s="5"/>
      <c r="HTX195" s="5"/>
      <c r="HTY195" s="5"/>
      <c r="HTZ195" s="5"/>
      <c r="HUA195" s="5"/>
      <c r="HUB195" s="5"/>
      <c r="HUC195" s="5"/>
      <c r="HUD195" s="5"/>
      <c r="HUE195" s="5"/>
      <c r="HUF195" s="5"/>
      <c r="HUG195" s="5"/>
      <c r="HUH195" s="5"/>
      <c r="HUI195" s="5"/>
      <c r="HUJ195" s="5"/>
      <c r="HUK195" s="5"/>
      <c r="HUL195" s="5"/>
      <c r="HUM195" s="5"/>
      <c r="HUN195" s="5"/>
      <c r="HUO195" s="5"/>
      <c r="HUP195" s="5"/>
      <c r="HUQ195" s="5"/>
      <c r="HUR195" s="5"/>
      <c r="HUS195" s="5"/>
      <c r="HUT195" s="5"/>
      <c r="HUU195" s="5"/>
      <c r="HUV195" s="5"/>
      <c r="HUW195" s="5"/>
      <c r="HUX195" s="5"/>
      <c r="HUY195" s="5"/>
      <c r="HUZ195" s="5"/>
      <c r="HVA195" s="5"/>
      <c r="HVB195" s="5"/>
      <c r="HVC195" s="5"/>
      <c r="HVD195" s="5"/>
      <c r="HVE195" s="5"/>
      <c r="HVF195" s="5"/>
      <c r="HVG195" s="5"/>
      <c r="HVH195" s="5"/>
      <c r="HVI195" s="5"/>
      <c r="HVJ195" s="5"/>
      <c r="HVK195" s="5"/>
      <c r="HVL195" s="5"/>
      <c r="HVM195" s="5"/>
      <c r="HVN195" s="5"/>
      <c r="HVO195" s="5"/>
      <c r="HVP195" s="5"/>
      <c r="HVQ195" s="5"/>
      <c r="HVR195" s="5"/>
      <c r="HVS195" s="5"/>
      <c r="HVT195" s="5"/>
      <c r="HVU195" s="5"/>
      <c r="HVV195" s="5"/>
      <c r="HVW195" s="5"/>
      <c r="HVX195" s="5"/>
      <c r="HVY195" s="5"/>
      <c r="HVZ195" s="5"/>
      <c r="HWA195" s="5"/>
      <c r="HWB195" s="5"/>
      <c r="HWC195" s="5"/>
      <c r="HWD195" s="5"/>
      <c r="HWE195" s="5"/>
    </row>
    <row r="196" spans="1:6011" s="45" customFormat="1" ht="16.2" customHeight="1" x14ac:dyDescent="0.3">
      <c r="A196" s="126" t="s">
        <v>36</v>
      </c>
      <c r="B196" s="53">
        <v>9</v>
      </c>
      <c r="C196" s="184" t="s">
        <v>350</v>
      </c>
      <c r="D196" s="56" t="s">
        <v>351</v>
      </c>
      <c r="E196" s="56">
        <v>2007</v>
      </c>
      <c r="F196" s="185" t="s">
        <v>109</v>
      </c>
      <c r="G196" s="185" t="s">
        <v>315</v>
      </c>
      <c r="H196" s="67">
        <v>-63</v>
      </c>
      <c r="I196" s="67"/>
      <c r="J196" s="196">
        <v>125</v>
      </c>
      <c r="K196" s="196"/>
      <c r="L196" s="196">
        <v>75</v>
      </c>
      <c r="M196" s="196"/>
      <c r="N196" s="199">
        <v>0</v>
      </c>
      <c r="O196" s="199"/>
      <c r="P196" s="199">
        <v>0</v>
      </c>
      <c r="Q196" s="199"/>
      <c r="R196" s="199"/>
      <c r="S196" s="68"/>
      <c r="T196" s="68" t="s">
        <v>71</v>
      </c>
      <c r="U196" s="66">
        <f>IF((ISBLANK(J196)+ISBLANK(L196)+ISBLANK(K196)+ISBLANK(M196)+ISBLANK(N196)+ISBLANK(O196)+ISBLANK(P196))&lt;8,IF(ISNUMBER(LARGE((J196,L196,M196,N196,O196),1)),LARGE((J196,L196,M196,N196,O196),1),0)+IF(ISNUMBER(LARGE((J196,L196,M196,N196,O196),2)),LARGE((J196,L196,M196,N196,O196),2),0)+K196+P196,"")+Q196+S196+I196</f>
        <v>200</v>
      </c>
      <c r="V196" s="66"/>
      <c r="W196" s="105"/>
      <c r="X196" s="323"/>
      <c r="Y196" s="56" t="s">
        <v>44</v>
      </c>
      <c r="Z196" s="200" t="s">
        <v>348</v>
      </c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  <c r="ALP196" s="5"/>
      <c r="ALQ196" s="5"/>
      <c r="ALR196" s="5"/>
      <c r="ALS196" s="5"/>
      <c r="ALT196" s="5"/>
      <c r="ALU196" s="5"/>
      <c r="ALV196" s="5"/>
      <c r="ALW196" s="5"/>
      <c r="ALX196" s="5"/>
      <c r="ALY196" s="5"/>
      <c r="ALZ196" s="5"/>
      <c r="AMA196" s="5"/>
      <c r="AMB196" s="5"/>
      <c r="AMC196" s="5"/>
      <c r="AMD196" s="5"/>
      <c r="AME196" s="5"/>
      <c r="AMF196" s="5"/>
      <c r="AMG196" s="5"/>
      <c r="AMH196" s="5"/>
      <c r="AMI196" s="5"/>
      <c r="AMJ196" s="5"/>
      <c r="AMK196" s="5"/>
      <c r="AML196" s="5"/>
      <c r="AMM196" s="5"/>
      <c r="AMN196" s="5"/>
      <c r="AMO196" s="5"/>
      <c r="AMP196" s="5"/>
      <c r="AMQ196" s="5"/>
      <c r="AMR196" s="5"/>
      <c r="AMS196" s="5"/>
      <c r="AMT196" s="5"/>
      <c r="AMU196" s="5"/>
      <c r="AMV196" s="5"/>
      <c r="AMW196" s="5"/>
      <c r="AMX196" s="5"/>
      <c r="AMY196" s="5"/>
      <c r="AMZ196" s="5"/>
      <c r="ANA196" s="5"/>
      <c r="ANB196" s="5"/>
      <c r="ANC196" s="5"/>
      <c r="AND196" s="5"/>
      <c r="ANE196" s="5"/>
      <c r="ANF196" s="5"/>
      <c r="ANG196" s="5"/>
      <c r="ANH196" s="5"/>
      <c r="ANI196" s="5"/>
      <c r="ANJ196" s="5"/>
      <c r="ANK196" s="5"/>
      <c r="ANL196" s="5"/>
      <c r="ANM196" s="5"/>
      <c r="ANN196" s="5"/>
      <c r="ANO196" s="5"/>
      <c r="ANP196" s="5"/>
      <c r="ANQ196" s="5"/>
      <c r="ANR196" s="5"/>
      <c r="ANS196" s="5"/>
      <c r="ANT196" s="5"/>
      <c r="ANU196" s="5"/>
      <c r="ANV196" s="5"/>
      <c r="ANW196" s="5"/>
      <c r="ANX196" s="5"/>
      <c r="ANY196" s="5"/>
      <c r="ANZ196" s="5"/>
      <c r="AOA196" s="5"/>
      <c r="AOB196" s="5"/>
      <c r="AOC196" s="5"/>
      <c r="AOD196" s="5"/>
      <c r="AOE196" s="5"/>
      <c r="AOF196" s="5"/>
      <c r="AOG196" s="5"/>
      <c r="AOH196" s="5"/>
      <c r="AOI196" s="5"/>
      <c r="AOJ196" s="5"/>
      <c r="AOK196" s="5"/>
      <c r="AOL196" s="5"/>
      <c r="AOM196" s="5"/>
      <c r="AON196" s="5"/>
      <c r="AOO196" s="5"/>
      <c r="AOP196" s="5"/>
      <c r="AOQ196" s="5"/>
      <c r="AOR196" s="5"/>
      <c r="AOS196" s="5"/>
      <c r="AOT196" s="5"/>
      <c r="AOU196" s="5"/>
      <c r="AOV196" s="5"/>
      <c r="AOW196" s="5"/>
      <c r="AOX196" s="5"/>
      <c r="AOY196" s="5"/>
      <c r="AOZ196" s="5"/>
      <c r="APA196" s="5"/>
      <c r="APB196" s="5"/>
      <c r="APC196" s="5"/>
      <c r="APD196" s="5"/>
      <c r="APE196" s="5"/>
      <c r="APF196" s="5"/>
      <c r="APG196" s="5"/>
      <c r="APH196" s="5"/>
      <c r="API196" s="5"/>
      <c r="APJ196" s="5"/>
      <c r="APK196" s="5"/>
      <c r="APL196" s="5"/>
      <c r="APM196" s="5"/>
      <c r="APN196" s="5"/>
      <c r="APO196" s="5"/>
      <c r="APP196" s="5"/>
      <c r="APQ196" s="5"/>
      <c r="APR196" s="5"/>
      <c r="APS196" s="5"/>
      <c r="APT196" s="5"/>
      <c r="APU196" s="5"/>
      <c r="APV196" s="5"/>
      <c r="APW196" s="5"/>
      <c r="APX196" s="5"/>
      <c r="APY196" s="5"/>
      <c r="APZ196" s="5"/>
      <c r="AQA196" s="5"/>
      <c r="AQB196" s="5"/>
      <c r="AQC196" s="5"/>
      <c r="AQD196" s="5"/>
      <c r="AQE196" s="5"/>
      <c r="AQF196" s="5"/>
      <c r="AQG196" s="5"/>
      <c r="AQH196" s="5"/>
      <c r="AQI196" s="5"/>
      <c r="AQJ196" s="5"/>
      <c r="AQK196" s="5"/>
      <c r="AQL196" s="5"/>
      <c r="AQM196" s="5"/>
      <c r="AQN196" s="5"/>
      <c r="AQO196" s="5"/>
      <c r="AQP196" s="5"/>
      <c r="AQQ196" s="5"/>
      <c r="AQR196" s="5"/>
      <c r="AQS196" s="5"/>
      <c r="AQT196" s="5"/>
      <c r="AQU196" s="5"/>
      <c r="AQV196" s="5"/>
      <c r="AQW196" s="5"/>
      <c r="AQX196" s="5"/>
      <c r="AQY196" s="5"/>
      <c r="AQZ196" s="5"/>
      <c r="ARA196" s="5"/>
      <c r="ARB196" s="5"/>
      <c r="ARC196" s="5"/>
      <c r="ARD196" s="5"/>
      <c r="ARE196" s="5"/>
      <c r="ARF196" s="5"/>
      <c r="ARG196" s="5"/>
      <c r="ARH196" s="5"/>
      <c r="ARI196" s="5"/>
      <c r="ARJ196" s="5"/>
      <c r="ARK196" s="5"/>
      <c r="ARL196" s="5"/>
      <c r="ARM196" s="5"/>
      <c r="ARN196" s="5"/>
      <c r="ARO196" s="5"/>
      <c r="ARP196" s="5"/>
      <c r="ARQ196" s="5"/>
      <c r="ARR196" s="5"/>
      <c r="ARS196" s="5"/>
      <c r="ART196" s="5"/>
      <c r="ARU196" s="5"/>
      <c r="ARV196" s="5"/>
      <c r="ARW196" s="5"/>
      <c r="ARX196" s="5"/>
      <c r="ARY196" s="5"/>
      <c r="ARZ196" s="5"/>
      <c r="ASA196" s="5"/>
      <c r="ASB196" s="5"/>
      <c r="ASC196" s="5"/>
      <c r="ASD196" s="5"/>
      <c r="ASE196" s="5"/>
      <c r="ASF196" s="5"/>
      <c r="ASG196" s="5"/>
      <c r="ASH196" s="5"/>
      <c r="ASI196" s="5"/>
      <c r="ASJ196" s="5"/>
      <c r="ASK196" s="5"/>
      <c r="ASL196" s="5"/>
      <c r="ASM196" s="5"/>
      <c r="ASN196" s="5"/>
      <c r="ASO196" s="5"/>
      <c r="ASP196" s="5"/>
      <c r="ASQ196" s="5"/>
      <c r="ASR196" s="5"/>
      <c r="ASS196" s="5"/>
      <c r="AST196" s="5"/>
      <c r="ASU196" s="5"/>
      <c r="ASV196" s="5"/>
      <c r="ASW196" s="5"/>
      <c r="ASX196" s="5"/>
      <c r="ASY196" s="5"/>
      <c r="ASZ196" s="5"/>
      <c r="ATA196" s="5"/>
      <c r="ATB196" s="5"/>
      <c r="ATC196" s="5"/>
      <c r="ATD196" s="5"/>
      <c r="ATE196" s="5"/>
      <c r="ATF196" s="5"/>
      <c r="ATG196" s="5"/>
      <c r="ATH196" s="5"/>
      <c r="ATI196" s="5"/>
      <c r="ATJ196" s="5"/>
      <c r="ATK196" s="5"/>
      <c r="ATL196" s="5"/>
      <c r="ATM196" s="5"/>
      <c r="ATN196" s="5"/>
      <c r="ATO196" s="5"/>
      <c r="ATP196" s="5"/>
      <c r="ATQ196" s="5"/>
      <c r="ATR196" s="5"/>
      <c r="ATS196" s="5"/>
      <c r="ATT196" s="5"/>
      <c r="ATU196" s="5"/>
      <c r="ATV196" s="5"/>
      <c r="ATW196" s="5"/>
      <c r="ATX196" s="5"/>
      <c r="ATY196" s="5"/>
      <c r="ATZ196" s="5"/>
      <c r="AUA196" s="5"/>
      <c r="AUB196" s="5"/>
      <c r="AUC196" s="5"/>
      <c r="AUD196" s="5"/>
      <c r="AUE196" s="5"/>
      <c r="AUF196" s="5"/>
      <c r="AUG196" s="5"/>
      <c r="AUH196" s="5"/>
      <c r="AUI196" s="5"/>
      <c r="AUJ196" s="5"/>
      <c r="AUK196" s="5"/>
      <c r="AUL196" s="5"/>
      <c r="AUM196" s="5"/>
      <c r="AUN196" s="5"/>
      <c r="AUO196" s="5"/>
      <c r="AUP196" s="5"/>
      <c r="AUQ196" s="5"/>
      <c r="AUR196" s="5"/>
      <c r="AUS196" s="5"/>
      <c r="AUT196" s="5"/>
      <c r="AUU196" s="5"/>
      <c r="AUV196" s="5"/>
      <c r="AUW196" s="5"/>
      <c r="AUX196" s="5"/>
      <c r="AUY196" s="5"/>
      <c r="AUZ196" s="5"/>
      <c r="AVA196" s="5"/>
      <c r="AVB196" s="5"/>
      <c r="AVC196" s="5"/>
      <c r="AVD196" s="5"/>
      <c r="AVE196" s="5"/>
      <c r="AVF196" s="5"/>
      <c r="AVG196" s="5"/>
      <c r="AVH196" s="5"/>
      <c r="AVI196" s="5"/>
      <c r="AVJ196" s="5"/>
      <c r="AVK196" s="5"/>
      <c r="AVL196" s="5"/>
      <c r="AVM196" s="5"/>
      <c r="AVN196" s="5"/>
      <c r="AVO196" s="5"/>
      <c r="AVP196" s="5"/>
      <c r="AVQ196" s="5"/>
      <c r="AVR196" s="5"/>
      <c r="AVS196" s="5"/>
      <c r="AVT196" s="5"/>
      <c r="AVU196" s="5"/>
      <c r="AVV196" s="5"/>
      <c r="AVW196" s="5"/>
      <c r="AVX196" s="5"/>
      <c r="AVY196" s="5"/>
      <c r="AVZ196" s="5"/>
      <c r="AWA196" s="5"/>
      <c r="AWB196" s="5"/>
      <c r="AWC196" s="5"/>
      <c r="AWD196" s="5"/>
      <c r="AWE196" s="5"/>
      <c r="AWF196" s="5"/>
      <c r="AWG196" s="5"/>
      <c r="AWH196" s="5"/>
      <c r="AWI196" s="5"/>
      <c r="AWJ196" s="5"/>
      <c r="AWK196" s="5"/>
      <c r="AWL196" s="5"/>
      <c r="AWM196" s="5"/>
      <c r="AWN196" s="5"/>
      <c r="AWO196" s="5"/>
      <c r="AWP196" s="5"/>
      <c r="AWQ196" s="5"/>
      <c r="AWR196" s="5"/>
      <c r="AWS196" s="5"/>
      <c r="AWT196" s="5"/>
      <c r="AWU196" s="5"/>
      <c r="AWV196" s="5"/>
      <c r="AWW196" s="5"/>
      <c r="AWX196" s="5"/>
      <c r="AWY196" s="5"/>
      <c r="AWZ196" s="5"/>
      <c r="AXA196" s="5"/>
      <c r="AXB196" s="5"/>
      <c r="AXC196" s="5"/>
      <c r="AXD196" s="5"/>
      <c r="AXE196" s="5"/>
      <c r="AXF196" s="5"/>
      <c r="AXG196" s="5"/>
      <c r="AXH196" s="5"/>
      <c r="AXI196" s="5"/>
      <c r="AXJ196" s="5"/>
      <c r="AXK196" s="5"/>
      <c r="AXL196" s="5"/>
      <c r="AXM196" s="5"/>
      <c r="AXN196" s="5"/>
      <c r="AXO196" s="5"/>
      <c r="AXP196" s="5"/>
      <c r="AXQ196" s="5"/>
      <c r="AXR196" s="5"/>
      <c r="AXS196" s="5"/>
      <c r="AXT196" s="5"/>
      <c r="AXU196" s="5"/>
      <c r="AXV196" s="5"/>
      <c r="AXW196" s="5"/>
      <c r="AXX196" s="5"/>
      <c r="AXY196" s="5"/>
      <c r="AXZ196" s="5"/>
      <c r="AYA196" s="5"/>
      <c r="AYB196" s="5"/>
      <c r="AYC196" s="5"/>
      <c r="AYD196" s="5"/>
      <c r="AYE196" s="5"/>
      <c r="AYF196" s="5"/>
      <c r="AYG196" s="5"/>
      <c r="AYH196" s="5"/>
      <c r="AYI196" s="5"/>
      <c r="AYJ196" s="5"/>
      <c r="AYK196" s="5"/>
      <c r="AYL196" s="5"/>
      <c r="AYM196" s="5"/>
      <c r="AYN196" s="5"/>
      <c r="AYO196" s="5"/>
      <c r="AYP196" s="5"/>
      <c r="AYQ196" s="5"/>
      <c r="AYR196" s="5"/>
      <c r="AYS196" s="5"/>
      <c r="AYT196" s="5"/>
      <c r="AYU196" s="5"/>
      <c r="AYV196" s="5"/>
      <c r="AYW196" s="5"/>
      <c r="AYX196" s="5"/>
      <c r="AYY196" s="5"/>
      <c r="AYZ196" s="5"/>
      <c r="AZA196" s="5"/>
      <c r="AZB196" s="5"/>
      <c r="AZC196" s="5"/>
      <c r="AZD196" s="5"/>
      <c r="AZE196" s="5"/>
      <c r="AZF196" s="5"/>
      <c r="AZG196" s="5"/>
      <c r="AZH196" s="5"/>
      <c r="AZI196" s="5"/>
      <c r="AZJ196" s="5"/>
      <c r="AZK196" s="5"/>
      <c r="AZL196" s="5"/>
      <c r="AZM196" s="5"/>
      <c r="AZN196" s="5"/>
      <c r="AZO196" s="5"/>
      <c r="AZP196" s="5"/>
      <c r="AZQ196" s="5"/>
      <c r="AZR196" s="5"/>
      <c r="AZS196" s="5"/>
      <c r="AZT196" s="5"/>
      <c r="AZU196" s="5"/>
      <c r="AZV196" s="5"/>
      <c r="AZW196" s="5"/>
      <c r="AZX196" s="5"/>
      <c r="AZY196" s="5"/>
      <c r="AZZ196" s="5"/>
      <c r="BAA196" s="5"/>
      <c r="BAB196" s="5"/>
      <c r="BAC196" s="5"/>
      <c r="BAD196" s="5"/>
      <c r="BAE196" s="5"/>
      <c r="BAF196" s="5"/>
      <c r="BAG196" s="5"/>
      <c r="BAH196" s="5"/>
      <c r="BAI196" s="5"/>
      <c r="BAJ196" s="5"/>
      <c r="BAK196" s="5"/>
      <c r="BAL196" s="5"/>
      <c r="BAM196" s="5"/>
      <c r="BAN196" s="5"/>
      <c r="BAO196" s="5"/>
      <c r="BAP196" s="5"/>
      <c r="BAQ196" s="5"/>
      <c r="BAR196" s="5"/>
      <c r="BAS196" s="5"/>
      <c r="BAT196" s="5"/>
      <c r="BAU196" s="5"/>
      <c r="BAV196" s="5"/>
      <c r="BAW196" s="5"/>
      <c r="BAX196" s="5"/>
      <c r="BAY196" s="5"/>
      <c r="BAZ196" s="5"/>
      <c r="BBA196" s="5"/>
      <c r="BBB196" s="5"/>
      <c r="BBC196" s="5"/>
      <c r="BBD196" s="5"/>
      <c r="BBE196" s="5"/>
      <c r="BBF196" s="5"/>
      <c r="BBG196" s="5"/>
      <c r="BBH196" s="5"/>
      <c r="BBI196" s="5"/>
      <c r="BBJ196" s="5"/>
      <c r="BBK196" s="5"/>
      <c r="BBL196" s="5"/>
      <c r="BBM196" s="5"/>
      <c r="BBN196" s="5"/>
      <c r="BBO196" s="5"/>
      <c r="BBP196" s="5"/>
      <c r="BBQ196" s="5"/>
      <c r="BBR196" s="5"/>
      <c r="BBS196" s="5"/>
      <c r="BBT196" s="5"/>
      <c r="BBU196" s="5"/>
      <c r="BBV196" s="5"/>
      <c r="BBW196" s="5"/>
      <c r="BBX196" s="5"/>
      <c r="BBY196" s="5"/>
      <c r="BBZ196" s="5"/>
      <c r="BCA196" s="5"/>
      <c r="BCB196" s="5"/>
      <c r="BCC196" s="5"/>
      <c r="BCD196" s="5"/>
      <c r="BCE196" s="5"/>
      <c r="BCF196" s="5"/>
      <c r="BCG196" s="5"/>
      <c r="BCH196" s="5"/>
      <c r="BCI196" s="5"/>
      <c r="BCJ196" s="5"/>
      <c r="BCK196" s="5"/>
      <c r="BCL196" s="5"/>
      <c r="BCM196" s="5"/>
      <c r="BCN196" s="5"/>
      <c r="BCO196" s="5"/>
      <c r="BCP196" s="5"/>
      <c r="BCQ196" s="5"/>
      <c r="BCR196" s="5"/>
      <c r="BCS196" s="5"/>
      <c r="BCT196" s="5"/>
      <c r="BCU196" s="5"/>
      <c r="BCV196" s="5"/>
      <c r="BCW196" s="5"/>
      <c r="BCX196" s="5"/>
      <c r="BCY196" s="5"/>
      <c r="BCZ196" s="5"/>
      <c r="BDA196" s="5"/>
      <c r="BDB196" s="5"/>
      <c r="BDC196" s="5"/>
      <c r="BDD196" s="5"/>
      <c r="BDE196" s="5"/>
      <c r="BDF196" s="5"/>
      <c r="BDG196" s="5"/>
      <c r="BDH196" s="5"/>
      <c r="BDI196" s="5"/>
      <c r="BDJ196" s="5"/>
      <c r="BDK196" s="5"/>
      <c r="BDL196" s="5"/>
      <c r="BDM196" s="5"/>
      <c r="BDN196" s="5"/>
      <c r="BDO196" s="5"/>
      <c r="BDP196" s="5"/>
      <c r="BDQ196" s="5"/>
      <c r="BDR196" s="5"/>
      <c r="BDS196" s="5"/>
      <c r="BDT196" s="5"/>
      <c r="BDU196" s="5"/>
      <c r="BDV196" s="5"/>
      <c r="BDW196" s="5"/>
      <c r="BDX196" s="5"/>
      <c r="BDY196" s="5"/>
      <c r="BDZ196" s="5"/>
      <c r="BEA196" s="5"/>
      <c r="BEB196" s="5"/>
      <c r="BEC196" s="5"/>
      <c r="BED196" s="5"/>
      <c r="BEE196" s="5"/>
      <c r="BEF196" s="5"/>
      <c r="BEG196" s="5"/>
      <c r="BEH196" s="5"/>
      <c r="BEI196" s="5"/>
      <c r="BEJ196" s="5"/>
      <c r="BEK196" s="5"/>
      <c r="BEL196" s="5"/>
      <c r="BEM196" s="5"/>
      <c r="BEN196" s="5"/>
      <c r="BEO196" s="5"/>
      <c r="BEP196" s="5"/>
      <c r="BEQ196" s="5"/>
      <c r="BER196" s="5"/>
      <c r="BES196" s="5"/>
      <c r="BET196" s="5"/>
      <c r="BEU196" s="5"/>
      <c r="BEV196" s="5"/>
      <c r="BEW196" s="5"/>
      <c r="BEX196" s="5"/>
      <c r="BEY196" s="5"/>
      <c r="BEZ196" s="5"/>
      <c r="BFA196" s="5"/>
      <c r="BFB196" s="5"/>
      <c r="BFC196" s="5"/>
      <c r="BFD196" s="5"/>
      <c r="BFE196" s="5"/>
      <c r="BFF196" s="5"/>
      <c r="BFG196" s="5"/>
      <c r="BFH196" s="5"/>
      <c r="BFI196" s="5"/>
      <c r="BFJ196" s="5"/>
      <c r="BFK196" s="5"/>
      <c r="BFL196" s="5"/>
      <c r="BFM196" s="5"/>
      <c r="BFN196" s="5"/>
      <c r="BFO196" s="5"/>
      <c r="BFP196" s="5"/>
      <c r="BFQ196" s="5"/>
      <c r="BFR196" s="5"/>
      <c r="BFS196" s="5"/>
      <c r="BFT196" s="5"/>
      <c r="BFU196" s="5"/>
      <c r="BFV196" s="5"/>
      <c r="BFW196" s="5"/>
      <c r="BFX196" s="5"/>
      <c r="BFY196" s="5"/>
      <c r="BFZ196" s="5"/>
      <c r="BGA196" s="5"/>
      <c r="BGB196" s="5"/>
      <c r="BGC196" s="5"/>
      <c r="BGD196" s="5"/>
      <c r="BGE196" s="5"/>
      <c r="BGF196" s="5"/>
      <c r="BGG196" s="5"/>
      <c r="BGH196" s="5"/>
      <c r="BGI196" s="5"/>
      <c r="BGJ196" s="5"/>
      <c r="BGK196" s="5"/>
      <c r="BGL196" s="5"/>
      <c r="BGM196" s="5"/>
      <c r="BGN196" s="5"/>
      <c r="BGO196" s="5"/>
      <c r="BGP196" s="5"/>
      <c r="BGQ196" s="5"/>
      <c r="BGR196" s="5"/>
      <c r="BGS196" s="5"/>
      <c r="BGT196" s="5"/>
      <c r="BGU196" s="5"/>
      <c r="BGV196" s="5"/>
      <c r="BGW196" s="5"/>
      <c r="BGX196" s="5"/>
      <c r="BGY196" s="5"/>
      <c r="BGZ196" s="5"/>
      <c r="BHA196" s="5"/>
      <c r="BHB196" s="5"/>
      <c r="BHC196" s="5"/>
      <c r="BHD196" s="5"/>
      <c r="BHE196" s="5"/>
      <c r="BHF196" s="5"/>
      <c r="BHG196" s="5"/>
      <c r="BHH196" s="5"/>
      <c r="BHI196" s="5"/>
      <c r="BHJ196" s="5"/>
      <c r="BHK196" s="5"/>
      <c r="BHL196" s="5"/>
      <c r="BHM196" s="5"/>
      <c r="BHN196" s="5"/>
      <c r="BHO196" s="5"/>
      <c r="BHP196" s="5"/>
      <c r="BHQ196" s="5"/>
      <c r="BHR196" s="5"/>
      <c r="BHS196" s="5"/>
      <c r="BHT196" s="5"/>
      <c r="BHU196" s="5"/>
      <c r="BHV196" s="5"/>
      <c r="BHW196" s="5"/>
      <c r="BHX196" s="5"/>
      <c r="BHY196" s="5"/>
      <c r="BHZ196" s="5"/>
      <c r="BIA196" s="5"/>
      <c r="BIB196" s="5"/>
      <c r="BIC196" s="5"/>
      <c r="BID196" s="5"/>
      <c r="BIE196" s="5"/>
      <c r="BIF196" s="5"/>
      <c r="BIG196" s="5"/>
      <c r="BIH196" s="5"/>
      <c r="BII196" s="5"/>
      <c r="BIJ196" s="5"/>
      <c r="BIK196" s="5"/>
      <c r="BIL196" s="5"/>
      <c r="BIM196" s="5"/>
      <c r="BIN196" s="5"/>
      <c r="BIO196" s="5"/>
      <c r="BIP196" s="5"/>
      <c r="BIQ196" s="5"/>
      <c r="BIR196" s="5"/>
      <c r="BIS196" s="5"/>
      <c r="BIT196" s="5"/>
      <c r="BIU196" s="5"/>
      <c r="BIV196" s="5"/>
      <c r="BIW196" s="5"/>
      <c r="BIX196" s="5"/>
      <c r="BIY196" s="5"/>
      <c r="BIZ196" s="5"/>
      <c r="BJA196" s="5"/>
      <c r="BJB196" s="5"/>
      <c r="BJC196" s="5"/>
      <c r="BJD196" s="5"/>
      <c r="BJE196" s="5"/>
      <c r="BJF196" s="5"/>
      <c r="BJG196" s="5"/>
      <c r="BJH196" s="5"/>
      <c r="BJI196" s="5"/>
      <c r="BJJ196" s="5"/>
      <c r="BJK196" s="5"/>
      <c r="BJL196" s="5"/>
      <c r="BJM196" s="5"/>
      <c r="BJN196" s="5"/>
      <c r="BJO196" s="5"/>
      <c r="BJP196" s="5"/>
      <c r="BJQ196" s="5"/>
      <c r="BJR196" s="5"/>
      <c r="BJS196" s="5"/>
      <c r="BJT196" s="5"/>
      <c r="BJU196" s="5"/>
      <c r="BJV196" s="5"/>
      <c r="BJW196" s="5"/>
      <c r="BJX196" s="5"/>
      <c r="BJY196" s="5"/>
      <c r="BJZ196" s="5"/>
      <c r="BKA196" s="5"/>
      <c r="BKB196" s="5"/>
      <c r="BKC196" s="5"/>
      <c r="BKD196" s="5"/>
      <c r="BKE196" s="5"/>
      <c r="BKF196" s="5"/>
      <c r="BKG196" s="5"/>
      <c r="BKH196" s="5"/>
      <c r="BKI196" s="5"/>
      <c r="BKJ196" s="5"/>
      <c r="BKK196" s="5"/>
      <c r="BKL196" s="5"/>
      <c r="BKM196" s="5"/>
      <c r="BKN196" s="5"/>
      <c r="BKO196" s="5"/>
      <c r="BKP196" s="5"/>
      <c r="BKQ196" s="5"/>
      <c r="BKR196" s="5"/>
      <c r="BKS196" s="5"/>
      <c r="BKT196" s="5"/>
      <c r="BKU196" s="5"/>
      <c r="BKV196" s="5"/>
      <c r="BKW196" s="5"/>
      <c r="BKX196" s="5"/>
      <c r="BKY196" s="5"/>
      <c r="BKZ196" s="5"/>
      <c r="BLA196" s="5"/>
      <c r="BLB196" s="5"/>
      <c r="BLC196" s="5"/>
      <c r="BLD196" s="5"/>
      <c r="BLE196" s="5"/>
      <c r="BLF196" s="5"/>
      <c r="BLG196" s="5"/>
      <c r="BLH196" s="5"/>
      <c r="BLI196" s="5"/>
      <c r="BLJ196" s="5"/>
      <c r="BLK196" s="5"/>
      <c r="BLL196" s="5"/>
      <c r="BLM196" s="5"/>
      <c r="BLN196" s="5"/>
      <c r="BLO196" s="5"/>
      <c r="BLP196" s="5"/>
      <c r="BLQ196" s="5"/>
      <c r="BLR196" s="5"/>
      <c r="BLS196" s="5"/>
      <c r="BLT196" s="5"/>
      <c r="BLU196" s="5"/>
      <c r="BLV196" s="5"/>
      <c r="BLW196" s="5"/>
      <c r="BLX196" s="5"/>
      <c r="BLY196" s="5"/>
      <c r="BLZ196" s="5"/>
      <c r="BMA196" s="5"/>
      <c r="BMB196" s="5"/>
      <c r="BMC196" s="5"/>
      <c r="BMD196" s="5"/>
      <c r="BME196" s="5"/>
      <c r="BMF196" s="5"/>
      <c r="BMG196" s="5"/>
      <c r="BMH196" s="5"/>
      <c r="BMI196" s="5"/>
      <c r="BMJ196" s="5"/>
      <c r="BMK196" s="5"/>
      <c r="BML196" s="5"/>
      <c r="BMM196" s="5"/>
      <c r="BMN196" s="5"/>
      <c r="BMO196" s="5"/>
      <c r="BMP196" s="5"/>
      <c r="BMQ196" s="5"/>
      <c r="BMR196" s="5"/>
      <c r="BMS196" s="5"/>
      <c r="BMT196" s="5"/>
      <c r="BMU196" s="5"/>
      <c r="BMV196" s="5"/>
      <c r="BMW196" s="5"/>
      <c r="BMX196" s="5"/>
      <c r="BMY196" s="5"/>
      <c r="BMZ196" s="5"/>
      <c r="BNA196" s="5"/>
      <c r="BNB196" s="5"/>
      <c r="BNC196" s="5"/>
      <c r="BND196" s="5"/>
      <c r="BNE196" s="5"/>
      <c r="BNF196" s="5"/>
      <c r="BNG196" s="5"/>
      <c r="BNH196" s="5"/>
      <c r="BNI196" s="5"/>
      <c r="BNJ196" s="5"/>
      <c r="BNK196" s="5"/>
      <c r="BNL196" s="5"/>
      <c r="BNM196" s="5"/>
      <c r="BNN196" s="5"/>
      <c r="BNO196" s="5"/>
      <c r="BNP196" s="5"/>
      <c r="BNQ196" s="5"/>
      <c r="BNR196" s="5"/>
      <c r="BNS196" s="5"/>
      <c r="BNT196" s="5"/>
      <c r="BNU196" s="5"/>
      <c r="BNV196" s="5"/>
      <c r="BNW196" s="5"/>
      <c r="BNX196" s="5"/>
      <c r="BNY196" s="5"/>
      <c r="BNZ196" s="5"/>
      <c r="BOA196" s="5"/>
      <c r="BOB196" s="5"/>
      <c r="BOC196" s="5"/>
      <c r="BOD196" s="5"/>
      <c r="BOE196" s="5"/>
      <c r="BOF196" s="5"/>
      <c r="BOG196" s="5"/>
      <c r="BOH196" s="5"/>
      <c r="BOI196" s="5"/>
      <c r="BOJ196" s="5"/>
      <c r="BOK196" s="5"/>
      <c r="BOL196" s="5"/>
      <c r="BOM196" s="5"/>
      <c r="BON196" s="5"/>
      <c r="BOO196" s="5"/>
      <c r="BOP196" s="5"/>
      <c r="BOQ196" s="5"/>
      <c r="BOR196" s="5"/>
      <c r="BOS196" s="5"/>
      <c r="BOT196" s="5"/>
      <c r="BOU196" s="5"/>
      <c r="BOV196" s="5"/>
      <c r="BOW196" s="5"/>
      <c r="BOX196" s="5"/>
      <c r="BOY196" s="5"/>
      <c r="BOZ196" s="5"/>
      <c r="BPA196" s="5"/>
      <c r="BPB196" s="5"/>
      <c r="BPC196" s="5"/>
      <c r="BPD196" s="5"/>
      <c r="BPE196" s="5"/>
      <c r="BPF196" s="5"/>
      <c r="BPG196" s="5"/>
      <c r="BPH196" s="5"/>
      <c r="BPI196" s="5"/>
      <c r="BPJ196" s="5"/>
      <c r="BPK196" s="5"/>
      <c r="BPL196" s="5"/>
      <c r="BPM196" s="5"/>
      <c r="BPN196" s="5"/>
      <c r="BPO196" s="5"/>
      <c r="BPP196" s="5"/>
      <c r="BPQ196" s="5"/>
      <c r="BPR196" s="5"/>
      <c r="BPS196" s="5"/>
      <c r="BPT196" s="5"/>
      <c r="BPU196" s="5"/>
      <c r="BPV196" s="5"/>
      <c r="BPW196" s="5"/>
      <c r="BPX196" s="5"/>
      <c r="BPY196" s="5"/>
      <c r="BPZ196" s="5"/>
      <c r="BQA196" s="5"/>
      <c r="BQB196" s="5"/>
      <c r="BQC196" s="5"/>
      <c r="BQD196" s="5"/>
      <c r="BQE196" s="5"/>
      <c r="BQF196" s="5"/>
      <c r="BQG196" s="5"/>
      <c r="BQH196" s="5"/>
      <c r="BQI196" s="5"/>
      <c r="BQJ196" s="5"/>
      <c r="BQK196" s="5"/>
      <c r="BQL196" s="5"/>
      <c r="BQM196" s="5"/>
      <c r="BQN196" s="5"/>
      <c r="BQO196" s="5"/>
      <c r="BQP196" s="5"/>
      <c r="BQQ196" s="5"/>
      <c r="BQR196" s="5"/>
      <c r="BQS196" s="5"/>
      <c r="BQT196" s="5"/>
      <c r="BQU196" s="5"/>
      <c r="BQV196" s="5"/>
      <c r="BQW196" s="5"/>
      <c r="BQX196" s="5"/>
      <c r="BQY196" s="5"/>
      <c r="BQZ196" s="5"/>
      <c r="BRA196" s="5"/>
      <c r="BRB196" s="5"/>
      <c r="BRC196" s="5"/>
      <c r="BRD196" s="5"/>
      <c r="BRE196" s="5"/>
      <c r="BRF196" s="5"/>
      <c r="BRG196" s="5"/>
      <c r="BRH196" s="5"/>
      <c r="BRI196" s="5"/>
      <c r="BRJ196" s="5"/>
      <c r="BRK196" s="5"/>
      <c r="BRL196" s="5"/>
      <c r="BRM196" s="5"/>
      <c r="BRN196" s="5"/>
      <c r="BRO196" s="5"/>
      <c r="BRP196" s="5"/>
      <c r="BRQ196" s="5"/>
      <c r="BRR196" s="5"/>
      <c r="BRS196" s="5"/>
      <c r="BRT196" s="5"/>
      <c r="BRU196" s="5"/>
      <c r="BRV196" s="5"/>
      <c r="BRW196" s="5"/>
      <c r="BRX196" s="5"/>
      <c r="BRY196" s="5"/>
      <c r="BRZ196" s="5"/>
      <c r="BSA196" s="5"/>
      <c r="BSB196" s="5"/>
      <c r="BSC196" s="5"/>
      <c r="BSD196" s="5"/>
      <c r="BSE196" s="5"/>
      <c r="BSF196" s="5"/>
      <c r="BSG196" s="5"/>
      <c r="BSH196" s="5"/>
      <c r="BSI196" s="5"/>
      <c r="BSJ196" s="5"/>
      <c r="BSK196" s="5"/>
      <c r="BSL196" s="5"/>
      <c r="BSM196" s="5"/>
      <c r="BSN196" s="5"/>
      <c r="BSO196" s="5"/>
      <c r="BSP196" s="5"/>
      <c r="BSQ196" s="5"/>
      <c r="BSR196" s="5"/>
      <c r="BSS196" s="5"/>
      <c r="BST196" s="5"/>
      <c r="BSU196" s="5"/>
      <c r="BSV196" s="5"/>
      <c r="BSW196" s="5"/>
      <c r="BSX196" s="5"/>
      <c r="BSY196" s="5"/>
      <c r="BSZ196" s="5"/>
      <c r="BTA196" s="5"/>
      <c r="BTB196" s="5"/>
      <c r="BTC196" s="5"/>
      <c r="BTD196" s="5"/>
      <c r="BTE196" s="5"/>
      <c r="BTF196" s="5"/>
      <c r="BTG196" s="5"/>
      <c r="BTH196" s="5"/>
      <c r="BTI196" s="5"/>
      <c r="BTJ196" s="5"/>
      <c r="BTK196" s="5"/>
      <c r="BTL196" s="5"/>
      <c r="BTM196" s="5"/>
      <c r="BTN196" s="5"/>
      <c r="BTO196" s="5"/>
      <c r="BTP196" s="5"/>
      <c r="BTQ196" s="5"/>
      <c r="BTR196" s="5"/>
      <c r="BTS196" s="5"/>
      <c r="BTT196" s="5"/>
      <c r="BTU196" s="5"/>
      <c r="BTV196" s="5"/>
      <c r="BTW196" s="5"/>
      <c r="BTX196" s="5"/>
      <c r="BTY196" s="5"/>
      <c r="BTZ196" s="5"/>
      <c r="BUA196" s="5"/>
      <c r="BUB196" s="5"/>
      <c r="BUC196" s="5"/>
      <c r="BUD196" s="5"/>
      <c r="BUE196" s="5"/>
      <c r="BUF196" s="5"/>
      <c r="BUG196" s="5"/>
      <c r="BUH196" s="5"/>
      <c r="BUI196" s="5"/>
      <c r="BUJ196" s="5"/>
      <c r="BUK196" s="5"/>
      <c r="BUL196" s="5"/>
      <c r="BUM196" s="5"/>
      <c r="BUN196" s="5"/>
      <c r="BUO196" s="5"/>
      <c r="BUP196" s="5"/>
      <c r="BUQ196" s="5"/>
      <c r="BUR196" s="5"/>
      <c r="BUS196" s="5"/>
      <c r="BUT196" s="5"/>
      <c r="BUU196" s="5"/>
      <c r="BUV196" s="5"/>
      <c r="BUW196" s="5"/>
      <c r="BUX196" s="5"/>
      <c r="BUY196" s="5"/>
      <c r="BUZ196" s="5"/>
      <c r="BVA196" s="5"/>
      <c r="BVB196" s="5"/>
      <c r="BVC196" s="5"/>
      <c r="BVD196" s="5"/>
      <c r="BVE196" s="5"/>
      <c r="BVF196" s="5"/>
      <c r="BVG196" s="5"/>
      <c r="BVH196" s="5"/>
      <c r="BVI196" s="5"/>
      <c r="BVJ196" s="5"/>
      <c r="BVK196" s="5"/>
      <c r="BVL196" s="5"/>
      <c r="BVM196" s="5"/>
      <c r="BVN196" s="5"/>
      <c r="BVO196" s="5"/>
      <c r="BVP196" s="5"/>
      <c r="BVQ196" s="5"/>
      <c r="BVR196" s="5"/>
      <c r="BVS196" s="5"/>
      <c r="BVT196" s="5"/>
      <c r="BVU196" s="5"/>
      <c r="BVV196" s="5"/>
      <c r="BVW196" s="5"/>
      <c r="BVX196" s="5"/>
      <c r="BVY196" s="5"/>
      <c r="BVZ196" s="5"/>
      <c r="BWA196" s="5"/>
      <c r="BWB196" s="5"/>
      <c r="BWC196" s="5"/>
      <c r="BWD196" s="5"/>
      <c r="BWE196" s="5"/>
      <c r="BWF196" s="5"/>
      <c r="BWG196" s="5"/>
      <c r="BWH196" s="5"/>
      <c r="BWI196" s="5"/>
      <c r="BWJ196" s="5"/>
      <c r="BWK196" s="5"/>
      <c r="BWL196" s="5"/>
      <c r="BWM196" s="5"/>
      <c r="BWN196" s="5"/>
      <c r="BWO196" s="5"/>
      <c r="BWP196" s="5"/>
      <c r="BWQ196" s="5"/>
      <c r="BWR196" s="5"/>
      <c r="BWS196" s="5"/>
      <c r="BWT196" s="5"/>
      <c r="BWU196" s="5"/>
      <c r="BWV196" s="5"/>
      <c r="BWW196" s="5"/>
      <c r="BWX196" s="5"/>
      <c r="BWY196" s="5"/>
      <c r="BWZ196" s="5"/>
      <c r="BXA196" s="5"/>
      <c r="BXB196" s="5"/>
      <c r="BXC196" s="5"/>
      <c r="BXD196" s="5"/>
      <c r="BXE196" s="5"/>
      <c r="BXF196" s="5"/>
      <c r="BXG196" s="5"/>
      <c r="BXH196" s="5"/>
      <c r="BXI196" s="5"/>
      <c r="BXJ196" s="5"/>
      <c r="BXK196" s="5"/>
      <c r="BXL196" s="5"/>
      <c r="BXM196" s="5"/>
      <c r="BXN196" s="5"/>
      <c r="BXO196" s="5"/>
      <c r="BXP196" s="5"/>
      <c r="BXQ196" s="5"/>
      <c r="BXR196" s="5"/>
      <c r="BXS196" s="5"/>
      <c r="BXT196" s="5"/>
      <c r="BXU196" s="5"/>
      <c r="BXV196" s="5"/>
      <c r="BXW196" s="5"/>
      <c r="BXX196" s="5"/>
      <c r="BXY196" s="5"/>
      <c r="BXZ196" s="5"/>
      <c r="BYA196" s="5"/>
      <c r="BYB196" s="5"/>
      <c r="BYC196" s="5"/>
      <c r="BYD196" s="5"/>
      <c r="BYE196" s="5"/>
      <c r="BYF196" s="5"/>
      <c r="BYG196" s="5"/>
      <c r="BYH196" s="5"/>
      <c r="BYI196" s="5"/>
      <c r="BYJ196" s="5"/>
      <c r="BYK196" s="5"/>
      <c r="BYL196" s="5"/>
      <c r="BYM196" s="5"/>
      <c r="BYN196" s="5"/>
      <c r="BYO196" s="5"/>
      <c r="BYP196" s="5"/>
      <c r="BYQ196" s="5"/>
      <c r="BYR196" s="5"/>
      <c r="BYS196" s="5"/>
      <c r="BYT196" s="5"/>
      <c r="BYU196" s="5"/>
      <c r="BYV196" s="5"/>
      <c r="BYW196" s="5"/>
      <c r="BYX196" s="5"/>
      <c r="BYY196" s="5"/>
      <c r="BYZ196" s="5"/>
      <c r="BZA196" s="5"/>
      <c r="BZB196" s="5"/>
      <c r="BZC196" s="5"/>
      <c r="BZD196" s="5"/>
      <c r="BZE196" s="5"/>
      <c r="BZF196" s="5"/>
      <c r="BZG196" s="5"/>
      <c r="BZH196" s="5"/>
      <c r="BZI196" s="5"/>
      <c r="BZJ196" s="5"/>
      <c r="BZK196" s="5"/>
      <c r="BZL196" s="5"/>
      <c r="BZM196" s="5"/>
      <c r="BZN196" s="5"/>
      <c r="BZO196" s="5"/>
      <c r="BZP196" s="5"/>
      <c r="BZQ196" s="5"/>
      <c r="BZR196" s="5"/>
      <c r="BZS196" s="5"/>
      <c r="BZT196" s="5"/>
      <c r="BZU196" s="5"/>
      <c r="BZV196" s="5"/>
      <c r="BZW196" s="5"/>
      <c r="BZX196" s="5"/>
      <c r="BZY196" s="5"/>
      <c r="BZZ196" s="5"/>
      <c r="CAA196" s="5"/>
      <c r="CAB196" s="5"/>
      <c r="CAC196" s="5"/>
      <c r="CAD196" s="5"/>
      <c r="CAE196" s="5"/>
      <c r="CAF196" s="5"/>
      <c r="CAG196" s="5"/>
      <c r="CAH196" s="5"/>
      <c r="CAI196" s="5"/>
      <c r="CAJ196" s="5"/>
      <c r="CAK196" s="5"/>
      <c r="CAL196" s="5"/>
      <c r="CAM196" s="5"/>
      <c r="CAN196" s="5"/>
      <c r="CAO196" s="5"/>
      <c r="CAP196" s="5"/>
      <c r="CAQ196" s="5"/>
      <c r="CAR196" s="5"/>
      <c r="CAS196" s="5"/>
      <c r="CAT196" s="5"/>
      <c r="CAU196" s="5"/>
      <c r="CAV196" s="5"/>
      <c r="CAW196" s="5"/>
      <c r="CAX196" s="5"/>
      <c r="CAY196" s="5"/>
      <c r="CAZ196" s="5"/>
      <c r="CBA196" s="5"/>
      <c r="CBB196" s="5"/>
      <c r="CBC196" s="5"/>
      <c r="CBD196" s="5"/>
      <c r="CBE196" s="5"/>
      <c r="CBF196" s="5"/>
      <c r="CBG196" s="5"/>
      <c r="CBH196" s="5"/>
      <c r="CBI196" s="5"/>
      <c r="CBJ196" s="5"/>
      <c r="CBK196" s="5"/>
      <c r="CBL196" s="5"/>
      <c r="CBM196" s="5"/>
      <c r="CBN196" s="5"/>
      <c r="CBO196" s="5"/>
      <c r="CBP196" s="5"/>
      <c r="CBQ196" s="5"/>
      <c r="CBR196" s="5"/>
      <c r="CBS196" s="5"/>
      <c r="CBT196" s="5"/>
      <c r="CBU196" s="5"/>
      <c r="CBV196" s="5"/>
      <c r="CBW196" s="5"/>
      <c r="CBX196" s="5"/>
      <c r="CBY196" s="5"/>
      <c r="CBZ196" s="5"/>
      <c r="CCA196" s="5"/>
      <c r="CCB196" s="5"/>
      <c r="CCC196" s="5"/>
      <c r="CCD196" s="5"/>
      <c r="CCE196" s="5"/>
      <c r="CCF196" s="5"/>
      <c r="CCG196" s="5"/>
      <c r="CCH196" s="5"/>
      <c r="CCI196" s="5"/>
      <c r="CCJ196" s="5"/>
      <c r="CCK196" s="5"/>
      <c r="CCL196" s="5"/>
      <c r="CCM196" s="5"/>
      <c r="CCN196" s="5"/>
      <c r="CCO196" s="5"/>
      <c r="CCP196" s="5"/>
      <c r="CCQ196" s="5"/>
      <c r="CCR196" s="5"/>
      <c r="CCS196" s="5"/>
      <c r="CCT196" s="5"/>
      <c r="CCU196" s="5"/>
      <c r="CCV196" s="5"/>
      <c r="CCW196" s="5"/>
      <c r="CCX196" s="5"/>
      <c r="CCY196" s="5"/>
      <c r="CCZ196" s="5"/>
      <c r="CDA196" s="5"/>
      <c r="CDB196" s="5"/>
      <c r="CDC196" s="5"/>
      <c r="CDD196" s="5"/>
      <c r="CDE196" s="5"/>
      <c r="CDF196" s="5"/>
      <c r="CDG196" s="5"/>
      <c r="CDH196" s="5"/>
      <c r="CDI196" s="5"/>
      <c r="CDJ196" s="5"/>
      <c r="CDK196" s="5"/>
      <c r="CDL196" s="5"/>
      <c r="CDM196" s="5"/>
      <c r="CDN196" s="5"/>
      <c r="CDO196" s="5"/>
      <c r="CDP196" s="5"/>
      <c r="CDQ196" s="5"/>
      <c r="CDR196" s="5"/>
      <c r="CDS196" s="5"/>
      <c r="CDT196" s="5"/>
      <c r="CDU196" s="5"/>
      <c r="CDV196" s="5"/>
      <c r="CDW196" s="5"/>
      <c r="CDX196" s="5"/>
      <c r="CDY196" s="5"/>
      <c r="CDZ196" s="5"/>
      <c r="CEA196" s="5"/>
      <c r="CEB196" s="5"/>
      <c r="CEC196" s="5"/>
      <c r="CED196" s="5"/>
      <c r="CEE196" s="5"/>
      <c r="CEF196" s="5"/>
      <c r="CEG196" s="5"/>
      <c r="CEH196" s="5"/>
      <c r="CEI196" s="5"/>
      <c r="CEJ196" s="5"/>
      <c r="CEK196" s="5"/>
      <c r="CEL196" s="5"/>
      <c r="CEM196" s="5"/>
      <c r="CEN196" s="5"/>
      <c r="CEO196" s="5"/>
      <c r="CEP196" s="5"/>
      <c r="CEQ196" s="5"/>
      <c r="CER196" s="5"/>
      <c r="CES196" s="5"/>
      <c r="CET196" s="5"/>
      <c r="CEU196" s="5"/>
      <c r="CEV196" s="5"/>
      <c r="CEW196" s="5"/>
      <c r="CEX196" s="5"/>
      <c r="CEY196" s="5"/>
      <c r="CEZ196" s="5"/>
      <c r="CFA196" s="5"/>
      <c r="CFB196" s="5"/>
      <c r="CFC196" s="5"/>
      <c r="CFD196" s="5"/>
      <c r="CFE196" s="5"/>
      <c r="CFF196" s="5"/>
      <c r="CFG196" s="5"/>
      <c r="CFH196" s="5"/>
      <c r="CFI196" s="5"/>
      <c r="CFJ196" s="5"/>
      <c r="CFK196" s="5"/>
      <c r="CFL196" s="5"/>
      <c r="CFM196" s="5"/>
      <c r="CFN196" s="5"/>
      <c r="CFO196" s="5"/>
      <c r="CFP196" s="5"/>
      <c r="CFQ196" s="5"/>
      <c r="CFR196" s="5"/>
      <c r="CFS196" s="5"/>
      <c r="CFT196" s="5"/>
      <c r="CFU196" s="5"/>
      <c r="CFV196" s="5"/>
      <c r="CFW196" s="5"/>
      <c r="CFX196" s="5"/>
      <c r="CFY196" s="5"/>
      <c r="CFZ196" s="5"/>
      <c r="CGA196" s="5"/>
      <c r="CGB196" s="5"/>
      <c r="CGC196" s="5"/>
      <c r="CGD196" s="5"/>
      <c r="CGE196" s="5"/>
      <c r="CGF196" s="5"/>
      <c r="CGG196" s="5"/>
      <c r="CGH196" s="5"/>
      <c r="CGI196" s="5"/>
      <c r="CGJ196" s="5"/>
      <c r="CGK196" s="5"/>
      <c r="CGL196" s="5"/>
      <c r="CGM196" s="5"/>
      <c r="CGN196" s="5"/>
      <c r="CGO196" s="5"/>
      <c r="CGP196" s="5"/>
      <c r="CGQ196" s="5"/>
      <c r="CGR196" s="5"/>
      <c r="CGS196" s="5"/>
      <c r="CGT196" s="5"/>
      <c r="CGU196" s="5"/>
      <c r="CGV196" s="5"/>
      <c r="CGW196" s="5"/>
      <c r="CGX196" s="5"/>
      <c r="CGY196" s="5"/>
      <c r="CGZ196" s="5"/>
      <c r="CHA196" s="5"/>
      <c r="CHB196" s="5"/>
      <c r="CHC196" s="5"/>
      <c r="CHD196" s="5"/>
      <c r="CHE196" s="5"/>
      <c r="CHF196" s="5"/>
      <c r="CHG196" s="5"/>
      <c r="CHH196" s="5"/>
      <c r="CHI196" s="5"/>
      <c r="CHJ196" s="5"/>
      <c r="CHK196" s="5"/>
      <c r="CHL196" s="5"/>
      <c r="CHM196" s="5"/>
      <c r="CHN196" s="5"/>
      <c r="CHO196" s="5"/>
      <c r="CHP196" s="5"/>
      <c r="CHQ196" s="5"/>
      <c r="CHR196" s="5"/>
      <c r="CHS196" s="5"/>
      <c r="CHT196" s="5"/>
      <c r="CHU196" s="5"/>
      <c r="CHV196" s="5"/>
      <c r="CHW196" s="5"/>
      <c r="CHX196" s="5"/>
      <c r="CHY196" s="5"/>
      <c r="CHZ196" s="5"/>
      <c r="CIA196" s="5"/>
      <c r="CIB196" s="5"/>
      <c r="CIC196" s="5"/>
      <c r="CID196" s="5"/>
      <c r="CIE196" s="5"/>
      <c r="CIF196" s="5"/>
      <c r="CIG196" s="5"/>
      <c r="CIH196" s="5"/>
      <c r="CII196" s="5"/>
      <c r="CIJ196" s="5"/>
      <c r="CIK196" s="5"/>
      <c r="CIL196" s="5"/>
      <c r="CIM196" s="5"/>
      <c r="CIN196" s="5"/>
      <c r="CIO196" s="5"/>
      <c r="CIP196" s="5"/>
      <c r="CIQ196" s="5"/>
      <c r="CIR196" s="5"/>
      <c r="CIS196" s="5"/>
      <c r="CIT196" s="5"/>
      <c r="CIU196" s="5"/>
      <c r="CIV196" s="5"/>
      <c r="CIW196" s="5"/>
      <c r="CIX196" s="5"/>
      <c r="CIY196" s="5"/>
      <c r="CIZ196" s="5"/>
      <c r="CJA196" s="5"/>
      <c r="CJB196" s="5"/>
      <c r="CJC196" s="5"/>
      <c r="CJD196" s="5"/>
      <c r="CJE196" s="5"/>
      <c r="CJF196" s="5"/>
      <c r="CJG196" s="5"/>
      <c r="CJH196" s="5"/>
      <c r="CJI196" s="5"/>
      <c r="CJJ196" s="5"/>
      <c r="CJK196" s="5"/>
      <c r="CJL196" s="5"/>
      <c r="CJM196" s="5"/>
      <c r="CJN196" s="5"/>
      <c r="CJO196" s="5"/>
      <c r="CJP196" s="5"/>
      <c r="CJQ196" s="5"/>
      <c r="CJR196" s="5"/>
      <c r="CJS196" s="5"/>
      <c r="CJT196" s="5"/>
      <c r="CJU196" s="5"/>
      <c r="CJV196" s="5"/>
      <c r="CJW196" s="5"/>
      <c r="CJX196" s="5"/>
      <c r="CJY196" s="5"/>
      <c r="CJZ196" s="5"/>
      <c r="CKA196" s="5"/>
      <c r="CKB196" s="5"/>
      <c r="CKC196" s="5"/>
      <c r="CKD196" s="5"/>
      <c r="CKE196" s="5"/>
      <c r="CKF196" s="5"/>
      <c r="CKG196" s="5"/>
      <c r="CKH196" s="5"/>
      <c r="CKI196" s="5"/>
      <c r="CKJ196" s="5"/>
      <c r="CKK196" s="5"/>
      <c r="CKL196" s="5"/>
      <c r="CKM196" s="5"/>
      <c r="CKN196" s="5"/>
      <c r="CKO196" s="5"/>
      <c r="CKP196" s="5"/>
      <c r="CKQ196" s="5"/>
      <c r="CKR196" s="5"/>
      <c r="CKS196" s="5"/>
      <c r="CKT196" s="5"/>
      <c r="CKU196" s="5"/>
      <c r="CKV196" s="5"/>
      <c r="CKW196" s="5"/>
      <c r="CKX196" s="5"/>
      <c r="CKY196" s="5"/>
      <c r="CKZ196" s="5"/>
      <c r="CLA196" s="5"/>
      <c r="CLB196" s="5"/>
      <c r="CLC196" s="5"/>
      <c r="CLD196" s="5"/>
      <c r="CLE196" s="5"/>
      <c r="CLF196" s="5"/>
      <c r="CLG196" s="5"/>
      <c r="CLH196" s="5"/>
      <c r="CLI196" s="5"/>
      <c r="CLJ196" s="5"/>
      <c r="CLK196" s="5"/>
      <c r="CLL196" s="5"/>
      <c r="CLM196" s="5"/>
      <c r="CLN196" s="5"/>
      <c r="CLO196" s="5"/>
      <c r="CLP196" s="5"/>
      <c r="CLQ196" s="5"/>
      <c r="CLR196" s="5"/>
      <c r="CLS196" s="5"/>
      <c r="CLT196" s="5"/>
      <c r="CLU196" s="5"/>
      <c r="CLV196" s="5"/>
      <c r="CLW196" s="5"/>
      <c r="CLX196" s="5"/>
      <c r="CLY196" s="5"/>
      <c r="CLZ196" s="5"/>
      <c r="CMA196" s="5"/>
      <c r="CMB196" s="5"/>
      <c r="CMC196" s="5"/>
      <c r="CMD196" s="5"/>
      <c r="CME196" s="5"/>
      <c r="CMF196" s="5"/>
      <c r="CMG196" s="5"/>
      <c r="CMH196" s="5"/>
      <c r="CMI196" s="5"/>
      <c r="CMJ196" s="5"/>
      <c r="CMK196" s="5"/>
      <c r="CML196" s="5"/>
      <c r="CMM196" s="5"/>
      <c r="CMN196" s="5"/>
      <c r="CMO196" s="5"/>
      <c r="CMP196" s="5"/>
      <c r="CMQ196" s="5"/>
      <c r="CMR196" s="5"/>
      <c r="CMS196" s="5"/>
      <c r="CMT196" s="5"/>
      <c r="CMU196" s="5"/>
      <c r="CMV196" s="5"/>
      <c r="CMW196" s="5"/>
      <c r="CMX196" s="5"/>
      <c r="CMY196" s="5"/>
      <c r="CMZ196" s="5"/>
      <c r="CNA196" s="5"/>
      <c r="CNB196" s="5"/>
      <c r="CNC196" s="5"/>
      <c r="CND196" s="5"/>
      <c r="CNE196" s="5"/>
      <c r="CNF196" s="5"/>
      <c r="CNG196" s="5"/>
      <c r="CNH196" s="5"/>
      <c r="CNI196" s="5"/>
      <c r="CNJ196" s="5"/>
      <c r="CNK196" s="5"/>
      <c r="CNL196" s="5"/>
      <c r="CNM196" s="5"/>
      <c r="CNN196" s="5"/>
      <c r="CNO196" s="5"/>
      <c r="CNP196" s="5"/>
      <c r="CNQ196" s="5"/>
      <c r="CNR196" s="5"/>
      <c r="CNS196" s="5"/>
      <c r="CNT196" s="5"/>
      <c r="CNU196" s="5"/>
      <c r="CNV196" s="5"/>
      <c r="CNW196" s="5"/>
      <c r="CNX196" s="5"/>
      <c r="CNY196" s="5"/>
      <c r="CNZ196" s="5"/>
      <c r="COA196" s="5"/>
      <c r="COB196" s="5"/>
      <c r="COC196" s="5"/>
      <c r="COD196" s="5"/>
      <c r="COE196" s="5"/>
      <c r="COF196" s="5"/>
      <c r="COG196" s="5"/>
      <c r="COH196" s="5"/>
      <c r="COI196" s="5"/>
      <c r="COJ196" s="5"/>
      <c r="COK196" s="5"/>
      <c r="COL196" s="5"/>
      <c r="COM196" s="5"/>
      <c r="CON196" s="5"/>
      <c r="COO196" s="5"/>
      <c r="COP196" s="5"/>
      <c r="COQ196" s="5"/>
      <c r="COR196" s="5"/>
      <c r="COS196" s="5"/>
      <c r="COT196" s="5"/>
      <c r="COU196" s="5"/>
      <c r="COV196" s="5"/>
      <c r="COW196" s="5"/>
      <c r="COX196" s="5"/>
      <c r="COY196" s="5"/>
      <c r="COZ196" s="5"/>
      <c r="CPA196" s="5"/>
      <c r="CPB196" s="5"/>
      <c r="CPC196" s="5"/>
      <c r="CPD196" s="5"/>
      <c r="CPE196" s="5"/>
      <c r="CPF196" s="5"/>
      <c r="CPG196" s="5"/>
      <c r="CPH196" s="5"/>
      <c r="CPI196" s="5"/>
      <c r="CPJ196" s="5"/>
      <c r="CPK196" s="5"/>
      <c r="CPL196" s="5"/>
      <c r="CPM196" s="5"/>
      <c r="CPN196" s="5"/>
      <c r="CPO196" s="5"/>
      <c r="CPP196" s="5"/>
      <c r="CPQ196" s="5"/>
      <c r="CPR196" s="5"/>
      <c r="CPS196" s="5"/>
      <c r="CPT196" s="5"/>
      <c r="CPU196" s="5"/>
      <c r="CPV196" s="5"/>
      <c r="CPW196" s="5"/>
      <c r="CPX196" s="5"/>
      <c r="CPY196" s="5"/>
      <c r="CPZ196" s="5"/>
      <c r="CQA196" s="5"/>
      <c r="CQB196" s="5"/>
      <c r="CQC196" s="5"/>
      <c r="CQD196" s="5"/>
      <c r="CQE196" s="5"/>
      <c r="CQF196" s="5"/>
      <c r="CQG196" s="5"/>
      <c r="CQH196" s="5"/>
      <c r="CQI196" s="5"/>
      <c r="CQJ196" s="5"/>
      <c r="CQK196" s="5"/>
      <c r="CQL196" s="5"/>
      <c r="CQM196" s="5"/>
      <c r="CQN196" s="5"/>
      <c r="CQO196" s="5"/>
      <c r="CQP196" s="5"/>
      <c r="CQQ196" s="5"/>
      <c r="CQR196" s="5"/>
      <c r="CQS196" s="5"/>
      <c r="CQT196" s="5"/>
      <c r="CQU196" s="5"/>
      <c r="CQV196" s="5"/>
      <c r="CQW196" s="5"/>
      <c r="CQX196" s="5"/>
      <c r="CQY196" s="5"/>
      <c r="CQZ196" s="5"/>
      <c r="CRA196" s="5"/>
      <c r="CRB196" s="5"/>
      <c r="CRC196" s="5"/>
      <c r="CRD196" s="5"/>
      <c r="CRE196" s="5"/>
      <c r="CRF196" s="5"/>
      <c r="CRG196" s="5"/>
      <c r="CRH196" s="5"/>
      <c r="CRI196" s="5"/>
      <c r="CRJ196" s="5"/>
      <c r="CRK196" s="5"/>
      <c r="CRL196" s="5"/>
      <c r="CRM196" s="5"/>
      <c r="CRN196" s="5"/>
      <c r="CRO196" s="5"/>
      <c r="CRP196" s="5"/>
      <c r="CRQ196" s="5"/>
      <c r="CRR196" s="5"/>
      <c r="CRS196" s="5"/>
      <c r="CRT196" s="5"/>
      <c r="CRU196" s="5"/>
      <c r="CRV196" s="5"/>
      <c r="CRW196" s="5"/>
      <c r="CRX196" s="5"/>
      <c r="CRY196" s="5"/>
      <c r="CRZ196" s="5"/>
      <c r="CSA196" s="5"/>
      <c r="CSB196" s="5"/>
      <c r="CSC196" s="5"/>
      <c r="CSD196" s="5"/>
      <c r="CSE196" s="5"/>
      <c r="CSF196" s="5"/>
      <c r="CSG196" s="5"/>
      <c r="CSH196" s="5"/>
      <c r="CSI196" s="5"/>
      <c r="CSJ196" s="5"/>
      <c r="CSK196" s="5"/>
      <c r="CSL196" s="5"/>
      <c r="CSM196" s="5"/>
      <c r="CSN196" s="5"/>
      <c r="CSO196" s="5"/>
      <c r="CSP196" s="5"/>
      <c r="CSQ196" s="5"/>
      <c r="CSR196" s="5"/>
      <c r="CSS196" s="5"/>
      <c r="CST196" s="5"/>
      <c r="CSU196" s="5"/>
      <c r="CSV196" s="5"/>
      <c r="CSW196" s="5"/>
      <c r="CSX196" s="5"/>
      <c r="CSY196" s="5"/>
      <c r="CSZ196" s="5"/>
      <c r="CTA196" s="5"/>
      <c r="CTB196" s="5"/>
      <c r="CTC196" s="5"/>
      <c r="CTD196" s="5"/>
      <c r="CTE196" s="5"/>
      <c r="CTF196" s="5"/>
      <c r="CTG196" s="5"/>
      <c r="CTH196" s="5"/>
      <c r="CTI196" s="5"/>
      <c r="CTJ196" s="5"/>
      <c r="CTK196" s="5"/>
      <c r="CTL196" s="5"/>
      <c r="CTM196" s="5"/>
      <c r="CTN196" s="5"/>
      <c r="CTO196" s="5"/>
      <c r="CTP196" s="5"/>
      <c r="CTQ196" s="5"/>
      <c r="CTR196" s="5"/>
      <c r="CTS196" s="5"/>
      <c r="CTT196" s="5"/>
      <c r="CTU196" s="5"/>
      <c r="CTV196" s="5"/>
      <c r="CTW196" s="5"/>
      <c r="CTX196" s="5"/>
      <c r="CTY196" s="5"/>
      <c r="CTZ196" s="5"/>
      <c r="CUA196" s="5"/>
      <c r="CUB196" s="5"/>
      <c r="CUC196" s="5"/>
      <c r="CUD196" s="5"/>
      <c r="CUE196" s="5"/>
      <c r="CUF196" s="5"/>
      <c r="CUG196" s="5"/>
      <c r="CUH196" s="5"/>
      <c r="CUI196" s="5"/>
      <c r="CUJ196" s="5"/>
      <c r="CUK196" s="5"/>
      <c r="CUL196" s="5"/>
      <c r="CUM196" s="5"/>
      <c r="CUN196" s="5"/>
      <c r="CUO196" s="5"/>
      <c r="CUP196" s="5"/>
      <c r="CUQ196" s="5"/>
      <c r="CUR196" s="5"/>
      <c r="CUS196" s="5"/>
      <c r="CUT196" s="5"/>
      <c r="CUU196" s="5"/>
      <c r="CUV196" s="5"/>
      <c r="CUW196" s="5"/>
      <c r="CUX196" s="5"/>
      <c r="CUY196" s="5"/>
      <c r="CUZ196" s="5"/>
      <c r="CVA196" s="5"/>
      <c r="CVB196" s="5"/>
      <c r="CVC196" s="5"/>
      <c r="CVD196" s="5"/>
      <c r="CVE196" s="5"/>
      <c r="CVF196" s="5"/>
      <c r="CVG196" s="5"/>
      <c r="CVH196" s="5"/>
      <c r="CVI196" s="5"/>
      <c r="CVJ196" s="5"/>
      <c r="CVK196" s="5"/>
      <c r="CVL196" s="5"/>
      <c r="CVM196" s="5"/>
      <c r="CVN196" s="5"/>
      <c r="CVO196" s="5"/>
      <c r="CVP196" s="5"/>
      <c r="CVQ196" s="5"/>
      <c r="CVR196" s="5"/>
      <c r="CVS196" s="5"/>
      <c r="CVT196" s="5"/>
      <c r="CVU196" s="5"/>
      <c r="CVV196" s="5"/>
      <c r="CVW196" s="5"/>
      <c r="CVX196" s="5"/>
      <c r="CVY196" s="5"/>
      <c r="CVZ196" s="5"/>
      <c r="CWA196" s="5"/>
      <c r="CWB196" s="5"/>
      <c r="CWC196" s="5"/>
      <c r="CWD196" s="5"/>
      <c r="CWE196" s="5"/>
      <c r="CWF196" s="5"/>
      <c r="CWG196" s="5"/>
      <c r="CWH196" s="5"/>
      <c r="CWI196" s="5"/>
      <c r="CWJ196" s="5"/>
      <c r="CWK196" s="5"/>
      <c r="CWL196" s="5"/>
      <c r="CWM196" s="5"/>
      <c r="CWN196" s="5"/>
      <c r="CWO196" s="5"/>
      <c r="CWP196" s="5"/>
      <c r="CWQ196" s="5"/>
      <c r="CWR196" s="5"/>
      <c r="CWS196" s="5"/>
      <c r="CWT196" s="5"/>
      <c r="CWU196" s="5"/>
      <c r="CWV196" s="5"/>
      <c r="CWW196" s="5"/>
      <c r="CWX196" s="5"/>
      <c r="CWY196" s="5"/>
      <c r="CWZ196" s="5"/>
      <c r="CXA196" s="5"/>
      <c r="CXB196" s="5"/>
      <c r="CXC196" s="5"/>
      <c r="CXD196" s="5"/>
      <c r="CXE196" s="5"/>
      <c r="CXF196" s="5"/>
      <c r="CXG196" s="5"/>
      <c r="CXH196" s="5"/>
      <c r="CXI196" s="5"/>
      <c r="CXJ196" s="5"/>
      <c r="CXK196" s="5"/>
      <c r="CXL196" s="5"/>
      <c r="CXM196" s="5"/>
      <c r="CXN196" s="5"/>
      <c r="CXO196" s="5"/>
      <c r="CXP196" s="5"/>
      <c r="CXQ196" s="5"/>
      <c r="CXR196" s="5"/>
      <c r="CXS196" s="5"/>
      <c r="CXT196" s="5"/>
      <c r="CXU196" s="5"/>
      <c r="CXV196" s="5"/>
      <c r="CXW196" s="5"/>
      <c r="CXX196" s="5"/>
      <c r="CXY196" s="5"/>
      <c r="CXZ196" s="5"/>
      <c r="CYA196" s="5"/>
      <c r="CYB196" s="5"/>
      <c r="CYC196" s="5"/>
      <c r="CYD196" s="5"/>
      <c r="CYE196" s="5"/>
      <c r="CYF196" s="5"/>
      <c r="CYG196" s="5"/>
      <c r="CYH196" s="5"/>
      <c r="CYI196" s="5"/>
      <c r="CYJ196" s="5"/>
      <c r="CYK196" s="5"/>
      <c r="CYL196" s="5"/>
      <c r="CYM196" s="5"/>
      <c r="CYN196" s="5"/>
      <c r="CYO196" s="5"/>
      <c r="CYP196" s="5"/>
      <c r="CYQ196" s="5"/>
      <c r="CYR196" s="5"/>
      <c r="CYS196" s="5"/>
      <c r="CYT196" s="5"/>
      <c r="CYU196" s="5"/>
      <c r="CYV196" s="5"/>
      <c r="CYW196" s="5"/>
      <c r="CYX196" s="5"/>
      <c r="CYY196" s="5"/>
      <c r="CYZ196" s="5"/>
      <c r="CZA196" s="5"/>
      <c r="CZB196" s="5"/>
      <c r="CZC196" s="5"/>
      <c r="CZD196" s="5"/>
      <c r="CZE196" s="5"/>
      <c r="CZF196" s="5"/>
      <c r="CZG196" s="5"/>
      <c r="CZH196" s="5"/>
      <c r="CZI196" s="5"/>
      <c r="CZJ196" s="5"/>
      <c r="CZK196" s="5"/>
      <c r="CZL196" s="5"/>
      <c r="CZM196" s="5"/>
      <c r="CZN196" s="5"/>
      <c r="CZO196" s="5"/>
      <c r="CZP196" s="5"/>
      <c r="CZQ196" s="5"/>
      <c r="CZR196" s="5"/>
      <c r="CZS196" s="5"/>
      <c r="CZT196" s="5"/>
      <c r="CZU196" s="5"/>
      <c r="CZV196" s="5"/>
      <c r="CZW196" s="5"/>
      <c r="CZX196" s="5"/>
      <c r="CZY196" s="5"/>
      <c r="CZZ196" s="5"/>
      <c r="DAA196" s="5"/>
      <c r="DAB196" s="5"/>
      <c r="DAC196" s="5"/>
      <c r="DAD196" s="5"/>
      <c r="DAE196" s="5"/>
      <c r="DAF196" s="5"/>
      <c r="DAG196" s="5"/>
      <c r="DAH196" s="5"/>
      <c r="DAI196" s="5"/>
      <c r="DAJ196" s="5"/>
      <c r="DAK196" s="5"/>
      <c r="DAL196" s="5"/>
      <c r="DAM196" s="5"/>
      <c r="DAN196" s="5"/>
      <c r="DAO196" s="5"/>
      <c r="DAP196" s="5"/>
      <c r="DAQ196" s="5"/>
      <c r="DAR196" s="5"/>
      <c r="DAS196" s="5"/>
      <c r="DAT196" s="5"/>
      <c r="DAU196" s="5"/>
      <c r="DAV196" s="5"/>
      <c r="DAW196" s="5"/>
      <c r="DAX196" s="5"/>
      <c r="DAY196" s="5"/>
      <c r="DAZ196" s="5"/>
      <c r="DBA196" s="5"/>
      <c r="DBB196" s="5"/>
      <c r="DBC196" s="5"/>
      <c r="DBD196" s="5"/>
      <c r="DBE196" s="5"/>
      <c r="DBF196" s="5"/>
      <c r="DBG196" s="5"/>
      <c r="DBH196" s="5"/>
      <c r="DBI196" s="5"/>
      <c r="DBJ196" s="5"/>
      <c r="DBK196" s="5"/>
      <c r="DBL196" s="5"/>
      <c r="DBM196" s="5"/>
      <c r="DBN196" s="5"/>
      <c r="DBO196" s="5"/>
      <c r="DBP196" s="5"/>
      <c r="DBQ196" s="5"/>
      <c r="DBR196" s="5"/>
      <c r="DBS196" s="5"/>
      <c r="DBT196" s="5"/>
      <c r="DBU196" s="5"/>
      <c r="DBV196" s="5"/>
      <c r="DBW196" s="5"/>
      <c r="DBX196" s="5"/>
      <c r="DBY196" s="5"/>
      <c r="DBZ196" s="5"/>
      <c r="DCA196" s="5"/>
      <c r="DCB196" s="5"/>
      <c r="DCC196" s="5"/>
      <c r="DCD196" s="5"/>
      <c r="DCE196" s="5"/>
      <c r="DCF196" s="5"/>
      <c r="DCG196" s="5"/>
      <c r="DCH196" s="5"/>
      <c r="DCI196" s="5"/>
      <c r="DCJ196" s="5"/>
      <c r="DCK196" s="5"/>
      <c r="DCL196" s="5"/>
      <c r="DCM196" s="5"/>
      <c r="DCN196" s="5"/>
      <c r="DCO196" s="5"/>
      <c r="DCP196" s="5"/>
      <c r="DCQ196" s="5"/>
      <c r="DCR196" s="5"/>
      <c r="DCS196" s="5"/>
      <c r="DCT196" s="5"/>
      <c r="DCU196" s="5"/>
      <c r="DCV196" s="5"/>
      <c r="DCW196" s="5"/>
      <c r="DCX196" s="5"/>
      <c r="DCY196" s="5"/>
      <c r="DCZ196" s="5"/>
      <c r="DDA196" s="5"/>
      <c r="DDB196" s="5"/>
      <c r="DDC196" s="5"/>
      <c r="DDD196" s="5"/>
      <c r="DDE196" s="5"/>
      <c r="DDF196" s="5"/>
      <c r="DDG196" s="5"/>
      <c r="DDH196" s="5"/>
      <c r="DDI196" s="5"/>
      <c r="DDJ196" s="5"/>
      <c r="DDK196" s="5"/>
      <c r="DDL196" s="5"/>
      <c r="DDM196" s="5"/>
      <c r="DDN196" s="5"/>
      <c r="DDO196" s="5"/>
      <c r="DDP196" s="5"/>
      <c r="DDQ196" s="5"/>
      <c r="DDR196" s="5"/>
      <c r="DDS196" s="5"/>
      <c r="DDT196" s="5"/>
      <c r="DDU196" s="5"/>
      <c r="DDV196" s="5"/>
      <c r="DDW196" s="5"/>
      <c r="DDX196" s="5"/>
      <c r="DDY196" s="5"/>
      <c r="DDZ196" s="5"/>
      <c r="DEA196" s="5"/>
      <c r="DEB196" s="5"/>
      <c r="DEC196" s="5"/>
      <c r="DED196" s="5"/>
      <c r="DEE196" s="5"/>
      <c r="DEF196" s="5"/>
      <c r="DEG196" s="5"/>
      <c r="DEH196" s="5"/>
      <c r="DEI196" s="5"/>
      <c r="DEJ196" s="5"/>
      <c r="DEK196" s="5"/>
      <c r="DEL196" s="5"/>
      <c r="DEM196" s="5"/>
      <c r="DEN196" s="5"/>
      <c r="DEO196" s="5"/>
      <c r="DEP196" s="5"/>
      <c r="DEQ196" s="5"/>
      <c r="DER196" s="5"/>
      <c r="DES196" s="5"/>
      <c r="DET196" s="5"/>
      <c r="DEU196" s="5"/>
      <c r="DEV196" s="5"/>
      <c r="DEW196" s="5"/>
      <c r="DEX196" s="5"/>
      <c r="DEY196" s="5"/>
      <c r="DEZ196" s="5"/>
      <c r="DFA196" s="5"/>
      <c r="DFB196" s="5"/>
      <c r="DFC196" s="5"/>
      <c r="DFD196" s="5"/>
      <c r="DFE196" s="5"/>
      <c r="DFF196" s="5"/>
      <c r="DFG196" s="5"/>
      <c r="DFH196" s="5"/>
      <c r="DFI196" s="5"/>
      <c r="DFJ196" s="5"/>
      <c r="DFK196" s="5"/>
      <c r="DFL196" s="5"/>
      <c r="DFM196" s="5"/>
      <c r="DFN196" s="5"/>
      <c r="DFO196" s="5"/>
      <c r="DFP196" s="5"/>
      <c r="DFQ196" s="5"/>
      <c r="DFR196" s="5"/>
      <c r="DFS196" s="5"/>
      <c r="DFT196" s="5"/>
      <c r="DFU196" s="5"/>
      <c r="DFV196" s="5"/>
      <c r="DFW196" s="5"/>
      <c r="DFX196" s="5"/>
      <c r="DFY196" s="5"/>
      <c r="DFZ196" s="5"/>
      <c r="DGA196" s="5"/>
      <c r="DGB196" s="5"/>
      <c r="DGC196" s="5"/>
      <c r="DGD196" s="5"/>
      <c r="DGE196" s="5"/>
      <c r="DGF196" s="5"/>
      <c r="DGG196" s="5"/>
      <c r="DGH196" s="5"/>
      <c r="DGI196" s="5"/>
      <c r="DGJ196" s="5"/>
      <c r="DGK196" s="5"/>
      <c r="DGL196" s="5"/>
      <c r="DGM196" s="5"/>
      <c r="DGN196" s="5"/>
      <c r="DGO196" s="5"/>
      <c r="DGP196" s="5"/>
      <c r="DGQ196" s="5"/>
      <c r="DGR196" s="5"/>
      <c r="DGS196" s="5"/>
      <c r="DGT196" s="5"/>
      <c r="DGU196" s="5"/>
      <c r="DGV196" s="5"/>
      <c r="DGW196" s="5"/>
      <c r="DGX196" s="5"/>
      <c r="DGY196" s="5"/>
      <c r="DGZ196" s="5"/>
      <c r="DHA196" s="5"/>
      <c r="DHB196" s="5"/>
      <c r="DHC196" s="5"/>
      <c r="DHD196" s="5"/>
      <c r="DHE196" s="5"/>
      <c r="DHF196" s="5"/>
      <c r="DHG196" s="5"/>
      <c r="DHH196" s="5"/>
      <c r="DHI196" s="5"/>
      <c r="DHJ196" s="5"/>
      <c r="DHK196" s="5"/>
      <c r="DHL196" s="5"/>
      <c r="DHM196" s="5"/>
      <c r="DHN196" s="5"/>
      <c r="DHO196" s="5"/>
      <c r="DHP196" s="5"/>
      <c r="DHQ196" s="5"/>
      <c r="DHR196" s="5"/>
      <c r="DHS196" s="5"/>
      <c r="DHT196" s="5"/>
      <c r="DHU196" s="5"/>
      <c r="DHV196" s="5"/>
      <c r="DHW196" s="5"/>
      <c r="DHX196" s="5"/>
      <c r="DHY196" s="5"/>
      <c r="DHZ196" s="5"/>
      <c r="DIA196" s="5"/>
      <c r="DIB196" s="5"/>
      <c r="DIC196" s="5"/>
      <c r="DID196" s="5"/>
      <c r="DIE196" s="5"/>
      <c r="DIF196" s="5"/>
      <c r="DIG196" s="5"/>
      <c r="DIH196" s="5"/>
      <c r="DII196" s="5"/>
      <c r="DIJ196" s="5"/>
      <c r="DIK196" s="5"/>
      <c r="DIL196" s="5"/>
      <c r="DIM196" s="5"/>
      <c r="DIN196" s="5"/>
      <c r="DIO196" s="5"/>
      <c r="DIP196" s="5"/>
      <c r="DIQ196" s="5"/>
      <c r="DIR196" s="5"/>
      <c r="DIS196" s="5"/>
      <c r="DIT196" s="5"/>
      <c r="DIU196" s="5"/>
      <c r="DIV196" s="5"/>
      <c r="DIW196" s="5"/>
      <c r="DIX196" s="5"/>
      <c r="DIY196" s="5"/>
      <c r="DIZ196" s="5"/>
      <c r="DJA196" s="5"/>
      <c r="DJB196" s="5"/>
      <c r="DJC196" s="5"/>
      <c r="DJD196" s="5"/>
      <c r="DJE196" s="5"/>
      <c r="DJF196" s="5"/>
      <c r="DJG196" s="5"/>
      <c r="DJH196" s="5"/>
      <c r="DJI196" s="5"/>
      <c r="DJJ196" s="5"/>
      <c r="DJK196" s="5"/>
      <c r="DJL196" s="5"/>
      <c r="DJM196" s="5"/>
      <c r="DJN196" s="5"/>
      <c r="DJO196" s="5"/>
      <c r="DJP196" s="5"/>
      <c r="DJQ196" s="5"/>
      <c r="DJR196" s="5"/>
      <c r="DJS196" s="5"/>
      <c r="DJT196" s="5"/>
      <c r="DJU196" s="5"/>
      <c r="DJV196" s="5"/>
      <c r="DJW196" s="5"/>
      <c r="DJX196" s="5"/>
      <c r="DJY196" s="5"/>
      <c r="DJZ196" s="5"/>
      <c r="DKA196" s="5"/>
      <c r="DKB196" s="5"/>
      <c r="DKC196" s="5"/>
      <c r="DKD196" s="5"/>
      <c r="DKE196" s="5"/>
      <c r="DKF196" s="5"/>
      <c r="DKG196" s="5"/>
      <c r="DKH196" s="5"/>
      <c r="DKI196" s="5"/>
      <c r="DKJ196" s="5"/>
      <c r="DKK196" s="5"/>
      <c r="DKL196" s="5"/>
      <c r="DKM196" s="5"/>
      <c r="DKN196" s="5"/>
      <c r="DKO196" s="5"/>
      <c r="DKP196" s="5"/>
      <c r="DKQ196" s="5"/>
      <c r="DKR196" s="5"/>
      <c r="DKS196" s="5"/>
      <c r="DKT196" s="5"/>
      <c r="DKU196" s="5"/>
      <c r="DKV196" s="5"/>
      <c r="DKW196" s="5"/>
      <c r="DKX196" s="5"/>
      <c r="DKY196" s="5"/>
      <c r="DKZ196" s="5"/>
      <c r="DLA196" s="5"/>
      <c r="DLB196" s="5"/>
      <c r="DLC196" s="5"/>
      <c r="DLD196" s="5"/>
      <c r="DLE196" s="5"/>
      <c r="DLF196" s="5"/>
      <c r="DLG196" s="5"/>
      <c r="DLH196" s="5"/>
      <c r="DLI196" s="5"/>
      <c r="DLJ196" s="5"/>
      <c r="DLK196" s="5"/>
      <c r="DLL196" s="5"/>
      <c r="DLM196" s="5"/>
      <c r="DLN196" s="5"/>
      <c r="DLO196" s="5"/>
      <c r="DLP196" s="5"/>
      <c r="DLQ196" s="5"/>
      <c r="DLR196" s="5"/>
      <c r="DLS196" s="5"/>
      <c r="DLT196" s="5"/>
      <c r="DLU196" s="5"/>
      <c r="DLV196" s="5"/>
      <c r="DLW196" s="5"/>
      <c r="DLX196" s="5"/>
      <c r="DLY196" s="5"/>
      <c r="DLZ196" s="5"/>
      <c r="DMA196" s="5"/>
      <c r="DMB196" s="5"/>
      <c r="DMC196" s="5"/>
      <c r="DMD196" s="5"/>
      <c r="DME196" s="5"/>
      <c r="DMF196" s="5"/>
      <c r="DMG196" s="5"/>
      <c r="DMH196" s="5"/>
      <c r="DMI196" s="5"/>
      <c r="DMJ196" s="5"/>
      <c r="DMK196" s="5"/>
      <c r="DML196" s="5"/>
      <c r="DMM196" s="5"/>
      <c r="DMN196" s="5"/>
      <c r="DMO196" s="5"/>
      <c r="DMP196" s="5"/>
      <c r="DMQ196" s="5"/>
      <c r="DMR196" s="5"/>
      <c r="DMS196" s="5"/>
      <c r="DMT196" s="5"/>
      <c r="DMU196" s="5"/>
      <c r="DMV196" s="5"/>
      <c r="DMW196" s="5"/>
      <c r="DMX196" s="5"/>
      <c r="DMY196" s="5"/>
      <c r="DMZ196" s="5"/>
      <c r="DNA196" s="5"/>
      <c r="DNB196" s="5"/>
      <c r="DNC196" s="5"/>
      <c r="DND196" s="5"/>
      <c r="DNE196" s="5"/>
      <c r="DNF196" s="5"/>
      <c r="DNG196" s="5"/>
      <c r="DNH196" s="5"/>
      <c r="DNI196" s="5"/>
      <c r="DNJ196" s="5"/>
      <c r="DNK196" s="5"/>
      <c r="DNL196" s="5"/>
      <c r="DNM196" s="5"/>
      <c r="DNN196" s="5"/>
      <c r="DNO196" s="5"/>
      <c r="DNP196" s="5"/>
      <c r="DNQ196" s="5"/>
      <c r="DNR196" s="5"/>
      <c r="DNS196" s="5"/>
      <c r="DNT196" s="5"/>
      <c r="DNU196" s="5"/>
      <c r="DNV196" s="5"/>
      <c r="DNW196" s="5"/>
      <c r="DNX196" s="5"/>
      <c r="DNY196" s="5"/>
      <c r="DNZ196" s="5"/>
      <c r="DOA196" s="5"/>
      <c r="DOB196" s="5"/>
      <c r="DOC196" s="5"/>
      <c r="DOD196" s="5"/>
      <c r="DOE196" s="5"/>
      <c r="DOF196" s="5"/>
      <c r="DOG196" s="5"/>
      <c r="DOH196" s="5"/>
      <c r="DOI196" s="5"/>
      <c r="DOJ196" s="5"/>
      <c r="DOK196" s="5"/>
      <c r="DOL196" s="5"/>
      <c r="DOM196" s="5"/>
      <c r="DON196" s="5"/>
      <c r="DOO196" s="5"/>
      <c r="DOP196" s="5"/>
      <c r="DOQ196" s="5"/>
      <c r="DOR196" s="5"/>
      <c r="DOS196" s="5"/>
      <c r="DOT196" s="5"/>
      <c r="DOU196" s="5"/>
      <c r="DOV196" s="5"/>
      <c r="DOW196" s="5"/>
      <c r="DOX196" s="5"/>
      <c r="DOY196" s="5"/>
      <c r="DOZ196" s="5"/>
      <c r="DPA196" s="5"/>
      <c r="DPB196" s="5"/>
      <c r="DPC196" s="5"/>
      <c r="DPD196" s="5"/>
      <c r="DPE196" s="5"/>
      <c r="DPF196" s="5"/>
      <c r="DPG196" s="5"/>
      <c r="DPH196" s="5"/>
      <c r="DPI196" s="5"/>
      <c r="DPJ196" s="5"/>
      <c r="DPK196" s="5"/>
      <c r="DPL196" s="5"/>
      <c r="DPM196" s="5"/>
      <c r="DPN196" s="5"/>
      <c r="DPO196" s="5"/>
      <c r="DPP196" s="5"/>
      <c r="DPQ196" s="5"/>
      <c r="DPR196" s="5"/>
      <c r="DPS196" s="5"/>
      <c r="DPT196" s="5"/>
      <c r="DPU196" s="5"/>
      <c r="DPV196" s="5"/>
      <c r="DPW196" s="5"/>
      <c r="DPX196" s="5"/>
      <c r="DPY196" s="5"/>
      <c r="DPZ196" s="5"/>
      <c r="DQA196" s="5"/>
      <c r="DQB196" s="5"/>
      <c r="DQC196" s="5"/>
      <c r="DQD196" s="5"/>
      <c r="DQE196" s="5"/>
      <c r="DQF196" s="5"/>
      <c r="DQG196" s="5"/>
      <c r="DQH196" s="5"/>
      <c r="DQI196" s="5"/>
      <c r="DQJ196" s="5"/>
      <c r="DQK196" s="5"/>
      <c r="DQL196" s="5"/>
      <c r="DQM196" s="5"/>
      <c r="DQN196" s="5"/>
      <c r="DQO196" s="5"/>
      <c r="DQP196" s="5"/>
      <c r="DQQ196" s="5"/>
      <c r="DQR196" s="5"/>
      <c r="DQS196" s="5"/>
      <c r="DQT196" s="5"/>
      <c r="DQU196" s="5"/>
      <c r="DQV196" s="5"/>
      <c r="DQW196" s="5"/>
      <c r="DQX196" s="5"/>
      <c r="DQY196" s="5"/>
      <c r="DQZ196" s="5"/>
      <c r="DRA196" s="5"/>
      <c r="DRB196" s="5"/>
      <c r="DRC196" s="5"/>
      <c r="DRD196" s="5"/>
      <c r="DRE196" s="5"/>
      <c r="DRF196" s="5"/>
      <c r="DRG196" s="5"/>
      <c r="DRH196" s="5"/>
      <c r="DRI196" s="5"/>
      <c r="DRJ196" s="5"/>
      <c r="DRK196" s="5"/>
      <c r="DRL196" s="5"/>
      <c r="DRM196" s="5"/>
      <c r="DRN196" s="5"/>
      <c r="DRO196" s="5"/>
      <c r="DRP196" s="5"/>
      <c r="DRQ196" s="5"/>
      <c r="DRR196" s="5"/>
      <c r="DRS196" s="5"/>
      <c r="DRT196" s="5"/>
      <c r="DRU196" s="5"/>
      <c r="DRV196" s="5"/>
      <c r="DRW196" s="5"/>
      <c r="DRX196" s="5"/>
      <c r="DRY196" s="5"/>
      <c r="DRZ196" s="5"/>
      <c r="DSA196" s="5"/>
      <c r="DSB196" s="5"/>
      <c r="DSC196" s="5"/>
      <c r="DSD196" s="5"/>
      <c r="DSE196" s="5"/>
      <c r="DSF196" s="5"/>
      <c r="DSG196" s="5"/>
      <c r="DSH196" s="5"/>
      <c r="DSI196" s="5"/>
      <c r="DSJ196" s="5"/>
      <c r="DSK196" s="5"/>
      <c r="DSL196" s="5"/>
      <c r="DSM196" s="5"/>
      <c r="DSN196" s="5"/>
      <c r="DSO196" s="5"/>
      <c r="DSP196" s="5"/>
      <c r="DSQ196" s="5"/>
      <c r="DSR196" s="5"/>
      <c r="DSS196" s="5"/>
      <c r="DST196" s="5"/>
      <c r="DSU196" s="5"/>
      <c r="DSV196" s="5"/>
      <c r="DSW196" s="5"/>
      <c r="DSX196" s="5"/>
      <c r="DSY196" s="5"/>
      <c r="DSZ196" s="5"/>
      <c r="DTA196" s="5"/>
      <c r="DTB196" s="5"/>
      <c r="DTC196" s="5"/>
      <c r="DTD196" s="5"/>
      <c r="DTE196" s="5"/>
      <c r="DTF196" s="5"/>
      <c r="DTG196" s="5"/>
      <c r="DTH196" s="5"/>
      <c r="DTI196" s="5"/>
      <c r="DTJ196" s="5"/>
      <c r="DTK196" s="5"/>
      <c r="DTL196" s="5"/>
      <c r="DTM196" s="5"/>
      <c r="DTN196" s="5"/>
      <c r="DTO196" s="5"/>
      <c r="DTP196" s="5"/>
      <c r="DTQ196" s="5"/>
      <c r="DTR196" s="5"/>
      <c r="DTS196" s="5"/>
      <c r="DTT196" s="5"/>
      <c r="DTU196" s="5"/>
      <c r="DTV196" s="5"/>
      <c r="DTW196" s="5"/>
      <c r="DTX196" s="5"/>
      <c r="DTY196" s="5"/>
      <c r="DTZ196" s="5"/>
      <c r="DUA196" s="5"/>
      <c r="DUB196" s="5"/>
      <c r="DUC196" s="5"/>
      <c r="DUD196" s="5"/>
      <c r="DUE196" s="5"/>
      <c r="DUF196" s="5"/>
      <c r="DUG196" s="5"/>
      <c r="DUH196" s="5"/>
      <c r="DUI196" s="5"/>
      <c r="DUJ196" s="5"/>
      <c r="DUK196" s="5"/>
      <c r="DUL196" s="5"/>
      <c r="DUM196" s="5"/>
      <c r="DUN196" s="5"/>
      <c r="DUO196" s="5"/>
      <c r="DUP196" s="5"/>
      <c r="DUQ196" s="5"/>
      <c r="DUR196" s="5"/>
      <c r="DUS196" s="5"/>
      <c r="DUT196" s="5"/>
      <c r="DUU196" s="5"/>
      <c r="DUV196" s="5"/>
      <c r="DUW196" s="5"/>
      <c r="DUX196" s="5"/>
      <c r="DUY196" s="5"/>
      <c r="DUZ196" s="5"/>
      <c r="DVA196" s="5"/>
      <c r="DVB196" s="5"/>
      <c r="DVC196" s="5"/>
      <c r="DVD196" s="5"/>
      <c r="DVE196" s="5"/>
      <c r="DVF196" s="5"/>
      <c r="DVG196" s="5"/>
      <c r="DVH196" s="5"/>
      <c r="DVI196" s="5"/>
      <c r="DVJ196" s="5"/>
      <c r="DVK196" s="5"/>
      <c r="DVL196" s="5"/>
      <c r="DVM196" s="5"/>
      <c r="DVN196" s="5"/>
      <c r="DVO196" s="5"/>
      <c r="DVP196" s="5"/>
      <c r="DVQ196" s="5"/>
      <c r="DVR196" s="5"/>
      <c r="DVS196" s="5"/>
      <c r="DVT196" s="5"/>
      <c r="DVU196" s="5"/>
      <c r="DVV196" s="5"/>
      <c r="DVW196" s="5"/>
      <c r="DVX196" s="5"/>
      <c r="DVY196" s="5"/>
      <c r="DVZ196" s="5"/>
      <c r="DWA196" s="5"/>
      <c r="DWB196" s="5"/>
      <c r="DWC196" s="5"/>
      <c r="DWD196" s="5"/>
      <c r="DWE196" s="5"/>
      <c r="DWF196" s="5"/>
      <c r="DWG196" s="5"/>
      <c r="DWH196" s="5"/>
      <c r="DWI196" s="5"/>
      <c r="DWJ196" s="5"/>
      <c r="DWK196" s="5"/>
      <c r="DWL196" s="5"/>
      <c r="DWM196" s="5"/>
      <c r="DWN196" s="5"/>
      <c r="DWO196" s="5"/>
      <c r="DWP196" s="5"/>
      <c r="DWQ196" s="5"/>
      <c r="DWR196" s="5"/>
      <c r="DWS196" s="5"/>
      <c r="DWT196" s="5"/>
      <c r="DWU196" s="5"/>
      <c r="DWV196" s="5"/>
      <c r="DWW196" s="5"/>
      <c r="DWX196" s="5"/>
      <c r="DWY196" s="5"/>
      <c r="DWZ196" s="5"/>
      <c r="DXA196" s="5"/>
      <c r="DXB196" s="5"/>
      <c r="DXC196" s="5"/>
      <c r="DXD196" s="5"/>
      <c r="DXE196" s="5"/>
      <c r="DXF196" s="5"/>
      <c r="DXG196" s="5"/>
      <c r="DXH196" s="5"/>
      <c r="DXI196" s="5"/>
      <c r="DXJ196" s="5"/>
      <c r="DXK196" s="5"/>
      <c r="DXL196" s="5"/>
      <c r="DXM196" s="5"/>
      <c r="DXN196" s="5"/>
      <c r="DXO196" s="5"/>
      <c r="DXP196" s="5"/>
      <c r="DXQ196" s="5"/>
      <c r="DXR196" s="5"/>
      <c r="DXS196" s="5"/>
      <c r="DXT196" s="5"/>
      <c r="DXU196" s="5"/>
      <c r="DXV196" s="5"/>
      <c r="DXW196" s="5"/>
      <c r="DXX196" s="5"/>
      <c r="DXY196" s="5"/>
      <c r="DXZ196" s="5"/>
      <c r="DYA196" s="5"/>
      <c r="DYB196" s="5"/>
      <c r="DYC196" s="5"/>
      <c r="DYD196" s="5"/>
      <c r="DYE196" s="5"/>
      <c r="DYF196" s="5"/>
      <c r="DYG196" s="5"/>
      <c r="DYH196" s="5"/>
      <c r="DYI196" s="5"/>
      <c r="DYJ196" s="5"/>
      <c r="DYK196" s="5"/>
      <c r="DYL196" s="5"/>
      <c r="DYM196" s="5"/>
      <c r="DYN196" s="5"/>
      <c r="DYO196" s="5"/>
      <c r="DYP196" s="5"/>
      <c r="DYQ196" s="5"/>
      <c r="DYR196" s="5"/>
      <c r="DYS196" s="5"/>
      <c r="DYT196" s="5"/>
      <c r="DYU196" s="5"/>
      <c r="DYV196" s="5"/>
      <c r="DYW196" s="5"/>
      <c r="DYX196" s="5"/>
      <c r="DYY196" s="5"/>
      <c r="DYZ196" s="5"/>
      <c r="DZA196" s="5"/>
      <c r="DZB196" s="5"/>
      <c r="DZC196" s="5"/>
      <c r="DZD196" s="5"/>
      <c r="DZE196" s="5"/>
      <c r="DZF196" s="5"/>
      <c r="DZG196" s="5"/>
      <c r="DZH196" s="5"/>
      <c r="DZI196" s="5"/>
      <c r="DZJ196" s="5"/>
      <c r="DZK196" s="5"/>
      <c r="DZL196" s="5"/>
      <c r="DZM196" s="5"/>
      <c r="DZN196" s="5"/>
      <c r="DZO196" s="5"/>
      <c r="DZP196" s="5"/>
      <c r="DZQ196" s="5"/>
      <c r="DZR196" s="5"/>
      <c r="DZS196" s="5"/>
      <c r="DZT196" s="5"/>
      <c r="DZU196" s="5"/>
      <c r="DZV196" s="5"/>
      <c r="DZW196" s="5"/>
      <c r="DZX196" s="5"/>
      <c r="DZY196" s="5"/>
      <c r="DZZ196" s="5"/>
      <c r="EAA196" s="5"/>
      <c r="EAB196" s="5"/>
      <c r="EAC196" s="5"/>
      <c r="EAD196" s="5"/>
      <c r="EAE196" s="5"/>
      <c r="EAF196" s="5"/>
      <c r="EAG196" s="5"/>
      <c r="EAH196" s="5"/>
      <c r="EAI196" s="5"/>
      <c r="EAJ196" s="5"/>
      <c r="EAK196" s="5"/>
      <c r="EAL196" s="5"/>
      <c r="EAM196" s="5"/>
      <c r="EAN196" s="5"/>
      <c r="EAO196" s="5"/>
      <c r="EAP196" s="5"/>
      <c r="EAQ196" s="5"/>
      <c r="EAR196" s="5"/>
      <c r="EAS196" s="5"/>
      <c r="EAT196" s="5"/>
      <c r="EAU196" s="5"/>
      <c r="EAV196" s="5"/>
      <c r="EAW196" s="5"/>
      <c r="EAX196" s="5"/>
      <c r="EAY196" s="5"/>
      <c r="EAZ196" s="5"/>
      <c r="EBA196" s="5"/>
      <c r="EBB196" s="5"/>
      <c r="EBC196" s="5"/>
      <c r="EBD196" s="5"/>
      <c r="EBE196" s="5"/>
      <c r="EBF196" s="5"/>
      <c r="EBG196" s="5"/>
      <c r="EBH196" s="5"/>
      <c r="EBI196" s="5"/>
      <c r="EBJ196" s="5"/>
      <c r="EBK196" s="5"/>
      <c r="EBL196" s="5"/>
      <c r="EBM196" s="5"/>
      <c r="EBN196" s="5"/>
      <c r="EBO196" s="5"/>
      <c r="EBP196" s="5"/>
      <c r="EBQ196" s="5"/>
      <c r="EBR196" s="5"/>
      <c r="EBS196" s="5"/>
      <c r="EBT196" s="5"/>
      <c r="EBU196" s="5"/>
      <c r="EBV196" s="5"/>
      <c r="EBW196" s="5"/>
      <c r="EBX196" s="5"/>
      <c r="EBY196" s="5"/>
      <c r="EBZ196" s="5"/>
      <c r="ECA196" s="5"/>
      <c r="ECB196" s="5"/>
      <c r="ECC196" s="5"/>
      <c r="ECD196" s="5"/>
      <c r="ECE196" s="5"/>
      <c r="ECF196" s="5"/>
      <c r="ECG196" s="5"/>
      <c r="ECH196" s="5"/>
      <c r="ECI196" s="5"/>
      <c r="ECJ196" s="5"/>
      <c r="ECK196" s="5"/>
      <c r="ECL196" s="5"/>
      <c r="ECM196" s="5"/>
      <c r="ECN196" s="5"/>
      <c r="ECO196" s="5"/>
      <c r="ECP196" s="5"/>
      <c r="ECQ196" s="5"/>
      <c r="ECR196" s="5"/>
      <c r="ECS196" s="5"/>
      <c r="ECT196" s="5"/>
      <c r="ECU196" s="5"/>
      <c r="ECV196" s="5"/>
      <c r="ECW196" s="5"/>
      <c r="ECX196" s="5"/>
      <c r="ECY196" s="5"/>
      <c r="ECZ196" s="5"/>
      <c r="EDA196" s="5"/>
      <c r="EDB196" s="5"/>
      <c r="EDC196" s="5"/>
      <c r="EDD196" s="5"/>
      <c r="EDE196" s="5"/>
      <c r="EDF196" s="5"/>
      <c r="EDG196" s="5"/>
      <c r="EDH196" s="5"/>
      <c r="EDI196" s="5"/>
      <c r="EDJ196" s="5"/>
      <c r="EDK196" s="5"/>
      <c r="EDL196" s="5"/>
      <c r="EDM196" s="5"/>
      <c r="EDN196" s="5"/>
      <c r="EDO196" s="5"/>
      <c r="EDP196" s="5"/>
      <c r="EDQ196" s="5"/>
      <c r="EDR196" s="5"/>
      <c r="EDS196" s="5"/>
      <c r="EDT196" s="5"/>
      <c r="EDU196" s="5"/>
      <c r="EDV196" s="5"/>
      <c r="EDW196" s="5"/>
      <c r="EDX196" s="5"/>
      <c r="EDY196" s="5"/>
      <c r="EDZ196" s="5"/>
      <c r="EEA196" s="5"/>
      <c r="EEB196" s="5"/>
      <c r="EEC196" s="5"/>
      <c r="EED196" s="5"/>
      <c r="EEE196" s="5"/>
      <c r="EEF196" s="5"/>
      <c r="EEG196" s="5"/>
      <c r="EEH196" s="5"/>
      <c r="EEI196" s="5"/>
      <c r="EEJ196" s="5"/>
      <c r="EEK196" s="5"/>
      <c r="EEL196" s="5"/>
      <c r="EEM196" s="5"/>
      <c r="EEN196" s="5"/>
      <c r="EEO196" s="5"/>
      <c r="EEP196" s="5"/>
      <c r="EEQ196" s="5"/>
      <c r="EER196" s="5"/>
      <c r="EES196" s="5"/>
      <c r="EET196" s="5"/>
      <c r="EEU196" s="5"/>
      <c r="EEV196" s="5"/>
      <c r="EEW196" s="5"/>
      <c r="EEX196" s="5"/>
      <c r="EEY196" s="5"/>
      <c r="EEZ196" s="5"/>
      <c r="EFA196" s="5"/>
      <c r="EFB196" s="5"/>
      <c r="EFC196" s="5"/>
      <c r="EFD196" s="5"/>
      <c r="EFE196" s="5"/>
      <c r="EFF196" s="5"/>
      <c r="EFG196" s="5"/>
      <c r="EFH196" s="5"/>
      <c r="EFI196" s="5"/>
      <c r="EFJ196" s="5"/>
      <c r="EFK196" s="5"/>
      <c r="EFL196" s="5"/>
      <c r="EFM196" s="5"/>
      <c r="EFN196" s="5"/>
      <c r="EFO196" s="5"/>
      <c r="EFP196" s="5"/>
      <c r="EFQ196" s="5"/>
      <c r="EFR196" s="5"/>
      <c r="EFS196" s="5"/>
      <c r="EFT196" s="5"/>
      <c r="EFU196" s="5"/>
      <c r="EFV196" s="5"/>
      <c r="EFW196" s="5"/>
      <c r="EFX196" s="5"/>
      <c r="EFY196" s="5"/>
      <c r="EFZ196" s="5"/>
      <c r="EGA196" s="5"/>
      <c r="EGB196" s="5"/>
      <c r="EGC196" s="5"/>
      <c r="EGD196" s="5"/>
      <c r="EGE196" s="5"/>
      <c r="EGF196" s="5"/>
      <c r="EGG196" s="5"/>
      <c r="EGH196" s="5"/>
      <c r="EGI196" s="5"/>
      <c r="EGJ196" s="5"/>
      <c r="EGK196" s="5"/>
      <c r="EGL196" s="5"/>
      <c r="EGM196" s="5"/>
      <c r="EGN196" s="5"/>
      <c r="EGO196" s="5"/>
      <c r="EGP196" s="5"/>
      <c r="EGQ196" s="5"/>
      <c r="EGR196" s="5"/>
      <c r="EGS196" s="5"/>
      <c r="EGT196" s="5"/>
      <c r="EGU196" s="5"/>
      <c r="EGV196" s="5"/>
      <c r="EGW196" s="5"/>
      <c r="EGX196" s="5"/>
      <c r="EGY196" s="5"/>
      <c r="EGZ196" s="5"/>
      <c r="EHA196" s="5"/>
      <c r="EHB196" s="5"/>
      <c r="EHC196" s="5"/>
      <c r="EHD196" s="5"/>
      <c r="EHE196" s="5"/>
      <c r="EHF196" s="5"/>
      <c r="EHG196" s="5"/>
      <c r="EHH196" s="5"/>
      <c r="EHI196" s="5"/>
      <c r="EHJ196" s="5"/>
      <c r="EHK196" s="5"/>
      <c r="EHL196" s="5"/>
      <c r="EHM196" s="5"/>
      <c r="EHN196" s="5"/>
      <c r="EHO196" s="5"/>
      <c r="EHP196" s="5"/>
      <c r="EHQ196" s="5"/>
      <c r="EHR196" s="5"/>
      <c r="EHS196" s="5"/>
      <c r="EHT196" s="5"/>
      <c r="EHU196" s="5"/>
      <c r="EHV196" s="5"/>
      <c r="EHW196" s="5"/>
      <c r="EHX196" s="5"/>
      <c r="EHY196" s="5"/>
      <c r="EHZ196" s="5"/>
      <c r="EIA196" s="5"/>
      <c r="EIB196" s="5"/>
      <c r="EIC196" s="5"/>
      <c r="EID196" s="5"/>
      <c r="EIE196" s="5"/>
      <c r="EIF196" s="5"/>
      <c r="EIG196" s="5"/>
      <c r="EIH196" s="5"/>
      <c r="EII196" s="5"/>
      <c r="EIJ196" s="5"/>
      <c r="EIK196" s="5"/>
      <c r="EIL196" s="5"/>
      <c r="EIM196" s="5"/>
      <c r="EIN196" s="5"/>
      <c r="EIO196" s="5"/>
      <c r="EIP196" s="5"/>
      <c r="EIQ196" s="5"/>
      <c r="EIR196" s="5"/>
      <c r="EIS196" s="5"/>
      <c r="EIT196" s="5"/>
      <c r="EIU196" s="5"/>
      <c r="EIV196" s="5"/>
      <c r="EIW196" s="5"/>
      <c r="EIX196" s="5"/>
      <c r="EIY196" s="5"/>
      <c r="EIZ196" s="5"/>
      <c r="EJA196" s="5"/>
      <c r="EJB196" s="5"/>
      <c r="EJC196" s="5"/>
      <c r="EJD196" s="5"/>
      <c r="EJE196" s="5"/>
      <c r="EJF196" s="5"/>
      <c r="EJG196" s="5"/>
      <c r="EJH196" s="5"/>
      <c r="EJI196" s="5"/>
      <c r="EJJ196" s="5"/>
      <c r="EJK196" s="5"/>
      <c r="EJL196" s="5"/>
      <c r="EJM196" s="5"/>
      <c r="EJN196" s="5"/>
      <c r="EJO196" s="5"/>
      <c r="EJP196" s="5"/>
      <c r="EJQ196" s="5"/>
      <c r="EJR196" s="5"/>
      <c r="EJS196" s="5"/>
      <c r="EJT196" s="5"/>
      <c r="EJU196" s="5"/>
      <c r="EJV196" s="5"/>
      <c r="EJW196" s="5"/>
      <c r="EJX196" s="5"/>
      <c r="EJY196" s="5"/>
      <c r="EJZ196" s="5"/>
      <c r="EKA196" s="5"/>
      <c r="EKB196" s="5"/>
      <c r="EKC196" s="5"/>
      <c r="EKD196" s="5"/>
      <c r="EKE196" s="5"/>
      <c r="EKF196" s="5"/>
      <c r="EKG196" s="5"/>
      <c r="EKH196" s="5"/>
      <c r="EKI196" s="5"/>
      <c r="EKJ196" s="5"/>
      <c r="EKK196" s="5"/>
      <c r="EKL196" s="5"/>
      <c r="EKM196" s="5"/>
      <c r="EKN196" s="5"/>
      <c r="EKO196" s="5"/>
      <c r="EKP196" s="5"/>
      <c r="EKQ196" s="5"/>
      <c r="EKR196" s="5"/>
      <c r="EKS196" s="5"/>
      <c r="EKT196" s="5"/>
      <c r="EKU196" s="5"/>
      <c r="EKV196" s="5"/>
      <c r="EKW196" s="5"/>
      <c r="EKX196" s="5"/>
      <c r="EKY196" s="5"/>
      <c r="EKZ196" s="5"/>
      <c r="ELA196" s="5"/>
      <c r="ELB196" s="5"/>
      <c r="ELC196" s="5"/>
      <c r="ELD196" s="5"/>
      <c r="ELE196" s="5"/>
      <c r="ELF196" s="5"/>
      <c r="ELG196" s="5"/>
      <c r="ELH196" s="5"/>
      <c r="ELI196" s="5"/>
      <c r="ELJ196" s="5"/>
      <c r="ELK196" s="5"/>
      <c r="ELL196" s="5"/>
      <c r="ELM196" s="5"/>
      <c r="ELN196" s="5"/>
      <c r="ELO196" s="5"/>
      <c r="ELP196" s="5"/>
      <c r="ELQ196" s="5"/>
      <c r="ELR196" s="5"/>
      <c r="ELS196" s="5"/>
      <c r="ELT196" s="5"/>
      <c r="ELU196" s="5"/>
      <c r="ELV196" s="5"/>
      <c r="ELW196" s="5"/>
      <c r="ELX196" s="5"/>
      <c r="ELY196" s="5"/>
      <c r="ELZ196" s="5"/>
      <c r="EMA196" s="5"/>
      <c r="EMB196" s="5"/>
      <c r="EMC196" s="5"/>
      <c r="EMD196" s="5"/>
      <c r="EME196" s="5"/>
      <c r="EMF196" s="5"/>
      <c r="EMG196" s="5"/>
      <c r="EMH196" s="5"/>
      <c r="EMI196" s="5"/>
      <c r="EMJ196" s="5"/>
      <c r="EMK196" s="5"/>
      <c r="EML196" s="5"/>
      <c r="EMM196" s="5"/>
      <c r="EMN196" s="5"/>
      <c r="EMO196" s="5"/>
      <c r="EMP196" s="5"/>
      <c r="EMQ196" s="5"/>
      <c r="EMR196" s="5"/>
      <c r="EMS196" s="5"/>
      <c r="EMT196" s="5"/>
      <c r="EMU196" s="5"/>
      <c r="EMV196" s="5"/>
      <c r="EMW196" s="5"/>
      <c r="EMX196" s="5"/>
      <c r="EMY196" s="5"/>
      <c r="EMZ196" s="5"/>
      <c r="ENA196" s="5"/>
      <c r="ENB196" s="5"/>
      <c r="ENC196" s="5"/>
      <c r="END196" s="5"/>
      <c r="ENE196" s="5"/>
      <c r="ENF196" s="5"/>
      <c r="ENG196" s="5"/>
      <c r="ENH196" s="5"/>
      <c r="ENI196" s="5"/>
      <c r="ENJ196" s="5"/>
      <c r="ENK196" s="5"/>
      <c r="ENL196" s="5"/>
      <c r="ENM196" s="5"/>
      <c r="ENN196" s="5"/>
      <c r="ENO196" s="5"/>
      <c r="ENP196" s="5"/>
      <c r="ENQ196" s="5"/>
      <c r="ENR196" s="5"/>
      <c r="ENS196" s="5"/>
      <c r="ENT196" s="5"/>
      <c r="ENU196" s="5"/>
      <c r="ENV196" s="5"/>
      <c r="ENW196" s="5"/>
      <c r="ENX196" s="5"/>
      <c r="ENY196" s="5"/>
      <c r="ENZ196" s="5"/>
      <c r="EOA196" s="5"/>
      <c r="EOB196" s="5"/>
      <c r="EOC196" s="5"/>
      <c r="EOD196" s="5"/>
      <c r="EOE196" s="5"/>
      <c r="EOF196" s="5"/>
      <c r="EOG196" s="5"/>
      <c r="EOH196" s="5"/>
      <c r="EOI196" s="5"/>
      <c r="EOJ196" s="5"/>
      <c r="EOK196" s="5"/>
      <c r="EOL196" s="5"/>
      <c r="EOM196" s="5"/>
      <c r="EON196" s="5"/>
      <c r="EOO196" s="5"/>
      <c r="EOP196" s="5"/>
      <c r="EOQ196" s="5"/>
      <c r="EOR196" s="5"/>
      <c r="EOS196" s="5"/>
      <c r="EOT196" s="5"/>
      <c r="EOU196" s="5"/>
      <c r="EOV196" s="5"/>
      <c r="EOW196" s="5"/>
      <c r="EOX196" s="5"/>
      <c r="EOY196" s="5"/>
      <c r="EOZ196" s="5"/>
      <c r="EPA196" s="5"/>
      <c r="EPB196" s="5"/>
      <c r="EPC196" s="5"/>
      <c r="EPD196" s="5"/>
      <c r="EPE196" s="5"/>
      <c r="EPF196" s="5"/>
      <c r="EPG196" s="5"/>
      <c r="EPH196" s="5"/>
      <c r="EPI196" s="5"/>
      <c r="EPJ196" s="5"/>
      <c r="EPK196" s="5"/>
      <c r="EPL196" s="5"/>
      <c r="EPM196" s="5"/>
      <c r="EPN196" s="5"/>
      <c r="EPO196" s="5"/>
      <c r="EPP196" s="5"/>
      <c r="EPQ196" s="5"/>
      <c r="EPR196" s="5"/>
      <c r="EPS196" s="5"/>
      <c r="EPT196" s="5"/>
      <c r="EPU196" s="5"/>
      <c r="EPV196" s="5"/>
      <c r="EPW196" s="5"/>
      <c r="EPX196" s="5"/>
      <c r="EPY196" s="5"/>
      <c r="EPZ196" s="5"/>
      <c r="EQA196" s="5"/>
      <c r="EQB196" s="5"/>
      <c r="EQC196" s="5"/>
      <c r="EQD196" s="5"/>
      <c r="EQE196" s="5"/>
      <c r="EQF196" s="5"/>
      <c r="EQG196" s="5"/>
      <c r="EQH196" s="5"/>
      <c r="EQI196" s="5"/>
      <c r="EQJ196" s="5"/>
      <c r="EQK196" s="5"/>
      <c r="EQL196" s="5"/>
      <c r="EQM196" s="5"/>
      <c r="EQN196" s="5"/>
      <c r="EQO196" s="5"/>
      <c r="EQP196" s="5"/>
      <c r="EQQ196" s="5"/>
      <c r="EQR196" s="5"/>
      <c r="EQS196" s="5"/>
      <c r="EQT196" s="5"/>
      <c r="EQU196" s="5"/>
      <c r="EQV196" s="5"/>
      <c r="EQW196" s="5"/>
      <c r="EQX196" s="5"/>
      <c r="EQY196" s="5"/>
      <c r="EQZ196" s="5"/>
      <c r="ERA196" s="5"/>
      <c r="ERB196" s="5"/>
      <c r="ERC196" s="5"/>
      <c r="ERD196" s="5"/>
      <c r="ERE196" s="5"/>
      <c r="ERF196" s="5"/>
      <c r="ERG196" s="5"/>
      <c r="ERH196" s="5"/>
      <c r="ERI196" s="5"/>
      <c r="ERJ196" s="5"/>
      <c r="ERK196" s="5"/>
      <c r="ERL196" s="5"/>
      <c r="ERM196" s="5"/>
      <c r="ERN196" s="5"/>
      <c r="ERO196" s="5"/>
      <c r="ERP196" s="5"/>
      <c r="ERQ196" s="5"/>
      <c r="ERR196" s="5"/>
      <c r="ERS196" s="5"/>
      <c r="ERT196" s="5"/>
      <c r="ERU196" s="5"/>
      <c r="ERV196" s="5"/>
      <c r="ERW196" s="5"/>
      <c r="ERX196" s="5"/>
      <c r="ERY196" s="5"/>
      <c r="ERZ196" s="5"/>
      <c r="ESA196" s="5"/>
      <c r="ESB196" s="5"/>
      <c r="ESC196" s="5"/>
      <c r="ESD196" s="5"/>
      <c r="ESE196" s="5"/>
      <c r="ESF196" s="5"/>
      <c r="ESG196" s="5"/>
      <c r="ESH196" s="5"/>
      <c r="ESI196" s="5"/>
      <c r="ESJ196" s="5"/>
      <c r="ESK196" s="5"/>
      <c r="ESL196" s="5"/>
      <c r="ESM196" s="5"/>
      <c r="ESN196" s="5"/>
      <c r="ESO196" s="5"/>
      <c r="ESP196" s="5"/>
      <c r="ESQ196" s="5"/>
      <c r="ESR196" s="5"/>
      <c r="ESS196" s="5"/>
      <c r="EST196" s="5"/>
      <c r="ESU196" s="5"/>
      <c r="ESV196" s="5"/>
      <c r="ESW196" s="5"/>
      <c r="ESX196" s="5"/>
      <c r="ESY196" s="5"/>
      <c r="ESZ196" s="5"/>
      <c r="ETA196" s="5"/>
      <c r="ETB196" s="5"/>
      <c r="ETC196" s="5"/>
      <c r="ETD196" s="5"/>
      <c r="ETE196" s="5"/>
      <c r="ETF196" s="5"/>
      <c r="ETG196" s="5"/>
      <c r="ETH196" s="5"/>
      <c r="ETI196" s="5"/>
      <c r="ETJ196" s="5"/>
      <c r="ETK196" s="5"/>
      <c r="ETL196" s="5"/>
      <c r="ETM196" s="5"/>
      <c r="ETN196" s="5"/>
      <c r="ETO196" s="5"/>
      <c r="ETP196" s="5"/>
      <c r="ETQ196" s="5"/>
      <c r="ETR196" s="5"/>
      <c r="ETS196" s="5"/>
      <c r="ETT196" s="5"/>
      <c r="ETU196" s="5"/>
      <c r="ETV196" s="5"/>
      <c r="ETW196" s="5"/>
      <c r="ETX196" s="5"/>
      <c r="ETY196" s="5"/>
      <c r="ETZ196" s="5"/>
      <c r="EUA196" s="5"/>
      <c r="EUB196" s="5"/>
      <c r="EUC196" s="5"/>
      <c r="EUD196" s="5"/>
      <c r="EUE196" s="5"/>
      <c r="EUF196" s="5"/>
      <c r="EUG196" s="5"/>
      <c r="EUH196" s="5"/>
      <c r="EUI196" s="5"/>
      <c r="EUJ196" s="5"/>
      <c r="EUK196" s="5"/>
      <c r="EUL196" s="5"/>
      <c r="EUM196" s="5"/>
      <c r="EUN196" s="5"/>
      <c r="EUO196" s="5"/>
      <c r="EUP196" s="5"/>
      <c r="EUQ196" s="5"/>
      <c r="EUR196" s="5"/>
      <c r="EUS196" s="5"/>
      <c r="EUT196" s="5"/>
      <c r="EUU196" s="5"/>
      <c r="EUV196" s="5"/>
      <c r="EUW196" s="5"/>
      <c r="EUX196" s="5"/>
      <c r="EUY196" s="5"/>
      <c r="EUZ196" s="5"/>
      <c r="EVA196" s="5"/>
      <c r="EVB196" s="5"/>
      <c r="EVC196" s="5"/>
      <c r="EVD196" s="5"/>
      <c r="EVE196" s="5"/>
      <c r="EVF196" s="5"/>
      <c r="EVG196" s="5"/>
      <c r="EVH196" s="5"/>
      <c r="EVI196" s="5"/>
      <c r="EVJ196" s="5"/>
      <c r="EVK196" s="5"/>
      <c r="EVL196" s="5"/>
      <c r="EVM196" s="5"/>
      <c r="EVN196" s="5"/>
      <c r="EVO196" s="5"/>
      <c r="EVP196" s="5"/>
      <c r="EVQ196" s="5"/>
      <c r="EVR196" s="5"/>
      <c r="EVS196" s="5"/>
      <c r="EVT196" s="5"/>
      <c r="EVU196" s="5"/>
      <c r="EVV196" s="5"/>
      <c r="EVW196" s="5"/>
      <c r="EVX196" s="5"/>
      <c r="EVY196" s="5"/>
      <c r="EVZ196" s="5"/>
      <c r="EWA196" s="5"/>
      <c r="EWB196" s="5"/>
      <c r="EWC196" s="5"/>
      <c r="EWD196" s="5"/>
      <c r="EWE196" s="5"/>
      <c r="EWF196" s="5"/>
      <c r="EWG196" s="5"/>
      <c r="EWH196" s="5"/>
      <c r="EWI196" s="5"/>
      <c r="EWJ196" s="5"/>
      <c r="EWK196" s="5"/>
      <c r="EWL196" s="5"/>
      <c r="EWM196" s="5"/>
      <c r="EWN196" s="5"/>
      <c r="EWO196" s="5"/>
      <c r="EWP196" s="5"/>
      <c r="EWQ196" s="5"/>
      <c r="EWR196" s="5"/>
      <c r="EWS196" s="5"/>
      <c r="EWT196" s="5"/>
      <c r="EWU196" s="5"/>
      <c r="EWV196" s="5"/>
      <c r="EWW196" s="5"/>
      <c r="EWX196" s="5"/>
      <c r="EWY196" s="5"/>
      <c r="EWZ196" s="5"/>
      <c r="EXA196" s="5"/>
      <c r="EXB196" s="5"/>
      <c r="EXC196" s="5"/>
      <c r="EXD196" s="5"/>
      <c r="EXE196" s="5"/>
      <c r="EXF196" s="5"/>
      <c r="EXG196" s="5"/>
      <c r="EXH196" s="5"/>
      <c r="EXI196" s="5"/>
      <c r="EXJ196" s="5"/>
      <c r="EXK196" s="5"/>
      <c r="EXL196" s="5"/>
      <c r="EXM196" s="5"/>
      <c r="EXN196" s="5"/>
      <c r="EXO196" s="5"/>
      <c r="EXP196" s="5"/>
      <c r="EXQ196" s="5"/>
      <c r="EXR196" s="5"/>
      <c r="EXS196" s="5"/>
      <c r="EXT196" s="5"/>
      <c r="EXU196" s="5"/>
      <c r="EXV196" s="5"/>
      <c r="EXW196" s="5"/>
      <c r="EXX196" s="5"/>
      <c r="EXY196" s="5"/>
      <c r="EXZ196" s="5"/>
      <c r="EYA196" s="5"/>
      <c r="EYB196" s="5"/>
      <c r="EYC196" s="5"/>
      <c r="EYD196" s="5"/>
      <c r="EYE196" s="5"/>
      <c r="EYF196" s="5"/>
      <c r="EYG196" s="5"/>
      <c r="EYH196" s="5"/>
      <c r="EYI196" s="5"/>
      <c r="EYJ196" s="5"/>
      <c r="EYK196" s="5"/>
      <c r="EYL196" s="5"/>
      <c r="EYM196" s="5"/>
      <c r="EYN196" s="5"/>
      <c r="EYO196" s="5"/>
      <c r="EYP196" s="5"/>
      <c r="EYQ196" s="5"/>
      <c r="EYR196" s="5"/>
      <c r="EYS196" s="5"/>
      <c r="EYT196" s="5"/>
      <c r="EYU196" s="5"/>
      <c r="EYV196" s="5"/>
      <c r="EYW196" s="5"/>
      <c r="EYX196" s="5"/>
      <c r="EYY196" s="5"/>
      <c r="EYZ196" s="5"/>
      <c r="EZA196" s="5"/>
      <c r="EZB196" s="5"/>
      <c r="EZC196" s="5"/>
      <c r="EZD196" s="5"/>
      <c r="EZE196" s="5"/>
      <c r="EZF196" s="5"/>
      <c r="EZG196" s="5"/>
      <c r="EZH196" s="5"/>
      <c r="EZI196" s="5"/>
      <c r="EZJ196" s="5"/>
      <c r="EZK196" s="5"/>
      <c r="EZL196" s="5"/>
      <c r="EZM196" s="5"/>
      <c r="EZN196" s="5"/>
      <c r="EZO196" s="5"/>
      <c r="EZP196" s="5"/>
      <c r="EZQ196" s="5"/>
      <c r="EZR196" s="5"/>
      <c r="EZS196" s="5"/>
      <c r="EZT196" s="5"/>
      <c r="EZU196" s="5"/>
      <c r="EZV196" s="5"/>
      <c r="EZW196" s="5"/>
      <c r="EZX196" s="5"/>
      <c r="EZY196" s="5"/>
      <c r="EZZ196" s="5"/>
      <c r="FAA196" s="5"/>
      <c r="FAB196" s="5"/>
      <c r="FAC196" s="5"/>
      <c r="FAD196" s="5"/>
      <c r="FAE196" s="5"/>
      <c r="FAF196" s="5"/>
      <c r="FAG196" s="5"/>
      <c r="FAH196" s="5"/>
      <c r="FAI196" s="5"/>
      <c r="FAJ196" s="5"/>
      <c r="FAK196" s="5"/>
      <c r="FAL196" s="5"/>
      <c r="FAM196" s="5"/>
      <c r="FAN196" s="5"/>
      <c r="FAO196" s="5"/>
      <c r="FAP196" s="5"/>
      <c r="FAQ196" s="5"/>
      <c r="FAR196" s="5"/>
      <c r="FAS196" s="5"/>
      <c r="FAT196" s="5"/>
      <c r="FAU196" s="5"/>
      <c r="FAV196" s="5"/>
      <c r="FAW196" s="5"/>
      <c r="FAX196" s="5"/>
      <c r="FAY196" s="5"/>
      <c r="FAZ196" s="5"/>
      <c r="FBA196" s="5"/>
      <c r="FBB196" s="5"/>
      <c r="FBC196" s="5"/>
      <c r="FBD196" s="5"/>
      <c r="FBE196" s="5"/>
      <c r="FBF196" s="5"/>
      <c r="FBG196" s="5"/>
      <c r="FBH196" s="5"/>
      <c r="FBI196" s="5"/>
      <c r="FBJ196" s="5"/>
      <c r="FBK196" s="5"/>
      <c r="FBL196" s="5"/>
      <c r="FBM196" s="5"/>
      <c r="FBN196" s="5"/>
      <c r="FBO196" s="5"/>
      <c r="FBP196" s="5"/>
      <c r="FBQ196" s="5"/>
      <c r="FBR196" s="5"/>
      <c r="FBS196" s="5"/>
      <c r="FBT196" s="5"/>
      <c r="FBU196" s="5"/>
      <c r="FBV196" s="5"/>
      <c r="FBW196" s="5"/>
      <c r="FBX196" s="5"/>
      <c r="FBY196" s="5"/>
      <c r="FBZ196" s="5"/>
      <c r="FCA196" s="5"/>
      <c r="FCB196" s="5"/>
      <c r="FCC196" s="5"/>
      <c r="FCD196" s="5"/>
      <c r="FCE196" s="5"/>
      <c r="FCF196" s="5"/>
      <c r="FCG196" s="5"/>
      <c r="FCH196" s="5"/>
      <c r="FCI196" s="5"/>
      <c r="FCJ196" s="5"/>
      <c r="FCK196" s="5"/>
      <c r="FCL196" s="5"/>
      <c r="FCM196" s="5"/>
      <c r="FCN196" s="5"/>
      <c r="FCO196" s="5"/>
      <c r="FCP196" s="5"/>
      <c r="FCQ196" s="5"/>
      <c r="FCR196" s="5"/>
      <c r="FCS196" s="5"/>
      <c r="FCT196" s="5"/>
      <c r="FCU196" s="5"/>
      <c r="FCV196" s="5"/>
      <c r="FCW196" s="5"/>
      <c r="FCX196" s="5"/>
      <c r="FCY196" s="5"/>
      <c r="FCZ196" s="5"/>
      <c r="FDA196" s="5"/>
      <c r="FDB196" s="5"/>
      <c r="FDC196" s="5"/>
      <c r="FDD196" s="5"/>
      <c r="FDE196" s="5"/>
      <c r="FDF196" s="5"/>
      <c r="FDG196" s="5"/>
      <c r="FDH196" s="5"/>
      <c r="FDI196" s="5"/>
      <c r="FDJ196" s="5"/>
      <c r="FDK196" s="5"/>
      <c r="FDL196" s="5"/>
      <c r="FDM196" s="5"/>
      <c r="FDN196" s="5"/>
      <c r="FDO196" s="5"/>
      <c r="FDP196" s="5"/>
      <c r="FDQ196" s="5"/>
      <c r="FDR196" s="5"/>
      <c r="FDS196" s="5"/>
      <c r="FDT196" s="5"/>
      <c r="FDU196" s="5"/>
      <c r="FDV196" s="5"/>
      <c r="FDW196" s="5"/>
      <c r="FDX196" s="5"/>
      <c r="FDY196" s="5"/>
      <c r="FDZ196" s="5"/>
      <c r="FEA196" s="5"/>
      <c r="FEB196" s="5"/>
      <c r="FEC196" s="5"/>
      <c r="FED196" s="5"/>
      <c r="FEE196" s="5"/>
      <c r="FEF196" s="5"/>
      <c r="FEG196" s="5"/>
      <c r="FEH196" s="5"/>
      <c r="FEI196" s="5"/>
      <c r="FEJ196" s="5"/>
      <c r="FEK196" s="5"/>
      <c r="FEL196" s="5"/>
      <c r="FEM196" s="5"/>
      <c r="FEN196" s="5"/>
      <c r="FEO196" s="5"/>
      <c r="FEP196" s="5"/>
      <c r="FEQ196" s="5"/>
      <c r="FER196" s="5"/>
      <c r="FES196" s="5"/>
      <c r="FET196" s="5"/>
      <c r="FEU196" s="5"/>
      <c r="FEV196" s="5"/>
      <c r="FEW196" s="5"/>
      <c r="FEX196" s="5"/>
      <c r="FEY196" s="5"/>
      <c r="FEZ196" s="5"/>
      <c r="FFA196" s="5"/>
      <c r="FFB196" s="5"/>
      <c r="FFC196" s="5"/>
      <c r="FFD196" s="5"/>
      <c r="FFE196" s="5"/>
      <c r="FFF196" s="5"/>
      <c r="FFG196" s="5"/>
      <c r="FFH196" s="5"/>
      <c r="FFI196" s="5"/>
      <c r="FFJ196" s="5"/>
      <c r="FFK196" s="5"/>
      <c r="FFL196" s="5"/>
      <c r="FFM196" s="5"/>
      <c r="FFN196" s="5"/>
      <c r="FFO196" s="5"/>
      <c r="FFP196" s="5"/>
      <c r="FFQ196" s="5"/>
      <c r="FFR196" s="5"/>
      <c r="FFS196" s="5"/>
      <c r="FFT196" s="5"/>
      <c r="FFU196" s="5"/>
      <c r="FFV196" s="5"/>
      <c r="FFW196" s="5"/>
      <c r="FFX196" s="5"/>
      <c r="FFY196" s="5"/>
      <c r="FFZ196" s="5"/>
      <c r="FGA196" s="5"/>
      <c r="FGB196" s="5"/>
      <c r="FGC196" s="5"/>
      <c r="FGD196" s="5"/>
      <c r="FGE196" s="5"/>
      <c r="FGF196" s="5"/>
      <c r="FGG196" s="5"/>
      <c r="FGH196" s="5"/>
      <c r="FGI196" s="5"/>
      <c r="FGJ196" s="5"/>
      <c r="FGK196" s="5"/>
      <c r="FGL196" s="5"/>
      <c r="FGM196" s="5"/>
      <c r="FGN196" s="5"/>
      <c r="FGO196" s="5"/>
      <c r="FGP196" s="5"/>
      <c r="FGQ196" s="5"/>
      <c r="FGR196" s="5"/>
      <c r="FGS196" s="5"/>
      <c r="FGT196" s="5"/>
      <c r="FGU196" s="5"/>
      <c r="FGV196" s="5"/>
      <c r="FGW196" s="5"/>
      <c r="FGX196" s="5"/>
      <c r="FGY196" s="5"/>
      <c r="FGZ196" s="5"/>
      <c r="FHA196" s="5"/>
      <c r="FHB196" s="5"/>
      <c r="FHC196" s="5"/>
      <c r="FHD196" s="5"/>
      <c r="FHE196" s="5"/>
      <c r="FHF196" s="5"/>
      <c r="FHG196" s="5"/>
      <c r="FHH196" s="5"/>
      <c r="FHI196" s="5"/>
      <c r="FHJ196" s="5"/>
      <c r="FHK196" s="5"/>
      <c r="FHL196" s="5"/>
      <c r="FHM196" s="5"/>
      <c r="FHN196" s="5"/>
      <c r="FHO196" s="5"/>
      <c r="FHP196" s="5"/>
      <c r="FHQ196" s="5"/>
      <c r="FHR196" s="5"/>
      <c r="FHS196" s="5"/>
      <c r="FHT196" s="5"/>
      <c r="FHU196" s="5"/>
      <c r="FHV196" s="5"/>
      <c r="FHW196" s="5"/>
      <c r="FHX196" s="5"/>
      <c r="FHY196" s="5"/>
      <c r="FHZ196" s="5"/>
      <c r="FIA196" s="5"/>
      <c r="FIB196" s="5"/>
      <c r="FIC196" s="5"/>
      <c r="FID196" s="5"/>
      <c r="FIE196" s="5"/>
      <c r="FIF196" s="5"/>
      <c r="FIG196" s="5"/>
      <c r="FIH196" s="5"/>
      <c r="FII196" s="5"/>
      <c r="FIJ196" s="5"/>
      <c r="FIK196" s="5"/>
      <c r="FIL196" s="5"/>
      <c r="FIM196" s="5"/>
      <c r="FIN196" s="5"/>
      <c r="FIO196" s="5"/>
      <c r="FIP196" s="5"/>
      <c r="FIQ196" s="5"/>
      <c r="FIR196" s="5"/>
      <c r="FIS196" s="5"/>
      <c r="FIT196" s="5"/>
      <c r="FIU196" s="5"/>
      <c r="FIV196" s="5"/>
      <c r="FIW196" s="5"/>
      <c r="FIX196" s="5"/>
      <c r="FIY196" s="5"/>
      <c r="FIZ196" s="5"/>
      <c r="FJA196" s="5"/>
      <c r="FJB196" s="5"/>
      <c r="FJC196" s="5"/>
      <c r="FJD196" s="5"/>
      <c r="FJE196" s="5"/>
      <c r="FJF196" s="5"/>
      <c r="FJG196" s="5"/>
      <c r="FJH196" s="5"/>
      <c r="FJI196" s="5"/>
      <c r="FJJ196" s="5"/>
      <c r="FJK196" s="5"/>
      <c r="FJL196" s="5"/>
      <c r="FJM196" s="5"/>
      <c r="FJN196" s="5"/>
      <c r="FJO196" s="5"/>
      <c r="FJP196" s="5"/>
      <c r="FJQ196" s="5"/>
      <c r="FJR196" s="5"/>
      <c r="FJS196" s="5"/>
      <c r="FJT196" s="5"/>
      <c r="FJU196" s="5"/>
      <c r="FJV196" s="5"/>
      <c r="FJW196" s="5"/>
      <c r="FJX196" s="5"/>
      <c r="FJY196" s="5"/>
      <c r="FJZ196" s="5"/>
      <c r="FKA196" s="5"/>
      <c r="FKB196" s="5"/>
      <c r="FKC196" s="5"/>
      <c r="FKD196" s="5"/>
      <c r="FKE196" s="5"/>
      <c r="FKF196" s="5"/>
      <c r="FKG196" s="5"/>
      <c r="FKH196" s="5"/>
      <c r="FKI196" s="5"/>
      <c r="FKJ196" s="5"/>
      <c r="FKK196" s="5"/>
      <c r="FKL196" s="5"/>
      <c r="FKM196" s="5"/>
      <c r="FKN196" s="5"/>
      <c r="FKO196" s="5"/>
      <c r="FKP196" s="5"/>
      <c r="FKQ196" s="5"/>
      <c r="FKR196" s="5"/>
      <c r="FKS196" s="5"/>
      <c r="FKT196" s="5"/>
      <c r="FKU196" s="5"/>
      <c r="FKV196" s="5"/>
      <c r="FKW196" s="5"/>
      <c r="FKX196" s="5"/>
      <c r="FKY196" s="5"/>
      <c r="FKZ196" s="5"/>
      <c r="FLA196" s="5"/>
      <c r="FLB196" s="5"/>
      <c r="FLC196" s="5"/>
      <c r="FLD196" s="5"/>
      <c r="FLE196" s="5"/>
      <c r="FLF196" s="5"/>
      <c r="FLG196" s="5"/>
      <c r="FLH196" s="5"/>
      <c r="FLI196" s="5"/>
      <c r="FLJ196" s="5"/>
      <c r="FLK196" s="5"/>
      <c r="FLL196" s="5"/>
      <c r="FLM196" s="5"/>
      <c r="FLN196" s="5"/>
      <c r="FLO196" s="5"/>
      <c r="FLP196" s="5"/>
      <c r="FLQ196" s="5"/>
      <c r="FLR196" s="5"/>
      <c r="FLS196" s="5"/>
      <c r="FLT196" s="5"/>
      <c r="FLU196" s="5"/>
      <c r="FLV196" s="5"/>
      <c r="FLW196" s="5"/>
      <c r="FLX196" s="5"/>
      <c r="FLY196" s="5"/>
      <c r="FLZ196" s="5"/>
      <c r="FMA196" s="5"/>
      <c r="FMB196" s="5"/>
      <c r="FMC196" s="5"/>
      <c r="FMD196" s="5"/>
      <c r="FME196" s="5"/>
      <c r="FMF196" s="5"/>
      <c r="FMG196" s="5"/>
      <c r="FMH196" s="5"/>
      <c r="FMI196" s="5"/>
      <c r="FMJ196" s="5"/>
      <c r="FMK196" s="5"/>
      <c r="FML196" s="5"/>
      <c r="FMM196" s="5"/>
      <c r="FMN196" s="5"/>
      <c r="FMO196" s="5"/>
      <c r="FMP196" s="5"/>
      <c r="FMQ196" s="5"/>
      <c r="FMR196" s="5"/>
      <c r="FMS196" s="5"/>
      <c r="FMT196" s="5"/>
      <c r="FMU196" s="5"/>
      <c r="FMV196" s="5"/>
      <c r="FMW196" s="5"/>
      <c r="FMX196" s="5"/>
      <c r="FMY196" s="5"/>
      <c r="FMZ196" s="5"/>
      <c r="FNA196" s="5"/>
      <c r="FNB196" s="5"/>
      <c r="FNC196" s="5"/>
      <c r="FND196" s="5"/>
      <c r="FNE196" s="5"/>
      <c r="FNF196" s="5"/>
      <c r="FNG196" s="5"/>
      <c r="FNH196" s="5"/>
      <c r="FNI196" s="5"/>
      <c r="FNJ196" s="5"/>
      <c r="FNK196" s="5"/>
      <c r="FNL196" s="5"/>
      <c r="FNM196" s="5"/>
      <c r="FNN196" s="5"/>
      <c r="FNO196" s="5"/>
      <c r="FNP196" s="5"/>
      <c r="FNQ196" s="5"/>
      <c r="FNR196" s="5"/>
      <c r="FNS196" s="5"/>
      <c r="FNT196" s="5"/>
      <c r="FNU196" s="5"/>
      <c r="FNV196" s="5"/>
      <c r="FNW196" s="5"/>
      <c r="FNX196" s="5"/>
      <c r="FNY196" s="5"/>
      <c r="FNZ196" s="5"/>
      <c r="FOA196" s="5"/>
      <c r="FOB196" s="5"/>
      <c r="FOC196" s="5"/>
      <c r="FOD196" s="5"/>
      <c r="FOE196" s="5"/>
      <c r="FOF196" s="5"/>
      <c r="FOG196" s="5"/>
      <c r="FOH196" s="5"/>
      <c r="FOI196" s="5"/>
      <c r="FOJ196" s="5"/>
      <c r="FOK196" s="5"/>
      <c r="FOL196" s="5"/>
      <c r="FOM196" s="5"/>
      <c r="FON196" s="5"/>
      <c r="FOO196" s="5"/>
      <c r="FOP196" s="5"/>
      <c r="FOQ196" s="5"/>
      <c r="FOR196" s="5"/>
      <c r="FOS196" s="5"/>
      <c r="FOT196" s="5"/>
      <c r="FOU196" s="5"/>
      <c r="FOV196" s="5"/>
      <c r="FOW196" s="5"/>
      <c r="FOX196" s="5"/>
      <c r="FOY196" s="5"/>
      <c r="FOZ196" s="5"/>
      <c r="FPA196" s="5"/>
      <c r="FPB196" s="5"/>
      <c r="FPC196" s="5"/>
      <c r="FPD196" s="5"/>
      <c r="FPE196" s="5"/>
      <c r="FPF196" s="5"/>
      <c r="FPG196" s="5"/>
      <c r="FPH196" s="5"/>
      <c r="FPI196" s="5"/>
      <c r="FPJ196" s="5"/>
      <c r="FPK196" s="5"/>
      <c r="FPL196" s="5"/>
      <c r="FPM196" s="5"/>
      <c r="FPN196" s="5"/>
      <c r="FPO196" s="5"/>
      <c r="FPP196" s="5"/>
      <c r="FPQ196" s="5"/>
      <c r="FPR196" s="5"/>
      <c r="FPS196" s="5"/>
      <c r="FPT196" s="5"/>
      <c r="FPU196" s="5"/>
      <c r="FPV196" s="5"/>
      <c r="FPW196" s="5"/>
      <c r="FPX196" s="5"/>
      <c r="FPY196" s="5"/>
      <c r="FPZ196" s="5"/>
      <c r="FQA196" s="5"/>
      <c r="FQB196" s="5"/>
      <c r="FQC196" s="5"/>
      <c r="FQD196" s="5"/>
      <c r="FQE196" s="5"/>
      <c r="FQF196" s="5"/>
      <c r="FQG196" s="5"/>
      <c r="FQH196" s="5"/>
      <c r="FQI196" s="5"/>
      <c r="FQJ196" s="5"/>
      <c r="FQK196" s="5"/>
      <c r="FQL196" s="5"/>
      <c r="FQM196" s="5"/>
      <c r="FQN196" s="5"/>
      <c r="FQO196" s="5"/>
      <c r="FQP196" s="5"/>
      <c r="FQQ196" s="5"/>
      <c r="FQR196" s="5"/>
      <c r="FQS196" s="5"/>
      <c r="FQT196" s="5"/>
      <c r="FQU196" s="5"/>
      <c r="FQV196" s="5"/>
      <c r="FQW196" s="5"/>
      <c r="FQX196" s="5"/>
      <c r="FQY196" s="5"/>
      <c r="FQZ196" s="5"/>
      <c r="FRA196" s="5"/>
      <c r="FRB196" s="5"/>
      <c r="FRC196" s="5"/>
      <c r="FRD196" s="5"/>
      <c r="FRE196" s="5"/>
      <c r="FRF196" s="5"/>
      <c r="FRG196" s="5"/>
      <c r="FRH196" s="5"/>
      <c r="FRI196" s="5"/>
      <c r="FRJ196" s="5"/>
      <c r="FRK196" s="5"/>
      <c r="FRL196" s="5"/>
      <c r="FRM196" s="5"/>
      <c r="FRN196" s="5"/>
      <c r="FRO196" s="5"/>
      <c r="FRP196" s="5"/>
      <c r="FRQ196" s="5"/>
      <c r="FRR196" s="5"/>
      <c r="FRS196" s="5"/>
      <c r="FRT196" s="5"/>
      <c r="FRU196" s="5"/>
      <c r="FRV196" s="5"/>
      <c r="FRW196" s="5"/>
      <c r="FRX196" s="5"/>
      <c r="FRY196" s="5"/>
      <c r="FRZ196" s="5"/>
      <c r="FSA196" s="5"/>
      <c r="FSB196" s="5"/>
      <c r="FSC196" s="5"/>
      <c r="FSD196" s="5"/>
      <c r="FSE196" s="5"/>
      <c r="FSF196" s="5"/>
      <c r="FSG196" s="5"/>
      <c r="FSH196" s="5"/>
      <c r="FSI196" s="5"/>
      <c r="FSJ196" s="5"/>
      <c r="FSK196" s="5"/>
      <c r="FSL196" s="5"/>
      <c r="FSM196" s="5"/>
      <c r="FSN196" s="5"/>
      <c r="FSO196" s="5"/>
      <c r="FSP196" s="5"/>
      <c r="FSQ196" s="5"/>
      <c r="FSR196" s="5"/>
      <c r="FSS196" s="5"/>
      <c r="FST196" s="5"/>
      <c r="FSU196" s="5"/>
      <c r="FSV196" s="5"/>
      <c r="FSW196" s="5"/>
      <c r="FSX196" s="5"/>
      <c r="FSY196" s="5"/>
      <c r="FSZ196" s="5"/>
      <c r="FTA196" s="5"/>
      <c r="FTB196" s="5"/>
      <c r="FTC196" s="5"/>
      <c r="FTD196" s="5"/>
      <c r="FTE196" s="5"/>
      <c r="FTF196" s="5"/>
      <c r="FTG196" s="5"/>
      <c r="FTH196" s="5"/>
      <c r="FTI196" s="5"/>
      <c r="FTJ196" s="5"/>
      <c r="FTK196" s="5"/>
      <c r="FTL196" s="5"/>
      <c r="FTM196" s="5"/>
      <c r="FTN196" s="5"/>
      <c r="FTO196" s="5"/>
      <c r="FTP196" s="5"/>
      <c r="FTQ196" s="5"/>
      <c r="FTR196" s="5"/>
      <c r="FTS196" s="5"/>
      <c r="FTT196" s="5"/>
      <c r="FTU196" s="5"/>
      <c r="FTV196" s="5"/>
      <c r="FTW196" s="5"/>
      <c r="FTX196" s="5"/>
      <c r="FTY196" s="5"/>
      <c r="FTZ196" s="5"/>
      <c r="FUA196" s="5"/>
      <c r="FUB196" s="5"/>
      <c r="FUC196" s="5"/>
      <c r="FUD196" s="5"/>
      <c r="FUE196" s="5"/>
      <c r="FUF196" s="5"/>
      <c r="FUG196" s="5"/>
      <c r="FUH196" s="5"/>
      <c r="FUI196" s="5"/>
      <c r="FUJ196" s="5"/>
      <c r="FUK196" s="5"/>
      <c r="FUL196" s="5"/>
      <c r="FUM196" s="5"/>
      <c r="FUN196" s="5"/>
      <c r="FUO196" s="5"/>
      <c r="FUP196" s="5"/>
      <c r="FUQ196" s="5"/>
      <c r="FUR196" s="5"/>
      <c r="FUS196" s="5"/>
      <c r="FUT196" s="5"/>
      <c r="FUU196" s="5"/>
      <c r="FUV196" s="5"/>
      <c r="FUW196" s="5"/>
      <c r="FUX196" s="5"/>
      <c r="FUY196" s="5"/>
      <c r="FUZ196" s="5"/>
      <c r="FVA196" s="5"/>
      <c r="FVB196" s="5"/>
      <c r="FVC196" s="5"/>
      <c r="FVD196" s="5"/>
      <c r="FVE196" s="5"/>
      <c r="FVF196" s="5"/>
      <c r="FVG196" s="5"/>
      <c r="FVH196" s="5"/>
      <c r="FVI196" s="5"/>
      <c r="FVJ196" s="5"/>
      <c r="FVK196" s="5"/>
      <c r="FVL196" s="5"/>
      <c r="FVM196" s="5"/>
      <c r="FVN196" s="5"/>
      <c r="FVO196" s="5"/>
      <c r="FVP196" s="5"/>
      <c r="FVQ196" s="5"/>
      <c r="FVR196" s="5"/>
      <c r="FVS196" s="5"/>
      <c r="FVT196" s="5"/>
      <c r="FVU196" s="5"/>
      <c r="FVV196" s="5"/>
      <c r="FVW196" s="5"/>
      <c r="FVX196" s="5"/>
      <c r="FVY196" s="5"/>
      <c r="FVZ196" s="5"/>
      <c r="FWA196" s="5"/>
      <c r="FWB196" s="5"/>
      <c r="FWC196" s="5"/>
      <c r="FWD196" s="5"/>
      <c r="FWE196" s="5"/>
      <c r="FWF196" s="5"/>
      <c r="FWG196" s="5"/>
      <c r="FWH196" s="5"/>
      <c r="FWI196" s="5"/>
      <c r="FWJ196" s="5"/>
      <c r="FWK196" s="5"/>
      <c r="FWL196" s="5"/>
      <c r="FWM196" s="5"/>
      <c r="FWN196" s="5"/>
      <c r="FWO196" s="5"/>
      <c r="FWP196" s="5"/>
      <c r="FWQ196" s="5"/>
      <c r="FWR196" s="5"/>
      <c r="FWS196" s="5"/>
      <c r="FWT196" s="5"/>
      <c r="FWU196" s="5"/>
      <c r="FWV196" s="5"/>
      <c r="FWW196" s="5"/>
      <c r="FWX196" s="5"/>
      <c r="FWY196" s="5"/>
      <c r="FWZ196" s="5"/>
      <c r="FXA196" s="5"/>
      <c r="FXB196" s="5"/>
      <c r="FXC196" s="5"/>
      <c r="FXD196" s="5"/>
      <c r="FXE196" s="5"/>
      <c r="FXF196" s="5"/>
      <c r="FXG196" s="5"/>
      <c r="FXH196" s="5"/>
      <c r="FXI196" s="5"/>
      <c r="FXJ196" s="5"/>
      <c r="FXK196" s="5"/>
      <c r="FXL196" s="5"/>
      <c r="FXM196" s="5"/>
      <c r="FXN196" s="5"/>
      <c r="FXO196" s="5"/>
      <c r="FXP196" s="5"/>
      <c r="FXQ196" s="5"/>
      <c r="FXR196" s="5"/>
      <c r="FXS196" s="5"/>
      <c r="FXT196" s="5"/>
      <c r="FXU196" s="5"/>
      <c r="FXV196" s="5"/>
      <c r="FXW196" s="5"/>
      <c r="FXX196" s="5"/>
      <c r="FXY196" s="5"/>
      <c r="FXZ196" s="5"/>
      <c r="FYA196" s="5"/>
      <c r="FYB196" s="5"/>
      <c r="FYC196" s="5"/>
      <c r="FYD196" s="5"/>
      <c r="FYE196" s="5"/>
      <c r="FYF196" s="5"/>
      <c r="FYG196" s="5"/>
      <c r="FYH196" s="5"/>
      <c r="FYI196" s="5"/>
      <c r="FYJ196" s="5"/>
      <c r="FYK196" s="5"/>
      <c r="FYL196" s="5"/>
      <c r="FYM196" s="5"/>
      <c r="FYN196" s="5"/>
      <c r="FYO196" s="5"/>
      <c r="FYP196" s="5"/>
      <c r="FYQ196" s="5"/>
      <c r="FYR196" s="5"/>
      <c r="FYS196" s="5"/>
      <c r="FYT196" s="5"/>
      <c r="FYU196" s="5"/>
      <c r="FYV196" s="5"/>
      <c r="FYW196" s="5"/>
      <c r="FYX196" s="5"/>
      <c r="FYY196" s="5"/>
      <c r="FYZ196" s="5"/>
      <c r="FZA196" s="5"/>
      <c r="FZB196" s="5"/>
      <c r="FZC196" s="5"/>
      <c r="FZD196" s="5"/>
      <c r="FZE196" s="5"/>
      <c r="FZF196" s="5"/>
      <c r="FZG196" s="5"/>
      <c r="FZH196" s="5"/>
      <c r="FZI196" s="5"/>
      <c r="FZJ196" s="5"/>
      <c r="FZK196" s="5"/>
      <c r="FZL196" s="5"/>
      <c r="FZM196" s="5"/>
      <c r="FZN196" s="5"/>
      <c r="FZO196" s="5"/>
      <c r="FZP196" s="5"/>
      <c r="FZQ196" s="5"/>
      <c r="FZR196" s="5"/>
      <c r="FZS196" s="5"/>
      <c r="FZT196" s="5"/>
      <c r="FZU196" s="5"/>
      <c r="FZV196" s="5"/>
      <c r="FZW196" s="5"/>
      <c r="FZX196" s="5"/>
      <c r="FZY196" s="5"/>
      <c r="FZZ196" s="5"/>
      <c r="GAA196" s="5"/>
      <c r="GAB196" s="5"/>
      <c r="GAC196" s="5"/>
      <c r="GAD196" s="5"/>
      <c r="GAE196" s="5"/>
      <c r="GAF196" s="5"/>
      <c r="GAG196" s="5"/>
      <c r="GAH196" s="5"/>
      <c r="GAI196" s="5"/>
      <c r="GAJ196" s="5"/>
      <c r="GAK196" s="5"/>
      <c r="GAL196" s="5"/>
      <c r="GAM196" s="5"/>
      <c r="GAN196" s="5"/>
      <c r="GAO196" s="5"/>
      <c r="GAP196" s="5"/>
      <c r="GAQ196" s="5"/>
      <c r="GAR196" s="5"/>
      <c r="GAS196" s="5"/>
      <c r="GAT196" s="5"/>
      <c r="GAU196" s="5"/>
      <c r="GAV196" s="5"/>
      <c r="GAW196" s="5"/>
      <c r="GAX196" s="5"/>
      <c r="GAY196" s="5"/>
      <c r="GAZ196" s="5"/>
      <c r="GBA196" s="5"/>
      <c r="GBB196" s="5"/>
      <c r="GBC196" s="5"/>
      <c r="GBD196" s="5"/>
      <c r="GBE196" s="5"/>
      <c r="GBF196" s="5"/>
      <c r="GBG196" s="5"/>
      <c r="GBH196" s="5"/>
      <c r="GBI196" s="5"/>
      <c r="GBJ196" s="5"/>
      <c r="GBK196" s="5"/>
      <c r="GBL196" s="5"/>
      <c r="GBM196" s="5"/>
      <c r="GBN196" s="5"/>
      <c r="GBO196" s="5"/>
      <c r="GBP196" s="5"/>
      <c r="GBQ196" s="5"/>
      <c r="GBR196" s="5"/>
      <c r="GBS196" s="5"/>
      <c r="GBT196" s="5"/>
      <c r="GBU196" s="5"/>
      <c r="GBV196" s="5"/>
      <c r="GBW196" s="5"/>
      <c r="GBX196" s="5"/>
      <c r="GBY196" s="5"/>
      <c r="GBZ196" s="5"/>
      <c r="GCA196" s="5"/>
      <c r="GCB196" s="5"/>
      <c r="GCC196" s="5"/>
      <c r="GCD196" s="5"/>
      <c r="GCE196" s="5"/>
      <c r="GCF196" s="5"/>
      <c r="GCG196" s="5"/>
      <c r="GCH196" s="5"/>
      <c r="GCI196" s="5"/>
      <c r="GCJ196" s="5"/>
      <c r="GCK196" s="5"/>
      <c r="GCL196" s="5"/>
      <c r="GCM196" s="5"/>
      <c r="GCN196" s="5"/>
      <c r="GCO196" s="5"/>
      <c r="GCP196" s="5"/>
      <c r="GCQ196" s="5"/>
      <c r="GCR196" s="5"/>
      <c r="GCS196" s="5"/>
      <c r="GCT196" s="5"/>
      <c r="GCU196" s="5"/>
      <c r="GCV196" s="5"/>
      <c r="GCW196" s="5"/>
      <c r="GCX196" s="5"/>
      <c r="GCY196" s="5"/>
      <c r="GCZ196" s="5"/>
      <c r="GDA196" s="5"/>
      <c r="GDB196" s="5"/>
      <c r="GDC196" s="5"/>
      <c r="GDD196" s="5"/>
      <c r="GDE196" s="5"/>
      <c r="GDF196" s="5"/>
      <c r="GDG196" s="5"/>
      <c r="GDH196" s="5"/>
      <c r="GDI196" s="5"/>
      <c r="GDJ196" s="5"/>
      <c r="GDK196" s="5"/>
      <c r="GDL196" s="5"/>
      <c r="GDM196" s="5"/>
      <c r="GDN196" s="5"/>
      <c r="GDO196" s="5"/>
      <c r="GDP196" s="5"/>
      <c r="GDQ196" s="5"/>
      <c r="GDR196" s="5"/>
      <c r="GDS196" s="5"/>
      <c r="GDT196" s="5"/>
      <c r="GDU196" s="5"/>
      <c r="GDV196" s="5"/>
      <c r="GDW196" s="5"/>
      <c r="GDX196" s="5"/>
      <c r="GDY196" s="5"/>
      <c r="GDZ196" s="5"/>
      <c r="GEA196" s="5"/>
      <c r="GEB196" s="5"/>
      <c r="GEC196" s="5"/>
      <c r="GED196" s="5"/>
      <c r="GEE196" s="5"/>
      <c r="GEF196" s="5"/>
      <c r="GEG196" s="5"/>
      <c r="GEH196" s="5"/>
      <c r="GEI196" s="5"/>
      <c r="GEJ196" s="5"/>
      <c r="GEK196" s="5"/>
      <c r="GEL196" s="5"/>
      <c r="GEM196" s="5"/>
      <c r="GEN196" s="5"/>
      <c r="GEO196" s="5"/>
      <c r="GEP196" s="5"/>
      <c r="GEQ196" s="5"/>
      <c r="GER196" s="5"/>
      <c r="GES196" s="5"/>
      <c r="GET196" s="5"/>
      <c r="GEU196" s="5"/>
      <c r="GEV196" s="5"/>
      <c r="GEW196" s="5"/>
      <c r="GEX196" s="5"/>
      <c r="GEY196" s="5"/>
      <c r="GEZ196" s="5"/>
      <c r="GFA196" s="5"/>
      <c r="GFB196" s="5"/>
      <c r="GFC196" s="5"/>
      <c r="GFD196" s="5"/>
      <c r="GFE196" s="5"/>
      <c r="GFF196" s="5"/>
      <c r="GFG196" s="5"/>
      <c r="GFH196" s="5"/>
      <c r="GFI196" s="5"/>
      <c r="GFJ196" s="5"/>
      <c r="GFK196" s="5"/>
      <c r="GFL196" s="5"/>
      <c r="GFM196" s="5"/>
      <c r="GFN196" s="5"/>
      <c r="GFO196" s="5"/>
      <c r="GFP196" s="5"/>
      <c r="GFQ196" s="5"/>
      <c r="GFR196" s="5"/>
      <c r="GFS196" s="5"/>
      <c r="GFT196" s="5"/>
      <c r="GFU196" s="5"/>
      <c r="GFV196" s="5"/>
      <c r="GFW196" s="5"/>
      <c r="GFX196" s="5"/>
      <c r="GFY196" s="5"/>
      <c r="GFZ196" s="5"/>
      <c r="GGA196" s="5"/>
      <c r="GGB196" s="5"/>
      <c r="GGC196" s="5"/>
      <c r="GGD196" s="5"/>
      <c r="GGE196" s="5"/>
      <c r="GGF196" s="5"/>
      <c r="GGG196" s="5"/>
      <c r="GGH196" s="5"/>
      <c r="GGI196" s="5"/>
      <c r="GGJ196" s="5"/>
      <c r="GGK196" s="5"/>
      <c r="GGL196" s="5"/>
      <c r="GGM196" s="5"/>
      <c r="GGN196" s="5"/>
      <c r="GGO196" s="5"/>
      <c r="GGP196" s="5"/>
      <c r="GGQ196" s="5"/>
      <c r="GGR196" s="5"/>
      <c r="GGS196" s="5"/>
      <c r="GGT196" s="5"/>
      <c r="GGU196" s="5"/>
      <c r="GGV196" s="5"/>
      <c r="GGW196" s="5"/>
      <c r="GGX196" s="5"/>
      <c r="GGY196" s="5"/>
      <c r="GGZ196" s="5"/>
      <c r="GHA196" s="5"/>
      <c r="GHB196" s="5"/>
      <c r="GHC196" s="5"/>
      <c r="GHD196" s="5"/>
      <c r="GHE196" s="5"/>
      <c r="GHF196" s="5"/>
      <c r="GHG196" s="5"/>
      <c r="GHH196" s="5"/>
      <c r="GHI196" s="5"/>
      <c r="GHJ196" s="5"/>
      <c r="GHK196" s="5"/>
      <c r="GHL196" s="5"/>
      <c r="GHM196" s="5"/>
      <c r="GHN196" s="5"/>
      <c r="GHO196" s="5"/>
      <c r="GHP196" s="5"/>
      <c r="GHQ196" s="5"/>
      <c r="GHR196" s="5"/>
      <c r="GHS196" s="5"/>
      <c r="GHT196" s="5"/>
      <c r="GHU196" s="5"/>
      <c r="GHV196" s="5"/>
      <c r="GHW196" s="5"/>
      <c r="GHX196" s="5"/>
      <c r="GHY196" s="5"/>
      <c r="GHZ196" s="5"/>
      <c r="GIA196" s="5"/>
      <c r="GIB196" s="5"/>
      <c r="GIC196" s="5"/>
      <c r="GID196" s="5"/>
      <c r="GIE196" s="5"/>
      <c r="GIF196" s="5"/>
      <c r="GIG196" s="5"/>
      <c r="GIH196" s="5"/>
      <c r="GII196" s="5"/>
      <c r="GIJ196" s="5"/>
      <c r="GIK196" s="5"/>
      <c r="GIL196" s="5"/>
      <c r="GIM196" s="5"/>
      <c r="GIN196" s="5"/>
      <c r="GIO196" s="5"/>
      <c r="GIP196" s="5"/>
      <c r="GIQ196" s="5"/>
      <c r="GIR196" s="5"/>
      <c r="GIS196" s="5"/>
      <c r="GIT196" s="5"/>
      <c r="GIU196" s="5"/>
      <c r="GIV196" s="5"/>
      <c r="GIW196" s="5"/>
      <c r="GIX196" s="5"/>
      <c r="GIY196" s="5"/>
      <c r="GIZ196" s="5"/>
      <c r="GJA196" s="5"/>
      <c r="GJB196" s="5"/>
      <c r="GJC196" s="5"/>
      <c r="GJD196" s="5"/>
      <c r="GJE196" s="5"/>
      <c r="GJF196" s="5"/>
      <c r="GJG196" s="5"/>
      <c r="GJH196" s="5"/>
      <c r="GJI196" s="5"/>
      <c r="GJJ196" s="5"/>
      <c r="GJK196" s="5"/>
      <c r="GJL196" s="5"/>
      <c r="GJM196" s="5"/>
      <c r="GJN196" s="5"/>
      <c r="GJO196" s="5"/>
      <c r="GJP196" s="5"/>
      <c r="GJQ196" s="5"/>
      <c r="GJR196" s="5"/>
      <c r="GJS196" s="5"/>
      <c r="GJT196" s="5"/>
      <c r="GJU196" s="5"/>
      <c r="GJV196" s="5"/>
      <c r="GJW196" s="5"/>
      <c r="GJX196" s="5"/>
      <c r="GJY196" s="5"/>
      <c r="GJZ196" s="5"/>
      <c r="GKA196" s="5"/>
      <c r="GKB196" s="5"/>
      <c r="GKC196" s="5"/>
      <c r="GKD196" s="5"/>
      <c r="GKE196" s="5"/>
      <c r="GKF196" s="5"/>
      <c r="GKG196" s="5"/>
      <c r="GKH196" s="5"/>
      <c r="GKI196" s="5"/>
      <c r="GKJ196" s="5"/>
      <c r="GKK196" s="5"/>
      <c r="GKL196" s="5"/>
      <c r="GKM196" s="5"/>
      <c r="GKN196" s="5"/>
      <c r="GKO196" s="5"/>
      <c r="GKP196" s="5"/>
      <c r="GKQ196" s="5"/>
      <c r="GKR196" s="5"/>
      <c r="GKS196" s="5"/>
      <c r="GKT196" s="5"/>
      <c r="GKU196" s="5"/>
      <c r="GKV196" s="5"/>
      <c r="GKW196" s="5"/>
      <c r="GKX196" s="5"/>
      <c r="GKY196" s="5"/>
      <c r="GKZ196" s="5"/>
      <c r="GLA196" s="5"/>
      <c r="GLB196" s="5"/>
      <c r="GLC196" s="5"/>
      <c r="GLD196" s="5"/>
      <c r="GLE196" s="5"/>
      <c r="GLF196" s="5"/>
      <c r="GLG196" s="5"/>
      <c r="GLH196" s="5"/>
      <c r="GLI196" s="5"/>
      <c r="GLJ196" s="5"/>
      <c r="GLK196" s="5"/>
      <c r="GLL196" s="5"/>
      <c r="GLM196" s="5"/>
      <c r="GLN196" s="5"/>
      <c r="GLO196" s="5"/>
      <c r="GLP196" s="5"/>
      <c r="GLQ196" s="5"/>
      <c r="GLR196" s="5"/>
      <c r="GLS196" s="5"/>
      <c r="GLT196" s="5"/>
      <c r="GLU196" s="5"/>
      <c r="GLV196" s="5"/>
      <c r="GLW196" s="5"/>
      <c r="GLX196" s="5"/>
      <c r="GLY196" s="5"/>
      <c r="GLZ196" s="5"/>
      <c r="GMA196" s="5"/>
      <c r="GMB196" s="5"/>
      <c r="GMC196" s="5"/>
      <c r="GMD196" s="5"/>
      <c r="GME196" s="5"/>
      <c r="GMF196" s="5"/>
      <c r="GMG196" s="5"/>
      <c r="GMH196" s="5"/>
      <c r="GMI196" s="5"/>
      <c r="GMJ196" s="5"/>
      <c r="GMK196" s="5"/>
      <c r="GML196" s="5"/>
      <c r="GMM196" s="5"/>
      <c r="GMN196" s="5"/>
      <c r="GMO196" s="5"/>
      <c r="GMP196" s="5"/>
      <c r="GMQ196" s="5"/>
      <c r="GMR196" s="5"/>
      <c r="GMS196" s="5"/>
      <c r="GMT196" s="5"/>
      <c r="GMU196" s="5"/>
      <c r="GMV196" s="5"/>
      <c r="GMW196" s="5"/>
      <c r="GMX196" s="5"/>
      <c r="GMY196" s="5"/>
      <c r="GMZ196" s="5"/>
      <c r="GNA196" s="5"/>
      <c r="GNB196" s="5"/>
      <c r="GNC196" s="5"/>
      <c r="GND196" s="5"/>
      <c r="GNE196" s="5"/>
      <c r="GNF196" s="5"/>
      <c r="GNG196" s="5"/>
      <c r="GNH196" s="5"/>
      <c r="GNI196" s="5"/>
      <c r="GNJ196" s="5"/>
      <c r="GNK196" s="5"/>
      <c r="GNL196" s="5"/>
      <c r="GNM196" s="5"/>
      <c r="GNN196" s="5"/>
      <c r="GNO196" s="5"/>
      <c r="GNP196" s="5"/>
      <c r="GNQ196" s="5"/>
      <c r="GNR196" s="5"/>
      <c r="GNS196" s="5"/>
      <c r="GNT196" s="5"/>
      <c r="GNU196" s="5"/>
      <c r="GNV196" s="5"/>
      <c r="GNW196" s="5"/>
      <c r="GNX196" s="5"/>
      <c r="GNY196" s="5"/>
      <c r="GNZ196" s="5"/>
      <c r="GOA196" s="5"/>
      <c r="GOB196" s="5"/>
      <c r="GOC196" s="5"/>
      <c r="GOD196" s="5"/>
      <c r="GOE196" s="5"/>
      <c r="GOF196" s="5"/>
      <c r="GOG196" s="5"/>
      <c r="GOH196" s="5"/>
      <c r="GOI196" s="5"/>
      <c r="GOJ196" s="5"/>
      <c r="GOK196" s="5"/>
      <c r="GOL196" s="5"/>
      <c r="GOM196" s="5"/>
      <c r="GON196" s="5"/>
      <c r="GOO196" s="5"/>
      <c r="GOP196" s="5"/>
      <c r="GOQ196" s="5"/>
      <c r="GOR196" s="5"/>
      <c r="GOS196" s="5"/>
      <c r="GOT196" s="5"/>
      <c r="GOU196" s="5"/>
      <c r="GOV196" s="5"/>
      <c r="GOW196" s="5"/>
      <c r="GOX196" s="5"/>
      <c r="GOY196" s="5"/>
      <c r="GOZ196" s="5"/>
      <c r="GPA196" s="5"/>
      <c r="GPB196" s="5"/>
      <c r="GPC196" s="5"/>
      <c r="GPD196" s="5"/>
      <c r="GPE196" s="5"/>
      <c r="GPF196" s="5"/>
      <c r="GPG196" s="5"/>
      <c r="GPH196" s="5"/>
      <c r="GPI196" s="5"/>
      <c r="GPJ196" s="5"/>
      <c r="GPK196" s="5"/>
      <c r="GPL196" s="5"/>
      <c r="GPM196" s="5"/>
      <c r="GPN196" s="5"/>
      <c r="GPO196" s="5"/>
      <c r="GPP196" s="5"/>
      <c r="GPQ196" s="5"/>
      <c r="GPR196" s="5"/>
      <c r="GPS196" s="5"/>
      <c r="GPT196" s="5"/>
      <c r="GPU196" s="5"/>
      <c r="GPV196" s="5"/>
      <c r="GPW196" s="5"/>
      <c r="GPX196" s="5"/>
      <c r="GPY196" s="5"/>
      <c r="GPZ196" s="5"/>
      <c r="GQA196" s="5"/>
      <c r="GQB196" s="5"/>
      <c r="GQC196" s="5"/>
      <c r="GQD196" s="5"/>
      <c r="GQE196" s="5"/>
      <c r="GQF196" s="5"/>
      <c r="GQG196" s="5"/>
      <c r="GQH196" s="5"/>
      <c r="GQI196" s="5"/>
      <c r="GQJ196" s="5"/>
      <c r="GQK196" s="5"/>
      <c r="GQL196" s="5"/>
      <c r="GQM196" s="5"/>
      <c r="GQN196" s="5"/>
      <c r="GQO196" s="5"/>
      <c r="GQP196" s="5"/>
      <c r="GQQ196" s="5"/>
      <c r="GQR196" s="5"/>
      <c r="GQS196" s="5"/>
      <c r="GQT196" s="5"/>
      <c r="GQU196" s="5"/>
      <c r="GQV196" s="5"/>
      <c r="GQW196" s="5"/>
      <c r="GQX196" s="5"/>
      <c r="GQY196" s="5"/>
      <c r="GQZ196" s="5"/>
      <c r="GRA196" s="5"/>
      <c r="GRB196" s="5"/>
      <c r="GRC196" s="5"/>
      <c r="GRD196" s="5"/>
      <c r="GRE196" s="5"/>
      <c r="GRF196" s="5"/>
      <c r="GRG196" s="5"/>
      <c r="GRH196" s="5"/>
      <c r="GRI196" s="5"/>
      <c r="GRJ196" s="5"/>
      <c r="GRK196" s="5"/>
      <c r="GRL196" s="5"/>
      <c r="GRM196" s="5"/>
      <c r="GRN196" s="5"/>
      <c r="GRO196" s="5"/>
      <c r="GRP196" s="5"/>
      <c r="GRQ196" s="5"/>
      <c r="GRR196" s="5"/>
      <c r="GRS196" s="5"/>
      <c r="GRT196" s="5"/>
      <c r="GRU196" s="5"/>
      <c r="GRV196" s="5"/>
      <c r="GRW196" s="5"/>
      <c r="GRX196" s="5"/>
      <c r="GRY196" s="5"/>
      <c r="GRZ196" s="5"/>
      <c r="GSA196" s="5"/>
      <c r="GSB196" s="5"/>
      <c r="GSC196" s="5"/>
      <c r="GSD196" s="5"/>
      <c r="GSE196" s="5"/>
      <c r="GSF196" s="5"/>
      <c r="GSG196" s="5"/>
      <c r="GSH196" s="5"/>
      <c r="GSI196" s="5"/>
      <c r="GSJ196" s="5"/>
      <c r="GSK196" s="5"/>
      <c r="GSL196" s="5"/>
      <c r="GSM196" s="5"/>
      <c r="GSN196" s="5"/>
      <c r="GSO196" s="5"/>
      <c r="GSP196" s="5"/>
      <c r="GSQ196" s="5"/>
      <c r="GSR196" s="5"/>
      <c r="GSS196" s="5"/>
      <c r="GST196" s="5"/>
      <c r="GSU196" s="5"/>
      <c r="GSV196" s="5"/>
      <c r="GSW196" s="5"/>
      <c r="GSX196" s="5"/>
      <c r="GSY196" s="5"/>
      <c r="GSZ196" s="5"/>
      <c r="GTA196" s="5"/>
      <c r="GTB196" s="5"/>
      <c r="GTC196" s="5"/>
      <c r="GTD196" s="5"/>
      <c r="GTE196" s="5"/>
      <c r="GTF196" s="5"/>
      <c r="GTG196" s="5"/>
      <c r="GTH196" s="5"/>
      <c r="GTI196" s="5"/>
      <c r="GTJ196" s="5"/>
      <c r="GTK196" s="5"/>
      <c r="GTL196" s="5"/>
      <c r="GTM196" s="5"/>
      <c r="GTN196" s="5"/>
      <c r="GTO196" s="5"/>
      <c r="GTP196" s="5"/>
      <c r="GTQ196" s="5"/>
      <c r="GTR196" s="5"/>
      <c r="GTS196" s="5"/>
      <c r="GTT196" s="5"/>
      <c r="GTU196" s="5"/>
      <c r="GTV196" s="5"/>
      <c r="GTW196" s="5"/>
      <c r="GTX196" s="5"/>
      <c r="GTY196" s="5"/>
      <c r="GTZ196" s="5"/>
      <c r="GUA196" s="5"/>
      <c r="GUB196" s="5"/>
      <c r="GUC196" s="5"/>
      <c r="GUD196" s="5"/>
      <c r="GUE196" s="5"/>
      <c r="GUF196" s="5"/>
      <c r="GUG196" s="5"/>
      <c r="GUH196" s="5"/>
      <c r="GUI196" s="5"/>
      <c r="GUJ196" s="5"/>
      <c r="GUK196" s="5"/>
      <c r="GUL196" s="5"/>
      <c r="GUM196" s="5"/>
      <c r="GUN196" s="5"/>
      <c r="GUO196" s="5"/>
      <c r="GUP196" s="5"/>
      <c r="GUQ196" s="5"/>
      <c r="GUR196" s="5"/>
      <c r="GUS196" s="5"/>
      <c r="GUT196" s="5"/>
      <c r="GUU196" s="5"/>
      <c r="GUV196" s="5"/>
      <c r="GUW196" s="5"/>
      <c r="GUX196" s="5"/>
      <c r="GUY196" s="5"/>
      <c r="GUZ196" s="5"/>
      <c r="GVA196" s="5"/>
      <c r="GVB196" s="5"/>
      <c r="GVC196" s="5"/>
      <c r="GVD196" s="5"/>
      <c r="GVE196" s="5"/>
      <c r="GVF196" s="5"/>
      <c r="GVG196" s="5"/>
      <c r="GVH196" s="5"/>
      <c r="GVI196" s="5"/>
      <c r="GVJ196" s="5"/>
      <c r="GVK196" s="5"/>
      <c r="GVL196" s="5"/>
      <c r="GVM196" s="5"/>
      <c r="GVN196" s="5"/>
      <c r="GVO196" s="5"/>
      <c r="GVP196" s="5"/>
      <c r="GVQ196" s="5"/>
      <c r="GVR196" s="5"/>
      <c r="GVS196" s="5"/>
      <c r="GVT196" s="5"/>
      <c r="GVU196" s="5"/>
      <c r="GVV196" s="5"/>
      <c r="GVW196" s="5"/>
      <c r="GVX196" s="5"/>
      <c r="GVY196" s="5"/>
      <c r="GVZ196" s="5"/>
      <c r="GWA196" s="5"/>
      <c r="GWB196" s="5"/>
      <c r="GWC196" s="5"/>
      <c r="GWD196" s="5"/>
      <c r="GWE196" s="5"/>
      <c r="GWF196" s="5"/>
      <c r="GWG196" s="5"/>
      <c r="GWH196" s="5"/>
      <c r="GWI196" s="5"/>
      <c r="GWJ196" s="5"/>
      <c r="GWK196" s="5"/>
      <c r="GWL196" s="5"/>
      <c r="GWM196" s="5"/>
      <c r="GWN196" s="5"/>
      <c r="GWO196" s="5"/>
      <c r="GWP196" s="5"/>
      <c r="GWQ196" s="5"/>
      <c r="GWR196" s="5"/>
      <c r="GWS196" s="5"/>
      <c r="GWT196" s="5"/>
      <c r="GWU196" s="5"/>
      <c r="GWV196" s="5"/>
      <c r="GWW196" s="5"/>
      <c r="GWX196" s="5"/>
      <c r="GWY196" s="5"/>
      <c r="GWZ196" s="5"/>
      <c r="GXA196" s="5"/>
      <c r="GXB196" s="5"/>
      <c r="GXC196" s="5"/>
      <c r="GXD196" s="5"/>
      <c r="GXE196" s="5"/>
      <c r="GXF196" s="5"/>
      <c r="GXG196" s="5"/>
      <c r="GXH196" s="5"/>
      <c r="GXI196" s="5"/>
      <c r="GXJ196" s="5"/>
      <c r="GXK196" s="5"/>
      <c r="GXL196" s="5"/>
      <c r="GXM196" s="5"/>
      <c r="GXN196" s="5"/>
      <c r="GXO196" s="5"/>
      <c r="GXP196" s="5"/>
      <c r="GXQ196" s="5"/>
      <c r="GXR196" s="5"/>
      <c r="GXS196" s="5"/>
      <c r="GXT196" s="5"/>
      <c r="GXU196" s="5"/>
      <c r="GXV196" s="5"/>
      <c r="GXW196" s="5"/>
      <c r="GXX196" s="5"/>
      <c r="GXY196" s="5"/>
      <c r="GXZ196" s="5"/>
      <c r="GYA196" s="5"/>
      <c r="GYB196" s="5"/>
      <c r="GYC196" s="5"/>
      <c r="GYD196" s="5"/>
      <c r="GYE196" s="5"/>
      <c r="GYF196" s="5"/>
      <c r="GYG196" s="5"/>
      <c r="GYH196" s="5"/>
      <c r="GYI196" s="5"/>
      <c r="GYJ196" s="5"/>
      <c r="GYK196" s="5"/>
      <c r="GYL196" s="5"/>
      <c r="GYM196" s="5"/>
      <c r="GYN196" s="5"/>
      <c r="GYO196" s="5"/>
      <c r="GYP196" s="5"/>
      <c r="GYQ196" s="5"/>
      <c r="GYR196" s="5"/>
      <c r="GYS196" s="5"/>
      <c r="GYT196" s="5"/>
      <c r="GYU196" s="5"/>
      <c r="GYV196" s="5"/>
      <c r="GYW196" s="5"/>
      <c r="GYX196" s="5"/>
      <c r="GYY196" s="5"/>
      <c r="GYZ196" s="5"/>
      <c r="GZA196" s="5"/>
      <c r="GZB196" s="5"/>
      <c r="GZC196" s="5"/>
      <c r="GZD196" s="5"/>
      <c r="GZE196" s="5"/>
      <c r="GZF196" s="5"/>
      <c r="GZG196" s="5"/>
      <c r="GZH196" s="5"/>
      <c r="GZI196" s="5"/>
      <c r="GZJ196" s="5"/>
      <c r="GZK196" s="5"/>
      <c r="GZL196" s="5"/>
      <c r="GZM196" s="5"/>
      <c r="GZN196" s="5"/>
      <c r="GZO196" s="5"/>
      <c r="GZP196" s="5"/>
      <c r="GZQ196" s="5"/>
      <c r="GZR196" s="5"/>
      <c r="GZS196" s="5"/>
      <c r="GZT196" s="5"/>
      <c r="GZU196" s="5"/>
      <c r="GZV196" s="5"/>
      <c r="GZW196" s="5"/>
      <c r="GZX196" s="5"/>
      <c r="GZY196" s="5"/>
      <c r="GZZ196" s="5"/>
      <c r="HAA196" s="5"/>
      <c r="HAB196" s="5"/>
      <c r="HAC196" s="5"/>
      <c r="HAD196" s="5"/>
      <c r="HAE196" s="5"/>
      <c r="HAF196" s="5"/>
      <c r="HAG196" s="5"/>
      <c r="HAH196" s="5"/>
      <c r="HAI196" s="5"/>
      <c r="HAJ196" s="5"/>
      <c r="HAK196" s="5"/>
      <c r="HAL196" s="5"/>
      <c r="HAM196" s="5"/>
      <c r="HAN196" s="5"/>
      <c r="HAO196" s="5"/>
      <c r="HAP196" s="5"/>
      <c r="HAQ196" s="5"/>
      <c r="HAR196" s="5"/>
      <c r="HAS196" s="5"/>
      <c r="HAT196" s="5"/>
      <c r="HAU196" s="5"/>
      <c r="HAV196" s="5"/>
      <c r="HAW196" s="5"/>
      <c r="HAX196" s="5"/>
      <c r="HAY196" s="5"/>
      <c r="HAZ196" s="5"/>
      <c r="HBA196" s="5"/>
      <c r="HBB196" s="5"/>
      <c r="HBC196" s="5"/>
      <c r="HBD196" s="5"/>
      <c r="HBE196" s="5"/>
      <c r="HBF196" s="5"/>
      <c r="HBG196" s="5"/>
      <c r="HBH196" s="5"/>
      <c r="HBI196" s="5"/>
      <c r="HBJ196" s="5"/>
      <c r="HBK196" s="5"/>
      <c r="HBL196" s="5"/>
      <c r="HBM196" s="5"/>
      <c r="HBN196" s="5"/>
      <c r="HBO196" s="5"/>
      <c r="HBP196" s="5"/>
      <c r="HBQ196" s="5"/>
      <c r="HBR196" s="5"/>
      <c r="HBS196" s="5"/>
      <c r="HBT196" s="5"/>
      <c r="HBU196" s="5"/>
      <c r="HBV196" s="5"/>
      <c r="HBW196" s="5"/>
      <c r="HBX196" s="5"/>
      <c r="HBY196" s="5"/>
      <c r="HBZ196" s="5"/>
      <c r="HCA196" s="5"/>
      <c r="HCB196" s="5"/>
      <c r="HCC196" s="5"/>
      <c r="HCD196" s="5"/>
      <c r="HCE196" s="5"/>
      <c r="HCF196" s="5"/>
      <c r="HCG196" s="5"/>
      <c r="HCH196" s="5"/>
      <c r="HCI196" s="5"/>
      <c r="HCJ196" s="5"/>
      <c r="HCK196" s="5"/>
      <c r="HCL196" s="5"/>
      <c r="HCM196" s="5"/>
      <c r="HCN196" s="5"/>
      <c r="HCO196" s="5"/>
      <c r="HCP196" s="5"/>
      <c r="HCQ196" s="5"/>
      <c r="HCR196" s="5"/>
      <c r="HCS196" s="5"/>
      <c r="HCT196" s="5"/>
      <c r="HCU196" s="5"/>
      <c r="HCV196" s="5"/>
      <c r="HCW196" s="5"/>
      <c r="HCX196" s="5"/>
      <c r="HCY196" s="5"/>
      <c r="HCZ196" s="5"/>
      <c r="HDA196" s="5"/>
      <c r="HDB196" s="5"/>
      <c r="HDC196" s="5"/>
      <c r="HDD196" s="5"/>
      <c r="HDE196" s="5"/>
      <c r="HDF196" s="5"/>
      <c r="HDG196" s="5"/>
      <c r="HDH196" s="5"/>
      <c r="HDI196" s="5"/>
      <c r="HDJ196" s="5"/>
      <c r="HDK196" s="5"/>
      <c r="HDL196" s="5"/>
      <c r="HDM196" s="5"/>
      <c r="HDN196" s="5"/>
      <c r="HDO196" s="5"/>
      <c r="HDP196" s="5"/>
      <c r="HDQ196" s="5"/>
      <c r="HDR196" s="5"/>
      <c r="HDS196" s="5"/>
      <c r="HDT196" s="5"/>
      <c r="HDU196" s="5"/>
      <c r="HDV196" s="5"/>
      <c r="HDW196" s="5"/>
      <c r="HDX196" s="5"/>
      <c r="HDY196" s="5"/>
      <c r="HDZ196" s="5"/>
      <c r="HEA196" s="5"/>
      <c r="HEB196" s="5"/>
      <c r="HEC196" s="5"/>
      <c r="HED196" s="5"/>
      <c r="HEE196" s="5"/>
      <c r="HEF196" s="5"/>
      <c r="HEG196" s="5"/>
      <c r="HEH196" s="5"/>
      <c r="HEI196" s="5"/>
      <c r="HEJ196" s="5"/>
      <c r="HEK196" s="5"/>
      <c r="HEL196" s="5"/>
      <c r="HEM196" s="5"/>
      <c r="HEN196" s="5"/>
      <c r="HEO196" s="5"/>
      <c r="HEP196" s="5"/>
      <c r="HEQ196" s="5"/>
      <c r="HER196" s="5"/>
      <c r="HES196" s="5"/>
      <c r="HET196" s="5"/>
      <c r="HEU196" s="5"/>
      <c r="HEV196" s="5"/>
      <c r="HEW196" s="5"/>
      <c r="HEX196" s="5"/>
      <c r="HEY196" s="5"/>
      <c r="HEZ196" s="5"/>
      <c r="HFA196" s="5"/>
      <c r="HFB196" s="5"/>
      <c r="HFC196" s="5"/>
      <c r="HFD196" s="5"/>
      <c r="HFE196" s="5"/>
      <c r="HFF196" s="5"/>
      <c r="HFG196" s="5"/>
      <c r="HFH196" s="5"/>
      <c r="HFI196" s="5"/>
      <c r="HFJ196" s="5"/>
      <c r="HFK196" s="5"/>
      <c r="HFL196" s="5"/>
      <c r="HFM196" s="5"/>
      <c r="HFN196" s="5"/>
      <c r="HFO196" s="5"/>
      <c r="HFP196" s="5"/>
      <c r="HFQ196" s="5"/>
      <c r="HFR196" s="5"/>
      <c r="HFS196" s="5"/>
      <c r="HFT196" s="5"/>
      <c r="HFU196" s="5"/>
      <c r="HFV196" s="5"/>
      <c r="HFW196" s="5"/>
      <c r="HFX196" s="5"/>
      <c r="HFY196" s="5"/>
      <c r="HFZ196" s="5"/>
      <c r="HGA196" s="5"/>
      <c r="HGB196" s="5"/>
      <c r="HGC196" s="5"/>
      <c r="HGD196" s="5"/>
      <c r="HGE196" s="5"/>
      <c r="HGF196" s="5"/>
      <c r="HGG196" s="5"/>
      <c r="HGH196" s="5"/>
      <c r="HGI196" s="5"/>
      <c r="HGJ196" s="5"/>
      <c r="HGK196" s="5"/>
      <c r="HGL196" s="5"/>
      <c r="HGM196" s="5"/>
      <c r="HGN196" s="5"/>
      <c r="HGO196" s="5"/>
      <c r="HGP196" s="5"/>
      <c r="HGQ196" s="5"/>
      <c r="HGR196" s="5"/>
      <c r="HGS196" s="5"/>
      <c r="HGT196" s="5"/>
      <c r="HGU196" s="5"/>
      <c r="HGV196" s="5"/>
      <c r="HGW196" s="5"/>
      <c r="HGX196" s="5"/>
      <c r="HGY196" s="5"/>
      <c r="HGZ196" s="5"/>
      <c r="HHA196" s="5"/>
      <c r="HHB196" s="5"/>
      <c r="HHC196" s="5"/>
      <c r="HHD196" s="5"/>
      <c r="HHE196" s="5"/>
      <c r="HHF196" s="5"/>
      <c r="HHG196" s="5"/>
      <c r="HHH196" s="5"/>
      <c r="HHI196" s="5"/>
      <c r="HHJ196" s="5"/>
      <c r="HHK196" s="5"/>
      <c r="HHL196" s="5"/>
      <c r="HHM196" s="5"/>
      <c r="HHN196" s="5"/>
      <c r="HHO196" s="5"/>
      <c r="HHP196" s="5"/>
      <c r="HHQ196" s="5"/>
      <c r="HHR196" s="5"/>
      <c r="HHS196" s="5"/>
      <c r="HHT196" s="5"/>
      <c r="HHU196" s="5"/>
      <c r="HHV196" s="5"/>
      <c r="HHW196" s="5"/>
      <c r="HHX196" s="5"/>
      <c r="HHY196" s="5"/>
      <c r="HHZ196" s="5"/>
      <c r="HIA196" s="5"/>
      <c r="HIB196" s="5"/>
      <c r="HIC196" s="5"/>
      <c r="HID196" s="5"/>
      <c r="HIE196" s="5"/>
      <c r="HIF196" s="5"/>
      <c r="HIG196" s="5"/>
      <c r="HIH196" s="5"/>
      <c r="HII196" s="5"/>
      <c r="HIJ196" s="5"/>
      <c r="HIK196" s="5"/>
      <c r="HIL196" s="5"/>
      <c r="HIM196" s="5"/>
      <c r="HIN196" s="5"/>
      <c r="HIO196" s="5"/>
      <c r="HIP196" s="5"/>
      <c r="HIQ196" s="5"/>
      <c r="HIR196" s="5"/>
      <c r="HIS196" s="5"/>
      <c r="HIT196" s="5"/>
      <c r="HIU196" s="5"/>
      <c r="HIV196" s="5"/>
      <c r="HIW196" s="5"/>
      <c r="HIX196" s="5"/>
      <c r="HIY196" s="5"/>
      <c r="HIZ196" s="5"/>
      <c r="HJA196" s="5"/>
      <c r="HJB196" s="5"/>
      <c r="HJC196" s="5"/>
      <c r="HJD196" s="5"/>
      <c r="HJE196" s="5"/>
      <c r="HJF196" s="5"/>
      <c r="HJG196" s="5"/>
      <c r="HJH196" s="5"/>
      <c r="HJI196" s="5"/>
      <c r="HJJ196" s="5"/>
      <c r="HJK196" s="5"/>
      <c r="HJL196" s="5"/>
      <c r="HJM196" s="5"/>
      <c r="HJN196" s="5"/>
      <c r="HJO196" s="5"/>
      <c r="HJP196" s="5"/>
      <c r="HJQ196" s="5"/>
      <c r="HJR196" s="5"/>
      <c r="HJS196" s="5"/>
      <c r="HJT196" s="5"/>
      <c r="HJU196" s="5"/>
      <c r="HJV196" s="5"/>
      <c r="HJW196" s="5"/>
      <c r="HJX196" s="5"/>
      <c r="HJY196" s="5"/>
      <c r="HJZ196" s="5"/>
      <c r="HKA196" s="5"/>
      <c r="HKB196" s="5"/>
      <c r="HKC196" s="5"/>
      <c r="HKD196" s="5"/>
      <c r="HKE196" s="5"/>
      <c r="HKF196" s="5"/>
      <c r="HKG196" s="5"/>
      <c r="HKH196" s="5"/>
      <c r="HKI196" s="5"/>
      <c r="HKJ196" s="5"/>
      <c r="HKK196" s="5"/>
      <c r="HKL196" s="5"/>
      <c r="HKM196" s="5"/>
      <c r="HKN196" s="5"/>
      <c r="HKO196" s="5"/>
      <c r="HKP196" s="5"/>
      <c r="HKQ196" s="5"/>
      <c r="HKR196" s="5"/>
      <c r="HKS196" s="5"/>
      <c r="HKT196" s="5"/>
      <c r="HKU196" s="5"/>
      <c r="HKV196" s="5"/>
      <c r="HKW196" s="5"/>
      <c r="HKX196" s="5"/>
      <c r="HKY196" s="5"/>
      <c r="HKZ196" s="5"/>
      <c r="HLA196" s="5"/>
      <c r="HLB196" s="5"/>
      <c r="HLC196" s="5"/>
      <c r="HLD196" s="5"/>
      <c r="HLE196" s="5"/>
      <c r="HLF196" s="5"/>
      <c r="HLG196" s="5"/>
      <c r="HLH196" s="5"/>
      <c r="HLI196" s="5"/>
      <c r="HLJ196" s="5"/>
      <c r="HLK196" s="5"/>
      <c r="HLL196" s="5"/>
      <c r="HLM196" s="5"/>
      <c r="HLN196" s="5"/>
      <c r="HLO196" s="5"/>
      <c r="HLP196" s="5"/>
      <c r="HLQ196" s="5"/>
      <c r="HLR196" s="5"/>
      <c r="HLS196" s="5"/>
      <c r="HLT196" s="5"/>
      <c r="HLU196" s="5"/>
      <c r="HLV196" s="5"/>
      <c r="HLW196" s="5"/>
      <c r="HLX196" s="5"/>
      <c r="HLY196" s="5"/>
      <c r="HLZ196" s="5"/>
      <c r="HMA196" s="5"/>
      <c r="HMB196" s="5"/>
      <c r="HMC196" s="5"/>
      <c r="HMD196" s="5"/>
      <c r="HME196" s="5"/>
      <c r="HMF196" s="5"/>
      <c r="HMG196" s="5"/>
      <c r="HMH196" s="5"/>
      <c r="HMI196" s="5"/>
      <c r="HMJ196" s="5"/>
      <c r="HMK196" s="5"/>
      <c r="HML196" s="5"/>
      <c r="HMM196" s="5"/>
      <c r="HMN196" s="5"/>
      <c r="HMO196" s="5"/>
      <c r="HMP196" s="5"/>
      <c r="HMQ196" s="5"/>
      <c r="HMR196" s="5"/>
      <c r="HMS196" s="5"/>
      <c r="HMT196" s="5"/>
      <c r="HMU196" s="5"/>
      <c r="HMV196" s="5"/>
      <c r="HMW196" s="5"/>
      <c r="HMX196" s="5"/>
      <c r="HMY196" s="5"/>
      <c r="HMZ196" s="5"/>
      <c r="HNA196" s="5"/>
      <c r="HNB196" s="5"/>
      <c r="HNC196" s="5"/>
      <c r="HND196" s="5"/>
      <c r="HNE196" s="5"/>
      <c r="HNF196" s="5"/>
      <c r="HNG196" s="5"/>
      <c r="HNH196" s="5"/>
      <c r="HNI196" s="5"/>
      <c r="HNJ196" s="5"/>
      <c r="HNK196" s="5"/>
      <c r="HNL196" s="5"/>
      <c r="HNM196" s="5"/>
      <c r="HNN196" s="5"/>
      <c r="HNO196" s="5"/>
      <c r="HNP196" s="5"/>
      <c r="HNQ196" s="5"/>
      <c r="HNR196" s="5"/>
      <c r="HNS196" s="5"/>
      <c r="HNT196" s="5"/>
      <c r="HNU196" s="5"/>
      <c r="HNV196" s="5"/>
      <c r="HNW196" s="5"/>
      <c r="HNX196" s="5"/>
      <c r="HNY196" s="5"/>
      <c r="HNZ196" s="5"/>
      <c r="HOA196" s="5"/>
      <c r="HOB196" s="5"/>
      <c r="HOC196" s="5"/>
      <c r="HOD196" s="5"/>
      <c r="HOE196" s="5"/>
      <c r="HOF196" s="5"/>
      <c r="HOG196" s="5"/>
      <c r="HOH196" s="5"/>
      <c r="HOI196" s="5"/>
      <c r="HOJ196" s="5"/>
      <c r="HOK196" s="5"/>
      <c r="HOL196" s="5"/>
      <c r="HOM196" s="5"/>
      <c r="HON196" s="5"/>
      <c r="HOO196" s="5"/>
      <c r="HOP196" s="5"/>
      <c r="HOQ196" s="5"/>
      <c r="HOR196" s="5"/>
      <c r="HOS196" s="5"/>
      <c r="HOT196" s="5"/>
      <c r="HOU196" s="5"/>
      <c r="HOV196" s="5"/>
      <c r="HOW196" s="5"/>
      <c r="HOX196" s="5"/>
      <c r="HOY196" s="5"/>
      <c r="HOZ196" s="5"/>
      <c r="HPA196" s="5"/>
      <c r="HPB196" s="5"/>
      <c r="HPC196" s="5"/>
      <c r="HPD196" s="5"/>
      <c r="HPE196" s="5"/>
      <c r="HPF196" s="5"/>
      <c r="HPG196" s="5"/>
      <c r="HPH196" s="5"/>
      <c r="HPI196" s="5"/>
      <c r="HPJ196" s="5"/>
      <c r="HPK196" s="5"/>
      <c r="HPL196" s="5"/>
      <c r="HPM196" s="5"/>
      <c r="HPN196" s="5"/>
      <c r="HPO196" s="5"/>
      <c r="HPP196" s="5"/>
      <c r="HPQ196" s="5"/>
      <c r="HPR196" s="5"/>
      <c r="HPS196" s="5"/>
      <c r="HPT196" s="5"/>
      <c r="HPU196" s="5"/>
      <c r="HPV196" s="5"/>
      <c r="HPW196" s="5"/>
      <c r="HPX196" s="5"/>
      <c r="HPY196" s="5"/>
      <c r="HPZ196" s="5"/>
      <c r="HQA196" s="5"/>
      <c r="HQB196" s="5"/>
      <c r="HQC196" s="5"/>
      <c r="HQD196" s="5"/>
      <c r="HQE196" s="5"/>
      <c r="HQF196" s="5"/>
      <c r="HQG196" s="5"/>
      <c r="HQH196" s="5"/>
      <c r="HQI196" s="5"/>
      <c r="HQJ196" s="5"/>
      <c r="HQK196" s="5"/>
      <c r="HQL196" s="5"/>
      <c r="HQM196" s="5"/>
      <c r="HQN196" s="5"/>
      <c r="HQO196" s="5"/>
      <c r="HQP196" s="5"/>
      <c r="HQQ196" s="5"/>
      <c r="HQR196" s="5"/>
      <c r="HQS196" s="5"/>
      <c r="HQT196" s="5"/>
      <c r="HQU196" s="5"/>
      <c r="HQV196" s="5"/>
      <c r="HQW196" s="5"/>
      <c r="HQX196" s="5"/>
      <c r="HQY196" s="5"/>
      <c r="HQZ196" s="5"/>
      <c r="HRA196" s="5"/>
      <c r="HRB196" s="5"/>
      <c r="HRC196" s="5"/>
      <c r="HRD196" s="5"/>
      <c r="HRE196" s="5"/>
      <c r="HRF196" s="5"/>
      <c r="HRG196" s="5"/>
      <c r="HRH196" s="5"/>
      <c r="HRI196" s="5"/>
      <c r="HRJ196" s="5"/>
      <c r="HRK196" s="5"/>
      <c r="HRL196" s="5"/>
      <c r="HRM196" s="5"/>
      <c r="HRN196" s="5"/>
      <c r="HRO196" s="5"/>
      <c r="HRP196" s="5"/>
      <c r="HRQ196" s="5"/>
      <c r="HRR196" s="5"/>
      <c r="HRS196" s="5"/>
      <c r="HRT196" s="5"/>
      <c r="HRU196" s="5"/>
      <c r="HRV196" s="5"/>
      <c r="HRW196" s="5"/>
      <c r="HRX196" s="5"/>
      <c r="HRY196" s="5"/>
      <c r="HRZ196" s="5"/>
      <c r="HSA196" s="5"/>
      <c r="HSB196" s="5"/>
      <c r="HSC196" s="5"/>
      <c r="HSD196" s="5"/>
      <c r="HSE196" s="5"/>
      <c r="HSF196" s="5"/>
      <c r="HSG196" s="5"/>
      <c r="HSH196" s="5"/>
      <c r="HSI196" s="5"/>
      <c r="HSJ196" s="5"/>
      <c r="HSK196" s="5"/>
      <c r="HSL196" s="5"/>
      <c r="HSM196" s="5"/>
      <c r="HSN196" s="5"/>
      <c r="HSO196" s="5"/>
      <c r="HSP196" s="5"/>
      <c r="HSQ196" s="5"/>
      <c r="HSR196" s="5"/>
      <c r="HSS196" s="5"/>
      <c r="HST196" s="5"/>
      <c r="HSU196" s="5"/>
      <c r="HSV196" s="5"/>
      <c r="HSW196" s="5"/>
      <c r="HSX196" s="5"/>
      <c r="HSY196" s="5"/>
      <c r="HSZ196" s="5"/>
      <c r="HTA196" s="5"/>
      <c r="HTB196" s="5"/>
      <c r="HTC196" s="5"/>
      <c r="HTD196" s="5"/>
      <c r="HTE196" s="5"/>
      <c r="HTF196" s="5"/>
      <c r="HTG196" s="5"/>
      <c r="HTH196" s="5"/>
      <c r="HTI196" s="5"/>
      <c r="HTJ196" s="5"/>
      <c r="HTK196" s="5"/>
      <c r="HTL196" s="5"/>
      <c r="HTM196" s="5"/>
      <c r="HTN196" s="5"/>
      <c r="HTO196" s="5"/>
      <c r="HTP196" s="5"/>
      <c r="HTQ196" s="5"/>
      <c r="HTR196" s="5"/>
      <c r="HTS196" s="5"/>
      <c r="HTT196" s="5"/>
      <c r="HTU196" s="5"/>
      <c r="HTV196" s="5"/>
      <c r="HTW196" s="5"/>
      <c r="HTX196" s="5"/>
      <c r="HTY196" s="5"/>
      <c r="HTZ196" s="5"/>
      <c r="HUA196" s="5"/>
      <c r="HUB196" s="5"/>
      <c r="HUC196" s="5"/>
      <c r="HUD196" s="5"/>
      <c r="HUE196" s="5"/>
      <c r="HUF196" s="5"/>
      <c r="HUG196" s="5"/>
      <c r="HUH196" s="5"/>
      <c r="HUI196" s="5"/>
      <c r="HUJ196" s="5"/>
      <c r="HUK196" s="5"/>
      <c r="HUL196" s="5"/>
      <c r="HUM196" s="5"/>
      <c r="HUN196" s="5"/>
      <c r="HUO196" s="5"/>
      <c r="HUP196" s="5"/>
      <c r="HUQ196" s="5"/>
      <c r="HUR196" s="5"/>
      <c r="HUS196" s="5"/>
      <c r="HUT196" s="5"/>
      <c r="HUU196" s="5"/>
      <c r="HUV196" s="5"/>
      <c r="HUW196" s="5"/>
      <c r="HUX196" s="5"/>
      <c r="HUY196" s="5"/>
      <c r="HUZ196" s="5"/>
      <c r="HVA196" s="5"/>
      <c r="HVB196" s="5"/>
      <c r="HVC196" s="5"/>
      <c r="HVD196" s="5"/>
      <c r="HVE196" s="5"/>
      <c r="HVF196" s="5"/>
      <c r="HVG196" s="5"/>
      <c r="HVH196" s="5"/>
      <c r="HVI196" s="5"/>
      <c r="HVJ196" s="5"/>
      <c r="HVK196" s="5"/>
      <c r="HVL196" s="5"/>
      <c r="HVM196" s="5"/>
      <c r="HVN196" s="5"/>
      <c r="HVO196" s="5"/>
      <c r="HVP196" s="5"/>
      <c r="HVQ196" s="5"/>
      <c r="HVR196" s="5"/>
      <c r="HVS196" s="5"/>
      <c r="HVT196" s="5"/>
      <c r="HVU196" s="5"/>
      <c r="HVV196" s="5"/>
      <c r="HVW196" s="5"/>
      <c r="HVX196" s="5"/>
      <c r="HVY196" s="5"/>
      <c r="HVZ196" s="5"/>
      <c r="HWA196" s="5"/>
      <c r="HWB196" s="5"/>
      <c r="HWC196" s="5"/>
      <c r="HWD196" s="5"/>
      <c r="HWE196" s="5"/>
    </row>
    <row r="197" spans="1:6011" s="141" customFormat="1" ht="16.2" customHeight="1" x14ac:dyDescent="0.3">
      <c r="A197" s="120" t="s">
        <v>36</v>
      </c>
      <c r="B197" s="107"/>
      <c r="C197" s="187" t="s">
        <v>318</v>
      </c>
      <c r="D197" s="86" t="s">
        <v>319</v>
      </c>
      <c r="E197" s="86">
        <v>2007</v>
      </c>
      <c r="F197" s="188" t="s">
        <v>253</v>
      </c>
      <c r="G197" s="188" t="s">
        <v>315</v>
      </c>
      <c r="H197" s="111">
        <v>-63</v>
      </c>
      <c r="I197" s="111">
        <v>100</v>
      </c>
      <c r="J197" s="111"/>
      <c r="K197" s="90"/>
      <c r="L197" s="111"/>
      <c r="M197" s="111"/>
      <c r="N197" s="111"/>
      <c r="O197" s="111"/>
      <c r="P197" s="111"/>
      <c r="Q197" s="111"/>
      <c r="R197" s="111"/>
      <c r="S197" s="86"/>
      <c r="T197" s="86"/>
      <c r="U197" s="110">
        <f>IF((ISBLANK(J197)+ISBLANK(L197)+ISBLANK(K197)+ISBLANK(M197)+ISBLANK(N197)+ISBLANK(O197)+ISBLANK(P197))&lt;8,IF(ISNUMBER(LARGE((J197,L197,M197,N197,O197),1)),LARGE((J197,L197,M197,N197,O197),1),0)+IF(ISNUMBER(LARGE((J197,L197,M197,N197,O197),2)),LARGE((J197,L197,M197,N197,O197),2),0)+K197+P197,"")+Q197+S197+T197+I197</f>
        <v>100</v>
      </c>
      <c r="V197" s="110"/>
      <c r="W197" s="217"/>
      <c r="X197" s="112"/>
      <c r="Y197" s="209" t="s">
        <v>44</v>
      </c>
      <c r="Z197" s="32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  <c r="ALP197" s="5"/>
      <c r="ALQ197" s="5"/>
      <c r="ALR197" s="5"/>
      <c r="ALS197" s="5"/>
      <c r="ALT197" s="5"/>
      <c r="ALU197" s="5"/>
      <c r="ALV197" s="5"/>
      <c r="ALW197" s="5"/>
      <c r="ALX197" s="5"/>
      <c r="ALY197" s="5"/>
      <c r="ALZ197" s="5"/>
      <c r="AMA197" s="5"/>
      <c r="AMB197" s="5"/>
      <c r="AMC197" s="5"/>
      <c r="AMD197" s="5"/>
      <c r="AME197" s="5"/>
      <c r="AMF197" s="5"/>
      <c r="AMG197" s="5"/>
      <c r="AMH197" s="5"/>
      <c r="AMI197" s="5"/>
      <c r="AMJ197" s="5"/>
      <c r="AMK197" s="5"/>
      <c r="AML197" s="5"/>
      <c r="AMM197" s="5"/>
      <c r="AMN197" s="5"/>
      <c r="AMO197" s="5"/>
      <c r="AMP197" s="5"/>
      <c r="AMQ197" s="5"/>
      <c r="AMR197" s="5"/>
      <c r="AMS197" s="5"/>
      <c r="AMT197" s="5"/>
      <c r="AMU197" s="5"/>
      <c r="AMV197" s="5"/>
      <c r="AMW197" s="5"/>
      <c r="AMX197" s="5"/>
      <c r="AMY197" s="5"/>
      <c r="AMZ197" s="5"/>
      <c r="ANA197" s="5"/>
      <c r="ANB197" s="5"/>
      <c r="ANC197" s="5"/>
      <c r="AND197" s="5"/>
      <c r="ANE197" s="5"/>
      <c r="ANF197" s="5"/>
      <c r="ANG197" s="5"/>
      <c r="ANH197" s="5"/>
      <c r="ANI197" s="5"/>
      <c r="ANJ197" s="5"/>
      <c r="ANK197" s="5"/>
      <c r="ANL197" s="5"/>
      <c r="ANM197" s="5"/>
      <c r="ANN197" s="5"/>
      <c r="ANO197" s="5"/>
      <c r="ANP197" s="5"/>
      <c r="ANQ197" s="5"/>
      <c r="ANR197" s="5"/>
      <c r="ANS197" s="5"/>
      <c r="ANT197" s="5"/>
      <c r="ANU197" s="5"/>
      <c r="ANV197" s="5"/>
      <c r="ANW197" s="5"/>
      <c r="ANX197" s="5"/>
      <c r="ANY197" s="5"/>
      <c r="ANZ197" s="5"/>
      <c r="AOA197" s="5"/>
      <c r="AOB197" s="5"/>
      <c r="AOC197" s="5"/>
      <c r="AOD197" s="5"/>
      <c r="AOE197" s="5"/>
      <c r="AOF197" s="5"/>
      <c r="AOG197" s="5"/>
      <c r="AOH197" s="5"/>
      <c r="AOI197" s="5"/>
      <c r="AOJ197" s="5"/>
      <c r="AOK197" s="5"/>
      <c r="AOL197" s="5"/>
      <c r="AOM197" s="5"/>
      <c r="AON197" s="5"/>
      <c r="AOO197" s="5"/>
      <c r="AOP197" s="5"/>
      <c r="AOQ197" s="5"/>
      <c r="AOR197" s="5"/>
      <c r="AOS197" s="5"/>
      <c r="AOT197" s="5"/>
      <c r="AOU197" s="5"/>
      <c r="AOV197" s="5"/>
      <c r="AOW197" s="5"/>
      <c r="AOX197" s="5"/>
      <c r="AOY197" s="5"/>
      <c r="AOZ197" s="5"/>
      <c r="APA197" s="5"/>
      <c r="APB197" s="5"/>
      <c r="APC197" s="5"/>
      <c r="APD197" s="5"/>
      <c r="APE197" s="5"/>
      <c r="APF197" s="5"/>
      <c r="APG197" s="5"/>
      <c r="APH197" s="5"/>
      <c r="API197" s="5"/>
      <c r="APJ197" s="5"/>
      <c r="APK197" s="5"/>
      <c r="APL197" s="5"/>
      <c r="APM197" s="5"/>
      <c r="APN197" s="5"/>
      <c r="APO197" s="5"/>
      <c r="APP197" s="5"/>
      <c r="APQ197" s="5"/>
      <c r="APR197" s="5"/>
      <c r="APS197" s="5"/>
      <c r="APT197" s="5"/>
      <c r="APU197" s="5"/>
      <c r="APV197" s="5"/>
      <c r="APW197" s="5"/>
      <c r="APX197" s="5"/>
      <c r="APY197" s="5"/>
      <c r="APZ197" s="5"/>
      <c r="AQA197" s="5"/>
      <c r="AQB197" s="5"/>
      <c r="AQC197" s="5"/>
      <c r="AQD197" s="5"/>
      <c r="AQE197" s="5"/>
      <c r="AQF197" s="5"/>
      <c r="AQG197" s="5"/>
      <c r="AQH197" s="5"/>
      <c r="AQI197" s="5"/>
      <c r="AQJ197" s="5"/>
      <c r="AQK197" s="5"/>
      <c r="AQL197" s="5"/>
      <c r="AQM197" s="5"/>
      <c r="AQN197" s="5"/>
      <c r="AQO197" s="5"/>
      <c r="AQP197" s="5"/>
      <c r="AQQ197" s="5"/>
      <c r="AQR197" s="5"/>
      <c r="AQS197" s="5"/>
      <c r="AQT197" s="5"/>
      <c r="AQU197" s="5"/>
      <c r="AQV197" s="5"/>
      <c r="AQW197" s="5"/>
      <c r="AQX197" s="5"/>
      <c r="AQY197" s="5"/>
      <c r="AQZ197" s="5"/>
      <c r="ARA197" s="5"/>
      <c r="ARB197" s="5"/>
      <c r="ARC197" s="5"/>
      <c r="ARD197" s="5"/>
      <c r="ARE197" s="5"/>
      <c r="ARF197" s="5"/>
      <c r="ARG197" s="5"/>
      <c r="ARH197" s="5"/>
      <c r="ARI197" s="5"/>
      <c r="ARJ197" s="5"/>
      <c r="ARK197" s="5"/>
      <c r="ARL197" s="5"/>
      <c r="ARM197" s="5"/>
      <c r="ARN197" s="5"/>
      <c r="ARO197" s="5"/>
      <c r="ARP197" s="5"/>
      <c r="ARQ197" s="5"/>
      <c r="ARR197" s="5"/>
      <c r="ARS197" s="5"/>
      <c r="ART197" s="5"/>
      <c r="ARU197" s="5"/>
      <c r="ARV197" s="5"/>
      <c r="ARW197" s="5"/>
      <c r="ARX197" s="5"/>
      <c r="ARY197" s="5"/>
      <c r="ARZ197" s="5"/>
      <c r="ASA197" s="5"/>
      <c r="ASB197" s="5"/>
      <c r="ASC197" s="5"/>
      <c r="ASD197" s="5"/>
      <c r="ASE197" s="5"/>
      <c r="ASF197" s="5"/>
      <c r="ASG197" s="5"/>
      <c r="ASH197" s="5"/>
      <c r="ASI197" s="5"/>
      <c r="ASJ197" s="5"/>
      <c r="ASK197" s="5"/>
      <c r="ASL197" s="5"/>
      <c r="ASM197" s="5"/>
      <c r="ASN197" s="5"/>
      <c r="ASO197" s="5"/>
      <c r="ASP197" s="5"/>
      <c r="ASQ197" s="5"/>
      <c r="ASR197" s="5"/>
      <c r="ASS197" s="5"/>
      <c r="AST197" s="5"/>
      <c r="ASU197" s="5"/>
      <c r="ASV197" s="5"/>
      <c r="ASW197" s="5"/>
      <c r="ASX197" s="5"/>
      <c r="ASY197" s="5"/>
      <c r="ASZ197" s="5"/>
      <c r="ATA197" s="5"/>
      <c r="ATB197" s="5"/>
      <c r="ATC197" s="5"/>
      <c r="ATD197" s="5"/>
      <c r="ATE197" s="5"/>
      <c r="ATF197" s="5"/>
      <c r="ATG197" s="5"/>
      <c r="ATH197" s="5"/>
      <c r="ATI197" s="5"/>
      <c r="ATJ197" s="5"/>
      <c r="ATK197" s="5"/>
      <c r="ATL197" s="5"/>
      <c r="ATM197" s="5"/>
      <c r="ATN197" s="5"/>
      <c r="ATO197" s="5"/>
      <c r="ATP197" s="5"/>
      <c r="ATQ197" s="5"/>
      <c r="ATR197" s="5"/>
      <c r="ATS197" s="5"/>
      <c r="ATT197" s="5"/>
      <c r="ATU197" s="5"/>
      <c r="ATV197" s="5"/>
      <c r="ATW197" s="5"/>
      <c r="ATX197" s="5"/>
      <c r="ATY197" s="5"/>
      <c r="ATZ197" s="5"/>
      <c r="AUA197" s="5"/>
      <c r="AUB197" s="5"/>
      <c r="AUC197" s="5"/>
      <c r="AUD197" s="5"/>
      <c r="AUE197" s="5"/>
      <c r="AUF197" s="5"/>
      <c r="AUG197" s="5"/>
      <c r="AUH197" s="5"/>
      <c r="AUI197" s="5"/>
      <c r="AUJ197" s="5"/>
      <c r="AUK197" s="5"/>
      <c r="AUL197" s="5"/>
      <c r="AUM197" s="5"/>
      <c r="AUN197" s="5"/>
      <c r="AUO197" s="5"/>
      <c r="AUP197" s="5"/>
      <c r="AUQ197" s="5"/>
      <c r="AUR197" s="5"/>
      <c r="AUS197" s="5"/>
      <c r="AUT197" s="5"/>
      <c r="AUU197" s="5"/>
      <c r="AUV197" s="5"/>
      <c r="AUW197" s="5"/>
      <c r="AUX197" s="5"/>
      <c r="AUY197" s="5"/>
      <c r="AUZ197" s="5"/>
      <c r="AVA197" s="5"/>
      <c r="AVB197" s="5"/>
      <c r="AVC197" s="5"/>
      <c r="AVD197" s="5"/>
      <c r="AVE197" s="5"/>
      <c r="AVF197" s="5"/>
      <c r="AVG197" s="5"/>
      <c r="AVH197" s="5"/>
      <c r="AVI197" s="5"/>
      <c r="AVJ197" s="5"/>
      <c r="AVK197" s="5"/>
      <c r="AVL197" s="5"/>
      <c r="AVM197" s="5"/>
      <c r="AVN197" s="5"/>
      <c r="AVO197" s="5"/>
      <c r="AVP197" s="5"/>
      <c r="AVQ197" s="5"/>
      <c r="AVR197" s="5"/>
      <c r="AVS197" s="5"/>
      <c r="AVT197" s="5"/>
      <c r="AVU197" s="5"/>
      <c r="AVV197" s="5"/>
      <c r="AVW197" s="5"/>
      <c r="AVX197" s="5"/>
      <c r="AVY197" s="5"/>
      <c r="AVZ197" s="5"/>
      <c r="AWA197" s="5"/>
      <c r="AWB197" s="5"/>
      <c r="AWC197" s="5"/>
      <c r="AWD197" s="5"/>
      <c r="AWE197" s="5"/>
      <c r="AWF197" s="5"/>
      <c r="AWG197" s="5"/>
      <c r="AWH197" s="5"/>
      <c r="AWI197" s="5"/>
      <c r="AWJ197" s="5"/>
      <c r="AWK197" s="5"/>
      <c r="AWL197" s="5"/>
      <c r="AWM197" s="5"/>
      <c r="AWN197" s="5"/>
      <c r="AWO197" s="5"/>
      <c r="AWP197" s="5"/>
      <c r="AWQ197" s="5"/>
      <c r="AWR197" s="5"/>
      <c r="AWS197" s="5"/>
      <c r="AWT197" s="5"/>
      <c r="AWU197" s="5"/>
      <c r="AWV197" s="5"/>
      <c r="AWW197" s="5"/>
      <c r="AWX197" s="5"/>
      <c r="AWY197" s="5"/>
      <c r="AWZ197" s="5"/>
      <c r="AXA197" s="5"/>
      <c r="AXB197" s="5"/>
      <c r="AXC197" s="5"/>
      <c r="AXD197" s="5"/>
      <c r="AXE197" s="5"/>
      <c r="AXF197" s="5"/>
      <c r="AXG197" s="5"/>
      <c r="AXH197" s="5"/>
      <c r="AXI197" s="5"/>
      <c r="AXJ197" s="5"/>
      <c r="AXK197" s="5"/>
      <c r="AXL197" s="5"/>
      <c r="AXM197" s="5"/>
      <c r="AXN197" s="5"/>
      <c r="AXO197" s="5"/>
      <c r="AXP197" s="5"/>
      <c r="AXQ197" s="5"/>
      <c r="AXR197" s="5"/>
      <c r="AXS197" s="5"/>
      <c r="AXT197" s="5"/>
      <c r="AXU197" s="5"/>
      <c r="AXV197" s="5"/>
      <c r="AXW197" s="5"/>
      <c r="AXX197" s="5"/>
      <c r="AXY197" s="5"/>
      <c r="AXZ197" s="5"/>
      <c r="AYA197" s="5"/>
      <c r="AYB197" s="5"/>
      <c r="AYC197" s="5"/>
      <c r="AYD197" s="5"/>
      <c r="AYE197" s="5"/>
      <c r="AYF197" s="5"/>
      <c r="AYG197" s="5"/>
      <c r="AYH197" s="5"/>
      <c r="AYI197" s="5"/>
      <c r="AYJ197" s="5"/>
      <c r="AYK197" s="5"/>
      <c r="AYL197" s="5"/>
      <c r="AYM197" s="5"/>
      <c r="AYN197" s="5"/>
      <c r="AYO197" s="5"/>
      <c r="AYP197" s="5"/>
      <c r="AYQ197" s="5"/>
      <c r="AYR197" s="5"/>
      <c r="AYS197" s="5"/>
      <c r="AYT197" s="5"/>
      <c r="AYU197" s="5"/>
      <c r="AYV197" s="5"/>
      <c r="AYW197" s="5"/>
      <c r="AYX197" s="5"/>
      <c r="AYY197" s="5"/>
      <c r="AYZ197" s="5"/>
      <c r="AZA197" s="5"/>
      <c r="AZB197" s="5"/>
      <c r="AZC197" s="5"/>
      <c r="AZD197" s="5"/>
      <c r="AZE197" s="5"/>
      <c r="AZF197" s="5"/>
      <c r="AZG197" s="5"/>
      <c r="AZH197" s="5"/>
      <c r="AZI197" s="5"/>
      <c r="AZJ197" s="5"/>
      <c r="AZK197" s="5"/>
      <c r="AZL197" s="5"/>
      <c r="AZM197" s="5"/>
      <c r="AZN197" s="5"/>
      <c r="AZO197" s="5"/>
      <c r="AZP197" s="5"/>
      <c r="AZQ197" s="5"/>
      <c r="AZR197" s="5"/>
      <c r="AZS197" s="5"/>
      <c r="AZT197" s="5"/>
      <c r="AZU197" s="5"/>
      <c r="AZV197" s="5"/>
      <c r="AZW197" s="5"/>
      <c r="AZX197" s="5"/>
      <c r="AZY197" s="5"/>
      <c r="AZZ197" s="5"/>
      <c r="BAA197" s="5"/>
      <c r="BAB197" s="5"/>
      <c r="BAC197" s="5"/>
      <c r="BAD197" s="5"/>
      <c r="BAE197" s="5"/>
      <c r="BAF197" s="5"/>
      <c r="BAG197" s="5"/>
      <c r="BAH197" s="5"/>
      <c r="BAI197" s="5"/>
      <c r="BAJ197" s="5"/>
      <c r="BAK197" s="5"/>
      <c r="BAL197" s="5"/>
      <c r="BAM197" s="5"/>
      <c r="BAN197" s="5"/>
      <c r="BAO197" s="5"/>
      <c r="BAP197" s="5"/>
      <c r="BAQ197" s="5"/>
      <c r="BAR197" s="5"/>
      <c r="BAS197" s="5"/>
      <c r="BAT197" s="5"/>
      <c r="BAU197" s="5"/>
      <c r="BAV197" s="5"/>
      <c r="BAW197" s="5"/>
      <c r="BAX197" s="5"/>
      <c r="BAY197" s="5"/>
      <c r="BAZ197" s="5"/>
      <c r="BBA197" s="5"/>
      <c r="BBB197" s="5"/>
      <c r="BBC197" s="5"/>
      <c r="BBD197" s="5"/>
      <c r="BBE197" s="5"/>
      <c r="BBF197" s="5"/>
      <c r="BBG197" s="5"/>
      <c r="BBH197" s="5"/>
      <c r="BBI197" s="5"/>
      <c r="BBJ197" s="5"/>
      <c r="BBK197" s="5"/>
      <c r="BBL197" s="5"/>
      <c r="BBM197" s="5"/>
      <c r="BBN197" s="5"/>
      <c r="BBO197" s="5"/>
      <c r="BBP197" s="5"/>
      <c r="BBQ197" s="5"/>
      <c r="BBR197" s="5"/>
      <c r="BBS197" s="5"/>
      <c r="BBT197" s="5"/>
      <c r="BBU197" s="5"/>
      <c r="BBV197" s="5"/>
      <c r="BBW197" s="5"/>
      <c r="BBX197" s="5"/>
      <c r="BBY197" s="5"/>
      <c r="BBZ197" s="5"/>
      <c r="BCA197" s="5"/>
      <c r="BCB197" s="5"/>
      <c r="BCC197" s="5"/>
      <c r="BCD197" s="5"/>
      <c r="BCE197" s="5"/>
      <c r="BCF197" s="5"/>
      <c r="BCG197" s="5"/>
      <c r="BCH197" s="5"/>
      <c r="BCI197" s="5"/>
      <c r="BCJ197" s="5"/>
      <c r="BCK197" s="5"/>
      <c r="BCL197" s="5"/>
      <c r="BCM197" s="5"/>
      <c r="BCN197" s="5"/>
      <c r="BCO197" s="5"/>
      <c r="BCP197" s="5"/>
      <c r="BCQ197" s="5"/>
      <c r="BCR197" s="5"/>
      <c r="BCS197" s="5"/>
      <c r="BCT197" s="5"/>
      <c r="BCU197" s="5"/>
      <c r="BCV197" s="5"/>
      <c r="BCW197" s="5"/>
      <c r="BCX197" s="5"/>
      <c r="BCY197" s="5"/>
      <c r="BCZ197" s="5"/>
      <c r="BDA197" s="5"/>
      <c r="BDB197" s="5"/>
      <c r="BDC197" s="5"/>
      <c r="BDD197" s="5"/>
      <c r="BDE197" s="5"/>
      <c r="BDF197" s="5"/>
      <c r="BDG197" s="5"/>
      <c r="BDH197" s="5"/>
      <c r="BDI197" s="5"/>
      <c r="BDJ197" s="5"/>
      <c r="BDK197" s="5"/>
      <c r="BDL197" s="5"/>
      <c r="BDM197" s="5"/>
      <c r="BDN197" s="5"/>
      <c r="BDO197" s="5"/>
      <c r="BDP197" s="5"/>
      <c r="BDQ197" s="5"/>
      <c r="BDR197" s="5"/>
      <c r="BDS197" s="5"/>
      <c r="BDT197" s="5"/>
      <c r="BDU197" s="5"/>
      <c r="BDV197" s="5"/>
      <c r="BDW197" s="5"/>
      <c r="BDX197" s="5"/>
      <c r="BDY197" s="5"/>
      <c r="BDZ197" s="5"/>
      <c r="BEA197" s="5"/>
      <c r="BEB197" s="5"/>
      <c r="BEC197" s="5"/>
      <c r="BED197" s="5"/>
      <c r="BEE197" s="5"/>
      <c r="BEF197" s="5"/>
      <c r="BEG197" s="5"/>
      <c r="BEH197" s="5"/>
      <c r="BEI197" s="5"/>
      <c r="BEJ197" s="5"/>
      <c r="BEK197" s="5"/>
      <c r="BEL197" s="5"/>
      <c r="BEM197" s="5"/>
      <c r="BEN197" s="5"/>
      <c r="BEO197" s="5"/>
      <c r="BEP197" s="5"/>
      <c r="BEQ197" s="5"/>
      <c r="BER197" s="5"/>
      <c r="BES197" s="5"/>
      <c r="BET197" s="5"/>
      <c r="BEU197" s="5"/>
      <c r="BEV197" s="5"/>
      <c r="BEW197" s="5"/>
      <c r="BEX197" s="5"/>
      <c r="BEY197" s="5"/>
      <c r="BEZ197" s="5"/>
      <c r="BFA197" s="5"/>
      <c r="BFB197" s="5"/>
      <c r="BFC197" s="5"/>
      <c r="BFD197" s="5"/>
      <c r="BFE197" s="5"/>
      <c r="BFF197" s="5"/>
      <c r="BFG197" s="5"/>
      <c r="BFH197" s="5"/>
      <c r="BFI197" s="5"/>
      <c r="BFJ197" s="5"/>
      <c r="BFK197" s="5"/>
      <c r="BFL197" s="5"/>
      <c r="BFM197" s="5"/>
      <c r="BFN197" s="5"/>
      <c r="BFO197" s="5"/>
      <c r="BFP197" s="5"/>
      <c r="BFQ197" s="5"/>
      <c r="BFR197" s="5"/>
      <c r="BFS197" s="5"/>
      <c r="BFT197" s="5"/>
      <c r="BFU197" s="5"/>
      <c r="BFV197" s="5"/>
      <c r="BFW197" s="5"/>
      <c r="BFX197" s="5"/>
      <c r="BFY197" s="5"/>
      <c r="BFZ197" s="5"/>
      <c r="BGA197" s="5"/>
      <c r="BGB197" s="5"/>
      <c r="BGC197" s="5"/>
      <c r="BGD197" s="5"/>
      <c r="BGE197" s="5"/>
      <c r="BGF197" s="5"/>
      <c r="BGG197" s="5"/>
      <c r="BGH197" s="5"/>
      <c r="BGI197" s="5"/>
      <c r="BGJ197" s="5"/>
      <c r="BGK197" s="5"/>
      <c r="BGL197" s="5"/>
      <c r="BGM197" s="5"/>
      <c r="BGN197" s="5"/>
      <c r="BGO197" s="5"/>
      <c r="BGP197" s="5"/>
      <c r="BGQ197" s="5"/>
      <c r="BGR197" s="5"/>
      <c r="BGS197" s="5"/>
      <c r="BGT197" s="5"/>
      <c r="BGU197" s="5"/>
      <c r="BGV197" s="5"/>
      <c r="BGW197" s="5"/>
      <c r="BGX197" s="5"/>
      <c r="BGY197" s="5"/>
      <c r="BGZ197" s="5"/>
      <c r="BHA197" s="5"/>
      <c r="BHB197" s="5"/>
      <c r="BHC197" s="5"/>
      <c r="BHD197" s="5"/>
      <c r="BHE197" s="5"/>
      <c r="BHF197" s="5"/>
      <c r="BHG197" s="5"/>
      <c r="BHH197" s="5"/>
      <c r="BHI197" s="5"/>
      <c r="BHJ197" s="5"/>
      <c r="BHK197" s="5"/>
      <c r="BHL197" s="5"/>
      <c r="BHM197" s="5"/>
      <c r="BHN197" s="5"/>
      <c r="BHO197" s="5"/>
      <c r="BHP197" s="5"/>
      <c r="BHQ197" s="5"/>
      <c r="BHR197" s="5"/>
      <c r="BHS197" s="5"/>
      <c r="BHT197" s="5"/>
      <c r="BHU197" s="5"/>
      <c r="BHV197" s="5"/>
      <c r="BHW197" s="5"/>
      <c r="BHX197" s="5"/>
      <c r="BHY197" s="5"/>
      <c r="BHZ197" s="5"/>
      <c r="BIA197" s="5"/>
      <c r="BIB197" s="5"/>
      <c r="BIC197" s="5"/>
      <c r="BID197" s="5"/>
      <c r="BIE197" s="5"/>
      <c r="BIF197" s="5"/>
      <c r="BIG197" s="5"/>
      <c r="BIH197" s="5"/>
      <c r="BII197" s="5"/>
      <c r="BIJ197" s="5"/>
      <c r="BIK197" s="5"/>
      <c r="BIL197" s="5"/>
      <c r="BIM197" s="5"/>
      <c r="BIN197" s="5"/>
      <c r="BIO197" s="5"/>
      <c r="BIP197" s="5"/>
      <c r="BIQ197" s="5"/>
      <c r="BIR197" s="5"/>
      <c r="BIS197" s="5"/>
      <c r="BIT197" s="5"/>
      <c r="BIU197" s="5"/>
      <c r="BIV197" s="5"/>
      <c r="BIW197" s="5"/>
      <c r="BIX197" s="5"/>
      <c r="BIY197" s="5"/>
      <c r="BIZ197" s="5"/>
      <c r="BJA197" s="5"/>
      <c r="BJB197" s="5"/>
      <c r="BJC197" s="5"/>
      <c r="BJD197" s="5"/>
      <c r="BJE197" s="5"/>
      <c r="BJF197" s="5"/>
      <c r="BJG197" s="5"/>
      <c r="BJH197" s="5"/>
      <c r="BJI197" s="5"/>
      <c r="BJJ197" s="5"/>
      <c r="BJK197" s="5"/>
      <c r="BJL197" s="5"/>
      <c r="BJM197" s="5"/>
      <c r="BJN197" s="5"/>
      <c r="BJO197" s="5"/>
      <c r="BJP197" s="5"/>
      <c r="BJQ197" s="5"/>
      <c r="BJR197" s="5"/>
      <c r="BJS197" s="5"/>
      <c r="BJT197" s="5"/>
      <c r="BJU197" s="5"/>
      <c r="BJV197" s="5"/>
      <c r="BJW197" s="5"/>
      <c r="BJX197" s="5"/>
      <c r="BJY197" s="5"/>
      <c r="BJZ197" s="5"/>
      <c r="BKA197" s="5"/>
      <c r="BKB197" s="5"/>
      <c r="BKC197" s="5"/>
      <c r="BKD197" s="5"/>
      <c r="BKE197" s="5"/>
      <c r="BKF197" s="5"/>
      <c r="BKG197" s="5"/>
      <c r="BKH197" s="5"/>
      <c r="BKI197" s="5"/>
      <c r="BKJ197" s="5"/>
      <c r="BKK197" s="5"/>
      <c r="BKL197" s="5"/>
      <c r="BKM197" s="5"/>
      <c r="BKN197" s="5"/>
      <c r="BKO197" s="5"/>
      <c r="BKP197" s="5"/>
      <c r="BKQ197" s="5"/>
      <c r="BKR197" s="5"/>
      <c r="BKS197" s="5"/>
      <c r="BKT197" s="5"/>
      <c r="BKU197" s="5"/>
      <c r="BKV197" s="5"/>
      <c r="BKW197" s="5"/>
      <c r="BKX197" s="5"/>
      <c r="BKY197" s="5"/>
      <c r="BKZ197" s="5"/>
      <c r="BLA197" s="5"/>
      <c r="BLB197" s="5"/>
      <c r="BLC197" s="5"/>
      <c r="BLD197" s="5"/>
      <c r="BLE197" s="5"/>
      <c r="BLF197" s="5"/>
      <c r="BLG197" s="5"/>
      <c r="BLH197" s="5"/>
      <c r="BLI197" s="5"/>
      <c r="BLJ197" s="5"/>
      <c r="BLK197" s="5"/>
      <c r="BLL197" s="5"/>
      <c r="BLM197" s="5"/>
      <c r="BLN197" s="5"/>
      <c r="BLO197" s="5"/>
      <c r="BLP197" s="5"/>
      <c r="BLQ197" s="5"/>
      <c r="BLR197" s="5"/>
      <c r="BLS197" s="5"/>
      <c r="BLT197" s="5"/>
      <c r="BLU197" s="5"/>
      <c r="BLV197" s="5"/>
      <c r="BLW197" s="5"/>
      <c r="BLX197" s="5"/>
      <c r="BLY197" s="5"/>
      <c r="BLZ197" s="5"/>
      <c r="BMA197" s="5"/>
      <c r="BMB197" s="5"/>
      <c r="BMC197" s="5"/>
      <c r="BMD197" s="5"/>
      <c r="BME197" s="5"/>
      <c r="BMF197" s="5"/>
      <c r="BMG197" s="5"/>
      <c r="BMH197" s="5"/>
      <c r="BMI197" s="5"/>
      <c r="BMJ197" s="5"/>
      <c r="BMK197" s="5"/>
      <c r="BML197" s="5"/>
      <c r="BMM197" s="5"/>
      <c r="BMN197" s="5"/>
      <c r="BMO197" s="5"/>
      <c r="BMP197" s="5"/>
      <c r="BMQ197" s="5"/>
      <c r="BMR197" s="5"/>
      <c r="BMS197" s="5"/>
      <c r="BMT197" s="5"/>
      <c r="BMU197" s="5"/>
      <c r="BMV197" s="5"/>
      <c r="BMW197" s="5"/>
      <c r="BMX197" s="5"/>
      <c r="BMY197" s="5"/>
      <c r="BMZ197" s="5"/>
      <c r="BNA197" s="5"/>
      <c r="BNB197" s="5"/>
      <c r="BNC197" s="5"/>
      <c r="BND197" s="5"/>
      <c r="BNE197" s="5"/>
      <c r="BNF197" s="5"/>
      <c r="BNG197" s="5"/>
      <c r="BNH197" s="5"/>
      <c r="BNI197" s="5"/>
      <c r="BNJ197" s="5"/>
      <c r="BNK197" s="5"/>
      <c r="BNL197" s="5"/>
      <c r="BNM197" s="5"/>
      <c r="BNN197" s="5"/>
      <c r="BNO197" s="5"/>
      <c r="BNP197" s="5"/>
      <c r="BNQ197" s="5"/>
      <c r="BNR197" s="5"/>
      <c r="BNS197" s="5"/>
      <c r="BNT197" s="5"/>
      <c r="BNU197" s="5"/>
      <c r="BNV197" s="5"/>
      <c r="BNW197" s="5"/>
      <c r="BNX197" s="5"/>
      <c r="BNY197" s="5"/>
      <c r="BNZ197" s="5"/>
      <c r="BOA197" s="5"/>
      <c r="BOB197" s="5"/>
      <c r="BOC197" s="5"/>
      <c r="BOD197" s="5"/>
      <c r="BOE197" s="5"/>
      <c r="BOF197" s="5"/>
      <c r="BOG197" s="5"/>
      <c r="BOH197" s="5"/>
      <c r="BOI197" s="5"/>
      <c r="BOJ197" s="5"/>
      <c r="BOK197" s="5"/>
      <c r="BOL197" s="5"/>
      <c r="BOM197" s="5"/>
      <c r="BON197" s="5"/>
      <c r="BOO197" s="5"/>
      <c r="BOP197" s="5"/>
      <c r="BOQ197" s="5"/>
      <c r="BOR197" s="5"/>
      <c r="BOS197" s="5"/>
      <c r="BOT197" s="5"/>
      <c r="BOU197" s="5"/>
      <c r="BOV197" s="5"/>
      <c r="BOW197" s="5"/>
      <c r="BOX197" s="5"/>
      <c r="BOY197" s="5"/>
      <c r="BOZ197" s="5"/>
      <c r="BPA197" s="5"/>
      <c r="BPB197" s="5"/>
      <c r="BPC197" s="5"/>
      <c r="BPD197" s="5"/>
      <c r="BPE197" s="5"/>
      <c r="BPF197" s="5"/>
      <c r="BPG197" s="5"/>
      <c r="BPH197" s="5"/>
      <c r="BPI197" s="5"/>
      <c r="BPJ197" s="5"/>
      <c r="BPK197" s="5"/>
      <c r="BPL197" s="5"/>
      <c r="BPM197" s="5"/>
      <c r="BPN197" s="5"/>
      <c r="BPO197" s="5"/>
      <c r="BPP197" s="5"/>
      <c r="BPQ197" s="5"/>
      <c r="BPR197" s="5"/>
      <c r="BPS197" s="5"/>
      <c r="BPT197" s="5"/>
      <c r="BPU197" s="5"/>
      <c r="BPV197" s="5"/>
      <c r="BPW197" s="5"/>
      <c r="BPX197" s="5"/>
      <c r="BPY197" s="5"/>
      <c r="BPZ197" s="5"/>
      <c r="BQA197" s="5"/>
      <c r="BQB197" s="5"/>
      <c r="BQC197" s="5"/>
      <c r="BQD197" s="5"/>
      <c r="BQE197" s="5"/>
      <c r="BQF197" s="5"/>
      <c r="BQG197" s="5"/>
      <c r="BQH197" s="5"/>
      <c r="BQI197" s="5"/>
      <c r="BQJ197" s="5"/>
      <c r="BQK197" s="5"/>
      <c r="BQL197" s="5"/>
      <c r="BQM197" s="5"/>
      <c r="BQN197" s="5"/>
      <c r="BQO197" s="5"/>
      <c r="BQP197" s="5"/>
      <c r="BQQ197" s="5"/>
      <c r="BQR197" s="5"/>
      <c r="BQS197" s="5"/>
      <c r="BQT197" s="5"/>
      <c r="BQU197" s="5"/>
      <c r="BQV197" s="5"/>
      <c r="BQW197" s="5"/>
      <c r="BQX197" s="5"/>
      <c r="BQY197" s="5"/>
      <c r="BQZ197" s="5"/>
      <c r="BRA197" s="5"/>
      <c r="BRB197" s="5"/>
      <c r="BRC197" s="5"/>
      <c r="BRD197" s="5"/>
      <c r="BRE197" s="5"/>
      <c r="BRF197" s="5"/>
      <c r="BRG197" s="5"/>
      <c r="BRH197" s="5"/>
      <c r="BRI197" s="5"/>
      <c r="BRJ197" s="5"/>
      <c r="BRK197" s="5"/>
      <c r="BRL197" s="5"/>
      <c r="BRM197" s="5"/>
      <c r="BRN197" s="5"/>
      <c r="BRO197" s="5"/>
      <c r="BRP197" s="5"/>
      <c r="BRQ197" s="5"/>
      <c r="BRR197" s="5"/>
      <c r="BRS197" s="5"/>
      <c r="BRT197" s="5"/>
      <c r="BRU197" s="5"/>
      <c r="BRV197" s="5"/>
      <c r="BRW197" s="5"/>
      <c r="BRX197" s="5"/>
      <c r="BRY197" s="5"/>
      <c r="BRZ197" s="5"/>
      <c r="BSA197" s="5"/>
      <c r="BSB197" s="5"/>
      <c r="BSC197" s="5"/>
      <c r="BSD197" s="5"/>
      <c r="BSE197" s="5"/>
      <c r="BSF197" s="5"/>
      <c r="BSG197" s="5"/>
      <c r="BSH197" s="5"/>
      <c r="BSI197" s="5"/>
      <c r="BSJ197" s="5"/>
      <c r="BSK197" s="5"/>
      <c r="BSL197" s="5"/>
      <c r="BSM197" s="5"/>
      <c r="BSN197" s="5"/>
      <c r="BSO197" s="5"/>
      <c r="BSP197" s="5"/>
      <c r="BSQ197" s="5"/>
      <c r="BSR197" s="5"/>
      <c r="BSS197" s="5"/>
      <c r="BST197" s="5"/>
      <c r="BSU197" s="5"/>
      <c r="BSV197" s="5"/>
      <c r="BSW197" s="5"/>
      <c r="BSX197" s="5"/>
      <c r="BSY197" s="5"/>
      <c r="BSZ197" s="5"/>
      <c r="BTA197" s="5"/>
      <c r="BTB197" s="5"/>
      <c r="BTC197" s="5"/>
      <c r="BTD197" s="5"/>
      <c r="BTE197" s="5"/>
      <c r="BTF197" s="5"/>
      <c r="BTG197" s="5"/>
      <c r="BTH197" s="5"/>
      <c r="BTI197" s="5"/>
      <c r="BTJ197" s="5"/>
      <c r="BTK197" s="5"/>
      <c r="BTL197" s="5"/>
      <c r="BTM197" s="5"/>
      <c r="BTN197" s="5"/>
      <c r="BTO197" s="5"/>
      <c r="BTP197" s="5"/>
      <c r="BTQ197" s="5"/>
      <c r="BTR197" s="5"/>
      <c r="BTS197" s="5"/>
      <c r="BTT197" s="5"/>
      <c r="BTU197" s="5"/>
      <c r="BTV197" s="5"/>
      <c r="BTW197" s="5"/>
      <c r="BTX197" s="5"/>
      <c r="BTY197" s="5"/>
      <c r="BTZ197" s="5"/>
      <c r="BUA197" s="5"/>
      <c r="BUB197" s="5"/>
      <c r="BUC197" s="5"/>
      <c r="BUD197" s="5"/>
      <c r="BUE197" s="5"/>
      <c r="BUF197" s="5"/>
      <c r="BUG197" s="5"/>
      <c r="BUH197" s="5"/>
      <c r="BUI197" s="5"/>
      <c r="BUJ197" s="5"/>
      <c r="BUK197" s="5"/>
      <c r="BUL197" s="5"/>
      <c r="BUM197" s="5"/>
      <c r="BUN197" s="5"/>
      <c r="BUO197" s="5"/>
      <c r="BUP197" s="5"/>
      <c r="BUQ197" s="5"/>
      <c r="BUR197" s="5"/>
      <c r="BUS197" s="5"/>
      <c r="BUT197" s="5"/>
      <c r="BUU197" s="5"/>
      <c r="BUV197" s="5"/>
      <c r="BUW197" s="5"/>
      <c r="BUX197" s="5"/>
      <c r="BUY197" s="5"/>
      <c r="BUZ197" s="5"/>
      <c r="BVA197" s="5"/>
      <c r="BVB197" s="5"/>
      <c r="BVC197" s="5"/>
      <c r="BVD197" s="5"/>
      <c r="BVE197" s="5"/>
      <c r="BVF197" s="5"/>
      <c r="BVG197" s="5"/>
      <c r="BVH197" s="5"/>
      <c r="BVI197" s="5"/>
      <c r="BVJ197" s="5"/>
      <c r="BVK197" s="5"/>
      <c r="BVL197" s="5"/>
      <c r="BVM197" s="5"/>
      <c r="BVN197" s="5"/>
      <c r="BVO197" s="5"/>
      <c r="BVP197" s="5"/>
      <c r="BVQ197" s="5"/>
      <c r="BVR197" s="5"/>
      <c r="BVS197" s="5"/>
      <c r="BVT197" s="5"/>
      <c r="BVU197" s="5"/>
      <c r="BVV197" s="5"/>
      <c r="BVW197" s="5"/>
      <c r="BVX197" s="5"/>
      <c r="BVY197" s="5"/>
      <c r="BVZ197" s="5"/>
      <c r="BWA197" s="5"/>
      <c r="BWB197" s="5"/>
      <c r="BWC197" s="5"/>
      <c r="BWD197" s="5"/>
      <c r="BWE197" s="5"/>
      <c r="BWF197" s="5"/>
      <c r="BWG197" s="5"/>
      <c r="BWH197" s="5"/>
      <c r="BWI197" s="5"/>
      <c r="BWJ197" s="5"/>
      <c r="BWK197" s="5"/>
      <c r="BWL197" s="5"/>
      <c r="BWM197" s="5"/>
      <c r="BWN197" s="5"/>
      <c r="BWO197" s="5"/>
      <c r="BWP197" s="5"/>
      <c r="BWQ197" s="5"/>
      <c r="BWR197" s="5"/>
      <c r="BWS197" s="5"/>
      <c r="BWT197" s="5"/>
      <c r="BWU197" s="5"/>
      <c r="BWV197" s="5"/>
      <c r="BWW197" s="5"/>
      <c r="BWX197" s="5"/>
      <c r="BWY197" s="5"/>
      <c r="BWZ197" s="5"/>
      <c r="BXA197" s="5"/>
      <c r="BXB197" s="5"/>
      <c r="BXC197" s="5"/>
      <c r="BXD197" s="5"/>
      <c r="BXE197" s="5"/>
      <c r="BXF197" s="5"/>
      <c r="BXG197" s="5"/>
      <c r="BXH197" s="5"/>
      <c r="BXI197" s="5"/>
      <c r="BXJ197" s="5"/>
      <c r="BXK197" s="5"/>
      <c r="BXL197" s="5"/>
      <c r="BXM197" s="5"/>
      <c r="BXN197" s="5"/>
      <c r="BXO197" s="5"/>
      <c r="BXP197" s="5"/>
      <c r="BXQ197" s="5"/>
      <c r="BXR197" s="5"/>
      <c r="BXS197" s="5"/>
      <c r="BXT197" s="5"/>
      <c r="BXU197" s="5"/>
      <c r="BXV197" s="5"/>
      <c r="BXW197" s="5"/>
      <c r="BXX197" s="5"/>
      <c r="BXY197" s="5"/>
      <c r="BXZ197" s="5"/>
      <c r="BYA197" s="5"/>
      <c r="BYB197" s="5"/>
      <c r="BYC197" s="5"/>
      <c r="BYD197" s="5"/>
      <c r="BYE197" s="5"/>
      <c r="BYF197" s="5"/>
      <c r="BYG197" s="5"/>
      <c r="BYH197" s="5"/>
      <c r="BYI197" s="5"/>
      <c r="BYJ197" s="5"/>
      <c r="BYK197" s="5"/>
      <c r="BYL197" s="5"/>
      <c r="BYM197" s="5"/>
      <c r="BYN197" s="5"/>
      <c r="BYO197" s="5"/>
      <c r="BYP197" s="5"/>
      <c r="BYQ197" s="5"/>
      <c r="BYR197" s="5"/>
      <c r="BYS197" s="5"/>
      <c r="BYT197" s="5"/>
      <c r="BYU197" s="5"/>
      <c r="BYV197" s="5"/>
      <c r="BYW197" s="5"/>
      <c r="BYX197" s="5"/>
      <c r="BYY197" s="5"/>
      <c r="BYZ197" s="5"/>
      <c r="BZA197" s="5"/>
      <c r="BZB197" s="5"/>
      <c r="BZC197" s="5"/>
      <c r="BZD197" s="5"/>
      <c r="BZE197" s="5"/>
      <c r="BZF197" s="5"/>
      <c r="BZG197" s="5"/>
      <c r="BZH197" s="5"/>
      <c r="BZI197" s="5"/>
      <c r="BZJ197" s="5"/>
      <c r="BZK197" s="5"/>
      <c r="BZL197" s="5"/>
      <c r="BZM197" s="5"/>
      <c r="BZN197" s="5"/>
      <c r="BZO197" s="5"/>
      <c r="BZP197" s="5"/>
      <c r="BZQ197" s="5"/>
      <c r="BZR197" s="5"/>
      <c r="BZS197" s="5"/>
      <c r="BZT197" s="5"/>
      <c r="BZU197" s="5"/>
      <c r="BZV197" s="5"/>
      <c r="BZW197" s="5"/>
      <c r="BZX197" s="5"/>
      <c r="BZY197" s="5"/>
      <c r="BZZ197" s="5"/>
      <c r="CAA197" s="5"/>
      <c r="CAB197" s="5"/>
      <c r="CAC197" s="5"/>
      <c r="CAD197" s="5"/>
      <c r="CAE197" s="5"/>
      <c r="CAF197" s="5"/>
      <c r="CAG197" s="5"/>
      <c r="CAH197" s="5"/>
      <c r="CAI197" s="5"/>
      <c r="CAJ197" s="5"/>
      <c r="CAK197" s="5"/>
      <c r="CAL197" s="5"/>
      <c r="CAM197" s="5"/>
      <c r="CAN197" s="5"/>
      <c r="CAO197" s="5"/>
      <c r="CAP197" s="5"/>
      <c r="CAQ197" s="5"/>
      <c r="CAR197" s="5"/>
      <c r="CAS197" s="5"/>
      <c r="CAT197" s="5"/>
      <c r="CAU197" s="5"/>
      <c r="CAV197" s="5"/>
      <c r="CAW197" s="5"/>
      <c r="CAX197" s="5"/>
      <c r="CAY197" s="5"/>
      <c r="CAZ197" s="5"/>
      <c r="CBA197" s="5"/>
      <c r="CBB197" s="5"/>
      <c r="CBC197" s="5"/>
      <c r="CBD197" s="5"/>
      <c r="CBE197" s="5"/>
      <c r="CBF197" s="5"/>
      <c r="CBG197" s="5"/>
      <c r="CBH197" s="5"/>
      <c r="CBI197" s="5"/>
      <c r="CBJ197" s="5"/>
      <c r="CBK197" s="5"/>
      <c r="CBL197" s="5"/>
      <c r="CBM197" s="5"/>
      <c r="CBN197" s="5"/>
      <c r="CBO197" s="5"/>
      <c r="CBP197" s="5"/>
      <c r="CBQ197" s="5"/>
      <c r="CBR197" s="5"/>
      <c r="CBS197" s="5"/>
      <c r="CBT197" s="5"/>
      <c r="CBU197" s="5"/>
      <c r="CBV197" s="5"/>
      <c r="CBW197" s="5"/>
      <c r="CBX197" s="5"/>
      <c r="CBY197" s="5"/>
      <c r="CBZ197" s="5"/>
      <c r="CCA197" s="5"/>
      <c r="CCB197" s="5"/>
      <c r="CCC197" s="5"/>
      <c r="CCD197" s="5"/>
      <c r="CCE197" s="5"/>
      <c r="CCF197" s="5"/>
      <c r="CCG197" s="5"/>
      <c r="CCH197" s="5"/>
      <c r="CCI197" s="5"/>
      <c r="CCJ197" s="5"/>
      <c r="CCK197" s="5"/>
      <c r="CCL197" s="5"/>
      <c r="CCM197" s="5"/>
      <c r="CCN197" s="5"/>
      <c r="CCO197" s="5"/>
      <c r="CCP197" s="5"/>
      <c r="CCQ197" s="5"/>
      <c r="CCR197" s="5"/>
      <c r="CCS197" s="5"/>
      <c r="CCT197" s="5"/>
      <c r="CCU197" s="5"/>
      <c r="CCV197" s="5"/>
      <c r="CCW197" s="5"/>
      <c r="CCX197" s="5"/>
      <c r="CCY197" s="5"/>
      <c r="CCZ197" s="5"/>
      <c r="CDA197" s="5"/>
      <c r="CDB197" s="5"/>
      <c r="CDC197" s="5"/>
      <c r="CDD197" s="5"/>
      <c r="CDE197" s="5"/>
      <c r="CDF197" s="5"/>
      <c r="CDG197" s="5"/>
      <c r="CDH197" s="5"/>
      <c r="CDI197" s="5"/>
      <c r="CDJ197" s="5"/>
      <c r="CDK197" s="5"/>
      <c r="CDL197" s="5"/>
      <c r="CDM197" s="5"/>
      <c r="CDN197" s="5"/>
      <c r="CDO197" s="5"/>
      <c r="CDP197" s="5"/>
      <c r="CDQ197" s="5"/>
      <c r="CDR197" s="5"/>
      <c r="CDS197" s="5"/>
      <c r="CDT197" s="5"/>
      <c r="CDU197" s="5"/>
      <c r="CDV197" s="5"/>
      <c r="CDW197" s="5"/>
      <c r="CDX197" s="5"/>
      <c r="CDY197" s="5"/>
      <c r="CDZ197" s="5"/>
      <c r="CEA197" s="5"/>
      <c r="CEB197" s="5"/>
      <c r="CEC197" s="5"/>
      <c r="CED197" s="5"/>
      <c r="CEE197" s="5"/>
      <c r="CEF197" s="5"/>
      <c r="CEG197" s="5"/>
      <c r="CEH197" s="5"/>
      <c r="CEI197" s="5"/>
      <c r="CEJ197" s="5"/>
      <c r="CEK197" s="5"/>
      <c r="CEL197" s="5"/>
      <c r="CEM197" s="5"/>
      <c r="CEN197" s="5"/>
      <c r="CEO197" s="5"/>
      <c r="CEP197" s="5"/>
      <c r="CEQ197" s="5"/>
      <c r="CER197" s="5"/>
      <c r="CES197" s="5"/>
      <c r="CET197" s="5"/>
      <c r="CEU197" s="5"/>
      <c r="CEV197" s="5"/>
      <c r="CEW197" s="5"/>
      <c r="CEX197" s="5"/>
      <c r="CEY197" s="5"/>
      <c r="CEZ197" s="5"/>
      <c r="CFA197" s="5"/>
      <c r="CFB197" s="5"/>
      <c r="CFC197" s="5"/>
      <c r="CFD197" s="5"/>
      <c r="CFE197" s="5"/>
      <c r="CFF197" s="5"/>
      <c r="CFG197" s="5"/>
      <c r="CFH197" s="5"/>
      <c r="CFI197" s="5"/>
      <c r="CFJ197" s="5"/>
      <c r="CFK197" s="5"/>
      <c r="CFL197" s="5"/>
      <c r="CFM197" s="5"/>
      <c r="CFN197" s="5"/>
      <c r="CFO197" s="5"/>
      <c r="CFP197" s="5"/>
      <c r="CFQ197" s="5"/>
      <c r="CFR197" s="5"/>
      <c r="CFS197" s="5"/>
      <c r="CFT197" s="5"/>
      <c r="CFU197" s="5"/>
      <c r="CFV197" s="5"/>
      <c r="CFW197" s="5"/>
      <c r="CFX197" s="5"/>
      <c r="CFY197" s="5"/>
      <c r="CFZ197" s="5"/>
      <c r="CGA197" s="5"/>
      <c r="CGB197" s="5"/>
      <c r="CGC197" s="5"/>
      <c r="CGD197" s="5"/>
      <c r="CGE197" s="5"/>
      <c r="CGF197" s="5"/>
      <c r="CGG197" s="5"/>
      <c r="CGH197" s="5"/>
      <c r="CGI197" s="5"/>
      <c r="CGJ197" s="5"/>
      <c r="CGK197" s="5"/>
      <c r="CGL197" s="5"/>
      <c r="CGM197" s="5"/>
      <c r="CGN197" s="5"/>
      <c r="CGO197" s="5"/>
      <c r="CGP197" s="5"/>
      <c r="CGQ197" s="5"/>
      <c r="CGR197" s="5"/>
      <c r="CGS197" s="5"/>
      <c r="CGT197" s="5"/>
      <c r="CGU197" s="5"/>
      <c r="CGV197" s="5"/>
      <c r="CGW197" s="5"/>
      <c r="CGX197" s="5"/>
      <c r="CGY197" s="5"/>
      <c r="CGZ197" s="5"/>
      <c r="CHA197" s="5"/>
      <c r="CHB197" s="5"/>
      <c r="CHC197" s="5"/>
      <c r="CHD197" s="5"/>
      <c r="CHE197" s="5"/>
      <c r="CHF197" s="5"/>
      <c r="CHG197" s="5"/>
      <c r="CHH197" s="5"/>
      <c r="CHI197" s="5"/>
      <c r="CHJ197" s="5"/>
      <c r="CHK197" s="5"/>
      <c r="CHL197" s="5"/>
      <c r="CHM197" s="5"/>
      <c r="CHN197" s="5"/>
      <c r="CHO197" s="5"/>
      <c r="CHP197" s="5"/>
      <c r="CHQ197" s="5"/>
      <c r="CHR197" s="5"/>
      <c r="CHS197" s="5"/>
      <c r="CHT197" s="5"/>
      <c r="CHU197" s="5"/>
      <c r="CHV197" s="5"/>
      <c r="CHW197" s="5"/>
      <c r="CHX197" s="5"/>
      <c r="CHY197" s="5"/>
      <c r="CHZ197" s="5"/>
      <c r="CIA197" s="5"/>
      <c r="CIB197" s="5"/>
      <c r="CIC197" s="5"/>
      <c r="CID197" s="5"/>
      <c r="CIE197" s="5"/>
      <c r="CIF197" s="5"/>
      <c r="CIG197" s="5"/>
      <c r="CIH197" s="5"/>
      <c r="CII197" s="5"/>
      <c r="CIJ197" s="5"/>
      <c r="CIK197" s="5"/>
      <c r="CIL197" s="5"/>
      <c r="CIM197" s="5"/>
      <c r="CIN197" s="5"/>
      <c r="CIO197" s="5"/>
      <c r="CIP197" s="5"/>
      <c r="CIQ197" s="5"/>
      <c r="CIR197" s="5"/>
      <c r="CIS197" s="5"/>
      <c r="CIT197" s="5"/>
      <c r="CIU197" s="5"/>
      <c r="CIV197" s="5"/>
      <c r="CIW197" s="5"/>
      <c r="CIX197" s="5"/>
      <c r="CIY197" s="5"/>
      <c r="CIZ197" s="5"/>
      <c r="CJA197" s="5"/>
      <c r="CJB197" s="5"/>
      <c r="CJC197" s="5"/>
      <c r="CJD197" s="5"/>
      <c r="CJE197" s="5"/>
      <c r="CJF197" s="5"/>
      <c r="CJG197" s="5"/>
      <c r="CJH197" s="5"/>
      <c r="CJI197" s="5"/>
      <c r="CJJ197" s="5"/>
      <c r="CJK197" s="5"/>
      <c r="CJL197" s="5"/>
      <c r="CJM197" s="5"/>
      <c r="CJN197" s="5"/>
      <c r="CJO197" s="5"/>
      <c r="CJP197" s="5"/>
      <c r="CJQ197" s="5"/>
      <c r="CJR197" s="5"/>
      <c r="CJS197" s="5"/>
      <c r="CJT197" s="5"/>
      <c r="CJU197" s="5"/>
      <c r="CJV197" s="5"/>
      <c r="CJW197" s="5"/>
      <c r="CJX197" s="5"/>
      <c r="CJY197" s="5"/>
      <c r="CJZ197" s="5"/>
      <c r="CKA197" s="5"/>
      <c r="CKB197" s="5"/>
      <c r="CKC197" s="5"/>
      <c r="CKD197" s="5"/>
      <c r="CKE197" s="5"/>
      <c r="CKF197" s="5"/>
      <c r="CKG197" s="5"/>
      <c r="CKH197" s="5"/>
      <c r="CKI197" s="5"/>
      <c r="CKJ197" s="5"/>
      <c r="CKK197" s="5"/>
      <c r="CKL197" s="5"/>
      <c r="CKM197" s="5"/>
      <c r="CKN197" s="5"/>
      <c r="CKO197" s="5"/>
      <c r="CKP197" s="5"/>
      <c r="CKQ197" s="5"/>
      <c r="CKR197" s="5"/>
      <c r="CKS197" s="5"/>
      <c r="CKT197" s="5"/>
      <c r="CKU197" s="5"/>
      <c r="CKV197" s="5"/>
      <c r="CKW197" s="5"/>
      <c r="CKX197" s="5"/>
      <c r="CKY197" s="5"/>
      <c r="CKZ197" s="5"/>
      <c r="CLA197" s="5"/>
      <c r="CLB197" s="5"/>
      <c r="CLC197" s="5"/>
      <c r="CLD197" s="5"/>
      <c r="CLE197" s="5"/>
      <c r="CLF197" s="5"/>
      <c r="CLG197" s="5"/>
      <c r="CLH197" s="5"/>
      <c r="CLI197" s="5"/>
      <c r="CLJ197" s="5"/>
      <c r="CLK197" s="5"/>
      <c r="CLL197" s="5"/>
      <c r="CLM197" s="5"/>
      <c r="CLN197" s="5"/>
      <c r="CLO197" s="5"/>
      <c r="CLP197" s="5"/>
      <c r="CLQ197" s="5"/>
      <c r="CLR197" s="5"/>
      <c r="CLS197" s="5"/>
      <c r="CLT197" s="5"/>
      <c r="CLU197" s="5"/>
      <c r="CLV197" s="5"/>
      <c r="CLW197" s="5"/>
      <c r="CLX197" s="5"/>
      <c r="CLY197" s="5"/>
      <c r="CLZ197" s="5"/>
      <c r="CMA197" s="5"/>
      <c r="CMB197" s="5"/>
      <c r="CMC197" s="5"/>
      <c r="CMD197" s="5"/>
      <c r="CME197" s="5"/>
      <c r="CMF197" s="5"/>
      <c r="CMG197" s="5"/>
      <c r="CMH197" s="5"/>
      <c r="CMI197" s="5"/>
      <c r="CMJ197" s="5"/>
      <c r="CMK197" s="5"/>
      <c r="CML197" s="5"/>
      <c r="CMM197" s="5"/>
      <c r="CMN197" s="5"/>
      <c r="CMO197" s="5"/>
      <c r="CMP197" s="5"/>
      <c r="CMQ197" s="5"/>
      <c r="CMR197" s="5"/>
      <c r="CMS197" s="5"/>
      <c r="CMT197" s="5"/>
      <c r="CMU197" s="5"/>
      <c r="CMV197" s="5"/>
      <c r="CMW197" s="5"/>
      <c r="CMX197" s="5"/>
      <c r="CMY197" s="5"/>
      <c r="CMZ197" s="5"/>
      <c r="CNA197" s="5"/>
      <c r="CNB197" s="5"/>
      <c r="CNC197" s="5"/>
      <c r="CND197" s="5"/>
      <c r="CNE197" s="5"/>
      <c r="CNF197" s="5"/>
      <c r="CNG197" s="5"/>
      <c r="CNH197" s="5"/>
      <c r="CNI197" s="5"/>
      <c r="CNJ197" s="5"/>
      <c r="CNK197" s="5"/>
      <c r="CNL197" s="5"/>
      <c r="CNM197" s="5"/>
      <c r="CNN197" s="5"/>
      <c r="CNO197" s="5"/>
      <c r="CNP197" s="5"/>
      <c r="CNQ197" s="5"/>
      <c r="CNR197" s="5"/>
      <c r="CNS197" s="5"/>
      <c r="CNT197" s="5"/>
      <c r="CNU197" s="5"/>
      <c r="CNV197" s="5"/>
      <c r="CNW197" s="5"/>
      <c r="CNX197" s="5"/>
      <c r="CNY197" s="5"/>
      <c r="CNZ197" s="5"/>
      <c r="COA197" s="5"/>
      <c r="COB197" s="5"/>
      <c r="COC197" s="5"/>
      <c r="COD197" s="5"/>
      <c r="COE197" s="5"/>
      <c r="COF197" s="5"/>
      <c r="COG197" s="5"/>
      <c r="COH197" s="5"/>
      <c r="COI197" s="5"/>
      <c r="COJ197" s="5"/>
      <c r="COK197" s="5"/>
      <c r="COL197" s="5"/>
      <c r="COM197" s="5"/>
      <c r="CON197" s="5"/>
      <c r="COO197" s="5"/>
      <c r="COP197" s="5"/>
      <c r="COQ197" s="5"/>
      <c r="COR197" s="5"/>
      <c r="COS197" s="5"/>
      <c r="COT197" s="5"/>
      <c r="COU197" s="5"/>
      <c r="COV197" s="5"/>
      <c r="COW197" s="5"/>
      <c r="COX197" s="5"/>
      <c r="COY197" s="5"/>
      <c r="COZ197" s="5"/>
      <c r="CPA197" s="5"/>
      <c r="CPB197" s="5"/>
      <c r="CPC197" s="5"/>
      <c r="CPD197" s="5"/>
      <c r="CPE197" s="5"/>
      <c r="CPF197" s="5"/>
      <c r="CPG197" s="5"/>
      <c r="CPH197" s="5"/>
      <c r="CPI197" s="5"/>
      <c r="CPJ197" s="5"/>
      <c r="CPK197" s="5"/>
      <c r="CPL197" s="5"/>
      <c r="CPM197" s="5"/>
      <c r="CPN197" s="5"/>
      <c r="CPO197" s="5"/>
      <c r="CPP197" s="5"/>
      <c r="CPQ197" s="5"/>
      <c r="CPR197" s="5"/>
      <c r="CPS197" s="5"/>
      <c r="CPT197" s="5"/>
      <c r="CPU197" s="5"/>
      <c r="CPV197" s="5"/>
      <c r="CPW197" s="5"/>
      <c r="CPX197" s="5"/>
      <c r="CPY197" s="5"/>
      <c r="CPZ197" s="5"/>
      <c r="CQA197" s="5"/>
      <c r="CQB197" s="5"/>
      <c r="CQC197" s="5"/>
      <c r="CQD197" s="5"/>
      <c r="CQE197" s="5"/>
      <c r="CQF197" s="5"/>
      <c r="CQG197" s="5"/>
      <c r="CQH197" s="5"/>
      <c r="CQI197" s="5"/>
      <c r="CQJ197" s="5"/>
      <c r="CQK197" s="5"/>
      <c r="CQL197" s="5"/>
      <c r="CQM197" s="5"/>
      <c r="CQN197" s="5"/>
      <c r="CQO197" s="5"/>
      <c r="CQP197" s="5"/>
      <c r="CQQ197" s="5"/>
      <c r="CQR197" s="5"/>
      <c r="CQS197" s="5"/>
      <c r="CQT197" s="5"/>
      <c r="CQU197" s="5"/>
      <c r="CQV197" s="5"/>
      <c r="CQW197" s="5"/>
      <c r="CQX197" s="5"/>
      <c r="CQY197" s="5"/>
      <c r="CQZ197" s="5"/>
      <c r="CRA197" s="5"/>
      <c r="CRB197" s="5"/>
      <c r="CRC197" s="5"/>
      <c r="CRD197" s="5"/>
      <c r="CRE197" s="5"/>
      <c r="CRF197" s="5"/>
      <c r="CRG197" s="5"/>
      <c r="CRH197" s="5"/>
      <c r="CRI197" s="5"/>
      <c r="CRJ197" s="5"/>
      <c r="CRK197" s="5"/>
      <c r="CRL197" s="5"/>
      <c r="CRM197" s="5"/>
      <c r="CRN197" s="5"/>
      <c r="CRO197" s="5"/>
      <c r="CRP197" s="5"/>
      <c r="CRQ197" s="5"/>
      <c r="CRR197" s="5"/>
      <c r="CRS197" s="5"/>
      <c r="CRT197" s="5"/>
      <c r="CRU197" s="5"/>
      <c r="CRV197" s="5"/>
      <c r="CRW197" s="5"/>
      <c r="CRX197" s="5"/>
      <c r="CRY197" s="5"/>
      <c r="CRZ197" s="5"/>
      <c r="CSA197" s="5"/>
      <c r="CSB197" s="5"/>
      <c r="CSC197" s="5"/>
      <c r="CSD197" s="5"/>
      <c r="CSE197" s="5"/>
      <c r="CSF197" s="5"/>
      <c r="CSG197" s="5"/>
      <c r="CSH197" s="5"/>
      <c r="CSI197" s="5"/>
      <c r="CSJ197" s="5"/>
      <c r="CSK197" s="5"/>
      <c r="CSL197" s="5"/>
      <c r="CSM197" s="5"/>
      <c r="CSN197" s="5"/>
      <c r="CSO197" s="5"/>
      <c r="CSP197" s="5"/>
      <c r="CSQ197" s="5"/>
      <c r="CSR197" s="5"/>
      <c r="CSS197" s="5"/>
      <c r="CST197" s="5"/>
      <c r="CSU197" s="5"/>
      <c r="CSV197" s="5"/>
      <c r="CSW197" s="5"/>
      <c r="CSX197" s="5"/>
      <c r="CSY197" s="5"/>
      <c r="CSZ197" s="5"/>
      <c r="CTA197" s="5"/>
      <c r="CTB197" s="5"/>
      <c r="CTC197" s="5"/>
      <c r="CTD197" s="5"/>
      <c r="CTE197" s="5"/>
      <c r="CTF197" s="5"/>
      <c r="CTG197" s="5"/>
      <c r="CTH197" s="5"/>
      <c r="CTI197" s="5"/>
      <c r="CTJ197" s="5"/>
      <c r="CTK197" s="5"/>
      <c r="CTL197" s="5"/>
      <c r="CTM197" s="5"/>
      <c r="CTN197" s="5"/>
      <c r="CTO197" s="5"/>
      <c r="CTP197" s="5"/>
      <c r="CTQ197" s="5"/>
      <c r="CTR197" s="5"/>
      <c r="CTS197" s="5"/>
      <c r="CTT197" s="5"/>
      <c r="CTU197" s="5"/>
      <c r="CTV197" s="5"/>
      <c r="CTW197" s="5"/>
      <c r="CTX197" s="5"/>
      <c r="CTY197" s="5"/>
      <c r="CTZ197" s="5"/>
      <c r="CUA197" s="5"/>
      <c r="CUB197" s="5"/>
      <c r="CUC197" s="5"/>
      <c r="CUD197" s="5"/>
      <c r="CUE197" s="5"/>
      <c r="CUF197" s="5"/>
      <c r="CUG197" s="5"/>
      <c r="CUH197" s="5"/>
      <c r="CUI197" s="5"/>
      <c r="CUJ197" s="5"/>
      <c r="CUK197" s="5"/>
      <c r="CUL197" s="5"/>
      <c r="CUM197" s="5"/>
      <c r="CUN197" s="5"/>
      <c r="CUO197" s="5"/>
      <c r="CUP197" s="5"/>
      <c r="CUQ197" s="5"/>
      <c r="CUR197" s="5"/>
      <c r="CUS197" s="5"/>
      <c r="CUT197" s="5"/>
      <c r="CUU197" s="5"/>
      <c r="CUV197" s="5"/>
      <c r="CUW197" s="5"/>
      <c r="CUX197" s="5"/>
      <c r="CUY197" s="5"/>
      <c r="CUZ197" s="5"/>
      <c r="CVA197" s="5"/>
      <c r="CVB197" s="5"/>
      <c r="CVC197" s="5"/>
      <c r="CVD197" s="5"/>
      <c r="CVE197" s="5"/>
      <c r="CVF197" s="5"/>
      <c r="CVG197" s="5"/>
      <c r="CVH197" s="5"/>
      <c r="CVI197" s="5"/>
      <c r="CVJ197" s="5"/>
      <c r="CVK197" s="5"/>
      <c r="CVL197" s="5"/>
      <c r="CVM197" s="5"/>
      <c r="CVN197" s="5"/>
      <c r="CVO197" s="5"/>
      <c r="CVP197" s="5"/>
      <c r="CVQ197" s="5"/>
      <c r="CVR197" s="5"/>
      <c r="CVS197" s="5"/>
      <c r="CVT197" s="5"/>
      <c r="CVU197" s="5"/>
      <c r="CVV197" s="5"/>
      <c r="CVW197" s="5"/>
      <c r="CVX197" s="5"/>
      <c r="CVY197" s="5"/>
      <c r="CVZ197" s="5"/>
      <c r="CWA197" s="5"/>
      <c r="CWB197" s="5"/>
      <c r="CWC197" s="5"/>
      <c r="CWD197" s="5"/>
      <c r="CWE197" s="5"/>
      <c r="CWF197" s="5"/>
      <c r="CWG197" s="5"/>
      <c r="CWH197" s="5"/>
      <c r="CWI197" s="5"/>
      <c r="CWJ197" s="5"/>
      <c r="CWK197" s="5"/>
      <c r="CWL197" s="5"/>
      <c r="CWM197" s="5"/>
      <c r="CWN197" s="5"/>
      <c r="CWO197" s="5"/>
      <c r="CWP197" s="5"/>
      <c r="CWQ197" s="5"/>
      <c r="CWR197" s="5"/>
      <c r="CWS197" s="5"/>
      <c r="CWT197" s="5"/>
      <c r="CWU197" s="5"/>
      <c r="CWV197" s="5"/>
      <c r="CWW197" s="5"/>
      <c r="CWX197" s="5"/>
      <c r="CWY197" s="5"/>
      <c r="CWZ197" s="5"/>
      <c r="CXA197" s="5"/>
      <c r="CXB197" s="5"/>
      <c r="CXC197" s="5"/>
      <c r="CXD197" s="5"/>
      <c r="CXE197" s="5"/>
      <c r="CXF197" s="5"/>
      <c r="CXG197" s="5"/>
      <c r="CXH197" s="5"/>
      <c r="CXI197" s="5"/>
      <c r="CXJ197" s="5"/>
      <c r="CXK197" s="5"/>
      <c r="CXL197" s="5"/>
      <c r="CXM197" s="5"/>
      <c r="CXN197" s="5"/>
      <c r="CXO197" s="5"/>
      <c r="CXP197" s="5"/>
      <c r="CXQ197" s="5"/>
      <c r="CXR197" s="5"/>
      <c r="CXS197" s="5"/>
      <c r="CXT197" s="5"/>
      <c r="CXU197" s="5"/>
      <c r="CXV197" s="5"/>
      <c r="CXW197" s="5"/>
      <c r="CXX197" s="5"/>
      <c r="CXY197" s="5"/>
      <c r="CXZ197" s="5"/>
      <c r="CYA197" s="5"/>
      <c r="CYB197" s="5"/>
      <c r="CYC197" s="5"/>
      <c r="CYD197" s="5"/>
      <c r="CYE197" s="5"/>
      <c r="CYF197" s="5"/>
      <c r="CYG197" s="5"/>
      <c r="CYH197" s="5"/>
      <c r="CYI197" s="5"/>
      <c r="CYJ197" s="5"/>
      <c r="CYK197" s="5"/>
      <c r="CYL197" s="5"/>
      <c r="CYM197" s="5"/>
      <c r="CYN197" s="5"/>
      <c r="CYO197" s="5"/>
      <c r="CYP197" s="5"/>
      <c r="CYQ197" s="5"/>
      <c r="CYR197" s="5"/>
      <c r="CYS197" s="5"/>
      <c r="CYT197" s="5"/>
      <c r="CYU197" s="5"/>
      <c r="CYV197" s="5"/>
      <c r="CYW197" s="5"/>
      <c r="CYX197" s="5"/>
      <c r="CYY197" s="5"/>
      <c r="CYZ197" s="5"/>
      <c r="CZA197" s="5"/>
      <c r="CZB197" s="5"/>
      <c r="CZC197" s="5"/>
      <c r="CZD197" s="5"/>
      <c r="CZE197" s="5"/>
      <c r="CZF197" s="5"/>
      <c r="CZG197" s="5"/>
      <c r="CZH197" s="5"/>
      <c r="CZI197" s="5"/>
      <c r="CZJ197" s="5"/>
      <c r="CZK197" s="5"/>
      <c r="CZL197" s="5"/>
      <c r="CZM197" s="5"/>
      <c r="CZN197" s="5"/>
      <c r="CZO197" s="5"/>
      <c r="CZP197" s="5"/>
      <c r="CZQ197" s="5"/>
      <c r="CZR197" s="5"/>
      <c r="CZS197" s="5"/>
      <c r="CZT197" s="5"/>
      <c r="CZU197" s="5"/>
      <c r="CZV197" s="5"/>
      <c r="CZW197" s="5"/>
      <c r="CZX197" s="5"/>
      <c r="CZY197" s="5"/>
      <c r="CZZ197" s="5"/>
      <c r="DAA197" s="5"/>
      <c r="DAB197" s="5"/>
      <c r="DAC197" s="5"/>
      <c r="DAD197" s="5"/>
      <c r="DAE197" s="5"/>
      <c r="DAF197" s="5"/>
      <c r="DAG197" s="5"/>
      <c r="DAH197" s="5"/>
      <c r="DAI197" s="5"/>
      <c r="DAJ197" s="5"/>
      <c r="DAK197" s="5"/>
      <c r="DAL197" s="5"/>
      <c r="DAM197" s="5"/>
      <c r="DAN197" s="5"/>
      <c r="DAO197" s="5"/>
      <c r="DAP197" s="5"/>
      <c r="DAQ197" s="5"/>
      <c r="DAR197" s="5"/>
      <c r="DAS197" s="5"/>
      <c r="DAT197" s="5"/>
      <c r="DAU197" s="5"/>
      <c r="DAV197" s="5"/>
      <c r="DAW197" s="5"/>
      <c r="DAX197" s="5"/>
      <c r="DAY197" s="5"/>
      <c r="DAZ197" s="5"/>
      <c r="DBA197" s="5"/>
      <c r="DBB197" s="5"/>
      <c r="DBC197" s="5"/>
      <c r="DBD197" s="5"/>
      <c r="DBE197" s="5"/>
      <c r="DBF197" s="5"/>
      <c r="DBG197" s="5"/>
      <c r="DBH197" s="5"/>
      <c r="DBI197" s="5"/>
      <c r="DBJ197" s="5"/>
      <c r="DBK197" s="5"/>
      <c r="DBL197" s="5"/>
      <c r="DBM197" s="5"/>
      <c r="DBN197" s="5"/>
      <c r="DBO197" s="5"/>
      <c r="DBP197" s="5"/>
      <c r="DBQ197" s="5"/>
      <c r="DBR197" s="5"/>
      <c r="DBS197" s="5"/>
      <c r="DBT197" s="5"/>
      <c r="DBU197" s="5"/>
      <c r="DBV197" s="5"/>
      <c r="DBW197" s="5"/>
      <c r="DBX197" s="5"/>
      <c r="DBY197" s="5"/>
      <c r="DBZ197" s="5"/>
      <c r="DCA197" s="5"/>
      <c r="DCB197" s="5"/>
      <c r="DCC197" s="5"/>
      <c r="DCD197" s="5"/>
      <c r="DCE197" s="5"/>
      <c r="DCF197" s="5"/>
      <c r="DCG197" s="5"/>
      <c r="DCH197" s="5"/>
      <c r="DCI197" s="5"/>
      <c r="DCJ197" s="5"/>
      <c r="DCK197" s="5"/>
      <c r="DCL197" s="5"/>
      <c r="DCM197" s="5"/>
      <c r="DCN197" s="5"/>
      <c r="DCO197" s="5"/>
      <c r="DCP197" s="5"/>
      <c r="DCQ197" s="5"/>
      <c r="DCR197" s="5"/>
      <c r="DCS197" s="5"/>
      <c r="DCT197" s="5"/>
      <c r="DCU197" s="5"/>
      <c r="DCV197" s="5"/>
      <c r="DCW197" s="5"/>
      <c r="DCX197" s="5"/>
      <c r="DCY197" s="5"/>
      <c r="DCZ197" s="5"/>
      <c r="DDA197" s="5"/>
      <c r="DDB197" s="5"/>
      <c r="DDC197" s="5"/>
      <c r="DDD197" s="5"/>
      <c r="DDE197" s="5"/>
      <c r="DDF197" s="5"/>
      <c r="DDG197" s="5"/>
      <c r="DDH197" s="5"/>
      <c r="DDI197" s="5"/>
      <c r="DDJ197" s="5"/>
      <c r="DDK197" s="5"/>
      <c r="DDL197" s="5"/>
      <c r="DDM197" s="5"/>
      <c r="DDN197" s="5"/>
      <c r="DDO197" s="5"/>
      <c r="DDP197" s="5"/>
      <c r="DDQ197" s="5"/>
      <c r="DDR197" s="5"/>
      <c r="DDS197" s="5"/>
      <c r="DDT197" s="5"/>
      <c r="DDU197" s="5"/>
      <c r="DDV197" s="5"/>
      <c r="DDW197" s="5"/>
      <c r="DDX197" s="5"/>
      <c r="DDY197" s="5"/>
      <c r="DDZ197" s="5"/>
      <c r="DEA197" s="5"/>
      <c r="DEB197" s="5"/>
      <c r="DEC197" s="5"/>
      <c r="DED197" s="5"/>
      <c r="DEE197" s="5"/>
      <c r="DEF197" s="5"/>
      <c r="DEG197" s="5"/>
      <c r="DEH197" s="5"/>
      <c r="DEI197" s="5"/>
      <c r="DEJ197" s="5"/>
      <c r="DEK197" s="5"/>
      <c r="DEL197" s="5"/>
      <c r="DEM197" s="5"/>
      <c r="DEN197" s="5"/>
      <c r="DEO197" s="5"/>
      <c r="DEP197" s="5"/>
      <c r="DEQ197" s="5"/>
      <c r="DER197" s="5"/>
      <c r="DES197" s="5"/>
      <c r="DET197" s="5"/>
      <c r="DEU197" s="5"/>
      <c r="DEV197" s="5"/>
      <c r="DEW197" s="5"/>
      <c r="DEX197" s="5"/>
      <c r="DEY197" s="5"/>
      <c r="DEZ197" s="5"/>
      <c r="DFA197" s="5"/>
      <c r="DFB197" s="5"/>
      <c r="DFC197" s="5"/>
      <c r="DFD197" s="5"/>
      <c r="DFE197" s="5"/>
      <c r="DFF197" s="5"/>
      <c r="DFG197" s="5"/>
      <c r="DFH197" s="5"/>
      <c r="DFI197" s="5"/>
      <c r="DFJ197" s="5"/>
      <c r="DFK197" s="5"/>
      <c r="DFL197" s="5"/>
      <c r="DFM197" s="5"/>
      <c r="DFN197" s="5"/>
      <c r="DFO197" s="5"/>
      <c r="DFP197" s="5"/>
      <c r="DFQ197" s="5"/>
      <c r="DFR197" s="5"/>
      <c r="DFS197" s="5"/>
      <c r="DFT197" s="5"/>
      <c r="DFU197" s="5"/>
      <c r="DFV197" s="5"/>
      <c r="DFW197" s="5"/>
      <c r="DFX197" s="5"/>
      <c r="DFY197" s="5"/>
      <c r="DFZ197" s="5"/>
      <c r="DGA197" s="5"/>
      <c r="DGB197" s="5"/>
      <c r="DGC197" s="5"/>
      <c r="DGD197" s="5"/>
      <c r="DGE197" s="5"/>
      <c r="DGF197" s="5"/>
      <c r="DGG197" s="5"/>
      <c r="DGH197" s="5"/>
      <c r="DGI197" s="5"/>
      <c r="DGJ197" s="5"/>
      <c r="DGK197" s="5"/>
      <c r="DGL197" s="5"/>
      <c r="DGM197" s="5"/>
      <c r="DGN197" s="5"/>
      <c r="DGO197" s="5"/>
      <c r="DGP197" s="5"/>
      <c r="DGQ197" s="5"/>
      <c r="DGR197" s="5"/>
      <c r="DGS197" s="5"/>
      <c r="DGT197" s="5"/>
      <c r="DGU197" s="5"/>
      <c r="DGV197" s="5"/>
      <c r="DGW197" s="5"/>
      <c r="DGX197" s="5"/>
      <c r="DGY197" s="5"/>
      <c r="DGZ197" s="5"/>
      <c r="DHA197" s="5"/>
      <c r="DHB197" s="5"/>
      <c r="DHC197" s="5"/>
      <c r="DHD197" s="5"/>
      <c r="DHE197" s="5"/>
      <c r="DHF197" s="5"/>
      <c r="DHG197" s="5"/>
      <c r="DHH197" s="5"/>
      <c r="DHI197" s="5"/>
      <c r="DHJ197" s="5"/>
      <c r="DHK197" s="5"/>
      <c r="DHL197" s="5"/>
      <c r="DHM197" s="5"/>
      <c r="DHN197" s="5"/>
      <c r="DHO197" s="5"/>
      <c r="DHP197" s="5"/>
      <c r="DHQ197" s="5"/>
      <c r="DHR197" s="5"/>
      <c r="DHS197" s="5"/>
      <c r="DHT197" s="5"/>
      <c r="DHU197" s="5"/>
      <c r="DHV197" s="5"/>
      <c r="DHW197" s="5"/>
      <c r="DHX197" s="5"/>
      <c r="DHY197" s="5"/>
      <c r="DHZ197" s="5"/>
      <c r="DIA197" s="5"/>
      <c r="DIB197" s="5"/>
      <c r="DIC197" s="5"/>
      <c r="DID197" s="5"/>
      <c r="DIE197" s="5"/>
      <c r="DIF197" s="5"/>
      <c r="DIG197" s="5"/>
      <c r="DIH197" s="5"/>
      <c r="DII197" s="5"/>
      <c r="DIJ197" s="5"/>
      <c r="DIK197" s="5"/>
      <c r="DIL197" s="5"/>
      <c r="DIM197" s="5"/>
      <c r="DIN197" s="5"/>
      <c r="DIO197" s="5"/>
      <c r="DIP197" s="5"/>
      <c r="DIQ197" s="5"/>
      <c r="DIR197" s="5"/>
      <c r="DIS197" s="5"/>
      <c r="DIT197" s="5"/>
      <c r="DIU197" s="5"/>
      <c r="DIV197" s="5"/>
      <c r="DIW197" s="5"/>
      <c r="DIX197" s="5"/>
      <c r="DIY197" s="5"/>
      <c r="DIZ197" s="5"/>
      <c r="DJA197" s="5"/>
      <c r="DJB197" s="5"/>
      <c r="DJC197" s="5"/>
      <c r="DJD197" s="5"/>
      <c r="DJE197" s="5"/>
      <c r="DJF197" s="5"/>
      <c r="DJG197" s="5"/>
      <c r="DJH197" s="5"/>
      <c r="DJI197" s="5"/>
      <c r="DJJ197" s="5"/>
      <c r="DJK197" s="5"/>
      <c r="DJL197" s="5"/>
      <c r="DJM197" s="5"/>
      <c r="DJN197" s="5"/>
      <c r="DJO197" s="5"/>
      <c r="DJP197" s="5"/>
      <c r="DJQ197" s="5"/>
      <c r="DJR197" s="5"/>
      <c r="DJS197" s="5"/>
      <c r="DJT197" s="5"/>
      <c r="DJU197" s="5"/>
      <c r="DJV197" s="5"/>
      <c r="DJW197" s="5"/>
      <c r="DJX197" s="5"/>
      <c r="DJY197" s="5"/>
      <c r="DJZ197" s="5"/>
      <c r="DKA197" s="5"/>
      <c r="DKB197" s="5"/>
      <c r="DKC197" s="5"/>
      <c r="DKD197" s="5"/>
      <c r="DKE197" s="5"/>
      <c r="DKF197" s="5"/>
      <c r="DKG197" s="5"/>
      <c r="DKH197" s="5"/>
      <c r="DKI197" s="5"/>
      <c r="DKJ197" s="5"/>
      <c r="DKK197" s="5"/>
      <c r="DKL197" s="5"/>
      <c r="DKM197" s="5"/>
      <c r="DKN197" s="5"/>
      <c r="DKO197" s="5"/>
      <c r="DKP197" s="5"/>
      <c r="DKQ197" s="5"/>
      <c r="DKR197" s="5"/>
      <c r="DKS197" s="5"/>
      <c r="DKT197" s="5"/>
      <c r="DKU197" s="5"/>
      <c r="DKV197" s="5"/>
      <c r="DKW197" s="5"/>
      <c r="DKX197" s="5"/>
      <c r="DKY197" s="5"/>
      <c r="DKZ197" s="5"/>
      <c r="DLA197" s="5"/>
      <c r="DLB197" s="5"/>
      <c r="DLC197" s="5"/>
      <c r="DLD197" s="5"/>
      <c r="DLE197" s="5"/>
      <c r="DLF197" s="5"/>
      <c r="DLG197" s="5"/>
      <c r="DLH197" s="5"/>
      <c r="DLI197" s="5"/>
      <c r="DLJ197" s="5"/>
      <c r="DLK197" s="5"/>
      <c r="DLL197" s="5"/>
      <c r="DLM197" s="5"/>
      <c r="DLN197" s="5"/>
      <c r="DLO197" s="5"/>
      <c r="DLP197" s="5"/>
      <c r="DLQ197" s="5"/>
      <c r="DLR197" s="5"/>
      <c r="DLS197" s="5"/>
      <c r="DLT197" s="5"/>
      <c r="DLU197" s="5"/>
      <c r="DLV197" s="5"/>
      <c r="DLW197" s="5"/>
      <c r="DLX197" s="5"/>
      <c r="DLY197" s="5"/>
      <c r="DLZ197" s="5"/>
      <c r="DMA197" s="5"/>
      <c r="DMB197" s="5"/>
      <c r="DMC197" s="5"/>
      <c r="DMD197" s="5"/>
      <c r="DME197" s="5"/>
      <c r="DMF197" s="5"/>
      <c r="DMG197" s="5"/>
      <c r="DMH197" s="5"/>
      <c r="DMI197" s="5"/>
      <c r="DMJ197" s="5"/>
      <c r="DMK197" s="5"/>
      <c r="DML197" s="5"/>
      <c r="DMM197" s="5"/>
      <c r="DMN197" s="5"/>
      <c r="DMO197" s="5"/>
      <c r="DMP197" s="5"/>
      <c r="DMQ197" s="5"/>
      <c r="DMR197" s="5"/>
      <c r="DMS197" s="5"/>
      <c r="DMT197" s="5"/>
      <c r="DMU197" s="5"/>
      <c r="DMV197" s="5"/>
      <c r="DMW197" s="5"/>
      <c r="DMX197" s="5"/>
      <c r="DMY197" s="5"/>
      <c r="DMZ197" s="5"/>
      <c r="DNA197" s="5"/>
      <c r="DNB197" s="5"/>
      <c r="DNC197" s="5"/>
      <c r="DND197" s="5"/>
      <c r="DNE197" s="5"/>
      <c r="DNF197" s="5"/>
      <c r="DNG197" s="5"/>
      <c r="DNH197" s="5"/>
      <c r="DNI197" s="5"/>
      <c r="DNJ197" s="5"/>
      <c r="DNK197" s="5"/>
      <c r="DNL197" s="5"/>
      <c r="DNM197" s="5"/>
      <c r="DNN197" s="5"/>
      <c r="DNO197" s="5"/>
      <c r="DNP197" s="5"/>
      <c r="DNQ197" s="5"/>
      <c r="DNR197" s="5"/>
      <c r="DNS197" s="5"/>
      <c r="DNT197" s="5"/>
      <c r="DNU197" s="5"/>
      <c r="DNV197" s="5"/>
      <c r="DNW197" s="5"/>
      <c r="DNX197" s="5"/>
      <c r="DNY197" s="5"/>
      <c r="DNZ197" s="5"/>
      <c r="DOA197" s="5"/>
      <c r="DOB197" s="5"/>
      <c r="DOC197" s="5"/>
      <c r="DOD197" s="5"/>
      <c r="DOE197" s="5"/>
      <c r="DOF197" s="5"/>
      <c r="DOG197" s="5"/>
      <c r="DOH197" s="5"/>
      <c r="DOI197" s="5"/>
      <c r="DOJ197" s="5"/>
      <c r="DOK197" s="5"/>
      <c r="DOL197" s="5"/>
      <c r="DOM197" s="5"/>
      <c r="DON197" s="5"/>
      <c r="DOO197" s="5"/>
      <c r="DOP197" s="5"/>
      <c r="DOQ197" s="5"/>
      <c r="DOR197" s="5"/>
      <c r="DOS197" s="5"/>
      <c r="DOT197" s="5"/>
      <c r="DOU197" s="5"/>
      <c r="DOV197" s="5"/>
      <c r="DOW197" s="5"/>
      <c r="DOX197" s="5"/>
      <c r="DOY197" s="5"/>
      <c r="DOZ197" s="5"/>
      <c r="DPA197" s="5"/>
      <c r="DPB197" s="5"/>
      <c r="DPC197" s="5"/>
      <c r="DPD197" s="5"/>
      <c r="DPE197" s="5"/>
      <c r="DPF197" s="5"/>
      <c r="DPG197" s="5"/>
      <c r="DPH197" s="5"/>
      <c r="DPI197" s="5"/>
      <c r="DPJ197" s="5"/>
      <c r="DPK197" s="5"/>
      <c r="DPL197" s="5"/>
      <c r="DPM197" s="5"/>
      <c r="DPN197" s="5"/>
      <c r="DPO197" s="5"/>
      <c r="DPP197" s="5"/>
      <c r="DPQ197" s="5"/>
      <c r="DPR197" s="5"/>
      <c r="DPS197" s="5"/>
      <c r="DPT197" s="5"/>
      <c r="DPU197" s="5"/>
      <c r="DPV197" s="5"/>
      <c r="DPW197" s="5"/>
      <c r="DPX197" s="5"/>
      <c r="DPY197" s="5"/>
      <c r="DPZ197" s="5"/>
      <c r="DQA197" s="5"/>
      <c r="DQB197" s="5"/>
      <c r="DQC197" s="5"/>
      <c r="DQD197" s="5"/>
      <c r="DQE197" s="5"/>
      <c r="DQF197" s="5"/>
      <c r="DQG197" s="5"/>
      <c r="DQH197" s="5"/>
      <c r="DQI197" s="5"/>
      <c r="DQJ197" s="5"/>
      <c r="DQK197" s="5"/>
      <c r="DQL197" s="5"/>
      <c r="DQM197" s="5"/>
      <c r="DQN197" s="5"/>
      <c r="DQO197" s="5"/>
      <c r="DQP197" s="5"/>
      <c r="DQQ197" s="5"/>
      <c r="DQR197" s="5"/>
      <c r="DQS197" s="5"/>
      <c r="DQT197" s="5"/>
      <c r="DQU197" s="5"/>
      <c r="DQV197" s="5"/>
      <c r="DQW197" s="5"/>
      <c r="DQX197" s="5"/>
      <c r="DQY197" s="5"/>
      <c r="DQZ197" s="5"/>
      <c r="DRA197" s="5"/>
      <c r="DRB197" s="5"/>
      <c r="DRC197" s="5"/>
      <c r="DRD197" s="5"/>
      <c r="DRE197" s="5"/>
      <c r="DRF197" s="5"/>
      <c r="DRG197" s="5"/>
      <c r="DRH197" s="5"/>
      <c r="DRI197" s="5"/>
      <c r="DRJ197" s="5"/>
      <c r="DRK197" s="5"/>
      <c r="DRL197" s="5"/>
      <c r="DRM197" s="5"/>
      <c r="DRN197" s="5"/>
      <c r="DRO197" s="5"/>
      <c r="DRP197" s="5"/>
      <c r="DRQ197" s="5"/>
      <c r="DRR197" s="5"/>
      <c r="DRS197" s="5"/>
      <c r="DRT197" s="5"/>
      <c r="DRU197" s="5"/>
      <c r="DRV197" s="5"/>
      <c r="DRW197" s="5"/>
      <c r="DRX197" s="5"/>
      <c r="DRY197" s="5"/>
      <c r="DRZ197" s="5"/>
      <c r="DSA197" s="5"/>
      <c r="DSB197" s="5"/>
      <c r="DSC197" s="5"/>
      <c r="DSD197" s="5"/>
      <c r="DSE197" s="5"/>
      <c r="DSF197" s="5"/>
      <c r="DSG197" s="5"/>
      <c r="DSH197" s="5"/>
      <c r="DSI197" s="5"/>
      <c r="DSJ197" s="5"/>
      <c r="DSK197" s="5"/>
      <c r="DSL197" s="5"/>
      <c r="DSM197" s="5"/>
      <c r="DSN197" s="5"/>
      <c r="DSO197" s="5"/>
      <c r="DSP197" s="5"/>
      <c r="DSQ197" s="5"/>
      <c r="DSR197" s="5"/>
      <c r="DSS197" s="5"/>
      <c r="DST197" s="5"/>
      <c r="DSU197" s="5"/>
      <c r="DSV197" s="5"/>
      <c r="DSW197" s="5"/>
      <c r="DSX197" s="5"/>
      <c r="DSY197" s="5"/>
      <c r="DSZ197" s="5"/>
      <c r="DTA197" s="5"/>
      <c r="DTB197" s="5"/>
      <c r="DTC197" s="5"/>
      <c r="DTD197" s="5"/>
      <c r="DTE197" s="5"/>
      <c r="DTF197" s="5"/>
      <c r="DTG197" s="5"/>
      <c r="DTH197" s="5"/>
      <c r="DTI197" s="5"/>
      <c r="DTJ197" s="5"/>
      <c r="DTK197" s="5"/>
      <c r="DTL197" s="5"/>
      <c r="DTM197" s="5"/>
      <c r="DTN197" s="5"/>
      <c r="DTO197" s="5"/>
      <c r="DTP197" s="5"/>
      <c r="DTQ197" s="5"/>
      <c r="DTR197" s="5"/>
      <c r="DTS197" s="5"/>
      <c r="DTT197" s="5"/>
      <c r="DTU197" s="5"/>
      <c r="DTV197" s="5"/>
      <c r="DTW197" s="5"/>
      <c r="DTX197" s="5"/>
      <c r="DTY197" s="5"/>
      <c r="DTZ197" s="5"/>
      <c r="DUA197" s="5"/>
      <c r="DUB197" s="5"/>
      <c r="DUC197" s="5"/>
      <c r="DUD197" s="5"/>
      <c r="DUE197" s="5"/>
      <c r="DUF197" s="5"/>
      <c r="DUG197" s="5"/>
      <c r="DUH197" s="5"/>
      <c r="DUI197" s="5"/>
      <c r="DUJ197" s="5"/>
      <c r="DUK197" s="5"/>
      <c r="DUL197" s="5"/>
      <c r="DUM197" s="5"/>
      <c r="DUN197" s="5"/>
      <c r="DUO197" s="5"/>
      <c r="DUP197" s="5"/>
      <c r="DUQ197" s="5"/>
      <c r="DUR197" s="5"/>
      <c r="DUS197" s="5"/>
      <c r="DUT197" s="5"/>
      <c r="DUU197" s="5"/>
      <c r="DUV197" s="5"/>
      <c r="DUW197" s="5"/>
      <c r="DUX197" s="5"/>
      <c r="DUY197" s="5"/>
      <c r="DUZ197" s="5"/>
      <c r="DVA197" s="5"/>
      <c r="DVB197" s="5"/>
      <c r="DVC197" s="5"/>
      <c r="DVD197" s="5"/>
      <c r="DVE197" s="5"/>
      <c r="DVF197" s="5"/>
      <c r="DVG197" s="5"/>
      <c r="DVH197" s="5"/>
      <c r="DVI197" s="5"/>
      <c r="DVJ197" s="5"/>
      <c r="DVK197" s="5"/>
      <c r="DVL197" s="5"/>
      <c r="DVM197" s="5"/>
      <c r="DVN197" s="5"/>
      <c r="DVO197" s="5"/>
      <c r="DVP197" s="5"/>
      <c r="DVQ197" s="5"/>
      <c r="DVR197" s="5"/>
      <c r="DVS197" s="5"/>
      <c r="DVT197" s="5"/>
      <c r="DVU197" s="5"/>
      <c r="DVV197" s="5"/>
      <c r="DVW197" s="5"/>
      <c r="DVX197" s="5"/>
      <c r="DVY197" s="5"/>
      <c r="DVZ197" s="5"/>
      <c r="DWA197" s="5"/>
      <c r="DWB197" s="5"/>
      <c r="DWC197" s="5"/>
      <c r="DWD197" s="5"/>
      <c r="DWE197" s="5"/>
      <c r="DWF197" s="5"/>
      <c r="DWG197" s="5"/>
      <c r="DWH197" s="5"/>
      <c r="DWI197" s="5"/>
      <c r="DWJ197" s="5"/>
      <c r="DWK197" s="5"/>
      <c r="DWL197" s="5"/>
      <c r="DWM197" s="5"/>
      <c r="DWN197" s="5"/>
      <c r="DWO197" s="5"/>
      <c r="DWP197" s="5"/>
      <c r="DWQ197" s="5"/>
      <c r="DWR197" s="5"/>
      <c r="DWS197" s="5"/>
      <c r="DWT197" s="5"/>
      <c r="DWU197" s="5"/>
      <c r="DWV197" s="5"/>
      <c r="DWW197" s="5"/>
      <c r="DWX197" s="5"/>
      <c r="DWY197" s="5"/>
      <c r="DWZ197" s="5"/>
      <c r="DXA197" s="5"/>
      <c r="DXB197" s="5"/>
      <c r="DXC197" s="5"/>
      <c r="DXD197" s="5"/>
      <c r="DXE197" s="5"/>
      <c r="DXF197" s="5"/>
      <c r="DXG197" s="5"/>
      <c r="DXH197" s="5"/>
      <c r="DXI197" s="5"/>
      <c r="DXJ197" s="5"/>
      <c r="DXK197" s="5"/>
      <c r="DXL197" s="5"/>
      <c r="DXM197" s="5"/>
      <c r="DXN197" s="5"/>
      <c r="DXO197" s="5"/>
      <c r="DXP197" s="5"/>
      <c r="DXQ197" s="5"/>
      <c r="DXR197" s="5"/>
      <c r="DXS197" s="5"/>
      <c r="DXT197" s="5"/>
      <c r="DXU197" s="5"/>
      <c r="DXV197" s="5"/>
      <c r="DXW197" s="5"/>
      <c r="DXX197" s="5"/>
      <c r="DXY197" s="5"/>
      <c r="DXZ197" s="5"/>
      <c r="DYA197" s="5"/>
      <c r="DYB197" s="5"/>
      <c r="DYC197" s="5"/>
      <c r="DYD197" s="5"/>
      <c r="DYE197" s="5"/>
      <c r="DYF197" s="5"/>
      <c r="DYG197" s="5"/>
      <c r="DYH197" s="5"/>
      <c r="DYI197" s="5"/>
      <c r="DYJ197" s="5"/>
      <c r="DYK197" s="5"/>
      <c r="DYL197" s="5"/>
      <c r="DYM197" s="5"/>
      <c r="DYN197" s="5"/>
      <c r="DYO197" s="5"/>
      <c r="DYP197" s="5"/>
      <c r="DYQ197" s="5"/>
      <c r="DYR197" s="5"/>
      <c r="DYS197" s="5"/>
      <c r="DYT197" s="5"/>
      <c r="DYU197" s="5"/>
      <c r="DYV197" s="5"/>
      <c r="DYW197" s="5"/>
      <c r="DYX197" s="5"/>
      <c r="DYY197" s="5"/>
      <c r="DYZ197" s="5"/>
      <c r="DZA197" s="5"/>
      <c r="DZB197" s="5"/>
      <c r="DZC197" s="5"/>
      <c r="DZD197" s="5"/>
      <c r="DZE197" s="5"/>
      <c r="DZF197" s="5"/>
      <c r="DZG197" s="5"/>
      <c r="DZH197" s="5"/>
      <c r="DZI197" s="5"/>
      <c r="DZJ197" s="5"/>
      <c r="DZK197" s="5"/>
      <c r="DZL197" s="5"/>
      <c r="DZM197" s="5"/>
      <c r="DZN197" s="5"/>
      <c r="DZO197" s="5"/>
      <c r="DZP197" s="5"/>
      <c r="DZQ197" s="5"/>
      <c r="DZR197" s="5"/>
      <c r="DZS197" s="5"/>
      <c r="DZT197" s="5"/>
      <c r="DZU197" s="5"/>
      <c r="DZV197" s="5"/>
      <c r="DZW197" s="5"/>
      <c r="DZX197" s="5"/>
      <c r="DZY197" s="5"/>
      <c r="DZZ197" s="5"/>
      <c r="EAA197" s="5"/>
      <c r="EAB197" s="5"/>
      <c r="EAC197" s="5"/>
      <c r="EAD197" s="5"/>
      <c r="EAE197" s="5"/>
      <c r="EAF197" s="5"/>
      <c r="EAG197" s="5"/>
      <c r="EAH197" s="5"/>
      <c r="EAI197" s="5"/>
      <c r="EAJ197" s="5"/>
      <c r="EAK197" s="5"/>
      <c r="EAL197" s="5"/>
      <c r="EAM197" s="5"/>
      <c r="EAN197" s="5"/>
      <c r="EAO197" s="5"/>
      <c r="EAP197" s="5"/>
      <c r="EAQ197" s="5"/>
      <c r="EAR197" s="5"/>
      <c r="EAS197" s="5"/>
      <c r="EAT197" s="5"/>
      <c r="EAU197" s="5"/>
      <c r="EAV197" s="5"/>
      <c r="EAW197" s="5"/>
      <c r="EAX197" s="5"/>
      <c r="EAY197" s="5"/>
      <c r="EAZ197" s="5"/>
      <c r="EBA197" s="5"/>
      <c r="EBB197" s="5"/>
      <c r="EBC197" s="5"/>
      <c r="EBD197" s="5"/>
      <c r="EBE197" s="5"/>
      <c r="EBF197" s="5"/>
      <c r="EBG197" s="5"/>
      <c r="EBH197" s="5"/>
      <c r="EBI197" s="5"/>
      <c r="EBJ197" s="5"/>
      <c r="EBK197" s="5"/>
      <c r="EBL197" s="5"/>
      <c r="EBM197" s="5"/>
      <c r="EBN197" s="5"/>
      <c r="EBO197" s="5"/>
      <c r="EBP197" s="5"/>
      <c r="EBQ197" s="5"/>
      <c r="EBR197" s="5"/>
      <c r="EBS197" s="5"/>
      <c r="EBT197" s="5"/>
      <c r="EBU197" s="5"/>
      <c r="EBV197" s="5"/>
      <c r="EBW197" s="5"/>
      <c r="EBX197" s="5"/>
      <c r="EBY197" s="5"/>
      <c r="EBZ197" s="5"/>
      <c r="ECA197" s="5"/>
      <c r="ECB197" s="5"/>
      <c r="ECC197" s="5"/>
      <c r="ECD197" s="5"/>
      <c r="ECE197" s="5"/>
      <c r="ECF197" s="5"/>
      <c r="ECG197" s="5"/>
      <c r="ECH197" s="5"/>
      <c r="ECI197" s="5"/>
      <c r="ECJ197" s="5"/>
      <c r="ECK197" s="5"/>
      <c r="ECL197" s="5"/>
      <c r="ECM197" s="5"/>
      <c r="ECN197" s="5"/>
      <c r="ECO197" s="5"/>
      <c r="ECP197" s="5"/>
      <c r="ECQ197" s="5"/>
      <c r="ECR197" s="5"/>
      <c r="ECS197" s="5"/>
      <c r="ECT197" s="5"/>
      <c r="ECU197" s="5"/>
      <c r="ECV197" s="5"/>
      <c r="ECW197" s="5"/>
      <c r="ECX197" s="5"/>
      <c r="ECY197" s="5"/>
      <c r="ECZ197" s="5"/>
      <c r="EDA197" s="5"/>
      <c r="EDB197" s="5"/>
      <c r="EDC197" s="5"/>
      <c r="EDD197" s="5"/>
      <c r="EDE197" s="5"/>
      <c r="EDF197" s="5"/>
      <c r="EDG197" s="5"/>
      <c r="EDH197" s="5"/>
      <c r="EDI197" s="5"/>
      <c r="EDJ197" s="5"/>
      <c r="EDK197" s="5"/>
      <c r="EDL197" s="5"/>
      <c r="EDM197" s="5"/>
      <c r="EDN197" s="5"/>
      <c r="EDO197" s="5"/>
      <c r="EDP197" s="5"/>
      <c r="EDQ197" s="5"/>
      <c r="EDR197" s="5"/>
      <c r="EDS197" s="5"/>
      <c r="EDT197" s="5"/>
      <c r="EDU197" s="5"/>
      <c r="EDV197" s="5"/>
      <c r="EDW197" s="5"/>
      <c r="EDX197" s="5"/>
      <c r="EDY197" s="5"/>
      <c r="EDZ197" s="5"/>
      <c r="EEA197" s="5"/>
      <c r="EEB197" s="5"/>
      <c r="EEC197" s="5"/>
      <c r="EED197" s="5"/>
      <c r="EEE197" s="5"/>
      <c r="EEF197" s="5"/>
      <c r="EEG197" s="5"/>
      <c r="EEH197" s="5"/>
      <c r="EEI197" s="5"/>
      <c r="EEJ197" s="5"/>
      <c r="EEK197" s="5"/>
      <c r="EEL197" s="5"/>
      <c r="EEM197" s="5"/>
      <c r="EEN197" s="5"/>
      <c r="EEO197" s="5"/>
      <c r="EEP197" s="5"/>
      <c r="EEQ197" s="5"/>
      <c r="EER197" s="5"/>
      <c r="EES197" s="5"/>
      <c r="EET197" s="5"/>
      <c r="EEU197" s="5"/>
      <c r="EEV197" s="5"/>
      <c r="EEW197" s="5"/>
      <c r="EEX197" s="5"/>
      <c r="EEY197" s="5"/>
      <c r="EEZ197" s="5"/>
      <c r="EFA197" s="5"/>
      <c r="EFB197" s="5"/>
      <c r="EFC197" s="5"/>
      <c r="EFD197" s="5"/>
      <c r="EFE197" s="5"/>
      <c r="EFF197" s="5"/>
      <c r="EFG197" s="5"/>
      <c r="EFH197" s="5"/>
      <c r="EFI197" s="5"/>
      <c r="EFJ197" s="5"/>
      <c r="EFK197" s="5"/>
      <c r="EFL197" s="5"/>
      <c r="EFM197" s="5"/>
      <c r="EFN197" s="5"/>
      <c r="EFO197" s="5"/>
      <c r="EFP197" s="5"/>
      <c r="EFQ197" s="5"/>
      <c r="EFR197" s="5"/>
      <c r="EFS197" s="5"/>
      <c r="EFT197" s="5"/>
      <c r="EFU197" s="5"/>
      <c r="EFV197" s="5"/>
      <c r="EFW197" s="5"/>
      <c r="EFX197" s="5"/>
      <c r="EFY197" s="5"/>
      <c r="EFZ197" s="5"/>
      <c r="EGA197" s="5"/>
      <c r="EGB197" s="5"/>
      <c r="EGC197" s="5"/>
      <c r="EGD197" s="5"/>
      <c r="EGE197" s="5"/>
      <c r="EGF197" s="5"/>
      <c r="EGG197" s="5"/>
      <c r="EGH197" s="5"/>
      <c r="EGI197" s="5"/>
      <c r="EGJ197" s="5"/>
      <c r="EGK197" s="5"/>
      <c r="EGL197" s="5"/>
      <c r="EGM197" s="5"/>
      <c r="EGN197" s="5"/>
      <c r="EGO197" s="5"/>
      <c r="EGP197" s="5"/>
      <c r="EGQ197" s="5"/>
      <c r="EGR197" s="5"/>
      <c r="EGS197" s="5"/>
      <c r="EGT197" s="5"/>
      <c r="EGU197" s="5"/>
      <c r="EGV197" s="5"/>
      <c r="EGW197" s="5"/>
      <c r="EGX197" s="5"/>
      <c r="EGY197" s="5"/>
      <c r="EGZ197" s="5"/>
      <c r="EHA197" s="5"/>
      <c r="EHB197" s="5"/>
      <c r="EHC197" s="5"/>
      <c r="EHD197" s="5"/>
      <c r="EHE197" s="5"/>
      <c r="EHF197" s="5"/>
      <c r="EHG197" s="5"/>
      <c r="EHH197" s="5"/>
      <c r="EHI197" s="5"/>
      <c r="EHJ197" s="5"/>
      <c r="EHK197" s="5"/>
      <c r="EHL197" s="5"/>
      <c r="EHM197" s="5"/>
      <c r="EHN197" s="5"/>
      <c r="EHO197" s="5"/>
      <c r="EHP197" s="5"/>
      <c r="EHQ197" s="5"/>
      <c r="EHR197" s="5"/>
      <c r="EHS197" s="5"/>
      <c r="EHT197" s="5"/>
      <c r="EHU197" s="5"/>
      <c r="EHV197" s="5"/>
      <c r="EHW197" s="5"/>
      <c r="EHX197" s="5"/>
      <c r="EHY197" s="5"/>
      <c r="EHZ197" s="5"/>
      <c r="EIA197" s="5"/>
      <c r="EIB197" s="5"/>
      <c r="EIC197" s="5"/>
      <c r="EID197" s="5"/>
      <c r="EIE197" s="5"/>
      <c r="EIF197" s="5"/>
      <c r="EIG197" s="5"/>
      <c r="EIH197" s="5"/>
      <c r="EII197" s="5"/>
      <c r="EIJ197" s="5"/>
      <c r="EIK197" s="5"/>
      <c r="EIL197" s="5"/>
      <c r="EIM197" s="5"/>
      <c r="EIN197" s="5"/>
      <c r="EIO197" s="5"/>
      <c r="EIP197" s="5"/>
      <c r="EIQ197" s="5"/>
      <c r="EIR197" s="5"/>
      <c r="EIS197" s="5"/>
      <c r="EIT197" s="5"/>
      <c r="EIU197" s="5"/>
      <c r="EIV197" s="5"/>
      <c r="EIW197" s="5"/>
      <c r="EIX197" s="5"/>
      <c r="EIY197" s="5"/>
      <c r="EIZ197" s="5"/>
      <c r="EJA197" s="5"/>
      <c r="EJB197" s="5"/>
      <c r="EJC197" s="5"/>
      <c r="EJD197" s="5"/>
      <c r="EJE197" s="5"/>
      <c r="EJF197" s="5"/>
      <c r="EJG197" s="5"/>
      <c r="EJH197" s="5"/>
      <c r="EJI197" s="5"/>
      <c r="EJJ197" s="5"/>
      <c r="EJK197" s="5"/>
      <c r="EJL197" s="5"/>
      <c r="EJM197" s="5"/>
      <c r="EJN197" s="5"/>
      <c r="EJO197" s="5"/>
      <c r="EJP197" s="5"/>
      <c r="EJQ197" s="5"/>
      <c r="EJR197" s="5"/>
      <c r="EJS197" s="5"/>
      <c r="EJT197" s="5"/>
      <c r="EJU197" s="5"/>
      <c r="EJV197" s="5"/>
      <c r="EJW197" s="5"/>
      <c r="EJX197" s="5"/>
      <c r="EJY197" s="5"/>
      <c r="EJZ197" s="5"/>
      <c r="EKA197" s="5"/>
      <c r="EKB197" s="5"/>
      <c r="EKC197" s="5"/>
      <c r="EKD197" s="5"/>
      <c r="EKE197" s="5"/>
      <c r="EKF197" s="5"/>
      <c r="EKG197" s="5"/>
      <c r="EKH197" s="5"/>
      <c r="EKI197" s="5"/>
      <c r="EKJ197" s="5"/>
      <c r="EKK197" s="5"/>
      <c r="EKL197" s="5"/>
      <c r="EKM197" s="5"/>
      <c r="EKN197" s="5"/>
      <c r="EKO197" s="5"/>
      <c r="EKP197" s="5"/>
      <c r="EKQ197" s="5"/>
      <c r="EKR197" s="5"/>
      <c r="EKS197" s="5"/>
      <c r="EKT197" s="5"/>
      <c r="EKU197" s="5"/>
      <c r="EKV197" s="5"/>
      <c r="EKW197" s="5"/>
      <c r="EKX197" s="5"/>
      <c r="EKY197" s="5"/>
      <c r="EKZ197" s="5"/>
      <c r="ELA197" s="5"/>
      <c r="ELB197" s="5"/>
      <c r="ELC197" s="5"/>
      <c r="ELD197" s="5"/>
      <c r="ELE197" s="5"/>
      <c r="ELF197" s="5"/>
      <c r="ELG197" s="5"/>
      <c r="ELH197" s="5"/>
      <c r="ELI197" s="5"/>
      <c r="ELJ197" s="5"/>
      <c r="ELK197" s="5"/>
      <c r="ELL197" s="5"/>
      <c r="ELM197" s="5"/>
      <c r="ELN197" s="5"/>
      <c r="ELO197" s="5"/>
      <c r="ELP197" s="5"/>
      <c r="ELQ197" s="5"/>
      <c r="ELR197" s="5"/>
      <c r="ELS197" s="5"/>
      <c r="ELT197" s="5"/>
      <c r="ELU197" s="5"/>
      <c r="ELV197" s="5"/>
      <c r="ELW197" s="5"/>
      <c r="ELX197" s="5"/>
      <c r="ELY197" s="5"/>
      <c r="ELZ197" s="5"/>
      <c r="EMA197" s="5"/>
      <c r="EMB197" s="5"/>
      <c r="EMC197" s="5"/>
      <c r="EMD197" s="5"/>
      <c r="EME197" s="5"/>
      <c r="EMF197" s="5"/>
      <c r="EMG197" s="5"/>
      <c r="EMH197" s="5"/>
      <c r="EMI197" s="5"/>
      <c r="EMJ197" s="5"/>
      <c r="EMK197" s="5"/>
      <c r="EML197" s="5"/>
      <c r="EMM197" s="5"/>
      <c r="EMN197" s="5"/>
      <c r="EMO197" s="5"/>
      <c r="EMP197" s="5"/>
      <c r="EMQ197" s="5"/>
      <c r="EMR197" s="5"/>
      <c r="EMS197" s="5"/>
      <c r="EMT197" s="5"/>
      <c r="EMU197" s="5"/>
      <c r="EMV197" s="5"/>
      <c r="EMW197" s="5"/>
      <c r="EMX197" s="5"/>
      <c r="EMY197" s="5"/>
      <c r="EMZ197" s="5"/>
      <c r="ENA197" s="5"/>
      <c r="ENB197" s="5"/>
      <c r="ENC197" s="5"/>
      <c r="END197" s="5"/>
      <c r="ENE197" s="5"/>
      <c r="ENF197" s="5"/>
      <c r="ENG197" s="5"/>
      <c r="ENH197" s="5"/>
      <c r="ENI197" s="5"/>
      <c r="ENJ197" s="5"/>
      <c r="ENK197" s="5"/>
      <c r="ENL197" s="5"/>
      <c r="ENM197" s="5"/>
      <c r="ENN197" s="5"/>
      <c r="ENO197" s="5"/>
      <c r="ENP197" s="5"/>
      <c r="ENQ197" s="5"/>
      <c r="ENR197" s="5"/>
      <c r="ENS197" s="5"/>
      <c r="ENT197" s="5"/>
      <c r="ENU197" s="5"/>
      <c r="ENV197" s="5"/>
      <c r="ENW197" s="5"/>
      <c r="ENX197" s="5"/>
      <c r="ENY197" s="5"/>
      <c r="ENZ197" s="5"/>
      <c r="EOA197" s="5"/>
      <c r="EOB197" s="5"/>
      <c r="EOC197" s="5"/>
      <c r="EOD197" s="5"/>
      <c r="EOE197" s="5"/>
      <c r="EOF197" s="5"/>
      <c r="EOG197" s="5"/>
      <c r="EOH197" s="5"/>
      <c r="EOI197" s="5"/>
      <c r="EOJ197" s="5"/>
      <c r="EOK197" s="5"/>
      <c r="EOL197" s="5"/>
      <c r="EOM197" s="5"/>
      <c r="EON197" s="5"/>
      <c r="EOO197" s="5"/>
      <c r="EOP197" s="5"/>
      <c r="EOQ197" s="5"/>
      <c r="EOR197" s="5"/>
      <c r="EOS197" s="5"/>
      <c r="EOT197" s="5"/>
      <c r="EOU197" s="5"/>
      <c r="EOV197" s="5"/>
      <c r="EOW197" s="5"/>
      <c r="EOX197" s="5"/>
      <c r="EOY197" s="5"/>
      <c r="EOZ197" s="5"/>
      <c r="EPA197" s="5"/>
      <c r="EPB197" s="5"/>
      <c r="EPC197" s="5"/>
      <c r="EPD197" s="5"/>
      <c r="EPE197" s="5"/>
      <c r="EPF197" s="5"/>
      <c r="EPG197" s="5"/>
      <c r="EPH197" s="5"/>
      <c r="EPI197" s="5"/>
      <c r="EPJ197" s="5"/>
      <c r="EPK197" s="5"/>
      <c r="EPL197" s="5"/>
      <c r="EPM197" s="5"/>
      <c r="EPN197" s="5"/>
      <c r="EPO197" s="5"/>
      <c r="EPP197" s="5"/>
      <c r="EPQ197" s="5"/>
      <c r="EPR197" s="5"/>
      <c r="EPS197" s="5"/>
      <c r="EPT197" s="5"/>
      <c r="EPU197" s="5"/>
      <c r="EPV197" s="5"/>
      <c r="EPW197" s="5"/>
      <c r="EPX197" s="5"/>
      <c r="EPY197" s="5"/>
      <c r="EPZ197" s="5"/>
      <c r="EQA197" s="5"/>
      <c r="EQB197" s="5"/>
      <c r="EQC197" s="5"/>
      <c r="EQD197" s="5"/>
      <c r="EQE197" s="5"/>
      <c r="EQF197" s="5"/>
      <c r="EQG197" s="5"/>
      <c r="EQH197" s="5"/>
      <c r="EQI197" s="5"/>
      <c r="EQJ197" s="5"/>
      <c r="EQK197" s="5"/>
      <c r="EQL197" s="5"/>
      <c r="EQM197" s="5"/>
      <c r="EQN197" s="5"/>
      <c r="EQO197" s="5"/>
      <c r="EQP197" s="5"/>
      <c r="EQQ197" s="5"/>
      <c r="EQR197" s="5"/>
      <c r="EQS197" s="5"/>
      <c r="EQT197" s="5"/>
      <c r="EQU197" s="5"/>
      <c r="EQV197" s="5"/>
      <c r="EQW197" s="5"/>
      <c r="EQX197" s="5"/>
      <c r="EQY197" s="5"/>
      <c r="EQZ197" s="5"/>
      <c r="ERA197" s="5"/>
      <c r="ERB197" s="5"/>
      <c r="ERC197" s="5"/>
      <c r="ERD197" s="5"/>
      <c r="ERE197" s="5"/>
      <c r="ERF197" s="5"/>
      <c r="ERG197" s="5"/>
      <c r="ERH197" s="5"/>
      <c r="ERI197" s="5"/>
      <c r="ERJ197" s="5"/>
      <c r="ERK197" s="5"/>
      <c r="ERL197" s="5"/>
      <c r="ERM197" s="5"/>
      <c r="ERN197" s="5"/>
      <c r="ERO197" s="5"/>
      <c r="ERP197" s="5"/>
      <c r="ERQ197" s="5"/>
      <c r="ERR197" s="5"/>
      <c r="ERS197" s="5"/>
      <c r="ERT197" s="5"/>
      <c r="ERU197" s="5"/>
      <c r="ERV197" s="5"/>
      <c r="ERW197" s="5"/>
      <c r="ERX197" s="5"/>
      <c r="ERY197" s="5"/>
      <c r="ERZ197" s="5"/>
      <c r="ESA197" s="5"/>
      <c r="ESB197" s="5"/>
      <c r="ESC197" s="5"/>
      <c r="ESD197" s="5"/>
      <c r="ESE197" s="5"/>
      <c r="ESF197" s="5"/>
      <c r="ESG197" s="5"/>
      <c r="ESH197" s="5"/>
      <c r="ESI197" s="5"/>
      <c r="ESJ197" s="5"/>
      <c r="ESK197" s="5"/>
      <c r="ESL197" s="5"/>
      <c r="ESM197" s="5"/>
      <c r="ESN197" s="5"/>
      <c r="ESO197" s="5"/>
      <c r="ESP197" s="5"/>
      <c r="ESQ197" s="5"/>
      <c r="ESR197" s="5"/>
      <c r="ESS197" s="5"/>
      <c r="EST197" s="5"/>
      <c r="ESU197" s="5"/>
      <c r="ESV197" s="5"/>
      <c r="ESW197" s="5"/>
      <c r="ESX197" s="5"/>
      <c r="ESY197" s="5"/>
      <c r="ESZ197" s="5"/>
      <c r="ETA197" s="5"/>
      <c r="ETB197" s="5"/>
      <c r="ETC197" s="5"/>
      <c r="ETD197" s="5"/>
      <c r="ETE197" s="5"/>
      <c r="ETF197" s="5"/>
      <c r="ETG197" s="5"/>
      <c r="ETH197" s="5"/>
      <c r="ETI197" s="5"/>
      <c r="ETJ197" s="5"/>
      <c r="ETK197" s="5"/>
      <c r="ETL197" s="5"/>
      <c r="ETM197" s="5"/>
      <c r="ETN197" s="5"/>
      <c r="ETO197" s="5"/>
      <c r="ETP197" s="5"/>
      <c r="ETQ197" s="5"/>
      <c r="ETR197" s="5"/>
      <c r="ETS197" s="5"/>
      <c r="ETT197" s="5"/>
      <c r="ETU197" s="5"/>
      <c r="ETV197" s="5"/>
      <c r="ETW197" s="5"/>
      <c r="ETX197" s="5"/>
      <c r="ETY197" s="5"/>
      <c r="ETZ197" s="5"/>
      <c r="EUA197" s="5"/>
      <c r="EUB197" s="5"/>
      <c r="EUC197" s="5"/>
      <c r="EUD197" s="5"/>
      <c r="EUE197" s="5"/>
      <c r="EUF197" s="5"/>
      <c r="EUG197" s="5"/>
      <c r="EUH197" s="5"/>
      <c r="EUI197" s="5"/>
      <c r="EUJ197" s="5"/>
      <c r="EUK197" s="5"/>
      <c r="EUL197" s="5"/>
      <c r="EUM197" s="5"/>
      <c r="EUN197" s="5"/>
      <c r="EUO197" s="5"/>
      <c r="EUP197" s="5"/>
      <c r="EUQ197" s="5"/>
      <c r="EUR197" s="5"/>
      <c r="EUS197" s="5"/>
      <c r="EUT197" s="5"/>
      <c r="EUU197" s="5"/>
      <c r="EUV197" s="5"/>
      <c r="EUW197" s="5"/>
      <c r="EUX197" s="5"/>
      <c r="EUY197" s="5"/>
      <c r="EUZ197" s="5"/>
      <c r="EVA197" s="5"/>
      <c r="EVB197" s="5"/>
      <c r="EVC197" s="5"/>
      <c r="EVD197" s="5"/>
      <c r="EVE197" s="5"/>
      <c r="EVF197" s="5"/>
      <c r="EVG197" s="5"/>
      <c r="EVH197" s="5"/>
      <c r="EVI197" s="5"/>
      <c r="EVJ197" s="5"/>
      <c r="EVK197" s="5"/>
      <c r="EVL197" s="5"/>
      <c r="EVM197" s="5"/>
      <c r="EVN197" s="5"/>
      <c r="EVO197" s="5"/>
      <c r="EVP197" s="5"/>
      <c r="EVQ197" s="5"/>
      <c r="EVR197" s="5"/>
      <c r="EVS197" s="5"/>
      <c r="EVT197" s="5"/>
      <c r="EVU197" s="5"/>
      <c r="EVV197" s="5"/>
      <c r="EVW197" s="5"/>
      <c r="EVX197" s="5"/>
      <c r="EVY197" s="5"/>
      <c r="EVZ197" s="5"/>
      <c r="EWA197" s="5"/>
      <c r="EWB197" s="5"/>
      <c r="EWC197" s="5"/>
      <c r="EWD197" s="5"/>
      <c r="EWE197" s="5"/>
      <c r="EWF197" s="5"/>
      <c r="EWG197" s="5"/>
      <c r="EWH197" s="5"/>
      <c r="EWI197" s="5"/>
      <c r="EWJ197" s="5"/>
      <c r="EWK197" s="5"/>
      <c r="EWL197" s="5"/>
      <c r="EWM197" s="5"/>
      <c r="EWN197" s="5"/>
      <c r="EWO197" s="5"/>
      <c r="EWP197" s="5"/>
      <c r="EWQ197" s="5"/>
      <c r="EWR197" s="5"/>
      <c r="EWS197" s="5"/>
      <c r="EWT197" s="5"/>
      <c r="EWU197" s="5"/>
      <c r="EWV197" s="5"/>
      <c r="EWW197" s="5"/>
      <c r="EWX197" s="5"/>
      <c r="EWY197" s="5"/>
      <c r="EWZ197" s="5"/>
      <c r="EXA197" s="5"/>
      <c r="EXB197" s="5"/>
      <c r="EXC197" s="5"/>
      <c r="EXD197" s="5"/>
      <c r="EXE197" s="5"/>
      <c r="EXF197" s="5"/>
      <c r="EXG197" s="5"/>
      <c r="EXH197" s="5"/>
      <c r="EXI197" s="5"/>
      <c r="EXJ197" s="5"/>
      <c r="EXK197" s="5"/>
      <c r="EXL197" s="5"/>
      <c r="EXM197" s="5"/>
      <c r="EXN197" s="5"/>
      <c r="EXO197" s="5"/>
      <c r="EXP197" s="5"/>
      <c r="EXQ197" s="5"/>
      <c r="EXR197" s="5"/>
      <c r="EXS197" s="5"/>
      <c r="EXT197" s="5"/>
      <c r="EXU197" s="5"/>
      <c r="EXV197" s="5"/>
      <c r="EXW197" s="5"/>
      <c r="EXX197" s="5"/>
      <c r="EXY197" s="5"/>
      <c r="EXZ197" s="5"/>
      <c r="EYA197" s="5"/>
      <c r="EYB197" s="5"/>
      <c r="EYC197" s="5"/>
      <c r="EYD197" s="5"/>
      <c r="EYE197" s="5"/>
      <c r="EYF197" s="5"/>
      <c r="EYG197" s="5"/>
      <c r="EYH197" s="5"/>
      <c r="EYI197" s="5"/>
      <c r="EYJ197" s="5"/>
      <c r="EYK197" s="5"/>
      <c r="EYL197" s="5"/>
      <c r="EYM197" s="5"/>
      <c r="EYN197" s="5"/>
      <c r="EYO197" s="5"/>
      <c r="EYP197" s="5"/>
      <c r="EYQ197" s="5"/>
      <c r="EYR197" s="5"/>
      <c r="EYS197" s="5"/>
      <c r="EYT197" s="5"/>
      <c r="EYU197" s="5"/>
      <c r="EYV197" s="5"/>
      <c r="EYW197" s="5"/>
      <c r="EYX197" s="5"/>
      <c r="EYY197" s="5"/>
      <c r="EYZ197" s="5"/>
      <c r="EZA197" s="5"/>
      <c r="EZB197" s="5"/>
      <c r="EZC197" s="5"/>
      <c r="EZD197" s="5"/>
      <c r="EZE197" s="5"/>
      <c r="EZF197" s="5"/>
      <c r="EZG197" s="5"/>
      <c r="EZH197" s="5"/>
      <c r="EZI197" s="5"/>
      <c r="EZJ197" s="5"/>
      <c r="EZK197" s="5"/>
      <c r="EZL197" s="5"/>
      <c r="EZM197" s="5"/>
      <c r="EZN197" s="5"/>
      <c r="EZO197" s="5"/>
      <c r="EZP197" s="5"/>
      <c r="EZQ197" s="5"/>
      <c r="EZR197" s="5"/>
      <c r="EZS197" s="5"/>
      <c r="EZT197" s="5"/>
      <c r="EZU197" s="5"/>
      <c r="EZV197" s="5"/>
      <c r="EZW197" s="5"/>
      <c r="EZX197" s="5"/>
      <c r="EZY197" s="5"/>
      <c r="EZZ197" s="5"/>
      <c r="FAA197" s="5"/>
      <c r="FAB197" s="5"/>
      <c r="FAC197" s="5"/>
      <c r="FAD197" s="5"/>
      <c r="FAE197" s="5"/>
      <c r="FAF197" s="5"/>
      <c r="FAG197" s="5"/>
      <c r="FAH197" s="5"/>
      <c r="FAI197" s="5"/>
      <c r="FAJ197" s="5"/>
      <c r="FAK197" s="5"/>
      <c r="FAL197" s="5"/>
      <c r="FAM197" s="5"/>
      <c r="FAN197" s="5"/>
      <c r="FAO197" s="5"/>
      <c r="FAP197" s="5"/>
      <c r="FAQ197" s="5"/>
      <c r="FAR197" s="5"/>
      <c r="FAS197" s="5"/>
      <c r="FAT197" s="5"/>
      <c r="FAU197" s="5"/>
      <c r="FAV197" s="5"/>
      <c r="FAW197" s="5"/>
      <c r="FAX197" s="5"/>
      <c r="FAY197" s="5"/>
      <c r="FAZ197" s="5"/>
      <c r="FBA197" s="5"/>
      <c r="FBB197" s="5"/>
      <c r="FBC197" s="5"/>
      <c r="FBD197" s="5"/>
      <c r="FBE197" s="5"/>
      <c r="FBF197" s="5"/>
      <c r="FBG197" s="5"/>
      <c r="FBH197" s="5"/>
      <c r="FBI197" s="5"/>
      <c r="FBJ197" s="5"/>
      <c r="FBK197" s="5"/>
      <c r="FBL197" s="5"/>
      <c r="FBM197" s="5"/>
      <c r="FBN197" s="5"/>
      <c r="FBO197" s="5"/>
      <c r="FBP197" s="5"/>
      <c r="FBQ197" s="5"/>
      <c r="FBR197" s="5"/>
      <c r="FBS197" s="5"/>
      <c r="FBT197" s="5"/>
      <c r="FBU197" s="5"/>
      <c r="FBV197" s="5"/>
      <c r="FBW197" s="5"/>
      <c r="FBX197" s="5"/>
      <c r="FBY197" s="5"/>
      <c r="FBZ197" s="5"/>
      <c r="FCA197" s="5"/>
      <c r="FCB197" s="5"/>
      <c r="FCC197" s="5"/>
      <c r="FCD197" s="5"/>
      <c r="FCE197" s="5"/>
      <c r="FCF197" s="5"/>
      <c r="FCG197" s="5"/>
      <c r="FCH197" s="5"/>
      <c r="FCI197" s="5"/>
      <c r="FCJ197" s="5"/>
      <c r="FCK197" s="5"/>
      <c r="FCL197" s="5"/>
      <c r="FCM197" s="5"/>
      <c r="FCN197" s="5"/>
      <c r="FCO197" s="5"/>
      <c r="FCP197" s="5"/>
      <c r="FCQ197" s="5"/>
      <c r="FCR197" s="5"/>
      <c r="FCS197" s="5"/>
      <c r="FCT197" s="5"/>
      <c r="FCU197" s="5"/>
      <c r="FCV197" s="5"/>
      <c r="FCW197" s="5"/>
      <c r="FCX197" s="5"/>
      <c r="FCY197" s="5"/>
      <c r="FCZ197" s="5"/>
      <c r="FDA197" s="5"/>
      <c r="FDB197" s="5"/>
      <c r="FDC197" s="5"/>
      <c r="FDD197" s="5"/>
      <c r="FDE197" s="5"/>
      <c r="FDF197" s="5"/>
      <c r="FDG197" s="5"/>
      <c r="FDH197" s="5"/>
      <c r="FDI197" s="5"/>
      <c r="FDJ197" s="5"/>
      <c r="FDK197" s="5"/>
      <c r="FDL197" s="5"/>
      <c r="FDM197" s="5"/>
      <c r="FDN197" s="5"/>
      <c r="FDO197" s="5"/>
      <c r="FDP197" s="5"/>
      <c r="FDQ197" s="5"/>
      <c r="FDR197" s="5"/>
      <c r="FDS197" s="5"/>
      <c r="FDT197" s="5"/>
      <c r="FDU197" s="5"/>
      <c r="FDV197" s="5"/>
      <c r="FDW197" s="5"/>
      <c r="FDX197" s="5"/>
      <c r="FDY197" s="5"/>
      <c r="FDZ197" s="5"/>
      <c r="FEA197" s="5"/>
      <c r="FEB197" s="5"/>
      <c r="FEC197" s="5"/>
      <c r="FED197" s="5"/>
      <c r="FEE197" s="5"/>
      <c r="FEF197" s="5"/>
      <c r="FEG197" s="5"/>
      <c r="FEH197" s="5"/>
      <c r="FEI197" s="5"/>
      <c r="FEJ197" s="5"/>
      <c r="FEK197" s="5"/>
      <c r="FEL197" s="5"/>
      <c r="FEM197" s="5"/>
      <c r="FEN197" s="5"/>
      <c r="FEO197" s="5"/>
      <c r="FEP197" s="5"/>
      <c r="FEQ197" s="5"/>
      <c r="FER197" s="5"/>
      <c r="FES197" s="5"/>
      <c r="FET197" s="5"/>
      <c r="FEU197" s="5"/>
      <c r="FEV197" s="5"/>
      <c r="FEW197" s="5"/>
      <c r="FEX197" s="5"/>
      <c r="FEY197" s="5"/>
      <c r="FEZ197" s="5"/>
      <c r="FFA197" s="5"/>
      <c r="FFB197" s="5"/>
      <c r="FFC197" s="5"/>
      <c r="FFD197" s="5"/>
      <c r="FFE197" s="5"/>
      <c r="FFF197" s="5"/>
      <c r="FFG197" s="5"/>
      <c r="FFH197" s="5"/>
      <c r="FFI197" s="5"/>
      <c r="FFJ197" s="5"/>
      <c r="FFK197" s="5"/>
      <c r="FFL197" s="5"/>
      <c r="FFM197" s="5"/>
      <c r="FFN197" s="5"/>
      <c r="FFO197" s="5"/>
      <c r="FFP197" s="5"/>
      <c r="FFQ197" s="5"/>
      <c r="FFR197" s="5"/>
      <c r="FFS197" s="5"/>
      <c r="FFT197" s="5"/>
      <c r="FFU197" s="5"/>
      <c r="FFV197" s="5"/>
      <c r="FFW197" s="5"/>
      <c r="FFX197" s="5"/>
      <c r="FFY197" s="5"/>
      <c r="FFZ197" s="5"/>
      <c r="FGA197" s="5"/>
      <c r="FGB197" s="5"/>
      <c r="FGC197" s="5"/>
      <c r="FGD197" s="5"/>
      <c r="FGE197" s="5"/>
      <c r="FGF197" s="5"/>
      <c r="FGG197" s="5"/>
      <c r="FGH197" s="5"/>
      <c r="FGI197" s="5"/>
      <c r="FGJ197" s="5"/>
      <c r="FGK197" s="5"/>
      <c r="FGL197" s="5"/>
      <c r="FGM197" s="5"/>
      <c r="FGN197" s="5"/>
      <c r="FGO197" s="5"/>
      <c r="FGP197" s="5"/>
      <c r="FGQ197" s="5"/>
      <c r="FGR197" s="5"/>
      <c r="FGS197" s="5"/>
      <c r="FGT197" s="5"/>
      <c r="FGU197" s="5"/>
      <c r="FGV197" s="5"/>
      <c r="FGW197" s="5"/>
      <c r="FGX197" s="5"/>
      <c r="FGY197" s="5"/>
      <c r="FGZ197" s="5"/>
      <c r="FHA197" s="5"/>
      <c r="FHB197" s="5"/>
      <c r="FHC197" s="5"/>
      <c r="FHD197" s="5"/>
      <c r="FHE197" s="5"/>
      <c r="FHF197" s="5"/>
      <c r="FHG197" s="5"/>
      <c r="FHH197" s="5"/>
      <c r="FHI197" s="5"/>
      <c r="FHJ197" s="5"/>
      <c r="FHK197" s="5"/>
      <c r="FHL197" s="5"/>
      <c r="FHM197" s="5"/>
      <c r="FHN197" s="5"/>
      <c r="FHO197" s="5"/>
      <c r="FHP197" s="5"/>
      <c r="FHQ197" s="5"/>
      <c r="FHR197" s="5"/>
      <c r="FHS197" s="5"/>
      <c r="FHT197" s="5"/>
      <c r="FHU197" s="5"/>
      <c r="FHV197" s="5"/>
      <c r="FHW197" s="5"/>
      <c r="FHX197" s="5"/>
      <c r="FHY197" s="5"/>
      <c r="FHZ197" s="5"/>
      <c r="FIA197" s="5"/>
      <c r="FIB197" s="5"/>
      <c r="FIC197" s="5"/>
      <c r="FID197" s="5"/>
      <c r="FIE197" s="5"/>
      <c r="FIF197" s="5"/>
      <c r="FIG197" s="5"/>
      <c r="FIH197" s="5"/>
      <c r="FII197" s="5"/>
      <c r="FIJ197" s="5"/>
      <c r="FIK197" s="5"/>
      <c r="FIL197" s="5"/>
      <c r="FIM197" s="5"/>
      <c r="FIN197" s="5"/>
      <c r="FIO197" s="5"/>
      <c r="FIP197" s="5"/>
      <c r="FIQ197" s="5"/>
      <c r="FIR197" s="5"/>
      <c r="FIS197" s="5"/>
      <c r="FIT197" s="5"/>
      <c r="FIU197" s="5"/>
      <c r="FIV197" s="5"/>
      <c r="FIW197" s="5"/>
      <c r="FIX197" s="5"/>
      <c r="FIY197" s="5"/>
      <c r="FIZ197" s="5"/>
      <c r="FJA197" s="5"/>
      <c r="FJB197" s="5"/>
      <c r="FJC197" s="5"/>
      <c r="FJD197" s="5"/>
      <c r="FJE197" s="5"/>
      <c r="FJF197" s="5"/>
      <c r="FJG197" s="5"/>
      <c r="FJH197" s="5"/>
      <c r="FJI197" s="5"/>
      <c r="FJJ197" s="5"/>
      <c r="FJK197" s="5"/>
      <c r="FJL197" s="5"/>
      <c r="FJM197" s="5"/>
      <c r="FJN197" s="5"/>
      <c r="FJO197" s="5"/>
      <c r="FJP197" s="5"/>
      <c r="FJQ197" s="5"/>
      <c r="FJR197" s="5"/>
      <c r="FJS197" s="5"/>
      <c r="FJT197" s="5"/>
      <c r="FJU197" s="5"/>
      <c r="FJV197" s="5"/>
      <c r="FJW197" s="5"/>
      <c r="FJX197" s="5"/>
      <c r="FJY197" s="5"/>
      <c r="FJZ197" s="5"/>
      <c r="FKA197" s="5"/>
      <c r="FKB197" s="5"/>
      <c r="FKC197" s="5"/>
      <c r="FKD197" s="5"/>
      <c r="FKE197" s="5"/>
      <c r="FKF197" s="5"/>
      <c r="FKG197" s="5"/>
      <c r="FKH197" s="5"/>
      <c r="FKI197" s="5"/>
      <c r="FKJ197" s="5"/>
      <c r="FKK197" s="5"/>
      <c r="FKL197" s="5"/>
      <c r="FKM197" s="5"/>
      <c r="FKN197" s="5"/>
      <c r="FKO197" s="5"/>
      <c r="FKP197" s="5"/>
      <c r="FKQ197" s="5"/>
      <c r="FKR197" s="5"/>
      <c r="FKS197" s="5"/>
      <c r="FKT197" s="5"/>
      <c r="FKU197" s="5"/>
      <c r="FKV197" s="5"/>
      <c r="FKW197" s="5"/>
      <c r="FKX197" s="5"/>
      <c r="FKY197" s="5"/>
      <c r="FKZ197" s="5"/>
      <c r="FLA197" s="5"/>
      <c r="FLB197" s="5"/>
      <c r="FLC197" s="5"/>
      <c r="FLD197" s="5"/>
      <c r="FLE197" s="5"/>
      <c r="FLF197" s="5"/>
      <c r="FLG197" s="5"/>
      <c r="FLH197" s="5"/>
      <c r="FLI197" s="5"/>
      <c r="FLJ197" s="5"/>
      <c r="FLK197" s="5"/>
      <c r="FLL197" s="5"/>
      <c r="FLM197" s="5"/>
      <c r="FLN197" s="5"/>
      <c r="FLO197" s="5"/>
      <c r="FLP197" s="5"/>
      <c r="FLQ197" s="5"/>
      <c r="FLR197" s="5"/>
      <c r="FLS197" s="5"/>
      <c r="FLT197" s="5"/>
      <c r="FLU197" s="5"/>
      <c r="FLV197" s="5"/>
      <c r="FLW197" s="5"/>
      <c r="FLX197" s="5"/>
      <c r="FLY197" s="5"/>
      <c r="FLZ197" s="5"/>
      <c r="FMA197" s="5"/>
      <c r="FMB197" s="5"/>
      <c r="FMC197" s="5"/>
      <c r="FMD197" s="5"/>
      <c r="FME197" s="5"/>
      <c r="FMF197" s="5"/>
      <c r="FMG197" s="5"/>
      <c r="FMH197" s="5"/>
      <c r="FMI197" s="5"/>
      <c r="FMJ197" s="5"/>
      <c r="FMK197" s="5"/>
      <c r="FML197" s="5"/>
      <c r="FMM197" s="5"/>
      <c r="FMN197" s="5"/>
      <c r="FMO197" s="5"/>
      <c r="FMP197" s="5"/>
      <c r="FMQ197" s="5"/>
      <c r="FMR197" s="5"/>
      <c r="FMS197" s="5"/>
      <c r="FMT197" s="5"/>
      <c r="FMU197" s="5"/>
      <c r="FMV197" s="5"/>
      <c r="FMW197" s="5"/>
      <c r="FMX197" s="5"/>
      <c r="FMY197" s="5"/>
      <c r="FMZ197" s="5"/>
      <c r="FNA197" s="5"/>
      <c r="FNB197" s="5"/>
      <c r="FNC197" s="5"/>
      <c r="FND197" s="5"/>
      <c r="FNE197" s="5"/>
      <c r="FNF197" s="5"/>
      <c r="FNG197" s="5"/>
      <c r="FNH197" s="5"/>
      <c r="FNI197" s="5"/>
      <c r="FNJ197" s="5"/>
      <c r="FNK197" s="5"/>
      <c r="FNL197" s="5"/>
      <c r="FNM197" s="5"/>
      <c r="FNN197" s="5"/>
      <c r="FNO197" s="5"/>
      <c r="FNP197" s="5"/>
      <c r="FNQ197" s="5"/>
      <c r="FNR197" s="5"/>
      <c r="FNS197" s="5"/>
      <c r="FNT197" s="5"/>
      <c r="FNU197" s="5"/>
      <c r="FNV197" s="5"/>
      <c r="FNW197" s="5"/>
      <c r="FNX197" s="5"/>
      <c r="FNY197" s="5"/>
      <c r="FNZ197" s="5"/>
      <c r="FOA197" s="5"/>
      <c r="FOB197" s="5"/>
      <c r="FOC197" s="5"/>
      <c r="FOD197" s="5"/>
      <c r="FOE197" s="5"/>
      <c r="FOF197" s="5"/>
      <c r="FOG197" s="5"/>
      <c r="FOH197" s="5"/>
      <c r="FOI197" s="5"/>
      <c r="FOJ197" s="5"/>
      <c r="FOK197" s="5"/>
      <c r="FOL197" s="5"/>
      <c r="FOM197" s="5"/>
      <c r="FON197" s="5"/>
      <c r="FOO197" s="5"/>
      <c r="FOP197" s="5"/>
      <c r="FOQ197" s="5"/>
      <c r="FOR197" s="5"/>
      <c r="FOS197" s="5"/>
      <c r="FOT197" s="5"/>
      <c r="FOU197" s="5"/>
      <c r="FOV197" s="5"/>
      <c r="FOW197" s="5"/>
      <c r="FOX197" s="5"/>
      <c r="FOY197" s="5"/>
      <c r="FOZ197" s="5"/>
      <c r="FPA197" s="5"/>
      <c r="FPB197" s="5"/>
      <c r="FPC197" s="5"/>
      <c r="FPD197" s="5"/>
      <c r="FPE197" s="5"/>
      <c r="FPF197" s="5"/>
      <c r="FPG197" s="5"/>
      <c r="FPH197" s="5"/>
      <c r="FPI197" s="5"/>
      <c r="FPJ197" s="5"/>
      <c r="FPK197" s="5"/>
      <c r="FPL197" s="5"/>
      <c r="FPM197" s="5"/>
      <c r="FPN197" s="5"/>
      <c r="FPO197" s="5"/>
      <c r="FPP197" s="5"/>
      <c r="FPQ197" s="5"/>
      <c r="FPR197" s="5"/>
      <c r="FPS197" s="5"/>
      <c r="FPT197" s="5"/>
      <c r="FPU197" s="5"/>
      <c r="FPV197" s="5"/>
      <c r="FPW197" s="5"/>
      <c r="FPX197" s="5"/>
      <c r="FPY197" s="5"/>
      <c r="FPZ197" s="5"/>
      <c r="FQA197" s="5"/>
      <c r="FQB197" s="5"/>
      <c r="FQC197" s="5"/>
      <c r="FQD197" s="5"/>
      <c r="FQE197" s="5"/>
      <c r="FQF197" s="5"/>
      <c r="FQG197" s="5"/>
      <c r="FQH197" s="5"/>
      <c r="FQI197" s="5"/>
      <c r="FQJ197" s="5"/>
      <c r="FQK197" s="5"/>
      <c r="FQL197" s="5"/>
      <c r="FQM197" s="5"/>
      <c r="FQN197" s="5"/>
      <c r="FQO197" s="5"/>
      <c r="FQP197" s="5"/>
      <c r="FQQ197" s="5"/>
      <c r="FQR197" s="5"/>
      <c r="FQS197" s="5"/>
      <c r="FQT197" s="5"/>
      <c r="FQU197" s="5"/>
      <c r="FQV197" s="5"/>
      <c r="FQW197" s="5"/>
      <c r="FQX197" s="5"/>
      <c r="FQY197" s="5"/>
      <c r="FQZ197" s="5"/>
      <c r="FRA197" s="5"/>
      <c r="FRB197" s="5"/>
      <c r="FRC197" s="5"/>
      <c r="FRD197" s="5"/>
      <c r="FRE197" s="5"/>
      <c r="FRF197" s="5"/>
      <c r="FRG197" s="5"/>
      <c r="FRH197" s="5"/>
      <c r="FRI197" s="5"/>
      <c r="FRJ197" s="5"/>
      <c r="FRK197" s="5"/>
      <c r="FRL197" s="5"/>
      <c r="FRM197" s="5"/>
      <c r="FRN197" s="5"/>
      <c r="FRO197" s="5"/>
      <c r="FRP197" s="5"/>
      <c r="FRQ197" s="5"/>
      <c r="FRR197" s="5"/>
      <c r="FRS197" s="5"/>
      <c r="FRT197" s="5"/>
      <c r="FRU197" s="5"/>
      <c r="FRV197" s="5"/>
      <c r="FRW197" s="5"/>
      <c r="FRX197" s="5"/>
      <c r="FRY197" s="5"/>
      <c r="FRZ197" s="5"/>
      <c r="FSA197" s="5"/>
      <c r="FSB197" s="5"/>
      <c r="FSC197" s="5"/>
      <c r="FSD197" s="5"/>
      <c r="FSE197" s="5"/>
      <c r="FSF197" s="5"/>
      <c r="FSG197" s="5"/>
      <c r="FSH197" s="5"/>
      <c r="FSI197" s="5"/>
      <c r="FSJ197" s="5"/>
      <c r="FSK197" s="5"/>
      <c r="FSL197" s="5"/>
      <c r="FSM197" s="5"/>
      <c r="FSN197" s="5"/>
      <c r="FSO197" s="5"/>
      <c r="FSP197" s="5"/>
      <c r="FSQ197" s="5"/>
      <c r="FSR197" s="5"/>
      <c r="FSS197" s="5"/>
      <c r="FST197" s="5"/>
      <c r="FSU197" s="5"/>
      <c r="FSV197" s="5"/>
      <c r="FSW197" s="5"/>
      <c r="FSX197" s="5"/>
      <c r="FSY197" s="5"/>
      <c r="FSZ197" s="5"/>
      <c r="FTA197" s="5"/>
      <c r="FTB197" s="5"/>
      <c r="FTC197" s="5"/>
      <c r="FTD197" s="5"/>
      <c r="FTE197" s="5"/>
      <c r="FTF197" s="5"/>
      <c r="FTG197" s="5"/>
      <c r="FTH197" s="5"/>
      <c r="FTI197" s="5"/>
      <c r="FTJ197" s="5"/>
      <c r="FTK197" s="5"/>
      <c r="FTL197" s="5"/>
      <c r="FTM197" s="5"/>
      <c r="FTN197" s="5"/>
      <c r="FTO197" s="5"/>
      <c r="FTP197" s="5"/>
      <c r="FTQ197" s="5"/>
      <c r="FTR197" s="5"/>
      <c r="FTS197" s="5"/>
      <c r="FTT197" s="5"/>
      <c r="FTU197" s="5"/>
      <c r="FTV197" s="5"/>
      <c r="FTW197" s="5"/>
      <c r="FTX197" s="5"/>
      <c r="FTY197" s="5"/>
      <c r="FTZ197" s="5"/>
      <c r="FUA197" s="5"/>
      <c r="FUB197" s="5"/>
      <c r="FUC197" s="5"/>
      <c r="FUD197" s="5"/>
      <c r="FUE197" s="5"/>
      <c r="FUF197" s="5"/>
      <c r="FUG197" s="5"/>
      <c r="FUH197" s="5"/>
      <c r="FUI197" s="5"/>
      <c r="FUJ197" s="5"/>
      <c r="FUK197" s="5"/>
      <c r="FUL197" s="5"/>
      <c r="FUM197" s="5"/>
      <c r="FUN197" s="5"/>
      <c r="FUO197" s="5"/>
      <c r="FUP197" s="5"/>
      <c r="FUQ197" s="5"/>
      <c r="FUR197" s="5"/>
      <c r="FUS197" s="5"/>
      <c r="FUT197" s="5"/>
      <c r="FUU197" s="5"/>
      <c r="FUV197" s="5"/>
      <c r="FUW197" s="5"/>
      <c r="FUX197" s="5"/>
      <c r="FUY197" s="5"/>
      <c r="FUZ197" s="5"/>
      <c r="FVA197" s="5"/>
      <c r="FVB197" s="5"/>
      <c r="FVC197" s="5"/>
      <c r="FVD197" s="5"/>
      <c r="FVE197" s="5"/>
      <c r="FVF197" s="5"/>
      <c r="FVG197" s="5"/>
      <c r="FVH197" s="5"/>
      <c r="FVI197" s="5"/>
      <c r="FVJ197" s="5"/>
      <c r="FVK197" s="5"/>
      <c r="FVL197" s="5"/>
      <c r="FVM197" s="5"/>
      <c r="FVN197" s="5"/>
      <c r="FVO197" s="5"/>
      <c r="FVP197" s="5"/>
      <c r="FVQ197" s="5"/>
      <c r="FVR197" s="5"/>
      <c r="FVS197" s="5"/>
      <c r="FVT197" s="5"/>
      <c r="FVU197" s="5"/>
      <c r="FVV197" s="5"/>
      <c r="FVW197" s="5"/>
      <c r="FVX197" s="5"/>
      <c r="FVY197" s="5"/>
      <c r="FVZ197" s="5"/>
      <c r="FWA197" s="5"/>
      <c r="FWB197" s="5"/>
      <c r="FWC197" s="5"/>
      <c r="FWD197" s="5"/>
      <c r="FWE197" s="5"/>
      <c r="FWF197" s="5"/>
      <c r="FWG197" s="5"/>
      <c r="FWH197" s="5"/>
      <c r="FWI197" s="5"/>
      <c r="FWJ197" s="5"/>
      <c r="FWK197" s="5"/>
      <c r="FWL197" s="5"/>
      <c r="FWM197" s="5"/>
      <c r="FWN197" s="5"/>
      <c r="FWO197" s="5"/>
      <c r="FWP197" s="5"/>
      <c r="FWQ197" s="5"/>
      <c r="FWR197" s="5"/>
      <c r="FWS197" s="5"/>
      <c r="FWT197" s="5"/>
      <c r="FWU197" s="5"/>
      <c r="FWV197" s="5"/>
      <c r="FWW197" s="5"/>
      <c r="FWX197" s="5"/>
      <c r="FWY197" s="5"/>
      <c r="FWZ197" s="5"/>
      <c r="FXA197" s="5"/>
      <c r="FXB197" s="5"/>
      <c r="FXC197" s="5"/>
      <c r="FXD197" s="5"/>
      <c r="FXE197" s="5"/>
      <c r="FXF197" s="5"/>
      <c r="FXG197" s="5"/>
      <c r="FXH197" s="5"/>
      <c r="FXI197" s="5"/>
      <c r="FXJ197" s="5"/>
      <c r="FXK197" s="5"/>
      <c r="FXL197" s="5"/>
      <c r="FXM197" s="5"/>
      <c r="FXN197" s="5"/>
      <c r="FXO197" s="5"/>
      <c r="FXP197" s="5"/>
      <c r="FXQ197" s="5"/>
      <c r="FXR197" s="5"/>
      <c r="FXS197" s="5"/>
      <c r="FXT197" s="5"/>
      <c r="FXU197" s="5"/>
      <c r="FXV197" s="5"/>
      <c r="FXW197" s="5"/>
      <c r="FXX197" s="5"/>
      <c r="FXY197" s="5"/>
      <c r="FXZ197" s="5"/>
      <c r="FYA197" s="5"/>
      <c r="FYB197" s="5"/>
      <c r="FYC197" s="5"/>
      <c r="FYD197" s="5"/>
      <c r="FYE197" s="5"/>
      <c r="FYF197" s="5"/>
      <c r="FYG197" s="5"/>
      <c r="FYH197" s="5"/>
      <c r="FYI197" s="5"/>
      <c r="FYJ197" s="5"/>
      <c r="FYK197" s="5"/>
      <c r="FYL197" s="5"/>
      <c r="FYM197" s="5"/>
      <c r="FYN197" s="5"/>
      <c r="FYO197" s="5"/>
      <c r="FYP197" s="5"/>
      <c r="FYQ197" s="5"/>
      <c r="FYR197" s="5"/>
      <c r="FYS197" s="5"/>
      <c r="FYT197" s="5"/>
      <c r="FYU197" s="5"/>
      <c r="FYV197" s="5"/>
      <c r="FYW197" s="5"/>
      <c r="FYX197" s="5"/>
      <c r="FYY197" s="5"/>
      <c r="FYZ197" s="5"/>
      <c r="FZA197" s="5"/>
      <c r="FZB197" s="5"/>
      <c r="FZC197" s="5"/>
      <c r="FZD197" s="5"/>
      <c r="FZE197" s="5"/>
      <c r="FZF197" s="5"/>
      <c r="FZG197" s="5"/>
      <c r="FZH197" s="5"/>
      <c r="FZI197" s="5"/>
      <c r="FZJ197" s="5"/>
      <c r="FZK197" s="5"/>
      <c r="FZL197" s="5"/>
      <c r="FZM197" s="5"/>
      <c r="FZN197" s="5"/>
      <c r="FZO197" s="5"/>
      <c r="FZP197" s="5"/>
      <c r="FZQ197" s="5"/>
      <c r="FZR197" s="5"/>
      <c r="FZS197" s="5"/>
      <c r="FZT197" s="5"/>
      <c r="FZU197" s="5"/>
      <c r="FZV197" s="5"/>
      <c r="FZW197" s="5"/>
      <c r="FZX197" s="5"/>
      <c r="FZY197" s="5"/>
      <c r="FZZ197" s="5"/>
      <c r="GAA197" s="5"/>
      <c r="GAB197" s="5"/>
      <c r="GAC197" s="5"/>
      <c r="GAD197" s="5"/>
      <c r="GAE197" s="5"/>
      <c r="GAF197" s="5"/>
      <c r="GAG197" s="5"/>
      <c r="GAH197" s="5"/>
      <c r="GAI197" s="5"/>
      <c r="GAJ197" s="5"/>
      <c r="GAK197" s="5"/>
      <c r="GAL197" s="5"/>
      <c r="GAM197" s="5"/>
      <c r="GAN197" s="5"/>
      <c r="GAO197" s="5"/>
      <c r="GAP197" s="5"/>
      <c r="GAQ197" s="5"/>
      <c r="GAR197" s="5"/>
      <c r="GAS197" s="5"/>
      <c r="GAT197" s="5"/>
      <c r="GAU197" s="5"/>
      <c r="GAV197" s="5"/>
      <c r="GAW197" s="5"/>
      <c r="GAX197" s="5"/>
      <c r="GAY197" s="5"/>
      <c r="GAZ197" s="5"/>
      <c r="GBA197" s="5"/>
      <c r="GBB197" s="5"/>
      <c r="GBC197" s="5"/>
      <c r="GBD197" s="5"/>
      <c r="GBE197" s="5"/>
      <c r="GBF197" s="5"/>
      <c r="GBG197" s="5"/>
      <c r="GBH197" s="5"/>
      <c r="GBI197" s="5"/>
      <c r="GBJ197" s="5"/>
      <c r="GBK197" s="5"/>
      <c r="GBL197" s="5"/>
      <c r="GBM197" s="5"/>
      <c r="GBN197" s="5"/>
      <c r="GBO197" s="5"/>
      <c r="GBP197" s="5"/>
      <c r="GBQ197" s="5"/>
      <c r="GBR197" s="5"/>
      <c r="GBS197" s="5"/>
      <c r="GBT197" s="5"/>
      <c r="GBU197" s="5"/>
      <c r="GBV197" s="5"/>
      <c r="GBW197" s="5"/>
      <c r="GBX197" s="5"/>
      <c r="GBY197" s="5"/>
      <c r="GBZ197" s="5"/>
      <c r="GCA197" s="5"/>
      <c r="GCB197" s="5"/>
      <c r="GCC197" s="5"/>
      <c r="GCD197" s="5"/>
      <c r="GCE197" s="5"/>
      <c r="GCF197" s="5"/>
      <c r="GCG197" s="5"/>
      <c r="GCH197" s="5"/>
      <c r="GCI197" s="5"/>
      <c r="GCJ197" s="5"/>
      <c r="GCK197" s="5"/>
      <c r="GCL197" s="5"/>
      <c r="GCM197" s="5"/>
      <c r="GCN197" s="5"/>
      <c r="GCO197" s="5"/>
      <c r="GCP197" s="5"/>
      <c r="GCQ197" s="5"/>
      <c r="GCR197" s="5"/>
      <c r="GCS197" s="5"/>
      <c r="GCT197" s="5"/>
      <c r="GCU197" s="5"/>
      <c r="GCV197" s="5"/>
      <c r="GCW197" s="5"/>
      <c r="GCX197" s="5"/>
      <c r="GCY197" s="5"/>
      <c r="GCZ197" s="5"/>
      <c r="GDA197" s="5"/>
      <c r="GDB197" s="5"/>
      <c r="GDC197" s="5"/>
      <c r="GDD197" s="5"/>
      <c r="GDE197" s="5"/>
      <c r="GDF197" s="5"/>
      <c r="GDG197" s="5"/>
      <c r="GDH197" s="5"/>
      <c r="GDI197" s="5"/>
      <c r="GDJ197" s="5"/>
      <c r="GDK197" s="5"/>
      <c r="GDL197" s="5"/>
      <c r="GDM197" s="5"/>
      <c r="GDN197" s="5"/>
      <c r="GDO197" s="5"/>
      <c r="GDP197" s="5"/>
      <c r="GDQ197" s="5"/>
      <c r="GDR197" s="5"/>
      <c r="GDS197" s="5"/>
      <c r="GDT197" s="5"/>
      <c r="GDU197" s="5"/>
      <c r="GDV197" s="5"/>
      <c r="GDW197" s="5"/>
      <c r="GDX197" s="5"/>
      <c r="GDY197" s="5"/>
      <c r="GDZ197" s="5"/>
      <c r="GEA197" s="5"/>
      <c r="GEB197" s="5"/>
      <c r="GEC197" s="5"/>
      <c r="GED197" s="5"/>
      <c r="GEE197" s="5"/>
      <c r="GEF197" s="5"/>
      <c r="GEG197" s="5"/>
      <c r="GEH197" s="5"/>
      <c r="GEI197" s="5"/>
      <c r="GEJ197" s="5"/>
      <c r="GEK197" s="5"/>
      <c r="GEL197" s="5"/>
      <c r="GEM197" s="5"/>
      <c r="GEN197" s="5"/>
      <c r="GEO197" s="5"/>
      <c r="GEP197" s="5"/>
      <c r="GEQ197" s="5"/>
      <c r="GER197" s="5"/>
      <c r="GES197" s="5"/>
      <c r="GET197" s="5"/>
      <c r="GEU197" s="5"/>
      <c r="GEV197" s="5"/>
      <c r="GEW197" s="5"/>
      <c r="GEX197" s="5"/>
      <c r="GEY197" s="5"/>
      <c r="GEZ197" s="5"/>
      <c r="GFA197" s="5"/>
      <c r="GFB197" s="5"/>
      <c r="GFC197" s="5"/>
      <c r="GFD197" s="5"/>
      <c r="GFE197" s="5"/>
      <c r="GFF197" s="5"/>
      <c r="GFG197" s="5"/>
      <c r="GFH197" s="5"/>
      <c r="GFI197" s="5"/>
      <c r="GFJ197" s="5"/>
      <c r="GFK197" s="5"/>
      <c r="GFL197" s="5"/>
      <c r="GFM197" s="5"/>
      <c r="GFN197" s="5"/>
      <c r="GFO197" s="5"/>
      <c r="GFP197" s="5"/>
      <c r="GFQ197" s="5"/>
      <c r="GFR197" s="5"/>
      <c r="GFS197" s="5"/>
      <c r="GFT197" s="5"/>
      <c r="GFU197" s="5"/>
      <c r="GFV197" s="5"/>
      <c r="GFW197" s="5"/>
      <c r="GFX197" s="5"/>
      <c r="GFY197" s="5"/>
      <c r="GFZ197" s="5"/>
      <c r="GGA197" s="5"/>
      <c r="GGB197" s="5"/>
      <c r="GGC197" s="5"/>
      <c r="GGD197" s="5"/>
      <c r="GGE197" s="5"/>
      <c r="GGF197" s="5"/>
      <c r="GGG197" s="5"/>
      <c r="GGH197" s="5"/>
      <c r="GGI197" s="5"/>
      <c r="GGJ197" s="5"/>
      <c r="GGK197" s="5"/>
      <c r="GGL197" s="5"/>
      <c r="GGM197" s="5"/>
      <c r="GGN197" s="5"/>
      <c r="GGO197" s="5"/>
      <c r="GGP197" s="5"/>
      <c r="GGQ197" s="5"/>
      <c r="GGR197" s="5"/>
      <c r="GGS197" s="5"/>
      <c r="GGT197" s="5"/>
      <c r="GGU197" s="5"/>
      <c r="GGV197" s="5"/>
      <c r="GGW197" s="5"/>
      <c r="GGX197" s="5"/>
      <c r="GGY197" s="5"/>
      <c r="GGZ197" s="5"/>
      <c r="GHA197" s="5"/>
      <c r="GHB197" s="5"/>
      <c r="GHC197" s="5"/>
      <c r="GHD197" s="5"/>
      <c r="GHE197" s="5"/>
      <c r="GHF197" s="5"/>
      <c r="GHG197" s="5"/>
      <c r="GHH197" s="5"/>
      <c r="GHI197" s="5"/>
      <c r="GHJ197" s="5"/>
      <c r="GHK197" s="5"/>
      <c r="GHL197" s="5"/>
      <c r="GHM197" s="5"/>
      <c r="GHN197" s="5"/>
      <c r="GHO197" s="5"/>
      <c r="GHP197" s="5"/>
      <c r="GHQ197" s="5"/>
      <c r="GHR197" s="5"/>
      <c r="GHS197" s="5"/>
      <c r="GHT197" s="5"/>
      <c r="GHU197" s="5"/>
      <c r="GHV197" s="5"/>
      <c r="GHW197" s="5"/>
      <c r="GHX197" s="5"/>
      <c r="GHY197" s="5"/>
      <c r="GHZ197" s="5"/>
      <c r="GIA197" s="5"/>
      <c r="GIB197" s="5"/>
      <c r="GIC197" s="5"/>
      <c r="GID197" s="5"/>
      <c r="GIE197" s="5"/>
      <c r="GIF197" s="5"/>
      <c r="GIG197" s="5"/>
      <c r="GIH197" s="5"/>
      <c r="GII197" s="5"/>
      <c r="GIJ197" s="5"/>
      <c r="GIK197" s="5"/>
      <c r="GIL197" s="5"/>
      <c r="GIM197" s="5"/>
      <c r="GIN197" s="5"/>
      <c r="GIO197" s="5"/>
      <c r="GIP197" s="5"/>
      <c r="GIQ197" s="5"/>
      <c r="GIR197" s="5"/>
      <c r="GIS197" s="5"/>
      <c r="GIT197" s="5"/>
      <c r="GIU197" s="5"/>
      <c r="GIV197" s="5"/>
      <c r="GIW197" s="5"/>
      <c r="GIX197" s="5"/>
      <c r="GIY197" s="5"/>
      <c r="GIZ197" s="5"/>
      <c r="GJA197" s="5"/>
      <c r="GJB197" s="5"/>
      <c r="GJC197" s="5"/>
      <c r="GJD197" s="5"/>
      <c r="GJE197" s="5"/>
      <c r="GJF197" s="5"/>
      <c r="GJG197" s="5"/>
      <c r="GJH197" s="5"/>
      <c r="GJI197" s="5"/>
      <c r="GJJ197" s="5"/>
      <c r="GJK197" s="5"/>
      <c r="GJL197" s="5"/>
      <c r="GJM197" s="5"/>
      <c r="GJN197" s="5"/>
      <c r="GJO197" s="5"/>
      <c r="GJP197" s="5"/>
      <c r="GJQ197" s="5"/>
      <c r="GJR197" s="5"/>
      <c r="GJS197" s="5"/>
      <c r="GJT197" s="5"/>
      <c r="GJU197" s="5"/>
      <c r="GJV197" s="5"/>
      <c r="GJW197" s="5"/>
      <c r="GJX197" s="5"/>
      <c r="GJY197" s="5"/>
      <c r="GJZ197" s="5"/>
      <c r="GKA197" s="5"/>
      <c r="GKB197" s="5"/>
      <c r="GKC197" s="5"/>
      <c r="GKD197" s="5"/>
      <c r="GKE197" s="5"/>
      <c r="GKF197" s="5"/>
      <c r="GKG197" s="5"/>
      <c r="GKH197" s="5"/>
      <c r="GKI197" s="5"/>
      <c r="GKJ197" s="5"/>
      <c r="GKK197" s="5"/>
      <c r="GKL197" s="5"/>
      <c r="GKM197" s="5"/>
      <c r="GKN197" s="5"/>
      <c r="GKO197" s="5"/>
      <c r="GKP197" s="5"/>
      <c r="GKQ197" s="5"/>
      <c r="GKR197" s="5"/>
      <c r="GKS197" s="5"/>
      <c r="GKT197" s="5"/>
      <c r="GKU197" s="5"/>
      <c r="GKV197" s="5"/>
      <c r="GKW197" s="5"/>
      <c r="GKX197" s="5"/>
      <c r="GKY197" s="5"/>
      <c r="GKZ197" s="5"/>
      <c r="GLA197" s="5"/>
      <c r="GLB197" s="5"/>
      <c r="GLC197" s="5"/>
      <c r="GLD197" s="5"/>
      <c r="GLE197" s="5"/>
      <c r="GLF197" s="5"/>
      <c r="GLG197" s="5"/>
      <c r="GLH197" s="5"/>
      <c r="GLI197" s="5"/>
      <c r="GLJ197" s="5"/>
      <c r="GLK197" s="5"/>
      <c r="GLL197" s="5"/>
      <c r="GLM197" s="5"/>
      <c r="GLN197" s="5"/>
      <c r="GLO197" s="5"/>
      <c r="GLP197" s="5"/>
      <c r="GLQ197" s="5"/>
      <c r="GLR197" s="5"/>
      <c r="GLS197" s="5"/>
      <c r="GLT197" s="5"/>
      <c r="GLU197" s="5"/>
      <c r="GLV197" s="5"/>
      <c r="GLW197" s="5"/>
      <c r="GLX197" s="5"/>
      <c r="GLY197" s="5"/>
      <c r="GLZ197" s="5"/>
      <c r="GMA197" s="5"/>
      <c r="GMB197" s="5"/>
      <c r="GMC197" s="5"/>
      <c r="GMD197" s="5"/>
      <c r="GME197" s="5"/>
      <c r="GMF197" s="5"/>
      <c r="GMG197" s="5"/>
      <c r="GMH197" s="5"/>
      <c r="GMI197" s="5"/>
      <c r="GMJ197" s="5"/>
      <c r="GMK197" s="5"/>
      <c r="GML197" s="5"/>
      <c r="GMM197" s="5"/>
      <c r="GMN197" s="5"/>
      <c r="GMO197" s="5"/>
      <c r="GMP197" s="5"/>
      <c r="GMQ197" s="5"/>
      <c r="GMR197" s="5"/>
      <c r="GMS197" s="5"/>
      <c r="GMT197" s="5"/>
      <c r="GMU197" s="5"/>
      <c r="GMV197" s="5"/>
      <c r="GMW197" s="5"/>
      <c r="GMX197" s="5"/>
      <c r="GMY197" s="5"/>
      <c r="GMZ197" s="5"/>
      <c r="GNA197" s="5"/>
      <c r="GNB197" s="5"/>
      <c r="GNC197" s="5"/>
      <c r="GND197" s="5"/>
      <c r="GNE197" s="5"/>
      <c r="GNF197" s="5"/>
      <c r="GNG197" s="5"/>
      <c r="GNH197" s="5"/>
      <c r="GNI197" s="5"/>
      <c r="GNJ197" s="5"/>
      <c r="GNK197" s="5"/>
      <c r="GNL197" s="5"/>
      <c r="GNM197" s="5"/>
      <c r="GNN197" s="5"/>
      <c r="GNO197" s="5"/>
      <c r="GNP197" s="5"/>
      <c r="GNQ197" s="5"/>
      <c r="GNR197" s="5"/>
      <c r="GNS197" s="5"/>
      <c r="GNT197" s="5"/>
      <c r="GNU197" s="5"/>
      <c r="GNV197" s="5"/>
      <c r="GNW197" s="5"/>
      <c r="GNX197" s="5"/>
      <c r="GNY197" s="5"/>
      <c r="GNZ197" s="5"/>
      <c r="GOA197" s="5"/>
      <c r="GOB197" s="5"/>
      <c r="GOC197" s="5"/>
      <c r="GOD197" s="5"/>
      <c r="GOE197" s="5"/>
      <c r="GOF197" s="5"/>
      <c r="GOG197" s="5"/>
      <c r="GOH197" s="5"/>
      <c r="GOI197" s="5"/>
      <c r="GOJ197" s="5"/>
      <c r="GOK197" s="5"/>
      <c r="GOL197" s="5"/>
      <c r="GOM197" s="5"/>
      <c r="GON197" s="5"/>
      <c r="GOO197" s="5"/>
      <c r="GOP197" s="5"/>
      <c r="GOQ197" s="5"/>
      <c r="GOR197" s="5"/>
      <c r="GOS197" s="5"/>
      <c r="GOT197" s="5"/>
      <c r="GOU197" s="5"/>
      <c r="GOV197" s="5"/>
      <c r="GOW197" s="5"/>
      <c r="GOX197" s="5"/>
      <c r="GOY197" s="5"/>
      <c r="GOZ197" s="5"/>
      <c r="GPA197" s="5"/>
      <c r="GPB197" s="5"/>
      <c r="GPC197" s="5"/>
      <c r="GPD197" s="5"/>
      <c r="GPE197" s="5"/>
      <c r="GPF197" s="5"/>
      <c r="GPG197" s="5"/>
      <c r="GPH197" s="5"/>
      <c r="GPI197" s="5"/>
      <c r="GPJ197" s="5"/>
      <c r="GPK197" s="5"/>
      <c r="GPL197" s="5"/>
      <c r="GPM197" s="5"/>
      <c r="GPN197" s="5"/>
      <c r="GPO197" s="5"/>
      <c r="GPP197" s="5"/>
      <c r="GPQ197" s="5"/>
      <c r="GPR197" s="5"/>
      <c r="GPS197" s="5"/>
      <c r="GPT197" s="5"/>
      <c r="GPU197" s="5"/>
      <c r="GPV197" s="5"/>
      <c r="GPW197" s="5"/>
      <c r="GPX197" s="5"/>
      <c r="GPY197" s="5"/>
      <c r="GPZ197" s="5"/>
      <c r="GQA197" s="5"/>
      <c r="GQB197" s="5"/>
      <c r="GQC197" s="5"/>
      <c r="GQD197" s="5"/>
      <c r="GQE197" s="5"/>
      <c r="GQF197" s="5"/>
      <c r="GQG197" s="5"/>
      <c r="GQH197" s="5"/>
      <c r="GQI197" s="5"/>
      <c r="GQJ197" s="5"/>
      <c r="GQK197" s="5"/>
      <c r="GQL197" s="5"/>
      <c r="GQM197" s="5"/>
      <c r="GQN197" s="5"/>
      <c r="GQO197" s="5"/>
      <c r="GQP197" s="5"/>
      <c r="GQQ197" s="5"/>
      <c r="GQR197" s="5"/>
      <c r="GQS197" s="5"/>
      <c r="GQT197" s="5"/>
      <c r="GQU197" s="5"/>
      <c r="GQV197" s="5"/>
      <c r="GQW197" s="5"/>
      <c r="GQX197" s="5"/>
      <c r="GQY197" s="5"/>
      <c r="GQZ197" s="5"/>
      <c r="GRA197" s="5"/>
      <c r="GRB197" s="5"/>
      <c r="GRC197" s="5"/>
      <c r="GRD197" s="5"/>
      <c r="GRE197" s="5"/>
      <c r="GRF197" s="5"/>
      <c r="GRG197" s="5"/>
      <c r="GRH197" s="5"/>
      <c r="GRI197" s="5"/>
      <c r="GRJ197" s="5"/>
      <c r="GRK197" s="5"/>
      <c r="GRL197" s="5"/>
      <c r="GRM197" s="5"/>
      <c r="GRN197" s="5"/>
      <c r="GRO197" s="5"/>
      <c r="GRP197" s="5"/>
      <c r="GRQ197" s="5"/>
      <c r="GRR197" s="5"/>
      <c r="GRS197" s="5"/>
      <c r="GRT197" s="5"/>
      <c r="GRU197" s="5"/>
      <c r="GRV197" s="5"/>
      <c r="GRW197" s="5"/>
      <c r="GRX197" s="5"/>
      <c r="GRY197" s="5"/>
      <c r="GRZ197" s="5"/>
      <c r="GSA197" s="5"/>
      <c r="GSB197" s="5"/>
      <c r="GSC197" s="5"/>
      <c r="GSD197" s="5"/>
      <c r="GSE197" s="5"/>
      <c r="GSF197" s="5"/>
      <c r="GSG197" s="5"/>
      <c r="GSH197" s="5"/>
      <c r="GSI197" s="5"/>
      <c r="GSJ197" s="5"/>
      <c r="GSK197" s="5"/>
      <c r="GSL197" s="5"/>
      <c r="GSM197" s="5"/>
      <c r="GSN197" s="5"/>
      <c r="GSO197" s="5"/>
      <c r="GSP197" s="5"/>
      <c r="GSQ197" s="5"/>
      <c r="GSR197" s="5"/>
      <c r="GSS197" s="5"/>
      <c r="GST197" s="5"/>
      <c r="GSU197" s="5"/>
      <c r="GSV197" s="5"/>
      <c r="GSW197" s="5"/>
      <c r="GSX197" s="5"/>
      <c r="GSY197" s="5"/>
      <c r="GSZ197" s="5"/>
      <c r="GTA197" s="5"/>
      <c r="GTB197" s="5"/>
      <c r="GTC197" s="5"/>
      <c r="GTD197" s="5"/>
      <c r="GTE197" s="5"/>
      <c r="GTF197" s="5"/>
      <c r="GTG197" s="5"/>
      <c r="GTH197" s="5"/>
      <c r="GTI197" s="5"/>
      <c r="GTJ197" s="5"/>
      <c r="GTK197" s="5"/>
      <c r="GTL197" s="5"/>
      <c r="GTM197" s="5"/>
      <c r="GTN197" s="5"/>
      <c r="GTO197" s="5"/>
      <c r="GTP197" s="5"/>
      <c r="GTQ197" s="5"/>
      <c r="GTR197" s="5"/>
      <c r="GTS197" s="5"/>
      <c r="GTT197" s="5"/>
      <c r="GTU197" s="5"/>
      <c r="GTV197" s="5"/>
      <c r="GTW197" s="5"/>
      <c r="GTX197" s="5"/>
      <c r="GTY197" s="5"/>
      <c r="GTZ197" s="5"/>
      <c r="GUA197" s="5"/>
      <c r="GUB197" s="5"/>
      <c r="GUC197" s="5"/>
      <c r="GUD197" s="5"/>
      <c r="GUE197" s="5"/>
      <c r="GUF197" s="5"/>
      <c r="GUG197" s="5"/>
      <c r="GUH197" s="5"/>
      <c r="GUI197" s="5"/>
      <c r="GUJ197" s="5"/>
      <c r="GUK197" s="5"/>
      <c r="GUL197" s="5"/>
      <c r="GUM197" s="5"/>
      <c r="GUN197" s="5"/>
      <c r="GUO197" s="5"/>
      <c r="GUP197" s="5"/>
      <c r="GUQ197" s="5"/>
      <c r="GUR197" s="5"/>
      <c r="GUS197" s="5"/>
      <c r="GUT197" s="5"/>
      <c r="GUU197" s="5"/>
      <c r="GUV197" s="5"/>
      <c r="GUW197" s="5"/>
      <c r="GUX197" s="5"/>
      <c r="GUY197" s="5"/>
      <c r="GUZ197" s="5"/>
      <c r="GVA197" s="5"/>
      <c r="GVB197" s="5"/>
      <c r="GVC197" s="5"/>
      <c r="GVD197" s="5"/>
      <c r="GVE197" s="5"/>
      <c r="GVF197" s="5"/>
      <c r="GVG197" s="5"/>
      <c r="GVH197" s="5"/>
      <c r="GVI197" s="5"/>
      <c r="GVJ197" s="5"/>
      <c r="GVK197" s="5"/>
      <c r="GVL197" s="5"/>
      <c r="GVM197" s="5"/>
      <c r="GVN197" s="5"/>
      <c r="GVO197" s="5"/>
      <c r="GVP197" s="5"/>
      <c r="GVQ197" s="5"/>
      <c r="GVR197" s="5"/>
      <c r="GVS197" s="5"/>
      <c r="GVT197" s="5"/>
      <c r="GVU197" s="5"/>
      <c r="GVV197" s="5"/>
      <c r="GVW197" s="5"/>
      <c r="GVX197" s="5"/>
      <c r="GVY197" s="5"/>
      <c r="GVZ197" s="5"/>
      <c r="GWA197" s="5"/>
      <c r="GWB197" s="5"/>
      <c r="GWC197" s="5"/>
      <c r="GWD197" s="5"/>
      <c r="GWE197" s="5"/>
      <c r="GWF197" s="5"/>
      <c r="GWG197" s="5"/>
      <c r="GWH197" s="5"/>
      <c r="GWI197" s="5"/>
      <c r="GWJ197" s="5"/>
      <c r="GWK197" s="5"/>
      <c r="GWL197" s="5"/>
      <c r="GWM197" s="5"/>
      <c r="GWN197" s="5"/>
      <c r="GWO197" s="5"/>
      <c r="GWP197" s="5"/>
      <c r="GWQ197" s="5"/>
      <c r="GWR197" s="5"/>
      <c r="GWS197" s="5"/>
      <c r="GWT197" s="5"/>
      <c r="GWU197" s="5"/>
      <c r="GWV197" s="5"/>
      <c r="GWW197" s="5"/>
      <c r="GWX197" s="5"/>
      <c r="GWY197" s="5"/>
      <c r="GWZ197" s="5"/>
      <c r="GXA197" s="5"/>
      <c r="GXB197" s="5"/>
      <c r="GXC197" s="5"/>
      <c r="GXD197" s="5"/>
      <c r="GXE197" s="5"/>
      <c r="GXF197" s="5"/>
      <c r="GXG197" s="5"/>
      <c r="GXH197" s="5"/>
      <c r="GXI197" s="5"/>
      <c r="GXJ197" s="5"/>
      <c r="GXK197" s="5"/>
      <c r="GXL197" s="5"/>
      <c r="GXM197" s="5"/>
      <c r="GXN197" s="5"/>
      <c r="GXO197" s="5"/>
      <c r="GXP197" s="5"/>
      <c r="GXQ197" s="5"/>
      <c r="GXR197" s="5"/>
      <c r="GXS197" s="5"/>
      <c r="GXT197" s="5"/>
      <c r="GXU197" s="5"/>
      <c r="GXV197" s="5"/>
      <c r="GXW197" s="5"/>
      <c r="GXX197" s="5"/>
      <c r="GXY197" s="5"/>
      <c r="GXZ197" s="5"/>
      <c r="GYA197" s="5"/>
      <c r="GYB197" s="5"/>
      <c r="GYC197" s="5"/>
      <c r="GYD197" s="5"/>
      <c r="GYE197" s="5"/>
      <c r="GYF197" s="5"/>
      <c r="GYG197" s="5"/>
      <c r="GYH197" s="5"/>
      <c r="GYI197" s="5"/>
      <c r="GYJ197" s="5"/>
      <c r="GYK197" s="5"/>
      <c r="GYL197" s="5"/>
      <c r="GYM197" s="5"/>
      <c r="GYN197" s="5"/>
      <c r="GYO197" s="5"/>
      <c r="GYP197" s="5"/>
      <c r="GYQ197" s="5"/>
      <c r="GYR197" s="5"/>
      <c r="GYS197" s="5"/>
      <c r="GYT197" s="5"/>
      <c r="GYU197" s="5"/>
      <c r="GYV197" s="5"/>
      <c r="GYW197" s="5"/>
      <c r="GYX197" s="5"/>
      <c r="GYY197" s="5"/>
      <c r="GYZ197" s="5"/>
      <c r="GZA197" s="5"/>
      <c r="GZB197" s="5"/>
      <c r="GZC197" s="5"/>
      <c r="GZD197" s="5"/>
      <c r="GZE197" s="5"/>
      <c r="GZF197" s="5"/>
      <c r="GZG197" s="5"/>
      <c r="GZH197" s="5"/>
      <c r="GZI197" s="5"/>
      <c r="GZJ197" s="5"/>
      <c r="GZK197" s="5"/>
      <c r="GZL197" s="5"/>
      <c r="GZM197" s="5"/>
      <c r="GZN197" s="5"/>
      <c r="GZO197" s="5"/>
      <c r="GZP197" s="5"/>
      <c r="GZQ197" s="5"/>
      <c r="GZR197" s="5"/>
      <c r="GZS197" s="5"/>
      <c r="GZT197" s="5"/>
      <c r="GZU197" s="5"/>
      <c r="GZV197" s="5"/>
      <c r="GZW197" s="5"/>
      <c r="GZX197" s="5"/>
      <c r="GZY197" s="5"/>
      <c r="GZZ197" s="5"/>
      <c r="HAA197" s="5"/>
      <c r="HAB197" s="5"/>
      <c r="HAC197" s="5"/>
      <c r="HAD197" s="5"/>
      <c r="HAE197" s="5"/>
      <c r="HAF197" s="5"/>
      <c r="HAG197" s="5"/>
      <c r="HAH197" s="5"/>
      <c r="HAI197" s="5"/>
      <c r="HAJ197" s="5"/>
      <c r="HAK197" s="5"/>
      <c r="HAL197" s="5"/>
      <c r="HAM197" s="5"/>
      <c r="HAN197" s="5"/>
      <c r="HAO197" s="5"/>
      <c r="HAP197" s="5"/>
      <c r="HAQ197" s="5"/>
      <c r="HAR197" s="5"/>
      <c r="HAS197" s="5"/>
      <c r="HAT197" s="5"/>
      <c r="HAU197" s="5"/>
      <c r="HAV197" s="5"/>
      <c r="HAW197" s="5"/>
      <c r="HAX197" s="5"/>
      <c r="HAY197" s="5"/>
      <c r="HAZ197" s="5"/>
      <c r="HBA197" s="5"/>
      <c r="HBB197" s="5"/>
      <c r="HBC197" s="5"/>
      <c r="HBD197" s="5"/>
      <c r="HBE197" s="5"/>
      <c r="HBF197" s="5"/>
      <c r="HBG197" s="5"/>
      <c r="HBH197" s="5"/>
      <c r="HBI197" s="5"/>
      <c r="HBJ197" s="5"/>
      <c r="HBK197" s="5"/>
      <c r="HBL197" s="5"/>
      <c r="HBM197" s="5"/>
      <c r="HBN197" s="5"/>
      <c r="HBO197" s="5"/>
      <c r="HBP197" s="5"/>
      <c r="HBQ197" s="5"/>
      <c r="HBR197" s="5"/>
      <c r="HBS197" s="5"/>
      <c r="HBT197" s="5"/>
      <c r="HBU197" s="5"/>
      <c r="HBV197" s="5"/>
      <c r="HBW197" s="5"/>
      <c r="HBX197" s="5"/>
      <c r="HBY197" s="5"/>
      <c r="HBZ197" s="5"/>
      <c r="HCA197" s="5"/>
      <c r="HCB197" s="5"/>
      <c r="HCC197" s="5"/>
      <c r="HCD197" s="5"/>
      <c r="HCE197" s="5"/>
      <c r="HCF197" s="5"/>
      <c r="HCG197" s="5"/>
      <c r="HCH197" s="5"/>
      <c r="HCI197" s="5"/>
      <c r="HCJ197" s="5"/>
      <c r="HCK197" s="5"/>
      <c r="HCL197" s="5"/>
      <c r="HCM197" s="5"/>
      <c r="HCN197" s="5"/>
      <c r="HCO197" s="5"/>
      <c r="HCP197" s="5"/>
      <c r="HCQ197" s="5"/>
      <c r="HCR197" s="5"/>
      <c r="HCS197" s="5"/>
      <c r="HCT197" s="5"/>
      <c r="HCU197" s="5"/>
      <c r="HCV197" s="5"/>
      <c r="HCW197" s="5"/>
      <c r="HCX197" s="5"/>
      <c r="HCY197" s="5"/>
      <c r="HCZ197" s="5"/>
      <c r="HDA197" s="5"/>
      <c r="HDB197" s="5"/>
      <c r="HDC197" s="5"/>
      <c r="HDD197" s="5"/>
      <c r="HDE197" s="5"/>
      <c r="HDF197" s="5"/>
      <c r="HDG197" s="5"/>
      <c r="HDH197" s="5"/>
      <c r="HDI197" s="5"/>
      <c r="HDJ197" s="5"/>
      <c r="HDK197" s="5"/>
      <c r="HDL197" s="5"/>
      <c r="HDM197" s="5"/>
      <c r="HDN197" s="5"/>
      <c r="HDO197" s="5"/>
      <c r="HDP197" s="5"/>
      <c r="HDQ197" s="5"/>
      <c r="HDR197" s="5"/>
      <c r="HDS197" s="5"/>
      <c r="HDT197" s="5"/>
      <c r="HDU197" s="5"/>
      <c r="HDV197" s="5"/>
      <c r="HDW197" s="5"/>
      <c r="HDX197" s="5"/>
      <c r="HDY197" s="5"/>
      <c r="HDZ197" s="5"/>
      <c r="HEA197" s="5"/>
      <c r="HEB197" s="5"/>
      <c r="HEC197" s="5"/>
      <c r="HED197" s="5"/>
      <c r="HEE197" s="5"/>
      <c r="HEF197" s="5"/>
      <c r="HEG197" s="5"/>
      <c r="HEH197" s="5"/>
      <c r="HEI197" s="5"/>
      <c r="HEJ197" s="5"/>
      <c r="HEK197" s="5"/>
      <c r="HEL197" s="5"/>
      <c r="HEM197" s="5"/>
      <c r="HEN197" s="5"/>
      <c r="HEO197" s="5"/>
      <c r="HEP197" s="5"/>
      <c r="HEQ197" s="5"/>
      <c r="HER197" s="5"/>
      <c r="HES197" s="5"/>
      <c r="HET197" s="5"/>
      <c r="HEU197" s="5"/>
      <c r="HEV197" s="5"/>
      <c r="HEW197" s="5"/>
      <c r="HEX197" s="5"/>
      <c r="HEY197" s="5"/>
      <c r="HEZ197" s="5"/>
      <c r="HFA197" s="5"/>
      <c r="HFB197" s="5"/>
      <c r="HFC197" s="5"/>
      <c r="HFD197" s="5"/>
      <c r="HFE197" s="5"/>
      <c r="HFF197" s="5"/>
      <c r="HFG197" s="5"/>
      <c r="HFH197" s="5"/>
      <c r="HFI197" s="5"/>
      <c r="HFJ197" s="5"/>
      <c r="HFK197" s="5"/>
      <c r="HFL197" s="5"/>
      <c r="HFM197" s="5"/>
      <c r="HFN197" s="5"/>
      <c r="HFO197" s="5"/>
      <c r="HFP197" s="5"/>
      <c r="HFQ197" s="5"/>
      <c r="HFR197" s="5"/>
      <c r="HFS197" s="5"/>
      <c r="HFT197" s="5"/>
      <c r="HFU197" s="5"/>
      <c r="HFV197" s="5"/>
      <c r="HFW197" s="5"/>
      <c r="HFX197" s="5"/>
      <c r="HFY197" s="5"/>
      <c r="HFZ197" s="5"/>
      <c r="HGA197" s="5"/>
      <c r="HGB197" s="5"/>
      <c r="HGC197" s="5"/>
      <c r="HGD197" s="5"/>
      <c r="HGE197" s="5"/>
      <c r="HGF197" s="5"/>
      <c r="HGG197" s="5"/>
      <c r="HGH197" s="5"/>
      <c r="HGI197" s="5"/>
      <c r="HGJ197" s="5"/>
      <c r="HGK197" s="5"/>
      <c r="HGL197" s="5"/>
      <c r="HGM197" s="5"/>
      <c r="HGN197" s="5"/>
      <c r="HGO197" s="5"/>
      <c r="HGP197" s="5"/>
      <c r="HGQ197" s="5"/>
      <c r="HGR197" s="5"/>
      <c r="HGS197" s="5"/>
      <c r="HGT197" s="5"/>
      <c r="HGU197" s="5"/>
      <c r="HGV197" s="5"/>
      <c r="HGW197" s="5"/>
      <c r="HGX197" s="5"/>
      <c r="HGY197" s="5"/>
      <c r="HGZ197" s="5"/>
      <c r="HHA197" s="5"/>
      <c r="HHB197" s="5"/>
      <c r="HHC197" s="5"/>
      <c r="HHD197" s="5"/>
      <c r="HHE197" s="5"/>
      <c r="HHF197" s="5"/>
      <c r="HHG197" s="5"/>
      <c r="HHH197" s="5"/>
      <c r="HHI197" s="5"/>
      <c r="HHJ197" s="5"/>
      <c r="HHK197" s="5"/>
      <c r="HHL197" s="5"/>
      <c r="HHM197" s="5"/>
      <c r="HHN197" s="5"/>
      <c r="HHO197" s="5"/>
      <c r="HHP197" s="5"/>
      <c r="HHQ197" s="5"/>
      <c r="HHR197" s="5"/>
      <c r="HHS197" s="5"/>
      <c r="HHT197" s="5"/>
      <c r="HHU197" s="5"/>
      <c r="HHV197" s="5"/>
      <c r="HHW197" s="5"/>
      <c r="HHX197" s="5"/>
      <c r="HHY197" s="5"/>
      <c r="HHZ197" s="5"/>
      <c r="HIA197" s="5"/>
      <c r="HIB197" s="5"/>
      <c r="HIC197" s="5"/>
      <c r="HID197" s="5"/>
      <c r="HIE197" s="5"/>
      <c r="HIF197" s="5"/>
      <c r="HIG197" s="5"/>
      <c r="HIH197" s="5"/>
      <c r="HII197" s="5"/>
      <c r="HIJ197" s="5"/>
      <c r="HIK197" s="5"/>
      <c r="HIL197" s="5"/>
      <c r="HIM197" s="5"/>
      <c r="HIN197" s="5"/>
      <c r="HIO197" s="5"/>
      <c r="HIP197" s="5"/>
      <c r="HIQ197" s="5"/>
      <c r="HIR197" s="5"/>
      <c r="HIS197" s="5"/>
      <c r="HIT197" s="5"/>
      <c r="HIU197" s="5"/>
      <c r="HIV197" s="5"/>
      <c r="HIW197" s="5"/>
      <c r="HIX197" s="5"/>
      <c r="HIY197" s="5"/>
      <c r="HIZ197" s="5"/>
      <c r="HJA197" s="5"/>
      <c r="HJB197" s="5"/>
      <c r="HJC197" s="5"/>
      <c r="HJD197" s="5"/>
      <c r="HJE197" s="5"/>
      <c r="HJF197" s="5"/>
      <c r="HJG197" s="5"/>
      <c r="HJH197" s="5"/>
      <c r="HJI197" s="5"/>
      <c r="HJJ197" s="5"/>
      <c r="HJK197" s="5"/>
      <c r="HJL197" s="5"/>
      <c r="HJM197" s="5"/>
      <c r="HJN197" s="5"/>
      <c r="HJO197" s="5"/>
      <c r="HJP197" s="5"/>
      <c r="HJQ197" s="5"/>
      <c r="HJR197" s="5"/>
      <c r="HJS197" s="5"/>
      <c r="HJT197" s="5"/>
      <c r="HJU197" s="5"/>
      <c r="HJV197" s="5"/>
      <c r="HJW197" s="5"/>
      <c r="HJX197" s="5"/>
      <c r="HJY197" s="5"/>
      <c r="HJZ197" s="5"/>
      <c r="HKA197" s="5"/>
      <c r="HKB197" s="5"/>
      <c r="HKC197" s="5"/>
      <c r="HKD197" s="5"/>
      <c r="HKE197" s="5"/>
      <c r="HKF197" s="5"/>
      <c r="HKG197" s="5"/>
      <c r="HKH197" s="5"/>
      <c r="HKI197" s="5"/>
      <c r="HKJ197" s="5"/>
      <c r="HKK197" s="5"/>
      <c r="HKL197" s="5"/>
      <c r="HKM197" s="5"/>
      <c r="HKN197" s="5"/>
      <c r="HKO197" s="5"/>
      <c r="HKP197" s="5"/>
      <c r="HKQ197" s="5"/>
      <c r="HKR197" s="5"/>
      <c r="HKS197" s="5"/>
      <c r="HKT197" s="5"/>
      <c r="HKU197" s="5"/>
      <c r="HKV197" s="5"/>
      <c r="HKW197" s="5"/>
      <c r="HKX197" s="5"/>
      <c r="HKY197" s="5"/>
      <c r="HKZ197" s="5"/>
      <c r="HLA197" s="5"/>
      <c r="HLB197" s="5"/>
      <c r="HLC197" s="5"/>
      <c r="HLD197" s="5"/>
      <c r="HLE197" s="5"/>
      <c r="HLF197" s="5"/>
      <c r="HLG197" s="5"/>
      <c r="HLH197" s="5"/>
      <c r="HLI197" s="5"/>
      <c r="HLJ197" s="5"/>
      <c r="HLK197" s="5"/>
      <c r="HLL197" s="5"/>
      <c r="HLM197" s="5"/>
      <c r="HLN197" s="5"/>
      <c r="HLO197" s="5"/>
      <c r="HLP197" s="5"/>
      <c r="HLQ197" s="5"/>
      <c r="HLR197" s="5"/>
      <c r="HLS197" s="5"/>
      <c r="HLT197" s="5"/>
      <c r="HLU197" s="5"/>
      <c r="HLV197" s="5"/>
      <c r="HLW197" s="5"/>
      <c r="HLX197" s="5"/>
      <c r="HLY197" s="5"/>
      <c r="HLZ197" s="5"/>
      <c r="HMA197" s="5"/>
      <c r="HMB197" s="5"/>
      <c r="HMC197" s="5"/>
      <c r="HMD197" s="5"/>
      <c r="HME197" s="5"/>
      <c r="HMF197" s="5"/>
      <c r="HMG197" s="5"/>
      <c r="HMH197" s="5"/>
      <c r="HMI197" s="5"/>
      <c r="HMJ197" s="5"/>
      <c r="HMK197" s="5"/>
      <c r="HML197" s="5"/>
      <c r="HMM197" s="5"/>
      <c r="HMN197" s="5"/>
      <c r="HMO197" s="5"/>
      <c r="HMP197" s="5"/>
      <c r="HMQ197" s="5"/>
      <c r="HMR197" s="5"/>
      <c r="HMS197" s="5"/>
      <c r="HMT197" s="5"/>
      <c r="HMU197" s="5"/>
      <c r="HMV197" s="5"/>
      <c r="HMW197" s="5"/>
      <c r="HMX197" s="5"/>
      <c r="HMY197" s="5"/>
      <c r="HMZ197" s="5"/>
      <c r="HNA197" s="5"/>
      <c r="HNB197" s="5"/>
      <c r="HNC197" s="5"/>
      <c r="HND197" s="5"/>
      <c r="HNE197" s="5"/>
      <c r="HNF197" s="5"/>
      <c r="HNG197" s="5"/>
      <c r="HNH197" s="5"/>
      <c r="HNI197" s="5"/>
      <c r="HNJ197" s="5"/>
      <c r="HNK197" s="5"/>
      <c r="HNL197" s="5"/>
      <c r="HNM197" s="5"/>
      <c r="HNN197" s="5"/>
      <c r="HNO197" s="5"/>
      <c r="HNP197" s="5"/>
      <c r="HNQ197" s="5"/>
      <c r="HNR197" s="5"/>
      <c r="HNS197" s="5"/>
      <c r="HNT197" s="5"/>
      <c r="HNU197" s="5"/>
      <c r="HNV197" s="5"/>
      <c r="HNW197" s="5"/>
      <c r="HNX197" s="5"/>
      <c r="HNY197" s="5"/>
      <c r="HNZ197" s="5"/>
      <c r="HOA197" s="5"/>
      <c r="HOB197" s="5"/>
      <c r="HOC197" s="5"/>
      <c r="HOD197" s="5"/>
      <c r="HOE197" s="5"/>
      <c r="HOF197" s="5"/>
      <c r="HOG197" s="5"/>
      <c r="HOH197" s="5"/>
      <c r="HOI197" s="5"/>
      <c r="HOJ197" s="5"/>
      <c r="HOK197" s="5"/>
      <c r="HOL197" s="5"/>
      <c r="HOM197" s="5"/>
      <c r="HON197" s="5"/>
      <c r="HOO197" s="5"/>
      <c r="HOP197" s="5"/>
      <c r="HOQ197" s="5"/>
      <c r="HOR197" s="5"/>
      <c r="HOS197" s="5"/>
      <c r="HOT197" s="5"/>
      <c r="HOU197" s="5"/>
      <c r="HOV197" s="5"/>
      <c r="HOW197" s="5"/>
      <c r="HOX197" s="5"/>
      <c r="HOY197" s="5"/>
      <c r="HOZ197" s="5"/>
      <c r="HPA197" s="5"/>
      <c r="HPB197" s="5"/>
      <c r="HPC197" s="5"/>
      <c r="HPD197" s="5"/>
      <c r="HPE197" s="5"/>
      <c r="HPF197" s="5"/>
      <c r="HPG197" s="5"/>
      <c r="HPH197" s="5"/>
      <c r="HPI197" s="5"/>
      <c r="HPJ197" s="5"/>
      <c r="HPK197" s="5"/>
      <c r="HPL197" s="5"/>
      <c r="HPM197" s="5"/>
      <c r="HPN197" s="5"/>
      <c r="HPO197" s="5"/>
      <c r="HPP197" s="5"/>
      <c r="HPQ197" s="5"/>
      <c r="HPR197" s="5"/>
      <c r="HPS197" s="5"/>
      <c r="HPT197" s="5"/>
      <c r="HPU197" s="5"/>
      <c r="HPV197" s="5"/>
      <c r="HPW197" s="5"/>
      <c r="HPX197" s="5"/>
      <c r="HPY197" s="5"/>
      <c r="HPZ197" s="5"/>
      <c r="HQA197" s="5"/>
      <c r="HQB197" s="5"/>
      <c r="HQC197" s="5"/>
      <c r="HQD197" s="5"/>
      <c r="HQE197" s="5"/>
      <c r="HQF197" s="5"/>
      <c r="HQG197" s="5"/>
      <c r="HQH197" s="5"/>
      <c r="HQI197" s="5"/>
      <c r="HQJ197" s="5"/>
      <c r="HQK197" s="5"/>
      <c r="HQL197" s="5"/>
      <c r="HQM197" s="5"/>
      <c r="HQN197" s="5"/>
      <c r="HQO197" s="5"/>
      <c r="HQP197" s="5"/>
      <c r="HQQ197" s="5"/>
      <c r="HQR197" s="5"/>
      <c r="HQS197" s="5"/>
      <c r="HQT197" s="5"/>
      <c r="HQU197" s="5"/>
      <c r="HQV197" s="5"/>
      <c r="HQW197" s="5"/>
      <c r="HQX197" s="5"/>
      <c r="HQY197" s="5"/>
      <c r="HQZ197" s="5"/>
      <c r="HRA197" s="5"/>
      <c r="HRB197" s="5"/>
      <c r="HRC197" s="5"/>
      <c r="HRD197" s="5"/>
      <c r="HRE197" s="5"/>
      <c r="HRF197" s="5"/>
      <c r="HRG197" s="5"/>
      <c r="HRH197" s="5"/>
      <c r="HRI197" s="5"/>
      <c r="HRJ197" s="5"/>
      <c r="HRK197" s="5"/>
      <c r="HRL197" s="5"/>
      <c r="HRM197" s="5"/>
      <c r="HRN197" s="5"/>
      <c r="HRO197" s="5"/>
      <c r="HRP197" s="5"/>
      <c r="HRQ197" s="5"/>
      <c r="HRR197" s="5"/>
      <c r="HRS197" s="5"/>
      <c r="HRT197" s="5"/>
      <c r="HRU197" s="5"/>
      <c r="HRV197" s="5"/>
      <c r="HRW197" s="5"/>
      <c r="HRX197" s="5"/>
      <c r="HRY197" s="5"/>
      <c r="HRZ197" s="5"/>
      <c r="HSA197" s="5"/>
      <c r="HSB197" s="5"/>
      <c r="HSC197" s="5"/>
      <c r="HSD197" s="5"/>
      <c r="HSE197" s="5"/>
      <c r="HSF197" s="5"/>
      <c r="HSG197" s="5"/>
      <c r="HSH197" s="5"/>
      <c r="HSI197" s="5"/>
      <c r="HSJ197" s="5"/>
      <c r="HSK197" s="5"/>
      <c r="HSL197" s="5"/>
      <c r="HSM197" s="5"/>
      <c r="HSN197" s="5"/>
      <c r="HSO197" s="5"/>
      <c r="HSP197" s="5"/>
      <c r="HSQ197" s="5"/>
      <c r="HSR197" s="5"/>
      <c r="HSS197" s="5"/>
      <c r="HST197" s="5"/>
      <c r="HSU197" s="5"/>
      <c r="HSV197" s="5"/>
      <c r="HSW197" s="5"/>
      <c r="HSX197" s="5"/>
      <c r="HSY197" s="5"/>
      <c r="HSZ197" s="5"/>
      <c r="HTA197" s="5"/>
      <c r="HTB197" s="5"/>
      <c r="HTC197" s="5"/>
      <c r="HTD197" s="5"/>
      <c r="HTE197" s="5"/>
      <c r="HTF197" s="5"/>
      <c r="HTG197" s="5"/>
      <c r="HTH197" s="5"/>
      <c r="HTI197" s="5"/>
      <c r="HTJ197" s="5"/>
      <c r="HTK197" s="5"/>
      <c r="HTL197" s="5"/>
      <c r="HTM197" s="5"/>
      <c r="HTN197" s="5"/>
      <c r="HTO197" s="5"/>
      <c r="HTP197" s="5"/>
      <c r="HTQ197" s="5"/>
      <c r="HTR197" s="5"/>
      <c r="HTS197" s="5"/>
      <c r="HTT197" s="5"/>
      <c r="HTU197" s="5"/>
      <c r="HTV197" s="5"/>
      <c r="HTW197" s="5"/>
      <c r="HTX197" s="5"/>
      <c r="HTY197" s="5"/>
      <c r="HTZ197" s="5"/>
      <c r="HUA197" s="5"/>
      <c r="HUB197" s="5"/>
      <c r="HUC197" s="5"/>
      <c r="HUD197" s="5"/>
      <c r="HUE197" s="5"/>
      <c r="HUF197" s="5"/>
      <c r="HUG197" s="5"/>
      <c r="HUH197" s="5"/>
      <c r="HUI197" s="5"/>
      <c r="HUJ197" s="5"/>
      <c r="HUK197" s="5"/>
      <c r="HUL197" s="5"/>
      <c r="HUM197" s="5"/>
      <c r="HUN197" s="5"/>
      <c r="HUO197" s="5"/>
      <c r="HUP197" s="5"/>
      <c r="HUQ197" s="5"/>
      <c r="HUR197" s="5"/>
      <c r="HUS197" s="5"/>
      <c r="HUT197" s="5"/>
      <c r="HUU197" s="5"/>
      <c r="HUV197" s="5"/>
      <c r="HUW197" s="5"/>
      <c r="HUX197" s="5"/>
      <c r="HUY197" s="5"/>
      <c r="HUZ197" s="5"/>
      <c r="HVA197" s="5"/>
      <c r="HVB197" s="5"/>
      <c r="HVC197" s="5"/>
      <c r="HVD197" s="5"/>
      <c r="HVE197" s="5"/>
      <c r="HVF197" s="5"/>
      <c r="HVG197" s="5"/>
      <c r="HVH197" s="5"/>
      <c r="HVI197" s="5"/>
      <c r="HVJ197" s="5"/>
      <c r="HVK197" s="5"/>
      <c r="HVL197" s="5"/>
      <c r="HVM197" s="5"/>
      <c r="HVN197" s="5"/>
      <c r="HVO197" s="5"/>
      <c r="HVP197" s="5"/>
      <c r="HVQ197" s="5"/>
      <c r="HVR197" s="5"/>
      <c r="HVS197" s="5"/>
      <c r="HVT197" s="5"/>
      <c r="HVU197" s="5"/>
      <c r="HVV197" s="5"/>
      <c r="HVW197" s="5"/>
      <c r="HVX197" s="5"/>
      <c r="HVY197" s="5"/>
      <c r="HVZ197" s="5"/>
      <c r="HWA197" s="5"/>
      <c r="HWB197" s="5"/>
      <c r="HWC197" s="5"/>
      <c r="HWD197" s="5"/>
      <c r="HWE197" s="5"/>
    </row>
    <row r="198" spans="1:6011" ht="16.2" customHeight="1" x14ac:dyDescent="0.3">
      <c r="A198" s="170" t="s">
        <v>36</v>
      </c>
      <c r="B198" s="170">
        <v>10</v>
      </c>
      <c r="C198" s="196" t="s">
        <v>352</v>
      </c>
      <c r="D198" s="56" t="s">
        <v>237</v>
      </c>
      <c r="E198" s="56">
        <v>2008</v>
      </c>
      <c r="F198" s="185" t="s">
        <v>353</v>
      </c>
      <c r="G198" s="183" t="s">
        <v>315</v>
      </c>
      <c r="H198" s="67">
        <v>-63</v>
      </c>
      <c r="I198" s="67"/>
      <c r="J198" s="67">
        <v>0</v>
      </c>
      <c r="K198" s="67"/>
      <c r="L198" s="67">
        <v>75</v>
      </c>
      <c r="M198" s="67"/>
      <c r="N198" s="62">
        <v>0</v>
      </c>
      <c r="O198" s="62"/>
      <c r="P198" s="62">
        <v>0</v>
      </c>
      <c r="Q198" s="62"/>
      <c r="R198" s="62"/>
      <c r="S198" s="68"/>
      <c r="T198" s="68"/>
      <c r="U198" s="66">
        <f>IF((ISBLANK(J198)+ISBLANK(L198)+ISBLANK(K198)+ISBLANK(M198)+ISBLANK(N198)+ISBLANK(O198)+ISBLANK(P198))&lt;8,IF(ISNUMBER(LARGE((J198,L198,M198,N198,O198),1)),LARGE((J198,L198,M198,N198,O198),1),0)+IF(ISNUMBER(LARGE((J198,L198,M198,N198,O198),2)),LARGE((J198,L198,M198,N198,O198),2),0)+K198+P198,"")+Q198+S198+T198+I198</f>
        <v>75</v>
      </c>
      <c r="V198" s="178" t="s">
        <v>149</v>
      </c>
      <c r="W198" s="179"/>
      <c r="X198" s="68"/>
      <c r="Y198" s="68" t="s">
        <v>44</v>
      </c>
      <c r="Z198" s="125" t="s">
        <v>348</v>
      </c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  <c r="QR198" s="28"/>
      <c r="QS198" s="28"/>
      <c r="QT198" s="28"/>
      <c r="QU198" s="28"/>
      <c r="QV198" s="28"/>
      <c r="QW198" s="28"/>
      <c r="QX198" s="28"/>
      <c r="QY198" s="28"/>
      <c r="QZ198" s="28"/>
      <c r="RA198" s="28"/>
      <c r="RB198" s="28"/>
      <c r="RC198" s="28"/>
      <c r="RD198" s="28"/>
      <c r="RE198" s="28"/>
      <c r="RF198" s="28"/>
      <c r="RG198" s="28"/>
      <c r="RH198" s="28"/>
      <c r="RI198" s="28"/>
      <c r="RJ198" s="28"/>
      <c r="RK198" s="28"/>
      <c r="RL198" s="28"/>
      <c r="RM198" s="28"/>
      <c r="RN198" s="28"/>
      <c r="RO198" s="28"/>
      <c r="RP198" s="28"/>
      <c r="RQ198" s="28"/>
      <c r="RR198" s="28"/>
      <c r="RS198" s="28"/>
      <c r="RT198" s="28"/>
      <c r="RU198" s="28"/>
      <c r="RV198" s="28"/>
      <c r="RW198" s="28"/>
      <c r="RX198" s="28"/>
      <c r="RY198" s="28"/>
      <c r="RZ198" s="28"/>
      <c r="SA198" s="28"/>
      <c r="SB198" s="28"/>
      <c r="SC198" s="28"/>
      <c r="SD198" s="28"/>
      <c r="SE198" s="28"/>
      <c r="SF198" s="28"/>
      <c r="SG198" s="28"/>
      <c r="SH198" s="28"/>
      <c r="SI198" s="28"/>
      <c r="SJ198" s="28"/>
      <c r="SK198" s="28"/>
      <c r="SL198" s="28"/>
      <c r="SM198" s="28"/>
      <c r="SN198" s="28"/>
      <c r="SO198" s="28"/>
      <c r="SP198" s="28"/>
      <c r="SQ198" s="28"/>
      <c r="SR198" s="28"/>
      <c r="SS198" s="28"/>
      <c r="ST198" s="28"/>
      <c r="SU198" s="28"/>
      <c r="SV198" s="28"/>
      <c r="SW198" s="28"/>
      <c r="SX198" s="28"/>
      <c r="SY198" s="28"/>
      <c r="SZ198" s="28"/>
      <c r="TA198" s="28"/>
      <c r="TB198" s="28"/>
      <c r="TC198" s="28"/>
      <c r="TD198" s="28"/>
      <c r="TE198" s="28"/>
      <c r="TF198" s="28"/>
      <c r="TG198" s="28"/>
      <c r="TH198" s="28"/>
      <c r="TI198" s="28"/>
      <c r="TJ198" s="28"/>
      <c r="TK198" s="28"/>
      <c r="TL198" s="28"/>
      <c r="TM198" s="28"/>
      <c r="TN198" s="28"/>
      <c r="TO198" s="28"/>
      <c r="TP198" s="28"/>
      <c r="TQ198" s="28"/>
      <c r="TR198" s="28"/>
      <c r="TS198" s="28"/>
      <c r="TT198" s="28"/>
      <c r="TU198" s="28"/>
      <c r="TV198" s="28"/>
      <c r="TW198" s="28"/>
      <c r="TX198" s="28"/>
      <c r="TY198" s="28"/>
      <c r="TZ198" s="28"/>
      <c r="UA198" s="28"/>
      <c r="UB198" s="28"/>
      <c r="UC198" s="28"/>
      <c r="UD198" s="28"/>
      <c r="UE198" s="28"/>
      <c r="UF198" s="28"/>
      <c r="UG198" s="28"/>
      <c r="UH198" s="28"/>
      <c r="UI198" s="28"/>
      <c r="UJ198" s="28"/>
      <c r="UK198" s="28"/>
      <c r="UL198" s="28"/>
      <c r="UM198" s="28"/>
      <c r="UN198" s="28"/>
      <c r="UO198" s="28"/>
      <c r="UP198" s="28"/>
      <c r="UQ198" s="28"/>
      <c r="UR198" s="28"/>
      <c r="US198" s="28"/>
      <c r="UT198" s="28"/>
      <c r="UU198" s="28"/>
      <c r="UV198" s="28"/>
      <c r="UW198" s="28"/>
      <c r="UX198" s="28"/>
      <c r="UY198" s="28"/>
      <c r="UZ198" s="28"/>
      <c r="VA198" s="28"/>
      <c r="VB198" s="28"/>
      <c r="VC198" s="28"/>
      <c r="VD198" s="28"/>
      <c r="VE198" s="28"/>
      <c r="VF198" s="28"/>
      <c r="VG198" s="28"/>
      <c r="VH198" s="28"/>
      <c r="VI198" s="28"/>
      <c r="VJ198" s="28"/>
      <c r="VK198" s="28"/>
      <c r="VL198" s="28"/>
      <c r="VM198" s="28"/>
      <c r="VN198" s="28"/>
      <c r="VO198" s="28"/>
      <c r="VP198" s="28"/>
      <c r="VQ198" s="28"/>
      <c r="VR198" s="28"/>
      <c r="VS198" s="28"/>
      <c r="VT198" s="28"/>
      <c r="VU198" s="28"/>
      <c r="VV198" s="28"/>
      <c r="VW198" s="28"/>
      <c r="VX198" s="28"/>
      <c r="VY198" s="28"/>
      <c r="VZ198" s="28"/>
      <c r="WA198" s="28"/>
      <c r="WB198" s="28"/>
      <c r="WC198" s="28"/>
      <c r="WD198" s="28"/>
      <c r="WE198" s="28"/>
      <c r="WF198" s="28"/>
      <c r="WG198" s="28"/>
      <c r="WH198" s="28"/>
      <c r="WI198" s="28"/>
      <c r="WJ198" s="28"/>
      <c r="WK198" s="28"/>
      <c r="WL198" s="28"/>
      <c r="WM198" s="28"/>
      <c r="WN198" s="28"/>
      <c r="WO198" s="28"/>
      <c r="WP198" s="28"/>
      <c r="WQ198" s="28"/>
      <c r="WR198" s="28"/>
      <c r="WS198" s="28"/>
      <c r="WT198" s="28"/>
      <c r="WU198" s="28"/>
      <c r="WV198" s="28"/>
      <c r="WW198" s="28"/>
      <c r="WX198" s="28"/>
      <c r="WY198" s="28"/>
      <c r="WZ198" s="28"/>
      <c r="XA198" s="28"/>
      <c r="XB198" s="28"/>
      <c r="XC198" s="28"/>
      <c r="XD198" s="28"/>
      <c r="XE198" s="28"/>
      <c r="XF198" s="28"/>
      <c r="XG198" s="28"/>
      <c r="XH198" s="28"/>
      <c r="XI198" s="28"/>
      <c r="XJ198" s="28"/>
      <c r="XK198" s="28"/>
      <c r="XL198" s="28"/>
      <c r="XM198" s="28"/>
      <c r="XN198" s="28"/>
      <c r="XO198" s="28"/>
      <c r="XP198" s="28"/>
      <c r="XQ198" s="28"/>
      <c r="XR198" s="28"/>
      <c r="XS198" s="28"/>
      <c r="XT198" s="28"/>
      <c r="XU198" s="28"/>
      <c r="XV198" s="28"/>
      <c r="XW198" s="28"/>
      <c r="XX198" s="28"/>
      <c r="XY198" s="28"/>
      <c r="XZ198" s="28"/>
      <c r="YA198" s="28"/>
      <c r="YB198" s="28"/>
      <c r="YC198" s="28"/>
      <c r="YD198" s="28"/>
      <c r="YE198" s="28"/>
      <c r="YF198" s="28"/>
      <c r="YG198" s="28"/>
      <c r="YH198" s="28"/>
      <c r="YI198" s="28"/>
      <c r="YJ198" s="28"/>
      <c r="YK198" s="28"/>
      <c r="YL198" s="28"/>
      <c r="YM198" s="28"/>
      <c r="YN198" s="28"/>
      <c r="YO198" s="28"/>
      <c r="YP198" s="28"/>
      <c r="YQ198" s="28"/>
      <c r="YR198" s="28"/>
      <c r="YS198" s="28"/>
      <c r="YT198" s="28"/>
      <c r="YU198" s="28"/>
      <c r="YV198" s="28"/>
      <c r="YW198" s="28"/>
      <c r="YX198" s="28"/>
      <c r="YY198" s="28"/>
      <c r="YZ198" s="28"/>
      <c r="ZA198" s="28"/>
      <c r="ZB198" s="28"/>
      <c r="ZC198" s="28"/>
      <c r="ZD198" s="28"/>
      <c r="ZE198" s="28"/>
      <c r="ZF198" s="28"/>
      <c r="ZG198" s="28"/>
      <c r="ZH198" s="28"/>
      <c r="ZI198" s="28"/>
      <c r="ZJ198" s="28"/>
      <c r="ZK198" s="28"/>
      <c r="ZL198" s="28"/>
      <c r="ZM198" s="28"/>
      <c r="ZN198" s="28"/>
      <c r="ZO198" s="28"/>
      <c r="ZP198" s="28"/>
      <c r="ZQ198" s="28"/>
      <c r="ZR198" s="28"/>
      <c r="ZS198" s="28"/>
      <c r="ZT198" s="28"/>
      <c r="ZU198" s="28"/>
      <c r="ZV198" s="28"/>
      <c r="ZW198" s="28"/>
      <c r="ZX198" s="28"/>
      <c r="ZY198" s="28"/>
      <c r="ZZ198" s="28"/>
      <c r="AAA198" s="28"/>
      <c r="AAB198" s="28"/>
      <c r="AAC198" s="28"/>
      <c r="AAD198" s="28"/>
      <c r="AAE198" s="28"/>
      <c r="AAF198" s="28"/>
      <c r="AAG198" s="28"/>
      <c r="AAH198" s="28"/>
      <c r="AAI198" s="28"/>
      <c r="AAJ198" s="28"/>
      <c r="AAK198" s="28"/>
      <c r="AAL198" s="28"/>
      <c r="AAM198" s="28"/>
      <c r="AAN198" s="28"/>
      <c r="AAO198" s="28"/>
      <c r="AAP198" s="28"/>
      <c r="AAQ198" s="28"/>
      <c r="AAR198" s="28"/>
      <c r="AAS198" s="28"/>
      <c r="AAT198" s="28"/>
      <c r="AAU198" s="28"/>
      <c r="AAV198" s="28"/>
      <c r="AAW198" s="28"/>
      <c r="AAX198" s="28"/>
      <c r="AAY198" s="28"/>
      <c r="AAZ198" s="28"/>
      <c r="ABA198" s="28"/>
      <c r="ABB198" s="28"/>
      <c r="ABC198" s="28"/>
      <c r="ABD198" s="28"/>
      <c r="ABE198" s="28"/>
      <c r="ABF198" s="28"/>
      <c r="ABG198" s="28"/>
      <c r="ABH198" s="28"/>
      <c r="ABI198" s="28"/>
      <c r="ABJ198" s="28"/>
      <c r="ABK198" s="28"/>
      <c r="ABL198" s="28"/>
      <c r="ABM198" s="28"/>
      <c r="ABN198" s="28"/>
      <c r="ABO198" s="28"/>
      <c r="ABP198" s="28"/>
      <c r="ABQ198" s="28"/>
      <c r="ABR198" s="28"/>
      <c r="ABS198" s="28"/>
      <c r="ABT198" s="28"/>
      <c r="ABU198" s="28"/>
      <c r="ABV198" s="28"/>
      <c r="ABW198" s="28"/>
      <c r="ABX198" s="28"/>
      <c r="ABY198" s="28"/>
      <c r="ABZ198" s="28"/>
      <c r="ACA198" s="28"/>
      <c r="ACB198" s="28"/>
      <c r="ACC198" s="28"/>
      <c r="ACD198" s="28"/>
      <c r="ACE198" s="28"/>
      <c r="ACF198" s="28"/>
      <c r="ACG198" s="28"/>
      <c r="ACH198" s="28"/>
      <c r="ACI198" s="28"/>
      <c r="ACJ198" s="28"/>
      <c r="ACK198" s="28"/>
      <c r="ACL198" s="28"/>
      <c r="ACM198" s="28"/>
      <c r="ACN198" s="28"/>
      <c r="ACO198" s="28"/>
      <c r="ACP198" s="28"/>
      <c r="ACQ198" s="28"/>
      <c r="ACR198" s="28"/>
      <c r="ACS198" s="28"/>
      <c r="ACT198" s="28"/>
      <c r="ACU198" s="28"/>
      <c r="ACV198" s="28"/>
      <c r="ACW198" s="28"/>
      <c r="ACX198" s="28"/>
      <c r="ACY198" s="28"/>
      <c r="ACZ198" s="28"/>
      <c r="ADA198" s="28"/>
      <c r="ADB198" s="28"/>
      <c r="ADC198" s="28"/>
      <c r="ADD198" s="28"/>
      <c r="ADE198" s="28"/>
      <c r="ADF198" s="28"/>
      <c r="ADG198" s="28"/>
      <c r="ADH198" s="28"/>
      <c r="ADI198" s="28"/>
      <c r="ADJ198" s="28"/>
      <c r="ADK198" s="28"/>
      <c r="ADL198" s="28"/>
      <c r="ADM198" s="28"/>
      <c r="ADN198" s="28"/>
      <c r="ADO198" s="28"/>
      <c r="ADP198" s="28"/>
      <c r="ADQ198" s="28"/>
      <c r="ADR198" s="28"/>
      <c r="ADS198" s="28"/>
      <c r="ADT198" s="28"/>
      <c r="ADU198" s="28"/>
      <c r="ADV198" s="28"/>
      <c r="ADW198" s="28"/>
      <c r="ADX198" s="28"/>
      <c r="ADY198" s="28"/>
      <c r="ADZ198" s="28"/>
      <c r="AEA198" s="28"/>
      <c r="AEB198" s="28"/>
      <c r="AEC198" s="28"/>
      <c r="AED198" s="28"/>
      <c r="AEE198" s="28"/>
      <c r="AEF198" s="28"/>
      <c r="AEG198" s="28"/>
      <c r="AEH198" s="28"/>
      <c r="AEI198" s="28"/>
      <c r="AEJ198" s="28"/>
      <c r="AEK198" s="28"/>
      <c r="AEL198" s="28"/>
      <c r="AEM198" s="28"/>
      <c r="AEN198" s="28"/>
      <c r="AEO198" s="28"/>
      <c r="AEP198" s="28"/>
      <c r="AEQ198" s="28"/>
      <c r="AER198" s="28"/>
      <c r="AES198" s="28"/>
      <c r="AET198" s="28"/>
      <c r="AEU198" s="28"/>
      <c r="AEV198" s="28"/>
      <c r="AEW198" s="28"/>
      <c r="AEX198" s="28"/>
      <c r="AEY198" s="28"/>
      <c r="AEZ198" s="28"/>
      <c r="AFA198" s="28"/>
      <c r="AFB198" s="28"/>
      <c r="AFC198" s="28"/>
      <c r="AFD198" s="28"/>
      <c r="AFE198" s="28"/>
      <c r="AFF198" s="28"/>
      <c r="AFG198" s="28"/>
      <c r="AFH198" s="28"/>
      <c r="AFI198" s="28"/>
      <c r="AFJ198" s="28"/>
      <c r="AFK198" s="28"/>
      <c r="AFL198" s="28"/>
      <c r="AFM198" s="28"/>
      <c r="AFN198" s="28"/>
      <c r="AFO198" s="28"/>
      <c r="AFP198" s="28"/>
      <c r="AFQ198" s="28"/>
      <c r="AFR198" s="28"/>
      <c r="AFS198" s="28"/>
      <c r="AFT198" s="28"/>
      <c r="AFU198" s="28"/>
      <c r="AFV198" s="28"/>
      <c r="AFW198" s="28"/>
      <c r="AFX198" s="28"/>
      <c r="AFY198" s="28"/>
      <c r="AFZ198" s="28"/>
      <c r="AGA198" s="28"/>
      <c r="AGB198" s="28"/>
      <c r="AGC198" s="28"/>
      <c r="AGD198" s="28"/>
      <c r="AGE198" s="28"/>
      <c r="AGF198" s="28"/>
      <c r="AGG198" s="28"/>
      <c r="AGH198" s="28"/>
      <c r="AGI198" s="28"/>
      <c r="AGJ198" s="28"/>
      <c r="AGK198" s="28"/>
      <c r="AGL198" s="28"/>
      <c r="AGM198" s="28"/>
      <c r="AGN198" s="28"/>
      <c r="AGO198" s="28"/>
      <c r="AGP198" s="28"/>
      <c r="AGQ198" s="28"/>
      <c r="AGR198" s="28"/>
      <c r="AGS198" s="28"/>
      <c r="AGT198" s="28"/>
      <c r="AGU198" s="28"/>
      <c r="AGV198" s="28"/>
      <c r="AGW198" s="28"/>
      <c r="AGX198" s="28"/>
      <c r="AGY198" s="28"/>
      <c r="AGZ198" s="28"/>
      <c r="AHA198" s="28"/>
      <c r="AHB198" s="28"/>
      <c r="AHC198" s="28"/>
      <c r="AHD198" s="28"/>
      <c r="AHE198" s="28"/>
      <c r="AHF198" s="28"/>
      <c r="AHG198" s="28"/>
      <c r="AHH198" s="28"/>
      <c r="AHI198" s="28"/>
      <c r="AHJ198" s="28"/>
      <c r="AHK198" s="28"/>
      <c r="AHL198" s="28"/>
      <c r="AHM198" s="28"/>
      <c r="AHN198" s="28"/>
      <c r="AHO198" s="28"/>
      <c r="AHP198" s="28"/>
      <c r="AHQ198" s="28"/>
      <c r="AHR198" s="28"/>
      <c r="AHS198" s="28"/>
      <c r="AHT198" s="28"/>
      <c r="AHU198" s="28"/>
      <c r="AHV198" s="28"/>
      <c r="AHW198" s="28"/>
      <c r="AHX198" s="28"/>
      <c r="AHY198" s="28"/>
      <c r="AHZ198" s="28"/>
      <c r="AIA198" s="28"/>
      <c r="AIB198" s="28"/>
      <c r="AIC198" s="28"/>
      <c r="AID198" s="28"/>
      <c r="AIE198" s="28"/>
      <c r="AIF198" s="28"/>
      <c r="AIG198" s="28"/>
      <c r="AIH198" s="28"/>
      <c r="AII198" s="28"/>
      <c r="AIJ198" s="28"/>
      <c r="AIK198" s="28"/>
      <c r="AIL198" s="28"/>
      <c r="AIM198" s="28"/>
      <c r="AIN198" s="28"/>
      <c r="AIO198" s="28"/>
      <c r="AIP198" s="28"/>
      <c r="AIQ198" s="28"/>
      <c r="AIR198" s="28"/>
      <c r="AIS198" s="28"/>
      <c r="AIT198" s="28"/>
      <c r="AIU198" s="28"/>
      <c r="AIV198" s="28"/>
      <c r="AIW198" s="28"/>
      <c r="AIX198" s="28"/>
      <c r="AIY198" s="28"/>
      <c r="AIZ198" s="28"/>
      <c r="AJA198" s="28"/>
      <c r="AJB198" s="28"/>
      <c r="AJC198" s="28"/>
      <c r="AJD198" s="28"/>
      <c r="AJE198" s="28"/>
      <c r="AJF198" s="28"/>
      <c r="AJG198" s="28"/>
      <c r="AJH198" s="28"/>
      <c r="AJI198" s="28"/>
      <c r="AJJ198" s="28"/>
      <c r="AJK198" s="28"/>
      <c r="AJL198" s="28"/>
      <c r="AJM198" s="28"/>
      <c r="AJN198" s="28"/>
      <c r="AJO198" s="28"/>
      <c r="AJP198" s="28"/>
      <c r="AJQ198" s="28"/>
      <c r="AJR198" s="28"/>
      <c r="AJS198" s="28"/>
      <c r="AJT198" s="28"/>
      <c r="AJU198" s="28"/>
      <c r="AJV198" s="28"/>
      <c r="AJW198" s="28"/>
      <c r="AJX198" s="28"/>
      <c r="AJY198" s="28"/>
      <c r="AJZ198" s="28"/>
      <c r="AKA198" s="28"/>
      <c r="AKB198" s="28"/>
      <c r="AKC198" s="28"/>
      <c r="AKD198" s="28"/>
      <c r="AKE198" s="28"/>
      <c r="AKF198" s="28"/>
      <c r="AKG198" s="28"/>
      <c r="AKH198" s="28"/>
      <c r="AKI198" s="28"/>
      <c r="AKJ198" s="28"/>
      <c r="AKK198" s="28"/>
      <c r="AKL198" s="28"/>
      <c r="AKM198" s="28"/>
      <c r="AKN198" s="28"/>
      <c r="AKO198" s="28"/>
      <c r="AKP198" s="28"/>
      <c r="AKQ198" s="28"/>
      <c r="AKR198" s="28"/>
      <c r="AKS198" s="28"/>
      <c r="AKT198" s="28"/>
      <c r="AKU198" s="28"/>
      <c r="AKV198" s="28"/>
      <c r="AKW198" s="28"/>
      <c r="AKX198" s="28"/>
      <c r="AKY198" s="28"/>
      <c r="AKZ198" s="28"/>
      <c r="ALA198" s="28"/>
      <c r="ALB198" s="28"/>
      <c r="ALC198" s="28"/>
      <c r="ALD198" s="28"/>
      <c r="ALE198" s="28"/>
      <c r="ALF198" s="28"/>
      <c r="ALG198" s="28"/>
      <c r="ALH198" s="28"/>
      <c r="ALI198" s="28"/>
      <c r="ALJ198" s="28"/>
      <c r="ALK198" s="28"/>
      <c r="ALL198" s="28"/>
      <c r="ALM198" s="28"/>
      <c r="ALN198" s="28"/>
      <c r="ALO198" s="28"/>
      <c r="ALP198" s="28"/>
      <c r="ALQ198" s="28"/>
      <c r="ALR198" s="28"/>
      <c r="ALS198" s="28"/>
      <c r="ALT198" s="28"/>
      <c r="ALU198" s="28"/>
      <c r="ALV198" s="28"/>
      <c r="ALW198" s="28"/>
      <c r="ALX198" s="28"/>
      <c r="ALY198" s="28"/>
      <c r="ALZ198" s="28"/>
      <c r="AMA198" s="28"/>
      <c r="AMB198" s="28"/>
      <c r="AMC198" s="28"/>
      <c r="AMD198" s="28"/>
      <c r="AME198" s="28"/>
      <c r="AMF198" s="28"/>
      <c r="AMG198" s="28"/>
      <c r="AMH198" s="28"/>
      <c r="AMI198" s="28"/>
      <c r="AMJ198" s="28"/>
      <c r="AMK198" s="28"/>
      <c r="AML198" s="28"/>
      <c r="AMM198" s="28"/>
      <c r="AMN198" s="28"/>
      <c r="AMO198" s="28"/>
      <c r="AMP198" s="28"/>
      <c r="AMQ198" s="28"/>
      <c r="AMR198" s="28"/>
      <c r="AMS198" s="28"/>
      <c r="AMT198" s="28"/>
      <c r="AMU198" s="28"/>
      <c r="AMV198" s="28"/>
      <c r="AMW198" s="28"/>
      <c r="AMX198" s="28"/>
      <c r="AMY198" s="28"/>
      <c r="AMZ198" s="28"/>
      <c r="ANA198" s="28"/>
      <c r="ANB198" s="28"/>
      <c r="ANC198" s="28"/>
      <c r="AND198" s="28"/>
      <c r="ANE198" s="28"/>
      <c r="ANF198" s="28"/>
      <c r="ANG198" s="28"/>
      <c r="ANH198" s="28"/>
      <c r="ANI198" s="28"/>
      <c r="ANJ198" s="28"/>
      <c r="ANK198" s="28"/>
      <c r="ANL198" s="28"/>
      <c r="ANM198" s="28"/>
      <c r="ANN198" s="28"/>
      <c r="ANO198" s="28"/>
      <c r="ANP198" s="28"/>
      <c r="ANQ198" s="28"/>
      <c r="ANR198" s="28"/>
      <c r="ANS198" s="28"/>
      <c r="ANT198" s="28"/>
      <c r="ANU198" s="28"/>
      <c r="ANV198" s="28"/>
      <c r="ANW198" s="28"/>
      <c r="ANX198" s="28"/>
      <c r="ANY198" s="28"/>
      <c r="ANZ198" s="28"/>
      <c r="AOA198" s="28"/>
      <c r="AOB198" s="28"/>
      <c r="AOC198" s="28"/>
      <c r="AOD198" s="28"/>
      <c r="AOE198" s="28"/>
      <c r="AOF198" s="28"/>
      <c r="AOG198" s="28"/>
      <c r="AOH198" s="28"/>
      <c r="AOI198" s="28"/>
      <c r="AOJ198" s="28"/>
      <c r="AOK198" s="28"/>
      <c r="AOL198" s="28"/>
      <c r="AOM198" s="28"/>
      <c r="AON198" s="28"/>
      <c r="AOO198" s="28"/>
      <c r="AOP198" s="28"/>
      <c r="AOQ198" s="28"/>
      <c r="AOR198" s="28"/>
      <c r="AOS198" s="28"/>
      <c r="AOT198" s="28"/>
      <c r="AOU198" s="28"/>
      <c r="AOV198" s="28"/>
      <c r="AOW198" s="28"/>
      <c r="AOX198" s="28"/>
      <c r="AOY198" s="28"/>
      <c r="AOZ198" s="28"/>
      <c r="APA198" s="28"/>
      <c r="APB198" s="28"/>
      <c r="APC198" s="28"/>
      <c r="APD198" s="28"/>
      <c r="APE198" s="28"/>
      <c r="APF198" s="28"/>
      <c r="APG198" s="28"/>
      <c r="APH198" s="28"/>
      <c r="API198" s="28"/>
      <c r="APJ198" s="28"/>
      <c r="APK198" s="28"/>
      <c r="APL198" s="28"/>
      <c r="APM198" s="28"/>
      <c r="APN198" s="28"/>
      <c r="APO198" s="28"/>
      <c r="APP198" s="28"/>
      <c r="APQ198" s="28"/>
      <c r="APR198" s="28"/>
      <c r="APS198" s="28"/>
      <c r="APT198" s="28"/>
      <c r="APU198" s="28"/>
      <c r="APV198" s="28"/>
      <c r="APW198" s="28"/>
      <c r="APX198" s="28"/>
      <c r="APY198" s="28"/>
      <c r="APZ198" s="28"/>
      <c r="AQA198" s="28"/>
      <c r="AQB198" s="28"/>
      <c r="AQC198" s="28"/>
      <c r="AQD198" s="28"/>
      <c r="AQE198" s="28"/>
      <c r="AQF198" s="28"/>
      <c r="AQG198" s="28"/>
      <c r="AQH198" s="28"/>
      <c r="AQI198" s="28"/>
      <c r="AQJ198" s="28"/>
      <c r="AQK198" s="28"/>
      <c r="AQL198" s="28"/>
      <c r="AQM198" s="28"/>
      <c r="AQN198" s="28"/>
      <c r="AQO198" s="28"/>
      <c r="AQP198" s="28"/>
      <c r="AQQ198" s="28"/>
      <c r="AQR198" s="28"/>
      <c r="AQS198" s="28"/>
      <c r="AQT198" s="28"/>
      <c r="AQU198" s="28"/>
      <c r="AQV198" s="28"/>
      <c r="AQW198" s="28"/>
      <c r="AQX198" s="28"/>
      <c r="AQY198" s="28"/>
      <c r="AQZ198" s="28"/>
      <c r="ARA198" s="28"/>
      <c r="ARB198" s="28"/>
      <c r="ARC198" s="28"/>
      <c r="ARD198" s="28"/>
      <c r="ARE198" s="28"/>
      <c r="ARF198" s="28"/>
      <c r="ARG198" s="28"/>
      <c r="ARH198" s="28"/>
      <c r="ARI198" s="28"/>
      <c r="ARJ198" s="28"/>
      <c r="ARK198" s="28"/>
      <c r="ARL198" s="28"/>
      <c r="ARM198" s="28"/>
      <c r="ARN198" s="28"/>
      <c r="ARO198" s="28"/>
      <c r="ARP198" s="28"/>
      <c r="ARQ198" s="28"/>
      <c r="ARR198" s="28"/>
      <c r="ARS198" s="28"/>
      <c r="ART198" s="28"/>
      <c r="ARU198" s="28"/>
      <c r="ARV198" s="28"/>
      <c r="ARW198" s="28"/>
      <c r="ARX198" s="28"/>
      <c r="ARY198" s="28"/>
      <c r="ARZ198" s="28"/>
      <c r="ASA198" s="28"/>
      <c r="ASB198" s="28"/>
      <c r="ASC198" s="28"/>
      <c r="ASD198" s="28"/>
      <c r="ASE198" s="28"/>
      <c r="ASF198" s="28"/>
      <c r="ASG198" s="28"/>
      <c r="ASH198" s="28"/>
      <c r="ASI198" s="28"/>
      <c r="ASJ198" s="28"/>
      <c r="ASK198" s="28"/>
      <c r="ASL198" s="28"/>
      <c r="ASM198" s="28"/>
      <c r="ASN198" s="28"/>
      <c r="ASO198" s="28"/>
      <c r="ASP198" s="28"/>
      <c r="ASQ198" s="28"/>
      <c r="ASR198" s="28"/>
      <c r="ASS198" s="28"/>
      <c r="AST198" s="28"/>
      <c r="ASU198" s="28"/>
      <c r="ASV198" s="28"/>
      <c r="ASW198" s="28"/>
      <c r="ASX198" s="28"/>
      <c r="ASY198" s="28"/>
      <c r="ASZ198" s="28"/>
      <c r="ATA198" s="28"/>
      <c r="ATB198" s="28"/>
      <c r="ATC198" s="28"/>
      <c r="ATD198" s="28"/>
      <c r="ATE198" s="28"/>
      <c r="ATF198" s="28"/>
      <c r="ATG198" s="28"/>
      <c r="ATH198" s="28"/>
      <c r="ATI198" s="28"/>
      <c r="ATJ198" s="28"/>
      <c r="ATK198" s="28"/>
      <c r="ATL198" s="28"/>
      <c r="ATM198" s="28"/>
      <c r="ATN198" s="28"/>
      <c r="ATO198" s="28"/>
      <c r="ATP198" s="28"/>
      <c r="ATQ198" s="28"/>
      <c r="ATR198" s="28"/>
      <c r="ATS198" s="28"/>
      <c r="ATT198" s="28"/>
      <c r="ATU198" s="28"/>
      <c r="ATV198" s="28"/>
      <c r="ATW198" s="28"/>
      <c r="ATX198" s="28"/>
      <c r="ATY198" s="28"/>
      <c r="ATZ198" s="28"/>
      <c r="AUA198" s="28"/>
      <c r="AUB198" s="28"/>
      <c r="AUC198" s="28"/>
      <c r="AUD198" s="28"/>
      <c r="AUE198" s="28"/>
      <c r="AUF198" s="28"/>
      <c r="AUG198" s="28"/>
      <c r="AUH198" s="28"/>
      <c r="AUI198" s="28"/>
      <c r="AUJ198" s="28"/>
      <c r="AUK198" s="28"/>
      <c r="AUL198" s="28"/>
      <c r="AUM198" s="28"/>
      <c r="AUN198" s="28"/>
      <c r="AUO198" s="28"/>
      <c r="AUP198" s="28"/>
      <c r="AUQ198" s="28"/>
      <c r="AUR198" s="28"/>
      <c r="AUS198" s="28"/>
      <c r="AUT198" s="28"/>
      <c r="AUU198" s="28"/>
      <c r="AUV198" s="28"/>
      <c r="AUW198" s="28"/>
      <c r="AUX198" s="28"/>
      <c r="AUY198" s="28"/>
      <c r="AUZ198" s="28"/>
      <c r="AVA198" s="28"/>
      <c r="AVB198" s="28"/>
      <c r="AVC198" s="28"/>
      <c r="AVD198" s="28"/>
      <c r="AVE198" s="28"/>
      <c r="AVF198" s="28"/>
      <c r="AVG198" s="28"/>
      <c r="AVH198" s="28"/>
      <c r="AVI198" s="28"/>
      <c r="AVJ198" s="28"/>
      <c r="AVK198" s="28"/>
      <c r="AVL198" s="28"/>
      <c r="AVM198" s="28"/>
      <c r="AVN198" s="28"/>
      <c r="AVO198" s="28"/>
      <c r="AVP198" s="28"/>
      <c r="AVQ198" s="28"/>
      <c r="AVR198" s="28"/>
      <c r="AVS198" s="28"/>
      <c r="AVT198" s="28"/>
      <c r="AVU198" s="28"/>
      <c r="AVV198" s="28"/>
      <c r="AVW198" s="28"/>
      <c r="AVX198" s="28"/>
      <c r="AVY198" s="28"/>
      <c r="AVZ198" s="28"/>
      <c r="AWA198" s="28"/>
      <c r="AWB198" s="28"/>
      <c r="AWC198" s="28"/>
      <c r="AWD198" s="28"/>
      <c r="AWE198" s="28"/>
      <c r="AWF198" s="28"/>
      <c r="AWG198" s="28"/>
      <c r="AWH198" s="28"/>
      <c r="AWI198" s="28"/>
      <c r="AWJ198" s="28"/>
      <c r="AWK198" s="28"/>
      <c r="AWL198" s="28"/>
      <c r="AWM198" s="28"/>
      <c r="AWN198" s="28"/>
      <c r="AWO198" s="28"/>
      <c r="AWP198" s="28"/>
      <c r="AWQ198" s="28"/>
      <c r="AWR198" s="28"/>
      <c r="AWS198" s="28"/>
      <c r="AWT198" s="28"/>
      <c r="AWU198" s="28"/>
      <c r="AWV198" s="28"/>
      <c r="AWW198" s="28"/>
      <c r="AWX198" s="28"/>
      <c r="AWY198" s="28"/>
      <c r="AWZ198" s="28"/>
      <c r="AXA198" s="28"/>
      <c r="AXB198" s="28"/>
      <c r="AXC198" s="28"/>
      <c r="AXD198" s="28"/>
      <c r="AXE198" s="28"/>
      <c r="AXF198" s="28"/>
      <c r="AXG198" s="28"/>
      <c r="AXH198" s="28"/>
      <c r="AXI198" s="28"/>
      <c r="AXJ198" s="28"/>
      <c r="AXK198" s="28"/>
      <c r="AXL198" s="28"/>
      <c r="AXM198" s="28"/>
      <c r="AXN198" s="28"/>
      <c r="AXO198" s="28"/>
      <c r="AXP198" s="28"/>
      <c r="AXQ198" s="28"/>
      <c r="AXR198" s="28"/>
      <c r="AXS198" s="28"/>
      <c r="AXT198" s="28"/>
      <c r="AXU198" s="28"/>
      <c r="AXV198" s="28"/>
      <c r="AXW198" s="28"/>
      <c r="AXX198" s="28"/>
      <c r="AXY198" s="28"/>
      <c r="AXZ198" s="28"/>
      <c r="AYA198" s="28"/>
      <c r="AYB198" s="28"/>
      <c r="AYC198" s="28"/>
      <c r="AYD198" s="28"/>
      <c r="AYE198" s="28"/>
      <c r="AYF198" s="28"/>
      <c r="AYG198" s="28"/>
      <c r="AYH198" s="28"/>
      <c r="AYI198" s="28"/>
      <c r="AYJ198" s="28"/>
      <c r="AYK198" s="28"/>
      <c r="AYL198" s="28"/>
      <c r="AYM198" s="28"/>
      <c r="AYN198" s="28"/>
      <c r="AYO198" s="28"/>
      <c r="AYP198" s="28"/>
      <c r="AYQ198" s="28"/>
      <c r="AYR198" s="28"/>
      <c r="AYS198" s="28"/>
      <c r="AYT198" s="28"/>
      <c r="AYU198" s="28"/>
      <c r="AYV198" s="28"/>
      <c r="AYW198" s="28"/>
      <c r="AYX198" s="28"/>
      <c r="AYY198" s="28"/>
      <c r="AYZ198" s="28"/>
      <c r="AZA198" s="28"/>
      <c r="AZB198" s="28"/>
      <c r="AZC198" s="28"/>
      <c r="AZD198" s="28"/>
      <c r="AZE198" s="28"/>
      <c r="AZF198" s="28"/>
      <c r="AZG198" s="28"/>
      <c r="AZH198" s="28"/>
      <c r="AZI198" s="28"/>
      <c r="AZJ198" s="28"/>
      <c r="AZK198" s="28"/>
      <c r="AZL198" s="28"/>
      <c r="AZM198" s="28"/>
      <c r="AZN198" s="28"/>
      <c r="AZO198" s="28"/>
      <c r="AZP198" s="28"/>
      <c r="AZQ198" s="28"/>
      <c r="AZR198" s="28"/>
      <c r="AZS198" s="28"/>
      <c r="AZT198" s="28"/>
      <c r="AZU198" s="28"/>
      <c r="AZV198" s="28"/>
      <c r="AZW198" s="28"/>
      <c r="AZX198" s="28"/>
      <c r="AZY198" s="28"/>
      <c r="AZZ198" s="28"/>
      <c r="BAA198" s="28"/>
      <c r="BAB198" s="28"/>
      <c r="BAC198" s="28"/>
      <c r="BAD198" s="28"/>
      <c r="BAE198" s="28"/>
      <c r="BAF198" s="28"/>
      <c r="BAG198" s="28"/>
      <c r="BAH198" s="28"/>
      <c r="BAI198" s="28"/>
      <c r="BAJ198" s="28"/>
      <c r="BAK198" s="28"/>
      <c r="BAL198" s="28"/>
      <c r="BAM198" s="28"/>
      <c r="BAN198" s="28"/>
      <c r="BAO198" s="28"/>
      <c r="BAP198" s="28"/>
      <c r="BAQ198" s="28"/>
      <c r="BAR198" s="28"/>
      <c r="BAS198" s="28"/>
      <c r="BAT198" s="28"/>
      <c r="BAU198" s="28"/>
      <c r="BAV198" s="28"/>
      <c r="BAW198" s="28"/>
      <c r="BAX198" s="28"/>
      <c r="BAY198" s="28"/>
      <c r="BAZ198" s="28"/>
      <c r="BBA198" s="28"/>
      <c r="BBB198" s="28"/>
      <c r="BBC198" s="28"/>
      <c r="BBD198" s="28"/>
      <c r="BBE198" s="28"/>
      <c r="BBF198" s="28"/>
      <c r="BBG198" s="28"/>
      <c r="BBH198" s="28"/>
      <c r="BBI198" s="28"/>
      <c r="BBJ198" s="28"/>
      <c r="BBK198" s="28"/>
      <c r="BBL198" s="28"/>
      <c r="BBM198" s="28"/>
      <c r="BBN198" s="28"/>
      <c r="BBO198" s="28"/>
      <c r="BBP198" s="28"/>
      <c r="BBQ198" s="28"/>
      <c r="BBR198" s="28"/>
      <c r="BBS198" s="28"/>
      <c r="BBT198" s="28"/>
      <c r="BBU198" s="28"/>
      <c r="BBV198" s="28"/>
      <c r="BBW198" s="28"/>
      <c r="BBX198" s="28"/>
      <c r="BBY198" s="28"/>
      <c r="BBZ198" s="28"/>
      <c r="BCA198" s="28"/>
      <c r="BCB198" s="28"/>
      <c r="BCC198" s="28"/>
      <c r="BCD198" s="28"/>
      <c r="BCE198" s="28"/>
      <c r="BCF198" s="28"/>
      <c r="BCG198" s="28"/>
      <c r="BCH198" s="28"/>
      <c r="BCI198" s="28"/>
      <c r="BCJ198" s="28"/>
      <c r="BCK198" s="28"/>
      <c r="BCL198" s="28"/>
      <c r="BCM198" s="28"/>
      <c r="BCN198" s="28"/>
      <c r="BCO198" s="28"/>
      <c r="BCP198" s="28"/>
      <c r="BCQ198" s="28"/>
      <c r="BCR198" s="28"/>
      <c r="BCS198" s="28"/>
      <c r="BCT198" s="28"/>
      <c r="BCU198" s="28"/>
      <c r="BCV198" s="28"/>
      <c r="BCW198" s="28"/>
      <c r="BCX198" s="28"/>
      <c r="BCY198" s="28"/>
      <c r="BCZ198" s="28"/>
      <c r="BDA198" s="28"/>
      <c r="BDB198" s="28"/>
      <c r="BDC198" s="28"/>
      <c r="BDD198" s="28"/>
      <c r="BDE198" s="28"/>
      <c r="BDF198" s="28"/>
      <c r="BDG198" s="28"/>
      <c r="BDH198" s="28"/>
      <c r="BDI198" s="28"/>
      <c r="BDJ198" s="28"/>
      <c r="BDK198" s="28"/>
      <c r="BDL198" s="28"/>
      <c r="BDM198" s="28"/>
      <c r="BDN198" s="28"/>
      <c r="BDO198" s="28"/>
      <c r="BDP198" s="28"/>
      <c r="BDQ198" s="28"/>
      <c r="BDR198" s="28"/>
      <c r="BDS198" s="28"/>
      <c r="BDT198" s="28"/>
      <c r="BDU198" s="28"/>
      <c r="BDV198" s="28"/>
      <c r="BDW198" s="28"/>
      <c r="BDX198" s="28"/>
      <c r="BDY198" s="28"/>
      <c r="BDZ198" s="28"/>
      <c r="BEA198" s="28"/>
      <c r="BEB198" s="28"/>
      <c r="BEC198" s="28"/>
      <c r="BED198" s="28"/>
      <c r="BEE198" s="28"/>
      <c r="BEF198" s="28"/>
      <c r="BEG198" s="28"/>
      <c r="BEH198" s="28"/>
      <c r="BEI198" s="28"/>
      <c r="BEJ198" s="28"/>
      <c r="BEK198" s="28"/>
      <c r="BEL198" s="28"/>
      <c r="BEM198" s="28"/>
      <c r="BEN198" s="28"/>
      <c r="BEO198" s="28"/>
      <c r="BEP198" s="28"/>
      <c r="BEQ198" s="28"/>
      <c r="BER198" s="28"/>
      <c r="BES198" s="28"/>
      <c r="BET198" s="28"/>
      <c r="BEU198" s="28"/>
      <c r="BEV198" s="28"/>
      <c r="BEW198" s="28"/>
      <c r="BEX198" s="28"/>
      <c r="BEY198" s="28"/>
      <c r="BEZ198" s="28"/>
      <c r="BFA198" s="28"/>
      <c r="BFB198" s="28"/>
      <c r="BFC198" s="28"/>
      <c r="BFD198" s="28"/>
      <c r="BFE198" s="28"/>
      <c r="BFF198" s="28"/>
      <c r="BFG198" s="28"/>
      <c r="BFH198" s="28"/>
      <c r="BFI198" s="28"/>
      <c r="BFJ198" s="28"/>
      <c r="BFK198" s="28"/>
      <c r="BFL198" s="28"/>
      <c r="BFM198" s="28"/>
      <c r="BFN198" s="28"/>
      <c r="BFO198" s="28"/>
      <c r="BFP198" s="28"/>
      <c r="BFQ198" s="28"/>
      <c r="BFR198" s="28"/>
      <c r="BFS198" s="28"/>
      <c r="BFT198" s="28"/>
      <c r="BFU198" s="28"/>
      <c r="BFV198" s="28"/>
      <c r="BFW198" s="28"/>
      <c r="BFX198" s="28"/>
      <c r="BFY198" s="28"/>
      <c r="BFZ198" s="28"/>
      <c r="BGA198" s="28"/>
      <c r="BGB198" s="28"/>
      <c r="BGC198" s="28"/>
      <c r="BGD198" s="28"/>
      <c r="BGE198" s="28"/>
      <c r="BGF198" s="28"/>
      <c r="BGG198" s="28"/>
      <c r="BGH198" s="28"/>
      <c r="BGI198" s="28"/>
      <c r="BGJ198" s="28"/>
      <c r="BGK198" s="28"/>
      <c r="BGL198" s="28"/>
      <c r="BGM198" s="28"/>
      <c r="BGN198" s="28"/>
      <c r="BGO198" s="28"/>
      <c r="BGP198" s="28"/>
      <c r="BGQ198" s="28"/>
      <c r="BGR198" s="28"/>
      <c r="BGS198" s="28"/>
      <c r="BGT198" s="28"/>
      <c r="BGU198" s="28"/>
      <c r="BGV198" s="28"/>
      <c r="BGW198" s="28"/>
      <c r="BGX198" s="28"/>
      <c r="BGY198" s="28"/>
      <c r="BGZ198" s="28"/>
      <c r="BHA198" s="28"/>
      <c r="BHB198" s="28"/>
      <c r="BHC198" s="28"/>
      <c r="BHD198" s="28"/>
      <c r="BHE198" s="28"/>
      <c r="BHF198" s="28"/>
      <c r="BHG198" s="28"/>
      <c r="BHH198" s="28"/>
      <c r="BHI198" s="28"/>
      <c r="BHJ198" s="28"/>
      <c r="BHK198" s="28"/>
      <c r="BHL198" s="28"/>
      <c r="BHM198" s="28"/>
      <c r="BHN198" s="28"/>
      <c r="BHO198" s="28"/>
      <c r="BHP198" s="28"/>
      <c r="BHQ198" s="28"/>
      <c r="BHR198" s="28"/>
      <c r="BHS198" s="28"/>
      <c r="BHT198" s="28"/>
      <c r="BHU198" s="28"/>
      <c r="BHV198" s="28"/>
      <c r="BHW198" s="28"/>
      <c r="BHX198" s="28"/>
      <c r="BHY198" s="28"/>
      <c r="BHZ198" s="28"/>
      <c r="BIA198" s="28"/>
      <c r="BIB198" s="28"/>
      <c r="BIC198" s="28"/>
      <c r="BID198" s="28"/>
      <c r="BIE198" s="28"/>
      <c r="BIF198" s="28"/>
      <c r="BIG198" s="28"/>
      <c r="BIH198" s="28"/>
      <c r="BII198" s="28"/>
      <c r="BIJ198" s="28"/>
      <c r="BIK198" s="28"/>
      <c r="BIL198" s="28"/>
      <c r="BIM198" s="28"/>
      <c r="BIN198" s="28"/>
      <c r="BIO198" s="28"/>
      <c r="BIP198" s="28"/>
      <c r="BIQ198" s="28"/>
      <c r="BIR198" s="28"/>
      <c r="BIS198" s="28"/>
      <c r="BIT198" s="28"/>
      <c r="BIU198" s="28"/>
      <c r="BIV198" s="28"/>
      <c r="BIW198" s="28"/>
      <c r="BIX198" s="28"/>
      <c r="BIY198" s="28"/>
      <c r="BIZ198" s="28"/>
      <c r="BJA198" s="28"/>
      <c r="BJB198" s="28"/>
      <c r="BJC198" s="28"/>
      <c r="BJD198" s="28"/>
      <c r="BJE198" s="28"/>
      <c r="BJF198" s="28"/>
      <c r="BJG198" s="28"/>
      <c r="BJH198" s="28"/>
      <c r="BJI198" s="28"/>
      <c r="BJJ198" s="28"/>
      <c r="BJK198" s="28"/>
      <c r="BJL198" s="28"/>
      <c r="BJM198" s="28"/>
      <c r="BJN198" s="28"/>
      <c r="BJO198" s="28"/>
      <c r="BJP198" s="28"/>
      <c r="BJQ198" s="28"/>
      <c r="BJR198" s="28"/>
      <c r="BJS198" s="28"/>
      <c r="BJT198" s="28"/>
      <c r="BJU198" s="28"/>
      <c r="BJV198" s="28"/>
      <c r="BJW198" s="28"/>
      <c r="BJX198" s="28"/>
      <c r="BJY198" s="28"/>
      <c r="BJZ198" s="28"/>
      <c r="BKA198" s="28"/>
      <c r="BKB198" s="28"/>
      <c r="BKC198" s="28"/>
      <c r="BKD198" s="28"/>
      <c r="BKE198" s="28"/>
      <c r="BKF198" s="28"/>
      <c r="BKG198" s="28"/>
      <c r="BKH198" s="28"/>
      <c r="BKI198" s="28"/>
      <c r="BKJ198" s="28"/>
      <c r="BKK198" s="28"/>
      <c r="BKL198" s="28"/>
      <c r="BKM198" s="28"/>
      <c r="BKN198" s="28"/>
      <c r="BKO198" s="28"/>
      <c r="BKP198" s="28"/>
      <c r="BKQ198" s="28"/>
      <c r="BKR198" s="28"/>
      <c r="BKS198" s="28"/>
      <c r="BKT198" s="28"/>
      <c r="BKU198" s="28"/>
      <c r="BKV198" s="28"/>
      <c r="BKW198" s="28"/>
      <c r="BKX198" s="28"/>
      <c r="BKY198" s="28"/>
      <c r="BKZ198" s="28"/>
      <c r="BLA198" s="28"/>
      <c r="BLB198" s="28"/>
      <c r="BLC198" s="28"/>
      <c r="BLD198" s="28"/>
      <c r="BLE198" s="28"/>
      <c r="BLF198" s="28"/>
      <c r="BLG198" s="28"/>
      <c r="BLH198" s="28"/>
      <c r="BLI198" s="28"/>
      <c r="BLJ198" s="28"/>
      <c r="BLK198" s="28"/>
      <c r="BLL198" s="28"/>
      <c r="BLM198" s="28"/>
      <c r="BLN198" s="28"/>
      <c r="BLO198" s="28"/>
      <c r="BLP198" s="28"/>
      <c r="BLQ198" s="28"/>
      <c r="BLR198" s="28"/>
      <c r="BLS198" s="28"/>
      <c r="BLT198" s="28"/>
      <c r="BLU198" s="28"/>
      <c r="BLV198" s="28"/>
      <c r="BLW198" s="28"/>
      <c r="BLX198" s="28"/>
      <c r="BLY198" s="28"/>
      <c r="BLZ198" s="28"/>
      <c r="BMA198" s="28"/>
      <c r="BMB198" s="28"/>
      <c r="BMC198" s="28"/>
      <c r="BMD198" s="28"/>
      <c r="BME198" s="28"/>
      <c r="BMF198" s="28"/>
      <c r="BMG198" s="28"/>
      <c r="BMH198" s="28"/>
      <c r="BMI198" s="28"/>
      <c r="BMJ198" s="28"/>
      <c r="BMK198" s="28"/>
      <c r="BML198" s="28"/>
      <c r="BMM198" s="28"/>
      <c r="BMN198" s="28"/>
      <c r="BMO198" s="28"/>
      <c r="BMP198" s="28"/>
      <c r="BMQ198" s="28"/>
      <c r="BMR198" s="28"/>
      <c r="BMS198" s="28"/>
      <c r="BMT198" s="28"/>
      <c r="BMU198" s="28"/>
      <c r="BMV198" s="28"/>
      <c r="BMW198" s="28"/>
      <c r="BMX198" s="28"/>
      <c r="BMY198" s="28"/>
      <c r="BMZ198" s="28"/>
      <c r="BNA198" s="28"/>
      <c r="BNB198" s="28"/>
      <c r="BNC198" s="28"/>
      <c r="BND198" s="28"/>
      <c r="BNE198" s="28"/>
      <c r="BNF198" s="28"/>
      <c r="BNG198" s="28"/>
      <c r="BNH198" s="28"/>
      <c r="BNI198" s="28"/>
      <c r="BNJ198" s="28"/>
      <c r="BNK198" s="28"/>
      <c r="BNL198" s="28"/>
      <c r="BNM198" s="28"/>
      <c r="BNN198" s="28"/>
      <c r="BNO198" s="28"/>
      <c r="BNP198" s="28"/>
      <c r="BNQ198" s="28"/>
      <c r="BNR198" s="28"/>
      <c r="BNS198" s="28"/>
      <c r="BNT198" s="28"/>
      <c r="BNU198" s="28"/>
      <c r="BNV198" s="28"/>
      <c r="BNW198" s="28"/>
      <c r="BNX198" s="28"/>
      <c r="BNY198" s="28"/>
      <c r="BNZ198" s="28"/>
      <c r="BOA198" s="28"/>
      <c r="BOB198" s="28"/>
      <c r="BOC198" s="28"/>
      <c r="BOD198" s="28"/>
      <c r="BOE198" s="28"/>
      <c r="BOF198" s="28"/>
      <c r="BOG198" s="28"/>
      <c r="BOH198" s="28"/>
      <c r="BOI198" s="28"/>
      <c r="BOJ198" s="28"/>
      <c r="BOK198" s="28"/>
      <c r="BOL198" s="28"/>
      <c r="BOM198" s="28"/>
      <c r="BON198" s="28"/>
      <c r="BOO198" s="28"/>
      <c r="BOP198" s="28"/>
      <c r="BOQ198" s="28"/>
      <c r="BOR198" s="28"/>
      <c r="BOS198" s="28"/>
      <c r="BOT198" s="28"/>
      <c r="BOU198" s="28"/>
      <c r="BOV198" s="28"/>
      <c r="BOW198" s="28"/>
      <c r="BOX198" s="28"/>
      <c r="BOY198" s="28"/>
      <c r="BOZ198" s="28"/>
      <c r="BPA198" s="28"/>
      <c r="BPB198" s="28"/>
      <c r="BPC198" s="28"/>
      <c r="BPD198" s="28"/>
      <c r="BPE198" s="28"/>
      <c r="BPF198" s="28"/>
      <c r="BPG198" s="28"/>
      <c r="BPH198" s="28"/>
      <c r="BPI198" s="28"/>
      <c r="BPJ198" s="28"/>
      <c r="BPK198" s="28"/>
      <c r="BPL198" s="28"/>
      <c r="BPM198" s="28"/>
      <c r="BPN198" s="28"/>
      <c r="BPO198" s="28"/>
      <c r="BPP198" s="28"/>
      <c r="BPQ198" s="28"/>
      <c r="BPR198" s="28"/>
      <c r="BPS198" s="28"/>
      <c r="BPT198" s="28"/>
      <c r="BPU198" s="28"/>
      <c r="BPV198" s="28"/>
      <c r="BPW198" s="28"/>
      <c r="BPX198" s="28"/>
      <c r="BPY198" s="28"/>
      <c r="BPZ198" s="28"/>
      <c r="BQA198" s="28"/>
      <c r="BQB198" s="28"/>
      <c r="BQC198" s="28"/>
      <c r="BQD198" s="28"/>
      <c r="BQE198" s="28"/>
      <c r="BQF198" s="28"/>
      <c r="BQG198" s="28"/>
      <c r="BQH198" s="28"/>
      <c r="BQI198" s="28"/>
      <c r="BQJ198" s="28"/>
      <c r="BQK198" s="28"/>
      <c r="BQL198" s="28"/>
      <c r="BQM198" s="28"/>
      <c r="BQN198" s="28"/>
      <c r="BQO198" s="28"/>
      <c r="BQP198" s="28"/>
      <c r="BQQ198" s="28"/>
      <c r="BQR198" s="28"/>
      <c r="BQS198" s="28"/>
      <c r="BQT198" s="28"/>
      <c r="BQU198" s="28"/>
      <c r="BQV198" s="28"/>
      <c r="BQW198" s="28"/>
      <c r="BQX198" s="28"/>
      <c r="BQY198" s="28"/>
      <c r="BQZ198" s="28"/>
      <c r="BRA198" s="28"/>
      <c r="BRB198" s="28"/>
      <c r="BRC198" s="28"/>
      <c r="BRD198" s="28"/>
      <c r="BRE198" s="28"/>
      <c r="BRF198" s="28"/>
      <c r="BRG198" s="28"/>
      <c r="BRH198" s="28"/>
      <c r="BRI198" s="28"/>
      <c r="BRJ198" s="28"/>
      <c r="BRK198" s="28"/>
      <c r="BRL198" s="28"/>
      <c r="BRM198" s="28"/>
      <c r="BRN198" s="28"/>
      <c r="BRO198" s="28"/>
      <c r="BRP198" s="28"/>
      <c r="BRQ198" s="28"/>
      <c r="BRR198" s="28"/>
      <c r="BRS198" s="28"/>
      <c r="BRT198" s="28"/>
      <c r="BRU198" s="28"/>
      <c r="BRV198" s="28"/>
      <c r="BRW198" s="28"/>
      <c r="BRX198" s="28"/>
      <c r="BRY198" s="28"/>
      <c r="BRZ198" s="28"/>
      <c r="BSA198" s="28"/>
      <c r="BSB198" s="28"/>
      <c r="BSC198" s="28"/>
      <c r="BSD198" s="28"/>
      <c r="BSE198" s="28"/>
      <c r="BSF198" s="28"/>
      <c r="BSG198" s="28"/>
      <c r="BSH198" s="28"/>
      <c r="BSI198" s="28"/>
      <c r="BSJ198" s="28"/>
      <c r="BSK198" s="28"/>
      <c r="BSL198" s="28"/>
      <c r="BSM198" s="28"/>
      <c r="BSN198" s="28"/>
      <c r="BSO198" s="28"/>
      <c r="BSP198" s="28"/>
      <c r="BSQ198" s="28"/>
      <c r="BSR198" s="28"/>
      <c r="BSS198" s="28"/>
      <c r="BST198" s="28"/>
      <c r="BSU198" s="28"/>
      <c r="BSV198" s="28"/>
      <c r="BSW198" s="28"/>
      <c r="BSX198" s="28"/>
      <c r="BSY198" s="28"/>
      <c r="BSZ198" s="28"/>
      <c r="BTA198" s="28"/>
      <c r="BTB198" s="28"/>
      <c r="BTC198" s="28"/>
      <c r="BTD198" s="28"/>
      <c r="BTE198" s="28"/>
      <c r="BTF198" s="28"/>
      <c r="BTG198" s="28"/>
      <c r="BTH198" s="28"/>
      <c r="BTI198" s="28"/>
      <c r="BTJ198" s="28"/>
      <c r="BTK198" s="28"/>
      <c r="BTL198" s="28"/>
      <c r="BTM198" s="28"/>
      <c r="BTN198" s="28"/>
      <c r="BTO198" s="28"/>
      <c r="BTP198" s="28"/>
      <c r="BTQ198" s="28"/>
      <c r="BTR198" s="28"/>
      <c r="BTS198" s="28"/>
      <c r="BTT198" s="28"/>
      <c r="BTU198" s="28"/>
      <c r="BTV198" s="28"/>
      <c r="BTW198" s="28"/>
      <c r="BTX198" s="28"/>
      <c r="BTY198" s="28"/>
      <c r="BTZ198" s="28"/>
      <c r="BUA198" s="28"/>
      <c r="BUB198" s="28"/>
      <c r="BUC198" s="28"/>
      <c r="BUD198" s="28"/>
      <c r="BUE198" s="28"/>
      <c r="BUF198" s="28"/>
      <c r="BUG198" s="28"/>
      <c r="BUH198" s="28"/>
      <c r="BUI198" s="28"/>
      <c r="BUJ198" s="28"/>
      <c r="BUK198" s="28"/>
      <c r="BUL198" s="28"/>
      <c r="BUM198" s="28"/>
      <c r="BUN198" s="28"/>
      <c r="BUO198" s="28"/>
      <c r="BUP198" s="28"/>
      <c r="BUQ198" s="28"/>
      <c r="BUR198" s="28"/>
      <c r="BUS198" s="28"/>
      <c r="BUT198" s="28"/>
      <c r="BUU198" s="28"/>
      <c r="BUV198" s="28"/>
      <c r="BUW198" s="28"/>
      <c r="BUX198" s="28"/>
      <c r="BUY198" s="28"/>
      <c r="BUZ198" s="28"/>
      <c r="BVA198" s="28"/>
      <c r="BVB198" s="28"/>
      <c r="BVC198" s="28"/>
      <c r="BVD198" s="28"/>
      <c r="BVE198" s="28"/>
      <c r="BVF198" s="28"/>
      <c r="BVG198" s="28"/>
      <c r="BVH198" s="28"/>
      <c r="BVI198" s="28"/>
      <c r="BVJ198" s="28"/>
      <c r="BVK198" s="28"/>
      <c r="BVL198" s="28"/>
      <c r="BVM198" s="28"/>
      <c r="BVN198" s="28"/>
      <c r="BVO198" s="28"/>
      <c r="BVP198" s="28"/>
      <c r="BVQ198" s="28"/>
      <c r="BVR198" s="28"/>
      <c r="BVS198" s="28"/>
      <c r="BVT198" s="28"/>
      <c r="BVU198" s="28"/>
      <c r="BVV198" s="28"/>
      <c r="BVW198" s="28"/>
      <c r="BVX198" s="28"/>
      <c r="BVY198" s="28"/>
      <c r="BVZ198" s="28"/>
      <c r="BWA198" s="28"/>
      <c r="BWB198" s="28"/>
      <c r="BWC198" s="28"/>
      <c r="BWD198" s="28"/>
      <c r="BWE198" s="28"/>
      <c r="BWF198" s="28"/>
      <c r="BWG198" s="28"/>
      <c r="BWH198" s="28"/>
      <c r="BWI198" s="28"/>
      <c r="BWJ198" s="28"/>
      <c r="BWK198" s="28"/>
      <c r="BWL198" s="28"/>
      <c r="BWM198" s="28"/>
      <c r="BWN198" s="28"/>
      <c r="BWO198" s="28"/>
      <c r="BWP198" s="28"/>
      <c r="BWQ198" s="28"/>
      <c r="BWR198" s="28"/>
      <c r="BWS198" s="28"/>
      <c r="BWT198" s="28"/>
      <c r="BWU198" s="28"/>
      <c r="BWV198" s="28"/>
      <c r="BWW198" s="28"/>
      <c r="BWX198" s="28"/>
      <c r="BWY198" s="28"/>
      <c r="BWZ198" s="28"/>
      <c r="BXA198" s="28"/>
      <c r="BXB198" s="28"/>
      <c r="BXC198" s="28"/>
      <c r="BXD198" s="28"/>
      <c r="BXE198" s="28"/>
      <c r="BXF198" s="28"/>
      <c r="BXG198" s="28"/>
      <c r="BXH198" s="28"/>
      <c r="BXI198" s="28"/>
      <c r="BXJ198" s="28"/>
      <c r="BXK198" s="28"/>
      <c r="BXL198" s="28"/>
      <c r="BXM198" s="28"/>
      <c r="BXN198" s="28"/>
      <c r="BXO198" s="28"/>
      <c r="BXP198" s="28"/>
      <c r="BXQ198" s="28"/>
      <c r="BXR198" s="28"/>
      <c r="BXS198" s="28"/>
      <c r="BXT198" s="28"/>
      <c r="BXU198" s="28"/>
      <c r="BXV198" s="28"/>
      <c r="BXW198" s="28"/>
      <c r="BXX198" s="28"/>
      <c r="BXY198" s="28"/>
      <c r="BXZ198" s="28"/>
      <c r="BYA198" s="28"/>
      <c r="BYB198" s="28"/>
      <c r="BYC198" s="28"/>
      <c r="BYD198" s="28"/>
      <c r="BYE198" s="28"/>
      <c r="BYF198" s="28"/>
      <c r="BYG198" s="28"/>
      <c r="BYH198" s="28"/>
      <c r="BYI198" s="28"/>
      <c r="BYJ198" s="28"/>
      <c r="BYK198" s="28"/>
      <c r="BYL198" s="28"/>
      <c r="BYM198" s="28"/>
      <c r="BYN198" s="28"/>
      <c r="BYO198" s="28"/>
      <c r="BYP198" s="28"/>
      <c r="BYQ198" s="28"/>
      <c r="BYR198" s="28"/>
      <c r="BYS198" s="28"/>
      <c r="BYT198" s="28"/>
      <c r="BYU198" s="28"/>
      <c r="BYV198" s="28"/>
      <c r="BYW198" s="28"/>
      <c r="BYX198" s="28"/>
      <c r="BYY198" s="28"/>
      <c r="BYZ198" s="28"/>
      <c r="BZA198" s="28"/>
      <c r="BZB198" s="28"/>
      <c r="BZC198" s="28"/>
      <c r="BZD198" s="28"/>
      <c r="BZE198" s="28"/>
      <c r="BZF198" s="28"/>
      <c r="BZG198" s="28"/>
      <c r="BZH198" s="28"/>
      <c r="BZI198" s="28"/>
      <c r="BZJ198" s="28"/>
      <c r="BZK198" s="28"/>
      <c r="BZL198" s="28"/>
      <c r="BZM198" s="28"/>
      <c r="BZN198" s="28"/>
      <c r="BZO198" s="28"/>
      <c r="BZP198" s="28"/>
      <c r="BZQ198" s="28"/>
      <c r="BZR198" s="28"/>
      <c r="BZS198" s="28"/>
      <c r="BZT198" s="28"/>
      <c r="BZU198" s="28"/>
      <c r="BZV198" s="28"/>
      <c r="BZW198" s="28"/>
      <c r="BZX198" s="28"/>
      <c r="BZY198" s="28"/>
      <c r="BZZ198" s="28"/>
      <c r="CAA198" s="28"/>
      <c r="CAB198" s="28"/>
      <c r="CAC198" s="28"/>
      <c r="CAD198" s="28"/>
      <c r="CAE198" s="28"/>
      <c r="CAF198" s="28"/>
      <c r="CAG198" s="28"/>
      <c r="CAH198" s="28"/>
      <c r="CAI198" s="28"/>
      <c r="CAJ198" s="28"/>
      <c r="CAK198" s="28"/>
      <c r="CAL198" s="28"/>
      <c r="CAM198" s="28"/>
      <c r="CAN198" s="28"/>
      <c r="CAO198" s="28"/>
      <c r="CAP198" s="28"/>
      <c r="CAQ198" s="28"/>
      <c r="CAR198" s="28"/>
      <c r="CAS198" s="28"/>
      <c r="CAT198" s="28"/>
      <c r="CAU198" s="28"/>
      <c r="CAV198" s="28"/>
      <c r="CAW198" s="28"/>
      <c r="CAX198" s="28"/>
      <c r="CAY198" s="28"/>
      <c r="CAZ198" s="28"/>
      <c r="CBA198" s="28"/>
      <c r="CBB198" s="28"/>
      <c r="CBC198" s="28"/>
      <c r="CBD198" s="28"/>
      <c r="CBE198" s="28"/>
      <c r="CBF198" s="28"/>
      <c r="CBG198" s="28"/>
      <c r="CBH198" s="28"/>
      <c r="CBI198" s="28"/>
      <c r="CBJ198" s="28"/>
      <c r="CBK198" s="28"/>
      <c r="CBL198" s="28"/>
      <c r="CBM198" s="28"/>
      <c r="CBN198" s="28"/>
      <c r="CBO198" s="28"/>
      <c r="CBP198" s="28"/>
      <c r="CBQ198" s="28"/>
      <c r="CBR198" s="28"/>
      <c r="CBS198" s="28"/>
      <c r="CBT198" s="28"/>
      <c r="CBU198" s="28"/>
      <c r="CBV198" s="28"/>
      <c r="CBW198" s="28"/>
      <c r="CBX198" s="28"/>
      <c r="CBY198" s="28"/>
      <c r="CBZ198" s="28"/>
      <c r="CCA198" s="28"/>
      <c r="CCB198" s="28"/>
      <c r="CCC198" s="28"/>
      <c r="CCD198" s="28"/>
      <c r="CCE198" s="28"/>
      <c r="CCF198" s="28"/>
      <c r="CCG198" s="28"/>
      <c r="CCH198" s="28"/>
      <c r="CCI198" s="28"/>
      <c r="CCJ198" s="28"/>
      <c r="CCK198" s="28"/>
      <c r="CCL198" s="28"/>
      <c r="CCM198" s="28"/>
      <c r="CCN198" s="28"/>
      <c r="CCO198" s="28"/>
      <c r="CCP198" s="28"/>
      <c r="CCQ198" s="28"/>
      <c r="CCR198" s="28"/>
      <c r="CCS198" s="28"/>
      <c r="CCT198" s="28"/>
      <c r="CCU198" s="28"/>
      <c r="CCV198" s="28"/>
      <c r="CCW198" s="28"/>
      <c r="CCX198" s="28"/>
      <c r="CCY198" s="28"/>
      <c r="CCZ198" s="28"/>
      <c r="CDA198" s="28"/>
      <c r="CDB198" s="28"/>
      <c r="CDC198" s="28"/>
      <c r="CDD198" s="28"/>
      <c r="CDE198" s="28"/>
      <c r="CDF198" s="28"/>
      <c r="CDG198" s="28"/>
      <c r="CDH198" s="28"/>
      <c r="CDI198" s="28"/>
      <c r="CDJ198" s="28"/>
      <c r="CDK198" s="28"/>
      <c r="CDL198" s="28"/>
      <c r="CDM198" s="28"/>
      <c r="CDN198" s="28"/>
      <c r="CDO198" s="28"/>
      <c r="CDP198" s="28"/>
      <c r="CDQ198" s="28"/>
      <c r="CDR198" s="28"/>
      <c r="CDS198" s="28"/>
      <c r="CDT198" s="28"/>
      <c r="CDU198" s="28"/>
      <c r="CDV198" s="28"/>
      <c r="CDW198" s="28"/>
      <c r="CDX198" s="28"/>
      <c r="CDY198" s="28"/>
      <c r="CDZ198" s="28"/>
      <c r="CEA198" s="28"/>
      <c r="CEB198" s="28"/>
      <c r="CEC198" s="28"/>
      <c r="CED198" s="28"/>
      <c r="CEE198" s="28"/>
      <c r="CEF198" s="28"/>
      <c r="CEG198" s="28"/>
      <c r="CEH198" s="28"/>
      <c r="CEI198" s="28"/>
      <c r="CEJ198" s="28"/>
      <c r="CEK198" s="28"/>
      <c r="CEL198" s="28"/>
      <c r="CEM198" s="28"/>
      <c r="CEN198" s="28"/>
      <c r="CEO198" s="28"/>
      <c r="CEP198" s="28"/>
      <c r="CEQ198" s="28"/>
      <c r="CER198" s="28"/>
      <c r="CES198" s="28"/>
      <c r="CET198" s="28"/>
      <c r="CEU198" s="28"/>
      <c r="CEV198" s="28"/>
      <c r="CEW198" s="28"/>
      <c r="CEX198" s="28"/>
      <c r="CEY198" s="28"/>
      <c r="CEZ198" s="28"/>
      <c r="CFA198" s="28"/>
      <c r="CFB198" s="28"/>
      <c r="CFC198" s="28"/>
      <c r="CFD198" s="28"/>
      <c r="CFE198" s="28"/>
      <c r="CFF198" s="28"/>
      <c r="CFG198" s="28"/>
      <c r="CFH198" s="28"/>
      <c r="CFI198" s="28"/>
      <c r="CFJ198" s="28"/>
      <c r="CFK198" s="28"/>
      <c r="CFL198" s="28"/>
      <c r="CFM198" s="28"/>
      <c r="CFN198" s="28"/>
      <c r="CFO198" s="28"/>
      <c r="CFP198" s="28"/>
      <c r="CFQ198" s="28"/>
      <c r="CFR198" s="28"/>
      <c r="CFS198" s="28"/>
      <c r="CFT198" s="28"/>
      <c r="CFU198" s="28"/>
      <c r="CFV198" s="28"/>
      <c r="CFW198" s="28"/>
      <c r="CFX198" s="28"/>
      <c r="CFY198" s="28"/>
      <c r="CFZ198" s="28"/>
      <c r="CGA198" s="28"/>
      <c r="CGB198" s="28"/>
      <c r="CGC198" s="28"/>
      <c r="CGD198" s="28"/>
      <c r="CGE198" s="28"/>
      <c r="CGF198" s="28"/>
      <c r="CGG198" s="28"/>
      <c r="CGH198" s="28"/>
      <c r="CGI198" s="28"/>
      <c r="CGJ198" s="28"/>
      <c r="CGK198" s="28"/>
      <c r="CGL198" s="28"/>
      <c r="CGM198" s="28"/>
      <c r="CGN198" s="28"/>
      <c r="CGO198" s="28"/>
      <c r="CGP198" s="28"/>
      <c r="CGQ198" s="28"/>
      <c r="CGR198" s="28"/>
      <c r="CGS198" s="28"/>
      <c r="CGT198" s="28"/>
      <c r="CGU198" s="28"/>
      <c r="CGV198" s="28"/>
      <c r="CGW198" s="28"/>
      <c r="CGX198" s="28"/>
      <c r="CGY198" s="28"/>
      <c r="CGZ198" s="28"/>
      <c r="CHA198" s="28"/>
      <c r="CHB198" s="28"/>
      <c r="CHC198" s="28"/>
      <c r="CHD198" s="28"/>
      <c r="CHE198" s="28"/>
      <c r="CHF198" s="28"/>
      <c r="CHG198" s="28"/>
      <c r="CHH198" s="28"/>
      <c r="CHI198" s="28"/>
      <c r="CHJ198" s="28"/>
      <c r="CHK198" s="28"/>
      <c r="CHL198" s="28"/>
      <c r="CHM198" s="28"/>
      <c r="CHN198" s="28"/>
      <c r="CHO198" s="28"/>
      <c r="CHP198" s="28"/>
      <c r="CHQ198" s="28"/>
      <c r="CHR198" s="28"/>
      <c r="CHS198" s="28"/>
      <c r="CHT198" s="28"/>
      <c r="CHU198" s="28"/>
      <c r="CHV198" s="28"/>
      <c r="CHW198" s="28"/>
      <c r="CHX198" s="28"/>
      <c r="CHY198" s="28"/>
      <c r="CHZ198" s="28"/>
      <c r="CIA198" s="28"/>
      <c r="CIB198" s="28"/>
      <c r="CIC198" s="28"/>
      <c r="CID198" s="28"/>
      <c r="CIE198" s="28"/>
      <c r="CIF198" s="28"/>
      <c r="CIG198" s="28"/>
      <c r="CIH198" s="28"/>
      <c r="CII198" s="28"/>
      <c r="CIJ198" s="28"/>
      <c r="CIK198" s="28"/>
      <c r="CIL198" s="28"/>
      <c r="CIM198" s="28"/>
      <c r="CIN198" s="28"/>
      <c r="CIO198" s="28"/>
      <c r="CIP198" s="28"/>
      <c r="CIQ198" s="28"/>
      <c r="CIR198" s="28"/>
      <c r="CIS198" s="28"/>
      <c r="CIT198" s="28"/>
      <c r="CIU198" s="28"/>
      <c r="CIV198" s="28"/>
      <c r="CIW198" s="28"/>
      <c r="CIX198" s="28"/>
      <c r="CIY198" s="28"/>
      <c r="CIZ198" s="28"/>
      <c r="CJA198" s="28"/>
      <c r="CJB198" s="28"/>
      <c r="CJC198" s="28"/>
      <c r="CJD198" s="28"/>
      <c r="CJE198" s="28"/>
      <c r="CJF198" s="28"/>
      <c r="CJG198" s="28"/>
      <c r="CJH198" s="28"/>
      <c r="CJI198" s="28"/>
      <c r="CJJ198" s="28"/>
      <c r="CJK198" s="28"/>
      <c r="CJL198" s="28"/>
      <c r="CJM198" s="28"/>
      <c r="CJN198" s="28"/>
      <c r="CJO198" s="28"/>
      <c r="CJP198" s="28"/>
      <c r="CJQ198" s="28"/>
      <c r="CJR198" s="28"/>
      <c r="CJS198" s="28"/>
      <c r="CJT198" s="28"/>
      <c r="CJU198" s="28"/>
      <c r="CJV198" s="28"/>
      <c r="CJW198" s="28"/>
      <c r="CJX198" s="28"/>
      <c r="CJY198" s="28"/>
      <c r="CJZ198" s="28"/>
      <c r="CKA198" s="28"/>
      <c r="CKB198" s="28"/>
      <c r="CKC198" s="28"/>
      <c r="CKD198" s="28"/>
      <c r="CKE198" s="28"/>
      <c r="CKF198" s="28"/>
      <c r="CKG198" s="28"/>
      <c r="CKH198" s="28"/>
      <c r="CKI198" s="28"/>
      <c r="CKJ198" s="28"/>
      <c r="CKK198" s="28"/>
      <c r="CKL198" s="28"/>
      <c r="CKM198" s="28"/>
      <c r="CKN198" s="28"/>
      <c r="CKO198" s="28"/>
      <c r="CKP198" s="28"/>
      <c r="CKQ198" s="28"/>
      <c r="CKR198" s="28"/>
      <c r="CKS198" s="28"/>
      <c r="CKT198" s="28"/>
      <c r="CKU198" s="28"/>
      <c r="CKV198" s="28"/>
      <c r="CKW198" s="28"/>
      <c r="CKX198" s="28"/>
      <c r="CKY198" s="28"/>
      <c r="CKZ198" s="28"/>
      <c r="CLA198" s="28"/>
      <c r="CLB198" s="28"/>
      <c r="CLC198" s="28"/>
      <c r="CLD198" s="28"/>
      <c r="CLE198" s="28"/>
      <c r="CLF198" s="28"/>
      <c r="CLG198" s="28"/>
      <c r="CLH198" s="28"/>
      <c r="CLI198" s="28"/>
      <c r="CLJ198" s="28"/>
      <c r="CLK198" s="28"/>
      <c r="CLL198" s="28"/>
      <c r="CLM198" s="28"/>
      <c r="CLN198" s="28"/>
      <c r="CLO198" s="28"/>
      <c r="CLP198" s="28"/>
      <c r="CLQ198" s="28"/>
      <c r="CLR198" s="28"/>
      <c r="CLS198" s="28"/>
      <c r="CLT198" s="28"/>
      <c r="CLU198" s="28"/>
      <c r="CLV198" s="28"/>
      <c r="CLW198" s="28"/>
      <c r="CLX198" s="28"/>
      <c r="CLY198" s="28"/>
      <c r="CLZ198" s="28"/>
      <c r="CMA198" s="28"/>
      <c r="CMB198" s="28"/>
      <c r="CMC198" s="28"/>
      <c r="CMD198" s="28"/>
      <c r="CME198" s="28"/>
      <c r="CMF198" s="28"/>
      <c r="CMG198" s="28"/>
      <c r="CMH198" s="28"/>
      <c r="CMI198" s="28"/>
      <c r="CMJ198" s="28"/>
      <c r="CMK198" s="28"/>
      <c r="CML198" s="28"/>
      <c r="CMM198" s="28"/>
      <c r="CMN198" s="28"/>
      <c r="CMO198" s="28"/>
      <c r="CMP198" s="28"/>
      <c r="CMQ198" s="28"/>
      <c r="CMR198" s="28"/>
      <c r="CMS198" s="28"/>
      <c r="CMT198" s="28"/>
      <c r="CMU198" s="28"/>
      <c r="CMV198" s="28"/>
      <c r="CMW198" s="28"/>
      <c r="CMX198" s="28"/>
      <c r="CMY198" s="28"/>
      <c r="CMZ198" s="28"/>
      <c r="CNA198" s="28"/>
      <c r="CNB198" s="28"/>
      <c r="CNC198" s="28"/>
      <c r="CND198" s="28"/>
      <c r="CNE198" s="28"/>
      <c r="CNF198" s="28"/>
      <c r="CNG198" s="28"/>
      <c r="CNH198" s="28"/>
      <c r="CNI198" s="28"/>
      <c r="CNJ198" s="28"/>
      <c r="CNK198" s="28"/>
      <c r="CNL198" s="28"/>
      <c r="CNM198" s="28"/>
      <c r="CNN198" s="28"/>
      <c r="CNO198" s="28"/>
      <c r="CNP198" s="28"/>
      <c r="CNQ198" s="28"/>
      <c r="CNR198" s="28"/>
      <c r="CNS198" s="28"/>
      <c r="CNT198" s="28"/>
      <c r="CNU198" s="28"/>
      <c r="CNV198" s="28"/>
      <c r="CNW198" s="28"/>
      <c r="CNX198" s="28"/>
      <c r="CNY198" s="28"/>
      <c r="CNZ198" s="28"/>
      <c r="COA198" s="28"/>
      <c r="COB198" s="28"/>
      <c r="COC198" s="28"/>
      <c r="COD198" s="28"/>
      <c r="COE198" s="28"/>
      <c r="COF198" s="28"/>
      <c r="COG198" s="28"/>
      <c r="COH198" s="28"/>
      <c r="COI198" s="28"/>
      <c r="COJ198" s="28"/>
      <c r="COK198" s="28"/>
      <c r="COL198" s="28"/>
      <c r="COM198" s="28"/>
      <c r="CON198" s="28"/>
      <c r="COO198" s="28"/>
      <c r="COP198" s="28"/>
      <c r="COQ198" s="28"/>
      <c r="COR198" s="28"/>
      <c r="COS198" s="28"/>
      <c r="COT198" s="28"/>
      <c r="COU198" s="28"/>
      <c r="COV198" s="28"/>
      <c r="COW198" s="28"/>
      <c r="COX198" s="28"/>
      <c r="COY198" s="28"/>
      <c r="COZ198" s="28"/>
      <c r="CPA198" s="28"/>
      <c r="CPB198" s="28"/>
      <c r="CPC198" s="28"/>
      <c r="CPD198" s="28"/>
      <c r="CPE198" s="28"/>
      <c r="CPF198" s="28"/>
      <c r="CPG198" s="28"/>
      <c r="CPH198" s="28"/>
      <c r="CPI198" s="28"/>
      <c r="CPJ198" s="28"/>
      <c r="CPK198" s="28"/>
      <c r="CPL198" s="28"/>
      <c r="CPM198" s="28"/>
      <c r="CPN198" s="28"/>
      <c r="CPO198" s="28"/>
      <c r="CPP198" s="28"/>
      <c r="CPQ198" s="28"/>
      <c r="CPR198" s="28"/>
      <c r="CPS198" s="28"/>
      <c r="CPT198" s="28"/>
      <c r="CPU198" s="28"/>
      <c r="CPV198" s="28"/>
      <c r="CPW198" s="28"/>
      <c r="CPX198" s="28"/>
      <c r="CPY198" s="28"/>
      <c r="CPZ198" s="28"/>
      <c r="CQA198" s="28"/>
      <c r="CQB198" s="28"/>
      <c r="CQC198" s="28"/>
      <c r="CQD198" s="28"/>
      <c r="CQE198" s="28"/>
      <c r="CQF198" s="28"/>
      <c r="CQG198" s="28"/>
      <c r="CQH198" s="28"/>
      <c r="CQI198" s="28"/>
      <c r="CQJ198" s="28"/>
      <c r="CQK198" s="28"/>
      <c r="CQL198" s="28"/>
      <c r="CQM198" s="28"/>
      <c r="CQN198" s="28"/>
      <c r="CQO198" s="28"/>
      <c r="CQP198" s="28"/>
      <c r="CQQ198" s="28"/>
      <c r="CQR198" s="28"/>
      <c r="CQS198" s="28"/>
      <c r="CQT198" s="28"/>
      <c r="CQU198" s="28"/>
      <c r="CQV198" s="28"/>
      <c r="CQW198" s="28"/>
      <c r="CQX198" s="28"/>
      <c r="CQY198" s="28"/>
      <c r="CQZ198" s="28"/>
      <c r="CRA198" s="28"/>
      <c r="CRB198" s="28"/>
      <c r="CRC198" s="28"/>
      <c r="CRD198" s="28"/>
      <c r="CRE198" s="28"/>
      <c r="CRF198" s="28"/>
      <c r="CRG198" s="28"/>
      <c r="CRH198" s="28"/>
      <c r="CRI198" s="28"/>
      <c r="CRJ198" s="28"/>
      <c r="CRK198" s="28"/>
      <c r="CRL198" s="28"/>
      <c r="CRM198" s="28"/>
      <c r="CRN198" s="28"/>
      <c r="CRO198" s="28"/>
      <c r="CRP198" s="28"/>
      <c r="CRQ198" s="28"/>
      <c r="CRR198" s="28"/>
      <c r="CRS198" s="28"/>
      <c r="CRT198" s="28"/>
      <c r="CRU198" s="28"/>
      <c r="CRV198" s="28"/>
      <c r="CRW198" s="28"/>
      <c r="CRX198" s="28"/>
      <c r="CRY198" s="28"/>
      <c r="CRZ198" s="28"/>
      <c r="CSA198" s="28"/>
      <c r="CSB198" s="28"/>
      <c r="CSC198" s="28"/>
      <c r="CSD198" s="28"/>
      <c r="CSE198" s="28"/>
      <c r="CSF198" s="28"/>
      <c r="CSG198" s="28"/>
      <c r="CSH198" s="28"/>
      <c r="CSI198" s="28"/>
      <c r="CSJ198" s="28"/>
      <c r="CSK198" s="28"/>
      <c r="CSL198" s="28"/>
      <c r="CSM198" s="28"/>
      <c r="CSN198" s="28"/>
      <c r="CSO198" s="28"/>
      <c r="CSP198" s="28"/>
      <c r="CSQ198" s="28"/>
      <c r="CSR198" s="28"/>
      <c r="CSS198" s="28"/>
      <c r="CST198" s="28"/>
      <c r="CSU198" s="28"/>
      <c r="CSV198" s="28"/>
      <c r="CSW198" s="28"/>
      <c r="CSX198" s="28"/>
      <c r="CSY198" s="28"/>
      <c r="CSZ198" s="28"/>
      <c r="CTA198" s="28"/>
      <c r="CTB198" s="28"/>
      <c r="CTC198" s="28"/>
      <c r="CTD198" s="28"/>
      <c r="CTE198" s="28"/>
      <c r="CTF198" s="28"/>
      <c r="CTG198" s="28"/>
      <c r="CTH198" s="28"/>
      <c r="CTI198" s="28"/>
      <c r="CTJ198" s="28"/>
      <c r="CTK198" s="28"/>
      <c r="CTL198" s="28"/>
      <c r="CTM198" s="28"/>
      <c r="CTN198" s="28"/>
      <c r="CTO198" s="28"/>
      <c r="CTP198" s="28"/>
      <c r="CTQ198" s="28"/>
      <c r="CTR198" s="28"/>
      <c r="CTS198" s="28"/>
      <c r="CTT198" s="28"/>
      <c r="CTU198" s="28"/>
      <c r="CTV198" s="28"/>
      <c r="CTW198" s="28"/>
      <c r="CTX198" s="28"/>
      <c r="CTY198" s="28"/>
      <c r="CTZ198" s="28"/>
      <c r="CUA198" s="28"/>
      <c r="CUB198" s="28"/>
      <c r="CUC198" s="28"/>
      <c r="CUD198" s="28"/>
      <c r="CUE198" s="28"/>
      <c r="CUF198" s="28"/>
      <c r="CUG198" s="28"/>
      <c r="CUH198" s="28"/>
      <c r="CUI198" s="28"/>
      <c r="CUJ198" s="28"/>
      <c r="CUK198" s="28"/>
      <c r="CUL198" s="28"/>
      <c r="CUM198" s="28"/>
      <c r="CUN198" s="28"/>
      <c r="CUO198" s="28"/>
      <c r="CUP198" s="28"/>
      <c r="CUQ198" s="28"/>
      <c r="CUR198" s="28"/>
      <c r="CUS198" s="28"/>
      <c r="CUT198" s="28"/>
      <c r="CUU198" s="28"/>
      <c r="CUV198" s="28"/>
      <c r="CUW198" s="28"/>
      <c r="CUX198" s="28"/>
      <c r="CUY198" s="28"/>
      <c r="CUZ198" s="28"/>
      <c r="CVA198" s="28"/>
      <c r="CVB198" s="28"/>
      <c r="CVC198" s="28"/>
      <c r="CVD198" s="28"/>
      <c r="CVE198" s="28"/>
      <c r="CVF198" s="28"/>
      <c r="CVG198" s="28"/>
      <c r="CVH198" s="28"/>
      <c r="CVI198" s="28"/>
      <c r="CVJ198" s="28"/>
      <c r="CVK198" s="28"/>
      <c r="CVL198" s="28"/>
      <c r="CVM198" s="28"/>
      <c r="CVN198" s="28"/>
      <c r="CVO198" s="28"/>
      <c r="CVP198" s="28"/>
      <c r="CVQ198" s="28"/>
      <c r="CVR198" s="28"/>
      <c r="CVS198" s="28"/>
      <c r="CVT198" s="28"/>
      <c r="CVU198" s="28"/>
      <c r="CVV198" s="28"/>
      <c r="CVW198" s="28"/>
      <c r="CVX198" s="28"/>
      <c r="CVY198" s="28"/>
      <c r="CVZ198" s="28"/>
      <c r="CWA198" s="28"/>
      <c r="CWB198" s="28"/>
      <c r="CWC198" s="28"/>
      <c r="CWD198" s="28"/>
      <c r="CWE198" s="28"/>
      <c r="CWF198" s="28"/>
      <c r="CWG198" s="28"/>
      <c r="CWH198" s="28"/>
      <c r="CWI198" s="28"/>
      <c r="CWJ198" s="28"/>
      <c r="CWK198" s="28"/>
      <c r="CWL198" s="28"/>
      <c r="CWM198" s="28"/>
      <c r="CWN198" s="28"/>
      <c r="CWO198" s="28"/>
      <c r="CWP198" s="28"/>
      <c r="CWQ198" s="28"/>
      <c r="CWR198" s="28"/>
      <c r="CWS198" s="28"/>
      <c r="CWT198" s="28"/>
      <c r="CWU198" s="28"/>
      <c r="CWV198" s="28"/>
      <c r="CWW198" s="28"/>
      <c r="CWX198" s="28"/>
      <c r="CWY198" s="28"/>
      <c r="CWZ198" s="28"/>
      <c r="CXA198" s="28"/>
      <c r="CXB198" s="28"/>
      <c r="CXC198" s="28"/>
      <c r="CXD198" s="28"/>
      <c r="CXE198" s="28"/>
      <c r="CXF198" s="28"/>
      <c r="CXG198" s="28"/>
      <c r="CXH198" s="28"/>
      <c r="CXI198" s="28"/>
      <c r="CXJ198" s="28"/>
      <c r="CXK198" s="28"/>
      <c r="CXL198" s="28"/>
      <c r="CXM198" s="28"/>
      <c r="CXN198" s="28"/>
      <c r="CXO198" s="28"/>
      <c r="CXP198" s="28"/>
      <c r="CXQ198" s="28"/>
      <c r="CXR198" s="28"/>
      <c r="CXS198" s="28"/>
      <c r="CXT198" s="28"/>
      <c r="CXU198" s="28"/>
      <c r="CXV198" s="28"/>
      <c r="CXW198" s="28"/>
      <c r="CXX198" s="28"/>
      <c r="CXY198" s="28"/>
      <c r="CXZ198" s="28"/>
      <c r="CYA198" s="28"/>
      <c r="CYB198" s="28"/>
      <c r="CYC198" s="28"/>
      <c r="CYD198" s="28"/>
      <c r="CYE198" s="28"/>
      <c r="CYF198" s="28"/>
      <c r="CYG198" s="28"/>
      <c r="CYH198" s="28"/>
      <c r="CYI198" s="28"/>
      <c r="CYJ198" s="28"/>
      <c r="CYK198" s="28"/>
      <c r="CYL198" s="28"/>
      <c r="CYM198" s="28"/>
      <c r="CYN198" s="28"/>
      <c r="CYO198" s="28"/>
      <c r="CYP198" s="28"/>
      <c r="CYQ198" s="28"/>
      <c r="CYR198" s="28"/>
      <c r="CYS198" s="28"/>
      <c r="CYT198" s="28"/>
      <c r="CYU198" s="28"/>
      <c r="CYV198" s="28"/>
      <c r="CYW198" s="28"/>
      <c r="CYX198" s="28"/>
      <c r="CYY198" s="28"/>
      <c r="CYZ198" s="28"/>
      <c r="CZA198" s="28"/>
      <c r="CZB198" s="28"/>
      <c r="CZC198" s="28"/>
      <c r="CZD198" s="28"/>
      <c r="CZE198" s="28"/>
      <c r="CZF198" s="28"/>
      <c r="CZG198" s="28"/>
      <c r="CZH198" s="28"/>
      <c r="CZI198" s="28"/>
      <c r="CZJ198" s="28"/>
      <c r="CZK198" s="28"/>
      <c r="CZL198" s="28"/>
      <c r="CZM198" s="28"/>
      <c r="CZN198" s="28"/>
      <c r="CZO198" s="28"/>
      <c r="CZP198" s="28"/>
      <c r="CZQ198" s="28"/>
      <c r="CZR198" s="28"/>
      <c r="CZS198" s="28"/>
      <c r="CZT198" s="28"/>
      <c r="CZU198" s="28"/>
      <c r="CZV198" s="28"/>
      <c r="CZW198" s="28"/>
      <c r="CZX198" s="28"/>
      <c r="CZY198" s="28"/>
      <c r="CZZ198" s="28"/>
      <c r="DAA198" s="28"/>
      <c r="DAB198" s="28"/>
      <c r="DAC198" s="28"/>
      <c r="DAD198" s="28"/>
      <c r="DAE198" s="28"/>
      <c r="DAF198" s="28"/>
      <c r="DAG198" s="28"/>
      <c r="DAH198" s="28"/>
      <c r="DAI198" s="28"/>
      <c r="DAJ198" s="28"/>
      <c r="DAK198" s="28"/>
      <c r="DAL198" s="28"/>
      <c r="DAM198" s="28"/>
      <c r="DAN198" s="28"/>
      <c r="DAO198" s="28"/>
      <c r="DAP198" s="28"/>
      <c r="DAQ198" s="28"/>
      <c r="DAR198" s="28"/>
      <c r="DAS198" s="28"/>
      <c r="DAT198" s="28"/>
      <c r="DAU198" s="28"/>
      <c r="DAV198" s="28"/>
      <c r="DAW198" s="28"/>
      <c r="DAX198" s="28"/>
      <c r="DAY198" s="28"/>
      <c r="DAZ198" s="28"/>
      <c r="DBA198" s="28"/>
      <c r="DBB198" s="28"/>
      <c r="DBC198" s="28"/>
      <c r="DBD198" s="28"/>
      <c r="DBE198" s="28"/>
      <c r="DBF198" s="28"/>
      <c r="DBG198" s="28"/>
      <c r="DBH198" s="28"/>
      <c r="DBI198" s="28"/>
      <c r="DBJ198" s="28"/>
      <c r="DBK198" s="28"/>
      <c r="DBL198" s="28"/>
      <c r="DBM198" s="28"/>
      <c r="DBN198" s="28"/>
      <c r="DBO198" s="28"/>
      <c r="DBP198" s="28"/>
      <c r="DBQ198" s="28"/>
      <c r="DBR198" s="28"/>
      <c r="DBS198" s="28"/>
      <c r="DBT198" s="28"/>
      <c r="DBU198" s="28"/>
      <c r="DBV198" s="28"/>
      <c r="DBW198" s="28"/>
      <c r="DBX198" s="28"/>
      <c r="DBY198" s="28"/>
      <c r="DBZ198" s="28"/>
      <c r="DCA198" s="28"/>
      <c r="DCB198" s="28"/>
      <c r="DCC198" s="28"/>
      <c r="DCD198" s="28"/>
      <c r="DCE198" s="28"/>
      <c r="DCF198" s="28"/>
      <c r="DCG198" s="28"/>
      <c r="DCH198" s="28"/>
      <c r="DCI198" s="28"/>
      <c r="DCJ198" s="28"/>
      <c r="DCK198" s="28"/>
      <c r="DCL198" s="28"/>
      <c r="DCM198" s="28"/>
      <c r="DCN198" s="28"/>
      <c r="DCO198" s="28"/>
      <c r="DCP198" s="28"/>
      <c r="DCQ198" s="28"/>
      <c r="DCR198" s="28"/>
      <c r="DCS198" s="28"/>
      <c r="DCT198" s="28"/>
      <c r="DCU198" s="28"/>
      <c r="DCV198" s="28"/>
      <c r="DCW198" s="28"/>
      <c r="DCX198" s="28"/>
      <c r="DCY198" s="28"/>
      <c r="DCZ198" s="28"/>
      <c r="DDA198" s="28"/>
      <c r="DDB198" s="28"/>
      <c r="DDC198" s="28"/>
      <c r="DDD198" s="28"/>
      <c r="DDE198" s="28"/>
      <c r="DDF198" s="28"/>
      <c r="DDG198" s="28"/>
      <c r="DDH198" s="28"/>
      <c r="DDI198" s="28"/>
      <c r="DDJ198" s="28"/>
      <c r="DDK198" s="28"/>
      <c r="DDL198" s="28"/>
      <c r="DDM198" s="28"/>
      <c r="DDN198" s="28"/>
      <c r="DDO198" s="28"/>
      <c r="DDP198" s="28"/>
      <c r="DDQ198" s="28"/>
      <c r="DDR198" s="28"/>
      <c r="DDS198" s="28"/>
      <c r="DDT198" s="28"/>
      <c r="DDU198" s="28"/>
      <c r="DDV198" s="28"/>
      <c r="DDW198" s="28"/>
      <c r="DDX198" s="28"/>
      <c r="DDY198" s="28"/>
      <c r="DDZ198" s="28"/>
      <c r="DEA198" s="28"/>
      <c r="DEB198" s="28"/>
      <c r="DEC198" s="28"/>
      <c r="DED198" s="28"/>
      <c r="DEE198" s="28"/>
      <c r="DEF198" s="28"/>
      <c r="DEG198" s="28"/>
      <c r="DEH198" s="28"/>
      <c r="DEI198" s="28"/>
      <c r="DEJ198" s="28"/>
      <c r="DEK198" s="28"/>
      <c r="DEL198" s="28"/>
      <c r="DEM198" s="28"/>
      <c r="DEN198" s="28"/>
      <c r="DEO198" s="28"/>
      <c r="DEP198" s="28"/>
      <c r="DEQ198" s="28"/>
      <c r="DER198" s="28"/>
      <c r="DES198" s="28"/>
      <c r="DET198" s="28"/>
      <c r="DEU198" s="28"/>
      <c r="DEV198" s="28"/>
      <c r="DEW198" s="28"/>
      <c r="DEX198" s="28"/>
      <c r="DEY198" s="28"/>
      <c r="DEZ198" s="28"/>
      <c r="DFA198" s="28"/>
      <c r="DFB198" s="28"/>
      <c r="DFC198" s="28"/>
      <c r="DFD198" s="28"/>
      <c r="DFE198" s="28"/>
      <c r="DFF198" s="28"/>
      <c r="DFG198" s="28"/>
      <c r="DFH198" s="28"/>
      <c r="DFI198" s="28"/>
      <c r="DFJ198" s="28"/>
      <c r="DFK198" s="28"/>
      <c r="DFL198" s="28"/>
      <c r="DFM198" s="28"/>
      <c r="DFN198" s="28"/>
      <c r="DFO198" s="28"/>
      <c r="DFP198" s="28"/>
      <c r="DFQ198" s="28"/>
      <c r="DFR198" s="28"/>
      <c r="DFS198" s="28"/>
      <c r="DFT198" s="28"/>
      <c r="DFU198" s="28"/>
      <c r="DFV198" s="28"/>
      <c r="DFW198" s="28"/>
      <c r="DFX198" s="28"/>
      <c r="DFY198" s="28"/>
      <c r="DFZ198" s="28"/>
      <c r="DGA198" s="28"/>
      <c r="DGB198" s="28"/>
      <c r="DGC198" s="28"/>
      <c r="DGD198" s="28"/>
      <c r="DGE198" s="28"/>
      <c r="DGF198" s="28"/>
      <c r="DGG198" s="28"/>
      <c r="DGH198" s="28"/>
      <c r="DGI198" s="28"/>
      <c r="DGJ198" s="28"/>
      <c r="DGK198" s="28"/>
      <c r="DGL198" s="28"/>
      <c r="DGM198" s="28"/>
      <c r="DGN198" s="28"/>
      <c r="DGO198" s="28"/>
      <c r="DGP198" s="28"/>
      <c r="DGQ198" s="28"/>
      <c r="DGR198" s="28"/>
      <c r="DGS198" s="28"/>
      <c r="DGT198" s="28"/>
      <c r="DGU198" s="28"/>
      <c r="DGV198" s="28"/>
      <c r="DGW198" s="28"/>
      <c r="DGX198" s="28"/>
      <c r="DGY198" s="28"/>
      <c r="DGZ198" s="28"/>
      <c r="DHA198" s="28"/>
      <c r="DHB198" s="28"/>
      <c r="DHC198" s="28"/>
      <c r="DHD198" s="28"/>
      <c r="DHE198" s="28"/>
      <c r="DHF198" s="28"/>
      <c r="DHG198" s="28"/>
      <c r="DHH198" s="28"/>
      <c r="DHI198" s="28"/>
      <c r="DHJ198" s="28"/>
      <c r="DHK198" s="28"/>
      <c r="DHL198" s="28"/>
      <c r="DHM198" s="28"/>
      <c r="DHN198" s="28"/>
      <c r="DHO198" s="28"/>
      <c r="DHP198" s="28"/>
      <c r="DHQ198" s="28"/>
      <c r="DHR198" s="28"/>
      <c r="DHS198" s="28"/>
      <c r="DHT198" s="28"/>
      <c r="DHU198" s="28"/>
      <c r="DHV198" s="28"/>
      <c r="DHW198" s="28"/>
      <c r="DHX198" s="28"/>
      <c r="DHY198" s="28"/>
      <c r="DHZ198" s="28"/>
      <c r="DIA198" s="28"/>
      <c r="DIB198" s="28"/>
      <c r="DIC198" s="28"/>
      <c r="DID198" s="28"/>
      <c r="DIE198" s="28"/>
      <c r="DIF198" s="28"/>
      <c r="DIG198" s="28"/>
      <c r="DIH198" s="28"/>
      <c r="DII198" s="28"/>
      <c r="DIJ198" s="28"/>
      <c r="DIK198" s="28"/>
      <c r="DIL198" s="28"/>
      <c r="DIM198" s="28"/>
      <c r="DIN198" s="28"/>
      <c r="DIO198" s="28"/>
      <c r="DIP198" s="28"/>
      <c r="DIQ198" s="28"/>
      <c r="DIR198" s="28"/>
      <c r="DIS198" s="28"/>
      <c r="DIT198" s="28"/>
      <c r="DIU198" s="28"/>
      <c r="DIV198" s="28"/>
      <c r="DIW198" s="28"/>
      <c r="DIX198" s="28"/>
      <c r="DIY198" s="28"/>
      <c r="DIZ198" s="28"/>
      <c r="DJA198" s="28"/>
      <c r="DJB198" s="28"/>
      <c r="DJC198" s="28"/>
      <c r="DJD198" s="28"/>
      <c r="DJE198" s="28"/>
      <c r="DJF198" s="28"/>
      <c r="DJG198" s="28"/>
      <c r="DJH198" s="28"/>
      <c r="DJI198" s="28"/>
      <c r="DJJ198" s="28"/>
      <c r="DJK198" s="28"/>
      <c r="DJL198" s="28"/>
      <c r="DJM198" s="28"/>
      <c r="DJN198" s="28"/>
      <c r="DJO198" s="28"/>
      <c r="DJP198" s="28"/>
      <c r="DJQ198" s="28"/>
      <c r="DJR198" s="28"/>
      <c r="DJS198" s="28"/>
      <c r="DJT198" s="28"/>
      <c r="DJU198" s="28"/>
      <c r="DJV198" s="28"/>
      <c r="DJW198" s="28"/>
      <c r="DJX198" s="28"/>
      <c r="DJY198" s="28"/>
      <c r="DJZ198" s="28"/>
      <c r="DKA198" s="28"/>
      <c r="DKB198" s="28"/>
      <c r="DKC198" s="28"/>
      <c r="DKD198" s="28"/>
      <c r="DKE198" s="28"/>
      <c r="DKF198" s="28"/>
      <c r="DKG198" s="28"/>
      <c r="DKH198" s="28"/>
      <c r="DKI198" s="28"/>
      <c r="DKJ198" s="28"/>
      <c r="DKK198" s="28"/>
      <c r="DKL198" s="28"/>
      <c r="DKM198" s="28"/>
      <c r="DKN198" s="28"/>
      <c r="DKO198" s="28"/>
      <c r="DKP198" s="28"/>
      <c r="DKQ198" s="28"/>
      <c r="DKR198" s="28"/>
      <c r="DKS198" s="28"/>
      <c r="DKT198" s="28"/>
      <c r="DKU198" s="28"/>
      <c r="DKV198" s="28"/>
      <c r="DKW198" s="28"/>
      <c r="DKX198" s="28"/>
      <c r="DKY198" s="28"/>
      <c r="DKZ198" s="28"/>
      <c r="DLA198" s="28"/>
      <c r="DLB198" s="28"/>
      <c r="DLC198" s="28"/>
      <c r="DLD198" s="28"/>
      <c r="DLE198" s="28"/>
      <c r="DLF198" s="28"/>
      <c r="DLG198" s="28"/>
      <c r="DLH198" s="28"/>
      <c r="DLI198" s="28"/>
      <c r="DLJ198" s="28"/>
      <c r="DLK198" s="28"/>
      <c r="DLL198" s="28"/>
      <c r="DLM198" s="28"/>
      <c r="DLN198" s="28"/>
      <c r="DLO198" s="28"/>
      <c r="DLP198" s="28"/>
      <c r="DLQ198" s="28"/>
      <c r="DLR198" s="28"/>
      <c r="DLS198" s="28"/>
      <c r="DLT198" s="28"/>
      <c r="DLU198" s="28"/>
      <c r="DLV198" s="28"/>
      <c r="DLW198" s="28"/>
      <c r="DLX198" s="28"/>
      <c r="DLY198" s="28"/>
      <c r="DLZ198" s="28"/>
      <c r="DMA198" s="28"/>
      <c r="DMB198" s="28"/>
      <c r="DMC198" s="28"/>
      <c r="DMD198" s="28"/>
      <c r="DME198" s="28"/>
      <c r="DMF198" s="28"/>
      <c r="DMG198" s="28"/>
      <c r="DMH198" s="28"/>
      <c r="DMI198" s="28"/>
      <c r="DMJ198" s="28"/>
      <c r="DMK198" s="28"/>
      <c r="DML198" s="28"/>
      <c r="DMM198" s="28"/>
      <c r="DMN198" s="28"/>
      <c r="DMO198" s="28"/>
      <c r="DMP198" s="28"/>
      <c r="DMQ198" s="28"/>
      <c r="DMR198" s="28"/>
      <c r="DMS198" s="28"/>
      <c r="DMT198" s="28"/>
      <c r="DMU198" s="28"/>
      <c r="DMV198" s="28"/>
      <c r="DMW198" s="28"/>
      <c r="DMX198" s="28"/>
      <c r="DMY198" s="28"/>
      <c r="DMZ198" s="28"/>
      <c r="DNA198" s="28"/>
      <c r="DNB198" s="28"/>
      <c r="DNC198" s="28"/>
      <c r="DND198" s="28"/>
      <c r="DNE198" s="28"/>
      <c r="DNF198" s="28"/>
      <c r="DNG198" s="28"/>
      <c r="DNH198" s="28"/>
      <c r="DNI198" s="28"/>
      <c r="DNJ198" s="28"/>
      <c r="DNK198" s="28"/>
      <c r="DNL198" s="28"/>
      <c r="DNM198" s="28"/>
      <c r="DNN198" s="28"/>
      <c r="DNO198" s="28"/>
      <c r="DNP198" s="28"/>
      <c r="DNQ198" s="28"/>
      <c r="DNR198" s="28"/>
      <c r="DNS198" s="28"/>
      <c r="DNT198" s="28"/>
      <c r="DNU198" s="28"/>
      <c r="DNV198" s="28"/>
      <c r="DNW198" s="28"/>
      <c r="DNX198" s="28"/>
      <c r="DNY198" s="28"/>
      <c r="DNZ198" s="28"/>
      <c r="DOA198" s="28"/>
      <c r="DOB198" s="28"/>
      <c r="DOC198" s="28"/>
      <c r="DOD198" s="28"/>
      <c r="DOE198" s="28"/>
      <c r="DOF198" s="28"/>
      <c r="DOG198" s="28"/>
      <c r="DOH198" s="28"/>
      <c r="DOI198" s="28"/>
      <c r="DOJ198" s="28"/>
      <c r="DOK198" s="28"/>
      <c r="DOL198" s="28"/>
      <c r="DOM198" s="28"/>
      <c r="DON198" s="28"/>
      <c r="DOO198" s="28"/>
      <c r="DOP198" s="28"/>
      <c r="DOQ198" s="28"/>
      <c r="DOR198" s="28"/>
      <c r="DOS198" s="28"/>
      <c r="DOT198" s="28"/>
      <c r="DOU198" s="28"/>
      <c r="DOV198" s="28"/>
      <c r="DOW198" s="28"/>
      <c r="DOX198" s="28"/>
      <c r="DOY198" s="28"/>
      <c r="DOZ198" s="28"/>
      <c r="DPA198" s="28"/>
      <c r="DPB198" s="28"/>
      <c r="DPC198" s="28"/>
      <c r="DPD198" s="28"/>
      <c r="DPE198" s="28"/>
      <c r="DPF198" s="28"/>
      <c r="DPG198" s="28"/>
      <c r="DPH198" s="28"/>
      <c r="DPI198" s="28"/>
      <c r="DPJ198" s="28"/>
      <c r="DPK198" s="28"/>
      <c r="DPL198" s="28"/>
      <c r="DPM198" s="28"/>
      <c r="DPN198" s="28"/>
      <c r="DPO198" s="28"/>
      <c r="DPP198" s="28"/>
      <c r="DPQ198" s="28"/>
      <c r="DPR198" s="28"/>
      <c r="DPS198" s="28"/>
      <c r="DPT198" s="28"/>
      <c r="DPU198" s="28"/>
      <c r="DPV198" s="28"/>
      <c r="DPW198" s="28"/>
      <c r="DPX198" s="28"/>
      <c r="DPY198" s="28"/>
      <c r="DPZ198" s="28"/>
      <c r="DQA198" s="28"/>
      <c r="DQB198" s="28"/>
      <c r="DQC198" s="28"/>
      <c r="DQD198" s="28"/>
      <c r="DQE198" s="28"/>
      <c r="DQF198" s="28"/>
      <c r="DQG198" s="28"/>
      <c r="DQH198" s="28"/>
      <c r="DQI198" s="28"/>
      <c r="DQJ198" s="28"/>
      <c r="DQK198" s="28"/>
      <c r="DQL198" s="28"/>
      <c r="DQM198" s="28"/>
      <c r="DQN198" s="28"/>
      <c r="DQO198" s="28"/>
      <c r="DQP198" s="28"/>
      <c r="DQQ198" s="28"/>
      <c r="DQR198" s="28"/>
      <c r="DQS198" s="28"/>
      <c r="DQT198" s="28"/>
      <c r="DQU198" s="28"/>
      <c r="DQV198" s="28"/>
      <c r="DQW198" s="28"/>
      <c r="DQX198" s="28"/>
      <c r="DQY198" s="28"/>
      <c r="DQZ198" s="28"/>
      <c r="DRA198" s="28"/>
      <c r="DRB198" s="28"/>
      <c r="DRC198" s="28"/>
      <c r="DRD198" s="28"/>
      <c r="DRE198" s="28"/>
      <c r="DRF198" s="28"/>
      <c r="DRG198" s="28"/>
      <c r="DRH198" s="28"/>
      <c r="DRI198" s="28"/>
      <c r="DRJ198" s="28"/>
      <c r="DRK198" s="28"/>
      <c r="DRL198" s="28"/>
      <c r="DRM198" s="28"/>
      <c r="DRN198" s="28"/>
      <c r="DRO198" s="28"/>
      <c r="DRP198" s="28"/>
      <c r="DRQ198" s="28"/>
      <c r="DRR198" s="28"/>
      <c r="DRS198" s="28"/>
      <c r="DRT198" s="28"/>
      <c r="DRU198" s="28"/>
      <c r="DRV198" s="28"/>
      <c r="DRW198" s="28"/>
      <c r="DRX198" s="28"/>
      <c r="DRY198" s="28"/>
      <c r="DRZ198" s="28"/>
      <c r="DSA198" s="28"/>
      <c r="DSB198" s="28"/>
      <c r="DSC198" s="28"/>
      <c r="DSD198" s="28"/>
      <c r="DSE198" s="28"/>
      <c r="DSF198" s="28"/>
      <c r="DSG198" s="28"/>
      <c r="DSH198" s="28"/>
      <c r="DSI198" s="28"/>
      <c r="DSJ198" s="28"/>
      <c r="DSK198" s="28"/>
      <c r="DSL198" s="28"/>
      <c r="DSM198" s="28"/>
      <c r="DSN198" s="28"/>
      <c r="DSO198" s="28"/>
      <c r="DSP198" s="28"/>
      <c r="DSQ198" s="28"/>
      <c r="DSR198" s="28"/>
      <c r="DSS198" s="28"/>
      <c r="DST198" s="28"/>
      <c r="DSU198" s="28"/>
      <c r="DSV198" s="28"/>
      <c r="DSW198" s="28"/>
      <c r="DSX198" s="28"/>
      <c r="DSY198" s="28"/>
      <c r="DSZ198" s="28"/>
      <c r="DTA198" s="28"/>
      <c r="DTB198" s="28"/>
      <c r="DTC198" s="28"/>
      <c r="DTD198" s="28"/>
      <c r="DTE198" s="28"/>
      <c r="DTF198" s="28"/>
      <c r="DTG198" s="28"/>
      <c r="DTH198" s="28"/>
      <c r="DTI198" s="28"/>
      <c r="DTJ198" s="28"/>
      <c r="DTK198" s="28"/>
      <c r="DTL198" s="28"/>
      <c r="DTM198" s="28"/>
      <c r="DTN198" s="28"/>
      <c r="DTO198" s="28"/>
      <c r="DTP198" s="28"/>
      <c r="DTQ198" s="28"/>
      <c r="DTR198" s="28"/>
      <c r="DTS198" s="28"/>
      <c r="DTT198" s="28"/>
      <c r="DTU198" s="28"/>
      <c r="DTV198" s="28"/>
      <c r="DTW198" s="28"/>
      <c r="DTX198" s="28"/>
      <c r="DTY198" s="28"/>
      <c r="DTZ198" s="28"/>
      <c r="DUA198" s="28"/>
      <c r="DUB198" s="28"/>
      <c r="DUC198" s="28"/>
      <c r="DUD198" s="28"/>
      <c r="DUE198" s="28"/>
      <c r="DUF198" s="28"/>
      <c r="DUG198" s="28"/>
      <c r="DUH198" s="28"/>
      <c r="DUI198" s="28"/>
      <c r="DUJ198" s="28"/>
      <c r="DUK198" s="28"/>
      <c r="DUL198" s="28"/>
      <c r="DUM198" s="28"/>
      <c r="DUN198" s="28"/>
      <c r="DUO198" s="28"/>
      <c r="DUP198" s="28"/>
      <c r="DUQ198" s="28"/>
      <c r="DUR198" s="28"/>
      <c r="DUS198" s="28"/>
      <c r="DUT198" s="28"/>
      <c r="DUU198" s="28"/>
      <c r="DUV198" s="28"/>
      <c r="DUW198" s="28"/>
      <c r="DUX198" s="28"/>
      <c r="DUY198" s="28"/>
      <c r="DUZ198" s="28"/>
      <c r="DVA198" s="28"/>
      <c r="DVB198" s="28"/>
      <c r="DVC198" s="28"/>
      <c r="DVD198" s="28"/>
      <c r="DVE198" s="28"/>
      <c r="DVF198" s="28"/>
      <c r="DVG198" s="28"/>
      <c r="DVH198" s="28"/>
      <c r="DVI198" s="28"/>
      <c r="DVJ198" s="28"/>
      <c r="DVK198" s="28"/>
      <c r="DVL198" s="28"/>
      <c r="DVM198" s="28"/>
      <c r="DVN198" s="28"/>
      <c r="DVO198" s="28"/>
      <c r="DVP198" s="28"/>
      <c r="DVQ198" s="28"/>
      <c r="DVR198" s="28"/>
      <c r="DVS198" s="28"/>
      <c r="DVT198" s="28"/>
      <c r="DVU198" s="28"/>
      <c r="DVV198" s="28"/>
      <c r="DVW198" s="28"/>
      <c r="DVX198" s="28"/>
      <c r="DVY198" s="28"/>
      <c r="DVZ198" s="28"/>
      <c r="DWA198" s="28"/>
      <c r="DWB198" s="28"/>
      <c r="DWC198" s="28"/>
      <c r="DWD198" s="28"/>
      <c r="DWE198" s="28"/>
      <c r="DWF198" s="28"/>
      <c r="DWG198" s="28"/>
      <c r="DWH198" s="28"/>
      <c r="DWI198" s="28"/>
      <c r="DWJ198" s="28"/>
      <c r="DWK198" s="28"/>
      <c r="DWL198" s="28"/>
      <c r="DWM198" s="28"/>
      <c r="DWN198" s="28"/>
      <c r="DWO198" s="28"/>
      <c r="DWP198" s="28"/>
      <c r="DWQ198" s="28"/>
      <c r="DWR198" s="28"/>
      <c r="DWS198" s="28"/>
      <c r="DWT198" s="28"/>
      <c r="DWU198" s="28"/>
      <c r="DWV198" s="28"/>
      <c r="DWW198" s="28"/>
      <c r="DWX198" s="28"/>
      <c r="DWY198" s="28"/>
      <c r="DWZ198" s="28"/>
      <c r="DXA198" s="28"/>
      <c r="DXB198" s="28"/>
      <c r="DXC198" s="28"/>
      <c r="DXD198" s="28"/>
      <c r="DXE198" s="28"/>
      <c r="DXF198" s="28"/>
      <c r="DXG198" s="28"/>
      <c r="DXH198" s="28"/>
      <c r="DXI198" s="28"/>
      <c r="DXJ198" s="28"/>
      <c r="DXK198" s="28"/>
      <c r="DXL198" s="28"/>
      <c r="DXM198" s="28"/>
      <c r="DXN198" s="28"/>
      <c r="DXO198" s="28"/>
      <c r="DXP198" s="28"/>
      <c r="DXQ198" s="28"/>
      <c r="DXR198" s="28"/>
      <c r="DXS198" s="28"/>
      <c r="DXT198" s="28"/>
      <c r="DXU198" s="28"/>
      <c r="DXV198" s="28"/>
      <c r="DXW198" s="28"/>
      <c r="DXX198" s="28"/>
      <c r="DXY198" s="28"/>
      <c r="DXZ198" s="28"/>
      <c r="DYA198" s="28"/>
      <c r="DYB198" s="28"/>
      <c r="DYC198" s="28"/>
      <c r="DYD198" s="28"/>
      <c r="DYE198" s="28"/>
      <c r="DYF198" s="28"/>
      <c r="DYG198" s="28"/>
      <c r="DYH198" s="28"/>
      <c r="DYI198" s="28"/>
      <c r="DYJ198" s="28"/>
      <c r="DYK198" s="28"/>
      <c r="DYL198" s="28"/>
      <c r="DYM198" s="28"/>
      <c r="DYN198" s="28"/>
      <c r="DYO198" s="28"/>
      <c r="DYP198" s="28"/>
      <c r="DYQ198" s="28"/>
      <c r="DYR198" s="28"/>
      <c r="DYS198" s="28"/>
      <c r="DYT198" s="28"/>
      <c r="DYU198" s="28"/>
      <c r="DYV198" s="28"/>
      <c r="DYW198" s="28"/>
      <c r="DYX198" s="28"/>
      <c r="DYY198" s="28"/>
      <c r="DYZ198" s="28"/>
      <c r="DZA198" s="28"/>
      <c r="DZB198" s="28"/>
      <c r="DZC198" s="28"/>
      <c r="DZD198" s="28"/>
      <c r="DZE198" s="28"/>
      <c r="DZF198" s="28"/>
      <c r="DZG198" s="28"/>
      <c r="DZH198" s="28"/>
      <c r="DZI198" s="28"/>
      <c r="DZJ198" s="28"/>
      <c r="DZK198" s="28"/>
      <c r="DZL198" s="28"/>
      <c r="DZM198" s="28"/>
      <c r="DZN198" s="28"/>
      <c r="DZO198" s="28"/>
      <c r="DZP198" s="28"/>
      <c r="DZQ198" s="28"/>
      <c r="DZR198" s="28"/>
      <c r="DZS198" s="28"/>
      <c r="DZT198" s="28"/>
      <c r="DZU198" s="28"/>
      <c r="DZV198" s="28"/>
      <c r="DZW198" s="28"/>
      <c r="DZX198" s="28"/>
      <c r="DZY198" s="28"/>
      <c r="DZZ198" s="28"/>
      <c r="EAA198" s="28"/>
      <c r="EAB198" s="28"/>
      <c r="EAC198" s="28"/>
      <c r="EAD198" s="28"/>
      <c r="EAE198" s="28"/>
      <c r="EAF198" s="28"/>
      <c r="EAG198" s="28"/>
      <c r="EAH198" s="28"/>
      <c r="EAI198" s="28"/>
      <c r="EAJ198" s="28"/>
      <c r="EAK198" s="28"/>
      <c r="EAL198" s="28"/>
      <c r="EAM198" s="28"/>
      <c r="EAN198" s="28"/>
      <c r="EAO198" s="28"/>
      <c r="EAP198" s="28"/>
      <c r="EAQ198" s="28"/>
      <c r="EAR198" s="28"/>
      <c r="EAS198" s="28"/>
      <c r="EAT198" s="28"/>
      <c r="EAU198" s="28"/>
      <c r="EAV198" s="28"/>
      <c r="EAW198" s="28"/>
      <c r="EAX198" s="28"/>
      <c r="EAY198" s="28"/>
      <c r="EAZ198" s="28"/>
      <c r="EBA198" s="28"/>
      <c r="EBB198" s="28"/>
      <c r="EBC198" s="28"/>
      <c r="EBD198" s="28"/>
      <c r="EBE198" s="28"/>
      <c r="EBF198" s="28"/>
      <c r="EBG198" s="28"/>
      <c r="EBH198" s="28"/>
      <c r="EBI198" s="28"/>
      <c r="EBJ198" s="28"/>
      <c r="EBK198" s="28"/>
      <c r="EBL198" s="28"/>
      <c r="EBM198" s="28"/>
      <c r="EBN198" s="28"/>
      <c r="EBO198" s="28"/>
      <c r="EBP198" s="28"/>
      <c r="EBQ198" s="28"/>
      <c r="EBR198" s="28"/>
      <c r="EBS198" s="28"/>
      <c r="EBT198" s="28"/>
      <c r="EBU198" s="28"/>
      <c r="EBV198" s="28"/>
      <c r="EBW198" s="28"/>
      <c r="EBX198" s="28"/>
      <c r="EBY198" s="28"/>
      <c r="EBZ198" s="28"/>
      <c r="ECA198" s="28"/>
      <c r="ECB198" s="28"/>
      <c r="ECC198" s="28"/>
      <c r="ECD198" s="28"/>
      <c r="ECE198" s="28"/>
      <c r="ECF198" s="28"/>
      <c r="ECG198" s="28"/>
      <c r="ECH198" s="28"/>
      <c r="ECI198" s="28"/>
      <c r="ECJ198" s="28"/>
      <c r="ECK198" s="28"/>
      <c r="ECL198" s="28"/>
      <c r="ECM198" s="28"/>
      <c r="ECN198" s="28"/>
      <c r="ECO198" s="28"/>
      <c r="ECP198" s="28"/>
      <c r="ECQ198" s="28"/>
      <c r="ECR198" s="28"/>
      <c r="ECS198" s="28"/>
      <c r="ECT198" s="28"/>
      <c r="ECU198" s="28"/>
      <c r="ECV198" s="28"/>
      <c r="ECW198" s="28"/>
      <c r="ECX198" s="28"/>
      <c r="ECY198" s="28"/>
      <c r="ECZ198" s="28"/>
      <c r="EDA198" s="28"/>
      <c r="EDB198" s="28"/>
      <c r="EDC198" s="28"/>
      <c r="EDD198" s="28"/>
      <c r="EDE198" s="28"/>
      <c r="EDF198" s="28"/>
      <c r="EDG198" s="28"/>
      <c r="EDH198" s="28"/>
      <c r="EDI198" s="28"/>
      <c r="EDJ198" s="28"/>
      <c r="EDK198" s="28"/>
      <c r="EDL198" s="28"/>
      <c r="EDM198" s="28"/>
      <c r="EDN198" s="28"/>
      <c r="EDO198" s="28"/>
      <c r="EDP198" s="28"/>
      <c r="EDQ198" s="28"/>
      <c r="EDR198" s="28"/>
      <c r="EDS198" s="28"/>
      <c r="EDT198" s="28"/>
      <c r="EDU198" s="28"/>
      <c r="EDV198" s="28"/>
      <c r="EDW198" s="28"/>
      <c r="EDX198" s="28"/>
      <c r="EDY198" s="28"/>
      <c r="EDZ198" s="28"/>
      <c r="EEA198" s="28"/>
      <c r="EEB198" s="28"/>
      <c r="EEC198" s="28"/>
      <c r="EED198" s="28"/>
      <c r="EEE198" s="28"/>
      <c r="EEF198" s="28"/>
      <c r="EEG198" s="28"/>
      <c r="EEH198" s="28"/>
      <c r="EEI198" s="28"/>
      <c r="EEJ198" s="28"/>
      <c r="EEK198" s="28"/>
      <c r="EEL198" s="28"/>
      <c r="EEM198" s="28"/>
      <c r="EEN198" s="28"/>
      <c r="EEO198" s="28"/>
      <c r="EEP198" s="28"/>
      <c r="EEQ198" s="28"/>
      <c r="EER198" s="28"/>
      <c r="EES198" s="28"/>
      <c r="EET198" s="28"/>
      <c r="EEU198" s="28"/>
      <c r="EEV198" s="28"/>
      <c r="EEW198" s="28"/>
      <c r="EEX198" s="28"/>
      <c r="EEY198" s="28"/>
      <c r="EEZ198" s="28"/>
      <c r="EFA198" s="28"/>
      <c r="EFB198" s="28"/>
      <c r="EFC198" s="28"/>
      <c r="EFD198" s="28"/>
      <c r="EFE198" s="28"/>
      <c r="EFF198" s="28"/>
      <c r="EFG198" s="28"/>
      <c r="EFH198" s="28"/>
      <c r="EFI198" s="28"/>
      <c r="EFJ198" s="28"/>
      <c r="EFK198" s="28"/>
      <c r="EFL198" s="28"/>
      <c r="EFM198" s="28"/>
      <c r="EFN198" s="28"/>
      <c r="EFO198" s="28"/>
      <c r="EFP198" s="28"/>
      <c r="EFQ198" s="28"/>
      <c r="EFR198" s="28"/>
      <c r="EFS198" s="28"/>
      <c r="EFT198" s="28"/>
      <c r="EFU198" s="28"/>
      <c r="EFV198" s="28"/>
      <c r="EFW198" s="28"/>
      <c r="EFX198" s="28"/>
      <c r="EFY198" s="28"/>
      <c r="EFZ198" s="28"/>
      <c r="EGA198" s="28"/>
      <c r="EGB198" s="28"/>
      <c r="EGC198" s="28"/>
      <c r="EGD198" s="28"/>
      <c r="EGE198" s="28"/>
      <c r="EGF198" s="28"/>
      <c r="EGG198" s="28"/>
      <c r="EGH198" s="28"/>
      <c r="EGI198" s="28"/>
      <c r="EGJ198" s="28"/>
      <c r="EGK198" s="28"/>
      <c r="EGL198" s="28"/>
      <c r="EGM198" s="28"/>
      <c r="EGN198" s="28"/>
      <c r="EGO198" s="28"/>
      <c r="EGP198" s="28"/>
      <c r="EGQ198" s="28"/>
      <c r="EGR198" s="28"/>
      <c r="EGS198" s="28"/>
      <c r="EGT198" s="28"/>
      <c r="EGU198" s="28"/>
      <c r="EGV198" s="28"/>
      <c r="EGW198" s="28"/>
      <c r="EGX198" s="28"/>
      <c r="EGY198" s="28"/>
      <c r="EGZ198" s="28"/>
      <c r="EHA198" s="28"/>
      <c r="EHB198" s="28"/>
      <c r="EHC198" s="28"/>
      <c r="EHD198" s="28"/>
      <c r="EHE198" s="28"/>
      <c r="EHF198" s="28"/>
      <c r="EHG198" s="28"/>
      <c r="EHH198" s="28"/>
      <c r="EHI198" s="28"/>
      <c r="EHJ198" s="28"/>
      <c r="EHK198" s="28"/>
      <c r="EHL198" s="28"/>
      <c r="EHM198" s="28"/>
      <c r="EHN198" s="28"/>
      <c r="EHO198" s="28"/>
      <c r="EHP198" s="28"/>
      <c r="EHQ198" s="28"/>
      <c r="EHR198" s="28"/>
      <c r="EHS198" s="28"/>
      <c r="EHT198" s="28"/>
      <c r="EHU198" s="28"/>
      <c r="EHV198" s="28"/>
      <c r="EHW198" s="28"/>
      <c r="EHX198" s="28"/>
      <c r="EHY198" s="28"/>
      <c r="EHZ198" s="28"/>
      <c r="EIA198" s="28"/>
      <c r="EIB198" s="28"/>
      <c r="EIC198" s="28"/>
      <c r="EID198" s="28"/>
      <c r="EIE198" s="28"/>
      <c r="EIF198" s="28"/>
      <c r="EIG198" s="28"/>
      <c r="EIH198" s="28"/>
      <c r="EII198" s="28"/>
      <c r="EIJ198" s="28"/>
      <c r="EIK198" s="28"/>
      <c r="EIL198" s="28"/>
      <c r="EIM198" s="28"/>
      <c r="EIN198" s="28"/>
      <c r="EIO198" s="28"/>
      <c r="EIP198" s="28"/>
      <c r="EIQ198" s="28"/>
      <c r="EIR198" s="28"/>
      <c r="EIS198" s="28"/>
      <c r="EIT198" s="28"/>
      <c r="EIU198" s="28"/>
      <c r="EIV198" s="28"/>
      <c r="EIW198" s="28"/>
      <c r="EIX198" s="28"/>
      <c r="EIY198" s="28"/>
      <c r="EIZ198" s="28"/>
      <c r="EJA198" s="28"/>
      <c r="EJB198" s="28"/>
      <c r="EJC198" s="28"/>
      <c r="EJD198" s="28"/>
      <c r="EJE198" s="28"/>
      <c r="EJF198" s="28"/>
      <c r="EJG198" s="28"/>
      <c r="EJH198" s="28"/>
      <c r="EJI198" s="28"/>
      <c r="EJJ198" s="28"/>
      <c r="EJK198" s="28"/>
      <c r="EJL198" s="28"/>
      <c r="EJM198" s="28"/>
      <c r="EJN198" s="28"/>
      <c r="EJO198" s="28"/>
      <c r="EJP198" s="28"/>
      <c r="EJQ198" s="28"/>
      <c r="EJR198" s="28"/>
      <c r="EJS198" s="28"/>
      <c r="EJT198" s="28"/>
      <c r="EJU198" s="28"/>
      <c r="EJV198" s="28"/>
      <c r="EJW198" s="28"/>
      <c r="EJX198" s="28"/>
      <c r="EJY198" s="28"/>
      <c r="EJZ198" s="28"/>
      <c r="EKA198" s="28"/>
      <c r="EKB198" s="28"/>
      <c r="EKC198" s="28"/>
      <c r="EKD198" s="28"/>
      <c r="EKE198" s="28"/>
      <c r="EKF198" s="28"/>
      <c r="EKG198" s="28"/>
      <c r="EKH198" s="28"/>
      <c r="EKI198" s="28"/>
      <c r="EKJ198" s="28"/>
      <c r="EKK198" s="28"/>
      <c r="EKL198" s="28"/>
      <c r="EKM198" s="28"/>
      <c r="EKN198" s="28"/>
      <c r="EKO198" s="28"/>
      <c r="EKP198" s="28"/>
      <c r="EKQ198" s="28"/>
      <c r="EKR198" s="28"/>
      <c r="EKS198" s="28"/>
      <c r="EKT198" s="28"/>
      <c r="EKU198" s="28"/>
      <c r="EKV198" s="28"/>
      <c r="EKW198" s="28"/>
      <c r="EKX198" s="28"/>
      <c r="EKY198" s="28"/>
      <c r="EKZ198" s="28"/>
      <c r="ELA198" s="28"/>
      <c r="ELB198" s="28"/>
      <c r="ELC198" s="28"/>
      <c r="ELD198" s="28"/>
      <c r="ELE198" s="28"/>
      <c r="ELF198" s="28"/>
      <c r="ELG198" s="28"/>
      <c r="ELH198" s="28"/>
      <c r="ELI198" s="28"/>
      <c r="ELJ198" s="28"/>
      <c r="ELK198" s="28"/>
      <c r="ELL198" s="28"/>
      <c r="ELM198" s="28"/>
      <c r="ELN198" s="28"/>
      <c r="ELO198" s="28"/>
      <c r="ELP198" s="28"/>
      <c r="ELQ198" s="28"/>
      <c r="ELR198" s="28"/>
      <c r="ELS198" s="28"/>
      <c r="ELT198" s="28"/>
      <c r="ELU198" s="28"/>
      <c r="ELV198" s="28"/>
      <c r="ELW198" s="28"/>
      <c r="ELX198" s="28"/>
      <c r="ELY198" s="28"/>
      <c r="ELZ198" s="28"/>
      <c r="EMA198" s="28"/>
      <c r="EMB198" s="28"/>
      <c r="EMC198" s="28"/>
      <c r="EMD198" s="28"/>
      <c r="EME198" s="28"/>
      <c r="EMF198" s="28"/>
      <c r="EMG198" s="28"/>
      <c r="EMH198" s="28"/>
      <c r="EMI198" s="28"/>
      <c r="EMJ198" s="28"/>
      <c r="EMK198" s="28"/>
      <c r="EML198" s="28"/>
      <c r="EMM198" s="28"/>
      <c r="EMN198" s="28"/>
      <c r="EMO198" s="28"/>
      <c r="EMP198" s="28"/>
      <c r="EMQ198" s="28"/>
      <c r="EMR198" s="28"/>
      <c r="EMS198" s="28"/>
      <c r="EMT198" s="28"/>
      <c r="EMU198" s="28"/>
      <c r="EMV198" s="28"/>
      <c r="EMW198" s="28"/>
      <c r="EMX198" s="28"/>
      <c r="EMY198" s="28"/>
      <c r="EMZ198" s="28"/>
      <c r="ENA198" s="28"/>
      <c r="ENB198" s="28"/>
      <c r="ENC198" s="28"/>
      <c r="END198" s="28"/>
      <c r="ENE198" s="28"/>
      <c r="ENF198" s="28"/>
      <c r="ENG198" s="28"/>
      <c r="ENH198" s="28"/>
      <c r="ENI198" s="28"/>
      <c r="ENJ198" s="28"/>
      <c r="ENK198" s="28"/>
      <c r="ENL198" s="28"/>
      <c r="ENM198" s="28"/>
      <c r="ENN198" s="28"/>
      <c r="ENO198" s="28"/>
      <c r="ENP198" s="28"/>
      <c r="ENQ198" s="28"/>
      <c r="ENR198" s="28"/>
      <c r="ENS198" s="28"/>
      <c r="ENT198" s="28"/>
      <c r="ENU198" s="28"/>
      <c r="ENV198" s="28"/>
      <c r="ENW198" s="28"/>
      <c r="ENX198" s="28"/>
      <c r="ENY198" s="28"/>
      <c r="ENZ198" s="28"/>
      <c r="EOA198" s="28"/>
      <c r="EOB198" s="28"/>
      <c r="EOC198" s="28"/>
      <c r="EOD198" s="28"/>
      <c r="EOE198" s="28"/>
      <c r="EOF198" s="28"/>
      <c r="EOG198" s="28"/>
      <c r="EOH198" s="28"/>
      <c r="EOI198" s="28"/>
      <c r="EOJ198" s="28"/>
      <c r="EOK198" s="28"/>
      <c r="EOL198" s="28"/>
      <c r="EOM198" s="28"/>
      <c r="EON198" s="28"/>
      <c r="EOO198" s="28"/>
      <c r="EOP198" s="28"/>
      <c r="EOQ198" s="28"/>
      <c r="EOR198" s="28"/>
      <c r="EOS198" s="28"/>
      <c r="EOT198" s="28"/>
      <c r="EOU198" s="28"/>
      <c r="EOV198" s="28"/>
      <c r="EOW198" s="28"/>
      <c r="EOX198" s="28"/>
      <c r="EOY198" s="28"/>
      <c r="EOZ198" s="28"/>
      <c r="EPA198" s="28"/>
      <c r="EPB198" s="28"/>
      <c r="EPC198" s="28"/>
      <c r="EPD198" s="28"/>
      <c r="EPE198" s="28"/>
      <c r="EPF198" s="28"/>
      <c r="EPG198" s="28"/>
      <c r="EPH198" s="28"/>
      <c r="EPI198" s="28"/>
      <c r="EPJ198" s="28"/>
      <c r="EPK198" s="28"/>
      <c r="EPL198" s="28"/>
      <c r="EPM198" s="28"/>
      <c r="EPN198" s="28"/>
      <c r="EPO198" s="28"/>
      <c r="EPP198" s="28"/>
      <c r="EPQ198" s="28"/>
      <c r="EPR198" s="28"/>
      <c r="EPS198" s="28"/>
      <c r="EPT198" s="28"/>
      <c r="EPU198" s="28"/>
      <c r="EPV198" s="28"/>
      <c r="EPW198" s="28"/>
      <c r="EPX198" s="28"/>
      <c r="EPY198" s="28"/>
      <c r="EPZ198" s="28"/>
      <c r="EQA198" s="28"/>
      <c r="EQB198" s="28"/>
      <c r="EQC198" s="28"/>
      <c r="EQD198" s="28"/>
      <c r="EQE198" s="28"/>
      <c r="EQF198" s="28"/>
      <c r="EQG198" s="28"/>
      <c r="EQH198" s="28"/>
      <c r="EQI198" s="28"/>
      <c r="EQJ198" s="28"/>
      <c r="EQK198" s="28"/>
      <c r="EQL198" s="28"/>
      <c r="EQM198" s="28"/>
      <c r="EQN198" s="28"/>
      <c r="EQO198" s="28"/>
      <c r="EQP198" s="28"/>
      <c r="EQQ198" s="28"/>
      <c r="EQR198" s="28"/>
      <c r="EQS198" s="28"/>
      <c r="EQT198" s="28"/>
      <c r="EQU198" s="28"/>
      <c r="EQV198" s="28"/>
      <c r="EQW198" s="28"/>
      <c r="EQX198" s="28"/>
      <c r="EQY198" s="28"/>
      <c r="EQZ198" s="28"/>
      <c r="ERA198" s="28"/>
      <c r="ERB198" s="28"/>
      <c r="ERC198" s="28"/>
      <c r="ERD198" s="28"/>
      <c r="ERE198" s="28"/>
      <c r="ERF198" s="28"/>
      <c r="ERG198" s="28"/>
      <c r="ERH198" s="28"/>
      <c r="ERI198" s="28"/>
      <c r="ERJ198" s="28"/>
      <c r="ERK198" s="28"/>
      <c r="ERL198" s="28"/>
      <c r="ERM198" s="28"/>
      <c r="ERN198" s="28"/>
      <c r="ERO198" s="28"/>
      <c r="ERP198" s="28"/>
      <c r="ERQ198" s="28"/>
      <c r="ERR198" s="28"/>
      <c r="ERS198" s="28"/>
      <c r="ERT198" s="28"/>
      <c r="ERU198" s="28"/>
      <c r="ERV198" s="28"/>
      <c r="ERW198" s="28"/>
      <c r="ERX198" s="28"/>
      <c r="ERY198" s="28"/>
      <c r="ERZ198" s="28"/>
      <c r="ESA198" s="28"/>
      <c r="ESB198" s="28"/>
      <c r="ESC198" s="28"/>
      <c r="ESD198" s="28"/>
      <c r="ESE198" s="28"/>
      <c r="ESF198" s="28"/>
      <c r="ESG198" s="28"/>
      <c r="ESH198" s="28"/>
      <c r="ESI198" s="28"/>
      <c r="ESJ198" s="28"/>
      <c r="ESK198" s="28"/>
      <c r="ESL198" s="28"/>
      <c r="ESM198" s="28"/>
      <c r="ESN198" s="28"/>
      <c r="ESO198" s="28"/>
      <c r="ESP198" s="28"/>
      <c r="ESQ198" s="28"/>
      <c r="ESR198" s="28"/>
      <c r="ESS198" s="28"/>
      <c r="EST198" s="28"/>
      <c r="ESU198" s="28"/>
      <c r="ESV198" s="28"/>
      <c r="ESW198" s="28"/>
      <c r="ESX198" s="28"/>
      <c r="ESY198" s="28"/>
      <c r="ESZ198" s="28"/>
      <c r="ETA198" s="28"/>
      <c r="ETB198" s="28"/>
      <c r="ETC198" s="28"/>
      <c r="ETD198" s="28"/>
      <c r="ETE198" s="28"/>
      <c r="ETF198" s="28"/>
      <c r="ETG198" s="28"/>
      <c r="ETH198" s="28"/>
      <c r="ETI198" s="28"/>
      <c r="ETJ198" s="28"/>
      <c r="ETK198" s="28"/>
      <c r="ETL198" s="28"/>
      <c r="ETM198" s="28"/>
      <c r="ETN198" s="28"/>
      <c r="ETO198" s="28"/>
      <c r="ETP198" s="28"/>
      <c r="ETQ198" s="28"/>
      <c r="ETR198" s="28"/>
      <c r="ETS198" s="28"/>
      <c r="ETT198" s="28"/>
      <c r="ETU198" s="28"/>
      <c r="ETV198" s="28"/>
      <c r="ETW198" s="28"/>
      <c r="ETX198" s="28"/>
      <c r="ETY198" s="28"/>
      <c r="ETZ198" s="28"/>
      <c r="EUA198" s="28"/>
      <c r="EUB198" s="28"/>
      <c r="EUC198" s="28"/>
      <c r="EUD198" s="28"/>
      <c r="EUE198" s="28"/>
      <c r="EUF198" s="28"/>
      <c r="EUG198" s="28"/>
      <c r="EUH198" s="28"/>
      <c r="EUI198" s="28"/>
      <c r="EUJ198" s="28"/>
      <c r="EUK198" s="28"/>
      <c r="EUL198" s="28"/>
      <c r="EUM198" s="28"/>
      <c r="EUN198" s="28"/>
      <c r="EUO198" s="28"/>
      <c r="EUP198" s="28"/>
      <c r="EUQ198" s="28"/>
      <c r="EUR198" s="28"/>
      <c r="EUS198" s="28"/>
      <c r="EUT198" s="28"/>
      <c r="EUU198" s="28"/>
      <c r="EUV198" s="28"/>
      <c r="EUW198" s="28"/>
      <c r="EUX198" s="28"/>
      <c r="EUY198" s="28"/>
      <c r="EUZ198" s="28"/>
      <c r="EVA198" s="28"/>
      <c r="EVB198" s="28"/>
      <c r="EVC198" s="28"/>
      <c r="EVD198" s="28"/>
      <c r="EVE198" s="28"/>
      <c r="EVF198" s="28"/>
      <c r="EVG198" s="28"/>
      <c r="EVH198" s="28"/>
      <c r="EVI198" s="28"/>
      <c r="EVJ198" s="28"/>
      <c r="EVK198" s="28"/>
      <c r="EVL198" s="28"/>
      <c r="EVM198" s="28"/>
      <c r="EVN198" s="28"/>
      <c r="EVO198" s="28"/>
      <c r="EVP198" s="28"/>
      <c r="EVQ198" s="28"/>
      <c r="EVR198" s="28"/>
      <c r="EVS198" s="28"/>
      <c r="EVT198" s="28"/>
      <c r="EVU198" s="28"/>
      <c r="EVV198" s="28"/>
      <c r="EVW198" s="28"/>
      <c r="EVX198" s="28"/>
      <c r="EVY198" s="28"/>
      <c r="EVZ198" s="28"/>
      <c r="EWA198" s="28"/>
      <c r="EWB198" s="28"/>
      <c r="EWC198" s="28"/>
      <c r="EWD198" s="28"/>
      <c r="EWE198" s="28"/>
      <c r="EWF198" s="28"/>
      <c r="EWG198" s="28"/>
      <c r="EWH198" s="28"/>
      <c r="EWI198" s="28"/>
      <c r="EWJ198" s="28"/>
      <c r="EWK198" s="28"/>
      <c r="EWL198" s="28"/>
      <c r="EWM198" s="28"/>
      <c r="EWN198" s="28"/>
      <c r="EWO198" s="28"/>
      <c r="EWP198" s="28"/>
      <c r="EWQ198" s="28"/>
      <c r="EWR198" s="28"/>
      <c r="EWS198" s="28"/>
      <c r="EWT198" s="28"/>
      <c r="EWU198" s="28"/>
      <c r="EWV198" s="28"/>
      <c r="EWW198" s="28"/>
      <c r="EWX198" s="28"/>
      <c r="EWY198" s="28"/>
      <c r="EWZ198" s="28"/>
      <c r="EXA198" s="28"/>
      <c r="EXB198" s="28"/>
      <c r="EXC198" s="28"/>
      <c r="EXD198" s="28"/>
      <c r="EXE198" s="28"/>
      <c r="EXF198" s="28"/>
      <c r="EXG198" s="28"/>
      <c r="EXH198" s="28"/>
      <c r="EXI198" s="28"/>
      <c r="EXJ198" s="28"/>
      <c r="EXK198" s="28"/>
      <c r="EXL198" s="28"/>
      <c r="EXM198" s="28"/>
      <c r="EXN198" s="28"/>
      <c r="EXO198" s="28"/>
      <c r="EXP198" s="28"/>
      <c r="EXQ198" s="28"/>
      <c r="EXR198" s="28"/>
      <c r="EXS198" s="28"/>
      <c r="EXT198" s="28"/>
      <c r="EXU198" s="28"/>
      <c r="EXV198" s="28"/>
      <c r="EXW198" s="28"/>
      <c r="EXX198" s="28"/>
      <c r="EXY198" s="28"/>
      <c r="EXZ198" s="28"/>
      <c r="EYA198" s="28"/>
      <c r="EYB198" s="28"/>
      <c r="EYC198" s="28"/>
      <c r="EYD198" s="28"/>
      <c r="EYE198" s="28"/>
      <c r="EYF198" s="28"/>
      <c r="EYG198" s="28"/>
      <c r="EYH198" s="28"/>
      <c r="EYI198" s="28"/>
      <c r="EYJ198" s="28"/>
      <c r="EYK198" s="28"/>
      <c r="EYL198" s="28"/>
      <c r="EYM198" s="28"/>
      <c r="EYN198" s="28"/>
      <c r="EYO198" s="28"/>
      <c r="EYP198" s="28"/>
      <c r="EYQ198" s="28"/>
      <c r="EYR198" s="28"/>
      <c r="EYS198" s="28"/>
      <c r="EYT198" s="28"/>
      <c r="EYU198" s="28"/>
      <c r="EYV198" s="28"/>
      <c r="EYW198" s="28"/>
      <c r="EYX198" s="28"/>
      <c r="EYY198" s="28"/>
      <c r="EYZ198" s="28"/>
      <c r="EZA198" s="28"/>
      <c r="EZB198" s="28"/>
      <c r="EZC198" s="28"/>
      <c r="EZD198" s="28"/>
      <c r="EZE198" s="28"/>
      <c r="EZF198" s="28"/>
      <c r="EZG198" s="28"/>
      <c r="EZH198" s="28"/>
      <c r="EZI198" s="28"/>
      <c r="EZJ198" s="28"/>
      <c r="EZK198" s="28"/>
      <c r="EZL198" s="28"/>
      <c r="EZM198" s="28"/>
      <c r="EZN198" s="28"/>
      <c r="EZO198" s="28"/>
      <c r="EZP198" s="28"/>
      <c r="EZQ198" s="28"/>
      <c r="EZR198" s="28"/>
      <c r="EZS198" s="28"/>
      <c r="EZT198" s="28"/>
      <c r="EZU198" s="28"/>
      <c r="EZV198" s="28"/>
      <c r="EZW198" s="28"/>
      <c r="EZX198" s="28"/>
      <c r="EZY198" s="28"/>
      <c r="EZZ198" s="28"/>
      <c r="FAA198" s="28"/>
      <c r="FAB198" s="28"/>
      <c r="FAC198" s="28"/>
      <c r="FAD198" s="28"/>
      <c r="FAE198" s="28"/>
      <c r="FAF198" s="28"/>
      <c r="FAG198" s="28"/>
      <c r="FAH198" s="28"/>
      <c r="FAI198" s="28"/>
      <c r="FAJ198" s="28"/>
      <c r="FAK198" s="28"/>
      <c r="FAL198" s="28"/>
      <c r="FAM198" s="28"/>
      <c r="FAN198" s="28"/>
      <c r="FAO198" s="28"/>
      <c r="FAP198" s="28"/>
      <c r="FAQ198" s="28"/>
      <c r="FAR198" s="28"/>
      <c r="FAS198" s="28"/>
      <c r="FAT198" s="28"/>
      <c r="FAU198" s="28"/>
      <c r="FAV198" s="28"/>
      <c r="FAW198" s="28"/>
      <c r="FAX198" s="28"/>
      <c r="FAY198" s="28"/>
      <c r="FAZ198" s="28"/>
      <c r="FBA198" s="28"/>
      <c r="FBB198" s="28"/>
      <c r="FBC198" s="28"/>
      <c r="FBD198" s="28"/>
      <c r="FBE198" s="28"/>
      <c r="FBF198" s="28"/>
      <c r="FBG198" s="28"/>
      <c r="FBH198" s="28"/>
      <c r="FBI198" s="28"/>
      <c r="FBJ198" s="28"/>
      <c r="FBK198" s="28"/>
      <c r="FBL198" s="28"/>
      <c r="FBM198" s="28"/>
      <c r="FBN198" s="28"/>
      <c r="FBO198" s="28"/>
      <c r="FBP198" s="28"/>
      <c r="FBQ198" s="28"/>
      <c r="FBR198" s="28"/>
      <c r="FBS198" s="28"/>
      <c r="FBT198" s="28"/>
      <c r="FBU198" s="28"/>
      <c r="FBV198" s="28"/>
      <c r="FBW198" s="28"/>
      <c r="FBX198" s="28"/>
      <c r="FBY198" s="28"/>
      <c r="FBZ198" s="28"/>
      <c r="FCA198" s="28"/>
      <c r="FCB198" s="28"/>
      <c r="FCC198" s="28"/>
      <c r="FCD198" s="28"/>
      <c r="FCE198" s="28"/>
      <c r="FCF198" s="28"/>
      <c r="FCG198" s="28"/>
      <c r="FCH198" s="28"/>
      <c r="FCI198" s="28"/>
      <c r="FCJ198" s="28"/>
      <c r="FCK198" s="28"/>
      <c r="FCL198" s="28"/>
      <c r="FCM198" s="28"/>
      <c r="FCN198" s="28"/>
      <c r="FCO198" s="28"/>
      <c r="FCP198" s="28"/>
      <c r="FCQ198" s="28"/>
      <c r="FCR198" s="28"/>
      <c r="FCS198" s="28"/>
      <c r="FCT198" s="28"/>
      <c r="FCU198" s="28"/>
      <c r="FCV198" s="28"/>
      <c r="FCW198" s="28"/>
      <c r="FCX198" s="28"/>
      <c r="FCY198" s="28"/>
      <c r="FCZ198" s="28"/>
      <c r="FDA198" s="28"/>
      <c r="FDB198" s="28"/>
      <c r="FDC198" s="28"/>
      <c r="FDD198" s="28"/>
      <c r="FDE198" s="28"/>
      <c r="FDF198" s="28"/>
      <c r="FDG198" s="28"/>
      <c r="FDH198" s="28"/>
      <c r="FDI198" s="28"/>
      <c r="FDJ198" s="28"/>
      <c r="FDK198" s="28"/>
      <c r="FDL198" s="28"/>
      <c r="FDM198" s="28"/>
      <c r="FDN198" s="28"/>
      <c r="FDO198" s="28"/>
      <c r="FDP198" s="28"/>
      <c r="FDQ198" s="28"/>
      <c r="FDR198" s="28"/>
      <c r="FDS198" s="28"/>
      <c r="FDT198" s="28"/>
      <c r="FDU198" s="28"/>
      <c r="FDV198" s="28"/>
      <c r="FDW198" s="28"/>
      <c r="FDX198" s="28"/>
      <c r="FDY198" s="28"/>
      <c r="FDZ198" s="28"/>
      <c r="FEA198" s="28"/>
      <c r="FEB198" s="28"/>
      <c r="FEC198" s="28"/>
      <c r="FED198" s="28"/>
      <c r="FEE198" s="28"/>
      <c r="FEF198" s="28"/>
      <c r="FEG198" s="28"/>
      <c r="FEH198" s="28"/>
      <c r="FEI198" s="28"/>
      <c r="FEJ198" s="28"/>
      <c r="FEK198" s="28"/>
      <c r="FEL198" s="28"/>
      <c r="FEM198" s="28"/>
      <c r="FEN198" s="28"/>
      <c r="FEO198" s="28"/>
      <c r="FEP198" s="28"/>
      <c r="FEQ198" s="28"/>
      <c r="FER198" s="28"/>
      <c r="FES198" s="28"/>
      <c r="FET198" s="28"/>
      <c r="FEU198" s="28"/>
      <c r="FEV198" s="28"/>
      <c r="FEW198" s="28"/>
      <c r="FEX198" s="28"/>
      <c r="FEY198" s="28"/>
      <c r="FEZ198" s="28"/>
      <c r="FFA198" s="28"/>
      <c r="FFB198" s="28"/>
      <c r="FFC198" s="28"/>
      <c r="FFD198" s="28"/>
      <c r="FFE198" s="28"/>
      <c r="FFF198" s="28"/>
      <c r="FFG198" s="28"/>
      <c r="FFH198" s="28"/>
      <c r="FFI198" s="28"/>
      <c r="FFJ198" s="28"/>
      <c r="FFK198" s="28"/>
      <c r="FFL198" s="28"/>
      <c r="FFM198" s="28"/>
      <c r="FFN198" s="28"/>
      <c r="FFO198" s="28"/>
      <c r="FFP198" s="28"/>
      <c r="FFQ198" s="28"/>
      <c r="FFR198" s="28"/>
      <c r="FFS198" s="28"/>
      <c r="FFT198" s="28"/>
      <c r="FFU198" s="28"/>
      <c r="FFV198" s="28"/>
      <c r="FFW198" s="28"/>
      <c r="FFX198" s="28"/>
      <c r="FFY198" s="28"/>
      <c r="FFZ198" s="28"/>
      <c r="FGA198" s="28"/>
      <c r="FGB198" s="28"/>
      <c r="FGC198" s="28"/>
      <c r="FGD198" s="28"/>
      <c r="FGE198" s="28"/>
      <c r="FGF198" s="28"/>
      <c r="FGG198" s="28"/>
      <c r="FGH198" s="28"/>
      <c r="FGI198" s="28"/>
      <c r="FGJ198" s="28"/>
      <c r="FGK198" s="28"/>
      <c r="FGL198" s="28"/>
      <c r="FGM198" s="28"/>
      <c r="FGN198" s="28"/>
      <c r="FGO198" s="28"/>
      <c r="FGP198" s="28"/>
      <c r="FGQ198" s="28"/>
      <c r="FGR198" s="28"/>
      <c r="FGS198" s="28"/>
      <c r="FGT198" s="28"/>
      <c r="FGU198" s="28"/>
      <c r="FGV198" s="28"/>
      <c r="FGW198" s="28"/>
      <c r="FGX198" s="28"/>
      <c r="FGY198" s="28"/>
      <c r="FGZ198" s="28"/>
      <c r="FHA198" s="28"/>
      <c r="FHB198" s="28"/>
      <c r="FHC198" s="28"/>
      <c r="FHD198" s="28"/>
      <c r="FHE198" s="28"/>
      <c r="FHF198" s="28"/>
      <c r="FHG198" s="28"/>
      <c r="FHH198" s="28"/>
      <c r="FHI198" s="28"/>
      <c r="FHJ198" s="28"/>
      <c r="FHK198" s="28"/>
      <c r="FHL198" s="28"/>
      <c r="FHM198" s="28"/>
      <c r="FHN198" s="28"/>
      <c r="FHO198" s="28"/>
      <c r="FHP198" s="28"/>
      <c r="FHQ198" s="28"/>
      <c r="FHR198" s="28"/>
      <c r="FHS198" s="28"/>
      <c r="FHT198" s="28"/>
      <c r="FHU198" s="28"/>
      <c r="FHV198" s="28"/>
      <c r="FHW198" s="28"/>
      <c r="FHX198" s="28"/>
      <c r="FHY198" s="28"/>
      <c r="FHZ198" s="28"/>
      <c r="FIA198" s="28"/>
      <c r="FIB198" s="28"/>
      <c r="FIC198" s="28"/>
      <c r="FID198" s="28"/>
      <c r="FIE198" s="28"/>
      <c r="FIF198" s="28"/>
      <c r="FIG198" s="28"/>
      <c r="FIH198" s="28"/>
      <c r="FII198" s="28"/>
      <c r="FIJ198" s="28"/>
      <c r="FIK198" s="28"/>
      <c r="FIL198" s="28"/>
      <c r="FIM198" s="28"/>
      <c r="FIN198" s="28"/>
      <c r="FIO198" s="28"/>
      <c r="FIP198" s="28"/>
      <c r="FIQ198" s="28"/>
      <c r="FIR198" s="28"/>
      <c r="FIS198" s="28"/>
      <c r="FIT198" s="28"/>
      <c r="FIU198" s="28"/>
      <c r="FIV198" s="28"/>
      <c r="FIW198" s="28"/>
      <c r="FIX198" s="28"/>
      <c r="FIY198" s="28"/>
      <c r="FIZ198" s="28"/>
      <c r="FJA198" s="28"/>
      <c r="FJB198" s="28"/>
      <c r="FJC198" s="28"/>
      <c r="FJD198" s="28"/>
      <c r="FJE198" s="28"/>
      <c r="FJF198" s="28"/>
      <c r="FJG198" s="28"/>
      <c r="FJH198" s="28"/>
      <c r="FJI198" s="28"/>
      <c r="FJJ198" s="28"/>
      <c r="FJK198" s="28"/>
      <c r="FJL198" s="28"/>
      <c r="FJM198" s="28"/>
      <c r="FJN198" s="28"/>
      <c r="FJO198" s="28"/>
      <c r="FJP198" s="28"/>
      <c r="FJQ198" s="28"/>
      <c r="FJR198" s="28"/>
      <c r="FJS198" s="28"/>
      <c r="FJT198" s="28"/>
      <c r="FJU198" s="28"/>
      <c r="FJV198" s="28"/>
      <c r="FJW198" s="28"/>
      <c r="FJX198" s="28"/>
      <c r="FJY198" s="28"/>
      <c r="FJZ198" s="28"/>
      <c r="FKA198" s="28"/>
      <c r="FKB198" s="28"/>
      <c r="FKC198" s="28"/>
      <c r="FKD198" s="28"/>
      <c r="FKE198" s="28"/>
      <c r="FKF198" s="28"/>
      <c r="FKG198" s="28"/>
      <c r="FKH198" s="28"/>
      <c r="FKI198" s="28"/>
      <c r="FKJ198" s="28"/>
      <c r="FKK198" s="28"/>
      <c r="FKL198" s="28"/>
      <c r="FKM198" s="28"/>
      <c r="FKN198" s="28"/>
      <c r="FKO198" s="28"/>
      <c r="FKP198" s="28"/>
      <c r="FKQ198" s="28"/>
      <c r="FKR198" s="28"/>
      <c r="FKS198" s="28"/>
      <c r="FKT198" s="28"/>
      <c r="FKU198" s="28"/>
      <c r="FKV198" s="28"/>
      <c r="FKW198" s="28"/>
      <c r="FKX198" s="28"/>
      <c r="FKY198" s="28"/>
      <c r="FKZ198" s="28"/>
      <c r="FLA198" s="28"/>
      <c r="FLB198" s="28"/>
      <c r="FLC198" s="28"/>
      <c r="FLD198" s="28"/>
      <c r="FLE198" s="28"/>
      <c r="FLF198" s="28"/>
      <c r="FLG198" s="28"/>
      <c r="FLH198" s="28"/>
      <c r="FLI198" s="28"/>
      <c r="FLJ198" s="28"/>
      <c r="FLK198" s="28"/>
      <c r="FLL198" s="28"/>
      <c r="FLM198" s="28"/>
      <c r="FLN198" s="28"/>
      <c r="FLO198" s="28"/>
      <c r="FLP198" s="28"/>
      <c r="FLQ198" s="28"/>
      <c r="FLR198" s="28"/>
      <c r="FLS198" s="28"/>
      <c r="FLT198" s="28"/>
      <c r="FLU198" s="28"/>
      <c r="FLV198" s="28"/>
      <c r="FLW198" s="28"/>
      <c r="FLX198" s="28"/>
      <c r="FLY198" s="28"/>
      <c r="FLZ198" s="28"/>
      <c r="FMA198" s="28"/>
      <c r="FMB198" s="28"/>
      <c r="FMC198" s="28"/>
      <c r="FMD198" s="28"/>
      <c r="FME198" s="28"/>
      <c r="FMF198" s="28"/>
      <c r="FMG198" s="28"/>
      <c r="FMH198" s="28"/>
      <c r="FMI198" s="28"/>
      <c r="FMJ198" s="28"/>
      <c r="FMK198" s="28"/>
      <c r="FML198" s="28"/>
      <c r="FMM198" s="28"/>
      <c r="FMN198" s="28"/>
      <c r="FMO198" s="28"/>
      <c r="FMP198" s="28"/>
      <c r="FMQ198" s="28"/>
      <c r="FMR198" s="28"/>
      <c r="FMS198" s="28"/>
      <c r="FMT198" s="28"/>
      <c r="FMU198" s="28"/>
      <c r="FMV198" s="28"/>
      <c r="FMW198" s="28"/>
      <c r="FMX198" s="28"/>
      <c r="FMY198" s="28"/>
      <c r="FMZ198" s="28"/>
      <c r="FNA198" s="28"/>
      <c r="FNB198" s="28"/>
      <c r="FNC198" s="28"/>
      <c r="FND198" s="28"/>
      <c r="FNE198" s="28"/>
      <c r="FNF198" s="28"/>
      <c r="FNG198" s="28"/>
      <c r="FNH198" s="28"/>
      <c r="FNI198" s="28"/>
      <c r="FNJ198" s="28"/>
      <c r="FNK198" s="28"/>
      <c r="FNL198" s="28"/>
      <c r="FNM198" s="28"/>
      <c r="FNN198" s="28"/>
      <c r="FNO198" s="28"/>
      <c r="FNP198" s="28"/>
      <c r="FNQ198" s="28"/>
      <c r="FNR198" s="28"/>
      <c r="FNS198" s="28"/>
      <c r="FNT198" s="28"/>
      <c r="FNU198" s="28"/>
      <c r="FNV198" s="28"/>
      <c r="FNW198" s="28"/>
      <c r="FNX198" s="28"/>
      <c r="FNY198" s="28"/>
      <c r="FNZ198" s="28"/>
      <c r="FOA198" s="28"/>
      <c r="FOB198" s="28"/>
      <c r="FOC198" s="28"/>
      <c r="FOD198" s="28"/>
      <c r="FOE198" s="28"/>
      <c r="FOF198" s="28"/>
      <c r="FOG198" s="28"/>
      <c r="FOH198" s="28"/>
      <c r="FOI198" s="28"/>
      <c r="FOJ198" s="28"/>
      <c r="FOK198" s="28"/>
      <c r="FOL198" s="28"/>
      <c r="FOM198" s="28"/>
      <c r="FON198" s="28"/>
      <c r="FOO198" s="28"/>
      <c r="FOP198" s="28"/>
      <c r="FOQ198" s="28"/>
      <c r="FOR198" s="28"/>
      <c r="FOS198" s="28"/>
      <c r="FOT198" s="28"/>
      <c r="FOU198" s="28"/>
      <c r="FOV198" s="28"/>
      <c r="FOW198" s="28"/>
      <c r="FOX198" s="28"/>
      <c r="FOY198" s="28"/>
      <c r="FOZ198" s="28"/>
      <c r="FPA198" s="28"/>
      <c r="FPB198" s="28"/>
      <c r="FPC198" s="28"/>
      <c r="FPD198" s="28"/>
      <c r="FPE198" s="28"/>
      <c r="FPF198" s="28"/>
      <c r="FPG198" s="28"/>
      <c r="FPH198" s="28"/>
      <c r="FPI198" s="28"/>
      <c r="FPJ198" s="28"/>
      <c r="FPK198" s="28"/>
      <c r="FPL198" s="28"/>
      <c r="FPM198" s="28"/>
      <c r="FPN198" s="28"/>
      <c r="FPO198" s="28"/>
      <c r="FPP198" s="28"/>
      <c r="FPQ198" s="28"/>
      <c r="FPR198" s="28"/>
      <c r="FPS198" s="28"/>
      <c r="FPT198" s="28"/>
      <c r="FPU198" s="28"/>
      <c r="FPV198" s="28"/>
      <c r="FPW198" s="28"/>
      <c r="FPX198" s="28"/>
      <c r="FPY198" s="28"/>
      <c r="FPZ198" s="28"/>
      <c r="FQA198" s="28"/>
      <c r="FQB198" s="28"/>
      <c r="FQC198" s="28"/>
      <c r="FQD198" s="28"/>
      <c r="FQE198" s="28"/>
      <c r="FQF198" s="28"/>
      <c r="FQG198" s="28"/>
      <c r="FQH198" s="28"/>
      <c r="FQI198" s="28"/>
      <c r="FQJ198" s="28"/>
      <c r="FQK198" s="28"/>
      <c r="FQL198" s="28"/>
      <c r="FQM198" s="28"/>
      <c r="FQN198" s="28"/>
      <c r="FQO198" s="28"/>
      <c r="FQP198" s="28"/>
      <c r="FQQ198" s="28"/>
      <c r="FQR198" s="28"/>
      <c r="FQS198" s="28"/>
      <c r="FQT198" s="28"/>
      <c r="FQU198" s="28"/>
      <c r="FQV198" s="28"/>
      <c r="FQW198" s="28"/>
      <c r="FQX198" s="28"/>
      <c r="FQY198" s="28"/>
      <c r="FQZ198" s="28"/>
      <c r="FRA198" s="28"/>
      <c r="FRB198" s="28"/>
      <c r="FRC198" s="28"/>
      <c r="FRD198" s="28"/>
      <c r="FRE198" s="28"/>
      <c r="FRF198" s="28"/>
      <c r="FRG198" s="28"/>
      <c r="FRH198" s="28"/>
      <c r="FRI198" s="28"/>
      <c r="FRJ198" s="28"/>
      <c r="FRK198" s="28"/>
      <c r="FRL198" s="28"/>
      <c r="FRM198" s="28"/>
      <c r="FRN198" s="28"/>
      <c r="FRO198" s="28"/>
      <c r="FRP198" s="28"/>
      <c r="FRQ198" s="28"/>
      <c r="FRR198" s="28"/>
      <c r="FRS198" s="28"/>
      <c r="FRT198" s="28"/>
      <c r="FRU198" s="28"/>
      <c r="FRV198" s="28"/>
      <c r="FRW198" s="28"/>
      <c r="FRX198" s="28"/>
      <c r="FRY198" s="28"/>
      <c r="FRZ198" s="28"/>
      <c r="FSA198" s="28"/>
      <c r="FSB198" s="28"/>
      <c r="FSC198" s="28"/>
      <c r="FSD198" s="28"/>
      <c r="FSE198" s="28"/>
      <c r="FSF198" s="28"/>
      <c r="FSG198" s="28"/>
      <c r="FSH198" s="28"/>
      <c r="FSI198" s="28"/>
      <c r="FSJ198" s="28"/>
      <c r="FSK198" s="28"/>
      <c r="FSL198" s="28"/>
      <c r="FSM198" s="28"/>
      <c r="FSN198" s="28"/>
      <c r="FSO198" s="28"/>
      <c r="FSP198" s="28"/>
      <c r="FSQ198" s="28"/>
      <c r="FSR198" s="28"/>
      <c r="FSS198" s="28"/>
      <c r="FST198" s="28"/>
      <c r="FSU198" s="28"/>
      <c r="FSV198" s="28"/>
      <c r="FSW198" s="28"/>
      <c r="FSX198" s="28"/>
      <c r="FSY198" s="28"/>
      <c r="FSZ198" s="28"/>
      <c r="FTA198" s="28"/>
      <c r="FTB198" s="28"/>
      <c r="FTC198" s="28"/>
      <c r="FTD198" s="28"/>
      <c r="FTE198" s="28"/>
      <c r="FTF198" s="28"/>
      <c r="FTG198" s="28"/>
      <c r="FTH198" s="28"/>
      <c r="FTI198" s="28"/>
      <c r="FTJ198" s="28"/>
      <c r="FTK198" s="28"/>
      <c r="FTL198" s="28"/>
      <c r="FTM198" s="28"/>
      <c r="FTN198" s="28"/>
      <c r="FTO198" s="28"/>
      <c r="FTP198" s="28"/>
      <c r="FTQ198" s="28"/>
      <c r="FTR198" s="28"/>
      <c r="FTS198" s="28"/>
      <c r="FTT198" s="28"/>
      <c r="FTU198" s="28"/>
      <c r="FTV198" s="28"/>
      <c r="FTW198" s="28"/>
      <c r="FTX198" s="28"/>
      <c r="FTY198" s="28"/>
      <c r="FTZ198" s="28"/>
      <c r="FUA198" s="28"/>
      <c r="FUB198" s="28"/>
      <c r="FUC198" s="28"/>
      <c r="FUD198" s="28"/>
      <c r="FUE198" s="28"/>
      <c r="FUF198" s="28"/>
      <c r="FUG198" s="28"/>
      <c r="FUH198" s="28"/>
      <c r="FUI198" s="28"/>
      <c r="FUJ198" s="28"/>
      <c r="FUK198" s="28"/>
      <c r="FUL198" s="28"/>
      <c r="FUM198" s="28"/>
      <c r="FUN198" s="28"/>
      <c r="FUO198" s="28"/>
      <c r="FUP198" s="28"/>
      <c r="FUQ198" s="28"/>
      <c r="FUR198" s="28"/>
      <c r="FUS198" s="28"/>
      <c r="FUT198" s="28"/>
      <c r="FUU198" s="28"/>
      <c r="FUV198" s="28"/>
      <c r="FUW198" s="28"/>
      <c r="FUX198" s="28"/>
      <c r="FUY198" s="28"/>
      <c r="FUZ198" s="28"/>
      <c r="FVA198" s="28"/>
      <c r="FVB198" s="28"/>
      <c r="FVC198" s="28"/>
      <c r="FVD198" s="28"/>
      <c r="FVE198" s="28"/>
      <c r="FVF198" s="28"/>
      <c r="FVG198" s="28"/>
      <c r="FVH198" s="28"/>
      <c r="FVI198" s="28"/>
      <c r="FVJ198" s="28"/>
      <c r="FVK198" s="28"/>
      <c r="FVL198" s="28"/>
      <c r="FVM198" s="28"/>
      <c r="FVN198" s="28"/>
      <c r="FVO198" s="28"/>
      <c r="FVP198" s="28"/>
      <c r="FVQ198" s="28"/>
      <c r="FVR198" s="28"/>
      <c r="FVS198" s="28"/>
      <c r="FVT198" s="28"/>
      <c r="FVU198" s="28"/>
      <c r="FVV198" s="28"/>
      <c r="FVW198" s="28"/>
      <c r="FVX198" s="28"/>
      <c r="FVY198" s="28"/>
      <c r="FVZ198" s="28"/>
      <c r="FWA198" s="28"/>
      <c r="FWB198" s="28"/>
      <c r="FWC198" s="28"/>
      <c r="FWD198" s="28"/>
      <c r="FWE198" s="28"/>
      <c r="FWF198" s="28"/>
      <c r="FWG198" s="28"/>
      <c r="FWH198" s="28"/>
      <c r="FWI198" s="28"/>
      <c r="FWJ198" s="28"/>
      <c r="FWK198" s="28"/>
      <c r="FWL198" s="28"/>
      <c r="FWM198" s="28"/>
      <c r="FWN198" s="28"/>
      <c r="FWO198" s="28"/>
      <c r="FWP198" s="28"/>
      <c r="FWQ198" s="28"/>
      <c r="FWR198" s="28"/>
      <c r="FWS198" s="28"/>
      <c r="FWT198" s="28"/>
      <c r="FWU198" s="28"/>
      <c r="FWV198" s="28"/>
      <c r="FWW198" s="28"/>
      <c r="FWX198" s="28"/>
      <c r="FWY198" s="28"/>
      <c r="FWZ198" s="28"/>
      <c r="FXA198" s="28"/>
      <c r="FXB198" s="28"/>
      <c r="FXC198" s="28"/>
      <c r="FXD198" s="28"/>
      <c r="FXE198" s="28"/>
      <c r="FXF198" s="28"/>
      <c r="FXG198" s="28"/>
      <c r="FXH198" s="28"/>
      <c r="FXI198" s="28"/>
      <c r="FXJ198" s="28"/>
      <c r="FXK198" s="28"/>
      <c r="FXL198" s="28"/>
      <c r="FXM198" s="28"/>
      <c r="FXN198" s="28"/>
      <c r="FXO198" s="28"/>
      <c r="FXP198" s="28"/>
      <c r="FXQ198" s="28"/>
      <c r="FXR198" s="28"/>
      <c r="FXS198" s="28"/>
      <c r="FXT198" s="28"/>
      <c r="FXU198" s="28"/>
      <c r="FXV198" s="28"/>
      <c r="FXW198" s="28"/>
      <c r="FXX198" s="28"/>
      <c r="FXY198" s="28"/>
      <c r="FXZ198" s="28"/>
      <c r="FYA198" s="28"/>
      <c r="FYB198" s="28"/>
      <c r="FYC198" s="28"/>
      <c r="FYD198" s="28"/>
      <c r="FYE198" s="28"/>
      <c r="FYF198" s="28"/>
      <c r="FYG198" s="28"/>
      <c r="FYH198" s="28"/>
      <c r="FYI198" s="28"/>
      <c r="FYJ198" s="28"/>
      <c r="FYK198" s="28"/>
      <c r="FYL198" s="28"/>
      <c r="FYM198" s="28"/>
      <c r="FYN198" s="28"/>
      <c r="FYO198" s="28"/>
      <c r="FYP198" s="28"/>
      <c r="FYQ198" s="28"/>
      <c r="FYR198" s="28"/>
      <c r="FYS198" s="28"/>
      <c r="FYT198" s="28"/>
      <c r="FYU198" s="28"/>
      <c r="FYV198" s="28"/>
      <c r="FYW198" s="28"/>
      <c r="FYX198" s="28"/>
      <c r="FYY198" s="28"/>
      <c r="FYZ198" s="28"/>
      <c r="FZA198" s="28"/>
      <c r="FZB198" s="28"/>
      <c r="FZC198" s="28"/>
      <c r="FZD198" s="28"/>
      <c r="FZE198" s="28"/>
      <c r="FZF198" s="28"/>
      <c r="FZG198" s="28"/>
      <c r="FZH198" s="28"/>
      <c r="FZI198" s="28"/>
      <c r="FZJ198" s="28"/>
      <c r="FZK198" s="28"/>
      <c r="FZL198" s="28"/>
      <c r="FZM198" s="28"/>
      <c r="FZN198" s="28"/>
      <c r="FZO198" s="28"/>
      <c r="FZP198" s="28"/>
      <c r="FZQ198" s="28"/>
      <c r="FZR198" s="28"/>
      <c r="FZS198" s="28"/>
      <c r="FZT198" s="28"/>
      <c r="FZU198" s="28"/>
      <c r="FZV198" s="28"/>
      <c r="FZW198" s="28"/>
      <c r="FZX198" s="28"/>
      <c r="FZY198" s="28"/>
      <c r="FZZ198" s="28"/>
      <c r="GAA198" s="28"/>
      <c r="GAB198" s="28"/>
      <c r="GAC198" s="28"/>
      <c r="GAD198" s="28"/>
      <c r="GAE198" s="28"/>
      <c r="GAF198" s="28"/>
      <c r="GAG198" s="28"/>
      <c r="GAH198" s="28"/>
      <c r="GAI198" s="28"/>
      <c r="GAJ198" s="28"/>
      <c r="GAK198" s="28"/>
      <c r="GAL198" s="28"/>
      <c r="GAM198" s="28"/>
      <c r="GAN198" s="28"/>
      <c r="GAO198" s="28"/>
      <c r="GAP198" s="28"/>
      <c r="GAQ198" s="28"/>
      <c r="GAR198" s="28"/>
      <c r="GAS198" s="28"/>
      <c r="GAT198" s="28"/>
      <c r="GAU198" s="28"/>
      <c r="GAV198" s="28"/>
      <c r="GAW198" s="28"/>
      <c r="GAX198" s="28"/>
      <c r="GAY198" s="28"/>
      <c r="GAZ198" s="28"/>
      <c r="GBA198" s="28"/>
      <c r="GBB198" s="28"/>
      <c r="GBC198" s="28"/>
      <c r="GBD198" s="28"/>
      <c r="GBE198" s="28"/>
      <c r="GBF198" s="28"/>
      <c r="GBG198" s="28"/>
      <c r="GBH198" s="28"/>
      <c r="GBI198" s="28"/>
      <c r="GBJ198" s="28"/>
      <c r="GBK198" s="28"/>
      <c r="GBL198" s="28"/>
      <c r="GBM198" s="28"/>
      <c r="GBN198" s="28"/>
      <c r="GBO198" s="28"/>
      <c r="GBP198" s="28"/>
      <c r="GBQ198" s="28"/>
      <c r="GBR198" s="28"/>
      <c r="GBS198" s="28"/>
      <c r="GBT198" s="28"/>
      <c r="GBU198" s="28"/>
      <c r="GBV198" s="28"/>
      <c r="GBW198" s="28"/>
      <c r="GBX198" s="28"/>
      <c r="GBY198" s="28"/>
      <c r="GBZ198" s="28"/>
      <c r="GCA198" s="28"/>
      <c r="GCB198" s="28"/>
      <c r="GCC198" s="28"/>
      <c r="GCD198" s="28"/>
      <c r="GCE198" s="28"/>
      <c r="GCF198" s="28"/>
      <c r="GCG198" s="28"/>
      <c r="GCH198" s="28"/>
      <c r="GCI198" s="28"/>
      <c r="GCJ198" s="28"/>
      <c r="GCK198" s="28"/>
      <c r="GCL198" s="28"/>
      <c r="GCM198" s="28"/>
      <c r="GCN198" s="28"/>
      <c r="GCO198" s="28"/>
      <c r="GCP198" s="28"/>
      <c r="GCQ198" s="28"/>
      <c r="GCR198" s="28"/>
      <c r="GCS198" s="28"/>
      <c r="GCT198" s="28"/>
      <c r="GCU198" s="28"/>
      <c r="GCV198" s="28"/>
      <c r="GCW198" s="28"/>
      <c r="GCX198" s="28"/>
      <c r="GCY198" s="28"/>
      <c r="GCZ198" s="28"/>
      <c r="GDA198" s="28"/>
      <c r="GDB198" s="28"/>
      <c r="GDC198" s="28"/>
      <c r="GDD198" s="28"/>
      <c r="GDE198" s="28"/>
      <c r="GDF198" s="28"/>
      <c r="GDG198" s="28"/>
      <c r="GDH198" s="28"/>
      <c r="GDI198" s="28"/>
      <c r="GDJ198" s="28"/>
      <c r="GDK198" s="28"/>
      <c r="GDL198" s="28"/>
      <c r="GDM198" s="28"/>
      <c r="GDN198" s="28"/>
      <c r="GDO198" s="28"/>
      <c r="GDP198" s="28"/>
      <c r="GDQ198" s="28"/>
      <c r="GDR198" s="28"/>
      <c r="GDS198" s="28"/>
      <c r="GDT198" s="28"/>
      <c r="GDU198" s="28"/>
      <c r="GDV198" s="28"/>
      <c r="GDW198" s="28"/>
      <c r="GDX198" s="28"/>
      <c r="GDY198" s="28"/>
      <c r="GDZ198" s="28"/>
      <c r="GEA198" s="28"/>
      <c r="GEB198" s="28"/>
      <c r="GEC198" s="28"/>
      <c r="GED198" s="28"/>
      <c r="GEE198" s="28"/>
      <c r="GEF198" s="28"/>
      <c r="GEG198" s="28"/>
      <c r="GEH198" s="28"/>
      <c r="GEI198" s="28"/>
      <c r="GEJ198" s="28"/>
      <c r="GEK198" s="28"/>
      <c r="GEL198" s="28"/>
      <c r="GEM198" s="28"/>
      <c r="GEN198" s="28"/>
      <c r="GEO198" s="28"/>
      <c r="GEP198" s="28"/>
      <c r="GEQ198" s="28"/>
      <c r="GER198" s="28"/>
      <c r="GES198" s="28"/>
      <c r="GET198" s="28"/>
      <c r="GEU198" s="28"/>
      <c r="GEV198" s="28"/>
      <c r="GEW198" s="28"/>
      <c r="GEX198" s="28"/>
      <c r="GEY198" s="28"/>
      <c r="GEZ198" s="28"/>
      <c r="GFA198" s="28"/>
      <c r="GFB198" s="28"/>
      <c r="GFC198" s="28"/>
      <c r="GFD198" s="28"/>
      <c r="GFE198" s="28"/>
      <c r="GFF198" s="28"/>
      <c r="GFG198" s="28"/>
      <c r="GFH198" s="28"/>
      <c r="GFI198" s="28"/>
      <c r="GFJ198" s="28"/>
      <c r="GFK198" s="28"/>
      <c r="GFL198" s="28"/>
      <c r="GFM198" s="28"/>
      <c r="GFN198" s="28"/>
      <c r="GFO198" s="28"/>
      <c r="GFP198" s="28"/>
      <c r="GFQ198" s="28"/>
      <c r="GFR198" s="28"/>
      <c r="GFS198" s="28"/>
      <c r="GFT198" s="28"/>
      <c r="GFU198" s="28"/>
      <c r="GFV198" s="28"/>
      <c r="GFW198" s="28"/>
      <c r="GFX198" s="28"/>
      <c r="GFY198" s="28"/>
      <c r="GFZ198" s="28"/>
      <c r="GGA198" s="28"/>
      <c r="GGB198" s="28"/>
      <c r="GGC198" s="28"/>
      <c r="GGD198" s="28"/>
      <c r="GGE198" s="28"/>
      <c r="GGF198" s="28"/>
      <c r="GGG198" s="28"/>
      <c r="GGH198" s="28"/>
      <c r="GGI198" s="28"/>
      <c r="GGJ198" s="28"/>
      <c r="GGK198" s="28"/>
      <c r="GGL198" s="28"/>
      <c r="GGM198" s="28"/>
      <c r="GGN198" s="28"/>
      <c r="GGO198" s="28"/>
      <c r="GGP198" s="28"/>
      <c r="GGQ198" s="28"/>
      <c r="GGR198" s="28"/>
      <c r="GGS198" s="28"/>
      <c r="GGT198" s="28"/>
      <c r="GGU198" s="28"/>
      <c r="GGV198" s="28"/>
      <c r="GGW198" s="28"/>
      <c r="GGX198" s="28"/>
      <c r="GGY198" s="28"/>
      <c r="GGZ198" s="28"/>
      <c r="GHA198" s="28"/>
      <c r="GHB198" s="28"/>
      <c r="GHC198" s="28"/>
      <c r="GHD198" s="28"/>
      <c r="GHE198" s="28"/>
      <c r="GHF198" s="28"/>
      <c r="GHG198" s="28"/>
      <c r="GHH198" s="28"/>
      <c r="GHI198" s="28"/>
      <c r="GHJ198" s="28"/>
      <c r="GHK198" s="28"/>
      <c r="GHL198" s="28"/>
      <c r="GHM198" s="28"/>
      <c r="GHN198" s="28"/>
      <c r="GHO198" s="28"/>
      <c r="GHP198" s="28"/>
      <c r="GHQ198" s="28"/>
      <c r="GHR198" s="28"/>
      <c r="GHS198" s="28"/>
      <c r="GHT198" s="28"/>
      <c r="GHU198" s="28"/>
      <c r="GHV198" s="28"/>
      <c r="GHW198" s="28"/>
      <c r="GHX198" s="28"/>
      <c r="GHY198" s="28"/>
      <c r="GHZ198" s="28"/>
      <c r="GIA198" s="28"/>
      <c r="GIB198" s="28"/>
      <c r="GIC198" s="28"/>
      <c r="GID198" s="28"/>
      <c r="GIE198" s="28"/>
      <c r="GIF198" s="28"/>
      <c r="GIG198" s="28"/>
      <c r="GIH198" s="28"/>
      <c r="GII198" s="28"/>
      <c r="GIJ198" s="28"/>
      <c r="GIK198" s="28"/>
      <c r="GIL198" s="28"/>
      <c r="GIM198" s="28"/>
      <c r="GIN198" s="28"/>
      <c r="GIO198" s="28"/>
      <c r="GIP198" s="28"/>
      <c r="GIQ198" s="28"/>
      <c r="GIR198" s="28"/>
      <c r="GIS198" s="28"/>
      <c r="GIT198" s="28"/>
      <c r="GIU198" s="28"/>
      <c r="GIV198" s="28"/>
      <c r="GIW198" s="28"/>
      <c r="GIX198" s="28"/>
      <c r="GIY198" s="28"/>
      <c r="GIZ198" s="28"/>
      <c r="GJA198" s="28"/>
      <c r="GJB198" s="28"/>
      <c r="GJC198" s="28"/>
      <c r="GJD198" s="28"/>
      <c r="GJE198" s="28"/>
      <c r="GJF198" s="28"/>
      <c r="GJG198" s="28"/>
      <c r="GJH198" s="28"/>
      <c r="GJI198" s="28"/>
      <c r="GJJ198" s="28"/>
      <c r="GJK198" s="28"/>
      <c r="GJL198" s="28"/>
      <c r="GJM198" s="28"/>
      <c r="GJN198" s="28"/>
      <c r="GJO198" s="28"/>
      <c r="GJP198" s="28"/>
      <c r="GJQ198" s="28"/>
      <c r="GJR198" s="28"/>
      <c r="GJS198" s="28"/>
      <c r="GJT198" s="28"/>
      <c r="GJU198" s="28"/>
      <c r="GJV198" s="28"/>
      <c r="GJW198" s="28"/>
      <c r="GJX198" s="28"/>
      <c r="GJY198" s="28"/>
      <c r="GJZ198" s="28"/>
      <c r="GKA198" s="28"/>
      <c r="GKB198" s="28"/>
      <c r="GKC198" s="28"/>
      <c r="GKD198" s="28"/>
      <c r="GKE198" s="28"/>
      <c r="GKF198" s="28"/>
      <c r="GKG198" s="28"/>
      <c r="GKH198" s="28"/>
      <c r="GKI198" s="28"/>
      <c r="GKJ198" s="28"/>
      <c r="GKK198" s="28"/>
      <c r="GKL198" s="28"/>
      <c r="GKM198" s="28"/>
      <c r="GKN198" s="28"/>
      <c r="GKO198" s="28"/>
      <c r="GKP198" s="28"/>
      <c r="GKQ198" s="28"/>
      <c r="GKR198" s="28"/>
      <c r="GKS198" s="28"/>
      <c r="GKT198" s="28"/>
      <c r="GKU198" s="28"/>
      <c r="GKV198" s="28"/>
      <c r="GKW198" s="28"/>
      <c r="GKX198" s="28"/>
      <c r="GKY198" s="28"/>
      <c r="GKZ198" s="28"/>
      <c r="GLA198" s="28"/>
      <c r="GLB198" s="28"/>
      <c r="GLC198" s="28"/>
      <c r="GLD198" s="28"/>
      <c r="GLE198" s="28"/>
      <c r="GLF198" s="28"/>
      <c r="GLG198" s="28"/>
      <c r="GLH198" s="28"/>
      <c r="GLI198" s="28"/>
      <c r="GLJ198" s="28"/>
      <c r="GLK198" s="28"/>
      <c r="GLL198" s="28"/>
      <c r="GLM198" s="28"/>
      <c r="GLN198" s="28"/>
      <c r="GLO198" s="28"/>
      <c r="GLP198" s="28"/>
      <c r="GLQ198" s="28"/>
      <c r="GLR198" s="28"/>
      <c r="GLS198" s="28"/>
      <c r="GLT198" s="28"/>
      <c r="GLU198" s="28"/>
      <c r="GLV198" s="28"/>
      <c r="GLW198" s="28"/>
      <c r="GLX198" s="28"/>
      <c r="GLY198" s="28"/>
      <c r="GLZ198" s="28"/>
      <c r="GMA198" s="28"/>
      <c r="GMB198" s="28"/>
      <c r="GMC198" s="28"/>
      <c r="GMD198" s="28"/>
      <c r="GME198" s="28"/>
      <c r="GMF198" s="28"/>
      <c r="GMG198" s="28"/>
      <c r="GMH198" s="28"/>
      <c r="GMI198" s="28"/>
      <c r="GMJ198" s="28"/>
      <c r="GMK198" s="28"/>
      <c r="GML198" s="28"/>
      <c r="GMM198" s="28"/>
      <c r="GMN198" s="28"/>
      <c r="GMO198" s="28"/>
      <c r="GMP198" s="28"/>
      <c r="GMQ198" s="28"/>
      <c r="GMR198" s="28"/>
      <c r="GMS198" s="28"/>
      <c r="GMT198" s="28"/>
      <c r="GMU198" s="28"/>
      <c r="GMV198" s="28"/>
      <c r="GMW198" s="28"/>
      <c r="GMX198" s="28"/>
      <c r="GMY198" s="28"/>
      <c r="GMZ198" s="28"/>
      <c r="GNA198" s="28"/>
      <c r="GNB198" s="28"/>
      <c r="GNC198" s="28"/>
      <c r="GND198" s="28"/>
      <c r="GNE198" s="28"/>
      <c r="GNF198" s="28"/>
      <c r="GNG198" s="28"/>
      <c r="GNH198" s="28"/>
      <c r="GNI198" s="28"/>
      <c r="GNJ198" s="28"/>
      <c r="GNK198" s="28"/>
      <c r="GNL198" s="28"/>
      <c r="GNM198" s="28"/>
      <c r="GNN198" s="28"/>
      <c r="GNO198" s="28"/>
      <c r="GNP198" s="28"/>
      <c r="GNQ198" s="28"/>
      <c r="GNR198" s="28"/>
      <c r="GNS198" s="28"/>
      <c r="GNT198" s="28"/>
      <c r="GNU198" s="28"/>
      <c r="GNV198" s="28"/>
      <c r="GNW198" s="28"/>
      <c r="GNX198" s="28"/>
      <c r="GNY198" s="28"/>
      <c r="GNZ198" s="28"/>
      <c r="GOA198" s="28"/>
      <c r="GOB198" s="28"/>
      <c r="GOC198" s="28"/>
      <c r="GOD198" s="28"/>
      <c r="GOE198" s="28"/>
      <c r="GOF198" s="28"/>
      <c r="GOG198" s="28"/>
      <c r="GOH198" s="28"/>
      <c r="GOI198" s="28"/>
      <c r="GOJ198" s="28"/>
      <c r="GOK198" s="28"/>
      <c r="GOL198" s="28"/>
      <c r="GOM198" s="28"/>
      <c r="GON198" s="28"/>
      <c r="GOO198" s="28"/>
      <c r="GOP198" s="28"/>
      <c r="GOQ198" s="28"/>
      <c r="GOR198" s="28"/>
      <c r="GOS198" s="28"/>
      <c r="GOT198" s="28"/>
      <c r="GOU198" s="28"/>
      <c r="GOV198" s="28"/>
      <c r="GOW198" s="28"/>
      <c r="GOX198" s="28"/>
      <c r="GOY198" s="28"/>
      <c r="GOZ198" s="28"/>
      <c r="GPA198" s="28"/>
      <c r="GPB198" s="28"/>
      <c r="GPC198" s="28"/>
      <c r="GPD198" s="28"/>
      <c r="GPE198" s="28"/>
      <c r="GPF198" s="28"/>
      <c r="GPG198" s="28"/>
      <c r="GPH198" s="28"/>
      <c r="GPI198" s="28"/>
      <c r="GPJ198" s="28"/>
      <c r="GPK198" s="28"/>
      <c r="GPL198" s="28"/>
      <c r="GPM198" s="28"/>
      <c r="GPN198" s="28"/>
      <c r="GPO198" s="28"/>
      <c r="GPP198" s="28"/>
      <c r="GPQ198" s="28"/>
      <c r="GPR198" s="28"/>
      <c r="GPS198" s="28"/>
      <c r="GPT198" s="28"/>
      <c r="GPU198" s="28"/>
      <c r="GPV198" s="28"/>
      <c r="GPW198" s="28"/>
      <c r="GPX198" s="28"/>
      <c r="GPY198" s="28"/>
      <c r="GPZ198" s="28"/>
      <c r="GQA198" s="28"/>
      <c r="GQB198" s="28"/>
      <c r="GQC198" s="28"/>
      <c r="GQD198" s="28"/>
      <c r="GQE198" s="28"/>
      <c r="GQF198" s="28"/>
      <c r="GQG198" s="28"/>
      <c r="GQH198" s="28"/>
      <c r="GQI198" s="28"/>
      <c r="GQJ198" s="28"/>
      <c r="GQK198" s="28"/>
      <c r="GQL198" s="28"/>
      <c r="GQM198" s="28"/>
      <c r="GQN198" s="28"/>
      <c r="GQO198" s="28"/>
      <c r="GQP198" s="28"/>
      <c r="GQQ198" s="28"/>
      <c r="GQR198" s="28"/>
      <c r="GQS198" s="28"/>
      <c r="GQT198" s="28"/>
      <c r="GQU198" s="28"/>
      <c r="GQV198" s="28"/>
      <c r="GQW198" s="28"/>
      <c r="GQX198" s="28"/>
      <c r="GQY198" s="28"/>
      <c r="GQZ198" s="28"/>
      <c r="GRA198" s="28"/>
      <c r="GRB198" s="28"/>
      <c r="GRC198" s="28"/>
      <c r="GRD198" s="28"/>
      <c r="GRE198" s="28"/>
      <c r="GRF198" s="28"/>
      <c r="GRG198" s="28"/>
      <c r="GRH198" s="28"/>
      <c r="GRI198" s="28"/>
      <c r="GRJ198" s="28"/>
      <c r="GRK198" s="28"/>
      <c r="GRL198" s="28"/>
      <c r="GRM198" s="28"/>
      <c r="GRN198" s="28"/>
      <c r="GRO198" s="28"/>
      <c r="GRP198" s="28"/>
      <c r="GRQ198" s="28"/>
      <c r="GRR198" s="28"/>
      <c r="GRS198" s="28"/>
      <c r="GRT198" s="28"/>
      <c r="GRU198" s="28"/>
      <c r="GRV198" s="28"/>
      <c r="GRW198" s="28"/>
      <c r="GRX198" s="28"/>
      <c r="GRY198" s="28"/>
      <c r="GRZ198" s="28"/>
      <c r="GSA198" s="28"/>
      <c r="GSB198" s="28"/>
      <c r="GSC198" s="28"/>
      <c r="GSD198" s="28"/>
      <c r="GSE198" s="28"/>
      <c r="GSF198" s="28"/>
      <c r="GSG198" s="28"/>
      <c r="GSH198" s="28"/>
      <c r="GSI198" s="28"/>
      <c r="GSJ198" s="28"/>
      <c r="GSK198" s="28"/>
      <c r="GSL198" s="28"/>
      <c r="GSM198" s="28"/>
      <c r="GSN198" s="28"/>
      <c r="GSO198" s="28"/>
      <c r="GSP198" s="28"/>
      <c r="GSQ198" s="28"/>
      <c r="GSR198" s="28"/>
      <c r="GSS198" s="28"/>
      <c r="GST198" s="28"/>
      <c r="GSU198" s="28"/>
      <c r="GSV198" s="28"/>
      <c r="GSW198" s="28"/>
      <c r="GSX198" s="28"/>
      <c r="GSY198" s="28"/>
      <c r="GSZ198" s="28"/>
      <c r="GTA198" s="28"/>
      <c r="GTB198" s="28"/>
      <c r="GTC198" s="28"/>
      <c r="GTD198" s="28"/>
      <c r="GTE198" s="28"/>
      <c r="GTF198" s="28"/>
      <c r="GTG198" s="28"/>
      <c r="GTH198" s="28"/>
      <c r="GTI198" s="28"/>
      <c r="GTJ198" s="28"/>
      <c r="GTK198" s="28"/>
      <c r="GTL198" s="28"/>
      <c r="GTM198" s="28"/>
      <c r="GTN198" s="28"/>
      <c r="GTO198" s="28"/>
      <c r="GTP198" s="28"/>
      <c r="GTQ198" s="28"/>
      <c r="GTR198" s="28"/>
      <c r="GTS198" s="28"/>
      <c r="GTT198" s="28"/>
      <c r="GTU198" s="28"/>
      <c r="GTV198" s="28"/>
      <c r="GTW198" s="28"/>
      <c r="GTX198" s="28"/>
      <c r="GTY198" s="28"/>
      <c r="GTZ198" s="28"/>
      <c r="GUA198" s="28"/>
      <c r="GUB198" s="28"/>
      <c r="GUC198" s="28"/>
      <c r="GUD198" s="28"/>
      <c r="GUE198" s="28"/>
      <c r="GUF198" s="28"/>
      <c r="GUG198" s="28"/>
      <c r="GUH198" s="28"/>
      <c r="GUI198" s="28"/>
      <c r="GUJ198" s="28"/>
      <c r="GUK198" s="28"/>
      <c r="GUL198" s="28"/>
      <c r="GUM198" s="28"/>
      <c r="GUN198" s="28"/>
      <c r="GUO198" s="28"/>
      <c r="GUP198" s="28"/>
      <c r="GUQ198" s="28"/>
      <c r="GUR198" s="28"/>
      <c r="GUS198" s="28"/>
      <c r="GUT198" s="28"/>
      <c r="GUU198" s="28"/>
      <c r="GUV198" s="28"/>
      <c r="GUW198" s="28"/>
      <c r="GUX198" s="28"/>
      <c r="GUY198" s="28"/>
      <c r="GUZ198" s="28"/>
      <c r="GVA198" s="28"/>
      <c r="GVB198" s="28"/>
      <c r="GVC198" s="28"/>
      <c r="GVD198" s="28"/>
      <c r="GVE198" s="28"/>
      <c r="GVF198" s="28"/>
      <c r="GVG198" s="28"/>
      <c r="GVH198" s="28"/>
      <c r="GVI198" s="28"/>
      <c r="GVJ198" s="28"/>
      <c r="GVK198" s="28"/>
      <c r="GVL198" s="28"/>
      <c r="GVM198" s="28"/>
      <c r="GVN198" s="28"/>
      <c r="GVO198" s="28"/>
      <c r="GVP198" s="28"/>
      <c r="GVQ198" s="28"/>
      <c r="GVR198" s="28"/>
      <c r="GVS198" s="28"/>
      <c r="GVT198" s="28"/>
      <c r="GVU198" s="28"/>
      <c r="GVV198" s="28"/>
      <c r="GVW198" s="28"/>
      <c r="GVX198" s="28"/>
      <c r="GVY198" s="28"/>
      <c r="GVZ198" s="28"/>
      <c r="GWA198" s="28"/>
      <c r="GWB198" s="28"/>
      <c r="GWC198" s="28"/>
      <c r="GWD198" s="28"/>
      <c r="GWE198" s="28"/>
      <c r="GWF198" s="28"/>
      <c r="GWG198" s="28"/>
      <c r="GWH198" s="28"/>
      <c r="GWI198" s="28"/>
      <c r="GWJ198" s="28"/>
      <c r="GWK198" s="28"/>
      <c r="GWL198" s="28"/>
      <c r="GWM198" s="28"/>
      <c r="GWN198" s="28"/>
      <c r="GWO198" s="28"/>
      <c r="GWP198" s="28"/>
      <c r="GWQ198" s="28"/>
      <c r="GWR198" s="28"/>
      <c r="GWS198" s="28"/>
      <c r="GWT198" s="28"/>
      <c r="GWU198" s="28"/>
      <c r="GWV198" s="28"/>
      <c r="GWW198" s="28"/>
      <c r="GWX198" s="28"/>
      <c r="GWY198" s="28"/>
      <c r="GWZ198" s="28"/>
      <c r="GXA198" s="28"/>
      <c r="GXB198" s="28"/>
      <c r="GXC198" s="28"/>
      <c r="GXD198" s="28"/>
      <c r="GXE198" s="28"/>
      <c r="GXF198" s="28"/>
      <c r="GXG198" s="28"/>
      <c r="GXH198" s="28"/>
      <c r="GXI198" s="28"/>
      <c r="GXJ198" s="28"/>
      <c r="GXK198" s="28"/>
      <c r="GXL198" s="28"/>
      <c r="GXM198" s="28"/>
      <c r="GXN198" s="28"/>
      <c r="GXO198" s="28"/>
      <c r="GXP198" s="28"/>
      <c r="GXQ198" s="28"/>
      <c r="GXR198" s="28"/>
      <c r="GXS198" s="28"/>
      <c r="GXT198" s="28"/>
      <c r="GXU198" s="28"/>
      <c r="GXV198" s="28"/>
      <c r="GXW198" s="28"/>
      <c r="GXX198" s="28"/>
      <c r="GXY198" s="28"/>
      <c r="GXZ198" s="28"/>
      <c r="GYA198" s="28"/>
      <c r="GYB198" s="28"/>
      <c r="GYC198" s="28"/>
      <c r="GYD198" s="28"/>
      <c r="GYE198" s="28"/>
      <c r="GYF198" s="28"/>
      <c r="GYG198" s="28"/>
      <c r="GYH198" s="28"/>
      <c r="GYI198" s="28"/>
      <c r="GYJ198" s="28"/>
      <c r="GYK198" s="28"/>
      <c r="GYL198" s="28"/>
      <c r="GYM198" s="28"/>
      <c r="GYN198" s="28"/>
      <c r="GYO198" s="28"/>
      <c r="GYP198" s="28"/>
      <c r="GYQ198" s="28"/>
      <c r="GYR198" s="28"/>
      <c r="GYS198" s="28"/>
      <c r="GYT198" s="28"/>
      <c r="GYU198" s="28"/>
      <c r="GYV198" s="28"/>
      <c r="GYW198" s="28"/>
      <c r="GYX198" s="28"/>
      <c r="GYY198" s="28"/>
      <c r="GYZ198" s="28"/>
      <c r="GZA198" s="28"/>
      <c r="GZB198" s="28"/>
      <c r="GZC198" s="28"/>
      <c r="GZD198" s="28"/>
      <c r="GZE198" s="28"/>
      <c r="GZF198" s="28"/>
      <c r="GZG198" s="28"/>
      <c r="GZH198" s="28"/>
      <c r="GZI198" s="28"/>
      <c r="GZJ198" s="28"/>
      <c r="GZK198" s="28"/>
      <c r="GZL198" s="28"/>
      <c r="GZM198" s="28"/>
      <c r="GZN198" s="28"/>
      <c r="GZO198" s="28"/>
      <c r="GZP198" s="28"/>
      <c r="GZQ198" s="28"/>
      <c r="GZR198" s="28"/>
      <c r="GZS198" s="28"/>
      <c r="GZT198" s="28"/>
      <c r="GZU198" s="28"/>
      <c r="GZV198" s="28"/>
      <c r="GZW198" s="28"/>
      <c r="GZX198" s="28"/>
      <c r="GZY198" s="28"/>
      <c r="GZZ198" s="28"/>
      <c r="HAA198" s="28"/>
      <c r="HAB198" s="28"/>
      <c r="HAC198" s="28"/>
      <c r="HAD198" s="28"/>
      <c r="HAE198" s="28"/>
      <c r="HAF198" s="28"/>
      <c r="HAG198" s="28"/>
      <c r="HAH198" s="28"/>
      <c r="HAI198" s="28"/>
      <c r="HAJ198" s="28"/>
      <c r="HAK198" s="28"/>
      <c r="HAL198" s="28"/>
      <c r="HAM198" s="28"/>
      <c r="HAN198" s="28"/>
      <c r="HAO198" s="28"/>
      <c r="HAP198" s="28"/>
      <c r="HAQ198" s="28"/>
      <c r="HAR198" s="28"/>
      <c r="HAS198" s="28"/>
      <c r="HAT198" s="28"/>
      <c r="HAU198" s="28"/>
      <c r="HAV198" s="28"/>
      <c r="HAW198" s="28"/>
      <c r="HAX198" s="28"/>
      <c r="HAY198" s="28"/>
      <c r="HAZ198" s="28"/>
      <c r="HBA198" s="28"/>
      <c r="HBB198" s="28"/>
      <c r="HBC198" s="28"/>
      <c r="HBD198" s="28"/>
      <c r="HBE198" s="28"/>
      <c r="HBF198" s="28"/>
      <c r="HBG198" s="28"/>
      <c r="HBH198" s="28"/>
      <c r="HBI198" s="28"/>
      <c r="HBJ198" s="28"/>
      <c r="HBK198" s="28"/>
      <c r="HBL198" s="28"/>
      <c r="HBM198" s="28"/>
      <c r="HBN198" s="28"/>
      <c r="HBO198" s="28"/>
      <c r="HBP198" s="28"/>
      <c r="HBQ198" s="28"/>
      <c r="HBR198" s="28"/>
      <c r="HBS198" s="28"/>
      <c r="HBT198" s="28"/>
      <c r="HBU198" s="28"/>
      <c r="HBV198" s="28"/>
      <c r="HBW198" s="28"/>
      <c r="HBX198" s="28"/>
      <c r="HBY198" s="28"/>
      <c r="HBZ198" s="28"/>
      <c r="HCA198" s="28"/>
      <c r="HCB198" s="28"/>
      <c r="HCC198" s="28"/>
      <c r="HCD198" s="28"/>
      <c r="HCE198" s="28"/>
      <c r="HCF198" s="28"/>
      <c r="HCG198" s="28"/>
      <c r="HCH198" s="28"/>
      <c r="HCI198" s="28"/>
      <c r="HCJ198" s="28"/>
      <c r="HCK198" s="28"/>
      <c r="HCL198" s="28"/>
      <c r="HCM198" s="28"/>
      <c r="HCN198" s="28"/>
      <c r="HCO198" s="28"/>
      <c r="HCP198" s="28"/>
      <c r="HCQ198" s="28"/>
      <c r="HCR198" s="28"/>
      <c r="HCS198" s="28"/>
      <c r="HCT198" s="28"/>
      <c r="HCU198" s="28"/>
      <c r="HCV198" s="28"/>
      <c r="HCW198" s="28"/>
      <c r="HCX198" s="28"/>
      <c r="HCY198" s="28"/>
      <c r="HCZ198" s="28"/>
      <c r="HDA198" s="28"/>
      <c r="HDB198" s="28"/>
      <c r="HDC198" s="28"/>
      <c r="HDD198" s="28"/>
      <c r="HDE198" s="28"/>
      <c r="HDF198" s="28"/>
      <c r="HDG198" s="28"/>
      <c r="HDH198" s="28"/>
      <c r="HDI198" s="28"/>
      <c r="HDJ198" s="28"/>
      <c r="HDK198" s="28"/>
      <c r="HDL198" s="28"/>
      <c r="HDM198" s="28"/>
      <c r="HDN198" s="28"/>
      <c r="HDO198" s="28"/>
      <c r="HDP198" s="28"/>
      <c r="HDQ198" s="28"/>
      <c r="HDR198" s="28"/>
      <c r="HDS198" s="28"/>
      <c r="HDT198" s="28"/>
      <c r="HDU198" s="28"/>
      <c r="HDV198" s="28"/>
      <c r="HDW198" s="28"/>
      <c r="HDX198" s="28"/>
      <c r="HDY198" s="28"/>
      <c r="HDZ198" s="28"/>
      <c r="HEA198" s="28"/>
      <c r="HEB198" s="28"/>
      <c r="HEC198" s="28"/>
      <c r="HED198" s="28"/>
      <c r="HEE198" s="28"/>
      <c r="HEF198" s="28"/>
      <c r="HEG198" s="28"/>
      <c r="HEH198" s="28"/>
      <c r="HEI198" s="28"/>
      <c r="HEJ198" s="28"/>
      <c r="HEK198" s="28"/>
      <c r="HEL198" s="28"/>
      <c r="HEM198" s="28"/>
      <c r="HEN198" s="28"/>
      <c r="HEO198" s="28"/>
      <c r="HEP198" s="28"/>
      <c r="HEQ198" s="28"/>
      <c r="HER198" s="28"/>
      <c r="HES198" s="28"/>
      <c r="HET198" s="28"/>
      <c r="HEU198" s="28"/>
      <c r="HEV198" s="28"/>
      <c r="HEW198" s="28"/>
      <c r="HEX198" s="28"/>
      <c r="HEY198" s="28"/>
      <c r="HEZ198" s="28"/>
      <c r="HFA198" s="28"/>
      <c r="HFB198" s="28"/>
      <c r="HFC198" s="28"/>
      <c r="HFD198" s="28"/>
      <c r="HFE198" s="28"/>
      <c r="HFF198" s="28"/>
      <c r="HFG198" s="28"/>
      <c r="HFH198" s="28"/>
      <c r="HFI198" s="28"/>
      <c r="HFJ198" s="28"/>
      <c r="HFK198" s="28"/>
      <c r="HFL198" s="28"/>
      <c r="HFM198" s="28"/>
      <c r="HFN198" s="28"/>
      <c r="HFO198" s="28"/>
      <c r="HFP198" s="28"/>
      <c r="HFQ198" s="28"/>
      <c r="HFR198" s="28"/>
      <c r="HFS198" s="28"/>
      <c r="HFT198" s="28"/>
      <c r="HFU198" s="28"/>
      <c r="HFV198" s="28"/>
      <c r="HFW198" s="28"/>
      <c r="HFX198" s="28"/>
      <c r="HFY198" s="28"/>
      <c r="HFZ198" s="28"/>
      <c r="HGA198" s="28"/>
      <c r="HGB198" s="28"/>
      <c r="HGC198" s="28"/>
      <c r="HGD198" s="28"/>
      <c r="HGE198" s="28"/>
      <c r="HGF198" s="28"/>
      <c r="HGG198" s="28"/>
      <c r="HGH198" s="28"/>
      <c r="HGI198" s="28"/>
      <c r="HGJ198" s="28"/>
      <c r="HGK198" s="28"/>
      <c r="HGL198" s="28"/>
      <c r="HGM198" s="28"/>
      <c r="HGN198" s="28"/>
      <c r="HGO198" s="28"/>
      <c r="HGP198" s="28"/>
      <c r="HGQ198" s="28"/>
      <c r="HGR198" s="28"/>
      <c r="HGS198" s="28"/>
      <c r="HGT198" s="28"/>
      <c r="HGU198" s="28"/>
      <c r="HGV198" s="28"/>
      <c r="HGW198" s="28"/>
      <c r="HGX198" s="28"/>
      <c r="HGY198" s="28"/>
      <c r="HGZ198" s="28"/>
      <c r="HHA198" s="28"/>
      <c r="HHB198" s="28"/>
      <c r="HHC198" s="28"/>
      <c r="HHD198" s="28"/>
      <c r="HHE198" s="28"/>
      <c r="HHF198" s="28"/>
      <c r="HHG198" s="28"/>
      <c r="HHH198" s="28"/>
      <c r="HHI198" s="28"/>
      <c r="HHJ198" s="28"/>
      <c r="HHK198" s="28"/>
      <c r="HHL198" s="28"/>
      <c r="HHM198" s="28"/>
      <c r="HHN198" s="28"/>
      <c r="HHO198" s="28"/>
      <c r="HHP198" s="28"/>
      <c r="HHQ198" s="28"/>
      <c r="HHR198" s="28"/>
      <c r="HHS198" s="28"/>
      <c r="HHT198" s="28"/>
      <c r="HHU198" s="28"/>
      <c r="HHV198" s="28"/>
      <c r="HHW198" s="28"/>
      <c r="HHX198" s="28"/>
      <c r="HHY198" s="28"/>
      <c r="HHZ198" s="28"/>
      <c r="HIA198" s="28"/>
      <c r="HIB198" s="28"/>
      <c r="HIC198" s="28"/>
      <c r="HID198" s="28"/>
      <c r="HIE198" s="28"/>
      <c r="HIF198" s="28"/>
      <c r="HIG198" s="28"/>
      <c r="HIH198" s="28"/>
      <c r="HII198" s="28"/>
      <c r="HIJ198" s="28"/>
      <c r="HIK198" s="28"/>
      <c r="HIL198" s="28"/>
      <c r="HIM198" s="28"/>
      <c r="HIN198" s="28"/>
      <c r="HIO198" s="28"/>
      <c r="HIP198" s="28"/>
      <c r="HIQ198" s="28"/>
      <c r="HIR198" s="28"/>
      <c r="HIS198" s="28"/>
      <c r="HIT198" s="28"/>
      <c r="HIU198" s="28"/>
      <c r="HIV198" s="28"/>
      <c r="HIW198" s="28"/>
      <c r="HIX198" s="28"/>
      <c r="HIY198" s="28"/>
      <c r="HIZ198" s="28"/>
      <c r="HJA198" s="28"/>
      <c r="HJB198" s="28"/>
      <c r="HJC198" s="28"/>
      <c r="HJD198" s="28"/>
      <c r="HJE198" s="28"/>
      <c r="HJF198" s="28"/>
      <c r="HJG198" s="28"/>
      <c r="HJH198" s="28"/>
      <c r="HJI198" s="28"/>
      <c r="HJJ198" s="28"/>
      <c r="HJK198" s="28"/>
      <c r="HJL198" s="28"/>
      <c r="HJM198" s="28"/>
      <c r="HJN198" s="28"/>
      <c r="HJO198" s="28"/>
      <c r="HJP198" s="28"/>
      <c r="HJQ198" s="28"/>
      <c r="HJR198" s="28"/>
      <c r="HJS198" s="28"/>
      <c r="HJT198" s="28"/>
      <c r="HJU198" s="28"/>
      <c r="HJV198" s="28"/>
      <c r="HJW198" s="28"/>
      <c r="HJX198" s="28"/>
      <c r="HJY198" s="28"/>
      <c r="HJZ198" s="28"/>
      <c r="HKA198" s="28"/>
      <c r="HKB198" s="28"/>
      <c r="HKC198" s="28"/>
      <c r="HKD198" s="28"/>
      <c r="HKE198" s="28"/>
      <c r="HKF198" s="28"/>
      <c r="HKG198" s="28"/>
      <c r="HKH198" s="28"/>
      <c r="HKI198" s="28"/>
      <c r="HKJ198" s="28"/>
      <c r="HKK198" s="28"/>
      <c r="HKL198" s="28"/>
      <c r="HKM198" s="28"/>
      <c r="HKN198" s="28"/>
      <c r="HKO198" s="28"/>
      <c r="HKP198" s="28"/>
      <c r="HKQ198" s="28"/>
      <c r="HKR198" s="28"/>
      <c r="HKS198" s="28"/>
      <c r="HKT198" s="28"/>
      <c r="HKU198" s="28"/>
      <c r="HKV198" s="28"/>
      <c r="HKW198" s="28"/>
      <c r="HKX198" s="28"/>
      <c r="HKY198" s="28"/>
      <c r="HKZ198" s="28"/>
      <c r="HLA198" s="28"/>
      <c r="HLB198" s="28"/>
      <c r="HLC198" s="28"/>
      <c r="HLD198" s="28"/>
      <c r="HLE198" s="28"/>
      <c r="HLF198" s="28"/>
      <c r="HLG198" s="28"/>
      <c r="HLH198" s="28"/>
      <c r="HLI198" s="28"/>
      <c r="HLJ198" s="28"/>
      <c r="HLK198" s="28"/>
      <c r="HLL198" s="28"/>
      <c r="HLM198" s="28"/>
      <c r="HLN198" s="28"/>
      <c r="HLO198" s="28"/>
      <c r="HLP198" s="28"/>
      <c r="HLQ198" s="28"/>
      <c r="HLR198" s="28"/>
      <c r="HLS198" s="28"/>
      <c r="HLT198" s="28"/>
      <c r="HLU198" s="28"/>
      <c r="HLV198" s="28"/>
      <c r="HLW198" s="28"/>
      <c r="HLX198" s="28"/>
      <c r="HLY198" s="28"/>
      <c r="HLZ198" s="28"/>
      <c r="HMA198" s="28"/>
      <c r="HMB198" s="28"/>
      <c r="HMC198" s="28"/>
      <c r="HMD198" s="28"/>
      <c r="HME198" s="28"/>
      <c r="HMF198" s="28"/>
      <c r="HMG198" s="28"/>
      <c r="HMH198" s="28"/>
      <c r="HMI198" s="28"/>
      <c r="HMJ198" s="28"/>
      <c r="HMK198" s="28"/>
      <c r="HML198" s="28"/>
      <c r="HMM198" s="28"/>
      <c r="HMN198" s="28"/>
      <c r="HMO198" s="28"/>
      <c r="HMP198" s="28"/>
      <c r="HMQ198" s="28"/>
      <c r="HMR198" s="28"/>
      <c r="HMS198" s="28"/>
      <c r="HMT198" s="28"/>
      <c r="HMU198" s="28"/>
      <c r="HMV198" s="28"/>
      <c r="HMW198" s="28"/>
      <c r="HMX198" s="28"/>
      <c r="HMY198" s="28"/>
      <c r="HMZ198" s="28"/>
      <c r="HNA198" s="28"/>
      <c r="HNB198" s="28"/>
      <c r="HNC198" s="28"/>
      <c r="HND198" s="28"/>
      <c r="HNE198" s="28"/>
      <c r="HNF198" s="28"/>
      <c r="HNG198" s="28"/>
      <c r="HNH198" s="28"/>
      <c r="HNI198" s="28"/>
      <c r="HNJ198" s="28"/>
      <c r="HNK198" s="28"/>
      <c r="HNL198" s="28"/>
      <c r="HNM198" s="28"/>
      <c r="HNN198" s="28"/>
      <c r="HNO198" s="28"/>
      <c r="HNP198" s="28"/>
      <c r="HNQ198" s="28"/>
      <c r="HNR198" s="28"/>
      <c r="HNS198" s="28"/>
      <c r="HNT198" s="28"/>
      <c r="HNU198" s="28"/>
      <c r="HNV198" s="28"/>
      <c r="HNW198" s="28"/>
      <c r="HNX198" s="28"/>
      <c r="HNY198" s="28"/>
      <c r="HNZ198" s="28"/>
      <c r="HOA198" s="28"/>
      <c r="HOB198" s="28"/>
      <c r="HOC198" s="28"/>
      <c r="HOD198" s="28"/>
      <c r="HOE198" s="28"/>
      <c r="HOF198" s="28"/>
      <c r="HOG198" s="28"/>
      <c r="HOH198" s="28"/>
      <c r="HOI198" s="28"/>
      <c r="HOJ198" s="28"/>
      <c r="HOK198" s="28"/>
      <c r="HOL198" s="28"/>
      <c r="HOM198" s="28"/>
      <c r="HON198" s="28"/>
      <c r="HOO198" s="28"/>
      <c r="HOP198" s="28"/>
      <c r="HOQ198" s="28"/>
      <c r="HOR198" s="28"/>
      <c r="HOS198" s="28"/>
      <c r="HOT198" s="28"/>
      <c r="HOU198" s="28"/>
      <c r="HOV198" s="28"/>
      <c r="HOW198" s="28"/>
      <c r="HOX198" s="28"/>
      <c r="HOY198" s="28"/>
      <c r="HOZ198" s="28"/>
      <c r="HPA198" s="28"/>
      <c r="HPB198" s="28"/>
      <c r="HPC198" s="28"/>
      <c r="HPD198" s="28"/>
      <c r="HPE198" s="28"/>
      <c r="HPF198" s="28"/>
      <c r="HPG198" s="28"/>
      <c r="HPH198" s="28"/>
      <c r="HPI198" s="28"/>
      <c r="HPJ198" s="28"/>
      <c r="HPK198" s="28"/>
      <c r="HPL198" s="28"/>
      <c r="HPM198" s="28"/>
      <c r="HPN198" s="28"/>
      <c r="HPO198" s="28"/>
      <c r="HPP198" s="28"/>
      <c r="HPQ198" s="28"/>
      <c r="HPR198" s="28"/>
      <c r="HPS198" s="28"/>
      <c r="HPT198" s="28"/>
      <c r="HPU198" s="28"/>
      <c r="HPV198" s="28"/>
      <c r="HPW198" s="28"/>
      <c r="HPX198" s="28"/>
      <c r="HPY198" s="28"/>
      <c r="HPZ198" s="28"/>
      <c r="HQA198" s="28"/>
      <c r="HQB198" s="28"/>
      <c r="HQC198" s="28"/>
      <c r="HQD198" s="28"/>
      <c r="HQE198" s="28"/>
      <c r="HQF198" s="28"/>
      <c r="HQG198" s="28"/>
      <c r="HQH198" s="28"/>
      <c r="HQI198" s="28"/>
      <c r="HQJ198" s="28"/>
      <c r="HQK198" s="28"/>
      <c r="HQL198" s="28"/>
      <c r="HQM198" s="28"/>
      <c r="HQN198" s="28"/>
      <c r="HQO198" s="28"/>
      <c r="HQP198" s="28"/>
      <c r="HQQ198" s="28"/>
      <c r="HQR198" s="28"/>
      <c r="HQS198" s="28"/>
      <c r="HQT198" s="28"/>
      <c r="HQU198" s="28"/>
      <c r="HQV198" s="28"/>
      <c r="HQW198" s="28"/>
      <c r="HQX198" s="28"/>
      <c r="HQY198" s="28"/>
      <c r="HQZ198" s="28"/>
      <c r="HRA198" s="28"/>
      <c r="HRB198" s="28"/>
      <c r="HRC198" s="28"/>
      <c r="HRD198" s="28"/>
      <c r="HRE198" s="28"/>
      <c r="HRF198" s="28"/>
      <c r="HRG198" s="28"/>
      <c r="HRH198" s="28"/>
      <c r="HRI198" s="28"/>
      <c r="HRJ198" s="28"/>
      <c r="HRK198" s="28"/>
      <c r="HRL198" s="28"/>
      <c r="HRM198" s="28"/>
      <c r="HRN198" s="28"/>
      <c r="HRO198" s="28"/>
      <c r="HRP198" s="28"/>
      <c r="HRQ198" s="28"/>
      <c r="HRR198" s="28"/>
      <c r="HRS198" s="28"/>
      <c r="HRT198" s="28"/>
      <c r="HRU198" s="28"/>
      <c r="HRV198" s="28"/>
      <c r="HRW198" s="28"/>
      <c r="HRX198" s="28"/>
      <c r="HRY198" s="28"/>
      <c r="HRZ198" s="28"/>
      <c r="HSA198" s="28"/>
      <c r="HSB198" s="28"/>
      <c r="HSC198" s="28"/>
      <c r="HSD198" s="28"/>
      <c r="HSE198" s="28"/>
      <c r="HSF198" s="28"/>
      <c r="HSG198" s="28"/>
      <c r="HSH198" s="28"/>
      <c r="HSI198" s="28"/>
      <c r="HSJ198" s="28"/>
      <c r="HSK198" s="28"/>
      <c r="HSL198" s="28"/>
      <c r="HSM198" s="28"/>
      <c r="HSN198" s="28"/>
      <c r="HSO198" s="28"/>
      <c r="HSP198" s="28"/>
      <c r="HSQ198" s="28"/>
      <c r="HSR198" s="28"/>
      <c r="HSS198" s="28"/>
      <c r="HST198" s="28"/>
      <c r="HSU198" s="28"/>
      <c r="HSV198" s="28"/>
      <c r="HSW198" s="28"/>
      <c r="HSX198" s="28"/>
      <c r="HSY198" s="28"/>
      <c r="HSZ198" s="28"/>
      <c r="HTA198" s="28"/>
      <c r="HTB198" s="28"/>
      <c r="HTC198" s="28"/>
      <c r="HTD198" s="28"/>
      <c r="HTE198" s="28"/>
      <c r="HTF198" s="28"/>
      <c r="HTG198" s="28"/>
      <c r="HTH198" s="28"/>
      <c r="HTI198" s="28"/>
      <c r="HTJ198" s="28"/>
      <c r="HTK198" s="28"/>
      <c r="HTL198" s="28"/>
      <c r="HTM198" s="28"/>
      <c r="HTN198" s="28"/>
      <c r="HTO198" s="28"/>
      <c r="HTP198" s="28"/>
      <c r="HTQ198" s="28"/>
      <c r="HTR198" s="28"/>
      <c r="HTS198" s="28"/>
      <c r="HTT198" s="28"/>
      <c r="HTU198" s="28"/>
      <c r="HTV198" s="28"/>
      <c r="HTW198" s="28"/>
      <c r="HTX198" s="28"/>
      <c r="HTY198" s="28"/>
      <c r="HTZ198" s="28"/>
      <c r="HUA198" s="28"/>
      <c r="HUB198" s="28"/>
      <c r="HUC198" s="28"/>
      <c r="HUD198" s="28"/>
      <c r="HUE198" s="28"/>
      <c r="HUF198" s="28"/>
      <c r="HUG198" s="28"/>
      <c r="HUH198" s="28"/>
      <c r="HUI198" s="28"/>
      <c r="HUJ198" s="28"/>
      <c r="HUK198" s="28"/>
      <c r="HUL198" s="28"/>
      <c r="HUM198" s="28"/>
      <c r="HUN198" s="28"/>
      <c r="HUO198" s="28"/>
      <c r="HUP198" s="28"/>
      <c r="HUQ198" s="28"/>
      <c r="HUR198" s="28"/>
      <c r="HUS198" s="28"/>
      <c r="HUT198" s="28"/>
      <c r="HUU198" s="28"/>
      <c r="HUV198" s="28"/>
      <c r="HUW198" s="28"/>
      <c r="HUX198" s="28"/>
      <c r="HUY198" s="28"/>
      <c r="HUZ198" s="28"/>
      <c r="HVA198" s="28"/>
      <c r="HVB198" s="28"/>
      <c r="HVC198" s="28"/>
      <c r="HVD198" s="28"/>
      <c r="HVE198" s="28"/>
      <c r="HVF198" s="28"/>
      <c r="HVG198" s="28"/>
      <c r="HVH198" s="28"/>
      <c r="HVI198" s="28"/>
      <c r="HVJ198" s="28"/>
      <c r="HVK198" s="28"/>
      <c r="HVL198" s="28"/>
      <c r="HVM198" s="28"/>
      <c r="HVN198" s="28"/>
      <c r="HVO198" s="28"/>
      <c r="HVP198" s="28"/>
      <c r="HVQ198" s="28"/>
      <c r="HVR198" s="28"/>
      <c r="HVS198" s="28"/>
      <c r="HVT198" s="28"/>
      <c r="HVU198" s="28"/>
      <c r="HVV198" s="28"/>
      <c r="HVW198" s="28"/>
      <c r="HVX198" s="28"/>
      <c r="HVY198" s="28"/>
      <c r="HVZ198" s="28"/>
      <c r="HWA198" s="28"/>
      <c r="HWB198" s="28"/>
      <c r="HWC198" s="28"/>
      <c r="HWD198" s="28"/>
      <c r="HWE198" s="28"/>
    </row>
    <row r="199" spans="1:6011" ht="16.2" customHeight="1" x14ac:dyDescent="0.3">
      <c r="A199" s="53" t="s">
        <v>36</v>
      </c>
      <c r="B199" s="53"/>
      <c r="C199" s="196" t="s">
        <v>354</v>
      </c>
      <c r="D199" s="56" t="s">
        <v>355</v>
      </c>
      <c r="E199" s="56">
        <v>2008</v>
      </c>
      <c r="F199" s="185" t="s">
        <v>356</v>
      </c>
      <c r="G199" s="185" t="s">
        <v>315</v>
      </c>
      <c r="H199" s="67">
        <v>-63</v>
      </c>
      <c r="I199" s="67"/>
      <c r="J199" s="67"/>
      <c r="K199" s="67"/>
      <c r="L199" s="196"/>
      <c r="M199" s="294"/>
      <c r="N199" s="196"/>
      <c r="O199" s="196"/>
      <c r="P199" s="196">
        <v>0</v>
      </c>
      <c r="Q199" s="62"/>
      <c r="R199" s="62"/>
      <c r="S199" s="68"/>
      <c r="T199" s="68"/>
      <c r="U199" s="66">
        <f>IF((ISBLANK(J199)+ISBLANK(L199)+ISBLANK(K199)+ISBLANK(M199)+ISBLANK(N199)+ISBLANK(O199)+ISBLANK(P199))&lt;8,IF(ISNUMBER(LARGE((J199,L199,M199,N199,O199),1)),LARGE((J199,L199,M199,N199,O199),1),0)+IF(ISNUMBER(LARGE((J199,L199,M199,N199,O199),2)),LARGE((J199,L199,M199,N199,O199),2),0)+K199+P199,"")+Q199+S199+T199+I199</f>
        <v>0</v>
      </c>
      <c r="V199" s="66"/>
      <c r="W199" s="179"/>
      <c r="X199" s="179"/>
      <c r="Y199" s="105"/>
      <c r="Z199" s="125"/>
    </row>
    <row r="200" spans="1:6011" ht="16.2" customHeight="1" x14ac:dyDescent="0.3">
      <c r="A200" s="120" t="s">
        <v>36</v>
      </c>
      <c r="B200" s="107"/>
      <c r="C200" s="187" t="s">
        <v>321</v>
      </c>
      <c r="D200" s="86" t="s">
        <v>322</v>
      </c>
      <c r="E200" s="86">
        <v>2008</v>
      </c>
      <c r="F200" s="188" t="s">
        <v>82</v>
      </c>
      <c r="G200" s="188" t="s">
        <v>315</v>
      </c>
      <c r="H200" s="111">
        <v>-63</v>
      </c>
      <c r="I200" s="111"/>
      <c r="J200" s="111">
        <v>0</v>
      </c>
      <c r="K200" s="90">
        <v>0</v>
      </c>
      <c r="L200" s="111"/>
      <c r="M200" s="111"/>
      <c r="N200" s="111"/>
      <c r="O200" s="111"/>
      <c r="P200" s="111"/>
      <c r="Q200" s="111"/>
      <c r="R200" s="111"/>
      <c r="S200" s="86"/>
      <c r="T200" s="86"/>
      <c r="U200" s="110">
        <f>IF((ISBLANK(J200)+ISBLANK(L200)+ISBLANK(K200)+ISBLANK(M200)+ISBLANK(N200)+ISBLANK(O200)+ISBLANK(P200))&lt;8,IF(ISNUMBER(LARGE((J200,L200,M200,N200,O200),1)),LARGE((J200,L200,M200,N200,O200),1),0)+IF(ISNUMBER(LARGE((J200,L200,M200,N200,O200),2)),LARGE((J200,L200,M200,N200,O200),2),0)+K200+P200,"")+Q200+S200+T200+I200</f>
        <v>0</v>
      </c>
      <c r="V200" s="110"/>
      <c r="W200" s="109"/>
      <c r="X200" s="112"/>
      <c r="Y200" s="209" t="s">
        <v>44</v>
      </c>
      <c r="Z200" s="325"/>
    </row>
    <row r="201" spans="1:6011" ht="16.2" customHeight="1" x14ac:dyDescent="0.3">
      <c r="A201" s="126" t="s">
        <v>36</v>
      </c>
      <c r="B201" s="53"/>
      <c r="C201" s="184" t="s">
        <v>357</v>
      </c>
      <c r="D201" s="56" t="s">
        <v>358</v>
      </c>
      <c r="E201" s="56">
        <v>2007</v>
      </c>
      <c r="F201" s="185" t="s">
        <v>51</v>
      </c>
      <c r="G201" s="185" t="s">
        <v>315</v>
      </c>
      <c r="H201" s="67">
        <v>-63</v>
      </c>
      <c r="I201" s="67"/>
      <c r="J201" s="196"/>
      <c r="K201" s="196">
        <v>0</v>
      </c>
      <c r="L201" s="196">
        <v>0</v>
      </c>
      <c r="M201" s="311"/>
      <c r="N201" s="199">
        <v>0</v>
      </c>
      <c r="O201" s="199"/>
      <c r="P201" s="199"/>
      <c r="Q201" s="199"/>
      <c r="R201" s="199"/>
      <c r="S201" s="68"/>
      <c r="T201" s="68"/>
      <c r="U201" s="66">
        <f>IF((ISBLANK(J201)+ISBLANK(L201)+ISBLANK(K201)+ISBLANK(M201)+ISBLANK(N201)+ISBLANK(O201)+ISBLANK(P201))&lt;8,IF(ISNUMBER(LARGE((J201,L201,M201,N201,O201),1)),LARGE((J201,L201,M201,N201,O201),1),0)+IF(ISNUMBER(LARGE((J201,L201,M201,N201,O201),2)),LARGE((J201,L201,M201,N201,O201),2),0)+K201+P201,"")+Q201+S201+T201+I201</f>
        <v>0</v>
      </c>
      <c r="V201" s="66"/>
      <c r="W201" s="179"/>
      <c r="X201" s="68"/>
      <c r="Y201" s="68"/>
      <c r="Z201" s="312"/>
      <c r="AA201"/>
    </row>
    <row r="202" spans="1:6011" ht="16.2" customHeight="1" x14ac:dyDescent="0.3">
      <c r="A202" s="126" t="s">
        <v>36</v>
      </c>
      <c r="B202" s="53"/>
      <c r="C202" s="184" t="s">
        <v>359</v>
      </c>
      <c r="D202" s="56" t="s">
        <v>95</v>
      </c>
      <c r="E202" s="56">
        <v>2008</v>
      </c>
      <c r="F202" s="185" t="s">
        <v>360</v>
      </c>
      <c r="G202" s="183" t="s">
        <v>315</v>
      </c>
      <c r="H202" s="67">
        <v>-63</v>
      </c>
      <c r="I202" s="67">
        <v>0</v>
      </c>
      <c r="J202" s="67"/>
      <c r="K202" s="67"/>
      <c r="L202" s="67"/>
      <c r="M202" s="66"/>
      <c r="N202" s="62"/>
      <c r="O202" s="62"/>
      <c r="P202" s="62"/>
      <c r="Q202" s="62"/>
      <c r="R202" s="62"/>
      <c r="S202" s="68"/>
      <c r="T202" s="68"/>
      <c r="U202" s="66">
        <f>IF((ISBLANK(J202)+ISBLANK(L202)+ISBLANK(K202)+ISBLANK(M202)+ISBLANK(N202)+ISBLANK(O202)+ISBLANK(P202))&lt;8,IF(ISNUMBER(LARGE((J202,L202,M202,N202,O202),1)),LARGE((J202,L202,M202,N202,O202),1),0)+IF(ISNUMBER(LARGE((J202,L202,M202,N202,O202),2)),LARGE((J202,L202,M202,N202,O202),2),0)+K202+P202,"")+Q202+S202+T202+I202</f>
        <v>0</v>
      </c>
      <c r="V202" s="66"/>
      <c r="W202" s="179"/>
      <c r="X202" s="68"/>
      <c r="Y202" s="68"/>
      <c r="Z202" s="167"/>
    </row>
    <row r="203" spans="1:6011" ht="16.2" customHeight="1" x14ac:dyDescent="0.3">
      <c r="A203" s="126" t="s">
        <v>36</v>
      </c>
      <c r="B203" s="53"/>
      <c r="C203" s="184" t="s">
        <v>60</v>
      </c>
      <c r="D203" s="56" t="s">
        <v>259</v>
      </c>
      <c r="E203" s="56">
        <v>2008</v>
      </c>
      <c r="F203" s="185" t="s">
        <v>152</v>
      </c>
      <c r="G203" s="183" t="s">
        <v>315</v>
      </c>
      <c r="H203" s="67">
        <v>-63</v>
      </c>
      <c r="I203" s="67"/>
      <c r="J203" s="67">
        <v>0</v>
      </c>
      <c r="K203" s="67"/>
      <c r="L203" s="67"/>
      <c r="M203" s="67"/>
      <c r="N203" s="62"/>
      <c r="O203" s="62"/>
      <c r="P203" s="62"/>
      <c r="Q203" s="62"/>
      <c r="R203" s="62"/>
      <c r="S203" s="68"/>
      <c r="T203" s="68"/>
      <c r="U203" s="66">
        <f>IF((ISBLANK(J203)+ISBLANK(L203)+ISBLANK(K203)+ISBLANK(M203)+ISBLANK(N203)+ISBLANK(O203)+ISBLANK(P203))&lt;8,IF(ISNUMBER(LARGE((J203,L203,M203,N203,O203),1)),LARGE((J203,L203,M203,N203,O203),1),0)+IF(ISNUMBER(LARGE((J203,L203,M203,N203,O203),2)),LARGE((J203,L203,M203,N203,O203),2),0)+K203+P203,"")+Q203+S203+T203+I203</f>
        <v>0</v>
      </c>
      <c r="V203" s="66"/>
      <c r="W203" s="68"/>
      <c r="X203" s="68"/>
      <c r="Y203" s="68"/>
      <c r="Z203" s="167"/>
      <c r="AA203" s="326"/>
    </row>
    <row r="204" spans="1:6011" ht="16.2" customHeight="1" x14ac:dyDescent="0.3">
      <c r="A204" s="53" t="s">
        <v>36</v>
      </c>
      <c r="B204" s="313"/>
      <c r="C204" s="184" t="s">
        <v>361</v>
      </c>
      <c r="D204" s="56" t="s">
        <v>362</v>
      </c>
      <c r="E204" s="56">
        <v>2008</v>
      </c>
      <c r="F204" s="185" t="s">
        <v>363</v>
      </c>
      <c r="G204" s="183" t="s">
        <v>315</v>
      </c>
      <c r="H204" s="67">
        <v>-63</v>
      </c>
      <c r="I204" s="67"/>
      <c r="J204" s="67"/>
      <c r="K204" s="67"/>
      <c r="L204" s="67"/>
      <c r="M204" s="67"/>
      <c r="N204" s="62"/>
      <c r="O204" s="62"/>
      <c r="P204" s="62"/>
      <c r="Q204" s="62"/>
      <c r="R204" s="62"/>
      <c r="S204" s="68"/>
      <c r="T204" s="68"/>
      <c r="U204" s="66">
        <f>IF((ISBLANK(J204)+ISBLANK(L204)+ISBLANK(K204)+ISBLANK(M204)+ISBLANK(N204)+ISBLANK(O204)+ISBLANK(P204))&lt;8,IF(ISNUMBER(LARGE((J204,L204,M204,N204,O204),1)),LARGE((J204,L204,M204,N204,O204),1),0)+IF(ISNUMBER(LARGE((J204,L204,M204,N204,O204),2)),LARGE((J204,L204,M204,N204,O204),2),0)+K204+P204,"")+Q204+S204+T204+I204</f>
        <v>0</v>
      </c>
      <c r="V204" s="66"/>
      <c r="W204" s="68"/>
      <c r="X204" s="68"/>
      <c r="Y204" s="68"/>
      <c r="Z204" s="167"/>
      <c r="AA204" s="323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  <c r="BDV204"/>
      <c r="BDW204"/>
      <c r="BDX204"/>
      <c r="BDY204"/>
      <c r="BDZ204"/>
      <c r="BEA204"/>
      <c r="BEB204"/>
      <c r="BEC204"/>
      <c r="BED204"/>
      <c r="BEE204"/>
      <c r="BEF204"/>
      <c r="BEG204"/>
      <c r="BEH204"/>
      <c r="BEI204"/>
      <c r="BEJ204"/>
      <c r="BEK204"/>
      <c r="BEL204"/>
      <c r="BEM204"/>
      <c r="BEN204"/>
      <c r="BEO204"/>
      <c r="BEP204"/>
      <c r="BEQ204"/>
      <c r="BER204"/>
      <c r="BES204"/>
      <c r="BET204"/>
      <c r="BEU204"/>
      <c r="BEV204"/>
      <c r="BEW204"/>
      <c r="BEX204"/>
      <c r="BEY204"/>
      <c r="BEZ204"/>
      <c r="BFA204"/>
      <c r="BFB204"/>
      <c r="BFC204"/>
      <c r="BFD204"/>
      <c r="BFE204"/>
      <c r="BFF204"/>
      <c r="BFG204"/>
      <c r="BFH204"/>
      <c r="BFI204"/>
      <c r="BFJ204"/>
      <c r="BFK204"/>
      <c r="BFL204"/>
      <c r="BFM204"/>
      <c r="BFN204"/>
      <c r="BFO204"/>
      <c r="BFP204"/>
      <c r="BFQ204"/>
      <c r="BFR204"/>
      <c r="BFS204"/>
      <c r="BFT204"/>
      <c r="BFU204"/>
      <c r="BFV204"/>
      <c r="BFW204"/>
      <c r="BFX204"/>
      <c r="BFY204"/>
      <c r="BFZ204"/>
      <c r="BGA204"/>
      <c r="BGB204"/>
      <c r="BGC204"/>
      <c r="BGD204"/>
      <c r="BGE204"/>
      <c r="BGF204"/>
      <c r="BGG204"/>
      <c r="BGH204"/>
      <c r="BGI204"/>
      <c r="BGJ204"/>
      <c r="BGK204"/>
      <c r="BGL204"/>
      <c r="BGM204"/>
      <c r="BGN204"/>
      <c r="BGO204"/>
      <c r="BGP204"/>
      <c r="BGQ204"/>
      <c r="BGR204"/>
      <c r="BGS204"/>
      <c r="BGT204"/>
      <c r="BGU204"/>
      <c r="BGV204"/>
      <c r="BGW204"/>
      <c r="BGX204"/>
      <c r="BGY204"/>
      <c r="BGZ204"/>
      <c r="BHA204"/>
      <c r="BHB204"/>
      <c r="BHC204"/>
      <c r="BHD204"/>
      <c r="BHE204"/>
      <c r="BHF204"/>
      <c r="BHG204"/>
      <c r="BHH204"/>
      <c r="BHI204"/>
      <c r="BHJ204"/>
      <c r="BHK204"/>
      <c r="BHL204"/>
      <c r="BHM204"/>
      <c r="BHN204"/>
      <c r="BHO204"/>
      <c r="BHP204"/>
      <c r="BHQ204"/>
      <c r="BHR204"/>
      <c r="BHS204"/>
      <c r="BHT204"/>
      <c r="BHU204"/>
      <c r="BHV204"/>
      <c r="BHW204"/>
      <c r="BHX204"/>
      <c r="BHY204"/>
      <c r="BHZ204"/>
      <c r="BIA204"/>
      <c r="BIB204"/>
      <c r="BIC204"/>
      <c r="BID204"/>
      <c r="BIE204"/>
      <c r="BIF204"/>
      <c r="BIG204"/>
      <c r="BIH204"/>
      <c r="BII204"/>
      <c r="BIJ204"/>
      <c r="BIK204"/>
      <c r="BIL204"/>
      <c r="BIM204"/>
      <c r="BIN204"/>
      <c r="BIO204"/>
      <c r="BIP204"/>
      <c r="BIQ204"/>
      <c r="BIR204"/>
      <c r="BIS204"/>
      <c r="BIT204"/>
      <c r="BIU204"/>
      <c r="BIV204"/>
      <c r="BIW204"/>
      <c r="BIX204"/>
      <c r="BIY204"/>
      <c r="BIZ204"/>
      <c r="BJA204"/>
      <c r="BJB204"/>
      <c r="BJC204"/>
      <c r="BJD204"/>
      <c r="BJE204"/>
      <c r="BJF204"/>
      <c r="BJG204"/>
      <c r="BJH204"/>
      <c r="BJI204"/>
      <c r="BJJ204"/>
      <c r="BJK204"/>
      <c r="BJL204"/>
      <c r="BJM204"/>
      <c r="BJN204"/>
      <c r="BJO204"/>
      <c r="BJP204"/>
      <c r="BJQ204"/>
      <c r="BJR204"/>
      <c r="BJS204"/>
      <c r="BJT204"/>
      <c r="BJU204"/>
      <c r="BJV204"/>
      <c r="BJW204"/>
      <c r="BJX204"/>
      <c r="BJY204"/>
      <c r="BJZ204"/>
      <c r="BKA204"/>
      <c r="BKB204"/>
      <c r="BKC204"/>
      <c r="BKD204"/>
      <c r="BKE204"/>
      <c r="BKF204"/>
      <c r="BKG204"/>
      <c r="BKH204"/>
      <c r="BKI204"/>
      <c r="BKJ204"/>
      <c r="BKK204"/>
      <c r="BKL204"/>
      <c r="BKM204"/>
      <c r="BKN204"/>
      <c r="BKO204"/>
      <c r="BKP204"/>
      <c r="BKQ204"/>
      <c r="BKR204"/>
      <c r="BKS204"/>
      <c r="BKT204"/>
      <c r="BKU204"/>
      <c r="BKV204"/>
      <c r="BKW204"/>
      <c r="BKX204"/>
      <c r="BKY204"/>
      <c r="BKZ204"/>
      <c r="BLA204"/>
      <c r="BLB204"/>
      <c r="BLC204"/>
      <c r="BLD204"/>
      <c r="BLE204"/>
      <c r="BLF204"/>
      <c r="BLG204"/>
      <c r="BLH204"/>
      <c r="BLI204"/>
      <c r="BLJ204"/>
      <c r="BLK204"/>
      <c r="BLL204"/>
      <c r="BLM204"/>
      <c r="BLN204"/>
      <c r="BLO204"/>
      <c r="BLP204"/>
      <c r="BLQ204"/>
      <c r="BLR204"/>
      <c r="BLS204"/>
      <c r="BLT204"/>
      <c r="BLU204"/>
      <c r="BLV204"/>
      <c r="BLW204"/>
      <c r="BLX204"/>
      <c r="BLY204"/>
      <c r="BLZ204"/>
      <c r="BMA204"/>
      <c r="BMB204"/>
      <c r="BMC204"/>
      <c r="BMD204"/>
      <c r="BME204"/>
      <c r="BMF204"/>
      <c r="BMG204"/>
      <c r="BMH204"/>
      <c r="BMI204"/>
      <c r="BMJ204"/>
      <c r="BMK204"/>
      <c r="BML204"/>
      <c r="BMM204"/>
      <c r="BMN204"/>
      <c r="BMO204"/>
      <c r="BMP204"/>
      <c r="BMQ204"/>
      <c r="BMR204"/>
      <c r="BMS204"/>
      <c r="BMT204"/>
      <c r="BMU204"/>
      <c r="BMV204"/>
      <c r="BMW204"/>
      <c r="BMX204"/>
      <c r="BMY204"/>
      <c r="BMZ204"/>
      <c r="BNA204"/>
      <c r="BNB204"/>
      <c r="BNC204"/>
      <c r="BND204"/>
      <c r="BNE204"/>
      <c r="BNF204"/>
      <c r="BNG204"/>
      <c r="BNH204"/>
      <c r="BNI204"/>
      <c r="BNJ204"/>
      <c r="BNK204"/>
      <c r="BNL204"/>
      <c r="BNM204"/>
      <c r="BNN204"/>
      <c r="BNO204"/>
      <c r="BNP204"/>
      <c r="BNQ204"/>
      <c r="BNR204"/>
      <c r="BNS204"/>
      <c r="BNT204"/>
      <c r="BNU204"/>
      <c r="BNV204"/>
      <c r="BNW204"/>
      <c r="BNX204"/>
      <c r="BNY204"/>
      <c r="BNZ204"/>
      <c r="BOA204"/>
      <c r="BOB204"/>
      <c r="BOC204"/>
      <c r="BOD204"/>
      <c r="BOE204"/>
      <c r="BOF204"/>
      <c r="BOG204"/>
      <c r="BOH204"/>
      <c r="BOI204"/>
      <c r="BOJ204"/>
      <c r="BOK204"/>
      <c r="BOL204"/>
      <c r="BOM204"/>
      <c r="BON204"/>
      <c r="BOO204"/>
      <c r="BOP204"/>
      <c r="BOQ204"/>
      <c r="BOR204"/>
      <c r="BOS204"/>
      <c r="BOT204"/>
      <c r="BOU204"/>
      <c r="BOV204"/>
      <c r="BOW204"/>
      <c r="BOX204"/>
      <c r="BOY204"/>
      <c r="BOZ204"/>
      <c r="BPA204"/>
      <c r="BPB204"/>
      <c r="BPC204"/>
      <c r="BPD204"/>
      <c r="BPE204"/>
      <c r="BPF204"/>
      <c r="BPG204"/>
      <c r="BPH204"/>
      <c r="BPI204"/>
      <c r="BPJ204"/>
      <c r="BPK204"/>
      <c r="BPL204"/>
      <c r="BPM204"/>
      <c r="BPN204"/>
      <c r="BPO204"/>
      <c r="BPP204"/>
      <c r="BPQ204"/>
      <c r="BPR204"/>
      <c r="BPS204"/>
      <c r="BPT204"/>
      <c r="BPU204"/>
      <c r="BPV204"/>
      <c r="BPW204"/>
      <c r="BPX204"/>
      <c r="BPY204"/>
      <c r="BPZ204"/>
      <c r="BQA204"/>
      <c r="BQB204"/>
      <c r="BQC204"/>
      <c r="BQD204"/>
      <c r="BQE204"/>
      <c r="BQF204"/>
      <c r="BQG204"/>
      <c r="BQH204"/>
      <c r="BQI204"/>
      <c r="BQJ204"/>
      <c r="BQK204"/>
      <c r="BQL204"/>
      <c r="BQM204"/>
      <c r="BQN204"/>
      <c r="BQO204"/>
      <c r="BQP204"/>
      <c r="BQQ204"/>
      <c r="BQR204"/>
      <c r="BQS204"/>
      <c r="BQT204"/>
      <c r="BQU204"/>
      <c r="BQV204"/>
      <c r="BQW204"/>
      <c r="BQX204"/>
      <c r="BQY204"/>
      <c r="BQZ204"/>
      <c r="BRA204"/>
      <c r="BRB204"/>
      <c r="BRC204"/>
      <c r="BRD204"/>
      <c r="BRE204"/>
      <c r="BRF204"/>
      <c r="BRG204"/>
      <c r="BRH204"/>
      <c r="BRI204"/>
      <c r="BRJ204"/>
      <c r="BRK204"/>
      <c r="BRL204"/>
      <c r="BRM204"/>
      <c r="BRN204"/>
      <c r="BRO204"/>
      <c r="BRP204"/>
      <c r="BRQ204"/>
      <c r="BRR204"/>
      <c r="BRS204"/>
      <c r="BRT204"/>
      <c r="BRU204"/>
      <c r="BRV204"/>
      <c r="BRW204"/>
      <c r="BRX204"/>
      <c r="BRY204"/>
      <c r="BRZ204"/>
      <c r="BSA204"/>
      <c r="BSB204"/>
      <c r="BSC204"/>
      <c r="BSD204"/>
      <c r="BSE204"/>
      <c r="BSF204"/>
      <c r="BSG204"/>
      <c r="BSH204"/>
      <c r="BSI204"/>
      <c r="BSJ204"/>
      <c r="BSK204"/>
      <c r="BSL204"/>
      <c r="BSM204"/>
      <c r="BSN204"/>
      <c r="BSO204"/>
      <c r="BSP204"/>
      <c r="BSQ204"/>
      <c r="BSR204"/>
      <c r="BSS204"/>
      <c r="BST204"/>
      <c r="BSU204"/>
      <c r="BSV204"/>
      <c r="BSW204"/>
      <c r="BSX204"/>
      <c r="BSY204"/>
      <c r="BSZ204"/>
      <c r="BTA204"/>
      <c r="BTB204"/>
      <c r="BTC204"/>
      <c r="BTD204"/>
      <c r="BTE204"/>
      <c r="BTF204"/>
      <c r="BTG204"/>
      <c r="BTH204"/>
      <c r="BTI204"/>
      <c r="BTJ204"/>
      <c r="BTK204"/>
      <c r="BTL204"/>
      <c r="BTM204"/>
      <c r="BTN204"/>
      <c r="BTO204"/>
      <c r="BTP204"/>
      <c r="BTQ204"/>
      <c r="BTR204"/>
      <c r="BTS204"/>
      <c r="BTT204"/>
      <c r="BTU204"/>
      <c r="BTV204"/>
      <c r="BTW204"/>
      <c r="BTX204"/>
      <c r="BTY204"/>
      <c r="BTZ204"/>
      <c r="BUA204"/>
      <c r="BUB204"/>
      <c r="BUC204"/>
      <c r="BUD204"/>
      <c r="BUE204"/>
      <c r="BUF204"/>
      <c r="BUG204"/>
      <c r="BUH204"/>
      <c r="BUI204"/>
      <c r="BUJ204"/>
      <c r="BUK204"/>
      <c r="BUL204"/>
      <c r="BUM204"/>
      <c r="BUN204"/>
      <c r="BUO204"/>
      <c r="BUP204"/>
      <c r="BUQ204"/>
      <c r="BUR204"/>
      <c r="BUS204"/>
      <c r="BUT204"/>
      <c r="BUU204"/>
      <c r="BUV204"/>
      <c r="BUW204"/>
      <c r="BUX204"/>
      <c r="BUY204"/>
      <c r="BUZ204"/>
      <c r="BVA204"/>
      <c r="BVB204"/>
      <c r="BVC204"/>
      <c r="BVD204"/>
      <c r="BVE204"/>
      <c r="BVF204"/>
      <c r="BVG204"/>
      <c r="BVH204"/>
      <c r="BVI204"/>
      <c r="BVJ204"/>
      <c r="BVK204"/>
      <c r="BVL204"/>
      <c r="BVM204"/>
      <c r="BVN204"/>
      <c r="BVO204"/>
      <c r="BVP204"/>
      <c r="BVQ204"/>
      <c r="BVR204"/>
      <c r="BVS204"/>
      <c r="BVT204"/>
      <c r="BVU204"/>
      <c r="BVV204"/>
      <c r="BVW204"/>
      <c r="BVX204"/>
      <c r="BVY204"/>
      <c r="BVZ204"/>
      <c r="BWA204"/>
      <c r="BWB204"/>
      <c r="BWC204"/>
      <c r="BWD204"/>
      <c r="BWE204"/>
      <c r="BWF204"/>
      <c r="BWG204"/>
      <c r="BWH204"/>
      <c r="BWI204"/>
      <c r="BWJ204"/>
      <c r="BWK204"/>
      <c r="BWL204"/>
      <c r="BWM204"/>
      <c r="BWN204"/>
      <c r="BWO204"/>
      <c r="BWP204"/>
      <c r="BWQ204"/>
      <c r="BWR204"/>
      <c r="BWS204"/>
      <c r="BWT204"/>
      <c r="BWU204"/>
      <c r="BWV204"/>
      <c r="BWW204"/>
      <c r="BWX204"/>
      <c r="BWY204"/>
      <c r="BWZ204"/>
      <c r="BXA204"/>
      <c r="BXB204"/>
      <c r="BXC204"/>
      <c r="BXD204"/>
      <c r="BXE204"/>
      <c r="BXF204"/>
      <c r="BXG204"/>
      <c r="BXH204"/>
      <c r="BXI204"/>
      <c r="BXJ204"/>
      <c r="BXK204"/>
      <c r="BXL204"/>
      <c r="BXM204"/>
      <c r="BXN204"/>
      <c r="BXO204"/>
      <c r="BXP204"/>
      <c r="BXQ204"/>
      <c r="BXR204"/>
      <c r="BXS204"/>
      <c r="BXT204"/>
      <c r="BXU204"/>
      <c r="BXV204"/>
      <c r="BXW204"/>
      <c r="BXX204"/>
      <c r="BXY204"/>
      <c r="BXZ204"/>
      <c r="BYA204"/>
      <c r="BYB204"/>
      <c r="BYC204"/>
      <c r="BYD204"/>
      <c r="BYE204"/>
      <c r="BYF204"/>
      <c r="BYG204"/>
      <c r="BYH204"/>
      <c r="BYI204"/>
      <c r="BYJ204"/>
      <c r="BYK204"/>
      <c r="BYL204"/>
      <c r="BYM204"/>
      <c r="BYN204"/>
      <c r="BYO204"/>
      <c r="BYP204"/>
      <c r="BYQ204"/>
      <c r="BYR204"/>
      <c r="BYS204"/>
      <c r="BYT204"/>
      <c r="BYU204"/>
      <c r="BYV204"/>
      <c r="BYW204"/>
      <c r="BYX204"/>
      <c r="BYY204"/>
      <c r="BYZ204"/>
      <c r="BZA204"/>
      <c r="BZB204"/>
      <c r="BZC204"/>
      <c r="BZD204"/>
      <c r="BZE204"/>
      <c r="BZF204"/>
      <c r="BZG204"/>
      <c r="BZH204"/>
      <c r="BZI204"/>
      <c r="BZJ204"/>
      <c r="BZK204"/>
      <c r="BZL204"/>
      <c r="BZM204"/>
      <c r="BZN204"/>
      <c r="BZO204"/>
      <c r="BZP204"/>
      <c r="BZQ204"/>
      <c r="BZR204"/>
      <c r="BZS204"/>
      <c r="BZT204"/>
      <c r="BZU204"/>
      <c r="BZV204"/>
      <c r="BZW204"/>
      <c r="BZX204"/>
      <c r="BZY204"/>
      <c r="BZZ204"/>
      <c r="CAA204"/>
      <c r="CAB204"/>
      <c r="CAC204"/>
      <c r="CAD204"/>
      <c r="CAE204"/>
      <c r="CAF204"/>
      <c r="CAG204"/>
      <c r="CAH204"/>
      <c r="CAI204"/>
      <c r="CAJ204"/>
      <c r="CAK204"/>
      <c r="CAL204"/>
      <c r="CAM204"/>
      <c r="CAN204"/>
      <c r="CAO204"/>
      <c r="CAP204"/>
      <c r="CAQ204"/>
      <c r="CAR204"/>
      <c r="CAS204"/>
      <c r="CAT204"/>
      <c r="CAU204"/>
      <c r="CAV204"/>
      <c r="CAW204"/>
      <c r="CAX204"/>
      <c r="CAY204"/>
      <c r="CAZ204"/>
      <c r="CBA204"/>
      <c r="CBB204"/>
      <c r="CBC204"/>
      <c r="CBD204"/>
      <c r="CBE204"/>
      <c r="CBF204"/>
      <c r="CBG204"/>
      <c r="CBH204"/>
      <c r="CBI204"/>
      <c r="CBJ204"/>
      <c r="CBK204"/>
      <c r="CBL204"/>
      <c r="CBM204"/>
      <c r="CBN204"/>
      <c r="CBO204"/>
      <c r="CBP204"/>
      <c r="CBQ204"/>
      <c r="CBR204"/>
      <c r="CBS204"/>
      <c r="CBT204"/>
      <c r="CBU204"/>
      <c r="CBV204"/>
      <c r="CBW204"/>
      <c r="CBX204"/>
      <c r="CBY204"/>
      <c r="CBZ204"/>
      <c r="CCA204"/>
      <c r="CCB204"/>
      <c r="CCC204"/>
      <c r="CCD204"/>
      <c r="CCE204"/>
      <c r="CCF204"/>
      <c r="CCG204"/>
      <c r="CCH204"/>
      <c r="CCI204"/>
      <c r="CCJ204"/>
      <c r="CCK204"/>
      <c r="CCL204"/>
      <c r="CCM204"/>
      <c r="CCN204"/>
      <c r="CCO204"/>
      <c r="CCP204"/>
      <c r="CCQ204"/>
      <c r="CCR204"/>
      <c r="CCS204"/>
      <c r="CCT204"/>
      <c r="CCU204"/>
      <c r="CCV204"/>
      <c r="CCW204"/>
      <c r="CCX204"/>
      <c r="CCY204"/>
      <c r="CCZ204"/>
      <c r="CDA204"/>
      <c r="CDB204"/>
      <c r="CDC204"/>
      <c r="CDD204"/>
      <c r="CDE204"/>
      <c r="CDF204"/>
      <c r="CDG204"/>
      <c r="CDH204"/>
      <c r="CDI204"/>
      <c r="CDJ204"/>
      <c r="CDK204"/>
      <c r="CDL204"/>
      <c r="CDM204"/>
      <c r="CDN204"/>
      <c r="CDO204"/>
      <c r="CDP204"/>
      <c r="CDQ204"/>
      <c r="CDR204"/>
      <c r="CDS204"/>
      <c r="CDT204"/>
      <c r="CDU204"/>
      <c r="CDV204"/>
      <c r="CDW204"/>
      <c r="CDX204"/>
      <c r="CDY204"/>
      <c r="CDZ204"/>
      <c r="CEA204"/>
      <c r="CEB204"/>
      <c r="CEC204"/>
      <c r="CED204"/>
      <c r="CEE204"/>
      <c r="CEF204"/>
      <c r="CEG204"/>
      <c r="CEH204"/>
      <c r="CEI204"/>
      <c r="CEJ204"/>
      <c r="CEK204"/>
      <c r="CEL204"/>
      <c r="CEM204"/>
      <c r="CEN204"/>
      <c r="CEO204"/>
      <c r="CEP204"/>
      <c r="CEQ204"/>
      <c r="CER204"/>
      <c r="CES204"/>
      <c r="CET204"/>
      <c r="CEU204"/>
      <c r="CEV204"/>
      <c r="CEW204"/>
      <c r="CEX204"/>
      <c r="CEY204"/>
      <c r="CEZ204"/>
      <c r="CFA204"/>
      <c r="CFB204"/>
      <c r="CFC204"/>
      <c r="CFD204"/>
      <c r="CFE204"/>
      <c r="CFF204"/>
      <c r="CFG204"/>
      <c r="CFH204"/>
      <c r="CFI204"/>
      <c r="CFJ204"/>
      <c r="CFK204"/>
      <c r="CFL204"/>
      <c r="CFM204"/>
      <c r="CFN204"/>
      <c r="CFO204"/>
      <c r="CFP204"/>
      <c r="CFQ204"/>
      <c r="CFR204"/>
      <c r="CFS204"/>
      <c r="CFT204"/>
      <c r="CFU204"/>
      <c r="CFV204"/>
      <c r="CFW204"/>
      <c r="CFX204"/>
      <c r="CFY204"/>
      <c r="CFZ204"/>
      <c r="CGA204"/>
      <c r="CGB204"/>
      <c r="CGC204"/>
      <c r="CGD204"/>
      <c r="CGE204"/>
      <c r="CGF204"/>
      <c r="CGG204"/>
      <c r="CGH204"/>
      <c r="CGI204"/>
      <c r="CGJ204"/>
      <c r="CGK204"/>
      <c r="CGL204"/>
      <c r="CGM204"/>
      <c r="CGN204"/>
      <c r="CGO204"/>
      <c r="CGP204"/>
      <c r="CGQ204"/>
      <c r="CGR204"/>
      <c r="CGS204"/>
      <c r="CGT204"/>
      <c r="CGU204"/>
      <c r="CGV204"/>
      <c r="CGW204"/>
      <c r="CGX204"/>
      <c r="CGY204"/>
      <c r="CGZ204"/>
      <c r="CHA204"/>
      <c r="CHB204"/>
      <c r="CHC204"/>
      <c r="CHD204"/>
      <c r="CHE204"/>
      <c r="CHF204"/>
      <c r="CHG204"/>
      <c r="CHH204"/>
      <c r="CHI204"/>
      <c r="CHJ204"/>
      <c r="CHK204"/>
      <c r="CHL204"/>
      <c r="CHM204"/>
      <c r="CHN204"/>
      <c r="CHO204"/>
      <c r="CHP204"/>
      <c r="CHQ204"/>
      <c r="CHR204"/>
      <c r="CHS204"/>
      <c r="CHT204"/>
      <c r="CHU204"/>
      <c r="CHV204"/>
      <c r="CHW204"/>
      <c r="CHX204"/>
      <c r="CHY204"/>
      <c r="CHZ204"/>
      <c r="CIA204"/>
      <c r="CIB204"/>
      <c r="CIC204"/>
      <c r="CID204"/>
      <c r="CIE204"/>
      <c r="CIF204"/>
      <c r="CIG204"/>
      <c r="CIH204"/>
      <c r="CII204"/>
      <c r="CIJ204"/>
      <c r="CIK204"/>
      <c r="CIL204"/>
      <c r="CIM204"/>
      <c r="CIN204"/>
      <c r="CIO204"/>
      <c r="CIP204"/>
      <c r="CIQ204"/>
      <c r="CIR204"/>
      <c r="CIS204"/>
      <c r="CIT204"/>
      <c r="CIU204"/>
      <c r="CIV204"/>
      <c r="CIW204"/>
      <c r="CIX204"/>
      <c r="CIY204"/>
      <c r="CIZ204"/>
      <c r="CJA204"/>
      <c r="CJB204"/>
      <c r="CJC204"/>
      <c r="CJD204"/>
      <c r="CJE204"/>
      <c r="CJF204"/>
      <c r="CJG204"/>
      <c r="CJH204"/>
      <c r="CJI204"/>
      <c r="CJJ204"/>
      <c r="CJK204"/>
      <c r="CJL204"/>
      <c r="CJM204"/>
      <c r="CJN204"/>
      <c r="CJO204"/>
      <c r="CJP204"/>
      <c r="CJQ204"/>
      <c r="CJR204"/>
      <c r="CJS204"/>
      <c r="CJT204"/>
      <c r="CJU204"/>
      <c r="CJV204"/>
      <c r="CJW204"/>
      <c r="CJX204"/>
      <c r="CJY204"/>
      <c r="CJZ204"/>
      <c r="CKA204"/>
      <c r="CKB204"/>
      <c r="CKC204"/>
      <c r="CKD204"/>
      <c r="CKE204"/>
      <c r="CKF204"/>
      <c r="CKG204"/>
      <c r="CKH204"/>
      <c r="CKI204"/>
      <c r="CKJ204"/>
      <c r="CKK204"/>
      <c r="CKL204"/>
      <c r="CKM204"/>
      <c r="CKN204"/>
      <c r="CKO204"/>
      <c r="CKP204"/>
      <c r="CKQ204"/>
      <c r="CKR204"/>
      <c r="CKS204"/>
      <c r="CKT204"/>
      <c r="CKU204"/>
      <c r="CKV204"/>
      <c r="CKW204"/>
      <c r="CKX204"/>
      <c r="CKY204"/>
      <c r="CKZ204"/>
      <c r="CLA204"/>
      <c r="CLB204"/>
      <c r="CLC204"/>
      <c r="CLD204"/>
      <c r="CLE204"/>
      <c r="CLF204"/>
      <c r="CLG204"/>
      <c r="CLH204"/>
      <c r="CLI204"/>
      <c r="CLJ204"/>
      <c r="CLK204"/>
      <c r="CLL204"/>
      <c r="CLM204"/>
      <c r="CLN204"/>
      <c r="CLO204"/>
      <c r="CLP204"/>
      <c r="CLQ204"/>
      <c r="CLR204"/>
      <c r="CLS204"/>
      <c r="CLT204"/>
      <c r="CLU204"/>
      <c r="CLV204"/>
      <c r="CLW204"/>
      <c r="CLX204"/>
      <c r="CLY204"/>
      <c r="CLZ204"/>
      <c r="CMA204"/>
      <c r="CMB204"/>
      <c r="CMC204"/>
      <c r="CMD204"/>
      <c r="CME204"/>
      <c r="CMF204"/>
      <c r="CMG204"/>
      <c r="CMH204"/>
      <c r="CMI204"/>
      <c r="CMJ204"/>
      <c r="CMK204"/>
      <c r="CML204"/>
      <c r="CMM204"/>
      <c r="CMN204"/>
      <c r="CMO204"/>
      <c r="CMP204"/>
      <c r="CMQ204"/>
      <c r="CMR204"/>
      <c r="CMS204"/>
      <c r="CMT204"/>
      <c r="CMU204"/>
      <c r="CMV204"/>
      <c r="CMW204"/>
      <c r="CMX204"/>
      <c r="CMY204"/>
      <c r="CMZ204"/>
      <c r="CNA204"/>
      <c r="CNB204"/>
      <c r="CNC204"/>
      <c r="CND204"/>
      <c r="CNE204"/>
      <c r="CNF204"/>
      <c r="CNG204"/>
      <c r="CNH204"/>
      <c r="CNI204"/>
      <c r="CNJ204"/>
      <c r="CNK204"/>
      <c r="CNL204"/>
      <c r="CNM204"/>
      <c r="CNN204"/>
      <c r="CNO204"/>
      <c r="CNP204"/>
      <c r="CNQ204"/>
      <c r="CNR204"/>
      <c r="CNS204"/>
      <c r="CNT204"/>
      <c r="CNU204"/>
      <c r="CNV204"/>
      <c r="CNW204"/>
      <c r="CNX204"/>
      <c r="CNY204"/>
      <c r="CNZ204"/>
      <c r="COA204"/>
      <c r="COB204"/>
      <c r="COC204"/>
      <c r="COD204"/>
      <c r="COE204"/>
      <c r="COF204"/>
      <c r="COG204"/>
      <c r="COH204"/>
      <c r="COI204"/>
      <c r="COJ204"/>
      <c r="COK204"/>
      <c r="COL204"/>
      <c r="COM204"/>
      <c r="CON204"/>
      <c r="COO204"/>
      <c r="COP204"/>
      <c r="COQ204"/>
      <c r="COR204"/>
      <c r="COS204"/>
      <c r="COT204"/>
      <c r="COU204"/>
      <c r="COV204"/>
      <c r="COW204"/>
      <c r="COX204"/>
      <c r="COY204"/>
      <c r="COZ204"/>
      <c r="CPA204"/>
      <c r="CPB204"/>
      <c r="CPC204"/>
      <c r="CPD204"/>
      <c r="CPE204"/>
      <c r="CPF204"/>
      <c r="CPG204"/>
      <c r="CPH204"/>
      <c r="CPI204"/>
      <c r="CPJ204"/>
      <c r="CPK204"/>
      <c r="CPL204"/>
      <c r="CPM204"/>
      <c r="CPN204"/>
      <c r="CPO204"/>
      <c r="CPP204"/>
      <c r="CPQ204"/>
      <c r="CPR204"/>
      <c r="CPS204"/>
      <c r="CPT204"/>
      <c r="CPU204"/>
      <c r="CPV204"/>
      <c r="CPW204"/>
      <c r="CPX204"/>
      <c r="CPY204"/>
      <c r="CPZ204"/>
      <c r="CQA204"/>
      <c r="CQB204"/>
      <c r="CQC204"/>
      <c r="CQD204"/>
      <c r="CQE204"/>
      <c r="CQF204"/>
      <c r="CQG204"/>
      <c r="CQH204"/>
      <c r="CQI204"/>
      <c r="CQJ204"/>
      <c r="CQK204"/>
      <c r="CQL204"/>
      <c r="CQM204"/>
      <c r="CQN204"/>
      <c r="CQO204"/>
      <c r="CQP204"/>
      <c r="CQQ204"/>
      <c r="CQR204"/>
      <c r="CQS204"/>
      <c r="CQT204"/>
      <c r="CQU204"/>
      <c r="CQV204"/>
      <c r="CQW204"/>
      <c r="CQX204"/>
      <c r="CQY204"/>
      <c r="CQZ204"/>
      <c r="CRA204"/>
      <c r="CRB204"/>
      <c r="CRC204"/>
      <c r="CRD204"/>
      <c r="CRE204"/>
      <c r="CRF204"/>
      <c r="CRG204"/>
      <c r="CRH204"/>
      <c r="CRI204"/>
      <c r="CRJ204"/>
      <c r="CRK204"/>
      <c r="CRL204"/>
      <c r="CRM204"/>
      <c r="CRN204"/>
      <c r="CRO204"/>
      <c r="CRP204"/>
      <c r="CRQ204"/>
      <c r="CRR204"/>
      <c r="CRS204"/>
      <c r="CRT204"/>
      <c r="CRU204"/>
      <c r="CRV204"/>
      <c r="CRW204"/>
      <c r="CRX204"/>
      <c r="CRY204"/>
      <c r="CRZ204"/>
      <c r="CSA204"/>
      <c r="CSB204"/>
      <c r="CSC204"/>
      <c r="CSD204"/>
      <c r="CSE204"/>
      <c r="CSF204"/>
      <c r="CSG204"/>
      <c r="CSH204"/>
      <c r="CSI204"/>
      <c r="CSJ204"/>
      <c r="CSK204"/>
      <c r="CSL204"/>
      <c r="CSM204"/>
      <c r="CSN204"/>
      <c r="CSO204"/>
      <c r="CSP204"/>
      <c r="CSQ204"/>
      <c r="CSR204"/>
      <c r="CSS204"/>
      <c r="CST204"/>
      <c r="CSU204"/>
      <c r="CSV204"/>
      <c r="CSW204"/>
      <c r="CSX204"/>
      <c r="CSY204"/>
      <c r="CSZ204"/>
      <c r="CTA204"/>
      <c r="CTB204"/>
      <c r="CTC204"/>
      <c r="CTD204"/>
      <c r="CTE204"/>
      <c r="CTF204"/>
      <c r="CTG204"/>
      <c r="CTH204"/>
      <c r="CTI204"/>
      <c r="CTJ204"/>
      <c r="CTK204"/>
      <c r="CTL204"/>
      <c r="CTM204"/>
      <c r="CTN204"/>
      <c r="CTO204"/>
      <c r="CTP204"/>
      <c r="CTQ204"/>
      <c r="CTR204"/>
      <c r="CTS204"/>
      <c r="CTT204"/>
      <c r="CTU204"/>
      <c r="CTV204"/>
      <c r="CTW204"/>
      <c r="CTX204"/>
      <c r="CTY204"/>
      <c r="CTZ204"/>
      <c r="CUA204"/>
      <c r="CUB204"/>
      <c r="CUC204"/>
      <c r="CUD204"/>
      <c r="CUE204"/>
      <c r="CUF204"/>
      <c r="CUG204"/>
      <c r="CUH204"/>
      <c r="CUI204"/>
      <c r="CUJ204"/>
      <c r="CUK204"/>
      <c r="CUL204"/>
      <c r="CUM204"/>
      <c r="CUN204"/>
      <c r="CUO204"/>
      <c r="CUP204"/>
      <c r="CUQ204"/>
      <c r="CUR204"/>
      <c r="CUS204"/>
      <c r="CUT204"/>
      <c r="CUU204"/>
      <c r="CUV204"/>
      <c r="CUW204"/>
      <c r="CUX204"/>
      <c r="CUY204"/>
      <c r="CUZ204"/>
      <c r="CVA204"/>
      <c r="CVB204"/>
      <c r="CVC204"/>
      <c r="CVD204"/>
      <c r="CVE204"/>
      <c r="CVF204"/>
      <c r="CVG204"/>
      <c r="CVH204"/>
      <c r="CVI204"/>
      <c r="CVJ204"/>
      <c r="CVK204"/>
      <c r="CVL204"/>
      <c r="CVM204"/>
      <c r="CVN204"/>
      <c r="CVO204"/>
      <c r="CVP204"/>
      <c r="CVQ204"/>
      <c r="CVR204"/>
      <c r="CVS204"/>
      <c r="CVT204"/>
      <c r="CVU204"/>
      <c r="CVV204"/>
      <c r="CVW204"/>
      <c r="CVX204"/>
      <c r="CVY204"/>
      <c r="CVZ204"/>
      <c r="CWA204"/>
      <c r="CWB204"/>
      <c r="CWC204"/>
      <c r="CWD204"/>
      <c r="CWE204"/>
      <c r="CWF204"/>
      <c r="CWG204"/>
      <c r="CWH204"/>
      <c r="CWI204"/>
      <c r="CWJ204"/>
      <c r="CWK204"/>
      <c r="CWL204"/>
      <c r="CWM204"/>
      <c r="CWN204"/>
      <c r="CWO204"/>
      <c r="CWP204"/>
      <c r="CWQ204"/>
      <c r="CWR204"/>
      <c r="CWS204"/>
      <c r="CWT204"/>
      <c r="CWU204"/>
      <c r="CWV204"/>
      <c r="CWW204"/>
      <c r="CWX204"/>
      <c r="CWY204"/>
      <c r="CWZ204"/>
      <c r="CXA204"/>
      <c r="CXB204"/>
      <c r="CXC204"/>
      <c r="CXD204"/>
      <c r="CXE204"/>
      <c r="CXF204"/>
      <c r="CXG204"/>
      <c r="CXH204"/>
      <c r="CXI204"/>
      <c r="CXJ204"/>
      <c r="CXK204"/>
      <c r="CXL204"/>
      <c r="CXM204"/>
      <c r="CXN204"/>
      <c r="CXO204"/>
      <c r="CXP204"/>
      <c r="CXQ204"/>
      <c r="CXR204"/>
      <c r="CXS204"/>
      <c r="CXT204"/>
      <c r="CXU204"/>
      <c r="CXV204"/>
      <c r="CXW204"/>
      <c r="CXX204"/>
      <c r="CXY204"/>
      <c r="CXZ204"/>
      <c r="CYA204"/>
      <c r="CYB204"/>
      <c r="CYC204"/>
      <c r="CYD204"/>
      <c r="CYE204"/>
      <c r="CYF204"/>
      <c r="CYG204"/>
      <c r="CYH204"/>
      <c r="CYI204"/>
      <c r="CYJ204"/>
      <c r="CYK204"/>
      <c r="CYL204"/>
      <c r="CYM204"/>
      <c r="CYN204"/>
      <c r="CYO204"/>
      <c r="CYP204"/>
      <c r="CYQ204"/>
      <c r="CYR204"/>
      <c r="CYS204"/>
      <c r="CYT204"/>
      <c r="CYU204"/>
      <c r="CYV204"/>
      <c r="CYW204"/>
      <c r="CYX204"/>
      <c r="CYY204"/>
      <c r="CYZ204"/>
      <c r="CZA204"/>
      <c r="CZB204"/>
      <c r="CZC204"/>
      <c r="CZD204"/>
      <c r="CZE204"/>
      <c r="CZF204"/>
      <c r="CZG204"/>
      <c r="CZH204"/>
      <c r="CZI204"/>
      <c r="CZJ204"/>
      <c r="CZK204"/>
      <c r="CZL204"/>
      <c r="CZM204"/>
      <c r="CZN204"/>
      <c r="CZO204"/>
      <c r="CZP204"/>
      <c r="CZQ204"/>
      <c r="CZR204"/>
      <c r="CZS204"/>
      <c r="CZT204"/>
      <c r="CZU204"/>
      <c r="CZV204"/>
      <c r="CZW204"/>
      <c r="CZX204"/>
      <c r="CZY204"/>
      <c r="CZZ204"/>
      <c r="DAA204"/>
      <c r="DAB204"/>
      <c r="DAC204"/>
      <c r="DAD204"/>
      <c r="DAE204"/>
      <c r="DAF204"/>
      <c r="DAG204"/>
      <c r="DAH204"/>
      <c r="DAI204"/>
      <c r="DAJ204"/>
      <c r="DAK204"/>
      <c r="DAL204"/>
      <c r="DAM204"/>
      <c r="DAN204"/>
      <c r="DAO204"/>
      <c r="DAP204"/>
      <c r="DAQ204"/>
      <c r="DAR204"/>
      <c r="DAS204"/>
      <c r="DAT204"/>
      <c r="DAU204"/>
      <c r="DAV204"/>
      <c r="DAW204"/>
      <c r="DAX204"/>
      <c r="DAY204"/>
      <c r="DAZ204"/>
      <c r="DBA204"/>
      <c r="DBB204"/>
      <c r="DBC204"/>
      <c r="DBD204"/>
      <c r="DBE204"/>
      <c r="DBF204"/>
      <c r="DBG204"/>
      <c r="DBH204"/>
      <c r="DBI204"/>
      <c r="DBJ204"/>
      <c r="DBK204"/>
      <c r="DBL204"/>
      <c r="DBM204"/>
      <c r="DBN204"/>
      <c r="DBO204"/>
      <c r="DBP204"/>
      <c r="DBQ204"/>
      <c r="DBR204"/>
      <c r="DBS204"/>
      <c r="DBT204"/>
      <c r="DBU204"/>
      <c r="DBV204"/>
      <c r="DBW204"/>
      <c r="DBX204"/>
      <c r="DBY204"/>
      <c r="DBZ204"/>
      <c r="DCA204"/>
      <c r="DCB204"/>
      <c r="DCC204"/>
      <c r="DCD204"/>
      <c r="DCE204"/>
      <c r="DCF204"/>
      <c r="DCG204"/>
      <c r="DCH204"/>
      <c r="DCI204"/>
      <c r="DCJ204"/>
      <c r="DCK204"/>
      <c r="DCL204"/>
      <c r="DCM204"/>
      <c r="DCN204"/>
      <c r="DCO204"/>
      <c r="DCP204"/>
      <c r="DCQ204"/>
      <c r="DCR204"/>
      <c r="DCS204"/>
      <c r="DCT204"/>
      <c r="DCU204"/>
      <c r="DCV204"/>
      <c r="DCW204"/>
      <c r="DCX204"/>
      <c r="DCY204"/>
      <c r="DCZ204"/>
      <c r="DDA204"/>
      <c r="DDB204"/>
      <c r="DDC204"/>
      <c r="DDD204"/>
      <c r="DDE204"/>
      <c r="DDF204"/>
      <c r="DDG204"/>
      <c r="DDH204"/>
      <c r="DDI204"/>
      <c r="DDJ204"/>
      <c r="DDK204"/>
      <c r="DDL204"/>
      <c r="DDM204"/>
      <c r="DDN204"/>
      <c r="DDO204"/>
      <c r="DDP204"/>
      <c r="DDQ204"/>
      <c r="DDR204"/>
      <c r="DDS204"/>
      <c r="DDT204"/>
      <c r="DDU204"/>
      <c r="DDV204"/>
      <c r="DDW204"/>
      <c r="DDX204"/>
      <c r="DDY204"/>
      <c r="DDZ204"/>
      <c r="DEA204"/>
      <c r="DEB204"/>
      <c r="DEC204"/>
      <c r="DED204"/>
      <c r="DEE204"/>
      <c r="DEF204"/>
      <c r="DEG204"/>
      <c r="DEH204"/>
      <c r="DEI204"/>
      <c r="DEJ204"/>
      <c r="DEK204"/>
      <c r="DEL204"/>
      <c r="DEM204"/>
      <c r="DEN204"/>
      <c r="DEO204"/>
      <c r="DEP204"/>
      <c r="DEQ204"/>
      <c r="DER204"/>
      <c r="DES204"/>
      <c r="DET204"/>
      <c r="DEU204"/>
      <c r="DEV204"/>
      <c r="DEW204"/>
      <c r="DEX204"/>
      <c r="DEY204"/>
      <c r="DEZ204"/>
      <c r="DFA204"/>
      <c r="DFB204"/>
      <c r="DFC204"/>
      <c r="DFD204"/>
      <c r="DFE204"/>
      <c r="DFF204"/>
      <c r="DFG204"/>
      <c r="DFH204"/>
      <c r="DFI204"/>
      <c r="DFJ204"/>
      <c r="DFK204"/>
      <c r="DFL204"/>
      <c r="DFM204"/>
      <c r="DFN204"/>
      <c r="DFO204"/>
      <c r="DFP204"/>
      <c r="DFQ204"/>
      <c r="DFR204"/>
      <c r="DFS204"/>
      <c r="DFT204"/>
      <c r="DFU204"/>
      <c r="DFV204"/>
      <c r="DFW204"/>
      <c r="DFX204"/>
      <c r="DFY204"/>
      <c r="DFZ204"/>
      <c r="DGA204"/>
      <c r="DGB204"/>
      <c r="DGC204"/>
      <c r="DGD204"/>
      <c r="DGE204"/>
      <c r="DGF204"/>
      <c r="DGG204"/>
      <c r="DGH204"/>
      <c r="DGI204"/>
      <c r="DGJ204"/>
      <c r="DGK204"/>
      <c r="DGL204"/>
      <c r="DGM204"/>
      <c r="DGN204"/>
      <c r="DGO204"/>
      <c r="DGP204"/>
      <c r="DGQ204"/>
      <c r="DGR204"/>
      <c r="DGS204"/>
      <c r="DGT204"/>
      <c r="DGU204"/>
      <c r="DGV204"/>
      <c r="DGW204"/>
      <c r="DGX204"/>
      <c r="DGY204"/>
      <c r="DGZ204"/>
      <c r="DHA204"/>
      <c r="DHB204"/>
      <c r="DHC204"/>
      <c r="DHD204"/>
      <c r="DHE204"/>
      <c r="DHF204"/>
      <c r="DHG204"/>
      <c r="DHH204"/>
      <c r="DHI204"/>
      <c r="DHJ204"/>
      <c r="DHK204"/>
      <c r="DHL204"/>
      <c r="DHM204"/>
      <c r="DHN204"/>
      <c r="DHO204"/>
      <c r="DHP204"/>
      <c r="DHQ204"/>
      <c r="DHR204"/>
      <c r="DHS204"/>
      <c r="DHT204"/>
      <c r="DHU204"/>
      <c r="DHV204"/>
      <c r="DHW204"/>
      <c r="DHX204"/>
      <c r="DHY204"/>
      <c r="DHZ204"/>
      <c r="DIA204"/>
      <c r="DIB204"/>
      <c r="DIC204"/>
      <c r="DID204"/>
      <c r="DIE204"/>
      <c r="DIF204"/>
      <c r="DIG204"/>
      <c r="DIH204"/>
      <c r="DII204"/>
      <c r="DIJ204"/>
      <c r="DIK204"/>
      <c r="DIL204"/>
      <c r="DIM204"/>
      <c r="DIN204"/>
      <c r="DIO204"/>
      <c r="DIP204"/>
      <c r="DIQ204"/>
      <c r="DIR204"/>
      <c r="DIS204"/>
      <c r="DIT204"/>
      <c r="DIU204"/>
      <c r="DIV204"/>
      <c r="DIW204"/>
      <c r="DIX204"/>
      <c r="DIY204"/>
      <c r="DIZ204"/>
      <c r="DJA204"/>
      <c r="DJB204"/>
      <c r="DJC204"/>
      <c r="DJD204"/>
      <c r="DJE204"/>
      <c r="DJF204"/>
      <c r="DJG204"/>
      <c r="DJH204"/>
      <c r="DJI204"/>
      <c r="DJJ204"/>
      <c r="DJK204"/>
      <c r="DJL204"/>
      <c r="DJM204"/>
      <c r="DJN204"/>
      <c r="DJO204"/>
      <c r="DJP204"/>
      <c r="DJQ204"/>
      <c r="DJR204"/>
      <c r="DJS204"/>
      <c r="DJT204"/>
      <c r="DJU204"/>
      <c r="DJV204"/>
      <c r="DJW204"/>
      <c r="DJX204"/>
      <c r="DJY204"/>
      <c r="DJZ204"/>
      <c r="DKA204"/>
      <c r="DKB204"/>
      <c r="DKC204"/>
      <c r="DKD204"/>
      <c r="DKE204"/>
      <c r="DKF204"/>
      <c r="DKG204"/>
      <c r="DKH204"/>
      <c r="DKI204"/>
      <c r="DKJ204"/>
      <c r="DKK204"/>
      <c r="DKL204"/>
      <c r="DKM204"/>
      <c r="DKN204"/>
      <c r="DKO204"/>
      <c r="DKP204"/>
      <c r="DKQ204"/>
      <c r="DKR204"/>
      <c r="DKS204"/>
      <c r="DKT204"/>
      <c r="DKU204"/>
      <c r="DKV204"/>
      <c r="DKW204"/>
      <c r="DKX204"/>
      <c r="DKY204"/>
      <c r="DKZ204"/>
      <c r="DLA204"/>
      <c r="DLB204"/>
      <c r="DLC204"/>
      <c r="DLD204"/>
      <c r="DLE204"/>
      <c r="DLF204"/>
      <c r="DLG204"/>
      <c r="DLH204"/>
      <c r="DLI204"/>
      <c r="DLJ204"/>
      <c r="DLK204"/>
      <c r="DLL204"/>
      <c r="DLM204"/>
      <c r="DLN204"/>
      <c r="DLO204"/>
      <c r="DLP204"/>
      <c r="DLQ204"/>
      <c r="DLR204"/>
      <c r="DLS204"/>
      <c r="DLT204"/>
      <c r="DLU204"/>
      <c r="DLV204"/>
      <c r="DLW204"/>
      <c r="DLX204"/>
      <c r="DLY204"/>
      <c r="DLZ204"/>
      <c r="DMA204"/>
      <c r="DMB204"/>
      <c r="DMC204"/>
      <c r="DMD204"/>
      <c r="DME204"/>
      <c r="DMF204"/>
      <c r="DMG204"/>
      <c r="DMH204"/>
      <c r="DMI204"/>
      <c r="DMJ204"/>
      <c r="DMK204"/>
      <c r="DML204"/>
      <c r="DMM204"/>
      <c r="DMN204"/>
      <c r="DMO204"/>
      <c r="DMP204"/>
      <c r="DMQ204"/>
      <c r="DMR204"/>
      <c r="DMS204"/>
      <c r="DMT204"/>
      <c r="DMU204"/>
      <c r="DMV204"/>
      <c r="DMW204"/>
      <c r="DMX204"/>
      <c r="DMY204"/>
      <c r="DMZ204"/>
      <c r="DNA204"/>
      <c r="DNB204"/>
      <c r="DNC204"/>
      <c r="DND204"/>
      <c r="DNE204"/>
      <c r="DNF204"/>
      <c r="DNG204"/>
      <c r="DNH204"/>
      <c r="DNI204"/>
      <c r="DNJ204"/>
      <c r="DNK204"/>
      <c r="DNL204"/>
      <c r="DNM204"/>
      <c r="DNN204"/>
      <c r="DNO204"/>
      <c r="DNP204"/>
      <c r="DNQ204"/>
      <c r="DNR204"/>
      <c r="DNS204"/>
      <c r="DNT204"/>
      <c r="DNU204"/>
      <c r="DNV204"/>
      <c r="DNW204"/>
      <c r="DNX204"/>
      <c r="DNY204"/>
      <c r="DNZ204"/>
      <c r="DOA204"/>
      <c r="DOB204"/>
      <c r="DOC204"/>
      <c r="DOD204"/>
      <c r="DOE204"/>
      <c r="DOF204"/>
      <c r="DOG204"/>
      <c r="DOH204"/>
      <c r="DOI204"/>
      <c r="DOJ204"/>
      <c r="DOK204"/>
      <c r="DOL204"/>
      <c r="DOM204"/>
      <c r="DON204"/>
      <c r="DOO204"/>
      <c r="DOP204"/>
      <c r="DOQ204"/>
      <c r="DOR204"/>
      <c r="DOS204"/>
      <c r="DOT204"/>
      <c r="DOU204"/>
      <c r="DOV204"/>
      <c r="DOW204"/>
      <c r="DOX204"/>
      <c r="DOY204"/>
      <c r="DOZ204"/>
      <c r="DPA204"/>
      <c r="DPB204"/>
      <c r="DPC204"/>
      <c r="DPD204"/>
      <c r="DPE204"/>
      <c r="DPF204"/>
      <c r="DPG204"/>
      <c r="DPH204"/>
      <c r="DPI204"/>
      <c r="DPJ204"/>
      <c r="DPK204"/>
      <c r="DPL204"/>
      <c r="DPM204"/>
      <c r="DPN204"/>
      <c r="DPO204"/>
      <c r="DPP204"/>
      <c r="DPQ204"/>
      <c r="DPR204"/>
      <c r="DPS204"/>
      <c r="DPT204"/>
      <c r="DPU204"/>
      <c r="DPV204"/>
      <c r="DPW204"/>
      <c r="DPX204"/>
      <c r="DPY204"/>
      <c r="DPZ204"/>
      <c r="DQA204"/>
      <c r="DQB204"/>
      <c r="DQC204"/>
      <c r="DQD204"/>
      <c r="DQE204"/>
      <c r="DQF204"/>
      <c r="DQG204"/>
      <c r="DQH204"/>
      <c r="DQI204"/>
      <c r="DQJ204"/>
      <c r="DQK204"/>
      <c r="DQL204"/>
      <c r="DQM204"/>
      <c r="DQN204"/>
      <c r="DQO204"/>
      <c r="DQP204"/>
      <c r="DQQ204"/>
      <c r="DQR204"/>
      <c r="DQS204"/>
      <c r="DQT204"/>
      <c r="DQU204"/>
      <c r="DQV204"/>
      <c r="DQW204"/>
      <c r="DQX204"/>
      <c r="DQY204"/>
      <c r="DQZ204"/>
      <c r="DRA204"/>
      <c r="DRB204"/>
      <c r="DRC204"/>
      <c r="DRD204"/>
      <c r="DRE204"/>
      <c r="DRF204"/>
      <c r="DRG204"/>
      <c r="DRH204"/>
      <c r="DRI204"/>
      <c r="DRJ204"/>
      <c r="DRK204"/>
      <c r="DRL204"/>
      <c r="DRM204"/>
      <c r="DRN204"/>
      <c r="DRO204"/>
      <c r="DRP204"/>
      <c r="DRQ204"/>
      <c r="DRR204"/>
      <c r="DRS204"/>
      <c r="DRT204"/>
      <c r="DRU204"/>
      <c r="DRV204"/>
      <c r="DRW204"/>
      <c r="DRX204"/>
      <c r="DRY204"/>
      <c r="DRZ204"/>
      <c r="DSA204"/>
      <c r="DSB204"/>
      <c r="DSC204"/>
      <c r="DSD204"/>
      <c r="DSE204"/>
      <c r="DSF204"/>
      <c r="DSG204"/>
      <c r="DSH204"/>
      <c r="DSI204"/>
      <c r="DSJ204"/>
      <c r="DSK204"/>
      <c r="DSL204"/>
      <c r="DSM204"/>
      <c r="DSN204"/>
      <c r="DSO204"/>
      <c r="DSP204"/>
      <c r="DSQ204"/>
      <c r="DSR204"/>
      <c r="DSS204"/>
      <c r="DST204"/>
      <c r="DSU204"/>
      <c r="DSV204"/>
      <c r="DSW204"/>
      <c r="DSX204"/>
      <c r="DSY204"/>
      <c r="DSZ204"/>
      <c r="DTA204"/>
      <c r="DTB204"/>
      <c r="DTC204"/>
      <c r="DTD204"/>
      <c r="DTE204"/>
      <c r="DTF204"/>
      <c r="DTG204"/>
      <c r="DTH204"/>
      <c r="DTI204"/>
      <c r="DTJ204"/>
      <c r="DTK204"/>
      <c r="DTL204"/>
      <c r="DTM204"/>
      <c r="DTN204"/>
      <c r="DTO204"/>
      <c r="DTP204"/>
      <c r="DTQ204"/>
      <c r="DTR204"/>
      <c r="DTS204"/>
      <c r="DTT204"/>
      <c r="DTU204"/>
      <c r="DTV204"/>
      <c r="DTW204"/>
      <c r="DTX204"/>
      <c r="DTY204"/>
      <c r="DTZ204"/>
      <c r="DUA204"/>
      <c r="DUB204"/>
      <c r="DUC204"/>
      <c r="DUD204"/>
      <c r="DUE204"/>
      <c r="DUF204"/>
      <c r="DUG204"/>
      <c r="DUH204"/>
      <c r="DUI204"/>
      <c r="DUJ204"/>
      <c r="DUK204"/>
      <c r="DUL204"/>
      <c r="DUM204"/>
      <c r="DUN204"/>
      <c r="DUO204"/>
      <c r="DUP204"/>
      <c r="DUQ204"/>
      <c r="DUR204"/>
      <c r="DUS204"/>
      <c r="DUT204"/>
      <c r="DUU204"/>
      <c r="DUV204"/>
      <c r="DUW204"/>
      <c r="DUX204"/>
      <c r="DUY204"/>
      <c r="DUZ204"/>
      <c r="DVA204"/>
      <c r="DVB204"/>
      <c r="DVC204"/>
      <c r="DVD204"/>
      <c r="DVE204"/>
      <c r="DVF204"/>
      <c r="DVG204"/>
      <c r="DVH204"/>
      <c r="DVI204"/>
      <c r="DVJ204"/>
      <c r="DVK204"/>
      <c r="DVL204"/>
      <c r="DVM204"/>
      <c r="DVN204"/>
      <c r="DVO204"/>
      <c r="DVP204"/>
      <c r="DVQ204"/>
      <c r="DVR204"/>
      <c r="DVS204"/>
      <c r="DVT204"/>
      <c r="DVU204"/>
      <c r="DVV204"/>
      <c r="DVW204"/>
      <c r="DVX204"/>
      <c r="DVY204"/>
      <c r="DVZ204"/>
      <c r="DWA204"/>
      <c r="DWB204"/>
      <c r="DWC204"/>
      <c r="DWD204"/>
      <c r="DWE204"/>
      <c r="DWF204"/>
      <c r="DWG204"/>
      <c r="DWH204"/>
      <c r="DWI204"/>
      <c r="DWJ204"/>
      <c r="DWK204"/>
      <c r="DWL204"/>
      <c r="DWM204"/>
      <c r="DWN204"/>
      <c r="DWO204"/>
      <c r="DWP204"/>
      <c r="DWQ204"/>
      <c r="DWR204"/>
      <c r="DWS204"/>
      <c r="DWT204"/>
      <c r="DWU204"/>
      <c r="DWV204"/>
      <c r="DWW204"/>
      <c r="DWX204"/>
      <c r="DWY204"/>
      <c r="DWZ204"/>
      <c r="DXA204"/>
      <c r="DXB204"/>
      <c r="DXC204"/>
      <c r="DXD204"/>
      <c r="DXE204"/>
      <c r="DXF204"/>
      <c r="DXG204"/>
      <c r="DXH204"/>
      <c r="DXI204"/>
      <c r="DXJ204"/>
      <c r="DXK204"/>
      <c r="DXL204"/>
      <c r="DXM204"/>
      <c r="DXN204"/>
      <c r="DXO204"/>
      <c r="DXP204"/>
      <c r="DXQ204"/>
      <c r="DXR204"/>
      <c r="DXS204"/>
      <c r="DXT204"/>
      <c r="DXU204"/>
      <c r="DXV204"/>
      <c r="DXW204"/>
      <c r="DXX204"/>
      <c r="DXY204"/>
      <c r="DXZ204"/>
      <c r="DYA204"/>
      <c r="DYB204"/>
      <c r="DYC204"/>
      <c r="DYD204"/>
      <c r="DYE204"/>
      <c r="DYF204"/>
      <c r="DYG204"/>
      <c r="DYH204"/>
      <c r="DYI204"/>
      <c r="DYJ204"/>
      <c r="DYK204"/>
      <c r="DYL204"/>
      <c r="DYM204"/>
      <c r="DYN204"/>
      <c r="DYO204"/>
      <c r="DYP204"/>
      <c r="DYQ204"/>
      <c r="DYR204"/>
      <c r="DYS204"/>
      <c r="DYT204"/>
      <c r="DYU204"/>
      <c r="DYV204"/>
      <c r="DYW204"/>
      <c r="DYX204"/>
      <c r="DYY204"/>
      <c r="DYZ204"/>
      <c r="DZA204"/>
      <c r="DZB204"/>
      <c r="DZC204"/>
      <c r="DZD204"/>
      <c r="DZE204"/>
      <c r="DZF204"/>
      <c r="DZG204"/>
      <c r="DZH204"/>
      <c r="DZI204"/>
      <c r="DZJ204"/>
      <c r="DZK204"/>
      <c r="DZL204"/>
      <c r="DZM204"/>
      <c r="DZN204"/>
      <c r="DZO204"/>
      <c r="DZP204"/>
      <c r="DZQ204"/>
      <c r="DZR204"/>
      <c r="DZS204"/>
      <c r="DZT204"/>
      <c r="DZU204"/>
      <c r="DZV204"/>
      <c r="DZW204"/>
      <c r="DZX204"/>
      <c r="DZY204"/>
      <c r="DZZ204"/>
      <c r="EAA204"/>
      <c r="EAB204"/>
      <c r="EAC204"/>
      <c r="EAD204"/>
      <c r="EAE204"/>
      <c r="EAF204"/>
      <c r="EAG204"/>
      <c r="EAH204"/>
      <c r="EAI204"/>
      <c r="EAJ204"/>
      <c r="EAK204"/>
      <c r="EAL204"/>
      <c r="EAM204"/>
      <c r="EAN204"/>
      <c r="EAO204"/>
      <c r="EAP204"/>
      <c r="EAQ204"/>
      <c r="EAR204"/>
      <c r="EAS204"/>
      <c r="EAT204"/>
      <c r="EAU204"/>
      <c r="EAV204"/>
      <c r="EAW204"/>
      <c r="EAX204"/>
      <c r="EAY204"/>
      <c r="EAZ204"/>
      <c r="EBA204"/>
      <c r="EBB204"/>
      <c r="EBC204"/>
      <c r="EBD204"/>
      <c r="EBE204"/>
      <c r="EBF204"/>
      <c r="EBG204"/>
      <c r="EBH204"/>
      <c r="EBI204"/>
      <c r="EBJ204"/>
      <c r="EBK204"/>
      <c r="EBL204"/>
      <c r="EBM204"/>
      <c r="EBN204"/>
      <c r="EBO204"/>
      <c r="EBP204"/>
      <c r="EBQ204"/>
      <c r="EBR204"/>
      <c r="EBS204"/>
      <c r="EBT204"/>
      <c r="EBU204"/>
      <c r="EBV204"/>
      <c r="EBW204"/>
      <c r="EBX204"/>
      <c r="EBY204"/>
      <c r="EBZ204"/>
      <c r="ECA204"/>
      <c r="ECB204"/>
      <c r="ECC204"/>
      <c r="ECD204"/>
      <c r="ECE204"/>
      <c r="ECF204"/>
      <c r="ECG204"/>
      <c r="ECH204"/>
      <c r="ECI204"/>
      <c r="ECJ204"/>
      <c r="ECK204"/>
      <c r="ECL204"/>
      <c r="ECM204"/>
      <c r="ECN204"/>
      <c r="ECO204"/>
      <c r="ECP204"/>
      <c r="ECQ204"/>
      <c r="ECR204"/>
      <c r="ECS204"/>
      <c r="ECT204"/>
      <c r="ECU204"/>
      <c r="ECV204"/>
      <c r="ECW204"/>
      <c r="ECX204"/>
      <c r="ECY204"/>
      <c r="ECZ204"/>
      <c r="EDA204"/>
      <c r="EDB204"/>
      <c r="EDC204"/>
      <c r="EDD204"/>
      <c r="EDE204"/>
      <c r="EDF204"/>
      <c r="EDG204"/>
      <c r="EDH204"/>
      <c r="EDI204"/>
      <c r="EDJ204"/>
      <c r="EDK204"/>
      <c r="EDL204"/>
      <c r="EDM204"/>
      <c r="EDN204"/>
      <c r="EDO204"/>
      <c r="EDP204"/>
      <c r="EDQ204"/>
      <c r="EDR204"/>
      <c r="EDS204"/>
      <c r="EDT204"/>
      <c r="EDU204"/>
      <c r="EDV204"/>
      <c r="EDW204"/>
      <c r="EDX204"/>
      <c r="EDY204"/>
      <c r="EDZ204"/>
      <c r="EEA204"/>
      <c r="EEB204"/>
      <c r="EEC204"/>
      <c r="EED204"/>
      <c r="EEE204"/>
      <c r="EEF204"/>
      <c r="EEG204"/>
      <c r="EEH204"/>
      <c r="EEI204"/>
      <c r="EEJ204"/>
      <c r="EEK204"/>
      <c r="EEL204"/>
      <c r="EEM204"/>
      <c r="EEN204"/>
      <c r="EEO204"/>
      <c r="EEP204"/>
      <c r="EEQ204"/>
      <c r="EER204"/>
      <c r="EES204"/>
      <c r="EET204"/>
      <c r="EEU204"/>
      <c r="EEV204"/>
      <c r="EEW204"/>
      <c r="EEX204"/>
      <c r="EEY204"/>
      <c r="EEZ204"/>
      <c r="EFA204"/>
      <c r="EFB204"/>
      <c r="EFC204"/>
      <c r="EFD204"/>
      <c r="EFE204"/>
      <c r="EFF204"/>
      <c r="EFG204"/>
      <c r="EFH204"/>
      <c r="EFI204"/>
      <c r="EFJ204"/>
      <c r="EFK204"/>
      <c r="EFL204"/>
      <c r="EFM204"/>
      <c r="EFN204"/>
      <c r="EFO204"/>
      <c r="EFP204"/>
      <c r="EFQ204"/>
      <c r="EFR204"/>
      <c r="EFS204"/>
      <c r="EFT204"/>
      <c r="EFU204"/>
      <c r="EFV204"/>
      <c r="EFW204"/>
      <c r="EFX204"/>
      <c r="EFY204"/>
      <c r="EFZ204"/>
      <c r="EGA204"/>
      <c r="EGB204"/>
      <c r="EGC204"/>
      <c r="EGD204"/>
      <c r="EGE204"/>
      <c r="EGF204"/>
      <c r="EGG204"/>
      <c r="EGH204"/>
      <c r="EGI204"/>
      <c r="EGJ204"/>
      <c r="EGK204"/>
      <c r="EGL204"/>
      <c r="EGM204"/>
      <c r="EGN204"/>
      <c r="EGO204"/>
      <c r="EGP204"/>
      <c r="EGQ204"/>
      <c r="EGR204"/>
      <c r="EGS204"/>
      <c r="EGT204"/>
      <c r="EGU204"/>
      <c r="EGV204"/>
      <c r="EGW204"/>
      <c r="EGX204"/>
      <c r="EGY204"/>
      <c r="EGZ204"/>
      <c r="EHA204"/>
      <c r="EHB204"/>
      <c r="EHC204"/>
      <c r="EHD204"/>
      <c r="EHE204"/>
      <c r="EHF204"/>
      <c r="EHG204"/>
      <c r="EHH204"/>
      <c r="EHI204"/>
      <c r="EHJ204"/>
      <c r="EHK204"/>
      <c r="EHL204"/>
      <c r="EHM204"/>
      <c r="EHN204"/>
      <c r="EHO204"/>
      <c r="EHP204"/>
      <c r="EHQ204"/>
      <c r="EHR204"/>
      <c r="EHS204"/>
      <c r="EHT204"/>
      <c r="EHU204"/>
      <c r="EHV204"/>
      <c r="EHW204"/>
      <c r="EHX204"/>
      <c r="EHY204"/>
      <c r="EHZ204"/>
      <c r="EIA204"/>
      <c r="EIB204"/>
      <c r="EIC204"/>
      <c r="EID204"/>
      <c r="EIE204"/>
      <c r="EIF204"/>
      <c r="EIG204"/>
      <c r="EIH204"/>
      <c r="EII204"/>
      <c r="EIJ204"/>
      <c r="EIK204"/>
      <c r="EIL204"/>
      <c r="EIM204"/>
      <c r="EIN204"/>
      <c r="EIO204"/>
      <c r="EIP204"/>
      <c r="EIQ204"/>
      <c r="EIR204"/>
      <c r="EIS204"/>
      <c r="EIT204"/>
      <c r="EIU204"/>
      <c r="EIV204"/>
      <c r="EIW204"/>
      <c r="EIX204"/>
      <c r="EIY204"/>
      <c r="EIZ204"/>
      <c r="EJA204"/>
      <c r="EJB204"/>
      <c r="EJC204"/>
      <c r="EJD204"/>
      <c r="EJE204"/>
      <c r="EJF204"/>
      <c r="EJG204"/>
      <c r="EJH204"/>
      <c r="EJI204"/>
      <c r="EJJ204"/>
      <c r="EJK204"/>
      <c r="EJL204"/>
      <c r="EJM204"/>
      <c r="EJN204"/>
      <c r="EJO204"/>
      <c r="EJP204"/>
      <c r="EJQ204"/>
      <c r="EJR204"/>
      <c r="EJS204"/>
      <c r="EJT204"/>
      <c r="EJU204"/>
      <c r="EJV204"/>
      <c r="EJW204"/>
      <c r="EJX204"/>
      <c r="EJY204"/>
      <c r="EJZ204"/>
      <c r="EKA204"/>
      <c r="EKB204"/>
      <c r="EKC204"/>
      <c r="EKD204"/>
      <c r="EKE204"/>
      <c r="EKF204"/>
      <c r="EKG204"/>
      <c r="EKH204"/>
      <c r="EKI204"/>
      <c r="EKJ204"/>
      <c r="EKK204"/>
      <c r="EKL204"/>
      <c r="EKM204"/>
      <c r="EKN204"/>
      <c r="EKO204"/>
      <c r="EKP204"/>
      <c r="EKQ204"/>
      <c r="EKR204"/>
      <c r="EKS204"/>
      <c r="EKT204"/>
      <c r="EKU204"/>
      <c r="EKV204"/>
      <c r="EKW204"/>
      <c r="EKX204"/>
      <c r="EKY204"/>
      <c r="EKZ204"/>
      <c r="ELA204"/>
      <c r="ELB204"/>
      <c r="ELC204"/>
      <c r="ELD204"/>
      <c r="ELE204"/>
      <c r="ELF204"/>
      <c r="ELG204"/>
      <c r="ELH204"/>
      <c r="ELI204"/>
      <c r="ELJ204"/>
      <c r="ELK204"/>
      <c r="ELL204"/>
      <c r="ELM204"/>
      <c r="ELN204"/>
      <c r="ELO204"/>
      <c r="ELP204"/>
      <c r="ELQ204"/>
      <c r="ELR204"/>
      <c r="ELS204"/>
      <c r="ELT204"/>
      <c r="ELU204"/>
      <c r="ELV204"/>
      <c r="ELW204"/>
      <c r="ELX204"/>
      <c r="ELY204"/>
      <c r="ELZ204"/>
      <c r="EMA204"/>
      <c r="EMB204"/>
      <c r="EMC204"/>
      <c r="EMD204"/>
      <c r="EME204"/>
      <c r="EMF204"/>
      <c r="EMG204"/>
      <c r="EMH204"/>
      <c r="EMI204"/>
      <c r="EMJ204"/>
      <c r="EMK204"/>
      <c r="EML204"/>
      <c r="EMM204"/>
      <c r="EMN204"/>
      <c r="EMO204"/>
      <c r="EMP204"/>
      <c r="EMQ204"/>
      <c r="EMR204"/>
      <c r="EMS204"/>
      <c r="EMT204"/>
      <c r="EMU204"/>
      <c r="EMV204"/>
      <c r="EMW204"/>
      <c r="EMX204"/>
      <c r="EMY204"/>
      <c r="EMZ204"/>
      <c r="ENA204"/>
      <c r="ENB204"/>
      <c r="ENC204"/>
      <c r="END204"/>
      <c r="ENE204"/>
      <c r="ENF204"/>
      <c r="ENG204"/>
      <c r="ENH204"/>
      <c r="ENI204"/>
      <c r="ENJ204"/>
      <c r="ENK204"/>
      <c r="ENL204"/>
      <c r="ENM204"/>
      <c r="ENN204"/>
      <c r="ENO204"/>
      <c r="ENP204"/>
      <c r="ENQ204"/>
      <c r="ENR204"/>
      <c r="ENS204"/>
      <c r="ENT204"/>
      <c r="ENU204"/>
      <c r="ENV204"/>
      <c r="ENW204"/>
      <c r="ENX204"/>
      <c r="ENY204"/>
      <c r="ENZ204"/>
      <c r="EOA204"/>
      <c r="EOB204"/>
      <c r="EOC204"/>
      <c r="EOD204"/>
      <c r="EOE204"/>
      <c r="EOF204"/>
      <c r="EOG204"/>
      <c r="EOH204"/>
      <c r="EOI204"/>
      <c r="EOJ204"/>
      <c r="EOK204"/>
      <c r="EOL204"/>
      <c r="EOM204"/>
      <c r="EON204"/>
      <c r="EOO204"/>
      <c r="EOP204"/>
      <c r="EOQ204"/>
      <c r="EOR204"/>
      <c r="EOS204"/>
      <c r="EOT204"/>
      <c r="EOU204"/>
      <c r="EOV204"/>
      <c r="EOW204"/>
      <c r="EOX204"/>
      <c r="EOY204"/>
      <c r="EOZ204"/>
      <c r="EPA204"/>
      <c r="EPB204"/>
      <c r="EPC204"/>
      <c r="EPD204"/>
      <c r="EPE204"/>
      <c r="EPF204"/>
      <c r="EPG204"/>
      <c r="EPH204"/>
      <c r="EPI204"/>
      <c r="EPJ204"/>
      <c r="EPK204"/>
      <c r="EPL204"/>
      <c r="EPM204"/>
      <c r="EPN204"/>
      <c r="EPO204"/>
      <c r="EPP204"/>
      <c r="EPQ204"/>
      <c r="EPR204"/>
      <c r="EPS204"/>
      <c r="EPT204"/>
      <c r="EPU204"/>
      <c r="EPV204"/>
      <c r="EPW204"/>
      <c r="EPX204"/>
      <c r="EPY204"/>
      <c r="EPZ204"/>
      <c r="EQA204"/>
      <c r="EQB204"/>
      <c r="EQC204"/>
      <c r="EQD204"/>
      <c r="EQE204"/>
      <c r="EQF204"/>
      <c r="EQG204"/>
      <c r="EQH204"/>
      <c r="EQI204"/>
      <c r="EQJ204"/>
      <c r="EQK204"/>
      <c r="EQL204"/>
      <c r="EQM204"/>
      <c r="EQN204"/>
      <c r="EQO204"/>
      <c r="EQP204"/>
      <c r="EQQ204"/>
      <c r="EQR204"/>
      <c r="EQS204"/>
      <c r="EQT204"/>
      <c r="EQU204"/>
      <c r="EQV204"/>
      <c r="EQW204"/>
      <c r="EQX204"/>
      <c r="EQY204"/>
      <c r="EQZ204"/>
      <c r="ERA204"/>
      <c r="ERB204"/>
      <c r="ERC204"/>
      <c r="ERD204"/>
      <c r="ERE204"/>
      <c r="ERF204"/>
      <c r="ERG204"/>
      <c r="ERH204"/>
      <c r="ERI204"/>
      <c r="ERJ204"/>
      <c r="ERK204"/>
      <c r="ERL204"/>
      <c r="ERM204"/>
      <c r="ERN204"/>
      <c r="ERO204"/>
      <c r="ERP204"/>
      <c r="ERQ204"/>
      <c r="ERR204"/>
      <c r="ERS204"/>
      <c r="ERT204"/>
      <c r="ERU204"/>
      <c r="ERV204"/>
      <c r="ERW204"/>
      <c r="ERX204"/>
      <c r="ERY204"/>
      <c r="ERZ204"/>
      <c r="ESA204"/>
      <c r="ESB204"/>
      <c r="ESC204"/>
      <c r="ESD204"/>
      <c r="ESE204"/>
      <c r="ESF204"/>
      <c r="ESG204"/>
      <c r="ESH204"/>
      <c r="ESI204"/>
      <c r="ESJ204"/>
      <c r="ESK204"/>
      <c r="ESL204"/>
      <c r="ESM204"/>
      <c r="ESN204"/>
      <c r="ESO204"/>
      <c r="ESP204"/>
      <c r="ESQ204"/>
      <c r="ESR204"/>
      <c r="ESS204"/>
      <c r="EST204"/>
      <c r="ESU204"/>
      <c r="ESV204"/>
      <c r="ESW204"/>
      <c r="ESX204"/>
      <c r="ESY204"/>
      <c r="ESZ204"/>
      <c r="ETA204"/>
      <c r="ETB204"/>
      <c r="ETC204"/>
      <c r="ETD204"/>
      <c r="ETE204"/>
      <c r="ETF204"/>
      <c r="ETG204"/>
      <c r="ETH204"/>
      <c r="ETI204"/>
      <c r="ETJ204"/>
      <c r="ETK204"/>
      <c r="ETL204"/>
      <c r="ETM204"/>
      <c r="ETN204"/>
      <c r="ETO204"/>
      <c r="ETP204"/>
      <c r="ETQ204"/>
      <c r="ETR204"/>
      <c r="ETS204"/>
      <c r="ETT204"/>
      <c r="ETU204"/>
      <c r="ETV204"/>
      <c r="ETW204"/>
      <c r="ETX204"/>
      <c r="ETY204"/>
      <c r="ETZ204"/>
      <c r="EUA204"/>
      <c r="EUB204"/>
      <c r="EUC204"/>
      <c r="EUD204"/>
      <c r="EUE204"/>
      <c r="EUF204"/>
      <c r="EUG204"/>
      <c r="EUH204"/>
      <c r="EUI204"/>
      <c r="EUJ204"/>
      <c r="EUK204"/>
      <c r="EUL204"/>
      <c r="EUM204"/>
      <c r="EUN204"/>
      <c r="EUO204"/>
      <c r="EUP204"/>
      <c r="EUQ204"/>
      <c r="EUR204"/>
      <c r="EUS204"/>
      <c r="EUT204"/>
      <c r="EUU204"/>
      <c r="EUV204"/>
      <c r="EUW204"/>
      <c r="EUX204"/>
      <c r="EUY204"/>
      <c r="EUZ204"/>
      <c r="EVA204"/>
      <c r="EVB204"/>
      <c r="EVC204"/>
      <c r="EVD204"/>
      <c r="EVE204"/>
      <c r="EVF204"/>
      <c r="EVG204"/>
      <c r="EVH204"/>
      <c r="EVI204"/>
      <c r="EVJ204"/>
      <c r="EVK204"/>
      <c r="EVL204"/>
      <c r="EVM204"/>
      <c r="EVN204"/>
      <c r="EVO204"/>
      <c r="EVP204"/>
      <c r="EVQ204"/>
      <c r="EVR204"/>
      <c r="EVS204"/>
      <c r="EVT204"/>
      <c r="EVU204"/>
      <c r="EVV204"/>
      <c r="EVW204"/>
      <c r="EVX204"/>
      <c r="EVY204"/>
      <c r="EVZ204"/>
      <c r="EWA204"/>
      <c r="EWB204"/>
      <c r="EWC204"/>
      <c r="EWD204"/>
      <c r="EWE204"/>
      <c r="EWF204"/>
      <c r="EWG204"/>
      <c r="EWH204"/>
      <c r="EWI204"/>
      <c r="EWJ204"/>
      <c r="EWK204"/>
      <c r="EWL204"/>
      <c r="EWM204"/>
      <c r="EWN204"/>
      <c r="EWO204"/>
      <c r="EWP204"/>
      <c r="EWQ204"/>
      <c r="EWR204"/>
      <c r="EWS204"/>
      <c r="EWT204"/>
      <c r="EWU204"/>
      <c r="EWV204"/>
      <c r="EWW204"/>
      <c r="EWX204"/>
      <c r="EWY204"/>
      <c r="EWZ204"/>
      <c r="EXA204"/>
      <c r="EXB204"/>
      <c r="EXC204"/>
      <c r="EXD204"/>
      <c r="EXE204"/>
      <c r="EXF204"/>
      <c r="EXG204"/>
      <c r="EXH204"/>
      <c r="EXI204"/>
      <c r="EXJ204"/>
      <c r="EXK204"/>
      <c r="EXL204"/>
      <c r="EXM204"/>
      <c r="EXN204"/>
      <c r="EXO204"/>
      <c r="EXP204"/>
      <c r="EXQ204"/>
      <c r="EXR204"/>
      <c r="EXS204"/>
      <c r="EXT204"/>
      <c r="EXU204"/>
      <c r="EXV204"/>
      <c r="EXW204"/>
      <c r="EXX204"/>
      <c r="EXY204"/>
      <c r="EXZ204"/>
      <c r="EYA204"/>
      <c r="EYB204"/>
      <c r="EYC204"/>
      <c r="EYD204"/>
      <c r="EYE204"/>
      <c r="EYF204"/>
      <c r="EYG204"/>
      <c r="EYH204"/>
      <c r="EYI204"/>
      <c r="EYJ204"/>
      <c r="EYK204"/>
      <c r="EYL204"/>
      <c r="EYM204"/>
      <c r="EYN204"/>
      <c r="EYO204"/>
      <c r="EYP204"/>
      <c r="EYQ204"/>
      <c r="EYR204"/>
      <c r="EYS204"/>
      <c r="EYT204"/>
      <c r="EYU204"/>
      <c r="EYV204"/>
      <c r="EYW204"/>
      <c r="EYX204"/>
      <c r="EYY204"/>
      <c r="EYZ204"/>
      <c r="EZA204"/>
      <c r="EZB204"/>
      <c r="EZC204"/>
      <c r="EZD204"/>
      <c r="EZE204"/>
      <c r="EZF204"/>
      <c r="EZG204"/>
      <c r="EZH204"/>
      <c r="EZI204"/>
      <c r="EZJ204"/>
      <c r="EZK204"/>
      <c r="EZL204"/>
      <c r="EZM204"/>
      <c r="EZN204"/>
      <c r="EZO204"/>
      <c r="EZP204"/>
      <c r="EZQ204"/>
      <c r="EZR204"/>
      <c r="EZS204"/>
      <c r="EZT204"/>
      <c r="EZU204"/>
      <c r="EZV204"/>
      <c r="EZW204"/>
      <c r="EZX204"/>
      <c r="EZY204"/>
      <c r="EZZ204"/>
      <c r="FAA204"/>
      <c r="FAB204"/>
      <c r="FAC204"/>
      <c r="FAD204"/>
      <c r="FAE204"/>
      <c r="FAF204"/>
      <c r="FAG204"/>
      <c r="FAH204"/>
      <c r="FAI204"/>
      <c r="FAJ204"/>
      <c r="FAK204"/>
      <c r="FAL204"/>
      <c r="FAM204"/>
      <c r="FAN204"/>
      <c r="FAO204"/>
      <c r="FAP204"/>
      <c r="FAQ204"/>
      <c r="FAR204"/>
      <c r="FAS204"/>
      <c r="FAT204"/>
      <c r="FAU204"/>
      <c r="FAV204"/>
      <c r="FAW204"/>
      <c r="FAX204"/>
      <c r="FAY204"/>
      <c r="FAZ204"/>
      <c r="FBA204"/>
      <c r="FBB204"/>
      <c r="FBC204"/>
      <c r="FBD204"/>
      <c r="FBE204"/>
      <c r="FBF204"/>
      <c r="FBG204"/>
      <c r="FBH204"/>
      <c r="FBI204"/>
      <c r="FBJ204"/>
      <c r="FBK204"/>
      <c r="FBL204"/>
      <c r="FBM204"/>
      <c r="FBN204"/>
      <c r="FBO204"/>
      <c r="FBP204"/>
      <c r="FBQ204"/>
      <c r="FBR204"/>
      <c r="FBS204"/>
      <c r="FBT204"/>
      <c r="FBU204"/>
      <c r="FBV204"/>
      <c r="FBW204"/>
      <c r="FBX204"/>
      <c r="FBY204"/>
      <c r="FBZ204"/>
      <c r="FCA204"/>
      <c r="FCB204"/>
      <c r="FCC204"/>
      <c r="FCD204"/>
      <c r="FCE204"/>
      <c r="FCF204"/>
      <c r="FCG204"/>
      <c r="FCH204"/>
      <c r="FCI204"/>
      <c r="FCJ204"/>
      <c r="FCK204"/>
      <c r="FCL204"/>
      <c r="FCM204"/>
      <c r="FCN204"/>
      <c r="FCO204"/>
      <c r="FCP204"/>
      <c r="FCQ204"/>
      <c r="FCR204"/>
      <c r="FCS204"/>
      <c r="FCT204"/>
      <c r="FCU204"/>
      <c r="FCV204"/>
      <c r="FCW204"/>
      <c r="FCX204"/>
      <c r="FCY204"/>
      <c r="FCZ204"/>
      <c r="FDA204"/>
      <c r="FDB204"/>
      <c r="FDC204"/>
      <c r="FDD204"/>
      <c r="FDE204"/>
      <c r="FDF204"/>
      <c r="FDG204"/>
      <c r="FDH204"/>
      <c r="FDI204"/>
      <c r="FDJ204"/>
      <c r="FDK204"/>
      <c r="FDL204"/>
      <c r="FDM204"/>
      <c r="FDN204"/>
      <c r="FDO204"/>
      <c r="FDP204"/>
      <c r="FDQ204"/>
      <c r="FDR204"/>
      <c r="FDS204"/>
      <c r="FDT204"/>
      <c r="FDU204"/>
      <c r="FDV204"/>
      <c r="FDW204"/>
      <c r="FDX204"/>
      <c r="FDY204"/>
      <c r="FDZ204"/>
      <c r="FEA204"/>
      <c r="FEB204"/>
      <c r="FEC204"/>
      <c r="FED204"/>
      <c r="FEE204"/>
      <c r="FEF204"/>
      <c r="FEG204"/>
      <c r="FEH204"/>
      <c r="FEI204"/>
      <c r="FEJ204"/>
      <c r="FEK204"/>
      <c r="FEL204"/>
      <c r="FEM204"/>
      <c r="FEN204"/>
      <c r="FEO204"/>
      <c r="FEP204"/>
      <c r="FEQ204"/>
      <c r="FER204"/>
      <c r="FES204"/>
      <c r="FET204"/>
      <c r="FEU204"/>
      <c r="FEV204"/>
      <c r="FEW204"/>
      <c r="FEX204"/>
      <c r="FEY204"/>
      <c r="FEZ204"/>
      <c r="FFA204"/>
      <c r="FFB204"/>
      <c r="FFC204"/>
      <c r="FFD204"/>
      <c r="FFE204"/>
      <c r="FFF204"/>
      <c r="FFG204"/>
      <c r="FFH204"/>
      <c r="FFI204"/>
      <c r="FFJ204"/>
      <c r="FFK204"/>
      <c r="FFL204"/>
      <c r="FFM204"/>
      <c r="FFN204"/>
      <c r="FFO204"/>
      <c r="FFP204"/>
      <c r="FFQ204"/>
      <c r="FFR204"/>
      <c r="FFS204"/>
      <c r="FFT204"/>
      <c r="FFU204"/>
      <c r="FFV204"/>
      <c r="FFW204"/>
      <c r="FFX204"/>
      <c r="FFY204"/>
      <c r="FFZ204"/>
      <c r="FGA204"/>
      <c r="FGB204"/>
      <c r="FGC204"/>
      <c r="FGD204"/>
      <c r="FGE204"/>
      <c r="FGF204"/>
      <c r="FGG204"/>
      <c r="FGH204"/>
      <c r="FGI204"/>
      <c r="FGJ204"/>
      <c r="FGK204"/>
      <c r="FGL204"/>
      <c r="FGM204"/>
      <c r="FGN204"/>
      <c r="FGO204"/>
      <c r="FGP204"/>
      <c r="FGQ204"/>
      <c r="FGR204"/>
      <c r="FGS204"/>
      <c r="FGT204"/>
      <c r="FGU204"/>
      <c r="FGV204"/>
      <c r="FGW204"/>
      <c r="FGX204"/>
      <c r="FGY204"/>
      <c r="FGZ204"/>
      <c r="FHA204"/>
      <c r="FHB204"/>
      <c r="FHC204"/>
      <c r="FHD204"/>
      <c r="FHE204"/>
      <c r="FHF204"/>
      <c r="FHG204"/>
      <c r="FHH204"/>
      <c r="FHI204"/>
      <c r="FHJ204"/>
      <c r="FHK204"/>
      <c r="FHL204"/>
      <c r="FHM204"/>
      <c r="FHN204"/>
      <c r="FHO204"/>
      <c r="FHP204"/>
      <c r="FHQ204"/>
      <c r="FHR204"/>
      <c r="FHS204"/>
      <c r="FHT204"/>
      <c r="FHU204"/>
      <c r="FHV204"/>
      <c r="FHW204"/>
      <c r="FHX204"/>
      <c r="FHY204"/>
      <c r="FHZ204"/>
      <c r="FIA204"/>
      <c r="FIB204"/>
      <c r="FIC204"/>
      <c r="FID204"/>
      <c r="FIE204"/>
      <c r="FIF204"/>
      <c r="FIG204"/>
      <c r="FIH204"/>
      <c r="FII204"/>
      <c r="FIJ204"/>
      <c r="FIK204"/>
      <c r="FIL204"/>
      <c r="FIM204"/>
      <c r="FIN204"/>
      <c r="FIO204"/>
      <c r="FIP204"/>
      <c r="FIQ204"/>
      <c r="FIR204"/>
      <c r="FIS204"/>
      <c r="FIT204"/>
      <c r="FIU204"/>
      <c r="FIV204"/>
      <c r="FIW204"/>
      <c r="FIX204"/>
      <c r="FIY204"/>
      <c r="FIZ204"/>
      <c r="FJA204"/>
      <c r="FJB204"/>
      <c r="FJC204"/>
      <c r="FJD204"/>
      <c r="FJE204"/>
      <c r="FJF204"/>
      <c r="FJG204"/>
      <c r="FJH204"/>
      <c r="FJI204"/>
      <c r="FJJ204"/>
      <c r="FJK204"/>
      <c r="FJL204"/>
      <c r="FJM204"/>
      <c r="FJN204"/>
      <c r="FJO204"/>
      <c r="FJP204"/>
      <c r="FJQ204"/>
      <c r="FJR204"/>
      <c r="FJS204"/>
      <c r="FJT204"/>
      <c r="FJU204"/>
      <c r="FJV204"/>
      <c r="FJW204"/>
      <c r="FJX204"/>
      <c r="FJY204"/>
      <c r="FJZ204"/>
      <c r="FKA204"/>
      <c r="FKB204"/>
      <c r="FKC204"/>
      <c r="FKD204"/>
      <c r="FKE204"/>
      <c r="FKF204"/>
      <c r="FKG204"/>
      <c r="FKH204"/>
      <c r="FKI204"/>
      <c r="FKJ204"/>
      <c r="FKK204"/>
      <c r="FKL204"/>
      <c r="FKM204"/>
      <c r="FKN204"/>
      <c r="FKO204"/>
      <c r="FKP204"/>
      <c r="FKQ204"/>
      <c r="FKR204"/>
      <c r="FKS204"/>
      <c r="FKT204"/>
      <c r="FKU204"/>
      <c r="FKV204"/>
      <c r="FKW204"/>
      <c r="FKX204"/>
      <c r="FKY204"/>
      <c r="FKZ204"/>
      <c r="FLA204"/>
      <c r="FLB204"/>
      <c r="FLC204"/>
      <c r="FLD204"/>
      <c r="FLE204"/>
      <c r="FLF204"/>
      <c r="FLG204"/>
      <c r="FLH204"/>
      <c r="FLI204"/>
      <c r="FLJ204"/>
      <c r="FLK204"/>
      <c r="FLL204"/>
      <c r="FLM204"/>
      <c r="FLN204"/>
      <c r="FLO204"/>
      <c r="FLP204"/>
      <c r="FLQ204"/>
      <c r="FLR204"/>
      <c r="FLS204"/>
      <c r="FLT204"/>
      <c r="FLU204"/>
      <c r="FLV204"/>
      <c r="FLW204"/>
      <c r="FLX204"/>
      <c r="FLY204"/>
      <c r="FLZ204"/>
      <c r="FMA204"/>
      <c r="FMB204"/>
      <c r="FMC204"/>
      <c r="FMD204"/>
      <c r="FME204"/>
      <c r="FMF204"/>
      <c r="FMG204"/>
      <c r="FMH204"/>
      <c r="FMI204"/>
      <c r="FMJ204"/>
      <c r="FMK204"/>
      <c r="FML204"/>
      <c r="FMM204"/>
      <c r="FMN204"/>
      <c r="FMO204"/>
      <c r="FMP204"/>
      <c r="FMQ204"/>
      <c r="FMR204"/>
      <c r="FMS204"/>
      <c r="FMT204"/>
      <c r="FMU204"/>
      <c r="FMV204"/>
      <c r="FMW204"/>
      <c r="FMX204"/>
      <c r="FMY204"/>
      <c r="FMZ204"/>
      <c r="FNA204"/>
      <c r="FNB204"/>
      <c r="FNC204"/>
      <c r="FND204"/>
      <c r="FNE204"/>
      <c r="FNF204"/>
      <c r="FNG204"/>
      <c r="FNH204"/>
      <c r="FNI204"/>
      <c r="FNJ204"/>
      <c r="FNK204"/>
      <c r="FNL204"/>
      <c r="FNM204"/>
      <c r="FNN204"/>
      <c r="FNO204"/>
      <c r="FNP204"/>
      <c r="FNQ204"/>
      <c r="FNR204"/>
      <c r="FNS204"/>
      <c r="FNT204"/>
      <c r="FNU204"/>
      <c r="FNV204"/>
      <c r="FNW204"/>
      <c r="FNX204"/>
      <c r="FNY204"/>
      <c r="FNZ204"/>
      <c r="FOA204"/>
      <c r="FOB204"/>
      <c r="FOC204"/>
      <c r="FOD204"/>
      <c r="FOE204"/>
      <c r="FOF204"/>
      <c r="FOG204"/>
      <c r="FOH204"/>
      <c r="FOI204"/>
      <c r="FOJ204"/>
      <c r="FOK204"/>
      <c r="FOL204"/>
      <c r="FOM204"/>
      <c r="FON204"/>
      <c r="FOO204"/>
      <c r="FOP204"/>
      <c r="FOQ204"/>
      <c r="FOR204"/>
      <c r="FOS204"/>
      <c r="FOT204"/>
      <c r="FOU204"/>
      <c r="FOV204"/>
      <c r="FOW204"/>
      <c r="FOX204"/>
      <c r="FOY204"/>
      <c r="FOZ204"/>
      <c r="FPA204"/>
      <c r="FPB204"/>
      <c r="FPC204"/>
      <c r="FPD204"/>
      <c r="FPE204"/>
      <c r="FPF204"/>
      <c r="FPG204"/>
      <c r="FPH204"/>
      <c r="FPI204"/>
      <c r="FPJ204"/>
      <c r="FPK204"/>
      <c r="FPL204"/>
      <c r="FPM204"/>
      <c r="FPN204"/>
      <c r="FPO204"/>
      <c r="FPP204"/>
      <c r="FPQ204"/>
      <c r="FPR204"/>
      <c r="FPS204"/>
      <c r="FPT204"/>
      <c r="FPU204"/>
      <c r="FPV204"/>
      <c r="FPW204"/>
      <c r="FPX204"/>
      <c r="FPY204"/>
      <c r="FPZ204"/>
      <c r="FQA204"/>
      <c r="FQB204"/>
      <c r="FQC204"/>
      <c r="FQD204"/>
      <c r="FQE204"/>
      <c r="FQF204"/>
      <c r="FQG204"/>
      <c r="FQH204"/>
      <c r="FQI204"/>
      <c r="FQJ204"/>
      <c r="FQK204"/>
      <c r="FQL204"/>
      <c r="FQM204"/>
      <c r="FQN204"/>
      <c r="FQO204"/>
      <c r="FQP204"/>
      <c r="FQQ204"/>
      <c r="FQR204"/>
      <c r="FQS204"/>
      <c r="FQT204"/>
      <c r="FQU204"/>
      <c r="FQV204"/>
      <c r="FQW204"/>
      <c r="FQX204"/>
      <c r="FQY204"/>
      <c r="FQZ204"/>
      <c r="FRA204"/>
      <c r="FRB204"/>
      <c r="FRC204"/>
      <c r="FRD204"/>
      <c r="FRE204"/>
      <c r="FRF204"/>
      <c r="FRG204"/>
      <c r="FRH204"/>
      <c r="FRI204"/>
      <c r="FRJ204"/>
      <c r="FRK204"/>
      <c r="FRL204"/>
      <c r="FRM204"/>
      <c r="FRN204"/>
      <c r="FRO204"/>
      <c r="FRP204"/>
      <c r="FRQ204"/>
      <c r="FRR204"/>
      <c r="FRS204"/>
      <c r="FRT204"/>
      <c r="FRU204"/>
      <c r="FRV204"/>
      <c r="FRW204"/>
      <c r="FRX204"/>
      <c r="FRY204"/>
      <c r="FRZ204"/>
      <c r="FSA204"/>
      <c r="FSB204"/>
      <c r="FSC204"/>
      <c r="FSD204"/>
      <c r="FSE204"/>
      <c r="FSF204"/>
      <c r="FSG204"/>
      <c r="FSH204"/>
      <c r="FSI204"/>
      <c r="FSJ204"/>
      <c r="FSK204"/>
      <c r="FSL204"/>
      <c r="FSM204"/>
      <c r="FSN204"/>
      <c r="FSO204"/>
      <c r="FSP204"/>
      <c r="FSQ204"/>
      <c r="FSR204"/>
      <c r="FSS204"/>
      <c r="FST204"/>
      <c r="FSU204"/>
      <c r="FSV204"/>
      <c r="FSW204"/>
      <c r="FSX204"/>
      <c r="FSY204"/>
      <c r="FSZ204"/>
      <c r="FTA204"/>
      <c r="FTB204"/>
      <c r="FTC204"/>
      <c r="FTD204"/>
      <c r="FTE204"/>
      <c r="FTF204"/>
      <c r="FTG204"/>
      <c r="FTH204"/>
      <c r="FTI204"/>
      <c r="FTJ204"/>
      <c r="FTK204"/>
      <c r="FTL204"/>
      <c r="FTM204"/>
      <c r="FTN204"/>
      <c r="FTO204"/>
      <c r="FTP204"/>
      <c r="FTQ204"/>
      <c r="FTR204"/>
      <c r="FTS204"/>
      <c r="FTT204"/>
      <c r="FTU204"/>
      <c r="FTV204"/>
      <c r="FTW204"/>
      <c r="FTX204"/>
      <c r="FTY204"/>
      <c r="FTZ204"/>
      <c r="FUA204"/>
      <c r="FUB204"/>
      <c r="FUC204"/>
      <c r="FUD204"/>
      <c r="FUE204"/>
      <c r="FUF204"/>
      <c r="FUG204"/>
      <c r="FUH204"/>
      <c r="FUI204"/>
      <c r="FUJ204"/>
      <c r="FUK204"/>
      <c r="FUL204"/>
      <c r="FUM204"/>
      <c r="FUN204"/>
      <c r="FUO204"/>
      <c r="FUP204"/>
      <c r="FUQ204"/>
      <c r="FUR204"/>
      <c r="FUS204"/>
      <c r="FUT204"/>
      <c r="FUU204"/>
      <c r="FUV204"/>
      <c r="FUW204"/>
      <c r="FUX204"/>
      <c r="FUY204"/>
      <c r="FUZ204"/>
      <c r="FVA204"/>
      <c r="FVB204"/>
      <c r="FVC204"/>
      <c r="FVD204"/>
      <c r="FVE204"/>
      <c r="FVF204"/>
      <c r="FVG204"/>
      <c r="FVH204"/>
      <c r="FVI204"/>
      <c r="FVJ204"/>
      <c r="FVK204"/>
      <c r="FVL204"/>
      <c r="FVM204"/>
      <c r="FVN204"/>
      <c r="FVO204"/>
      <c r="FVP204"/>
      <c r="FVQ204"/>
      <c r="FVR204"/>
      <c r="FVS204"/>
      <c r="FVT204"/>
      <c r="FVU204"/>
      <c r="FVV204"/>
      <c r="FVW204"/>
      <c r="FVX204"/>
      <c r="FVY204"/>
      <c r="FVZ204"/>
      <c r="FWA204"/>
      <c r="FWB204"/>
      <c r="FWC204"/>
      <c r="FWD204"/>
      <c r="FWE204"/>
      <c r="FWF204"/>
      <c r="FWG204"/>
      <c r="FWH204"/>
      <c r="FWI204"/>
      <c r="FWJ204"/>
      <c r="FWK204"/>
      <c r="FWL204"/>
      <c r="FWM204"/>
      <c r="FWN204"/>
      <c r="FWO204"/>
      <c r="FWP204"/>
      <c r="FWQ204"/>
      <c r="FWR204"/>
      <c r="FWS204"/>
      <c r="FWT204"/>
      <c r="FWU204"/>
      <c r="FWV204"/>
      <c r="FWW204"/>
      <c r="FWX204"/>
      <c r="FWY204"/>
      <c r="FWZ204"/>
      <c r="FXA204"/>
      <c r="FXB204"/>
      <c r="FXC204"/>
      <c r="FXD204"/>
      <c r="FXE204"/>
      <c r="FXF204"/>
      <c r="FXG204"/>
      <c r="FXH204"/>
      <c r="FXI204"/>
      <c r="FXJ204"/>
      <c r="FXK204"/>
      <c r="FXL204"/>
      <c r="FXM204"/>
      <c r="FXN204"/>
      <c r="FXO204"/>
      <c r="FXP204"/>
      <c r="FXQ204"/>
      <c r="FXR204"/>
      <c r="FXS204"/>
      <c r="FXT204"/>
      <c r="FXU204"/>
      <c r="FXV204"/>
      <c r="FXW204"/>
      <c r="FXX204"/>
      <c r="FXY204"/>
      <c r="FXZ204"/>
      <c r="FYA204"/>
      <c r="FYB204"/>
      <c r="FYC204"/>
      <c r="FYD204"/>
      <c r="FYE204"/>
      <c r="FYF204"/>
      <c r="FYG204"/>
      <c r="FYH204"/>
      <c r="FYI204"/>
      <c r="FYJ204"/>
      <c r="FYK204"/>
      <c r="FYL204"/>
      <c r="FYM204"/>
      <c r="FYN204"/>
      <c r="FYO204"/>
      <c r="FYP204"/>
      <c r="FYQ204"/>
      <c r="FYR204"/>
      <c r="FYS204"/>
      <c r="FYT204"/>
      <c r="FYU204"/>
      <c r="FYV204"/>
      <c r="FYW204"/>
      <c r="FYX204"/>
      <c r="FYY204"/>
      <c r="FYZ204"/>
      <c r="FZA204"/>
      <c r="FZB204"/>
      <c r="FZC204"/>
      <c r="FZD204"/>
      <c r="FZE204"/>
      <c r="FZF204"/>
      <c r="FZG204"/>
      <c r="FZH204"/>
      <c r="FZI204"/>
      <c r="FZJ204"/>
      <c r="FZK204"/>
      <c r="FZL204"/>
      <c r="FZM204"/>
      <c r="FZN204"/>
      <c r="FZO204"/>
      <c r="FZP204"/>
      <c r="FZQ204"/>
      <c r="FZR204"/>
      <c r="FZS204"/>
      <c r="FZT204"/>
      <c r="FZU204"/>
      <c r="FZV204"/>
      <c r="FZW204"/>
      <c r="FZX204"/>
      <c r="FZY204"/>
      <c r="FZZ204"/>
      <c r="GAA204"/>
      <c r="GAB204"/>
      <c r="GAC204"/>
      <c r="GAD204"/>
      <c r="GAE204"/>
      <c r="GAF204"/>
      <c r="GAG204"/>
      <c r="GAH204"/>
      <c r="GAI204"/>
      <c r="GAJ204"/>
      <c r="GAK204"/>
      <c r="GAL204"/>
      <c r="GAM204"/>
      <c r="GAN204"/>
      <c r="GAO204"/>
      <c r="GAP204"/>
      <c r="GAQ204"/>
      <c r="GAR204"/>
      <c r="GAS204"/>
      <c r="GAT204"/>
      <c r="GAU204"/>
      <c r="GAV204"/>
      <c r="GAW204"/>
      <c r="GAX204"/>
      <c r="GAY204"/>
      <c r="GAZ204"/>
      <c r="GBA204"/>
      <c r="GBB204"/>
      <c r="GBC204"/>
      <c r="GBD204"/>
      <c r="GBE204"/>
      <c r="GBF204"/>
      <c r="GBG204"/>
      <c r="GBH204"/>
      <c r="GBI204"/>
      <c r="GBJ204"/>
      <c r="GBK204"/>
      <c r="GBL204"/>
      <c r="GBM204"/>
      <c r="GBN204"/>
      <c r="GBO204"/>
      <c r="GBP204"/>
      <c r="GBQ204"/>
      <c r="GBR204"/>
      <c r="GBS204"/>
      <c r="GBT204"/>
      <c r="GBU204"/>
      <c r="GBV204"/>
      <c r="GBW204"/>
      <c r="GBX204"/>
      <c r="GBY204"/>
      <c r="GBZ204"/>
      <c r="GCA204"/>
      <c r="GCB204"/>
      <c r="GCC204"/>
      <c r="GCD204"/>
      <c r="GCE204"/>
      <c r="GCF204"/>
      <c r="GCG204"/>
      <c r="GCH204"/>
      <c r="GCI204"/>
      <c r="GCJ204"/>
      <c r="GCK204"/>
      <c r="GCL204"/>
      <c r="GCM204"/>
      <c r="GCN204"/>
      <c r="GCO204"/>
      <c r="GCP204"/>
      <c r="GCQ204"/>
      <c r="GCR204"/>
      <c r="GCS204"/>
      <c r="GCT204"/>
      <c r="GCU204"/>
      <c r="GCV204"/>
      <c r="GCW204"/>
      <c r="GCX204"/>
      <c r="GCY204"/>
      <c r="GCZ204"/>
      <c r="GDA204"/>
      <c r="GDB204"/>
      <c r="GDC204"/>
      <c r="GDD204"/>
      <c r="GDE204"/>
      <c r="GDF204"/>
      <c r="GDG204"/>
      <c r="GDH204"/>
      <c r="GDI204"/>
      <c r="GDJ204"/>
      <c r="GDK204"/>
      <c r="GDL204"/>
      <c r="GDM204"/>
      <c r="GDN204"/>
      <c r="GDO204"/>
      <c r="GDP204"/>
      <c r="GDQ204"/>
      <c r="GDR204"/>
      <c r="GDS204"/>
      <c r="GDT204"/>
      <c r="GDU204"/>
      <c r="GDV204"/>
      <c r="GDW204"/>
      <c r="GDX204"/>
      <c r="GDY204"/>
      <c r="GDZ204"/>
      <c r="GEA204"/>
      <c r="GEB204"/>
      <c r="GEC204"/>
      <c r="GED204"/>
      <c r="GEE204"/>
      <c r="GEF204"/>
      <c r="GEG204"/>
      <c r="GEH204"/>
      <c r="GEI204"/>
      <c r="GEJ204"/>
      <c r="GEK204"/>
      <c r="GEL204"/>
      <c r="GEM204"/>
      <c r="GEN204"/>
      <c r="GEO204"/>
      <c r="GEP204"/>
      <c r="GEQ204"/>
      <c r="GER204"/>
      <c r="GES204"/>
      <c r="GET204"/>
      <c r="GEU204"/>
      <c r="GEV204"/>
      <c r="GEW204"/>
      <c r="GEX204"/>
      <c r="GEY204"/>
      <c r="GEZ204"/>
      <c r="GFA204"/>
      <c r="GFB204"/>
      <c r="GFC204"/>
      <c r="GFD204"/>
      <c r="GFE204"/>
      <c r="GFF204"/>
      <c r="GFG204"/>
      <c r="GFH204"/>
      <c r="GFI204"/>
      <c r="GFJ204"/>
      <c r="GFK204"/>
      <c r="GFL204"/>
      <c r="GFM204"/>
      <c r="GFN204"/>
      <c r="GFO204"/>
      <c r="GFP204"/>
      <c r="GFQ204"/>
      <c r="GFR204"/>
      <c r="GFS204"/>
      <c r="GFT204"/>
      <c r="GFU204"/>
      <c r="GFV204"/>
      <c r="GFW204"/>
      <c r="GFX204"/>
      <c r="GFY204"/>
      <c r="GFZ204"/>
      <c r="GGA204"/>
      <c r="GGB204"/>
      <c r="GGC204"/>
      <c r="GGD204"/>
      <c r="GGE204"/>
      <c r="GGF204"/>
      <c r="GGG204"/>
      <c r="GGH204"/>
      <c r="GGI204"/>
      <c r="GGJ204"/>
      <c r="GGK204"/>
      <c r="GGL204"/>
      <c r="GGM204"/>
      <c r="GGN204"/>
      <c r="GGO204"/>
      <c r="GGP204"/>
      <c r="GGQ204"/>
      <c r="GGR204"/>
      <c r="GGS204"/>
      <c r="GGT204"/>
      <c r="GGU204"/>
      <c r="GGV204"/>
      <c r="GGW204"/>
      <c r="GGX204"/>
      <c r="GGY204"/>
      <c r="GGZ204"/>
      <c r="GHA204"/>
      <c r="GHB204"/>
      <c r="GHC204"/>
      <c r="GHD204"/>
      <c r="GHE204"/>
      <c r="GHF204"/>
      <c r="GHG204"/>
      <c r="GHH204"/>
      <c r="GHI204"/>
      <c r="GHJ204"/>
      <c r="GHK204"/>
      <c r="GHL204"/>
      <c r="GHM204"/>
      <c r="GHN204"/>
      <c r="GHO204"/>
      <c r="GHP204"/>
      <c r="GHQ204"/>
      <c r="GHR204"/>
      <c r="GHS204"/>
      <c r="GHT204"/>
      <c r="GHU204"/>
      <c r="GHV204"/>
      <c r="GHW204"/>
      <c r="GHX204"/>
      <c r="GHY204"/>
      <c r="GHZ204"/>
      <c r="GIA204"/>
      <c r="GIB204"/>
      <c r="GIC204"/>
      <c r="GID204"/>
      <c r="GIE204"/>
      <c r="GIF204"/>
      <c r="GIG204"/>
      <c r="GIH204"/>
      <c r="GII204"/>
      <c r="GIJ204"/>
      <c r="GIK204"/>
      <c r="GIL204"/>
      <c r="GIM204"/>
      <c r="GIN204"/>
      <c r="GIO204"/>
      <c r="GIP204"/>
      <c r="GIQ204"/>
      <c r="GIR204"/>
      <c r="GIS204"/>
      <c r="GIT204"/>
      <c r="GIU204"/>
      <c r="GIV204"/>
      <c r="GIW204"/>
      <c r="GIX204"/>
      <c r="GIY204"/>
      <c r="GIZ204"/>
      <c r="GJA204"/>
      <c r="GJB204"/>
      <c r="GJC204"/>
      <c r="GJD204"/>
      <c r="GJE204"/>
      <c r="GJF204"/>
      <c r="GJG204"/>
      <c r="GJH204"/>
      <c r="GJI204"/>
      <c r="GJJ204"/>
      <c r="GJK204"/>
      <c r="GJL204"/>
      <c r="GJM204"/>
      <c r="GJN204"/>
      <c r="GJO204"/>
      <c r="GJP204"/>
      <c r="GJQ204"/>
      <c r="GJR204"/>
      <c r="GJS204"/>
      <c r="GJT204"/>
      <c r="GJU204"/>
      <c r="GJV204"/>
      <c r="GJW204"/>
      <c r="GJX204"/>
      <c r="GJY204"/>
      <c r="GJZ204"/>
      <c r="GKA204"/>
      <c r="GKB204"/>
      <c r="GKC204"/>
      <c r="GKD204"/>
      <c r="GKE204"/>
      <c r="GKF204"/>
      <c r="GKG204"/>
      <c r="GKH204"/>
      <c r="GKI204"/>
      <c r="GKJ204"/>
      <c r="GKK204"/>
      <c r="GKL204"/>
      <c r="GKM204"/>
      <c r="GKN204"/>
      <c r="GKO204"/>
      <c r="GKP204"/>
      <c r="GKQ204"/>
      <c r="GKR204"/>
      <c r="GKS204"/>
      <c r="GKT204"/>
      <c r="GKU204"/>
      <c r="GKV204"/>
      <c r="GKW204"/>
      <c r="GKX204"/>
      <c r="GKY204"/>
      <c r="GKZ204"/>
      <c r="GLA204"/>
      <c r="GLB204"/>
      <c r="GLC204"/>
      <c r="GLD204"/>
      <c r="GLE204"/>
      <c r="GLF204"/>
      <c r="GLG204"/>
      <c r="GLH204"/>
      <c r="GLI204"/>
      <c r="GLJ204"/>
      <c r="GLK204"/>
      <c r="GLL204"/>
      <c r="GLM204"/>
      <c r="GLN204"/>
      <c r="GLO204"/>
      <c r="GLP204"/>
      <c r="GLQ204"/>
      <c r="GLR204"/>
      <c r="GLS204"/>
      <c r="GLT204"/>
      <c r="GLU204"/>
      <c r="GLV204"/>
      <c r="GLW204"/>
      <c r="GLX204"/>
      <c r="GLY204"/>
      <c r="GLZ204"/>
      <c r="GMA204"/>
      <c r="GMB204"/>
      <c r="GMC204"/>
      <c r="GMD204"/>
      <c r="GME204"/>
      <c r="GMF204"/>
      <c r="GMG204"/>
      <c r="GMH204"/>
      <c r="GMI204"/>
      <c r="GMJ204"/>
      <c r="GMK204"/>
      <c r="GML204"/>
      <c r="GMM204"/>
      <c r="GMN204"/>
      <c r="GMO204"/>
      <c r="GMP204"/>
      <c r="GMQ204"/>
      <c r="GMR204"/>
      <c r="GMS204"/>
      <c r="GMT204"/>
      <c r="GMU204"/>
      <c r="GMV204"/>
      <c r="GMW204"/>
      <c r="GMX204"/>
      <c r="GMY204"/>
      <c r="GMZ204"/>
      <c r="GNA204"/>
      <c r="GNB204"/>
      <c r="GNC204"/>
      <c r="GND204"/>
      <c r="GNE204"/>
      <c r="GNF204"/>
      <c r="GNG204"/>
      <c r="GNH204"/>
      <c r="GNI204"/>
      <c r="GNJ204"/>
      <c r="GNK204"/>
      <c r="GNL204"/>
      <c r="GNM204"/>
      <c r="GNN204"/>
      <c r="GNO204"/>
      <c r="GNP204"/>
      <c r="GNQ204"/>
      <c r="GNR204"/>
      <c r="GNS204"/>
      <c r="GNT204"/>
      <c r="GNU204"/>
      <c r="GNV204"/>
      <c r="GNW204"/>
      <c r="GNX204"/>
      <c r="GNY204"/>
      <c r="GNZ204"/>
      <c r="GOA204"/>
      <c r="GOB204"/>
      <c r="GOC204"/>
      <c r="GOD204"/>
      <c r="GOE204"/>
      <c r="GOF204"/>
      <c r="GOG204"/>
      <c r="GOH204"/>
      <c r="GOI204"/>
      <c r="GOJ204"/>
      <c r="GOK204"/>
      <c r="GOL204"/>
      <c r="GOM204"/>
      <c r="GON204"/>
      <c r="GOO204"/>
      <c r="GOP204"/>
      <c r="GOQ204"/>
      <c r="GOR204"/>
      <c r="GOS204"/>
      <c r="GOT204"/>
      <c r="GOU204"/>
      <c r="GOV204"/>
      <c r="GOW204"/>
      <c r="GOX204"/>
      <c r="GOY204"/>
      <c r="GOZ204"/>
      <c r="GPA204"/>
      <c r="GPB204"/>
      <c r="GPC204"/>
      <c r="GPD204"/>
      <c r="GPE204"/>
      <c r="GPF204"/>
      <c r="GPG204"/>
      <c r="GPH204"/>
      <c r="GPI204"/>
      <c r="GPJ204"/>
      <c r="GPK204"/>
      <c r="GPL204"/>
      <c r="GPM204"/>
      <c r="GPN204"/>
      <c r="GPO204"/>
      <c r="GPP204"/>
      <c r="GPQ204"/>
      <c r="GPR204"/>
      <c r="GPS204"/>
      <c r="GPT204"/>
      <c r="GPU204"/>
      <c r="GPV204"/>
      <c r="GPW204"/>
      <c r="GPX204"/>
      <c r="GPY204"/>
      <c r="GPZ204"/>
      <c r="GQA204"/>
      <c r="GQB204"/>
      <c r="GQC204"/>
      <c r="GQD204"/>
      <c r="GQE204"/>
      <c r="GQF204"/>
      <c r="GQG204"/>
      <c r="GQH204"/>
      <c r="GQI204"/>
      <c r="GQJ204"/>
      <c r="GQK204"/>
      <c r="GQL204"/>
      <c r="GQM204"/>
      <c r="GQN204"/>
      <c r="GQO204"/>
      <c r="GQP204"/>
      <c r="GQQ204"/>
      <c r="GQR204"/>
      <c r="GQS204"/>
      <c r="GQT204"/>
      <c r="GQU204"/>
      <c r="GQV204"/>
      <c r="GQW204"/>
      <c r="GQX204"/>
      <c r="GQY204"/>
      <c r="GQZ204"/>
      <c r="GRA204"/>
      <c r="GRB204"/>
      <c r="GRC204"/>
      <c r="GRD204"/>
      <c r="GRE204"/>
      <c r="GRF204"/>
      <c r="GRG204"/>
      <c r="GRH204"/>
      <c r="GRI204"/>
      <c r="GRJ204"/>
      <c r="GRK204"/>
      <c r="GRL204"/>
      <c r="GRM204"/>
      <c r="GRN204"/>
      <c r="GRO204"/>
      <c r="GRP204"/>
      <c r="GRQ204"/>
      <c r="GRR204"/>
      <c r="GRS204"/>
      <c r="GRT204"/>
      <c r="GRU204"/>
      <c r="GRV204"/>
      <c r="GRW204"/>
      <c r="GRX204"/>
      <c r="GRY204"/>
      <c r="GRZ204"/>
      <c r="GSA204"/>
      <c r="GSB204"/>
      <c r="GSC204"/>
      <c r="GSD204"/>
      <c r="GSE204"/>
      <c r="GSF204"/>
      <c r="GSG204"/>
      <c r="GSH204"/>
      <c r="GSI204"/>
      <c r="GSJ204"/>
      <c r="GSK204"/>
      <c r="GSL204"/>
      <c r="GSM204"/>
      <c r="GSN204"/>
      <c r="GSO204"/>
      <c r="GSP204"/>
      <c r="GSQ204"/>
      <c r="GSR204"/>
      <c r="GSS204"/>
      <c r="GST204"/>
      <c r="GSU204"/>
      <c r="GSV204"/>
      <c r="GSW204"/>
      <c r="GSX204"/>
      <c r="GSY204"/>
      <c r="GSZ204"/>
      <c r="GTA204"/>
      <c r="GTB204"/>
      <c r="GTC204"/>
      <c r="GTD204"/>
      <c r="GTE204"/>
      <c r="GTF204"/>
      <c r="GTG204"/>
      <c r="GTH204"/>
      <c r="GTI204"/>
      <c r="GTJ204"/>
      <c r="GTK204"/>
      <c r="GTL204"/>
      <c r="GTM204"/>
      <c r="GTN204"/>
      <c r="GTO204"/>
      <c r="GTP204"/>
      <c r="GTQ204"/>
      <c r="GTR204"/>
      <c r="GTS204"/>
      <c r="GTT204"/>
      <c r="GTU204"/>
      <c r="GTV204"/>
      <c r="GTW204"/>
      <c r="GTX204"/>
      <c r="GTY204"/>
      <c r="GTZ204"/>
      <c r="GUA204"/>
      <c r="GUB204"/>
      <c r="GUC204"/>
      <c r="GUD204"/>
      <c r="GUE204"/>
      <c r="GUF204"/>
      <c r="GUG204"/>
      <c r="GUH204"/>
      <c r="GUI204"/>
      <c r="GUJ204"/>
      <c r="GUK204"/>
      <c r="GUL204"/>
      <c r="GUM204"/>
      <c r="GUN204"/>
      <c r="GUO204"/>
      <c r="GUP204"/>
      <c r="GUQ204"/>
      <c r="GUR204"/>
      <c r="GUS204"/>
      <c r="GUT204"/>
      <c r="GUU204"/>
      <c r="GUV204"/>
      <c r="GUW204"/>
      <c r="GUX204"/>
      <c r="GUY204"/>
      <c r="GUZ204"/>
      <c r="GVA204"/>
      <c r="GVB204"/>
      <c r="GVC204"/>
      <c r="GVD204"/>
      <c r="GVE204"/>
      <c r="GVF204"/>
      <c r="GVG204"/>
      <c r="GVH204"/>
      <c r="GVI204"/>
      <c r="GVJ204"/>
      <c r="GVK204"/>
      <c r="GVL204"/>
      <c r="GVM204"/>
      <c r="GVN204"/>
      <c r="GVO204"/>
      <c r="GVP204"/>
      <c r="GVQ204"/>
      <c r="GVR204"/>
      <c r="GVS204"/>
      <c r="GVT204"/>
      <c r="GVU204"/>
      <c r="GVV204"/>
      <c r="GVW204"/>
      <c r="GVX204"/>
      <c r="GVY204"/>
      <c r="GVZ204"/>
      <c r="GWA204"/>
      <c r="GWB204"/>
      <c r="GWC204"/>
      <c r="GWD204"/>
      <c r="GWE204"/>
      <c r="GWF204"/>
      <c r="GWG204"/>
      <c r="GWH204"/>
      <c r="GWI204"/>
      <c r="GWJ204"/>
      <c r="GWK204"/>
      <c r="GWL204"/>
      <c r="GWM204"/>
      <c r="GWN204"/>
      <c r="GWO204"/>
      <c r="GWP204"/>
      <c r="GWQ204"/>
      <c r="GWR204"/>
      <c r="GWS204"/>
      <c r="GWT204"/>
      <c r="GWU204"/>
      <c r="GWV204"/>
      <c r="GWW204"/>
      <c r="GWX204"/>
      <c r="GWY204"/>
      <c r="GWZ204"/>
      <c r="GXA204"/>
      <c r="GXB204"/>
      <c r="GXC204"/>
      <c r="GXD204"/>
      <c r="GXE204"/>
      <c r="GXF204"/>
      <c r="GXG204"/>
      <c r="GXH204"/>
      <c r="GXI204"/>
      <c r="GXJ204"/>
      <c r="GXK204"/>
      <c r="GXL204"/>
      <c r="GXM204"/>
      <c r="GXN204"/>
      <c r="GXO204"/>
      <c r="GXP204"/>
      <c r="GXQ204"/>
      <c r="GXR204"/>
      <c r="GXS204"/>
      <c r="GXT204"/>
      <c r="GXU204"/>
      <c r="GXV204"/>
      <c r="GXW204"/>
      <c r="GXX204"/>
      <c r="GXY204"/>
      <c r="GXZ204"/>
      <c r="GYA204"/>
      <c r="GYB204"/>
      <c r="GYC204"/>
      <c r="GYD204"/>
      <c r="GYE204"/>
      <c r="GYF204"/>
      <c r="GYG204"/>
      <c r="GYH204"/>
      <c r="GYI204"/>
      <c r="GYJ204"/>
      <c r="GYK204"/>
      <c r="GYL204"/>
      <c r="GYM204"/>
      <c r="GYN204"/>
      <c r="GYO204"/>
      <c r="GYP204"/>
      <c r="GYQ204"/>
      <c r="GYR204"/>
      <c r="GYS204"/>
      <c r="GYT204"/>
      <c r="GYU204"/>
      <c r="GYV204"/>
      <c r="GYW204"/>
      <c r="GYX204"/>
      <c r="GYY204"/>
      <c r="GYZ204"/>
      <c r="GZA204"/>
      <c r="GZB204"/>
      <c r="GZC204"/>
      <c r="GZD204"/>
      <c r="GZE204"/>
      <c r="GZF204"/>
      <c r="GZG204"/>
      <c r="GZH204"/>
      <c r="GZI204"/>
      <c r="GZJ204"/>
      <c r="GZK204"/>
      <c r="GZL204"/>
      <c r="GZM204"/>
      <c r="GZN204"/>
      <c r="GZO204"/>
      <c r="GZP204"/>
      <c r="GZQ204"/>
      <c r="GZR204"/>
      <c r="GZS204"/>
      <c r="GZT204"/>
      <c r="GZU204"/>
      <c r="GZV204"/>
      <c r="GZW204"/>
      <c r="GZX204"/>
      <c r="GZY204"/>
      <c r="GZZ204"/>
      <c r="HAA204"/>
      <c r="HAB204"/>
      <c r="HAC204"/>
      <c r="HAD204"/>
      <c r="HAE204"/>
      <c r="HAF204"/>
      <c r="HAG204"/>
      <c r="HAH204"/>
      <c r="HAI204"/>
      <c r="HAJ204"/>
      <c r="HAK204"/>
      <c r="HAL204"/>
      <c r="HAM204"/>
      <c r="HAN204"/>
      <c r="HAO204"/>
      <c r="HAP204"/>
      <c r="HAQ204"/>
      <c r="HAR204"/>
      <c r="HAS204"/>
      <c r="HAT204"/>
      <c r="HAU204"/>
      <c r="HAV204"/>
      <c r="HAW204"/>
      <c r="HAX204"/>
      <c r="HAY204"/>
      <c r="HAZ204"/>
      <c r="HBA204"/>
      <c r="HBB204"/>
      <c r="HBC204"/>
      <c r="HBD204"/>
      <c r="HBE204"/>
      <c r="HBF204"/>
      <c r="HBG204"/>
      <c r="HBH204"/>
      <c r="HBI204"/>
      <c r="HBJ204"/>
      <c r="HBK204"/>
      <c r="HBL204"/>
      <c r="HBM204"/>
      <c r="HBN204"/>
      <c r="HBO204"/>
      <c r="HBP204"/>
      <c r="HBQ204"/>
      <c r="HBR204"/>
      <c r="HBS204"/>
      <c r="HBT204"/>
      <c r="HBU204"/>
      <c r="HBV204"/>
      <c r="HBW204"/>
      <c r="HBX204"/>
      <c r="HBY204"/>
      <c r="HBZ204"/>
      <c r="HCA204"/>
      <c r="HCB204"/>
      <c r="HCC204"/>
      <c r="HCD204"/>
      <c r="HCE204"/>
      <c r="HCF204"/>
      <c r="HCG204"/>
      <c r="HCH204"/>
      <c r="HCI204"/>
      <c r="HCJ204"/>
      <c r="HCK204"/>
      <c r="HCL204"/>
      <c r="HCM204"/>
      <c r="HCN204"/>
      <c r="HCO204"/>
      <c r="HCP204"/>
      <c r="HCQ204"/>
      <c r="HCR204"/>
      <c r="HCS204"/>
      <c r="HCT204"/>
      <c r="HCU204"/>
      <c r="HCV204"/>
      <c r="HCW204"/>
      <c r="HCX204"/>
      <c r="HCY204"/>
      <c r="HCZ204"/>
      <c r="HDA204"/>
      <c r="HDB204"/>
      <c r="HDC204"/>
      <c r="HDD204"/>
      <c r="HDE204"/>
      <c r="HDF204"/>
      <c r="HDG204"/>
      <c r="HDH204"/>
      <c r="HDI204"/>
      <c r="HDJ204"/>
      <c r="HDK204"/>
      <c r="HDL204"/>
      <c r="HDM204"/>
      <c r="HDN204"/>
      <c r="HDO204"/>
      <c r="HDP204"/>
      <c r="HDQ204"/>
      <c r="HDR204"/>
      <c r="HDS204"/>
      <c r="HDT204"/>
      <c r="HDU204"/>
      <c r="HDV204"/>
      <c r="HDW204"/>
      <c r="HDX204"/>
      <c r="HDY204"/>
      <c r="HDZ204"/>
      <c r="HEA204"/>
      <c r="HEB204"/>
      <c r="HEC204"/>
      <c r="HED204"/>
      <c r="HEE204"/>
      <c r="HEF204"/>
      <c r="HEG204"/>
      <c r="HEH204"/>
      <c r="HEI204"/>
      <c r="HEJ204"/>
      <c r="HEK204"/>
      <c r="HEL204"/>
      <c r="HEM204"/>
      <c r="HEN204"/>
      <c r="HEO204"/>
      <c r="HEP204"/>
      <c r="HEQ204"/>
      <c r="HER204"/>
      <c r="HES204"/>
      <c r="HET204"/>
      <c r="HEU204"/>
      <c r="HEV204"/>
      <c r="HEW204"/>
      <c r="HEX204"/>
      <c r="HEY204"/>
      <c r="HEZ204"/>
      <c r="HFA204"/>
      <c r="HFB204"/>
      <c r="HFC204"/>
      <c r="HFD204"/>
      <c r="HFE204"/>
      <c r="HFF204"/>
      <c r="HFG204"/>
      <c r="HFH204"/>
      <c r="HFI204"/>
      <c r="HFJ204"/>
      <c r="HFK204"/>
      <c r="HFL204"/>
      <c r="HFM204"/>
      <c r="HFN204"/>
      <c r="HFO204"/>
      <c r="HFP204"/>
      <c r="HFQ204"/>
      <c r="HFR204"/>
      <c r="HFS204"/>
      <c r="HFT204"/>
      <c r="HFU204"/>
      <c r="HFV204"/>
      <c r="HFW204"/>
      <c r="HFX204"/>
      <c r="HFY204"/>
      <c r="HFZ204"/>
      <c r="HGA204"/>
      <c r="HGB204"/>
      <c r="HGC204"/>
      <c r="HGD204"/>
      <c r="HGE204"/>
      <c r="HGF204"/>
      <c r="HGG204"/>
      <c r="HGH204"/>
      <c r="HGI204"/>
      <c r="HGJ204"/>
      <c r="HGK204"/>
      <c r="HGL204"/>
      <c r="HGM204"/>
      <c r="HGN204"/>
      <c r="HGO204"/>
      <c r="HGP204"/>
      <c r="HGQ204"/>
      <c r="HGR204"/>
      <c r="HGS204"/>
      <c r="HGT204"/>
      <c r="HGU204"/>
      <c r="HGV204"/>
      <c r="HGW204"/>
      <c r="HGX204"/>
      <c r="HGY204"/>
      <c r="HGZ204"/>
      <c r="HHA204"/>
      <c r="HHB204"/>
      <c r="HHC204"/>
      <c r="HHD204"/>
      <c r="HHE204"/>
      <c r="HHF204"/>
      <c r="HHG204"/>
      <c r="HHH204"/>
      <c r="HHI204"/>
      <c r="HHJ204"/>
      <c r="HHK204"/>
      <c r="HHL204"/>
      <c r="HHM204"/>
      <c r="HHN204"/>
      <c r="HHO204"/>
      <c r="HHP204"/>
      <c r="HHQ204"/>
      <c r="HHR204"/>
      <c r="HHS204"/>
      <c r="HHT204"/>
      <c r="HHU204"/>
      <c r="HHV204"/>
      <c r="HHW204"/>
      <c r="HHX204"/>
      <c r="HHY204"/>
      <c r="HHZ204"/>
      <c r="HIA204"/>
      <c r="HIB204"/>
      <c r="HIC204"/>
      <c r="HID204"/>
      <c r="HIE204"/>
      <c r="HIF204"/>
      <c r="HIG204"/>
      <c r="HIH204"/>
      <c r="HII204"/>
      <c r="HIJ204"/>
      <c r="HIK204"/>
      <c r="HIL204"/>
      <c r="HIM204"/>
      <c r="HIN204"/>
      <c r="HIO204"/>
      <c r="HIP204"/>
      <c r="HIQ204"/>
      <c r="HIR204"/>
      <c r="HIS204"/>
      <c r="HIT204"/>
      <c r="HIU204"/>
      <c r="HIV204"/>
      <c r="HIW204"/>
      <c r="HIX204"/>
      <c r="HIY204"/>
      <c r="HIZ204"/>
      <c r="HJA204"/>
      <c r="HJB204"/>
      <c r="HJC204"/>
      <c r="HJD204"/>
      <c r="HJE204"/>
      <c r="HJF204"/>
      <c r="HJG204"/>
      <c r="HJH204"/>
      <c r="HJI204"/>
      <c r="HJJ204"/>
      <c r="HJK204"/>
      <c r="HJL204"/>
      <c r="HJM204"/>
      <c r="HJN204"/>
      <c r="HJO204"/>
      <c r="HJP204"/>
      <c r="HJQ204"/>
      <c r="HJR204"/>
      <c r="HJS204"/>
      <c r="HJT204"/>
      <c r="HJU204"/>
      <c r="HJV204"/>
      <c r="HJW204"/>
      <c r="HJX204"/>
      <c r="HJY204"/>
      <c r="HJZ204"/>
      <c r="HKA204"/>
      <c r="HKB204"/>
      <c r="HKC204"/>
      <c r="HKD204"/>
      <c r="HKE204"/>
      <c r="HKF204"/>
      <c r="HKG204"/>
      <c r="HKH204"/>
      <c r="HKI204"/>
      <c r="HKJ204"/>
      <c r="HKK204"/>
      <c r="HKL204"/>
      <c r="HKM204"/>
      <c r="HKN204"/>
      <c r="HKO204"/>
      <c r="HKP204"/>
      <c r="HKQ204"/>
      <c r="HKR204"/>
      <c r="HKS204"/>
      <c r="HKT204"/>
      <c r="HKU204"/>
      <c r="HKV204"/>
      <c r="HKW204"/>
      <c r="HKX204"/>
      <c r="HKY204"/>
      <c r="HKZ204"/>
      <c r="HLA204"/>
      <c r="HLB204"/>
      <c r="HLC204"/>
      <c r="HLD204"/>
      <c r="HLE204"/>
      <c r="HLF204"/>
      <c r="HLG204"/>
      <c r="HLH204"/>
      <c r="HLI204"/>
      <c r="HLJ204"/>
      <c r="HLK204"/>
      <c r="HLL204"/>
      <c r="HLM204"/>
      <c r="HLN204"/>
      <c r="HLO204"/>
      <c r="HLP204"/>
      <c r="HLQ204"/>
      <c r="HLR204"/>
      <c r="HLS204"/>
      <c r="HLT204"/>
      <c r="HLU204"/>
      <c r="HLV204"/>
      <c r="HLW204"/>
      <c r="HLX204"/>
      <c r="HLY204"/>
      <c r="HLZ204"/>
      <c r="HMA204"/>
      <c r="HMB204"/>
      <c r="HMC204"/>
      <c r="HMD204"/>
      <c r="HME204"/>
      <c r="HMF204"/>
      <c r="HMG204"/>
      <c r="HMH204"/>
      <c r="HMI204"/>
      <c r="HMJ204"/>
      <c r="HMK204"/>
      <c r="HML204"/>
      <c r="HMM204"/>
      <c r="HMN204"/>
      <c r="HMO204"/>
      <c r="HMP204"/>
      <c r="HMQ204"/>
      <c r="HMR204"/>
      <c r="HMS204"/>
      <c r="HMT204"/>
      <c r="HMU204"/>
      <c r="HMV204"/>
      <c r="HMW204"/>
      <c r="HMX204"/>
      <c r="HMY204"/>
      <c r="HMZ204"/>
      <c r="HNA204"/>
      <c r="HNB204"/>
      <c r="HNC204"/>
      <c r="HND204"/>
      <c r="HNE204"/>
      <c r="HNF204"/>
      <c r="HNG204"/>
      <c r="HNH204"/>
      <c r="HNI204"/>
      <c r="HNJ204"/>
      <c r="HNK204"/>
      <c r="HNL204"/>
      <c r="HNM204"/>
      <c r="HNN204"/>
      <c r="HNO204"/>
      <c r="HNP204"/>
      <c r="HNQ204"/>
      <c r="HNR204"/>
      <c r="HNS204"/>
      <c r="HNT204"/>
      <c r="HNU204"/>
      <c r="HNV204"/>
      <c r="HNW204"/>
      <c r="HNX204"/>
      <c r="HNY204"/>
      <c r="HNZ204"/>
      <c r="HOA204"/>
      <c r="HOB204"/>
      <c r="HOC204"/>
      <c r="HOD204"/>
      <c r="HOE204"/>
      <c r="HOF204"/>
      <c r="HOG204"/>
      <c r="HOH204"/>
      <c r="HOI204"/>
      <c r="HOJ204"/>
      <c r="HOK204"/>
      <c r="HOL204"/>
      <c r="HOM204"/>
      <c r="HON204"/>
      <c r="HOO204"/>
      <c r="HOP204"/>
      <c r="HOQ204"/>
      <c r="HOR204"/>
      <c r="HOS204"/>
      <c r="HOT204"/>
      <c r="HOU204"/>
      <c r="HOV204"/>
      <c r="HOW204"/>
      <c r="HOX204"/>
      <c r="HOY204"/>
      <c r="HOZ204"/>
      <c r="HPA204"/>
      <c r="HPB204"/>
      <c r="HPC204"/>
      <c r="HPD204"/>
      <c r="HPE204"/>
      <c r="HPF204"/>
      <c r="HPG204"/>
      <c r="HPH204"/>
      <c r="HPI204"/>
      <c r="HPJ204"/>
      <c r="HPK204"/>
      <c r="HPL204"/>
      <c r="HPM204"/>
      <c r="HPN204"/>
      <c r="HPO204"/>
      <c r="HPP204"/>
      <c r="HPQ204"/>
      <c r="HPR204"/>
      <c r="HPS204"/>
      <c r="HPT204"/>
      <c r="HPU204"/>
      <c r="HPV204"/>
      <c r="HPW204"/>
      <c r="HPX204"/>
      <c r="HPY204"/>
      <c r="HPZ204"/>
      <c r="HQA204"/>
      <c r="HQB204"/>
      <c r="HQC204"/>
      <c r="HQD204"/>
      <c r="HQE204"/>
      <c r="HQF204"/>
      <c r="HQG204"/>
      <c r="HQH204"/>
      <c r="HQI204"/>
      <c r="HQJ204"/>
      <c r="HQK204"/>
      <c r="HQL204"/>
      <c r="HQM204"/>
      <c r="HQN204"/>
      <c r="HQO204"/>
      <c r="HQP204"/>
      <c r="HQQ204"/>
      <c r="HQR204"/>
      <c r="HQS204"/>
      <c r="HQT204"/>
      <c r="HQU204"/>
      <c r="HQV204"/>
      <c r="HQW204"/>
      <c r="HQX204"/>
      <c r="HQY204"/>
      <c r="HQZ204"/>
      <c r="HRA204"/>
      <c r="HRB204"/>
      <c r="HRC204"/>
      <c r="HRD204"/>
      <c r="HRE204"/>
      <c r="HRF204"/>
      <c r="HRG204"/>
      <c r="HRH204"/>
      <c r="HRI204"/>
      <c r="HRJ204"/>
      <c r="HRK204"/>
      <c r="HRL204"/>
      <c r="HRM204"/>
      <c r="HRN204"/>
      <c r="HRO204"/>
      <c r="HRP204"/>
      <c r="HRQ204"/>
      <c r="HRR204"/>
      <c r="HRS204"/>
      <c r="HRT204"/>
      <c r="HRU204"/>
      <c r="HRV204"/>
      <c r="HRW204"/>
      <c r="HRX204"/>
      <c r="HRY204"/>
      <c r="HRZ204"/>
      <c r="HSA204"/>
      <c r="HSB204"/>
      <c r="HSC204"/>
      <c r="HSD204"/>
      <c r="HSE204"/>
      <c r="HSF204"/>
      <c r="HSG204"/>
      <c r="HSH204"/>
      <c r="HSI204"/>
      <c r="HSJ204"/>
      <c r="HSK204"/>
      <c r="HSL204"/>
      <c r="HSM204"/>
      <c r="HSN204"/>
      <c r="HSO204"/>
      <c r="HSP204"/>
      <c r="HSQ204"/>
      <c r="HSR204"/>
      <c r="HSS204"/>
      <c r="HST204"/>
      <c r="HSU204"/>
      <c r="HSV204"/>
      <c r="HSW204"/>
      <c r="HSX204"/>
      <c r="HSY204"/>
      <c r="HSZ204"/>
      <c r="HTA204"/>
      <c r="HTB204"/>
      <c r="HTC204"/>
      <c r="HTD204"/>
      <c r="HTE204"/>
      <c r="HTF204"/>
      <c r="HTG204"/>
      <c r="HTH204"/>
      <c r="HTI204"/>
      <c r="HTJ204"/>
      <c r="HTK204"/>
      <c r="HTL204"/>
      <c r="HTM204"/>
      <c r="HTN204"/>
      <c r="HTO204"/>
      <c r="HTP204"/>
      <c r="HTQ204"/>
      <c r="HTR204"/>
      <c r="HTS204"/>
      <c r="HTT204"/>
      <c r="HTU204"/>
      <c r="HTV204"/>
      <c r="HTW204"/>
      <c r="HTX204"/>
      <c r="HTY204"/>
      <c r="HTZ204"/>
      <c r="HUA204"/>
      <c r="HUB204"/>
      <c r="HUC204"/>
      <c r="HUD204"/>
      <c r="HUE204"/>
      <c r="HUF204"/>
      <c r="HUG204"/>
      <c r="HUH204"/>
      <c r="HUI204"/>
      <c r="HUJ204"/>
      <c r="HUK204"/>
      <c r="HUL204"/>
      <c r="HUM204"/>
      <c r="HUN204"/>
      <c r="HUO204"/>
      <c r="HUP204"/>
      <c r="HUQ204"/>
      <c r="HUR204"/>
      <c r="HUS204"/>
      <c r="HUT204"/>
      <c r="HUU204"/>
      <c r="HUV204"/>
      <c r="HUW204"/>
      <c r="HUX204"/>
      <c r="HUY204"/>
      <c r="HUZ204"/>
      <c r="HVA204"/>
      <c r="HVB204"/>
      <c r="HVC204"/>
      <c r="HVD204"/>
      <c r="HVE204"/>
      <c r="HVF204"/>
      <c r="HVG204"/>
      <c r="HVH204"/>
      <c r="HVI204"/>
      <c r="HVJ204"/>
      <c r="HVK204"/>
      <c r="HVL204"/>
      <c r="HVM204"/>
      <c r="HVN204"/>
      <c r="HVO204"/>
      <c r="HVP204"/>
      <c r="HVQ204"/>
      <c r="HVR204"/>
      <c r="HVS204"/>
      <c r="HVT204"/>
      <c r="HVU204"/>
      <c r="HVV204"/>
      <c r="HVW204"/>
      <c r="HVX204"/>
      <c r="HVY204"/>
      <c r="HVZ204"/>
      <c r="HWA204"/>
      <c r="HWB204"/>
      <c r="HWC204"/>
      <c r="HWD204"/>
      <c r="HWE204"/>
    </row>
    <row r="205" spans="1:6011" s="327" customFormat="1" ht="16.2" customHeight="1" x14ac:dyDescent="0.3">
      <c r="A205" s="142" t="s">
        <v>36</v>
      </c>
      <c r="B205" s="71"/>
      <c r="C205" s="72" t="s">
        <v>47</v>
      </c>
      <c r="D205" s="73"/>
      <c r="E205" s="74"/>
      <c r="F205" s="75"/>
      <c r="G205" s="76" t="s">
        <v>315</v>
      </c>
      <c r="H205" s="77">
        <v>-57</v>
      </c>
      <c r="I205" s="77"/>
      <c r="J205" s="79"/>
      <c r="K205" s="80"/>
      <c r="L205" s="80"/>
      <c r="M205" s="80"/>
      <c r="N205" s="80"/>
      <c r="O205" s="80"/>
      <c r="P205" s="80"/>
      <c r="Q205" s="80"/>
      <c r="R205" s="80"/>
      <c r="S205" s="73"/>
      <c r="T205" s="73"/>
      <c r="U205" s="73"/>
      <c r="V205" s="73"/>
      <c r="W205" s="73"/>
      <c r="X205" s="82"/>
      <c r="Y205" s="73"/>
      <c r="Z205" s="267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  <c r="ALP205" s="5"/>
      <c r="ALQ205" s="5"/>
      <c r="ALR205" s="5"/>
      <c r="ALS205" s="5"/>
      <c r="ALT205" s="5"/>
      <c r="ALU205" s="5"/>
      <c r="ALV205" s="5"/>
      <c r="ALW205" s="5"/>
      <c r="ALX205" s="5"/>
      <c r="ALY205" s="5"/>
      <c r="ALZ205" s="5"/>
      <c r="AMA205" s="5"/>
      <c r="AMB205" s="5"/>
      <c r="AMC205" s="5"/>
      <c r="AMD205" s="5"/>
      <c r="AME205" s="5"/>
      <c r="AMF205" s="5"/>
      <c r="AMG205" s="5"/>
      <c r="AMH205" s="5"/>
      <c r="AMI205" s="5"/>
      <c r="AMJ205" s="5"/>
      <c r="AMK205" s="5"/>
      <c r="AML205" s="5"/>
      <c r="AMM205" s="5"/>
      <c r="AMN205" s="5"/>
      <c r="AMO205" s="5"/>
      <c r="AMP205" s="5"/>
      <c r="AMQ205" s="5"/>
      <c r="AMR205" s="5"/>
      <c r="AMS205" s="5"/>
      <c r="AMT205" s="5"/>
      <c r="AMU205" s="5"/>
      <c r="AMV205" s="5"/>
      <c r="AMW205" s="5"/>
      <c r="AMX205" s="5"/>
      <c r="AMY205" s="5"/>
      <c r="AMZ205" s="5"/>
      <c r="ANA205" s="5"/>
      <c r="ANB205" s="5"/>
      <c r="ANC205" s="5"/>
      <c r="AND205" s="5"/>
      <c r="ANE205" s="5"/>
      <c r="ANF205" s="5"/>
      <c r="ANG205" s="5"/>
      <c r="ANH205" s="5"/>
      <c r="ANI205" s="5"/>
      <c r="ANJ205" s="5"/>
      <c r="ANK205" s="5"/>
      <c r="ANL205" s="5"/>
      <c r="ANM205" s="5"/>
      <c r="ANN205" s="5"/>
      <c r="ANO205" s="5"/>
      <c r="ANP205" s="5"/>
      <c r="ANQ205" s="5"/>
      <c r="ANR205" s="5"/>
      <c r="ANS205" s="5"/>
      <c r="ANT205" s="5"/>
      <c r="ANU205" s="5"/>
      <c r="ANV205" s="5"/>
      <c r="ANW205" s="5"/>
      <c r="ANX205" s="5"/>
      <c r="ANY205" s="5"/>
      <c r="ANZ205" s="5"/>
      <c r="AOA205" s="5"/>
      <c r="AOB205" s="5"/>
      <c r="AOC205" s="5"/>
      <c r="AOD205" s="5"/>
      <c r="AOE205" s="5"/>
      <c r="AOF205" s="5"/>
      <c r="AOG205" s="5"/>
      <c r="AOH205" s="5"/>
      <c r="AOI205" s="5"/>
      <c r="AOJ205" s="5"/>
      <c r="AOK205" s="5"/>
      <c r="AOL205" s="5"/>
      <c r="AOM205" s="5"/>
      <c r="AON205" s="5"/>
      <c r="AOO205" s="5"/>
      <c r="AOP205" s="5"/>
      <c r="AOQ205" s="5"/>
      <c r="AOR205" s="5"/>
      <c r="AOS205" s="5"/>
      <c r="AOT205" s="5"/>
      <c r="AOU205" s="5"/>
      <c r="AOV205" s="5"/>
      <c r="AOW205" s="5"/>
      <c r="AOX205" s="5"/>
      <c r="AOY205" s="5"/>
      <c r="AOZ205" s="5"/>
      <c r="APA205" s="5"/>
      <c r="APB205" s="5"/>
      <c r="APC205" s="5"/>
      <c r="APD205" s="5"/>
      <c r="APE205" s="5"/>
      <c r="APF205" s="5"/>
      <c r="APG205" s="5"/>
      <c r="APH205" s="5"/>
      <c r="API205" s="5"/>
      <c r="APJ205" s="5"/>
      <c r="APK205" s="5"/>
      <c r="APL205" s="5"/>
      <c r="APM205" s="5"/>
      <c r="APN205" s="5"/>
      <c r="APO205" s="5"/>
      <c r="APP205" s="5"/>
      <c r="APQ205" s="5"/>
      <c r="APR205" s="5"/>
      <c r="APS205" s="5"/>
      <c r="APT205" s="5"/>
      <c r="APU205" s="5"/>
      <c r="APV205" s="5"/>
      <c r="APW205" s="5"/>
      <c r="APX205" s="5"/>
      <c r="APY205" s="5"/>
      <c r="APZ205" s="5"/>
      <c r="AQA205" s="5"/>
      <c r="AQB205" s="5"/>
      <c r="AQC205" s="5"/>
      <c r="AQD205" s="5"/>
      <c r="AQE205" s="5"/>
      <c r="AQF205" s="5"/>
      <c r="AQG205" s="5"/>
      <c r="AQH205" s="5"/>
      <c r="AQI205" s="5"/>
      <c r="AQJ205" s="5"/>
      <c r="AQK205" s="5"/>
      <c r="AQL205" s="5"/>
      <c r="AQM205" s="5"/>
      <c r="AQN205" s="5"/>
      <c r="AQO205" s="5"/>
      <c r="AQP205" s="5"/>
      <c r="AQQ205" s="5"/>
      <c r="AQR205" s="5"/>
      <c r="AQS205" s="5"/>
      <c r="AQT205" s="5"/>
      <c r="AQU205" s="5"/>
      <c r="AQV205" s="5"/>
      <c r="AQW205" s="5"/>
      <c r="AQX205" s="5"/>
      <c r="AQY205" s="5"/>
      <c r="AQZ205" s="5"/>
      <c r="ARA205" s="5"/>
      <c r="ARB205" s="5"/>
      <c r="ARC205" s="5"/>
      <c r="ARD205" s="5"/>
      <c r="ARE205" s="5"/>
      <c r="ARF205" s="5"/>
      <c r="ARG205" s="5"/>
      <c r="ARH205" s="5"/>
      <c r="ARI205" s="5"/>
      <c r="ARJ205" s="5"/>
      <c r="ARK205" s="5"/>
      <c r="ARL205" s="5"/>
      <c r="ARM205" s="5"/>
      <c r="ARN205" s="5"/>
      <c r="ARO205" s="5"/>
      <c r="ARP205" s="5"/>
      <c r="ARQ205" s="5"/>
      <c r="ARR205" s="5"/>
      <c r="ARS205" s="5"/>
      <c r="ART205" s="5"/>
      <c r="ARU205" s="5"/>
      <c r="ARV205" s="5"/>
      <c r="ARW205" s="5"/>
      <c r="ARX205" s="5"/>
      <c r="ARY205" s="5"/>
      <c r="ARZ205" s="5"/>
      <c r="ASA205" s="5"/>
      <c r="ASB205" s="5"/>
      <c r="ASC205" s="5"/>
      <c r="ASD205" s="5"/>
      <c r="ASE205" s="5"/>
      <c r="ASF205" s="5"/>
      <c r="ASG205" s="5"/>
      <c r="ASH205" s="5"/>
      <c r="ASI205" s="5"/>
      <c r="ASJ205" s="5"/>
      <c r="ASK205" s="5"/>
      <c r="ASL205" s="5"/>
      <c r="ASM205" s="5"/>
      <c r="ASN205" s="5"/>
      <c r="ASO205" s="5"/>
      <c r="ASP205" s="5"/>
      <c r="ASQ205" s="5"/>
      <c r="ASR205" s="5"/>
      <c r="ASS205" s="5"/>
      <c r="AST205" s="5"/>
      <c r="ASU205" s="5"/>
      <c r="ASV205" s="5"/>
      <c r="ASW205" s="5"/>
      <c r="ASX205" s="5"/>
      <c r="ASY205" s="5"/>
      <c r="ASZ205" s="5"/>
      <c r="ATA205" s="5"/>
      <c r="ATB205" s="5"/>
      <c r="ATC205" s="5"/>
      <c r="ATD205" s="5"/>
      <c r="ATE205" s="5"/>
      <c r="ATF205" s="5"/>
      <c r="ATG205" s="5"/>
      <c r="ATH205" s="5"/>
      <c r="ATI205" s="5"/>
      <c r="ATJ205" s="5"/>
      <c r="ATK205" s="5"/>
      <c r="ATL205" s="5"/>
      <c r="ATM205" s="5"/>
      <c r="ATN205" s="5"/>
      <c r="ATO205" s="5"/>
      <c r="ATP205" s="5"/>
      <c r="ATQ205" s="5"/>
      <c r="ATR205" s="5"/>
      <c r="ATS205" s="5"/>
      <c r="ATT205" s="5"/>
      <c r="ATU205" s="5"/>
      <c r="ATV205" s="5"/>
      <c r="ATW205" s="5"/>
      <c r="ATX205" s="5"/>
      <c r="ATY205" s="5"/>
      <c r="ATZ205" s="5"/>
      <c r="AUA205" s="5"/>
      <c r="AUB205" s="5"/>
      <c r="AUC205" s="5"/>
      <c r="AUD205" s="5"/>
      <c r="AUE205" s="5"/>
      <c r="AUF205" s="5"/>
      <c r="AUG205" s="5"/>
      <c r="AUH205" s="5"/>
      <c r="AUI205" s="5"/>
      <c r="AUJ205" s="5"/>
      <c r="AUK205" s="5"/>
      <c r="AUL205" s="5"/>
      <c r="AUM205" s="5"/>
      <c r="AUN205" s="5"/>
      <c r="AUO205" s="5"/>
      <c r="AUP205" s="5"/>
      <c r="AUQ205" s="5"/>
      <c r="AUR205" s="5"/>
      <c r="AUS205" s="5"/>
      <c r="AUT205" s="5"/>
      <c r="AUU205" s="5"/>
      <c r="AUV205" s="5"/>
      <c r="AUW205" s="5"/>
      <c r="AUX205" s="5"/>
      <c r="AUY205" s="5"/>
      <c r="AUZ205" s="5"/>
      <c r="AVA205" s="5"/>
      <c r="AVB205" s="5"/>
      <c r="AVC205" s="5"/>
      <c r="AVD205" s="5"/>
      <c r="AVE205" s="5"/>
      <c r="AVF205" s="5"/>
      <c r="AVG205" s="5"/>
      <c r="AVH205" s="5"/>
      <c r="AVI205" s="5"/>
      <c r="AVJ205" s="5"/>
      <c r="AVK205" s="5"/>
      <c r="AVL205" s="5"/>
      <c r="AVM205" s="5"/>
      <c r="AVN205" s="5"/>
      <c r="AVO205" s="5"/>
      <c r="AVP205" s="5"/>
      <c r="AVQ205" s="5"/>
      <c r="AVR205" s="5"/>
      <c r="AVS205" s="5"/>
      <c r="AVT205" s="5"/>
      <c r="AVU205" s="5"/>
      <c r="AVV205" s="5"/>
      <c r="AVW205" s="5"/>
      <c r="AVX205" s="5"/>
      <c r="AVY205" s="5"/>
      <c r="AVZ205" s="5"/>
      <c r="AWA205" s="5"/>
      <c r="AWB205" s="5"/>
      <c r="AWC205" s="5"/>
      <c r="AWD205" s="5"/>
      <c r="AWE205" s="5"/>
      <c r="AWF205" s="5"/>
      <c r="AWG205" s="5"/>
      <c r="AWH205" s="5"/>
      <c r="AWI205" s="5"/>
      <c r="AWJ205" s="5"/>
      <c r="AWK205" s="5"/>
      <c r="AWL205" s="5"/>
      <c r="AWM205" s="5"/>
      <c r="AWN205" s="5"/>
      <c r="AWO205" s="5"/>
      <c r="AWP205" s="5"/>
      <c r="AWQ205" s="5"/>
      <c r="AWR205" s="5"/>
      <c r="AWS205" s="5"/>
      <c r="AWT205" s="5"/>
      <c r="AWU205" s="5"/>
      <c r="AWV205" s="5"/>
      <c r="AWW205" s="5"/>
      <c r="AWX205" s="5"/>
      <c r="AWY205" s="5"/>
      <c r="AWZ205" s="5"/>
      <c r="AXA205" s="5"/>
      <c r="AXB205" s="5"/>
      <c r="AXC205" s="5"/>
      <c r="AXD205" s="5"/>
      <c r="AXE205" s="5"/>
      <c r="AXF205" s="5"/>
      <c r="AXG205" s="5"/>
      <c r="AXH205" s="5"/>
      <c r="AXI205" s="5"/>
      <c r="AXJ205" s="5"/>
      <c r="AXK205" s="5"/>
      <c r="AXL205" s="5"/>
      <c r="AXM205" s="5"/>
      <c r="AXN205" s="5"/>
      <c r="AXO205" s="5"/>
      <c r="AXP205" s="5"/>
      <c r="AXQ205" s="5"/>
      <c r="AXR205" s="5"/>
      <c r="AXS205" s="5"/>
      <c r="AXT205" s="5"/>
      <c r="AXU205" s="5"/>
      <c r="AXV205" s="5"/>
      <c r="AXW205" s="5"/>
      <c r="AXX205" s="5"/>
      <c r="AXY205" s="5"/>
      <c r="AXZ205" s="5"/>
      <c r="AYA205" s="5"/>
      <c r="AYB205" s="5"/>
      <c r="AYC205" s="5"/>
      <c r="AYD205" s="5"/>
      <c r="AYE205" s="5"/>
      <c r="AYF205" s="5"/>
      <c r="AYG205" s="5"/>
      <c r="AYH205" s="5"/>
      <c r="AYI205" s="5"/>
      <c r="AYJ205" s="5"/>
      <c r="AYK205" s="5"/>
      <c r="AYL205" s="5"/>
      <c r="AYM205" s="5"/>
      <c r="AYN205" s="5"/>
      <c r="AYO205" s="5"/>
      <c r="AYP205" s="5"/>
      <c r="AYQ205" s="5"/>
      <c r="AYR205" s="5"/>
      <c r="AYS205" s="5"/>
      <c r="AYT205" s="5"/>
      <c r="AYU205" s="5"/>
      <c r="AYV205" s="5"/>
      <c r="AYW205" s="5"/>
      <c r="AYX205" s="5"/>
      <c r="AYY205" s="5"/>
      <c r="AYZ205" s="5"/>
      <c r="AZA205" s="5"/>
      <c r="AZB205" s="5"/>
      <c r="AZC205" s="5"/>
      <c r="AZD205" s="5"/>
      <c r="AZE205" s="5"/>
      <c r="AZF205" s="5"/>
      <c r="AZG205" s="5"/>
      <c r="AZH205" s="5"/>
      <c r="AZI205" s="5"/>
      <c r="AZJ205" s="5"/>
      <c r="AZK205" s="5"/>
      <c r="AZL205" s="5"/>
      <c r="AZM205" s="5"/>
      <c r="AZN205" s="5"/>
      <c r="AZO205" s="5"/>
      <c r="AZP205" s="5"/>
      <c r="AZQ205" s="5"/>
      <c r="AZR205" s="5"/>
      <c r="AZS205" s="5"/>
      <c r="AZT205" s="5"/>
      <c r="AZU205" s="5"/>
      <c r="AZV205" s="5"/>
      <c r="AZW205" s="5"/>
      <c r="AZX205" s="5"/>
      <c r="AZY205" s="5"/>
      <c r="AZZ205" s="5"/>
      <c r="BAA205" s="5"/>
      <c r="BAB205" s="5"/>
      <c r="BAC205" s="5"/>
      <c r="BAD205" s="5"/>
      <c r="BAE205" s="5"/>
      <c r="BAF205" s="5"/>
      <c r="BAG205" s="5"/>
      <c r="BAH205" s="5"/>
      <c r="BAI205" s="5"/>
      <c r="BAJ205" s="5"/>
      <c r="BAK205" s="5"/>
      <c r="BAL205" s="5"/>
      <c r="BAM205" s="5"/>
      <c r="BAN205" s="5"/>
      <c r="BAO205" s="5"/>
      <c r="BAP205" s="5"/>
      <c r="BAQ205" s="5"/>
      <c r="BAR205" s="5"/>
      <c r="BAS205" s="5"/>
      <c r="BAT205" s="5"/>
      <c r="BAU205" s="5"/>
      <c r="BAV205" s="5"/>
      <c r="BAW205" s="5"/>
      <c r="BAX205" s="5"/>
      <c r="BAY205" s="5"/>
      <c r="BAZ205" s="5"/>
      <c r="BBA205" s="5"/>
      <c r="BBB205" s="5"/>
      <c r="BBC205" s="5"/>
      <c r="BBD205" s="5"/>
      <c r="BBE205" s="5"/>
      <c r="BBF205" s="5"/>
      <c r="BBG205" s="5"/>
      <c r="BBH205" s="5"/>
      <c r="BBI205" s="5"/>
      <c r="BBJ205" s="5"/>
      <c r="BBK205" s="5"/>
      <c r="BBL205" s="5"/>
      <c r="BBM205" s="5"/>
      <c r="BBN205" s="5"/>
      <c r="BBO205" s="5"/>
      <c r="BBP205" s="5"/>
      <c r="BBQ205" s="5"/>
      <c r="BBR205" s="5"/>
      <c r="BBS205" s="5"/>
      <c r="BBT205" s="5"/>
      <c r="BBU205" s="5"/>
      <c r="BBV205" s="5"/>
      <c r="BBW205" s="5"/>
      <c r="BBX205" s="5"/>
      <c r="BBY205" s="5"/>
      <c r="BBZ205" s="5"/>
      <c r="BCA205" s="5"/>
      <c r="BCB205" s="5"/>
      <c r="BCC205" s="5"/>
      <c r="BCD205" s="5"/>
      <c r="BCE205" s="5"/>
      <c r="BCF205" s="5"/>
      <c r="BCG205" s="5"/>
      <c r="BCH205" s="5"/>
      <c r="BCI205" s="5"/>
      <c r="BCJ205" s="5"/>
      <c r="BCK205" s="5"/>
      <c r="BCL205" s="5"/>
      <c r="BCM205" s="5"/>
      <c r="BCN205" s="5"/>
      <c r="BCO205" s="5"/>
      <c r="BCP205" s="5"/>
      <c r="BCQ205" s="5"/>
      <c r="BCR205" s="5"/>
      <c r="BCS205" s="5"/>
      <c r="BCT205" s="5"/>
      <c r="BCU205" s="5"/>
      <c r="BCV205" s="5"/>
      <c r="BCW205" s="5"/>
      <c r="BCX205" s="5"/>
      <c r="BCY205" s="5"/>
      <c r="BCZ205" s="5"/>
      <c r="BDA205" s="5"/>
      <c r="BDB205" s="5"/>
      <c r="BDC205" s="5"/>
      <c r="BDD205" s="5"/>
      <c r="BDE205" s="5"/>
      <c r="BDF205" s="5"/>
      <c r="BDG205" s="5"/>
      <c r="BDH205" s="5"/>
      <c r="BDI205" s="5"/>
      <c r="BDJ205" s="5"/>
      <c r="BDK205" s="5"/>
      <c r="BDL205" s="5"/>
      <c r="BDM205" s="5"/>
      <c r="BDN205" s="5"/>
      <c r="BDO205" s="5"/>
      <c r="BDP205" s="5"/>
      <c r="BDQ205" s="5"/>
      <c r="BDR205" s="5"/>
      <c r="BDS205" s="5"/>
      <c r="BDT205" s="5"/>
      <c r="BDU205" s="5"/>
      <c r="BDV205" s="5"/>
      <c r="BDW205" s="5"/>
      <c r="BDX205" s="5"/>
      <c r="BDY205" s="5"/>
      <c r="BDZ205" s="5"/>
      <c r="BEA205" s="5"/>
      <c r="BEB205" s="5"/>
      <c r="BEC205" s="5"/>
      <c r="BED205" s="5"/>
      <c r="BEE205" s="5"/>
      <c r="BEF205" s="5"/>
      <c r="BEG205" s="5"/>
      <c r="BEH205" s="5"/>
      <c r="BEI205" s="5"/>
      <c r="BEJ205" s="5"/>
      <c r="BEK205" s="5"/>
      <c r="BEL205" s="5"/>
      <c r="BEM205" s="5"/>
      <c r="BEN205" s="5"/>
      <c r="BEO205" s="5"/>
      <c r="BEP205" s="5"/>
      <c r="BEQ205" s="5"/>
      <c r="BER205" s="5"/>
      <c r="BES205" s="5"/>
      <c r="BET205" s="5"/>
      <c r="BEU205" s="5"/>
      <c r="BEV205" s="5"/>
      <c r="BEW205" s="5"/>
      <c r="BEX205" s="5"/>
      <c r="BEY205" s="5"/>
      <c r="BEZ205" s="5"/>
      <c r="BFA205" s="5"/>
      <c r="BFB205" s="5"/>
      <c r="BFC205" s="5"/>
      <c r="BFD205" s="5"/>
      <c r="BFE205" s="5"/>
      <c r="BFF205" s="5"/>
      <c r="BFG205" s="5"/>
      <c r="BFH205" s="5"/>
      <c r="BFI205" s="5"/>
      <c r="BFJ205" s="5"/>
      <c r="BFK205" s="5"/>
      <c r="BFL205" s="5"/>
      <c r="BFM205" s="5"/>
      <c r="BFN205" s="5"/>
      <c r="BFO205" s="5"/>
      <c r="BFP205" s="5"/>
      <c r="BFQ205" s="5"/>
      <c r="BFR205" s="5"/>
      <c r="BFS205" s="5"/>
      <c r="BFT205" s="5"/>
      <c r="BFU205" s="5"/>
      <c r="BFV205" s="5"/>
      <c r="BFW205" s="5"/>
      <c r="BFX205" s="5"/>
      <c r="BFY205" s="5"/>
      <c r="BFZ205" s="5"/>
      <c r="BGA205" s="5"/>
      <c r="BGB205" s="5"/>
      <c r="BGC205" s="5"/>
      <c r="BGD205" s="5"/>
      <c r="BGE205" s="5"/>
      <c r="BGF205" s="5"/>
      <c r="BGG205" s="5"/>
      <c r="BGH205" s="5"/>
      <c r="BGI205" s="5"/>
      <c r="BGJ205" s="5"/>
      <c r="BGK205" s="5"/>
      <c r="BGL205" s="5"/>
      <c r="BGM205" s="5"/>
      <c r="BGN205" s="5"/>
      <c r="BGO205" s="5"/>
      <c r="BGP205" s="5"/>
      <c r="BGQ205" s="5"/>
      <c r="BGR205" s="5"/>
      <c r="BGS205" s="5"/>
      <c r="BGT205" s="5"/>
      <c r="BGU205" s="5"/>
      <c r="BGV205" s="5"/>
      <c r="BGW205" s="5"/>
      <c r="BGX205" s="5"/>
      <c r="BGY205" s="5"/>
      <c r="BGZ205" s="5"/>
      <c r="BHA205" s="5"/>
      <c r="BHB205" s="5"/>
      <c r="BHC205" s="5"/>
      <c r="BHD205" s="5"/>
      <c r="BHE205" s="5"/>
      <c r="BHF205" s="5"/>
      <c r="BHG205" s="5"/>
      <c r="BHH205" s="5"/>
      <c r="BHI205" s="5"/>
      <c r="BHJ205" s="5"/>
      <c r="BHK205" s="5"/>
      <c r="BHL205" s="5"/>
      <c r="BHM205" s="5"/>
      <c r="BHN205" s="5"/>
      <c r="BHO205" s="5"/>
      <c r="BHP205" s="5"/>
      <c r="BHQ205" s="5"/>
      <c r="BHR205" s="5"/>
      <c r="BHS205" s="5"/>
      <c r="BHT205" s="5"/>
      <c r="BHU205" s="5"/>
      <c r="BHV205" s="5"/>
      <c r="BHW205" s="5"/>
      <c r="BHX205" s="5"/>
      <c r="BHY205" s="5"/>
      <c r="BHZ205" s="5"/>
      <c r="BIA205" s="5"/>
      <c r="BIB205" s="5"/>
      <c r="BIC205" s="5"/>
      <c r="BID205" s="5"/>
      <c r="BIE205" s="5"/>
      <c r="BIF205" s="5"/>
      <c r="BIG205" s="5"/>
      <c r="BIH205" s="5"/>
      <c r="BII205" s="5"/>
      <c r="BIJ205" s="5"/>
      <c r="BIK205" s="5"/>
      <c r="BIL205" s="5"/>
      <c r="BIM205" s="5"/>
      <c r="BIN205" s="5"/>
      <c r="BIO205" s="5"/>
      <c r="BIP205" s="5"/>
      <c r="BIQ205" s="5"/>
      <c r="BIR205" s="5"/>
      <c r="BIS205" s="5"/>
      <c r="BIT205" s="5"/>
      <c r="BIU205" s="5"/>
      <c r="BIV205" s="5"/>
      <c r="BIW205" s="5"/>
      <c r="BIX205" s="5"/>
      <c r="BIY205" s="5"/>
      <c r="BIZ205" s="5"/>
      <c r="BJA205" s="5"/>
      <c r="BJB205" s="5"/>
      <c r="BJC205" s="5"/>
      <c r="BJD205" s="5"/>
      <c r="BJE205" s="5"/>
      <c r="BJF205" s="5"/>
      <c r="BJG205" s="5"/>
      <c r="BJH205" s="5"/>
      <c r="BJI205" s="5"/>
      <c r="BJJ205" s="5"/>
      <c r="BJK205" s="5"/>
      <c r="BJL205" s="5"/>
      <c r="BJM205" s="5"/>
      <c r="BJN205" s="5"/>
      <c r="BJO205" s="5"/>
      <c r="BJP205" s="5"/>
      <c r="BJQ205" s="5"/>
      <c r="BJR205" s="5"/>
      <c r="BJS205" s="5"/>
      <c r="BJT205" s="5"/>
      <c r="BJU205" s="5"/>
      <c r="BJV205" s="5"/>
      <c r="BJW205" s="5"/>
      <c r="BJX205" s="5"/>
      <c r="BJY205" s="5"/>
      <c r="BJZ205" s="5"/>
      <c r="BKA205" s="5"/>
      <c r="BKB205" s="5"/>
      <c r="BKC205" s="5"/>
      <c r="BKD205" s="5"/>
      <c r="BKE205" s="5"/>
      <c r="BKF205" s="5"/>
      <c r="BKG205" s="5"/>
      <c r="BKH205" s="5"/>
      <c r="BKI205" s="5"/>
      <c r="BKJ205" s="5"/>
      <c r="BKK205" s="5"/>
      <c r="BKL205" s="5"/>
      <c r="BKM205" s="5"/>
      <c r="BKN205" s="5"/>
      <c r="BKO205" s="5"/>
      <c r="BKP205" s="5"/>
      <c r="BKQ205" s="5"/>
      <c r="BKR205" s="5"/>
      <c r="BKS205" s="5"/>
      <c r="BKT205" s="5"/>
      <c r="BKU205" s="5"/>
      <c r="BKV205" s="5"/>
      <c r="BKW205" s="5"/>
      <c r="BKX205" s="5"/>
      <c r="BKY205" s="5"/>
      <c r="BKZ205" s="5"/>
      <c r="BLA205" s="5"/>
      <c r="BLB205" s="5"/>
      <c r="BLC205" s="5"/>
      <c r="BLD205" s="5"/>
      <c r="BLE205" s="5"/>
      <c r="BLF205" s="5"/>
      <c r="BLG205" s="5"/>
      <c r="BLH205" s="5"/>
      <c r="BLI205" s="5"/>
      <c r="BLJ205" s="5"/>
      <c r="BLK205" s="5"/>
      <c r="BLL205" s="5"/>
      <c r="BLM205" s="5"/>
      <c r="BLN205" s="5"/>
      <c r="BLO205" s="5"/>
      <c r="BLP205" s="5"/>
      <c r="BLQ205" s="5"/>
      <c r="BLR205" s="5"/>
      <c r="BLS205" s="5"/>
      <c r="BLT205" s="5"/>
      <c r="BLU205" s="5"/>
      <c r="BLV205" s="5"/>
      <c r="BLW205" s="5"/>
      <c r="BLX205" s="5"/>
      <c r="BLY205" s="5"/>
      <c r="BLZ205" s="5"/>
      <c r="BMA205" s="5"/>
      <c r="BMB205" s="5"/>
      <c r="BMC205" s="5"/>
      <c r="BMD205" s="5"/>
      <c r="BME205" s="5"/>
      <c r="BMF205" s="5"/>
      <c r="BMG205" s="5"/>
      <c r="BMH205" s="5"/>
      <c r="BMI205" s="5"/>
      <c r="BMJ205" s="5"/>
      <c r="BMK205" s="5"/>
      <c r="BML205" s="5"/>
      <c r="BMM205" s="5"/>
      <c r="BMN205" s="5"/>
      <c r="BMO205" s="5"/>
      <c r="BMP205" s="5"/>
      <c r="BMQ205" s="5"/>
      <c r="BMR205" s="5"/>
      <c r="BMS205" s="5"/>
      <c r="BMT205" s="5"/>
      <c r="BMU205" s="5"/>
      <c r="BMV205" s="5"/>
      <c r="BMW205" s="5"/>
      <c r="BMX205" s="5"/>
      <c r="BMY205" s="5"/>
      <c r="BMZ205" s="5"/>
      <c r="BNA205" s="5"/>
      <c r="BNB205" s="5"/>
      <c r="BNC205" s="5"/>
      <c r="BND205" s="5"/>
      <c r="BNE205" s="5"/>
      <c r="BNF205" s="5"/>
      <c r="BNG205" s="5"/>
      <c r="BNH205" s="5"/>
      <c r="BNI205" s="5"/>
      <c r="BNJ205" s="5"/>
      <c r="BNK205" s="5"/>
      <c r="BNL205" s="5"/>
      <c r="BNM205" s="5"/>
      <c r="BNN205" s="5"/>
      <c r="BNO205" s="5"/>
      <c r="BNP205" s="5"/>
      <c r="BNQ205" s="5"/>
      <c r="BNR205" s="5"/>
      <c r="BNS205" s="5"/>
      <c r="BNT205" s="5"/>
      <c r="BNU205" s="5"/>
      <c r="BNV205" s="5"/>
      <c r="BNW205" s="5"/>
      <c r="BNX205" s="5"/>
      <c r="BNY205" s="5"/>
      <c r="BNZ205" s="5"/>
      <c r="BOA205" s="5"/>
      <c r="BOB205" s="5"/>
      <c r="BOC205" s="5"/>
      <c r="BOD205" s="5"/>
      <c r="BOE205" s="5"/>
      <c r="BOF205" s="5"/>
      <c r="BOG205" s="5"/>
      <c r="BOH205" s="5"/>
      <c r="BOI205" s="5"/>
      <c r="BOJ205" s="5"/>
      <c r="BOK205" s="5"/>
      <c r="BOL205" s="5"/>
      <c r="BOM205" s="5"/>
      <c r="BON205" s="5"/>
      <c r="BOO205" s="5"/>
      <c r="BOP205" s="5"/>
      <c r="BOQ205" s="5"/>
      <c r="BOR205" s="5"/>
      <c r="BOS205" s="5"/>
      <c r="BOT205" s="5"/>
      <c r="BOU205" s="5"/>
      <c r="BOV205" s="5"/>
      <c r="BOW205" s="5"/>
      <c r="BOX205" s="5"/>
      <c r="BOY205" s="5"/>
      <c r="BOZ205" s="5"/>
      <c r="BPA205" s="5"/>
      <c r="BPB205" s="5"/>
      <c r="BPC205" s="5"/>
      <c r="BPD205" s="5"/>
      <c r="BPE205" s="5"/>
      <c r="BPF205" s="5"/>
      <c r="BPG205" s="5"/>
      <c r="BPH205" s="5"/>
      <c r="BPI205" s="5"/>
      <c r="BPJ205" s="5"/>
      <c r="BPK205" s="5"/>
      <c r="BPL205" s="5"/>
      <c r="BPM205" s="5"/>
      <c r="BPN205" s="5"/>
      <c r="BPO205" s="5"/>
      <c r="BPP205" s="5"/>
      <c r="BPQ205" s="5"/>
      <c r="BPR205" s="5"/>
      <c r="BPS205" s="5"/>
      <c r="BPT205" s="5"/>
      <c r="BPU205" s="5"/>
      <c r="BPV205" s="5"/>
      <c r="BPW205" s="5"/>
      <c r="BPX205" s="5"/>
      <c r="BPY205" s="5"/>
      <c r="BPZ205" s="5"/>
      <c r="BQA205" s="5"/>
      <c r="BQB205" s="5"/>
      <c r="BQC205" s="5"/>
      <c r="BQD205" s="5"/>
      <c r="BQE205" s="5"/>
      <c r="BQF205" s="5"/>
      <c r="BQG205" s="5"/>
      <c r="BQH205" s="5"/>
      <c r="BQI205" s="5"/>
      <c r="BQJ205" s="5"/>
      <c r="BQK205" s="5"/>
      <c r="BQL205" s="5"/>
      <c r="BQM205" s="5"/>
      <c r="BQN205" s="5"/>
      <c r="BQO205" s="5"/>
      <c r="BQP205" s="5"/>
      <c r="BQQ205" s="5"/>
      <c r="BQR205" s="5"/>
      <c r="BQS205" s="5"/>
      <c r="BQT205" s="5"/>
      <c r="BQU205" s="5"/>
      <c r="BQV205" s="5"/>
      <c r="BQW205" s="5"/>
      <c r="BQX205" s="5"/>
      <c r="BQY205" s="5"/>
      <c r="BQZ205" s="5"/>
      <c r="BRA205" s="5"/>
      <c r="BRB205" s="5"/>
      <c r="BRC205" s="5"/>
      <c r="BRD205" s="5"/>
      <c r="BRE205" s="5"/>
      <c r="BRF205" s="5"/>
      <c r="BRG205" s="5"/>
      <c r="BRH205" s="5"/>
      <c r="BRI205" s="5"/>
      <c r="BRJ205" s="5"/>
      <c r="BRK205" s="5"/>
      <c r="BRL205" s="5"/>
      <c r="BRM205" s="5"/>
      <c r="BRN205" s="5"/>
      <c r="BRO205" s="5"/>
      <c r="BRP205" s="5"/>
      <c r="BRQ205" s="5"/>
      <c r="BRR205" s="5"/>
      <c r="BRS205" s="5"/>
      <c r="BRT205" s="5"/>
      <c r="BRU205" s="5"/>
      <c r="BRV205" s="5"/>
      <c r="BRW205" s="5"/>
      <c r="BRX205" s="5"/>
      <c r="BRY205" s="5"/>
      <c r="BRZ205" s="5"/>
      <c r="BSA205" s="5"/>
      <c r="BSB205" s="5"/>
      <c r="BSC205" s="5"/>
      <c r="BSD205" s="5"/>
      <c r="BSE205" s="5"/>
      <c r="BSF205" s="5"/>
      <c r="BSG205" s="5"/>
      <c r="BSH205" s="5"/>
      <c r="BSI205" s="5"/>
      <c r="BSJ205" s="5"/>
      <c r="BSK205" s="5"/>
      <c r="BSL205" s="5"/>
      <c r="BSM205" s="5"/>
      <c r="BSN205" s="5"/>
      <c r="BSO205" s="5"/>
      <c r="BSP205" s="5"/>
      <c r="BSQ205" s="5"/>
      <c r="BSR205" s="5"/>
      <c r="BSS205" s="5"/>
      <c r="BST205" s="5"/>
      <c r="BSU205" s="5"/>
      <c r="BSV205" s="5"/>
      <c r="BSW205" s="5"/>
      <c r="BSX205" s="5"/>
      <c r="BSY205" s="5"/>
      <c r="BSZ205" s="5"/>
      <c r="BTA205" s="5"/>
      <c r="BTB205" s="5"/>
      <c r="BTC205" s="5"/>
      <c r="BTD205" s="5"/>
      <c r="BTE205" s="5"/>
      <c r="BTF205" s="5"/>
      <c r="BTG205" s="5"/>
      <c r="BTH205" s="5"/>
      <c r="BTI205" s="5"/>
      <c r="BTJ205" s="5"/>
      <c r="BTK205" s="5"/>
      <c r="BTL205" s="5"/>
      <c r="BTM205" s="5"/>
      <c r="BTN205" s="5"/>
      <c r="BTO205" s="5"/>
      <c r="BTP205" s="5"/>
      <c r="BTQ205" s="5"/>
      <c r="BTR205" s="5"/>
      <c r="BTS205" s="5"/>
      <c r="BTT205" s="5"/>
      <c r="BTU205" s="5"/>
      <c r="BTV205" s="5"/>
      <c r="BTW205" s="5"/>
      <c r="BTX205" s="5"/>
      <c r="BTY205" s="5"/>
      <c r="BTZ205" s="5"/>
      <c r="BUA205" s="5"/>
      <c r="BUB205" s="5"/>
      <c r="BUC205" s="5"/>
      <c r="BUD205" s="5"/>
      <c r="BUE205" s="5"/>
      <c r="BUF205" s="5"/>
      <c r="BUG205" s="5"/>
      <c r="BUH205" s="5"/>
      <c r="BUI205" s="5"/>
      <c r="BUJ205" s="5"/>
      <c r="BUK205" s="5"/>
      <c r="BUL205" s="5"/>
      <c r="BUM205" s="5"/>
      <c r="BUN205" s="5"/>
      <c r="BUO205" s="5"/>
      <c r="BUP205" s="5"/>
      <c r="BUQ205" s="5"/>
      <c r="BUR205" s="5"/>
      <c r="BUS205" s="5"/>
      <c r="BUT205" s="5"/>
      <c r="BUU205" s="5"/>
      <c r="BUV205" s="5"/>
      <c r="BUW205" s="5"/>
      <c r="BUX205" s="5"/>
      <c r="BUY205" s="5"/>
      <c r="BUZ205" s="5"/>
      <c r="BVA205" s="5"/>
      <c r="BVB205" s="5"/>
      <c r="BVC205" s="5"/>
      <c r="BVD205" s="5"/>
      <c r="BVE205" s="5"/>
      <c r="BVF205" s="5"/>
      <c r="BVG205" s="5"/>
      <c r="BVH205" s="5"/>
      <c r="BVI205" s="5"/>
      <c r="BVJ205" s="5"/>
      <c r="BVK205" s="5"/>
      <c r="BVL205" s="5"/>
      <c r="BVM205" s="5"/>
      <c r="BVN205" s="5"/>
      <c r="BVO205" s="5"/>
      <c r="BVP205" s="5"/>
      <c r="BVQ205" s="5"/>
      <c r="BVR205" s="5"/>
      <c r="BVS205" s="5"/>
      <c r="BVT205" s="5"/>
      <c r="BVU205" s="5"/>
      <c r="BVV205" s="5"/>
      <c r="BVW205" s="5"/>
      <c r="BVX205" s="5"/>
      <c r="BVY205" s="5"/>
      <c r="BVZ205" s="5"/>
      <c r="BWA205" s="5"/>
      <c r="BWB205" s="5"/>
      <c r="BWC205" s="5"/>
      <c r="BWD205" s="5"/>
      <c r="BWE205" s="5"/>
      <c r="BWF205" s="5"/>
      <c r="BWG205" s="5"/>
      <c r="BWH205" s="5"/>
      <c r="BWI205" s="5"/>
      <c r="BWJ205" s="5"/>
      <c r="BWK205" s="5"/>
      <c r="BWL205" s="5"/>
      <c r="BWM205" s="5"/>
      <c r="BWN205" s="5"/>
      <c r="BWO205" s="5"/>
      <c r="BWP205" s="5"/>
      <c r="BWQ205" s="5"/>
      <c r="BWR205" s="5"/>
      <c r="BWS205" s="5"/>
      <c r="BWT205" s="5"/>
      <c r="BWU205" s="5"/>
      <c r="BWV205" s="5"/>
      <c r="BWW205" s="5"/>
      <c r="BWX205" s="5"/>
      <c r="BWY205" s="5"/>
      <c r="BWZ205" s="5"/>
      <c r="BXA205" s="5"/>
      <c r="BXB205" s="5"/>
      <c r="BXC205" s="5"/>
      <c r="BXD205" s="5"/>
      <c r="BXE205" s="5"/>
      <c r="BXF205" s="5"/>
      <c r="BXG205" s="5"/>
      <c r="BXH205" s="5"/>
      <c r="BXI205" s="5"/>
      <c r="BXJ205" s="5"/>
      <c r="BXK205" s="5"/>
      <c r="BXL205" s="5"/>
      <c r="BXM205" s="5"/>
      <c r="BXN205" s="5"/>
      <c r="BXO205" s="5"/>
      <c r="BXP205" s="5"/>
      <c r="BXQ205" s="5"/>
      <c r="BXR205" s="5"/>
      <c r="BXS205" s="5"/>
      <c r="BXT205" s="5"/>
      <c r="BXU205" s="5"/>
      <c r="BXV205" s="5"/>
      <c r="BXW205" s="5"/>
      <c r="BXX205" s="5"/>
      <c r="BXY205" s="5"/>
      <c r="BXZ205" s="5"/>
      <c r="BYA205" s="5"/>
      <c r="BYB205" s="5"/>
      <c r="BYC205" s="5"/>
      <c r="BYD205" s="5"/>
      <c r="BYE205" s="5"/>
      <c r="BYF205" s="5"/>
      <c r="BYG205" s="5"/>
      <c r="BYH205" s="5"/>
      <c r="BYI205" s="5"/>
      <c r="BYJ205" s="5"/>
      <c r="BYK205" s="5"/>
      <c r="BYL205" s="5"/>
      <c r="BYM205" s="5"/>
      <c r="BYN205" s="5"/>
      <c r="BYO205" s="5"/>
      <c r="BYP205" s="5"/>
      <c r="BYQ205" s="5"/>
      <c r="BYR205" s="5"/>
      <c r="BYS205" s="5"/>
      <c r="BYT205" s="5"/>
      <c r="BYU205" s="5"/>
      <c r="BYV205" s="5"/>
      <c r="BYW205" s="5"/>
      <c r="BYX205" s="5"/>
      <c r="BYY205" s="5"/>
      <c r="BYZ205" s="5"/>
      <c r="BZA205" s="5"/>
      <c r="BZB205" s="5"/>
      <c r="BZC205" s="5"/>
      <c r="BZD205" s="5"/>
      <c r="BZE205" s="5"/>
      <c r="BZF205" s="5"/>
      <c r="BZG205" s="5"/>
      <c r="BZH205" s="5"/>
      <c r="BZI205" s="5"/>
      <c r="BZJ205" s="5"/>
      <c r="BZK205" s="5"/>
      <c r="BZL205" s="5"/>
      <c r="BZM205" s="5"/>
      <c r="BZN205" s="5"/>
      <c r="BZO205" s="5"/>
      <c r="BZP205" s="5"/>
      <c r="BZQ205" s="5"/>
      <c r="BZR205" s="5"/>
      <c r="BZS205" s="5"/>
      <c r="BZT205" s="5"/>
      <c r="BZU205" s="5"/>
      <c r="BZV205" s="5"/>
      <c r="BZW205" s="5"/>
      <c r="BZX205" s="5"/>
      <c r="BZY205" s="5"/>
      <c r="BZZ205" s="5"/>
      <c r="CAA205" s="5"/>
      <c r="CAB205" s="5"/>
      <c r="CAC205" s="5"/>
      <c r="CAD205" s="5"/>
      <c r="CAE205" s="5"/>
      <c r="CAF205" s="5"/>
      <c r="CAG205" s="5"/>
      <c r="CAH205" s="5"/>
      <c r="CAI205" s="5"/>
      <c r="CAJ205" s="5"/>
      <c r="CAK205" s="5"/>
      <c r="CAL205" s="5"/>
      <c r="CAM205" s="5"/>
      <c r="CAN205" s="5"/>
      <c r="CAO205" s="5"/>
      <c r="CAP205" s="5"/>
      <c r="CAQ205" s="5"/>
      <c r="CAR205" s="5"/>
      <c r="CAS205" s="5"/>
      <c r="CAT205" s="5"/>
      <c r="CAU205" s="5"/>
      <c r="CAV205" s="5"/>
      <c r="CAW205" s="5"/>
      <c r="CAX205" s="5"/>
      <c r="CAY205" s="5"/>
      <c r="CAZ205" s="5"/>
      <c r="CBA205" s="5"/>
      <c r="CBB205" s="5"/>
      <c r="CBC205" s="5"/>
      <c r="CBD205" s="5"/>
      <c r="CBE205" s="5"/>
      <c r="CBF205" s="5"/>
      <c r="CBG205" s="5"/>
      <c r="CBH205" s="5"/>
      <c r="CBI205" s="5"/>
      <c r="CBJ205" s="5"/>
      <c r="CBK205" s="5"/>
      <c r="CBL205" s="5"/>
      <c r="CBM205" s="5"/>
      <c r="CBN205" s="5"/>
      <c r="CBO205" s="5"/>
      <c r="CBP205" s="5"/>
      <c r="CBQ205" s="5"/>
      <c r="CBR205" s="5"/>
      <c r="CBS205" s="5"/>
      <c r="CBT205" s="5"/>
      <c r="CBU205" s="5"/>
      <c r="CBV205" s="5"/>
      <c r="CBW205" s="5"/>
      <c r="CBX205" s="5"/>
      <c r="CBY205" s="5"/>
      <c r="CBZ205" s="5"/>
      <c r="CCA205" s="5"/>
      <c r="CCB205" s="5"/>
      <c r="CCC205" s="5"/>
      <c r="CCD205" s="5"/>
      <c r="CCE205" s="5"/>
      <c r="CCF205" s="5"/>
      <c r="CCG205" s="5"/>
      <c r="CCH205" s="5"/>
      <c r="CCI205" s="5"/>
      <c r="CCJ205" s="5"/>
      <c r="CCK205" s="5"/>
      <c r="CCL205" s="5"/>
      <c r="CCM205" s="5"/>
      <c r="CCN205" s="5"/>
      <c r="CCO205" s="5"/>
      <c r="CCP205" s="5"/>
      <c r="CCQ205" s="5"/>
      <c r="CCR205" s="5"/>
      <c r="CCS205" s="5"/>
      <c r="CCT205" s="5"/>
      <c r="CCU205" s="5"/>
      <c r="CCV205" s="5"/>
      <c r="CCW205" s="5"/>
      <c r="CCX205" s="5"/>
      <c r="CCY205" s="5"/>
      <c r="CCZ205" s="5"/>
      <c r="CDA205" s="5"/>
      <c r="CDB205" s="5"/>
      <c r="CDC205" s="5"/>
      <c r="CDD205" s="5"/>
      <c r="CDE205" s="5"/>
      <c r="CDF205" s="5"/>
      <c r="CDG205" s="5"/>
      <c r="CDH205" s="5"/>
      <c r="CDI205" s="5"/>
      <c r="CDJ205" s="5"/>
      <c r="CDK205" s="5"/>
      <c r="CDL205" s="5"/>
      <c r="CDM205" s="5"/>
      <c r="CDN205" s="5"/>
      <c r="CDO205" s="5"/>
      <c r="CDP205" s="5"/>
      <c r="CDQ205" s="5"/>
      <c r="CDR205" s="5"/>
      <c r="CDS205" s="5"/>
      <c r="CDT205" s="5"/>
      <c r="CDU205" s="5"/>
      <c r="CDV205" s="5"/>
      <c r="CDW205" s="5"/>
      <c r="CDX205" s="5"/>
      <c r="CDY205" s="5"/>
      <c r="CDZ205" s="5"/>
      <c r="CEA205" s="5"/>
      <c r="CEB205" s="5"/>
      <c r="CEC205" s="5"/>
      <c r="CED205" s="5"/>
      <c r="CEE205" s="5"/>
      <c r="CEF205" s="5"/>
      <c r="CEG205" s="5"/>
      <c r="CEH205" s="5"/>
      <c r="CEI205" s="5"/>
      <c r="CEJ205" s="5"/>
      <c r="CEK205" s="5"/>
      <c r="CEL205" s="5"/>
      <c r="CEM205" s="5"/>
      <c r="CEN205" s="5"/>
      <c r="CEO205" s="5"/>
      <c r="CEP205" s="5"/>
      <c r="CEQ205" s="5"/>
      <c r="CER205" s="5"/>
      <c r="CES205" s="5"/>
      <c r="CET205" s="5"/>
      <c r="CEU205" s="5"/>
      <c r="CEV205" s="5"/>
      <c r="CEW205" s="5"/>
      <c r="CEX205" s="5"/>
      <c r="CEY205" s="5"/>
      <c r="CEZ205" s="5"/>
      <c r="CFA205" s="5"/>
      <c r="CFB205" s="5"/>
      <c r="CFC205" s="5"/>
      <c r="CFD205" s="5"/>
      <c r="CFE205" s="5"/>
      <c r="CFF205" s="5"/>
      <c r="CFG205" s="5"/>
      <c r="CFH205" s="5"/>
      <c r="CFI205" s="5"/>
      <c r="CFJ205" s="5"/>
      <c r="CFK205" s="5"/>
      <c r="CFL205" s="5"/>
      <c r="CFM205" s="5"/>
      <c r="CFN205" s="5"/>
      <c r="CFO205" s="5"/>
      <c r="CFP205" s="5"/>
      <c r="CFQ205" s="5"/>
      <c r="CFR205" s="5"/>
      <c r="CFS205" s="5"/>
      <c r="CFT205" s="5"/>
      <c r="CFU205" s="5"/>
      <c r="CFV205" s="5"/>
      <c r="CFW205" s="5"/>
      <c r="CFX205" s="5"/>
      <c r="CFY205" s="5"/>
      <c r="CFZ205" s="5"/>
      <c r="CGA205" s="5"/>
      <c r="CGB205" s="5"/>
      <c r="CGC205" s="5"/>
      <c r="CGD205" s="5"/>
      <c r="CGE205" s="5"/>
      <c r="CGF205" s="5"/>
      <c r="CGG205" s="5"/>
      <c r="CGH205" s="5"/>
      <c r="CGI205" s="5"/>
      <c r="CGJ205" s="5"/>
      <c r="CGK205" s="5"/>
      <c r="CGL205" s="5"/>
      <c r="CGM205" s="5"/>
      <c r="CGN205" s="5"/>
      <c r="CGO205" s="5"/>
      <c r="CGP205" s="5"/>
      <c r="CGQ205" s="5"/>
      <c r="CGR205" s="5"/>
      <c r="CGS205" s="5"/>
      <c r="CGT205" s="5"/>
      <c r="CGU205" s="5"/>
      <c r="CGV205" s="5"/>
      <c r="CGW205" s="5"/>
      <c r="CGX205" s="5"/>
      <c r="CGY205" s="5"/>
      <c r="CGZ205" s="5"/>
      <c r="CHA205" s="5"/>
      <c r="CHB205" s="5"/>
      <c r="CHC205" s="5"/>
      <c r="CHD205" s="5"/>
      <c r="CHE205" s="5"/>
      <c r="CHF205" s="5"/>
      <c r="CHG205" s="5"/>
      <c r="CHH205" s="5"/>
      <c r="CHI205" s="5"/>
      <c r="CHJ205" s="5"/>
      <c r="CHK205" s="5"/>
      <c r="CHL205" s="5"/>
      <c r="CHM205" s="5"/>
      <c r="CHN205" s="5"/>
      <c r="CHO205" s="5"/>
      <c r="CHP205" s="5"/>
      <c r="CHQ205" s="5"/>
      <c r="CHR205" s="5"/>
      <c r="CHS205" s="5"/>
      <c r="CHT205" s="5"/>
      <c r="CHU205" s="5"/>
      <c r="CHV205" s="5"/>
      <c r="CHW205" s="5"/>
      <c r="CHX205" s="5"/>
      <c r="CHY205" s="5"/>
      <c r="CHZ205" s="5"/>
      <c r="CIA205" s="5"/>
      <c r="CIB205" s="5"/>
      <c r="CIC205" s="5"/>
      <c r="CID205" s="5"/>
      <c r="CIE205" s="5"/>
      <c r="CIF205" s="5"/>
      <c r="CIG205" s="5"/>
      <c r="CIH205" s="5"/>
      <c r="CII205" s="5"/>
      <c r="CIJ205" s="5"/>
      <c r="CIK205" s="5"/>
      <c r="CIL205" s="5"/>
      <c r="CIM205" s="5"/>
      <c r="CIN205" s="5"/>
      <c r="CIO205" s="5"/>
      <c r="CIP205" s="5"/>
      <c r="CIQ205" s="5"/>
      <c r="CIR205" s="5"/>
      <c r="CIS205" s="5"/>
      <c r="CIT205" s="5"/>
      <c r="CIU205" s="5"/>
      <c r="CIV205" s="5"/>
      <c r="CIW205" s="5"/>
      <c r="CIX205" s="5"/>
      <c r="CIY205" s="5"/>
      <c r="CIZ205" s="5"/>
      <c r="CJA205" s="5"/>
      <c r="CJB205" s="5"/>
      <c r="CJC205" s="5"/>
      <c r="CJD205" s="5"/>
      <c r="CJE205" s="5"/>
      <c r="CJF205" s="5"/>
      <c r="CJG205" s="5"/>
      <c r="CJH205" s="5"/>
      <c r="CJI205" s="5"/>
      <c r="CJJ205" s="5"/>
      <c r="CJK205" s="5"/>
      <c r="CJL205" s="5"/>
      <c r="CJM205" s="5"/>
      <c r="CJN205" s="5"/>
      <c r="CJO205" s="5"/>
      <c r="CJP205" s="5"/>
      <c r="CJQ205" s="5"/>
      <c r="CJR205" s="5"/>
      <c r="CJS205" s="5"/>
      <c r="CJT205" s="5"/>
      <c r="CJU205" s="5"/>
      <c r="CJV205" s="5"/>
      <c r="CJW205" s="5"/>
      <c r="CJX205" s="5"/>
      <c r="CJY205" s="5"/>
      <c r="CJZ205" s="5"/>
      <c r="CKA205" s="5"/>
      <c r="CKB205" s="5"/>
      <c r="CKC205" s="5"/>
      <c r="CKD205" s="5"/>
      <c r="CKE205" s="5"/>
      <c r="CKF205" s="5"/>
      <c r="CKG205" s="5"/>
      <c r="CKH205" s="5"/>
      <c r="CKI205" s="5"/>
      <c r="CKJ205" s="5"/>
      <c r="CKK205" s="5"/>
      <c r="CKL205" s="5"/>
      <c r="CKM205" s="5"/>
      <c r="CKN205" s="5"/>
      <c r="CKO205" s="5"/>
      <c r="CKP205" s="5"/>
      <c r="CKQ205" s="5"/>
      <c r="CKR205" s="5"/>
      <c r="CKS205" s="5"/>
      <c r="CKT205" s="5"/>
      <c r="CKU205" s="5"/>
      <c r="CKV205" s="5"/>
      <c r="CKW205" s="5"/>
      <c r="CKX205" s="5"/>
      <c r="CKY205" s="5"/>
      <c r="CKZ205" s="5"/>
      <c r="CLA205" s="5"/>
      <c r="CLB205" s="5"/>
      <c r="CLC205" s="5"/>
      <c r="CLD205" s="5"/>
      <c r="CLE205" s="5"/>
      <c r="CLF205" s="5"/>
      <c r="CLG205" s="5"/>
      <c r="CLH205" s="5"/>
      <c r="CLI205" s="5"/>
      <c r="CLJ205" s="5"/>
      <c r="CLK205" s="5"/>
      <c r="CLL205" s="5"/>
      <c r="CLM205" s="5"/>
      <c r="CLN205" s="5"/>
      <c r="CLO205" s="5"/>
      <c r="CLP205" s="5"/>
      <c r="CLQ205" s="5"/>
      <c r="CLR205" s="5"/>
      <c r="CLS205" s="5"/>
      <c r="CLT205" s="5"/>
      <c r="CLU205" s="5"/>
      <c r="CLV205" s="5"/>
      <c r="CLW205" s="5"/>
      <c r="CLX205" s="5"/>
      <c r="CLY205" s="5"/>
      <c r="CLZ205" s="5"/>
      <c r="CMA205" s="5"/>
      <c r="CMB205" s="5"/>
      <c r="CMC205" s="5"/>
      <c r="CMD205" s="5"/>
      <c r="CME205" s="5"/>
      <c r="CMF205" s="5"/>
      <c r="CMG205" s="5"/>
      <c r="CMH205" s="5"/>
      <c r="CMI205" s="5"/>
      <c r="CMJ205" s="5"/>
      <c r="CMK205" s="5"/>
      <c r="CML205" s="5"/>
      <c r="CMM205" s="5"/>
      <c r="CMN205" s="5"/>
      <c r="CMO205" s="5"/>
      <c r="CMP205" s="5"/>
      <c r="CMQ205" s="5"/>
      <c r="CMR205" s="5"/>
      <c r="CMS205" s="5"/>
      <c r="CMT205" s="5"/>
      <c r="CMU205" s="5"/>
      <c r="CMV205" s="5"/>
      <c r="CMW205" s="5"/>
      <c r="CMX205" s="5"/>
      <c r="CMY205" s="5"/>
      <c r="CMZ205" s="5"/>
      <c r="CNA205" s="5"/>
      <c r="CNB205" s="5"/>
      <c r="CNC205" s="5"/>
      <c r="CND205" s="5"/>
      <c r="CNE205" s="5"/>
      <c r="CNF205" s="5"/>
      <c r="CNG205" s="5"/>
      <c r="CNH205" s="5"/>
      <c r="CNI205" s="5"/>
      <c r="CNJ205" s="5"/>
      <c r="CNK205" s="5"/>
      <c r="CNL205" s="5"/>
      <c r="CNM205" s="5"/>
      <c r="CNN205" s="5"/>
      <c r="CNO205" s="5"/>
      <c r="CNP205" s="5"/>
      <c r="CNQ205" s="5"/>
      <c r="CNR205" s="5"/>
      <c r="CNS205" s="5"/>
      <c r="CNT205" s="5"/>
      <c r="CNU205" s="5"/>
      <c r="CNV205" s="5"/>
      <c r="CNW205" s="5"/>
      <c r="CNX205" s="5"/>
      <c r="CNY205" s="5"/>
      <c r="CNZ205" s="5"/>
      <c r="COA205" s="5"/>
      <c r="COB205" s="5"/>
      <c r="COC205" s="5"/>
      <c r="COD205" s="5"/>
      <c r="COE205" s="5"/>
      <c r="COF205" s="5"/>
      <c r="COG205" s="5"/>
      <c r="COH205" s="5"/>
      <c r="COI205" s="5"/>
      <c r="COJ205" s="5"/>
      <c r="COK205" s="5"/>
      <c r="COL205" s="5"/>
      <c r="COM205" s="5"/>
      <c r="CON205" s="5"/>
      <c r="COO205" s="5"/>
      <c r="COP205" s="5"/>
      <c r="COQ205" s="5"/>
      <c r="COR205" s="5"/>
      <c r="COS205" s="5"/>
      <c r="COT205" s="5"/>
      <c r="COU205" s="5"/>
      <c r="COV205" s="5"/>
      <c r="COW205" s="5"/>
      <c r="COX205" s="5"/>
      <c r="COY205" s="5"/>
      <c r="COZ205" s="5"/>
      <c r="CPA205" s="5"/>
      <c r="CPB205" s="5"/>
      <c r="CPC205" s="5"/>
      <c r="CPD205" s="5"/>
      <c r="CPE205" s="5"/>
      <c r="CPF205" s="5"/>
      <c r="CPG205" s="5"/>
      <c r="CPH205" s="5"/>
      <c r="CPI205" s="5"/>
      <c r="CPJ205" s="5"/>
      <c r="CPK205" s="5"/>
      <c r="CPL205" s="5"/>
      <c r="CPM205" s="5"/>
      <c r="CPN205" s="5"/>
      <c r="CPO205" s="5"/>
      <c r="CPP205" s="5"/>
      <c r="CPQ205" s="5"/>
      <c r="CPR205" s="5"/>
      <c r="CPS205" s="5"/>
      <c r="CPT205" s="5"/>
      <c r="CPU205" s="5"/>
      <c r="CPV205" s="5"/>
      <c r="CPW205" s="5"/>
      <c r="CPX205" s="5"/>
      <c r="CPY205" s="5"/>
      <c r="CPZ205" s="5"/>
      <c r="CQA205" s="5"/>
      <c r="CQB205" s="5"/>
      <c r="CQC205" s="5"/>
      <c r="CQD205" s="5"/>
      <c r="CQE205" s="5"/>
      <c r="CQF205" s="5"/>
      <c r="CQG205" s="5"/>
      <c r="CQH205" s="5"/>
      <c r="CQI205" s="5"/>
      <c r="CQJ205" s="5"/>
      <c r="CQK205" s="5"/>
      <c r="CQL205" s="5"/>
      <c r="CQM205" s="5"/>
      <c r="CQN205" s="5"/>
      <c r="CQO205" s="5"/>
      <c r="CQP205" s="5"/>
      <c r="CQQ205" s="5"/>
      <c r="CQR205" s="5"/>
      <c r="CQS205" s="5"/>
      <c r="CQT205" s="5"/>
      <c r="CQU205" s="5"/>
      <c r="CQV205" s="5"/>
      <c r="CQW205" s="5"/>
      <c r="CQX205" s="5"/>
      <c r="CQY205" s="5"/>
      <c r="CQZ205" s="5"/>
      <c r="CRA205" s="5"/>
      <c r="CRB205" s="5"/>
      <c r="CRC205" s="5"/>
      <c r="CRD205" s="5"/>
      <c r="CRE205" s="5"/>
      <c r="CRF205" s="5"/>
      <c r="CRG205" s="5"/>
      <c r="CRH205" s="5"/>
      <c r="CRI205" s="5"/>
      <c r="CRJ205" s="5"/>
      <c r="CRK205" s="5"/>
      <c r="CRL205" s="5"/>
      <c r="CRM205" s="5"/>
      <c r="CRN205" s="5"/>
      <c r="CRO205" s="5"/>
      <c r="CRP205" s="5"/>
      <c r="CRQ205" s="5"/>
      <c r="CRR205" s="5"/>
      <c r="CRS205" s="5"/>
      <c r="CRT205" s="5"/>
      <c r="CRU205" s="5"/>
      <c r="CRV205" s="5"/>
      <c r="CRW205" s="5"/>
      <c r="CRX205" s="5"/>
      <c r="CRY205" s="5"/>
      <c r="CRZ205" s="5"/>
      <c r="CSA205" s="5"/>
      <c r="CSB205" s="5"/>
      <c r="CSC205" s="5"/>
      <c r="CSD205" s="5"/>
      <c r="CSE205" s="5"/>
      <c r="CSF205" s="5"/>
      <c r="CSG205" s="5"/>
      <c r="CSH205" s="5"/>
      <c r="CSI205" s="5"/>
      <c r="CSJ205" s="5"/>
      <c r="CSK205" s="5"/>
      <c r="CSL205" s="5"/>
      <c r="CSM205" s="5"/>
      <c r="CSN205" s="5"/>
      <c r="CSO205" s="5"/>
      <c r="CSP205" s="5"/>
      <c r="CSQ205" s="5"/>
      <c r="CSR205" s="5"/>
      <c r="CSS205" s="5"/>
      <c r="CST205" s="5"/>
      <c r="CSU205" s="5"/>
      <c r="CSV205" s="5"/>
      <c r="CSW205" s="5"/>
      <c r="CSX205" s="5"/>
      <c r="CSY205" s="5"/>
      <c r="CSZ205" s="5"/>
      <c r="CTA205" s="5"/>
      <c r="CTB205" s="5"/>
      <c r="CTC205" s="5"/>
      <c r="CTD205" s="5"/>
      <c r="CTE205" s="5"/>
      <c r="CTF205" s="5"/>
      <c r="CTG205" s="5"/>
      <c r="CTH205" s="5"/>
      <c r="CTI205" s="5"/>
      <c r="CTJ205" s="5"/>
      <c r="CTK205" s="5"/>
      <c r="CTL205" s="5"/>
      <c r="CTM205" s="5"/>
      <c r="CTN205" s="5"/>
      <c r="CTO205" s="5"/>
      <c r="CTP205" s="5"/>
      <c r="CTQ205" s="5"/>
      <c r="CTR205" s="5"/>
      <c r="CTS205" s="5"/>
      <c r="CTT205" s="5"/>
      <c r="CTU205" s="5"/>
      <c r="CTV205" s="5"/>
      <c r="CTW205" s="5"/>
      <c r="CTX205" s="5"/>
      <c r="CTY205" s="5"/>
      <c r="CTZ205" s="5"/>
      <c r="CUA205" s="5"/>
      <c r="CUB205" s="5"/>
      <c r="CUC205" s="5"/>
      <c r="CUD205" s="5"/>
      <c r="CUE205" s="5"/>
      <c r="CUF205" s="5"/>
      <c r="CUG205" s="5"/>
      <c r="CUH205" s="5"/>
      <c r="CUI205" s="5"/>
      <c r="CUJ205" s="5"/>
      <c r="CUK205" s="5"/>
      <c r="CUL205" s="5"/>
      <c r="CUM205" s="5"/>
      <c r="CUN205" s="5"/>
      <c r="CUO205" s="5"/>
      <c r="CUP205" s="5"/>
      <c r="CUQ205" s="5"/>
      <c r="CUR205" s="5"/>
      <c r="CUS205" s="5"/>
      <c r="CUT205" s="5"/>
      <c r="CUU205" s="5"/>
      <c r="CUV205" s="5"/>
      <c r="CUW205" s="5"/>
      <c r="CUX205" s="5"/>
      <c r="CUY205" s="5"/>
      <c r="CUZ205" s="5"/>
      <c r="CVA205" s="5"/>
      <c r="CVB205" s="5"/>
      <c r="CVC205" s="5"/>
      <c r="CVD205" s="5"/>
      <c r="CVE205" s="5"/>
      <c r="CVF205" s="5"/>
      <c r="CVG205" s="5"/>
      <c r="CVH205" s="5"/>
      <c r="CVI205" s="5"/>
      <c r="CVJ205" s="5"/>
      <c r="CVK205" s="5"/>
      <c r="CVL205" s="5"/>
      <c r="CVM205" s="5"/>
      <c r="CVN205" s="5"/>
      <c r="CVO205" s="5"/>
      <c r="CVP205" s="5"/>
      <c r="CVQ205" s="5"/>
      <c r="CVR205" s="5"/>
      <c r="CVS205" s="5"/>
      <c r="CVT205" s="5"/>
      <c r="CVU205" s="5"/>
      <c r="CVV205" s="5"/>
      <c r="CVW205" s="5"/>
      <c r="CVX205" s="5"/>
      <c r="CVY205" s="5"/>
      <c r="CVZ205" s="5"/>
      <c r="CWA205" s="5"/>
      <c r="CWB205" s="5"/>
      <c r="CWC205" s="5"/>
      <c r="CWD205" s="5"/>
      <c r="CWE205" s="5"/>
      <c r="CWF205" s="5"/>
      <c r="CWG205" s="5"/>
      <c r="CWH205" s="5"/>
      <c r="CWI205" s="5"/>
      <c r="CWJ205" s="5"/>
      <c r="CWK205" s="5"/>
      <c r="CWL205" s="5"/>
      <c r="CWM205" s="5"/>
      <c r="CWN205" s="5"/>
      <c r="CWO205" s="5"/>
      <c r="CWP205" s="5"/>
      <c r="CWQ205" s="5"/>
      <c r="CWR205" s="5"/>
      <c r="CWS205" s="5"/>
      <c r="CWT205" s="5"/>
      <c r="CWU205" s="5"/>
      <c r="CWV205" s="5"/>
      <c r="CWW205" s="5"/>
      <c r="CWX205" s="5"/>
      <c r="CWY205" s="5"/>
      <c r="CWZ205" s="5"/>
      <c r="CXA205" s="5"/>
      <c r="CXB205" s="5"/>
      <c r="CXC205" s="5"/>
      <c r="CXD205" s="5"/>
      <c r="CXE205" s="5"/>
      <c r="CXF205" s="5"/>
      <c r="CXG205" s="5"/>
      <c r="CXH205" s="5"/>
      <c r="CXI205" s="5"/>
      <c r="CXJ205" s="5"/>
      <c r="CXK205" s="5"/>
      <c r="CXL205" s="5"/>
      <c r="CXM205" s="5"/>
      <c r="CXN205" s="5"/>
      <c r="CXO205" s="5"/>
      <c r="CXP205" s="5"/>
      <c r="CXQ205" s="5"/>
      <c r="CXR205" s="5"/>
      <c r="CXS205" s="5"/>
      <c r="CXT205" s="5"/>
      <c r="CXU205" s="5"/>
      <c r="CXV205" s="5"/>
      <c r="CXW205" s="5"/>
      <c r="CXX205" s="5"/>
      <c r="CXY205" s="5"/>
      <c r="CXZ205" s="5"/>
      <c r="CYA205" s="5"/>
      <c r="CYB205" s="5"/>
      <c r="CYC205" s="5"/>
      <c r="CYD205" s="5"/>
      <c r="CYE205" s="5"/>
      <c r="CYF205" s="5"/>
      <c r="CYG205" s="5"/>
      <c r="CYH205" s="5"/>
      <c r="CYI205" s="5"/>
      <c r="CYJ205" s="5"/>
      <c r="CYK205" s="5"/>
      <c r="CYL205" s="5"/>
      <c r="CYM205" s="5"/>
      <c r="CYN205" s="5"/>
      <c r="CYO205" s="5"/>
      <c r="CYP205" s="5"/>
      <c r="CYQ205" s="5"/>
      <c r="CYR205" s="5"/>
      <c r="CYS205" s="5"/>
      <c r="CYT205" s="5"/>
      <c r="CYU205" s="5"/>
      <c r="CYV205" s="5"/>
      <c r="CYW205" s="5"/>
      <c r="CYX205" s="5"/>
      <c r="CYY205" s="5"/>
      <c r="CYZ205" s="5"/>
      <c r="CZA205" s="5"/>
      <c r="CZB205" s="5"/>
      <c r="CZC205" s="5"/>
      <c r="CZD205" s="5"/>
      <c r="CZE205" s="5"/>
      <c r="CZF205" s="5"/>
      <c r="CZG205" s="5"/>
      <c r="CZH205" s="5"/>
      <c r="CZI205" s="5"/>
      <c r="CZJ205" s="5"/>
      <c r="CZK205" s="5"/>
      <c r="CZL205" s="5"/>
      <c r="CZM205" s="5"/>
      <c r="CZN205" s="5"/>
      <c r="CZO205" s="5"/>
      <c r="CZP205" s="5"/>
      <c r="CZQ205" s="5"/>
      <c r="CZR205" s="5"/>
      <c r="CZS205" s="5"/>
      <c r="CZT205" s="5"/>
      <c r="CZU205" s="5"/>
      <c r="CZV205" s="5"/>
      <c r="CZW205" s="5"/>
      <c r="CZX205" s="5"/>
      <c r="CZY205" s="5"/>
      <c r="CZZ205" s="5"/>
      <c r="DAA205" s="5"/>
      <c r="DAB205" s="5"/>
      <c r="DAC205" s="5"/>
      <c r="DAD205" s="5"/>
      <c r="DAE205" s="5"/>
      <c r="DAF205" s="5"/>
      <c r="DAG205" s="5"/>
      <c r="DAH205" s="5"/>
      <c r="DAI205" s="5"/>
      <c r="DAJ205" s="5"/>
      <c r="DAK205" s="5"/>
      <c r="DAL205" s="5"/>
      <c r="DAM205" s="5"/>
      <c r="DAN205" s="5"/>
      <c r="DAO205" s="5"/>
      <c r="DAP205" s="5"/>
      <c r="DAQ205" s="5"/>
      <c r="DAR205" s="5"/>
      <c r="DAS205" s="5"/>
      <c r="DAT205" s="5"/>
      <c r="DAU205" s="5"/>
      <c r="DAV205" s="5"/>
      <c r="DAW205" s="5"/>
      <c r="DAX205" s="5"/>
      <c r="DAY205" s="5"/>
      <c r="DAZ205" s="5"/>
      <c r="DBA205" s="5"/>
      <c r="DBB205" s="5"/>
      <c r="DBC205" s="5"/>
      <c r="DBD205" s="5"/>
      <c r="DBE205" s="5"/>
      <c r="DBF205" s="5"/>
      <c r="DBG205" s="5"/>
      <c r="DBH205" s="5"/>
      <c r="DBI205" s="5"/>
      <c r="DBJ205" s="5"/>
      <c r="DBK205" s="5"/>
      <c r="DBL205" s="5"/>
      <c r="DBM205" s="5"/>
      <c r="DBN205" s="5"/>
      <c r="DBO205" s="5"/>
      <c r="DBP205" s="5"/>
      <c r="DBQ205" s="5"/>
      <c r="DBR205" s="5"/>
      <c r="DBS205" s="5"/>
      <c r="DBT205" s="5"/>
      <c r="DBU205" s="5"/>
      <c r="DBV205" s="5"/>
      <c r="DBW205" s="5"/>
      <c r="DBX205" s="5"/>
      <c r="DBY205" s="5"/>
      <c r="DBZ205" s="5"/>
      <c r="DCA205" s="5"/>
      <c r="DCB205" s="5"/>
      <c r="DCC205" s="5"/>
      <c r="DCD205" s="5"/>
      <c r="DCE205" s="5"/>
      <c r="DCF205" s="5"/>
      <c r="DCG205" s="5"/>
      <c r="DCH205" s="5"/>
      <c r="DCI205" s="5"/>
      <c r="DCJ205" s="5"/>
      <c r="DCK205" s="5"/>
      <c r="DCL205" s="5"/>
      <c r="DCM205" s="5"/>
      <c r="DCN205" s="5"/>
      <c r="DCO205" s="5"/>
      <c r="DCP205" s="5"/>
      <c r="DCQ205" s="5"/>
      <c r="DCR205" s="5"/>
      <c r="DCS205" s="5"/>
      <c r="DCT205" s="5"/>
      <c r="DCU205" s="5"/>
      <c r="DCV205" s="5"/>
      <c r="DCW205" s="5"/>
      <c r="DCX205" s="5"/>
      <c r="DCY205" s="5"/>
      <c r="DCZ205" s="5"/>
      <c r="DDA205" s="5"/>
      <c r="DDB205" s="5"/>
      <c r="DDC205" s="5"/>
      <c r="DDD205" s="5"/>
      <c r="DDE205" s="5"/>
      <c r="DDF205" s="5"/>
      <c r="DDG205" s="5"/>
      <c r="DDH205" s="5"/>
      <c r="DDI205" s="5"/>
      <c r="DDJ205" s="5"/>
      <c r="DDK205" s="5"/>
      <c r="DDL205" s="5"/>
      <c r="DDM205" s="5"/>
      <c r="DDN205" s="5"/>
      <c r="DDO205" s="5"/>
      <c r="DDP205" s="5"/>
      <c r="DDQ205" s="5"/>
      <c r="DDR205" s="5"/>
      <c r="DDS205" s="5"/>
      <c r="DDT205" s="5"/>
      <c r="DDU205" s="5"/>
      <c r="DDV205" s="5"/>
      <c r="DDW205" s="5"/>
      <c r="DDX205" s="5"/>
      <c r="DDY205" s="5"/>
      <c r="DDZ205" s="5"/>
      <c r="DEA205" s="5"/>
      <c r="DEB205" s="5"/>
      <c r="DEC205" s="5"/>
      <c r="DED205" s="5"/>
      <c r="DEE205" s="5"/>
      <c r="DEF205" s="5"/>
      <c r="DEG205" s="5"/>
      <c r="DEH205" s="5"/>
      <c r="DEI205" s="5"/>
      <c r="DEJ205" s="5"/>
      <c r="DEK205" s="5"/>
      <c r="DEL205" s="5"/>
      <c r="DEM205" s="5"/>
      <c r="DEN205" s="5"/>
      <c r="DEO205" s="5"/>
      <c r="DEP205" s="5"/>
      <c r="DEQ205" s="5"/>
      <c r="DER205" s="5"/>
      <c r="DES205" s="5"/>
      <c r="DET205" s="5"/>
      <c r="DEU205" s="5"/>
      <c r="DEV205" s="5"/>
      <c r="DEW205" s="5"/>
      <c r="DEX205" s="5"/>
      <c r="DEY205" s="5"/>
      <c r="DEZ205" s="5"/>
      <c r="DFA205" s="5"/>
      <c r="DFB205" s="5"/>
      <c r="DFC205" s="5"/>
      <c r="DFD205" s="5"/>
      <c r="DFE205" s="5"/>
      <c r="DFF205" s="5"/>
      <c r="DFG205" s="5"/>
      <c r="DFH205" s="5"/>
      <c r="DFI205" s="5"/>
      <c r="DFJ205" s="5"/>
      <c r="DFK205" s="5"/>
      <c r="DFL205" s="5"/>
      <c r="DFM205" s="5"/>
      <c r="DFN205" s="5"/>
      <c r="DFO205" s="5"/>
      <c r="DFP205" s="5"/>
      <c r="DFQ205" s="5"/>
      <c r="DFR205" s="5"/>
      <c r="DFS205" s="5"/>
      <c r="DFT205" s="5"/>
      <c r="DFU205" s="5"/>
      <c r="DFV205" s="5"/>
      <c r="DFW205" s="5"/>
      <c r="DFX205" s="5"/>
      <c r="DFY205" s="5"/>
      <c r="DFZ205" s="5"/>
      <c r="DGA205" s="5"/>
      <c r="DGB205" s="5"/>
      <c r="DGC205" s="5"/>
      <c r="DGD205" s="5"/>
      <c r="DGE205" s="5"/>
      <c r="DGF205" s="5"/>
      <c r="DGG205" s="5"/>
      <c r="DGH205" s="5"/>
      <c r="DGI205" s="5"/>
      <c r="DGJ205" s="5"/>
      <c r="DGK205" s="5"/>
      <c r="DGL205" s="5"/>
      <c r="DGM205" s="5"/>
      <c r="DGN205" s="5"/>
      <c r="DGO205" s="5"/>
      <c r="DGP205" s="5"/>
      <c r="DGQ205" s="5"/>
      <c r="DGR205" s="5"/>
      <c r="DGS205" s="5"/>
      <c r="DGT205" s="5"/>
      <c r="DGU205" s="5"/>
      <c r="DGV205" s="5"/>
      <c r="DGW205" s="5"/>
      <c r="DGX205" s="5"/>
      <c r="DGY205" s="5"/>
      <c r="DGZ205" s="5"/>
      <c r="DHA205" s="5"/>
      <c r="DHB205" s="5"/>
      <c r="DHC205" s="5"/>
      <c r="DHD205" s="5"/>
      <c r="DHE205" s="5"/>
      <c r="DHF205" s="5"/>
      <c r="DHG205" s="5"/>
      <c r="DHH205" s="5"/>
      <c r="DHI205" s="5"/>
      <c r="DHJ205" s="5"/>
      <c r="DHK205" s="5"/>
      <c r="DHL205" s="5"/>
      <c r="DHM205" s="5"/>
      <c r="DHN205" s="5"/>
      <c r="DHO205" s="5"/>
      <c r="DHP205" s="5"/>
      <c r="DHQ205" s="5"/>
      <c r="DHR205" s="5"/>
      <c r="DHS205" s="5"/>
      <c r="DHT205" s="5"/>
      <c r="DHU205" s="5"/>
      <c r="DHV205" s="5"/>
      <c r="DHW205" s="5"/>
      <c r="DHX205" s="5"/>
      <c r="DHY205" s="5"/>
      <c r="DHZ205" s="5"/>
      <c r="DIA205" s="5"/>
      <c r="DIB205" s="5"/>
      <c r="DIC205" s="5"/>
      <c r="DID205" s="5"/>
      <c r="DIE205" s="5"/>
      <c r="DIF205" s="5"/>
      <c r="DIG205" s="5"/>
      <c r="DIH205" s="5"/>
      <c r="DII205" s="5"/>
      <c r="DIJ205" s="5"/>
      <c r="DIK205" s="5"/>
      <c r="DIL205" s="5"/>
      <c r="DIM205" s="5"/>
      <c r="DIN205" s="5"/>
      <c r="DIO205" s="5"/>
      <c r="DIP205" s="5"/>
      <c r="DIQ205" s="5"/>
      <c r="DIR205" s="5"/>
      <c r="DIS205" s="5"/>
      <c r="DIT205" s="5"/>
      <c r="DIU205" s="5"/>
      <c r="DIV205" s="5"/>
      <c r="DIW205" s="5"/>
      <c r="DIX205" s="5"/>
      <c r="DIY205" s="5"/>
      <c r="DIZ205" s="5"/>
      <c r="DJA205" s="5"/>
      <c r="DJB205" s="5"/>
      <c r="DJC205" s="5"/>
      <c r="DJD205" s="5"/>
      <c r="DJE205" s="5"/>
      <c r="DJF205" s="5"/>
      <c r="DJG205" s="5"/>
      <c r="DJH205" s="5"/>
      <c r="DJI205" s="5"/>
      <c r="DJJ205" s="5"/>
      <c r="DJK205" s="5"/>
      <c r="DJL205" s="5"/>
      <c r="DJM205" s="5"/>
      <c r="DJN205" s="5"/>
      <c r="DJO205" s="5"/>
      <c r="DJP205" s="5"/>
      <c r="DJQ205" s="5"/>
      <c r="DJR205" s="5"/>
      <c r="DJS205" s="5"/>
      <c r="DJT205" s="5"/>
      <c r="DJU205" s="5"/>
      <c r="DJV205" s="5"/>
      <c r="DJW205" s="5"/>
      <c r="DJX205" s="5"/>
      <c r="DJY205" s="5"/>
      <c r="DJZ205" s="5"/>
      <c r="DKA205" s="5"/>
      <c r="DKB205" s="5"/>
      <c r="DKC205" s="5"/>
      <c r="DKD205" s="5"/>
      <c r="DKE205" s="5"/>
      <c r="DKF205" s="5"/>
      <c r="DKG205" s="5"/>
      <c r="DKH205" s="5"/>
      <c r="DKI205" s="5"/>
      <c r="DKJ205" s="5"/>
      <c r="DKK205" s="5"/>
      <c r="DKL205" s="5"/>
      <c r="DKM205" s="5"/>
      <c r="DKN205" s="5"/>
      <c r="DKO205" s="5"/>
      <c r="DKP205" s="5"/>
      <c r="DKQ205" s="5"/>
      <c r="DKR205" s="5"/>
      <c r="DKS205" s="5"/>
      <c r="DKT205" s="5"/>
      <c r="DKU205" s="5"/>
      <c r="DKV205" s="5"/>
      <c r="DKW205" s="5"/>
      <c r="DKX205" s="5"/>
      <c r="DKY205" s="5"/>
      <c r="DKZ205" s="5"/>
      <c r="DLA205" s="5"/>
      <c r="DLB205" s="5"/>
      <c r="DLC205" s="5"/>
      <c r="DLD205" s="5"/>
      <c r="DLE205" s="5"/>
      <c r="DLF205" s="5"/>
      <c r="DLG205" s="5"/>
      <c r="DLH205" s="5"/>
      <c r="DLI205" s="5"/>
      <c r="DLJ205" s="5"/>
      <c r="DLK205" s="5"/>
      <c r="DLL205" s="5"/>
      <c r="DLM205" s="5"/>
      <c r="DLN205" s="5"/>
      <c r="DLO205" s="5"/>
      <c r="DLP205" s="5"/>
      <c r="DLQ205" s="5"/>
      <c r="DLR205" s="5"/>
      <c r="DLS205" s="5"/>
      <c r="DLT205" s="5"/>
      <c r="DLU205" s="5"/>
      <c r="DLV205" s="5"/>
      <c r="DLW205" s="5"/>
      <c r="DLX205" s="5"/>
      <c r="DLY205" s="5"/>
      <c r="DLZ205" s="5"/>
      <c r="DMA205" s="5"/>
      <c r="DMB205" s="5"/>
      <c r="DMC205" s="5"/>
      <c r="DMD205" s="5"/>
      <c r="DME205" s="5"/>
      <c r="DMF205" s="5"/>
      <c r="DMG205" s="5"/>
      <c r="DMH205" s="5"/>
      <c r="DMI205" s="5"/>
      <c r="DMJ205" s="5"/>
      <c r="DMK205" s="5"/>
      <c r="DML205" s="5"/>
      <c r="DMM205" s="5"/>
      <c r="DMN205" s="5"/>
      <c r="DMO205" s="5"/>
      <c r="DMP205" s="5"/>
      <c r="DMQ205" s="5"/>
      <c r="DMR205" s="5"/>
      <c r="DMS205" s="5"/>
      <c r="DMT205" s="5"/>
      <c r="DMU205" s="5"/>
      <c r="DMV205" s="5"/>
      <c r="DMW205" s="5"/>
      <c r="DMX205" s="5"/>
      <c r="DMY205" s="5"/>
      <c r="DMZ205" s="5"/>
      <c r="DNA205" s="5"/>
      <c r="DNB205" s="5"/>
      <c r="DNC205" s="5"/>
      <c r="DND205" s="5"/>
      <c r="DNE205" s="5"/>
      <c r="DNF205" s="5"/>
      <c r="DNG205" s="5"/>
      <c r="DNH205" s="5"/>
      <c r="DNI205" s="5"/>
      <c r="DNJ205" s="5"/>
      <c r="DNK205" s="5"/>
      <c r="DNL205" s="5"/>
      <c r="DNM205" s="5"/>
      <c r="DNN205" s="5"/>
      <c r="DNO205" s="5"/>
      <c r="DNP205" s="5"/>
      <c r="DNQ205" s="5"/>
      <c r="DNR205" s="5"/>
      <c r="DNS205" s="5"/>
      <c r="DNT205" s="5"/>
      <c r="DNU205" s="5"/>
      <c r="DNV205" s="5"/>
      <c r="DNW205" s="5"/>
      <c r="DNX205" s="5"/>
      <c r="DNY205" s="5"/>
      <c r="DNZ205" s="5"/>
      <c r="DOA205" s="5"/>
      <c r="DOB205" s="5"/>
      <c r="DOC205" s="5"/>
      <c r="DOD205" s="5"/>
      <c r="DOE205" s="5"/>
      <c r="DOF205" s="5"/>
      <c r="DOG205" s="5"/>
      <c r="DOH205" s="5"/>
      <c r="DOI205" s="5"/>
      <c r="DOJ205" s="5"/>
      <c r="DOK205" s="5"/>
      <c r="DOL205" s="5"/>
      <c r="DOM205" s="5"/>
      <c r="DON205" s="5"/>
      <c r="DOO205" s="5"/>
      <c r="DOP205" s="5"/>
      <c r="DOQ205" s="5"/>
      <c r="DOR205" s="5"/>
      <c r="DOS205" s="5"/>
      <c r="DOT205" s="5"/>
      <c r="DOU205" s="5"/>
      <c r="DOV205" s="5"/>
      <c r="DOW205" s="5"/>
      <c r="DOX205" s="5"/>
      <c r="DOY205" s="5"/>
      <c r="DOZ205" s="5"/>
      <c r="DPA205" s="5"/>
      <c r="DPB205" s="5"/>
      <c r="DPC205" s="5"/>
      <c r="DPD205" s="5"/>
      <c r="DPE205" s="5"/>
      <c r="DPF205" s="5"/>
      <c r="DPG205" s="5"/>
      <c r="DPH205" s="5"/>
      <c r="DPI205" s="5"/>
      <c r="DPJ205" s="5"/>
      <c r="DPK205" s="5"/>
      <c r="DPL205" s="5"/>
      <c r="DPM205" s="5"/>
      <c r="DPN205" s="5"/>
      <c r="DPO205" s="5"/>
      <c r="DPP205" s="5"/>
      <c r="DPQ205" s="5"/>
      <c r="DPR205" s="5"/>
      <c r="DPS205" s="5"/>
      <c r="DPT205" s="5"/>
      <c r="DPU205" s="5"/>
      <c r="DPV205" s="5"/>
      <c r="DPW205" s="5"/>
      <c r="DPX205" s="5"/>
      <c r="DPY205" s="5"/>
      <c r="DPZ205" s="5"/>
      <c r="DQA205" s="5"/>
      <c r="DQB205" s="5"/>
      <c r="DQC205" s="5"/>
      <c r="DQD205" s="5"/>
      <c r="DQE205" s="5"/>
      <c r="DQF205" s="5"/>
      <c r="DQG205" s="5"/>
      <c r="DQH205" s="5"/>
      <c r="DQI205" s="5"/>
      <c r="DQJ205" s="5"/>
      <c r="DQK205" s="5"/>
      <c r="DQL205" s="5"/>
      <c r="DQM205" s="5"/>
      <c r="DQN205" s="5"/>
      <c r="DQO205" s="5"/>
      <c r="DQP205" s="5"/>
      <c r="DQQ205" s="5"/>
      <c r="DQR205" s="5"/>
      <c r="DQS205" s="5"/>
      <c r="DQT205" s="5"/>
      <c r="DQU205" s="5"/>
      <c r="DQV205" s="5"/>
      <c r="DQW205" s="5"/>
      <c r="DQX205" s="5"/>
      <c r="DQY205" s="5"/>
      <c r="DQZ205" s="5"/>
      <c r="DRA205" s="5"/>
      <c r="DRB205" s="5"/>
      <c r="DRC205" s="5"/>
      <c r="DRD205" s="5"/>
      <c r="DRE205" s="5"/>
      <c r="DRF205" s="5"/>
      <c r="DRG205" s="5"/>
      <c r="DRH205" s="5"/>
      <c r="DRI205" s="5"/>
      <c r="DRJ205" s="5"/>
      <c r="DRK205" s="5"/>
      <c r="DRL205" s="5"/>
      <c r="DRM205" s="5"/>
      <c r="DRN205" s="5"/>
      <c r="DRO205" s="5"/>
      <c r="DRP205" s="5"/>
      <c r="DRQ205" s="5"/>
      <c r="DRR205" s="5"/>
      <c r="DRS205" s="5"/>
      <c r="DRT205" s="5"/>
      <c r="DRU205" s="5"/>
      <c r="DRV205" s="5"/>
      <c r="DRW205" s="5"/>
      <c r="DRX205" s="5"/>
      <c r="DRY205" s="5"/>
      <c r="DRZ205" s="5"/>
      <c r="DSA205" s="5"/>
      <c r="DSB205" s="5"/>
      <c r="DSC205" s="5"/>
      <c r="DSD205" s="5"/>
      <c r="DSE205" s="5"/>
      <c r="DSF205" s="5"/>
      <c r="DSG205" s="5"/>
      <c r="DSH205" s="5"/>
      <c r="DSI205" s="5"/>
      <c r="DSJ205" s="5"/>
      <c r="DSK205" s="5"/>
      <c r="DSL205" s="5"/>
      <c r="DSM205" s="5"/>
      <c r="DSN205" s="5"/>
      <c r="DSO205" s="5"/>
      <c r="DSP205" s="5"/>
      <c r="DSQ205" s="5"/>
      <c r="DSR205" s="5"/>
      <c r="DSS205" s="5"/>
      <c r="DST205" s="5"/>
      <c r="DSU205" s="5"/>
      <c r="DSV205" s="5"/>
      <c r="DSW205" s="5"/>
      <c r="DSX205" s="5"/>
      <c r="DSY205" s="5"/>
      <c r="DSZ205" s="5"/>
      <c r="DTA205" s="5"/>
      <c r="DTB205" s="5"/>
      <c r="DTC205" s="5"/>
      <c r="DTD205" s="5"/>
      <c r="DTE205" s="5"/>
      <c r="DTF205" s="5"/>
      <c r="DTG205" s="5"/>
      <c r="DTH205" s="5"/>
      <c r="DTI205" s="5"/>
      <c r="DTJ205" s="5"/>
      <c r="DTK205" s="5"/>
      <c r="DTL205" s="5"/>
      <c r="DTM205" s="5"/>
      <c r="DTN205" s="5"/>
      <c r="DTO205" s="5"/>
      <c r="DTP205" s="5"/>
      <c r="DTQ205" s="5"/>
      <c r="DTR205" s="5"/>
      <c r="DTS205" s="5"/>
      <c r="DTT205" s="5"/>
      <c r="DTU205" s="5"/>
      <c r="DTV205" s="5"/>
      <c r="DTW205" s="5"/>
      <c r="DTX205" s="5"/>
      <c r="DTY205" s="5"/>
      <c r="DTZ205" s="5"/>
      <c r="DUA205" s="5"/>
      <c r="DUB205" s="5"/>
      <c r="DUC205" s="5"/>
      <c r="DUD205" s="5"/>
      <c r="DUE205" s="5"/>
      <c r="DUF205" s="5"/>
      <c r="DUG205" s="5"/>
      <c r="DUH205" s="5"/>
      <c r="DUI205" s="5"/>
      <c r="DUJ205" s="5"/>
      <c r="DUK205" s="5"/>
      <c r="DUL205" s="5"/>
      <c r="DUM205" s="5"/>
      <c r="DUN205" s="5"/>
      <c r="DUO205" s="5"/>
      <c r="DUP205" s="5"/>
      <c r="DUQ205" s="5"/>
      <c r="DUR205" s="5"/>
      <c r="DUS205" s="5"/>
      <c r="DUT205" s="5"/>
      <c r="DUU205" s="5"/>
      <c r="DUV205" s="5"/>
      <c r="DUW205" s="5"/>
      <c r="DUX205" s="5"/>
      <c r="DUY205" s="5"/>
      <c r="DUZ205" s="5"/>
      <c r="DVA205" s="5"/>
      <c r="DVB205" s="5"/>
      <c r="DVC205" s="5"/>
      <c r="DVD205" s="5"/>
      <c r="DVE205" s="5"/>
      <c r="DVF205" s="5"/>
      <c r="DVG205" s="5"/>
      <c r="DVH205" s="5"/>
      <c r="DVI205" s="5"/>
      <c r="DVJ205" s="5"/>
      <c r="DVK205" s="5"/>
      <c r="DVL205" s="5"/>
      <c r="DVM205" s="5"/>
      <c r="DVN205" s="5"/>
      <c r="DVO205" s="5"/>
      <c r="DVP205" s="5"/>
      <c r="DVQ205" s="5"/>
      <c r="DVR205" s="5"/>
      <c r="DVS205" s="5"/>
      <c r="DVT205" s="5"/>
      <c r="DVU205" s="5"/>
      <c r="DVV205" s="5"/>
      <c r="DVW205" s="5"/>
      <c r="DVX205" s="5"/>
      <c r="DVY205" s="5"/>
      <c r="DVZ205" s="5"/>
      <c r="DWA205" s="5"/>
      <c r="DWB205" s="5"/>
      <c r="DWC205" s="5"/>
      <c r="DWD205" s="5"/>
      <c r="DWE205" s="5"/>
      <c r="DWF205" s="5"/>
      <c r="DWG205" s="5"/>
      <c r="DWH205" s="5"/>
      <c r="DWI205" s="5"/>
      <c r="DWJ205" s="5"/>
      <c r="DWK205" s="5"/>
      <c r="DWL205" s="5"/>
      <c r="DWM205" s="5"/>
      <c r="DWN205" s="5"/>
      <c r="DWO205" s="5"/>
      <c r="DWP205" s="5"/>
      <c r="DWQ205" s="5"/>
      <c r="DWR205" s="5"/>
      <c r="DWS205" s="5"/>
      <c r="DWT205" s="5"/>
      <c r="DWU205" s="5"/>
      <c r="DWV205" s="5"/>
      <c r="DWW205" s="5"/>
      <c r="DWX205" s="5"/>
      <c r="DWY205" s="5"/>
      <c r="DWZ205" s="5"/>
      <c r="DXA205" s="5"/>
      <c r="DXB205" s="5"/>
      <c r="DXC205" s="5"/>
      <c r="DXD205" s="5"/>
      <c r="DXE205" s="5"/>
      <c r="DXF205" s="5"/>
      <c r="DXG205" s="5"/>
      <c r="DXH205" s="5"/>
      <c r="DXI205" s="5"/>
      <c r="DXJ205" s="5"/>
      <c r="DXK205" s="5"/>
      <c r="DXL205" s="5"/>
      <c r="DXM205" s="5"/>
      <c r="DXN205" s="5"/>
      <c r="DXO205" s="5"/>
      <c r="DXP205" s="5"/>
      <c r="DXQ205" s="5"/>
      <c r="DXR205" s="5"/>
      <c r="DXS205" s="5"/>
      <c r="DXT205" s="5"/>
      <c r="DXU205" s="5"/>
      <c r="DXV205" s="5"/>
      <c r="DXW205" s="5"/>
      <c r="DXX205" s="5"/>
      <c r="DXY205" s="5"/>
      <c r="DXZ205" s="5"/>
      <c r="DYA205" s="5"/>
      <c r="DYB205" s="5"/>
      <c r="DYC205" s="5"/>
      <c r="DYD205" s="5"/>
      <c r="DYE205" s="5"/>
      <c r="DYF205" s="5"/>
      <c r="DYG205" s="5"/>
      <c r="DYH205" s="5"/>
      <c r="DYI205" s="5"/>
      <c r="DYJ205" s="5"/>
      <c r="DYK205" s="5"/>
      <c r="DYL205" s="5"/>
      <c r="DYM205" s="5"/>
      <c r="DYN205" s="5"/>
      <c r="DYO205" s="5"/>
      <c r="DYP205" s="5"/>
      <c r="DYQ205" s="5"/>
      <c r="DYR205" s="5"/>
      <c r="DYS205" s="5"/>
      <c r="DYT205" s="5"/>
      <c r="DYU205" s="5"/>
      <c r="DYV205" s="5"/>
      <c r="DYW205" s="5"/>
      <c r="DYX205" s="5"/>
      <c r="DYY205" s="5"/>
      <c r="DYZ205" s="5"/>
      <c r="DZA205" s="5"/>
      <c r="DZB205" s="5"/>
      <c r="DZC205" s="5"/>
      <c r="DZD205" s="5"/>
      <c r="DZE205" s="5"/>
      <c r="DZF205" s="5"/>
      <c r="DZG205" s="5"/>
      <c r="DZH205" s="5"/>
      <c r="DZI205" s="5"/>
      <c r="DZJ205" s="5"/>
      <c r="DZK205" s="5"/>
      <c r="DZL205" s="5"/>
      <c r="DZM205" s="5"/>
      <c r="DZN205" s="5"/>
      <c r="DZO205" s="5"/>
      <c r="DZP205" s="5"/>
      <c r="DZQ205" s="5"/>
      <c r="DZR205" s="5"/>
      <c r="DZS205" s="5"/>
      <c r="DZT205" s="5"/>
      <c r="DZU205" s="5"/>
      <c r="DZV205" s="5"/>
      <c r="DZW205" s="5"/>
      <c r="DZX205" s="5"/>
      <c r="DZY205" s="5"/>
      <c r="DZZ205" s="5"/>
      <c r="EAA205" s="5"/>
      <c r="EAB205" s="5"/>
      <c r="EAC205" s="5"/>
      <c r="EAD205" s="5"/>
      <c r="EAE205" s="5"/>
      <c r="EAF205" s="5"/>
      <c r="EAG205" s="5"/>
      <c r="EAH205" s="5"/>
      <c r="EAI205" s="5"/>
      <c r="EAJ205" s="5"/>
      <c r="EAK205" s="5"/>
      <c r="EAL205" s="5"/>
      <c r="EAM205" s="5"/>
      <c r="EAN205" s="5"/>
      <c r="EAO205" s="5"/>
      <c r="EAP205" s="5"/>
      <c r="EAQ205" s="5"/>
      <c r="EAR205" s="5"/>
      <c r="EAS205" s="5"/>
      <c r="EAT205" s="5"/>
      <c r="EAU205" s="5"/>
      <c r="EAV205" s="5"/>
      <c r="EAW205" s="5"/>
      <c r="EAX205" s="5"/>
      <c r="EAY205" s="5"/>
      <c r="EAZ205" s="5"/>
      <c r="EBA205" s="5"/>
      <c r="EBB205" s="5"/>
      <c r="EBC205" s="5"/>
      <c r="EBD205" s="5"/>
      <c r="EBE205" s="5"/>
      <c r="EBF205" s="5"/>
      <c r="EBG205" s="5"/>
      <c r="EBH205" s="5"/>
      <c r="EBI205" s="5"/>
      <c r="EBJ205" s="5"/>
      <c r="EBK205" s="5"/>
      <c r="EBL205" s="5"/>
      <c r="EBM205" s="5"/>
      <c r="EBN205" s="5"/>
      <c r="EBO205" s="5"/>
      <c r="EBP205" s="5"/>
      <c r="EBQ205" s="5"/>
      <c r="EBR205" s="5"/>
      <c r="EBS205" s="5"/>
      <c r="EBT205" s="5"/>
      <c r="EBU205" s="5"/>
      <c r="EBV205" s="5"/>
      <c r="EBW205" s="5"/>
      <c r="EBX205" s="5"/>
      <c r="EBY205" s="5"/>
      <c r="EBZ205" s="5"/>
      <c r="ECA205" s="5"/>
      <c r="ECB205" s="5"/>
      <c r="ECC205" s="5"/>
      <c r="ECD205" s="5"/>
      <c r="ECE205" s="5"/>
      <c r="ECF205" s="5"/>
      <c r="ECG205" s="5"/>
      <c r="ECH205" s="5"/>
      <c r="ECI205" s="5"/>
      <c r="ECJ205" s="5"/>
      <c r="ECK205" s="5"/>
      <c r="ECL205" s="5"/>
      <c r="ECM205" s="5"/>
      <c r="ECN205" s="5"/>
      <c r="ECO205" s="5"/>
      <c r="ECP205" s="5"/>
      <c r="ECQ205" s="5"/>
      <c r="ECR205" s="5"/>
      <c r="ECS205" s="5"/>
      <c r="ECT205" s="5"/>
      <c r="ECU205" s="5"/>
      <c r="ECV205" s="5"/>
      <c r="ECW205" s="5"/>
      <c r="ECX205" s="5"/>
      <c r="ECY205" s="5"/>
      <c r="ECZ205" s="5"/>
      <c r="EDA205" s="5"/>
      <c r="EDB205" s="5"/>
      <c r="EDC205" s="5"/>
      <c r="EDD205" s="5"/>
      <c r="EDE205" s="5"/>
      <c r="EDF205" s="5"/>
      <c r="EDG205" s="5"/>
      <c r="EDH205" s="5"/>
      <c r="EDI205" s="5"/>
      <c r="EDJ205" s="5"/>
      <c r="EDK205" s="5"/>
      <c r="EDL205" s="5"/>
      <c r="EDM205" s="5"/>
      <c r="EDN205" s="5"/>
      <c r="EDO205" s="5"/>
      <c r="EDP205" s="5"/>
      <c r="EDQ205" s="5"/>
      <c r="EDR205" s="5"/>
      <c r="EDS205" s="5"/>
      <c r="EDT205" s="5"/>
      <c r="EDU205" s="5"/>
      <c r="EDV205" s="5"/>
      <c r="EDW205" s="5"/>
      <c r="EDX205" s="5"/>
      <c r="EDY205" s="5"/>
      <c r="EDZ205" s="5"/>
      <c r="EEA205" s="5"/>
      <c r="EEB205" s="5"/>
      <c r="EEC205" s="5"/>
      <c r="EED205" s="5"/>
      <c r="EEE205" s="5"/>
      <c r="EEF205" s="5"/>
      <c r="EEG205" s="5"/>
      <c r="EEH205" s="5"/>
      <c r="EEI205" s="5"/>
      <c r="EEJ205" s="5"/>
      <c r="EEK205" s="5"/>
      <c r="EEL205" s="5"/>
      <c r="EEM205" s="5"/>
      <c r="EEN205" s="5"/>
      <c r="EEO205" s="5"/>
      <c r="EEP205" s="5"/>
      <c r="EEQ205" s="5"/>
      <c r="EER205" s="5"/>
      <c r="EES205" s="5"/>
      <c r="EET205" s="5"/>
      <c r="EEU205" s="5"/>
      <c r="EEV205" s="5"/>
      <c r="EEW205" s="5"/>
      <c r="EEX205" s="5"/>
      <c r="EEY205" s="5"/>
      <c r="EEZ205" s="5"/>
      <c r="EFA205" s="5"/>
      <c r="EFB205" s="5"/>
      <c r="EFC205" s="5"/>
      <c r="EFD205" s="5"/>
      <c r="EFE205" s="5"/>
      <c r="EFF205" s="5"/>
      <c r="EFG205" s="5"/>
      <c r="EFH205" s="5"/>
      <c r="EFI205" s="5"/>
      <c r="EFJ205" s="5"/>
      <c r="EFK205" s="5"/>
      <c r="EFL205" s="5"/>
      <c r="EFM205" s="5"/>
      <c r="EFN205" s="5"/>
      <c r="EFO205" s="5"/>
      <c r="EFP205" s="5"/>
      <c r="EFQ205" s="5"/>
      <c r="EFR205" s="5"/>
      <c r="EFS205" s="5"/>
      <c r="EFT205" s="5"/>
      <c r="EFU205" s="5"/>
      <c r="EFV205" s="5"/>
      <c r="EFW205" s="5"/>
      <c r="EFX205" s="5"/>
      <c r="EFY205" s="5"/>
      <c r="EFZ205" s="5"/>
      <c r="EGA205" s="5"/>
      <c r="EGB205" s="5"/>
      <c r="EGC205" s="5"/>
      <c r="EGD205" s="5"/>
      <c r="EGE205" s="5"/>
      <c r="EGF205" s="5"/>
      <c r="EGG205" s="5"/>
      <c r="EGH205" s="5"/>
      <c r="EGI205" s="5"/>
      <c r="EGJ205" s="5"/>
      <c r="EGK205" s="5"/>
      <c r="EGL205" s="5"/>
      <c r="EGM205" s="5"/>
      <c r="EGN205" s="5"/>
      <c r="EGO205" s="5"/>
      <c r="EGP205" s="5"/>
      <c r="EGQ205" s="5"/>
      <c r="EGR205" s="5"/>
      <c r="EGS205" s="5"/>
      <c r="EGT205" s="5"/>
      <c r="EGU205" s="5"/>
      <c r="EGV205" s="5"/>
      <c r="EGW205" s="5"/>
      <c r="EGX205" s="5"/>
      <c r="EGY205" s="5"/>
      <c r="EGZ205" s="5"/>
      <c r="EHA205" s="5"/>
      <c r="EHB205" s="5"/>
      <c r="EHC205" s="5"/>
      <c r="EHD205" s="5"/>
      <c r="EHE205" s="5"/>
      <c r="EHF205" s="5"/>
      <c r="EHG205" s="5"/>
      <c r="EHH205" s="5"/>
      <c r="EHI205" s="5"/>
      <c r="EHJ205" s="5"/>
      <c r="EHK205" s="5"/>
      <c r="EHL205" s="5"/>
      <c r="EHM205" s="5"/>
      <c r="EHN205" s="5"/>
      <c r="EHO205" s="5"/>
      <c r="EHP205" s="5"/>
      <c r="EHQ205" s="5"/>
      <c r="EHR205" s="5"/>
      <c r="EHS205" s="5"/>
      <c r="EHT205" s="5"/>
      <c r="EHU205" s="5"/>
      <c r="EHV205" s="5"/>
      <c r="EHW205" s="5"/>
      <c r="EHX205" s="5"/>
      <c r="EHY205" s="5"/>
      <c r="EHZ205" s="5"/>
      <c r="EIA205" s="5"/>
      <c r="EIB205" s="5"/>
      <c r="EIC205" s="5"/>
      <c r="EID205" s="5"/>
      <c r="EIE205" s="5"/>
      <c r="EIF205" s="5"/>
      <c r="EIG205" s="5"/>
      <c r="EIH205" s="5"/>
      <c r="EII205" s="5"/>
      <c r="EIJ205" s="5"/>
      <c r="EIK205" s="5"/>
      <c r="EIL205" s="5"/>
      <c r="EIM205" s="5"/>
      <c r="EIN205" s="5"/>
      <c r="EIO205" s="5"/>
      <c r="EIP205" s="5"/>
      <c r="EIQ205" s="5"/>
      <c r="EIR205" s="5"/>
      <c r="EIS205" s="5"/>
      <c r="EIT205" s="5"/>
      <c r="EIU205" s="5"/>
      <c r="EIV205" s="5"/>
      <c r="EIW205" s="5"/>
      <c r="EIX205" s="5"/>
      <c r="EIY205" s="5"/>
      <c r="EIZ205" s="5"/>
      <c r="EJA205" s="5"/>
      <c r="EJB205" s="5"/>
      <c r="EJC205" s="5"/>
      <c r="EJD205" s="5"/>
      <c r="EJE205" s="5"/>
      <c r="EJF205" s="5"/>
      <c r="EJG205" s="5"/>
      <c r="EJH205" s="5"/>
      <c r="EJI205" s="5"/>
      <c r="EJJ205" s="5"/>
      <c r="EJK205" s="5"/>
      <c r="EJL205" s="5"/>
      <c r="EJM205" s="5"/>
      <c r="EJN205" s="5"/>
      <c r="EJO205" s="5"/>
      <c r="EJP205" s="5"/>
      <c r="EJQ205" s="5"/>
      <c r="EJR205" s="5"/>
      <c r="EJS205" s="5"/>
      <c r="EJT205" s="5"/>
      <c r="EJU205" s="5"/>
      <c r="EJV205" s="5"/>
      <c r="EJW205" s="5"/>
      <c r="EJX205" s="5"/>
      <c r="EJY205" s="5"/>
      <c r="EJZ205" s="5"/>
      <c r="EKA205" s="5"/>
      <c r="EKB205" s="5"/>
      <c r="EKC205" s="5"/>
      <c r="EKD205" s="5"/>
      <c r="EKE205" s="5"/>
      <c r="EKF205" s="5"/>
      <c r="EKG205" s="5"/>
      <c r="EKH205" s="5"/>
      <c r="EKI205" s="5"/>
      <c r="EKJ205" s="5"/>
      <c r="EKK205" s="5"/>
      <c r="EKL205" s="5"/>
      <c r="EKM205" s="5"/>
      <c r="EKN205" s="5"/>
      <c r="EKO205" s="5"/>
      <c r="EKP205" s="5"/>
      <c r="EKQ205" s="5"/>
      <c r="EKR205" s="5"/>
      <c r="EKS205" s="5"/>
      <c r="EKT205" s="5"/>
      <c r="EKU205" s="5"/>
      <c r="EKV205" s="5"/>
      <c r="EKW205" s="5"/>
      <c r="EKX205" s="5"/>
      <c r="EKY205" s="5"/>
      <c r="EKZ205" s="5"/>
      <c r="ELA205" s="5"/>
      <c r="ELB205" s="5"/>
      <c r="ELC205" s="5"/>
      <c r="ELD205" s="5"/>
      <c r="ELE205" s="5"/>
      <c r="ELF205" s="5"/>
      <c r="ELG205" s="5"/>
      <c r="ELH205" s="5"/>
      <c r="ELI205" s="5"/>
      <c r="ELJ205" s="5"/>
      <c r="ELK205" s="5"/>
      <c r="ELL205" s="5"/>
      <c r="ELM205" s="5"/>
      <c r="ELN205" s="5"/>
      <c r="ELO205" s="5"/>
      <c r="ELP205" s="5"/>
      <c r="ELQ205" s="5"/>
      <c r="ELR205" s="5"/>
      <c r="ELS205" s="5"/>
      <c r="ELT205" s="5"/>
      <c r="ELU205" s="5"/>
      <c r="ELV205" s="5"/>
      <c r="ELW205" s="5"/>
      <c r="ELX205" s="5"/>
      <c r="ELY205" s="5"/>
      <c r="ELZ205" s="5"/>
      <c r="EMA205" s="5"/>
      <c r="EMB205" s="5"/>
      <c r="EMC205" s="5"/>
      <c r="EMD205" s="5"/>
      <c r="EME205" s="5"/>
      <c r="EMF205" s="5"/>
      <c r="EMG205" s="5"/>
      <c r="EMH205" s="5"/>
      <c r="EMI205" s="5"/>
      <c r="EMJ205" s="5"/>
      <c r="EMK205" s="5"/>
      <c r="EML205" s="5"/>
      <c r="EMM205" s="5"/>
      <c r="EMN205" s="5"/>
      <c r="EMO205" s="5"/>
      <c r="EMP205" s="5"/>
      <c r="EMQ205" s="5"/>
      <c r="EMR205" s="5"/>
      <c r="EMS205" s="5"/>
      <c r="EMT205" s="5"/>
      <c r="EMU205" s="5"/>
      <c r="EMV205" s="5"/>
      <c r="EMW205" s="5"/>
      <c r="EMX205" s="5"/>
      <c r="EMY205" s="5"/>
      <c r="EMZ205" s="5"/>
      <c r="ENA205" s="5"/>
      <c r="ENB205" s="5"/>
      <c r="ENC205" s="5"/>
      <c r="END205" s="5"/>
      <c r="ENE205" s="5"/>
      <c r="ENF205" s="5"/>
      <c r="ENG205" s="5"/>
      <c r="ENH205" s="5"/>
      <c r="ENI205" s="5"/>
      <c r="ENJ205" s="5"/>
      <c r="ENK205" s="5"/>
      <c r="ENL205" s="5"/>
      <c r="ENM205" s="5"/>
      <c r="ENN205" s="5"/>
      <c r="ENO205" s="5"/>
      <c r="ENP205" s="5"/>
      <c r="ENQ205" s="5"/>
      <c r="ENR205" s="5"/>
      <c r="ENS205" s="5"/>
      <c r="ENT205" s="5"/>
      <c r="ENU205" s="5"/>
      <c r="ENV205" s="5"/>
      <c r="ENW205" s="5"/>
      <c r="ENX205" s="5"/>
      <c r="ENY205" s="5"/>
      <c r="ENZ205" s="5"/>
      <c r="EOA205" s="5"/>
      <c r="EOB205" s="5"/>
      <c r="EOC205" s="5"/>
      <c r="EOD205" s="5"/>
      <c r="EOE205" s="5"/>
      <c r="EOF205" s="5"/>
      <c r="EOG205" s="5"/>
      <c r="EOH205" s="5"/>
      <c r="EOI205" s="5"/>
      <c r="EOJ205" s="5"/>
      <c r="EOK205" s="5"/>
      <c r="EOL205" s="5"/>
      <c r="EOM205" s="5"/>
      <c r="EON205" s="5"/>
      <c r="EOO205" s="5"/>
      <c r="EOP205" s="5"/>
      <c r="EOQ205" s="5"/>
      <c r="EOR205" s="5"/>
      <c r="EOS205" s="5"/>
      <c r="EOT205" s="5"/>
      <c r="EOU205" s="5"/>
      <c r="EOV205" s="5"/>
      <c r="EOW205" s="5"/>
      <c r="EOX205" s="5"/>
      <c r="EOY205" s="5"/>
      <c r="EOZ205" s="5"/>
      <c r="EPA205" s="5"/>
      <c r="EPB205" s="5"/>
      <c r="EPC205" s="5"/>
      <c r="EPD205" s="5"/>
      <c r="EPE205" s="5"/>
      <c r="EPF205" s="5"/>
      <c r="EPG205" s="5"/>
      <c r="EPH205" s="5"/>
      <c r="EPI205" s="5"/>
      <c r="EPJ205" s="5"/>
      <c r="EPK205" s="5"/>
      <c r="EPL205" s="5"/>
      <c r="EPM205" s="5"/>
      <c r="EPN205" s="5"/>
      <c r="EPO205" s="5"/>
      <c r="EPP205" s="5"/>
      <c r="EPQ205" s="5"/>
      <c r="EPR205" s="5"/>
      <c r="EPS205" s="5"/>
      <c r="EPT205" s="5"/>
      <c r="EPU205" s="5"/>
      <c r="EPV205" s="5"/>
      <c r="EPW205" s="5"/>
      <c r="EPX205" s="5"/>
      <c r="EPY205" s="5"/>
      <c r="EPZ205" s="5"/>
      <c r="EQA205" s="5"/>
      <c r="EQB205" s="5"/>
      <c r="EQC205" s="5"/>
      <c r="EQD205" s="5"/>
      <c r="EQE205" s="5"/>
      <c r="EQF205" s="5"/>
      <c r="EQG205" s="5"/>
      <c r="EQH205" s="5"/>
      <c r="EQI205" s="5"/>
      <c r="EQJ205" s="5"/>
      <c r="EQK205" s="5"/>
      <c r="EQL205" s="5"/>
      <c r="EQM205" s="5"/>
      <c r="EQN205" s="5"/>
      <c r="EQO205" s="5"/>
      <c r="EQP205" s="5"/>
      <c r="EQQ205" s="5"/>
      <c r="EQR205" s="5"/>
      <c r="EQS205" s="5"/>
      <c r="EQT205" s="5"/>
      <c r="EQU205" s="5"/>
      <c r="EQV205" s="5"/>
      <c r="EQW205" s="5"/>
      <c r="EQX205" s="5"/>
      <c r="EQY205" s="5"/>
      <c r="EQZ205" s="5"/>
      <c r="ERA205" s="5"/>
      <c r="ERB205" s="5"/>
      <c r="ERC205" s="5"/>
      <c r="ERD205" s="5"/>
      <c r="ERE205" s="5"/>
      <c r="ERF205" s="5"/>
      <c r="ERG205" s="5"/>
      <c r="ERH205" s="5"/>
      <c r="ERI205" s="5"/>
      <c r="ERJ205" s="5"/>
      <c r="ERK205" s="5"/>
      <c r="ERL205" s="5"/>
      <c r="ERM205" s="5"/>
      <c r="ERN205" s="5"/>
      <c r="ERO205" s="5"/>
      <c r="ERP205" s="5"/>
      <c r="ERQ205" s="5"/>
      <c r="ERR205" s="5"/>
      <c r="ERS205" s="5"/>
      <c r="ERT205" s="5"/>
      <c r="ERU205" s="5"/>
      <c r="ERV205" s="5"/>
      <c r="ERW205" s="5"/>
      <c r="ERX205" s="5"/>
      <c r="ERY205" s="5"/>
      <c r="ERZ205" s="5"/>
      <c r="ESA205" s="5"/>
      <c r="ESB205" s="5"/>
      <c r="ESC205" s="5"/>
      <c r="ESD205" s="5"/>
      <c r="ESE205" s="5"/>
      <c r="ESF205" s="5"/>
      <c r="ESG205" s="5"/>
      <c r="ESH205" s="5"/>
      <c r="ESI205" s="5"/>
      <c r="ESJ205" s="5"/>
      <c r="ESK205" s="5"/>
      <c r="ESL205" s="5"/>
      <c r="ESM205" s="5"/>
      <c r="ESN205" s="5"/>
      <c r="ESO205" s="5"/>
      <c r="ESP205" s="5"/>
      <c r="ESQ205" s="5"/>
      <c r="ESR205" s="5"/>
      <c r="ESS205" s="5"/>
      <c r="EST205" s="5"/>
      <c r="ESU205" s="5"/>
      <c r="ESV205" s="5"/>
      <c r="ESW205" s="5"/>
      <c r="ESX205" s="5"/>
      <c r="ESY205" s="5"/>
      <c r="ESZ205" s="5"/>
      <c r="ETA205" s="5"/>
      <c r="ETB205" s="5"/>
      <c r="ETC205" s="5"/>
      <c r="ETD205" s="5"/>
      <c r="ETE205" s="5"/>
      <c r="ETF205" s="5"/>
      <c r="ETG205" s="5"/>
      <c r="ETH205" s="5"/>
      <c r="ETI205" s="5"/>
      <c r="ETJ205" s="5"/>
      <c r="ETK205" s="5"/>
      <c r="ETL205" s="5"/>
      <c r="ETM205" s="5"/>
      <c r="ETN205" s="5"/>
      <c r="ETO205" s="5"/>
      <c r="ETP205" s="5"/>
      <c r="ETQ205" s="5"/>
      <c r="ETR205" s="5"/>
      <c r="ETS205" s="5"/>
      <c r="ETT205" s="5"/>
      <c r="ETU205" s="5"/>
      <c r="ETV205" s="5"/>
      <c r="ETW205" s="5"/>
      <c r="ETX205" s="5"/>
      <c r="ETY205" s="5"/>
      <c r="ETZ205" s="5"/>
      <c r="EUA205" s="5"/>
      <c r="EUB205" s="5"/>
      <c r="EUC205" s="5"/>
      <c r="EUD205" s="5"/>
      <c r="EUE205" s="5"/>
      <c r="EUF205" s="5"/>
      <c r="EUG205" s="5"/>
      <c r="EUH205" s="5"/>
      <c r="EUI205" s="5"/>
      <c r="EUJ205" s="5"/>
      <c r="EUK205" s="5"/>
      <c r="EUL205" s="5"/>
      <c r="EUM205" s="5"/>
      <c r="EUN205" s="5"/>
      <c r="EUO205" s="5"/>
      <c r="EUP205" s="5"/>
      <c r="EUQ205" s="5"/>
      <c r="EUR205" s="5"/>
      <c r="EUS205" s="5"/>
      <c r="EUT205" s="5"/>
      <c r="EUU205" s="5"/>
      <c r="EUV205" s="5"/>
      <c r="EUW205" s="5"/>
      <c r="EUX205" s="5"/>
      <c r="EUY205" s="5"/>
      <c r="EUZ205" s="5"/>
      <c r="EVA205" s="5"/>
      <c r="EVB205" s="5"/>
      <c r="EVC205" s="5"/>
      <c r="EVD205" s="5"/>
      <c r="EVE205" s="5"/>
      <c r="EVF205" s="5"/>
      <c r="EVG205" s="5"/>
      <c r="EVH205" s="5"/>
      <c r="EVI205" s="5"/>
      <c r="EVJ205" s="5"/>
      <c r="EVK205" s="5"/>
      <c r="EVL205" s="5"/>
      <c r="EVM205" s="5"/>
      <c r="EVN205" s="5"/>
      <c r="EVO205" s="5"/>
      <c r="EVP205" s="5"/>
      <c r="EVQ205" s="5"/>
      <c r="EVR205" s="5"/>
      <c r="EVS205" s="5"/>
      <c r="EVT205" s="5"/>
      <c r="EVU205" s="5"/>
      <c r="EVV205" s="5"/>
      <c r="EVW205" s="5"/>
      <c r="EVX205" s="5"/>
      <c r="EVY205" s="5"/>
      <c r="EVZ205" s="5"/>
      <c r="EWA205" s="5"/>
      <c r="EWB205" s="5"/>
      <c r="EWC205" s="5"/>
      <c r="EWD205" s="5"/>
      <c r="EWE205" s="5"/>
      <c r="EWF205" s="5"/>
      <c r="EWG205" s="5"/>
      <c r="EWH205" s="5"/>
      <c r="EWI205" s="5"/>
      <c r="EWJ205" s="5"/>
      <c r="EWK205" s="5"/>
      <c r="EWL205" s="5"/>
      <c r="EWM205" s="5"/>
      <c r="EWN205" s="5"/>
      <c r="EWO205" s="5"/>
      <c r="EWP205" s="5"/>
      <c r="EWQ205" s="5"/>
      <c r="EWR205" s="5"/>
      <c r="EWS205" s="5"/>
      <c r="EWT205" s="5"/>
      <c r="EWU205" s="5"/>
      <c r="EWV205" s="5"/>
      <c r="EWW205" s="5"/>
      <c r="EWX205" s="5"/>
      <c r="EWY205" s="5"/>
      <c r="EWZ205" s="5"/>
      <c r="EXA205" s="5"/>
      <c r="EXB205" s="5"/>
      <c r="EXC205" s="5"/>
      <c r="EXD205" s="5"/>
      <c r="EXE205" s="5"/>
      <c r="EXF205" s="5"/>
      <c r="EXG205" s="5"/>
      <c r="EXH205" s="5"/>
      <c r="EXI205" s="5"/>
      <c r="EXJ205" s="5"/>
      <c r="EXK205" s="5"/>
      <c r="EXL205" s="5"/>
      <c r="EXM205" s="5"/>
      <c r="EXN205" s="5"/>
      <c r="EXO205" s="5"/>
      <c r="EXP205" s="5"/>
      <c r="EXQ205" s="5"/>
      <c r="EXR205" s="5"/>
      <c r="EXS205" s="5"/>
      <c r="EXT205" s="5"/>
      <c r="EXU205" s="5"/>
      <c r="EXV205" s="5"/>
      <c r="EXW205" s="5"/>
      <c r="EXX205" s="5"/>
      <c r="EXY205" s="5"/>
      <c r="EXZ205" s="5"/>
      <c r="EYA205" s="5"/>
      <c r="EYB205" s="5"/>
      <c r="EYC205" s="5"/>
      <c r="EYD205" s="5"/>
      <c r="EYE205" s="5"/>
      <c r="EYF205" s="5"/>
      <c r="EYG205" s="5"/>
      <c r="EYH205" s="5"/>
      <c r="EYI205" s="5"/>
      <c r="EYJ205" s="5"/>
      <c r="EYK205" s="5"/>
      <c r="EYL205" s="5"/>
      <c r="EYM205" s="5"/>
      <c r="EYN205" s="5"/>
      <c r="EYO205" s="5"/>
      <c r="EYP205" s="5"/>
      <c r="EYQ205" s="5"/>
      <c r="EYR205" s="5"/>
      <c r="EYS205" s="5"/>
      <c r="EYT205" s="5"/>
      <c r="EYU205" s="5"/>
      <c r="EYV205" s="5"/>
      <c r="EYW205" s="5"/>
      <c r="EYX205" s="5"/>
      <c r="EYY205" s="5"/>
      <c r="EYZ205" s="5"/>
      <c r="EZA205" s="5"/>
      <c r="EZB205" s="5"/>
      <c r="EZC205" s="5"/>
      <c r="EZD205" s="5"/>
      <c r="EZE205" s="5"/>
      <c r="EZF205" s="5"/>
      <c r="EZG205" s="5"/>
      <c r="EZH205" s="5"/>
      <c r="EZI205" s="5"/>
      <c r="EZJ205" s="5"/>
      <c r="EZK205" s="5"/>
      <c r="EZL205" s="5"/>
      <c r="EZM205" s="5"/>
      <c r="EZN205" s="5"/>
      <c r="EZO205" s="5"/>
      <c r="EZP205" s="5"/>
      <c r="EZQ205" s="5"/>
      <c r="EZR205" s="5"/>
      <c r="EZS205" s="5"/>
      <c r="EZT205" s="5"/>
      <c r="EZU205" s="5"/>
      <c r="EZV205" s="5"/>
      <c r="EZW205" s="5"/>
      <c r="EZX205" s="5"/>
      <c r="EZY205" s="5"/>
      <c r="EZZ205" s="5"/>
      <c r="FAA205" s="5"/>
      <c r="FAB205" s="5"/>
      <c r="FAC205" s="5"/>
      <c r="FAD205" s="5"/>
      <c r="FAE205" s="5"/>
      <c r="FAF205" s="5"/>
      <c r="FAG205" s="5"/>
      <c r="FAH205" s="5"/>
      <c r="FAI205" s="5"/>
      <c r="FAJ205" s="5"/>
      <c r="FAK205" s="5"/>
      <c r="FAL205" s="5"/>
      <c r="FAM205" s="5"/>
      <c r="FAN205" s="5"/>
      <c r="FAO205" s="5"/>
      <c r="FAP205" s="5"/>
      <c r="FAQ205" s="5"/>
      <c r="FAR205" s="5"/>
      <c r="FAS205" s="5"/>
      <c r="FAT205" s="5"/>
      <c r="FAU205" s="5"/>
      <c r="FAV205" s="5"/>
      <c r="FAW205" s="5"/>
      <c r="FAX205" s="5"/>
      <c r="FAY205" s="5"/>
      <c r="FAZ205" s="5"/>
      <c r="FBA205" s="5"/>
      <c r="FBB205" s="5"/>
      <c r="FBC205" s="5"/>
      <c r="FBD205" s="5"/>
      <c r="FBE205" s="5"/>
      <c r="FBF205" s="5"/>
      <c r="FBG205" s="5"/>
      <c r="FBH205" s="5"/>
      <c r="FBI205" s="5"/>
      <c r="FBJ205" s="5"/>
      <c r="FBK205" s="5"/>
      <c r="FBL205" s="5"/>
      <c r="FBM205" s="5"/>
      <c r="FBN205" s="5"/>
      <c r="FBO205" s="5"/>
      <c r="FBP205" s="5"/>
      <c r="FBQ205" s="5"/>
      <c r="FBR205" s="5"/>
      <c r="FBS205" s="5"/>
      <c r="FBT205" s="5"/>
      <c r="FBU205" s="5"/>
      <c r="FBV205" s="5"/>
      <c r="FBW205" s="5"/>
      <c r="FBX205" s="5"/>
      <c r="FBY205" s="5"/>
      <c r="FBZ205" s="5"/>
      <c r="FCA205" s="5"/>
      <c r="FCB205" s="5"/>
      <c r="FCC205" s="5"/>
      <c r="FCD205" s="5"/>
      <c r="FCE205" s="5"/>
      <c r="FCF205" s="5"/>
      <c r="FCG205" s="5"/>
      <c r="FCH205" s="5"/>
      <c r="FCI205" s="5"/>
      <c r="FCJ205" s="5"/>
      <c r="FCK205" s="5"/>
      <c r="FCL205" s="5"/>
      <c r="FCM205" s="5"/>
      <c r="FCN205" s="5"/>
      <c r="FCO205" s="5"/>
      <c r="FCP205" s="5"/>
      <c r="FCQ205" s="5"/>
      <c r="FCR205" s="5"/>
      <c r="FCS205" s="5"/>
      <c r="FCT205" s="5"/>
      <c r="FCU205" s="5"/>
      <c r="FCV205" s="5"/>
      <c r="FCW205" s="5"/>
      <c r="FCX205" s="5"/>
      <c r="FCY205" s="5"/>
      <c r="FCZ205" s="5"/>
      <c r="FDA205" s="5"/>
      <c r="FDB205" s="5"/>
      <c r="FDC205" s="5"/>
      <c r="FDD205" s="5"/>
      <c r="FDE205" s="5"/>
      <c r="FDF205" s="5"/>
      <c r="FDG205" s="5"/>
      <c r="FDH205" s="5"/>
      <c r="FDI205" s="5"/>
      <c r="FDJ205" s="5"/>
      <c r="FDK205" s="5"/>
      <c r="FDL205" s="5"/>
      <c r="FDM205" s="5"/>
      <c r="FDN205" s="5"/>
      <c r="FDO205" s="5"/>
      <c r="FDP205" s="5"/>
      <c r="FDQ205" s="5"/>
      <c r="FDR205" s="5"/>
      <c r="FDS205" s="5"/>
      <c r="FDT205" s="5"/>
      <c r="FDU205" s="5"/>
      <c r="FDV205" s="5"/>
      <c r="FDW205" s="5"/>
      <c r="FDX205" s="5"/>
      <c r="FDY205" s="5"/>
      <c r="FDZ205" s="5"/>
      <c r="FEA205" s="5"/>
      <c r="FEB205" s="5"/>
      <c r="FEC205" s="5"/>
      <c r="FED205" s="5"/>
      <c r="FEE205" s="5"/>
      <c r="FEF205" s="5"/>
      <c r="FEG205" s="5"/>
      <c r="FEH205" s="5"/>
      <c r="FEI205" s="5"/>
      <c r="FEJ205" s="5"/>
      <c r="FEK205" s="5"/>
      <c r="FEL205" s="5"/>
      <c r="FEM205" s="5"/>
      <c r="FEN205" s="5"/>
      <c r="FEO205" s="5"/>
      <c r="FEP205" s="5"/>
      <c r="FEQ205" s="5"/>
      <c r="FER205" s="5"/>
      <c r="FES205" s="5"/>
      <c r="FET205" s="5"/>
      <c r="FEU205" s="5"/>
      <c r="FEV205" s="5"/>
      <c r="FEW205" s="5"/>
      <c r="FEX205" s="5"/>
      <c r="FEY205" s="5"/>
      <c r="FEZ205" s="5"/>
      <c r="FFA205" s="5"/>
      <c r="FFB205" s="5"/>
      <c r="FFC205" s="5"/>
      <c r="FFD205" s="5"/>
      <c r="FFE205" s="5"/>
      <c r="FFF205" s="5"/>
      <c r="FFG205" s="5"/>
      <c r="FFH205" s="5"/>
      <c r="FFI205" s="5"/>
      <c r="FFJ205" s="5"/>
      <c r="FFK205" s="5"/>
      <c r="FFL205" s="5"/>
      <c r="FFM205" s="5"/>
      <c r="FFN205" s="5"/>
      <c r="FFO205" s="5"/>
      <c r="FFP205" s="5"/>
      <c r="FFQ205" s="5"/>
      <c r="FFR205" s="5"/>
      <c r="FFS205" s="5"/>
      <c r="FFT205" s="5"/>
      <c r="FFU205" s="5"/>
      <c r="FFV205" s="5"/>
      <c r="FFW205" s="5"/>
      <c r="FFX205" s="5"/>
      <c r="FFY205" s="5"/>
      <c r="FFZ205" s="5"/>
      <c r="FGA205" s="5"/>
      <c r="FGB205" s="5"/>
      <c r="FGC205" s="5"/>
      <c r="FGD205" s="5"/>
      <c r="FGE205" s="5"/>
      <c r="FGF205" s="5"/>
      <c r="FGG205" s="5"/>
      <c r="FGH205" s="5"/>
      <c r="FGI205" s="5"/>
      <c r="FGJ205" s="5"/>
      <c r="FGK205" s="5"/>
      <c r="FGL205" s="5"/>
      <c r="FGM205" s="5"/>
      <c r="FGN205" s="5"/>
      <c r="FGO205" s="5"/>
      <c r="FGP205" s="5"/>
      <c r="FGQ205" s="5"/>
      <c r="FGR205" s="5"/>
      <c r="FGS205" s="5"/>
      <c r="FGT205" s="5"/>
      <c r="FGU205" s="5"/>
      <c r="FGV205" s="5"/>
      <c r="FGW205" s="5"/>
      <c r="FGX205" s="5"/>
      <c r="FGY205" s="5"/>
      <c r="FGZ205" s="5"/>
      <c r="FHA205" s="5"/>
      <c r="FHB205" s="5"/>
      <c r="FHC205" s="5"/>
      <c r="FHD205" s="5"/>
      <c r="FHE205" s="5"/>
      <c r="FHF205" s="5"/>
      <c r="FHG205" s="5"/>
      <c r="FHH205" s="5"/>
      <c r="FHI205" s="5"/>
      <c r="FHJ205" s="5"/>
      <c r="FHK205" s="5"/>
      <c r="FHL205" s="5"/>
      <c r="FHM205" s="5"/>
      <c r="FHN205" s="5"/>
      <c r="FHO205" s="5"/>
      <c r="FHP205" s="5"/>
      <c r="FHQ205" s="5"/>
      <c r="FHR205" s="5"/>
      <c r="FHS205" s="5"/>
      <c r="FHT205" s="5"/>
      <c r="FHU205" s="5"/>
      <c r="FHV205" s="5"/>
      <c r="FHW205" s="5"/>
      <c r="FHX205" s="5"/>
      <c r="FHY205" s="5"/>
      <c r="FHZ205" s="5"/>
      <c r="FIA205" s="5"/>
      <c r="FIB205" s="5"/>
      <c r="FIC205" s="5"/>
      <c r="FID205" s="5"/>
      <c r="FIE205" s="5"/>
      <c r="FIF205" s="5"/>
      <c r="FIG205" s="5"/>
      <c r="FIH205" s="5"/>
      <c r="FII205" s="5"/>
      <c r="FIJ205" s="5"/>
      <c r="FIK205" s="5"/>
      <c r="FIL205" s="5"/>
      <c r="FIM205" s="5"/>
      <c r="FIN205" s="5"/>
      <c r="FIO205" s="5"/>
      <c r="FIP205" s="5"/>
      <c r="FIQ205" s="5"/>
      <c r="FIR205" s="5"/>
      <c r="FIS205" s="5"/>
      <c r="FIT205" s="5"/>
      <c r="FIU205" s="5"/>
      <c r="FIV205" s="5"/>
      <c r="FIW205" s="5"/>
      <c r="FIX205" s="5"/>
      <c r="FIY205" s="5"/>
      <c r="FIZ205" s="5"/>
      <c r="FJA205" s="5"/>
      <c r="FJB205" s="5"/>
      <c r="FJC205" s="5"/>
      <c r="FJD205" s="5"/>
      <c r="FJE205" s="5"/>
      <c r="FJF205" s="5"/>
      <c r="FJG205" s="5"/>
      <c r="FJH205" s="5"/>
      <c r="FJI205" s="5"/>
      <c r="FJJ205" s="5"/>
      <c r="FJK205" s="5"/>
      <c r="FJL205" s="5"/>
      <c r="FJM205" s="5"/>
      <c r="FJN205" s="5"/>
      <c r="FJO205" s="5"/>
      <c r="FJP205" s="5"/>
      <c r="FJQ205" s="5"/>
      <c r="FJR205" s="5"/>
      <c r="FJS205" s="5"/>
      <c r="FJT205" s="5"/>
      <c r="FJU205" s="5"/>
      <c r="FJV205" s="5"/>
      <c r="FJW205" s="5"/>
      <c r="FJX205" s="5"/>
      <c r="FJY205" s="5"/>
      <c r="FJZ205" s="5"/>
      <c r="FKA205" s="5"/>
      <c r="FKB205" s="5"/>
      <c r="FKC205" s="5"/>
      <c r="FKD205" s="5"/>
      <c r="FKE205" s="5"/>
      <c r="FKF205" s="5"/>
      <c r="FKG205" s="5"/>
      <c r="FKH205" s="5"/>
      <c r="FKI205" s="5"/>
      <c r="FKJ205" s="5"/>
      <c r="FKK205" s="5"/>
      <c r="FKL205" s="5"/>
      <c r="FKM205" s="5"/>
      <c r="FKN205" s="5"/>
      <c r="FKO205" s="5"/>
      <c r="FKP205" s="5"/>
      <c r="FKQ205" s="5"/>
      <c r="FKR205" s="5"/>
      <c r="FKS205" s="5"/>
      <c r="FKT205" s="5"/>
      <c r="FKU205" s="5"/>
      <c r="FKV205" s="5"/>
      <c r="FKW205" s="5"/>
      <c r="FKX205" s="5"/>
      <c r="FKY205" s="5"/>
      <c r="FKZ205" s="5"/>
      <c r="FLA205" s="5"/>
      <c r="FLB205" s="5"/>
      <c r="FLC205" s="5"/>
      <c r="FLD205" s="5"/>
      <c r="FLE205" s="5"/>
      <c r="FLF205" s="5"/>
      <c r="FLG205" s="5"/>
      <c r="FLH205" s="5"/>
      <c r="FLI205" s="5"/>
      <c r="FLJ205" s="5"/>
      <c r="FLK205" s="5"/>
      <c r="FLL205" s="5"/>
      <c r="FLM205" s="5"/>
      <c r="FLN205" s="5"/>
      <c r="FLO205" s="5"/>
      <c r="FLP205" s="5"/>
      <c r="FLQ205" s="5"/>
      <c r="FLR205" s="5"/>
      <c r="FLS205" s="5"/>
      <c r="FLT205" s="5"/>
      <c r="FLU205" s="5"/>
      <c r="FLV205" s="5"/>
      <c r="FLW205" s="5"/>
      <c r="FLX205" s="5"/>
      <c r="FLY205" s="5"/>
      <c r="FLZ205" s="5"/>
      <c r="FMA205" s="5"/>
      <c r="FMB205" s="5"/>
      <c r="FMC205" s="5"/>
      <c r="FMD205" s="5"/>
      <c r="FME205" s="5"/>
      <c r="FMF205" s="5"/>
      <c r="FMG205" s="5"/>
      <c r="FMH205" s="5"/>
      <c r="FMI205" s="5"/>
      <c r="FMJ205" s="5"/>
      <c r="FMK205" s="5"/>
      <c r="FML205" s="5"/>
      <c r="FMM205" s="5"/>
      <c r="FMN205" s="5"/>
      <c r="FMO205" s="5"/>
      <c r="FMP205" s="5"/>
      <c r="FMQ205" s="5"/>
      <c r="FMR205" s="5"/>
      <c r="FMS205" s="5"/>
      <c r="FMT205" s="5"/>
      <c r="FMU205" s="5"/>
      <c r="FMV205" s="5"/>
      <c r="FMW205" s="5"/>
      <c r="FMX205" s="5"/>
      <c r="FMY205" s="5"/>
      <c r="FMZ205" s="5"/>
      <c r="FNA205" s="5"/>
      <c r="FNB205" s="5"/>
      <c r="FNC205" s="5"/>
      <c r="FND205" s="5"/>
      <c r="FNE205" s="5"/>
      <c r="FNF205" s="5"/>
      <c r="FNG205" s="5"/>
      <c r="FNH205" s="5"/>
      <c r="FNI205" s="5"/>
      <c r="FNJ205" s="5"/>
      <c r="FNK205" s="5"/>
      <c r="FNL205" s="5"/>
      <c r="FNM205" s="5"/>
      <c r="FNN205" s="5"/>
      <c r="FNO205" s="5"/>
      <c r="FNP205" s="5"/>
      <c r="FNQ205" s="5"/>
      <c r="FNR205" s="5"/>
      <c r="FNS205" s="5"/>
      <c r="FNT205" s="5"/>
      <c r="FNU205" s="5"/>
      <c r="FNV205" s="5"/>
      <c r="FNW205" s="5"/>
      <c r="FNX205" s="5"/>
      <c r="FNY205" s="5"/>
      <c r="FNZ205" s="5"/>
      <c r="FOA205" s="5"/>
      <c r="FOB205" s="5"/>
      <c r="FOC205" s="5"/>
      <c r="FOD205" s="5"/>
      <c r="FOE205" s="5"/>
      <c r="FOF205" s="5"/>
      <c r="FOG205" s="5"/>
      <c r="FOH205" s="5"/>
      <c r="FOI205" s="5"/>
      <c r="FOJ205" s="5"/>
      <c r="FOK205" s="5"/>
      <c r="FOL205" s="5"/>
      <c r="FOM205" s="5"/>
      <c r="FON205" s="5"/>
      <c r="FOO205" s="5"/>
      <c r="FOP205" s="5"/>
      <c r="FOQ205" s="5"/>
      <c r="FOR205" s="5"/>
      <c r="FOS205" s="5"/>
      <c r="FOT205" s="5"/>
      <c r="FOU205" s="5"/>
      <c r="FOV205" s="5"/>
      <c r="FOW205" s="5"/>
      <c r="FOX205" s="5"/>
      <c r="FOY205" s="5"/>
      <c r="FOZ205" s="5"/>
      <c r="FPA205" s="5"/>
      <c r="FPB205" s="5"/>
      <c r="FPC205" s="5"/>
      <c r="FPD205" s="5"/>
      <c r="FPE205" s="5"/>
      <c r="FPF205" s="5"/>
      <c r="FPG205" s="5"/>
      <c r="FPH205" s="5"/>
      <c r="FPI205" s="5"/>
      <c r="FPJ205" s="5"/>
      <c r="FPK205" s="5"/>
      <c r="FPL205" s="5"/>
      <c r="FPM205" s="5"/>
      <c r="FPN205" s="5"/>
      <c r="FPO205" s="5"/>
      <c r="FPP205" s="5"/>
      <c r="FPQ205" s="5"/>
      <c r="FPR205" s="5"/>
      <c r="FPS205" s="5"/>
      <c r="FPT205" s="5"/>
      <c r="FPU205" s="5"/>
      <c r="FPV205" s="5"/>
      <c r="FPW205" s="5"/>
      <c r="FPX205" s="5"/>
      <c r="FPY205" s="5"/>
      <c r="FPZ205" s="5"/>
      <c r="FQA205" s="5"/>
      <c r="FQB205" s="5"/>
      <c r="FQC205" s="5"/>
      <c r="FQD205" s="5"/>
      <c r="FQE205" s="5"/>
      <c r="FQF205" s="5"/>
      <c r="FQG205" s="5"/>
      <c r="FQH205" s="5"/>
      <c r="FQI205" s="5"/>
      <c r="FQJ205" s="5"/>
      <c r="FQK205" s="5"/>
      <c r="FQL205" s="5"/>
      <c r="FQM205" s="5"/>
      <c r="FQN205" s="5"/>
      <c r="FQO205" s="5"/>
      <c r="FQP205" s="5"/>
      <c r="FQQ205" s="5"/>
      <c r="FQR205" s="5"/>
      <c r="FQS205" s="5"/>
      <c r="FQT205" s="5"/>
      <c r="FQU205" s="5"/>
      <c r="FQV205" s="5"/>
      <c r="FQW205" s="5"/>
      <c r="FQX205" s="5"/>
      <c r="FQY205" s="5"/>
      <c r="FQZ205" s="5"/>
      <c r="FRA205" s="5"/>
      <c r="FRB205" s="5"/>
      <c r="FRC205" s="5"/>
      <c r="FRD205" s="5"/>
      <c r="FRE205" s="5"/>
      <c r="FRF205" s="5"/>
      <c r="FRG205" s="5"/>
      <c r="FRH205" s="5"/>
      <c r="FRI205" s="5"/>
      <c r="FRJ205" s="5"/>
      <c r="FRK205" s="5"/>
      <c r="FRL205" s="5"/>
      <c r="FRM205" s="5"/>
      <c r="FRN205" s="5"/>
      <c r="FRO205" s="5"/>
      <c r="FRP205" s="5"/>
      <c r="FRQ205" s="5"/>
      <c r="FRR205" s="5"/>
      <c r="FRS205" s="5"/>
      <c r="FRT205" s="5"/>
      <c r="FRU205" s="5"/>
      <c r="FRV205" s="5"/>
      <c r="FRW205" s="5"/>
      <c r="FRX205" s="5"/>
      <c r="FRY205" s="5"/>
      <c r="FRZ205" s="5"/>
      <c r="FSA205" s="5"/>
      <c r="FSB205" s="5"/>
      <c r="FSC205" s="5"/>
      <c r="FSD205" s="5"/>
      <c r="FSE205" s="5"/>
      <c r="FSF205" s="5"/>
      <c r="FSG205" s="5"/>
      <c r="FSH205" s="5"/>
      <c r="FSI205" s="5"/>
      <c r="FSJ205" s="5"/>
      <c r="FSK205" s="5"/>
      <c r="FSL205" s="5"/>
      <c r="FSM205" s="5"/>
      <c r="FSN205" s="5"/>
      <c r="FSO205" s="5"/>
      <c r="FSP205" s="5"/>
      <c r="FSQ205" s="5"/>
      <c r="FSR205" s="5"/>
      <c r="FSS205" s="5"/>
      <c r="FST205" s="5"/>
      <c r="FSU205" s="5"/>
      <c r="FSV205" s="5"/>
      <c r="FSW205" s="5"/>
      <c r="FSX205" s="5"/>
      <c r="FSY205" s="5"/>
      <c r="FSZ205" s="5"/>
      <c r="FTA205" s="5"/>
      <c r="FTB205" s="5"/>
      <c r="FTC205" s="5"/>
      <c r="FTD205" s="5"/>
      <c r="FTE205" s="5"/>
      <c r="FTF205" s="5"/>
      <c r="FTG205" s="5"/>
      <c r="FTH205" s="5"/>
      <c r="FTI205" s="5"/>
      <c r="FTJ205" s="5"/>
      <c r="FTK205" s="5"/>
      <c r="FTL205" s="5"/>
      <c r="FTM205" s="5"/>
      <c r="FTN205" s="5"/>
      <c r="FTO205" s="5"/>
      <c r="FTP205" s="5"/>
      <c r="FTQ205" s="5"/>
      <c r="FTR205" s="5"/>
      <c r="FTS205" s="5"/>
      <c r="FTT205" s="5"/>
      <c r="FTU205" s="5"/>
      <c r="FTV205" s="5"/>
      <c r="FTW205" s="5"/>
      <c r="FTX205" s="5"/>
      <c r="FTY205" s="5"/>
      <c r="FTZ205" s="5"/>
      <c r="FUA205" s="5"/>
      <c r="FUB205" s="5"/>
      <c r="FUC205" s="5"/>
      <c r="FUD205" s="5"/>
      <c r="FUE205" s="5"/>
      <c r="FUF205" s="5"/>
      <c r="FUG205" s="5"/>
      <c r="FUH205" s="5"/>
      <c r="FUI205" s="5"/>
      <c r="FUJ205" s="5"/>
      <c r="FUK205" s="5"/>
      <c r="FUL205" s="5"/>
      <c r="FUM205" s="5"/>
      <c r="FUN205" s="5"/>
      <c r="FUO205" s="5"/>
      <c r="FUP205" s="5"/>
      <c r="FUQ205" s="5"/>
      <c r="FUR205" s="5"/>
      <c r="FUS205" s="5"/>
      <c r="FUT205" s="5"/>
      <c r="FUU205" s="5"/>
      <c r="FUV205" s="5"/>
      <c r="FUW205" s="5"/>
      <c r="FUX205" s="5"/>
      <c r="FUY205" s="5"/>
      <c r="FUZ205" s="5"/>
      <c r="FVA205" s="5"/>
      <c r="FVB205" s="5"/>
      <c r="FVC205" s="5"/>
      <c r="FVD205" s="5"/>
      <c r="FVE205" s="5"/>
      <c r="FVF205" s="5"/>
      <c r="FVG205" s="5"/>
      <c r="FVH205" s="5"/>
      <c r="FVI205" s="5"/>
      <c r="FVJ205" s="5"/>
      <c r="FVK205" s="5"/>
      <c r="FVL205" s="5"/>
      <c r="FVM205" s="5"/>
      <c r="FVN205" s="5"/>
      <c r="FVO205" s="5"/>
      <c r="FVP205" s="5"/>
      <c r="FVQ205" s="5"/>
      <c r="FVR205" s="5"/>
      <c r="FVS205" s="5"/>
      <c r="FVT205" s="5"/>
      <c r="FVU205" s="5"/>
      <c r="FVV205" s="5"/>
      <c r="FVW205" s="5"/>
      <c r="FVX205" s="5"/>
      <c r="FVY205" s="5"/>
      <c r="FVZ205" s="5"/>
      <c r="FWA205" s="5"/>
      <c r="FWB205" s="5"/>
      <c r="FWC205" s="5"/>
      <c r="FWD205" s="5"/>
      <c r="FWE205" s="5"/>
      <c r="FWF205" s="5"/>
      <c r="FWG205" s="5"/>
      <c r="FWH205" s="5"/>
      <c r="FWI205" s="5"/>
      <c r="FWJ205" s="5"/>
      <c r="FWK205" s="5"/>
      <c r="FWL205" s="5"/>
      <c r="FWM205" s="5"/>
      <c r="FWN205" s="5"/>
      <c r="FWO205" s="5"/>
      <c r="FWP205" s="5"/>
      <c r="FWQ205" s="5"/>
      <c r="FWR205" s="5"/>
      <c r="FWS205" s="5"/>
      <c r="FWT205" s="5"/>
      <c r="FWU205" s="5"/>
      <c r="FWV205" s="5"/>
      <c r="FWW205" s="5"/>
      <c r="FWX205" s="5"/>
      <c r="FWY205" s="5"/>
      <c r="FWZ205" s="5"/>
      <c r="FXA205" s="5"/>
      <c r="FXB205" s="5"/>
      <c r="FXC205" s="5"/>
      <c r="FXD205" s="5"/>
      <c r="FXE205" s="5"/>
      <c r="FXF205" s="5"/>
      <c r="FXG205" s="5"/>
      <c r="FXH205" s="5"/>
      <c r="FXI205" s="5"/>
      <c r="FXJ205" s="5"/>
      <c r="FXK205" s="5"/>
      <c r="FXL205" s="5"/>
      <c r="FXM205" s="5"/>
      <c r="FXN205" s="5"/>
      <c r="FXO205" s="5"/>
      <c r="FXP205" s="5"/>
      <c r="FXQ205" s="5"/>
      <c r="FXR205" s="5"/>
      <c r="FXS205" s="5"/>
      <c r="FXT205" s="5"/>
      <c r="FXU205" s="5"/>
      <c r="FXV205" s="5"/>
      <c r="FXW205" s="5"/>
      <c r="FXX205" s="5"/>
      <c r="FXY205" s="5"/>
      <c r="FXZ205" s="5"/>
      <c r="FYA205" s="5"/>
      <c r="FYB205" s="5"/>
      <c r="FYC205" s="5"/>
      <c r="FYD205" s="5"/>
      <c r="FYE205" s="5"/>
      <c r="FYF205" s="5"/>
      <c r="FYG205" s="5"/>
      <c r="FYH205" s="5"/>
      <c r="FYI205" s="5"/>
      <c r="FYJ205" s="5"/>
      <c r="FYK205" s="5"/>
      <c r="FYL205" s="5"/>
      <c r="FYM205" s="5"/>
      <c r="FYN205" s="5"/>
      <c r="FYO205" s="5"/>
      <c r="FYP205" s="5"/>
      <c r="FYQ205" s="5"/>
      <c r="FYR205" s="5"/>
      <c r="FYS205" s="5"/>
      <c r="FYT205" s="5"/>
      <c r="FYU205" s="5"/>
      <c r="FYV205" s="5"/>
      <c r="FYW205" s="5"/>
      <c r="FYX205" s="5"/>
      <c r="FYY205" s="5"/>
      <c r="FYZ205" s="5"/>
      <c r="FZA205" s="5"/>
      <c r="FZB205" s="5"/>
      <c r="FZC205" s="5"/>
      <c r="FZD205" s="5"/>
      <c r="FZE205" s="5"/>
      <c r="FZF205" s="5"/>
      <c r="FZG205" s="5"/>
      <c r="FZH205" s="5"/>
      <c r="FZI205" s="5"/>
      <c r="FZJ205" s="5"/>
      <c r="FZK205" s="5"/>
      <c r="FZL205" s="5"/>
      <c r="FZM205" s="5"/>
      <c r="FZN205" s="5"/>
      <c r="FZO205" s="5"/>
      <c r="FZP205" s="5"/>
      <c r="FZQ205" s="5"/>
      <c r="FZR205" s="5"/>
      <c r="FZS205" s="5"/>
      <c r="FZT205" s="5"/>
      <c r="FZU205" s="5"/>
      <c r="FZV205" s="5"/>
      <c r="FZW205" s="5"/>
      <c r="FZX205" s="5"/>
      <c r="FZY205" s="5"/>
      <c r="FZZ205" s="5"/>
      <c r="GAA205" s="5"/>
      <c r="GAB205" s="5"/>
      <c r="GAC205" s="5"/>
      <c r="GAD205" s="5"/>
      <c r="GAE205" s="5"/>
      <c r="GAF205" s="5"/>
      <c r="GAG205" s="5"/>
      <c r="GAH205" s="5"/>
      <c r="GAI205" s="5"/>
      <c r="GAJ205" s="5"/>
      <c r="GAK205" s="5"/>
      <c r="GAL205" s="5"/>
      <c r="GAM205" s="5"/>
      <c r="GAN205" s="5"/>
      <c r="GAO205" s="5"/>
      <c r="GAP205" s="5"/>
      <c r="GAQ205" s="5"/>
      <c r="GAR205" s="5"/>
      <c r="GAS205" s="5"/>
      <c r="GAT205" s="5"/>
      <c r="GAU205" s="5"/>
      <c r="GAV205" s="5"/>
      <c r="GAW205" s="5"/>
      <c r="GAX205" s="5"/>
      <c r="GAY205" s="5"/>
      <c r="GAZ205" s="5"/>
      <c r="GBA205" s="5"/>
      <c r="GBB205" s="5"/>
      <c r="GBC205" s="5"/>
      <c r="GBD205" s="5"/>
      <c r="GBE205" s="5"/>
      <c r="GBF205" s="5"/>
      <c r="GBG205" s="5"/>
      <c r="GBH205" s="5"/>
      <c r="GBI205" s="5"/>
      <c r="GBJ205" s="5"/>
      <c r="GBK205" s="5"/>
      <c r="GBL205" s="5"/>
      <c r="GBM205" s="5"/>
      <c r="GBN205" s="5"/>
      <c r="GBO205" s="5"/>
      <c r="GBP205" s="5"/>
      <c r="GBQ205" s="5"/>
      <c r="GBR205" s="5"/>
      <c r="GBS205" s="5"/>
      <c r="GBT205" s="5"/>
      <c r="GBU205" s="5"/>
      <c r="GBV205" s="5"/>
      <c r="GBW205" s="5"/>
      <c r="GBX205" s="5"/>
      <c r="GBY205" s="5"/>
      <c r="GBZ205" s="5"/>
      <c r="GCA205" s="5"/>
      <c r="GCB205" s="5"/>
      <c r="GCC205" s="5"/>
      <c r="GCD205" s="5"/>
      <c r="GCE205" s="5"/>
      <c r="GCF205" s="5"/>
      <c r="GCG205" s="5"/>
      <c r="GCH205" s="5"/>
      <c r="GCI205" s="5"/>
      <c r="GCJ205" s="5"/>
      <c r="GCK205" s="5"/>
      <c r="GCL205" s="5"/>
      <c r="GCM205" s="5"/>
      <c r="GCN205" s="5"/>
      <c r="GCO205" s="5"/>
      <c r="GCP205" s="5"/>
      <c r="GCQ205" s="5"/>
      <c r="GCR205" s="5"/>
      <c r="GCS205" s="5"/>
      <c r="GCT205" s="5"/>
      <c r="GCU205" s="5"/>
      <c r="GCV205" s="5"/>
      <c r="GCW205" s="5"/>
      <c r="GCX205" s="5"/>
      <c r="GCY205" s="5"/>
      <c r="GCZ205" s="5"/>
      <c r="GDA205" s="5"/>
      <c r="GDB205" s="5"/>
      <c r="GDC205" s="5"/>
      <c r="GDD205" s="5"/>
      <c r="GDE205" s="5"/>
      <c r="GDF205" s="5"/>
      <c r="GDG205" s="5"/>
      <c r="GDH205" s="5"/>
      <c r="GDI205" s="5"/>
      <c r="GDJ205" s="5"/>
      <c r="GDK205" s="5"/>
      <c r="GDL205" s="5"/>
      <c r="GDM205" s="5"/>
      <c r="GDN205" s="5"/>
      <c r="GDO205" s="5"/>
      <c r="GDP205" s="5"/>
      <c r="GDQ205" s="5"/>
      <c r="GDR205" s="5"/>
      <c r="GDS205" s="5"/>
      <c r="GDT205" s="5"/>
      <c r="GDU205" s="5"/>
      <c r="GDV205" s="5"/>
      <c r="GDW205" s="5"/>
      <c r="GDX205" s="5"/>
      <c r="GDY205" s="5"/>
      <c r="GDZ205" s="5"/>
      <c r="GEA205" s="5"/>
      <c r="GEB205" s="5"/>
      <c r="GEC205" s="5"/>
      <c r="GED205" s="5"/>
      <c r="GEE205" s="5"/>
      <c r="GEF205" s="5"/>
      <c r="GEG205" s="5"/>
      <c r="GEH205" s="5"/>
      <c r="GEI205" s="5"/>
      <c r="GEJ205" s="5"/>
      <c r="GEK205" s="5"/>
      <c r="GEL205" s="5"/>
      <c r="GEM205" s="5"/>
      <c r="GEN205" s="5"/>
      <c r="GEO205" s="5"/>
      <c r="GEP205" s="5"/>
      <c r="GEQ205" s="5"/>
      <c r="GER205" s="5"/>
      <c r="GES205" s="5"/>
      <c r="GET205" s="5"/>
      <c r="GEU205" s="5"/>
      <c r="GEV205" s="5"/>
      <c r="GEW205" s="5"/>
      <c r="GEX205" s="5"/>
      <c r="GEY205" s="5"/>
      <c r="GEZ205" s="5"/>
      <c r="GFA205" s="5"/>
      <c r="GFB205" s="5"/>
      <c r="GFC205" s="5"/>
      <c r="GFD205" s="5"/>
      <c r="GFE205" s="5"/>
      <c r="GFF205" s="5"/>
      <c r="GFG205" s="5"/>
      <c r="GFH205" s="5"/>
      <c r="GFI205" s="5"/>
      <c r="GFJ205" s="5"/>
      <c r="GFK205" s="5"/>
      <c r="GFL205" s="5"/>
      <c r="GFM205" s="5"/>
      <c r="GFN205" s="5"/>
      <c r="GFO205" s="5"/>
      <c r="GFP205" s="5"/>
      <c r="GFQ205" s="5"/>
      <c r="GFR205" s="5"/>
      <c r="GFS205" s="5"/>
      <c r="GFT205" s="5"/>
      <c r="GFU205" s="5"/>
      <c r="GFV205" s="5"/>
      <c r="GFW205" s="5"/>
      <c r="GFX205" s="5"/>
      <c r="GFY205" s="5"/>
      <c r="GFZ205" s="5"/>
      <c r="GGA205" s="5"/>
      <c r="GGB205" s="5"/>
      <c r="GGC205" s="5"/>
      <c r="GGD205" s="5"/>
      <c r="GGE205" s="5"/>
      <c r="GGF205" s="5"/>
      <c r="GGG205" s="5"/>
      <c r="GGH205" s="5"/>
      <c r="GGI205" s="5"/>
      <c r="GGJ205" s="5"/>
      <c r="GGK205" s="5"/>
      <c r="GGL205" s="5"/>
      <c r="GGM205" s="5"/>
      <c r="GGN205" s="5"/>
      <c r="GGO205" s="5"/>
      <c r="GGP205" s="5"/>
      <c r="GGQ205" s="5"/>
      <c r="GGR205" s="5"/>
      <c r="GGS205" s="5"/>
      <c r="GGT205" s="5"/>
      <c r="GGU205" s="5"/>
      <c r="GGV205" s="5"/>
      <c r="GGW205" s="5"/>
      <c r="GGX205" s="5"/>
      <c r="GGY205" s="5"/>
      <c r="GGZ205" s="5"/>
      <c r="GHA205" s="5"/>
      <c r="GHB205" s="5"/>
      <c r="GHC205" s="5"/>
      <c r="GHD205" s="5"/>
      <c r="GHE205" s="5"/>
      <c r="GHF205" s="5"/>
      <c r="GHG205" s="5"/>
      <c r="GHH205" s="5"/>
      <c r="GHI205" s="5"/>
      <c r="GHJ205" s="5"/>
      <c r="GHK205" s="5"/>
      <c r="GHL205" s="5"/>
      <c r="GHM205" s="5"/>
      <c r="GHN205" s="5"/>
      <c r="GHO205" s="5"/>
      <c r="GHP205" s="5"/>
      <c r="GHQ205" s="5"/>
      <c r="GHR205" s="5"/>
      <c r="GHS205" s="5"/>
      <c r="GHT205" s="5"/>
      <c r="GHU205" s="5"/>
      <c r="GHV205" s="5"/>
      <c r="GHW205" s="5"/>
      <c r="GHX205" s="5"/>
      <c r="GHY205" s="5"/>
      <c r="GHZ205" s="5"/>
      <c r="GIA205" s="5"/>
      <c r="GIB205" s="5"/>
      <c r="GIC205" s="5"/>
      <c r="GID205" s="5"/>
      <c r="GIE205" s="5"/>
      <c r="GIF205" s="5"/>
      <c r="GIG205" s="5"/>
      <c r="GIH205" s="5"/>
      <c r="GII205" s="5"/>
      <c r="GIJ205" s="5"/>
      <c r="GIK205" s="5"/>
      <c r="GIL205" s="5"/>
      <c r="GIM205" s="5"/>
      <c r="GIN205" s="5"/>
      <c r="GIO205" s="5"/>
      <c r="GIP205" s="5"/>
      <c r="GIQ205" s="5"/>
      <c r="GIR205" s="5"/>
      <c r="GIS205" s="5"/>
      <c r="GIT205" s="5"/>
      <c r="GIU205" s="5"/>
      <c r="GIV205" s="5"/>
      <c r="GIW205" s="5"/>
      <c r="GIX205" s="5"/>
      <c r="GIY205" s="5"/>
      <c r="GIZ205" s="5"/>
      <c r="GJA205" s="5"/>
      <c r="GJB205" s="5"/>
      <c r="GJC205" s="5"/>
      <c r="GJD205" s="5"/>
      <c r="GJE205" s="5"/>
      <c r="GJF205" s="5"/>
      <c r="GJG205" s="5"/>
      <c r="GJH205" s="5"/>
      <c r="GJI205" s="5"/>
      <c r="GJJ205" s="5"/>
      <c r="GJK205" s="5"/>
      <c r="GJL205" s="5"/>
      <c r="GJM205" s="5"/>
      <c r="GJN205" s="5"/>
      <c r="GJO205" s="5"/>
      <c r="GJP205" s="5"/>
      <c r="GJQ205" s="5"/>
      <c r="GJR205" s="5"/>
      <c r="GJS205" s="5"/>
      <c r="GJT205" s="5"/>
      <c r="GJU205" s="5"/>
      <c r="GJV205" s="5"/>
      <c r="GJW205" s="5"/>
      <c r="GJX205" s="5"/>
      <c r="GJY205" s="5"/>
      <c r="GJZ205" s="5"/>
      <c r="GKA205" s="5"/>
      <c r="GKB205" s="5"/>
      <c r="GKC205" s="5"/>
      <c r="GKD205" s="5"/>
      <c r="GKE205" s="5"/>
      <c r="GKF205" s="5"/>
      <c r="GKG205" s="5"/>
      <c r="GKH205" s="5"/>
      <c r="GKI205" s="5"/>
      <c r="GKJ205" s="5"/>
      <c r="GKK205" s="5"/>
      <c r="GKL205" s="5"/>
      <c r="GKM205" s="5"/>
      <c r="GKN205" s="5"/>
      <c r="GKO205" s="5"/>
      <c r="GKP205" s="5"/>
      <c r="GKQ205" s="5"/>
      <c r="GKR205" s="5"/>
      <c r="GKS205" s="5"/>
      <c r="GKT205" s="5"/>
      <c r="GKU205" s="5"/>
      <c r="GKV205" s="5"/>
      <c r="GKW205" s="5"/>
      <c r="GKX205" s="5"/>
      <c r="GKY205" s="5"/>
      <c r="GKZ205" s="5"/>
      <c r="GLA205" s="5"/>
      <c r="GLB205" s="5"/>
      <c r="GLC205" s="5"/>
      <c r="GLD205" s="5"/>
      <c r="GLE205" s="5"/>
      <c r="GLF205" s="5"/>
      <c r="GLG205" s="5"/>
      <c r="GLH205" s="5"/>
      <c r="GLI205" s="5"/>
      <c r="GLJ205" s="5"/>
      <c r="GLK205" s="5"/>
      <c r="GLL205" s="5"/>
      <c r="GLM205" s="5"/>
      <c r="GLN205" s="5"/>
      <c r="GLO205" s="5"/>
      <c r="GLP205" s="5"/>
      <c r="GLQ205" s="5"/>
      <c r="GLR205" s="5"/>
      <c r="GLS205" s="5"/>
      <c r="GLT205" s="5"/>
      <c r="GLU205" s="5"/>
      <c r="GLV205" s="5"/>
      <c r="GLW205" s="5"/>
      <c r="GLX205" s="5"/>
      <c r="GLY205" s="5"/>
      <c r="GLZ205" s="5"/>
      <c r="GMA205" s="5"/>
      <c r="GMB205" s="5"/>
      <c r="GMC205" s="5"/>
      <c r="GMD205" s="5"/>
      <c r="GME205" s="5"/>
      <c r="GMF205" s="5"/>
      <c r="GMG205" s="5"/>
      <c r="GMH205" s="5"/>
      <c r="GMI205" s="5"/>
      <c r="GMJ205" s="5"/>
      <c r="GMK205" s="5"/>
      <c r="GML205" s="5"/>
      <c r="GMM205" s="5"/>
      <c r="GMN205" s="5"/>
      <c r="GMO205" s="5"/>
      <c r="GMP205" s="5"/>
      <c r="GMQ205" s="5"/>
      <c r="GMR205" s="5"/>
      <c r="GMS205" s="5"/>
      <c r="GMT205" s="5"/>
      <c r="GMU205" s="5"/>
      <c r="GMV205" s="5"/>
      <c r="GMW205" s="5"/>
      <c r="GMX205" s="5"/>
      <c r="GMY205" s="5"/>
      <c r="GMZ205" s="5"/>
      <c r="GNA205" s="5"/>
      <c r="GNB205" s="5"/>
      <c r="GNC205" s="5"/>
      <c r="GND205" s="5"/>
      <c r="GNE205" s="5"/>
      <c r="GNF205" s="5"/>
      <c r="GNG205" s="5"/>
      <c r="GNH205" s="5"/>
      <c r="GNI205" s="5"/>
      <c r="GNJ205" s="5"/>
      <c r="GNK205" s="5"/>
      <c r="GNL205" s="5"/>
      <c r="GNM205" s="5"/>
      <c r="GNN205" s="5"/>
      <c r="GNO205" s="5"/>
      <c r="GNP205" s="5"/>
      <c r="GNQ205" s="5"/>
      <c r="GNR205" s="5"/>
      <c r="GNS205" s="5"/>
      <c r="GNT205" s="5"/>
      <c r="GNU205" s="5"/>
      <c r="GNV205" s="5"/>
      <c r="GNW205" s="5"/>
      <c r="GNX205" s="5"/>
      <c r="GNY205" s="5"/>
      <c r="GNZ205" s="5"/>
      <c r="GOA205" s="5"/>
      <c r="GOB205" s="5"/>
      <c r="GOC205" s="5"/>
      <c r="GOD205" s="5"/>
      <c r="GOE205" s="5"/>
      <c r="GOF205" s="5"/>
      <c r="GOG205" s="5"/>
      <c r="GOH205" s="5"/>
      <c r="GOI205" s="5"/>
      <c r="GOJ205" s="5"/>
      <c r="GOK205" s="5"/>
      <c r="GOL205" s="5"/>
      <c r="GOM205" s="5"/>
      <c r="GON205" s="5"/>
      <c r="GOO205" s="5"/>
      <c r="GOP205" s="5"/>
      <c r="GOQ205" s="5"/>
      <c r="GOR205" s="5"/>
      <c r="GOS205" s="5"/>
      <c r="GOT205" s="5"/>
      <c r="GOU205" s="5"/>
      <c r="GOV205" s="5"/>
      <c r="GOW205" s="5"/>
      <c r="GOX205" s="5"/>
      <c r="GOY205" s="5"/>
      <c r="GOZ205" s="5"/>
      <c r="GPA205" s="5"/>
      <c r="GPB205" s="5"/>
      <c r="GPC205" s="5"/>
      <c r="GPD205" s="5"/>
      <c r="GPE205" s="5"/>
      <c r="GPF205" s="5"/>
      <c r="GPG205" s="5"/>
      <c r="GPH205" s="5"/>
      <c r="GPI205" s="5"/>
      <c r="GPJ205" s="5"/>
      <c r="GPK205" s="5"/>
      <c r="GPL205" s="5"/>
      <c r="GPM205" s="5"/>
      <c r="GPN205" s="5"/>
      <c r="GPO205" s="5"/>
      <c r="GPP205" s="5"/>
      <c r="GPQ205" s="5"/>
      <c r="GPR205" s="5"/>
      <c r="GPS205" s="5"/>
      <c r="GPT205" s="5"/>
      <c r="GPU205" s="5"/>
      <c r="GPV205" s="5"/>
      <c r="GPW205" s="5"/>
      <c r="GPX205" s="5"/>
      <c r="GPY205" s="5"/>
      <c r="GPZ205" s="5"/>
      <c r="GQA205" s="5"/>
      <c r="GQB205" s="5"/>
      <c r="GQC205" s="5"/>
      <c r="GQD205" s="5"/>
      <c r="GQE205" s="5"/>
      <c r="GQF205" s="5"/>
      <c r="GQG205" s="5"/>
      <c r="GQH205" s="5"/>
      <c r="GQI205" s="5"/>
      <c r="GQJ205" s="5"/>
      <c r="GQK205" s="5"/>
      <c r="GQL205" s="5"/>
      <c r="GQM205" s="5"/>
      <c r="GQN205" s="5"/>
      <c r="GQO205" s="5"/>
      <c r="GQP205" s="5"/>
      <c r="GQQ205" s="5"/>
      <c r="GQR205" s="5"/>
      <c r="GQS205" s="5"/>
      <c r="GQT205" s="5"/>
      <c r="GQU205" s="5"/>
      <c r="GQV205" s="5"/>
      <c r="GQW205" s="5"/>
      <c r="GQX205" s="5"/>
      <c r="GQY205" s="5"/>
      <c r="GQZ205" s="5"/>
      <c r="GRA205" s="5"/>
      <c r="GRB205" s="5"/>
      <c r="GRC205" s="5"/>
      <c r="GRD205" s="5"/>
      <c r="GRE205" s="5"/>
      <c r="GRF205" s="5"/>
      <c r="GRG205" s="5"/>
      <c r="GRH205" s="5"/>
      <c r="GRI205" s="5"/>
      <c r="GRJ205" s="5"/>
      <c r="GRK205" s="5"/>
      <c r="GRL205" s="5"/>
      <c r="GRM205" s="5"/>
      <c r="GRN205" s="5"/>
      <c r="GRO205" s="5"/>
      <c r="GRP205" s="5"/>
      <c r="GRQ205" s="5"/>
      <c r="GRR205" s="5"/>
      <c r="GRS205" s="5"/>
      <c r="GRT205" s="5"/>
      <c r="GRU205" s="5"/>
      <c r="GRV205" s="5"/>
      <c r="GRW205" s="5"/>
      <c r="GRX205" s="5"/>
      <c r="GRY205" s="5"/>
      <c r="GRZ205" s="5"/>
      <c r="GSA205" s="5"/>
      <c r="GSB205" s="5"/>
      <c r="GSC205" s="5"/>
      <c r="GSD205" s="5"/>
      <c r="GSE205" s="5"/>
      <c r="GSF205" s="5"/>
      <c r="GSG205" s="5"/>
      <c r="GSH205" s="5"/>
      <c r="GSI205" s="5"/>
      <c r="GSJ205" s="5"/>
      <c r="GSK205" s="5"/>
      <c r="GSL205" s="5"/>
      <c r="GSM205" s="5"/>
      <c r="GSN205" s="5"/>
      <c r="GSO205" s="5"/>
      <c r="GSP205" s="5"/>
      <c r="GSQ205" s="5"/>
      <c r="GSR205" s="5"/>
      <c r="GSS205" s="5"/>
      <c r="GST205" s="5"/>
      <c r="GSU205" s="5"/>
      <c r="GSV205" s="5"/>
      <c r="GSW205" s="5"/>
      <c r="GSX205" s="5"/>
      <c r="GSY205" s="5"/>
      <c r="GSZ205" s="5"/>
      <c r="GTA205" s="5"/>
      <c r="GTB205" s="5"/>
      <c r="GTC205" s="5"/>
      <c r="GTD205" s="5"/>
      <c r="GTE205" s="5"/>
      <c r="GTF205" s="5"/>
      <c r="GTG205" s="5"/>
      <c r="GTH205" s="5"/>
      <c r="GTI205" s="5"/>
      <c r="GTJ205" s="5"/>
      <c r="GTK205" s="5"/>
      <c r="GTL205" s="5"/>
      <c r="GTM205" s="5"/>
      <c r="GTN205" s="5"/>
      <c r="GTO205" s="5"/>
      <c r="GTP205" s="5"/>
      <c r="GTQ205" s="5"/>
      <c r="GTR205" s="5"/>
      <c r="GTS205" s="5"/>
      <c r="GTT205" s="5"/>
      <c r="GTU205" s="5"/>
      <c r="GTV205" s="5"/>
      <c r="GTW205" s="5"/>
      <c r="GTX205" s="5"/>
      <c r="GTY205" s="5"/>
      <c r="GTZ205" s="5"/>
      <c r="GUA205" s="5"/>
      <c r="GUB205" s="5"/>
      <c r="GUC205" s="5"/>
      <c r="GUD205" s="5"/>
      <c r="GUE205" s="5"/>
      <c r="GUF205" s="5"/>
      <c r="GUG205" s="5"/>
      <c r="GUH205" s="5"/>
      <c r="GUI205" s="5"/>
      <c r="GUJ205" s="5"/>
      <c r="GUK205" s="5"/>
      <c r="GUL205" s="5"/>
      <c r="GUM205" s="5"/>
      <c r="GUN205" s="5"/>
      <c r="GUO205" s="5"/>
      <c r="GUP205" s="5"/>
      <c r="GUQ205" s="5"/>
      <c r="GUR205" s="5"/>
      <c r="GUS205" s="5"/>
      <c r="GUT205" s="5"/>
      <c r="GUU205" s="5"/>
      <c r="GUV205" s="5"/>
      <c r="GUW205" s="5"/>
      <c r="GUX205" s="5"/>
      <c r="GUY205" s="5"/>
      <c r="GUZ205" s="5"/>
      <c r="GVA205" s="5"/>
      <c r="GVB205" s="5"/>
      <c r="GVC205" s="5"/>
      <c r="GVD205" s="5"/>
      <c r="GVE205" s="5"/>
      <c r="GVF205" s="5"/>
      <c r="GVG205" s="5"/>
      <c r="GVH205" s="5"/>
      <c r="GVI205" s="5"/>
      <c r="GVJ205" s="5"/>
      <c r="GVK205" s="5"/>
      <c r="GVL205" s="5"/>
      <c r="GVM205" s="5"/>
      <c r="GVN205" s="5"/>
      <c r="GVO205" s="5"/>
      <c r="GVP205" s="5"/>
      <c r="GVQ205" s="5"/>
      <c r="GVR205" s="5"/>
      <c r="GVS205" s="5"/>
      <c r="GVT205" s="5"/>
      <c r="GVU205" s="5"/>
      <c r="GVV205" s="5"/>
      <c r="GVW205" s="5"/>
      <c r="GVX205" s="5"/>
      <c r="GVY205" s="5"/>
      <c r="GVZ205" s="5"/>
      <c r="GWA205" s="5"/>
      <c r="GWB205" s="5"/>
      <c r="GWC205" s="5"/>
      <c r="GWD205" s="5"/>
      <c r="GWE205" s="5"/>
      <c r="GWF205" s="5"/>
      <c r="GWG205" s="5"/>
      <c r="GWH205" s="5"/>
      <c r="GWI205" s="5"/>
      <c r="GWJ205" s="5"/>
      <c r="GWK205" s="5"/>
      <c r="GWL205" s="5"/>
      <c r="GWM205" s="5"/>
      <c r="GWN205" s="5"/>
      <c r="GWO205" s="5"/>
      <c r="GWP205" s="5"/>
      <c r="GWQ205" s="5"/>
      <c r="GWR205" s="5"/>
      <c r="GWS205" s="5"/>
      <c r="GWT205" s="5"/>
      <c r="GWU205" s="5"/>
      <c r="GWV205" s="5"/>
      <c r="GWW205" s="5"/>
      <c r="GWX205" s="5"/>
      <c r="GWY205" s="5"/>
      <c r="GWZ205" s="5"/>
      <c r="GXA205" s="5"/>
      <c r="GXB205" s="5"/>
      <c r="GXC205" s="5"/>
      <c r="GXD205" s="5"/>
      <c r="GXE205" s="5"/>
      <c r="GXF205" s="5"/>
      <c r="GXG205" s="5"/>
      <c r="GXH205" s="5"/>
      <c r="GXI205" s="5"/>
      <c r="GXJ205" s="5"/>
      <c r="GXK205" s="5"/>
      <c r="GXL205" s="5"/>
      <c r="GXM205" s="5"/>
      <c r="GXN205" s="5"/>
      <c r="GXO205" s="5"/>
      <c r="GXP205" s="5"/>
      <c r="GXQ205" s="5"/>
      <c r="GXR205" s="5"/>
      <c r="GXS205" s="5"/>
      <c r="GXT205" s="5"/>
      <c r="GXU205" s="5"/>
      <c r="GXV205" s="5"/>
      <c r="GXW205" s="5"/>
      <c r="GXX205" s="5"/>
      <c r="GXY205" s="5"/>
      <c r="GXZ205" s="5"/>
      <c r="GYA205" s="5"/>
      <c r="GYB205" s="5"/>
      <c r="GYC205" s="5"/>
      <c r="GYD205" s="5"/>
      <c r="GYE205" s="5"/>
      <c r="GYF205" s="5"/>
      <c r="GYG205" s="5"/>
      <c r="GYH205" s="5"/>
      <c r="GYI205" s="5"/>
      <c r="GYJ205" s="5"/>
      <c r="GYK205" s="5"/>
      <c r="GYL205" s="5"/>
      <c r="GYM205" s="5"/>
      <c r="GYN205" s="5"/>
      <c r="GYO205" s="5"/>
      <c r="GYP205" s="5"/>
      <c r="GYQ205" s="5"/>
      <c r="GYR205" s="5"/>
      <c r="GYS205" s="5"/>
      <c r="GYT205" s="5"/>
      <c r="GYU205" s="5"/>
      <c r="GYV205" s="5"/>
      <c r="GYW205" s="5"/>
      <c r="GYX205" s="5"/>
      <c r="GYY205" s="5"/>
      <c r="GYZ205" s="5"/>
      <c r="GZA205" s="5"/>
      <c r="GZB205" s="5"/>
      <c r="GZC205" s="5"/>
      <c r="GZD205" s="5"/>
      <c r="GZE205" s="5"/>
      <c r="GZF205" s="5"/>
      <c r="GZG205" s="5"/>
      <c r="GZH205" s="5"/>
      <c r="GZI205" s="5"/>
      <c r="GZJ205" s="5"/>
      <c r="GZK205" s="5"/>
      <c r="GZL205" s="5"/>
      <c r="GZM205" s="5"/>
      <c r="GZN205" s="5"/>
      <c r="GZO205" s="5"/>
      <c r="GZP205" s="5"/>
      <c r="GZQ205" s="5"/>
      <c r="GZR205" s="5"/>
      <c r="GZS205" s="5"/>
      <c r="GZT205" s="5"/>
      <c r="GZU205" s="5"/>
      <c r="GZV205" s="5"/>
      <c r="GZW205" s="5"/>
      <c r="GZX205" s="5"/>
      <c r="GZY205" s="5"/>
      <c r="GZZ205" s="5"/>
      <c r="HAA205" s="5"/>
      <c r="HAB205" s="5"/>
      <c r="HAC205" s="5"/>
      <c r="HAD205" s="5"/>
      <c r="HAE205" s="5"/>
      <c r="HAF205" s="5"/>
      <c r="HAG205" s="5"/>
      <c r="HAH205" s="5"/>
      <c r="HAI205" s="5"/>
      <c r="HAJ205" s="5"/>
      <c r="HAK205" s="5"/>
      <c r="HAL205" s="5"/>
      <c r="HAM205" s="5"/>
      <c r="HAN205" s="5"/>
      <c r="HAO205" s="5"/>
      <c r="HAP205" s="5"/>
      <c r="HAQ205" s="5"/>
      <c r="HAR205" s="5"/>
      <c r="HAS205" s="5"/>
      <c r="HAT205" s="5"/>
      <c r="HAU205" s="5"/>
      <c r="HAV205" s="5"/>
      <c r="HAW205" s="5"/>
      <c r="HAX205" s="5"/>
      <c r="HAY205" s="5"/>
      <c r="HAZ205" s="5"/>
      <c r="HBA205" s="5"/>
      <c r="HBB205" s="5"/>
      <c r="HBC205" s="5"/>
      <c r="HBD205" s="5"/>
      <c r="HBE205" s="5"/>
      <c r="HBF205" s="5"/>
      <c r="HBG205" s="5"/>
      <c r="HBH205" s="5"/>
      <c r="HBI205" s="5"/>
      <c r="HBJ205" s="5"/>
      <c r="HBK205" s="5"/>
      <c r="HBL205" s="5"/>
      <c r="HBM205" s="5"/>
      <c r="HBN205" s="5"/>
      <c r="HBO205" s="5"/>
      <c r="HBP205" s="5"/>
      <c r="HBQ205" s="5"/>
      <c r="HBR205" s="5"/>
      <c r="HBS205" s="5"/>
      <c r="HBT205" s="5"/>
      <c r="HBU205" s="5"/>
      <c r="HBV205" s="5"/>
      <c r="HBW205" s="5"/>
      <c r="HBX205" s="5"/>
      <c r="HBY205" s="5"/>
      <c r="HBZ205" s="5"/>
      <c r="HCA205" s="5"/>
      <c r="HCB205" s="5"/>
      <c r="HCC205" s="5"/>
      <c r="HCD205" s="5"/>
      <c r="HCE205" s="5"/>
      <c r="HCF205" s="5"/>
      <c r="HCG205" s="5"/>
      <c r="HCH205" s="5"/>
      <c r="HCI205" s="5"/>
      <c r="HCJ205" s="5"/>
      <c r="HCK205" s="5"/>
      <c r="HCL205" s="5"/>
      <c r="HCM205" s="5"/>
      <c r="HCN205" s="5"/>
      <c r="HCO205" s="5"/>
      <c r="HCP205" s="5"/>
      <c r="HCQ205" s="5"/>
      <c r="HCR205" s="5"/>
      <c r="HCS205" s="5"/>
      <c r="HCT205" s="5"/>
      <c r="HCU205" s="5"/>
      <c r="HCV205" s="5"/>
      <c r="HCW205" s="5"/>
      <c r="HCX205" s="5"/>
      <c r="HCY205" s="5"/>
      <c r="HCZ205" s="5"/>
      <c r="HDA205" s="5"/>
      <c r="HDB205" s="5"/>
      <c r="HDC205" s="5"/>
      <c r="HDD205" s="5"/>
      <c r="HDE205" s="5"/>
      <c r="HDF205" s="5"/>
      <c r="HDG205" s="5"/>
      <c r="HDH205" s="5"/>
      <c r="HDI205" s="5"/>
      <c r="HDJ205" s="5"/>
      <c r="HDK205" s="5"/>
      <c r="HDL205" s="5"/>
      <c r="HDM205" s="5"/>
      <c r="HDN205" s="5"/>
      <c r="HDO205" s="5"/>
      <c r="HDP205" s="5"/>
      <c r="HDQ205" s="5"/>
      <c r="HDR205" s="5"/>
      <c r="HDS205" s="5"/>
      <c r="HDT205" s="5"/>
      <c r="HDU205" s="5"/>
      <c r="HDV205" s="5"/>
      <c r="HDW205" s="5"/>
      <c r="HDX205" s="5"/>
      <c r="HDY205" s="5"/>
      <c r="HDZ205" s="5"/>
      <c r="HEA205" s="5"/>
      <c r="HEB205" s="5"/>
      <c r="HEC205" s="5"/>
      <c r="HED205" s="5"/>
      <c r="HEE205" s="5"/>
      <c r="HEF205" s="5"/>
      <c r="HEG205" s="5"/>
      <c r="HEH205" s="5"/>
      <c r="HEI205" s="5"/>
      <c r="HEJ205" s="5"/>
      <c r="HEK205" s="5"/>
      <c r="HEL205" s="5"/>
      <c r="HEM205" s="5"/>
      <c r="HEN205" s="5"/>
      <c r="HEO205" s="5"/>
      <c r="HEP205" s="5"/>
      <c r="HEQ205" s="5"/>
      <c r="HER205" s="5"/>
      <c r="HES205" s="5"/>
      <c r="HET205" s="5"/>
      <c r="HEU205" s="5"/>
      <c r="HEV205" s="5"/>
      <c r="HEW205" s="5"/>
      <c r="HEX205" s="5"/>
      <c r="HEY205" s="5"/>
      <c r="HEZ205" s="5"/>
      <c r="HFA205" s="5"/>
      <c r="HFB205" s="5"/>
      <c r="HFC205" s="5"/>
      <c r="HFD205" s="5"/>
      <c r="HFE205" s="5"/>
      <c r="HFF205" s="5"/>
      <c r="HFG205" s="5"/>
      <c r="HFH205" s="5"/>
      <c r="HFI205" s="5"/>
      <c r="HFJ205" s="5"/>
      <c r="HFK205" s="5"/>
      <c r="HFL205" s="5"/>
      <c r="HFM205" s="5"/>
      <c r="HFN205" s="5"/>
      <c r="HFO205" s="5"/>
      <c r="HFP205" s="5"/>
      <c r="HFQ205" s="5"/>
      <c r="HFR205" s="5"/>
      <c r="HFS205" s="5"/>
      <c r="HFT205" s="5"/>
      <c r="HFU205" s="5"/>
      <c r="HFV205" s="5"/>
      <c r="HFW205" s="5"/>
      <c r="HFX205" s="5"/>
      <c r="HFY205" s="5"/>
      <c r="HFZ205" s="5"/>
      <c r="HGA205" s="5"/>
      <c r="HGB205" s="5"/>
      <c r="HGC205" s="5"/>
      <c r="HGD205" s="5"/>
      <c r="HGE205" s="5"/>
      <c r="HGF205" s="5"/>
      <c r="HGG205" s="5"/>
      <c r="HGH205" s="5"/>
      <c r="HGI205" s="5"/>
      <c r="HGJ205" s="5"/>
      <c r="HGK205" s="5"/>
      <c r="HGL205" s="5"/>
      <c r="HGM205" s="5"/>
      <c r="HGN205" s="5"/>
      <c r="HGO205" s="5"/>
      <c r="HGP205" s="5"/>
      <c r="HGQ205" s="5"/>
      <c r="HGR205" s="5"/>
      <c r="HGS205" s="5"/>
      <c r="HGT205" s="5"/>
      <c r="HGU205" s="5"/>
      <c r="HGV205" s="5"/>
      <c r="HGW205" s="5"/>
      <c r="HGX205" s="5"/>
      <c r="HGY205" s="5"/>
      <c r="HGZ205" s="5"/>
      <c r="HHA205" s="5"/>
      <c r="HHB205" s="5"/>
      <c r="HHC205" s="5"/>
      <c r="HHD205" s="5"/>
      <c r="HHE205" s="5"/>
      <c r="HHF205" s="5"/>
      <c r="HHG205" s="5"/>
      <c r="HHH205" s="5"/>
      <c r="HHI205" s="5"/>
      <c r="HHJ205" s="5"/>
      <c r="HHK205" s="5"/>
      <c r="HHL205" s="5"/>
      <c r="HHM205" s="5"/>
      <c r="HHN205" s="5"/>
      <c r="HHO205" s="5"/>
      <c r="HHP205" s="5"/>
      <c r="HHQ205" s="5"/>
      <c r="HHR205" s="5"/>
      <c r="HHS205" s="5"/>
      <c r="HHT205" s="5"/>
      <c r="HHU205" s="5"/>
      <c r="HHV205" s="5"/>
      <c r="HHW205" s="5"/>
      <c r="HHX205" s="5"/>
      <c r="HHY205" s="5"/>
      <c r="HHZ205" s="5"/>
      <c r="HIA205" s="5"/>
      <c r="HIB205" s="5"/>
      <c r="HIC205" s="5"/>
      <c r="HID205" s="5"/>
      <c r="HIE205" s="5"/>
      <c r="HIF205" s="5"/>
      <c r="HIG205" s="5"/>
      <c r="HIH205" s="5"/>
      <c r="HII205" s="5"/>
      <c r="HIJ205" s="5"/>
      <c r="HIK205" s="5"/>
      <c r="HIL205" s="5"/>
      <c r="HIM205" s="5"/>
      <c r="HIN205" s="5"/>
      <c r="HIO205" s="5"/>
      <c r="HIP205" s="5"/>
      <c r="HIQ205" s="5"/>
      <c r="HIR205" s="5"/>
      <c r="HIS205" s="5"/>
      <c r="HIT205" s="5"/>
      <c r="HIU205" s="5"/>
      <c r="HIV205" s="5"/>
      <c r="HIW205" s="5"/>
      <c r="HIX205" s="5"/>
      <c r="HIY205" s="5"/>
      <c r="HIZ205" s="5"/>
      <c r="HJA205" s="5"/>
      <c r="HJB205" s="5"/>
      <c r="HJC205" s="5"/>
      <c r="HJD205" s="5"/>
      <c r="HJE205" s="5"/>
      <c r="HJF205" s="5"/>
      <c r="HJG205" s="5"/>
      <c r="HJH205" s="5"/>
      <c r="HJI205" s="5"/>
      <c r="HJJ205" s="5"/>
      <c r="HJK205" s="5"/>
      <c r="HJL205" s="5"/>
      <c r="HJM205" s="5"/>
      <c r="HJN205" s="5"/>
      <c r="HJO205" s="5"/>
      <c r="HJP205" s="5"/>
      <c r="HJQ205" s="5"/>
      <c r="HJR205" s="5"/>
      <c r="HJS205" s="5"/>
      <c r="HJT205" s="5"/>
      <c r="HJU205" s="5"/>
      <c r="HJV205" s="5"/>
      <c r="HJW205" s="5"/>
      <c r="HJX205" s="5"/>
      <c r="HJY205" s="5"/>
      <c r="HJZ205" s="5"/>
      <c r="HKA205" s="5"/>
      <c r="HKB205" s="5"/>
      <c r="HKC205" s="5"/>
      <c r="HKD205" s="5"/>
      <c r="HKE205" s="5"/>
      <c r="HKF205" s="5"/>
      <c r="HKG205" s="5"/>
      <c r="HKH205" s="5"/>
      <c r="HKI205" s="5"/>
      <c r="HKJ205" s="5"/>
      <c r="HKK205" s="5"/>
      <c r="HKL205" s="5"/>
      <c r="HKM205" s="5"/>
      <c r="HKN205" s="5"/>
      <c r="HKO205" s="5"/>
      <c r="HKP205" s="5"/>
      <c r="HKQ205" s="5"/>
      <c r="HKR205" s="5"/>
      <c r="HKS205" s="5"/>
      <c r="HKT205" s="5"/>
      <c r="HKU205" s="5"/>
      <c r="HKV205" s="5"/>
      <c r="HKW205" s="5"/>
      <c r="HKX205" s="5"/>
      <c r="HKY205" s="5"/>
      <c r="HKZ205" s="5"/>
      <c r="HLA205" s="5"/>
      <c r="HLB205" s="5"/>
      <c r="HLC205" s="5"/>
      <c r="HLD205" s="5"/>
      <c r="HLE205" s="5"/>
      <c r="HLF205" s="5"/>
      <c r="HLG205" s="5"/>
      <c r="HLH205" s="5"/>
      <c r="HLI205" s="5"/>
      <c r="HLJ205" s="5"/>
      <c r="HLK205" s="5"/>
      <c r="HLL205" s="5"/>
      <c r="HLM205" s="5"/>
      <c r="HLN205" s="5"/>
      <c r="HLO205" s="5"/>
      <c r="HLP205" s="5"/>
      <c r="HLQ205" s="5"/>
      <c r="HLR205" s="5"/>
      <c r="HLS205" s="5"/>
      <c r="HLT205" s="5"/>
      <c r="HLU205" s="5"/>
      <c r="HLV205" s="5"/>
      <c r="HLW205" s="5"/>
      <c r="HLX205" s="5"/>
      <c r="HLY205" s="5"/>
      <c r="HLZ205" s="5"/>
      <c r="HMA205" s="5"/>
      <c r="HMB205" s="5"/>
      <c r="HMC205" s="5"/>
      <c r="HMD205" s="5"/>
      <c r="HME205" s="5"/>
      <c r="HMF205" s="5"/>
      <c r="HMG205" s="5"/>
      <c r="HMH205" s="5"/>
      <c r="HMI205" s="5"/>
      <c r="HMJ205" s="5"/>
      <c r="HMK205" s="5"/>
      <c r="HML205" s="5"/>
      <c r="HMM205" s="5"/>
      <c r="HMN205" s="5"/>
      <c r="HMO205" s="5"/>
      <c r="HMP205" s="5"/>
      <c r="HMQ205" s="5"/>
      <c r="HMR205" s="5"/>
      <c r="HMS205" s="5"/>
      <c r="HMT205" s="5"/>
      <c r="HMU205" s="5"/>
      <c r="HMV205" s="5"/>
      <c r="HMW205" s="5"/>
      <c r="HMX205" s="5"/>
      <c r="HMY205" s="5"/>
      <c r="HMZ205" s="5"/>
      <c r="HNA205" s="5"/>
      <c r="HNB205" s="5"/>
      <c r="HNC205" s="5"/>
      <c r="HND205" s="5"/>
      <c r="HNE205" s="5"/>
      <c r="HNF205" s="5"/>
      <c r="HNG205" s="5"/>
      <c r="HNH205" s="5"/>
      <c r="HNI205" s="5"/>
      <c r="HNJ205" s="5"/>
      <c r="HNK205" s="5"/>
      <c r="HNL205" s="5"/>
      <c r="HNM205" s="5"/>
      <c r="HNN205" s="5"/>
      <c r="HNO205" s="5"/>
      <c r="HNP205" s="5"/>
      <c r="HNQ205" s="5"/>
      <c r="HNR205" s="5"/>
      <c r="HNS205" s="5"/>
      <c r="HNT205" s="5"/>
      <c r="HNU205" s="5"/>
      <c r="HNV205" s="5"/>
      <c r="HNW205" s="5"/>
      <c r="HNX205" s="5"/>
      <c r="HNY205" s="5"/>
      <c r="HNZ205" s="5"/>
      <c r="HOA205" s="5"/>
      <c r="HOB205" s="5"/>
      <c r="HOC205" s="5"/>
      <c r="HOD205" s="5"/>
      <c r="HOE205" s="5"/>
      <c r="HOF205" s="5"/>
      <c r="HOG205" s="5"/>
      <c r="HOH205" s="5"/>
      <c r="HOI205" s="5"/>
      <c r="HOJ205" s="5"/>
      <c r="HOK205" s="5"/>
      <c r="HOL205" s="5"/>
      <c r="HOM205" s="5"/>
      <c r="HON205" s="5"/>
      <c r="HOO205" s="5"/>
      <c r="HOP205" s="5"/>
      <c r="HOQ205" s="5"/>
      <c r="HOR205" s="5"/>
      <c r="HOS205" s="5"/>
      <c r="HOT205" s="5"/>
      <c r="HOU205" s="5"/>
      <c r="HOV205" s="5"/>
      <c r="HOW205" s="5"/>
      <c r="HOX205" s="5"/>
      <c r="HOY205" s="5"/>
      <c r="HOZ205" s="5"/>
      <c r="HPA205" s="5"/>
      <c r="HPB205" s="5"/>
      <c r="HPC205" s="5"/>
      <c r="HPD205" s="5"/>
      <c r="HPE205" s="5"/>
      <c r="HPF205" s="5"/>
      <c r="HPG205" s="5"/>
      <c r="HPH205" s="5"/>
      <c r="HPI205" s="5"/>
      <c r="HPJ205" s="5"/>
      <c r="HPK205" s="5"/>
      <c r="HPL205" s="5"/>
      <c r="HPM205" s="5"/>
      <c r="HPN205" s="5"/>
      <c r="HPO205" s="5"/>
      <c r="HPP205" s="5"/>
      <c r="HPQ205" s="5"/>
      <c r="HPR205" s="5"/>
      <c r="HPS205" s="5"/>
      <c r="HPT205" s="5"/>
      <c r="HPU205" s="5"/>
      <c r="HPV205" s="5"/>
      <c r="HPW205" s="5"/>
      <c r="HPX205" s="5"/>
      <c r="HPY205" s="5"/>
      <c r="HPZ205" s="5"/>
      <c r="HQA205" s="5"/>
      <c r="HQB205" s="5"/>
      <c r="HQC205" s="5"/>
      <c r="HQD205" s="5"/>
      <c r="HQE205" s="5"/>
      <c r="HQF205" s="5"/>
      <c r="HQG205" s="5"/>
      <c r="HQH205" s="5"/>
      <c r="HQI205" s="5"/>
      <c r="HQJ205" s="5"/>
      <c r="HQK205" s="5"/>
      <c r="HQL205" s="5"/>
      <c r="HQM205" s="5"/>
      <c r="HQN205" s="5"/>
      <c r="HQO205" s="5"/>
      <c r="HQP205" s="5"/>
      <c r="HQQ205" s="5"/>
      <c r="HQR205" s="5"/>
      <c r="HQS205" s="5"/>
      <c r="HQT205" s="5"/>
      <c r="HQU205" s="5"/>
      <c r="HQV205" s="5"/>
      <c r="HQW205" s="5"/>
      <c r="HQX205" s="5"/>
      <c r="HQY205" s="5"/>
      <c r="HQZ205" s="5"/>
      <c r="HRA205" s="5"/>
      <c r="HRB205" s="5"/>
      <c r="HRC205" s="5"/>
      <c r="HRD205" s="5"/>
      <c r="HRE205" s="5"/>
      <c r="HRF205" s="5"/>
      <c r="HRG205" s="5"/>
      <c r="HRH205" s="5"/>
      <c r="HRI205" s="5"/>
      <c r="HRJ205" s="5"/>
      <c r="HRK205" s="5"/>
      <c r="HRL205" s="5"/>
      <c r="HRM205" s="5"/>
      <c r="HRN205" s="5"/>
      <c r="HRO205" s="5"/>
      <c r="HRP205" s="5"/>
      <c r="HRQ205" s="5"/>
      <c r="HRR205" s="5"/>
      <c r="HRS205" s="5"/>
      <c r="HRT205" s="5"/>
      <c r="HRU205" s="5"/>
      <c r="HRV205" s="5"/>
      <c r="HRW205" s="5"/>
      <c r="HRX205" s="5"/>
      <c r="HRY205" s="5"/>
      <c r="HRZ205" s="5"/>
      <c r="HSA205" s="5"/>
      <c r="HSB205" s="5"/>
      <c r="HSC205" s="5"/>
      <c r="HSD205" s="5"/>
      <c r="HSE205" s="5"/>
      <c r="HSF205" s="5"/>
      <c r="HSG205" s="5"/>
      <c r="HSH205" s="5"/>
      <c r="HSI205" s="5"/>
      <c r="HSJ205" s="5"/>
      <c r="HSK205" s="5"/>
      <c r="HSL205" s="5"/>
      <c r="HSM205" s="5"/>
      <c r="HSN205" s="5"/>
      <c r="HSO205" s="5"/>
      <c r="HSP205" s="5"/>
      <c r="HSQ205" s="5"/>
      <c r="HSR205" s="5"/>
      <c r="HSS205" s="5"/>
      <c r="HST205" s="5"/>
      <c r="HSU205" s="5"/>
      <c r="HSV205" s="5"/>
      <c r="HSW205" s="5"/>
      <c r="HSX205" s="5"/>
      <c r="HSY205" s="5"/>
      <c r="HSZ205" s="5"/>
      <c r="HTA205" s="5"/>
      <c r="HTB205" s="5"/>
      <c r="HTC205" s="5"/>
      <c r="HTD205" s="5"/>
      <c r="HTE205" s="5"/>
      <c r="HTF205" s="5"/>
      <c r="HTG205" s="5"/>
      <c r="HTH205" s="5"/>
      <c r="HTI205" s="5"/>
      <c r="HTJ205" s="5"/>
      <c r="HTK205" s="5"/>
      <c r="HTL205" s="5"/>
      <c r="HTM205" s="5"/>
      <c r="HTN205" s="5"/>
      <c r="HTO205" s="5"/>
      <c r="HTP205" s="5"/>
      <c r="HTQ205" s="5"/>
      <c r="HTR205" s="5"/>
      <c r="HTS205" s="5"/>
      <c r="HTT205" s="5"/>
      <c r="HTU205" s="5"/>
      <c r="HTV205" s="5"/>
      <c r="HTW205" s="5"/>
      <c r="HTX205" s="5"/>
      <c r="HTY205" s="5"/>
      <c r="HTZ205" s="5"/>
      <c r="HUA205" s="5"/>
      <c r="HUB205" s="5"/>
      <c r="HUC205" s="5"/>
      <c r="HUD205" s="5"/>
      <c r="HUE205" s="5"/>
      <c r="HUF205" s="5"/>
      <c r="HUG205" s="5"/>
      <c r="HUH205" s="5"/>
      <c r="HUI205" s="5"/>
      <c r="HUJ205" s="5"/>
      <c r="HUK205" s="5"/>
      <c r="HUL205" s="5"/>
      <c r="HUM205" s="5"/>
      <c r="HUN205" s="5"/>
      <c r="HUO205" s="5"/>
      <c r="HUP205" s="5"/>
      <c r="HUQ205" s="5"/>
      <c r="HUR205" s="5"/>
      <c r="HUS205" s="5"/>
      <c r="HUT205" s="5"/>
      <c r="HUU205" s="5"/>
      <c r="HUV205" s="5"/>
      <c r="HUW205" s="5"/>
      <c r="HUX205" s="5"/>
      <c r="HUY205" s="5"/>
      <c r="HUZ205" s="5"/>
      <c r="HVA205" s="5"/>
      <c r="HVB205" s="5"/>
      <c r="HVC205" s="5"/>
      <c r="HVD205" s="5"/>
      <c r="HVE205" s="5"/>
      <c r="HVF205" s="5"/>
      <c r="HVG205" s="5"/>
      <c r="HVH205" s="5"/>
      <c r="HVI205" s="5"/>
      <c r="HVJ205" s="5"/>
      <c r="HVK205" s="5"/>
      <c r="HVL205" s="5"/>
      <c r="HVM205" s="5"/>
      <c r="HVN205" s="5"/>
      <c r="HVO205" s="5"/>
      <c r="HVP205" s="5"/>
      <c r="HVQ205" s="5"/>
      <c r="HVR205" s="5"/>
      <c r="HVS205" s="5"/>
      <c r="HVT205" s="5"/>
      <c r="HVU205" s="5"/>
      <c r="HVV205" s="5"/>
      <c r="HVW205" s="5"/>
      <c r="HVX205" s="5"/>
      <c r="HVY205" s="5"/>
      <c r="HVZ205" s="5"/>
      <c r="HWA205" s="5"/>
      <c r="HWB205" s="5"/>
      <c r="HWC205" s="5"/>
      <c r="HWD205" s="5"/>
      <c r="HWE205" s="5"/>
    </row>
    <row r="206" spans="1:6011" ht="16.2" customHeight="1" x14ac:dyDescent="0.3">
      <c r="A206" s="169" t="s">
        <v>36</v>
      </c>
      <c r="B206" s="170">
        <v>1</v>
      </c>
      <c r="C206" s="196" t="s">
        <v>364</v>
      </c>
      <c r="D206" s="56" t="s">
        <v>365</v>
      </c>
      <c r="E206" s="56">
        <v>2008</v>
      </c>
      <c r="F206" s="185" t="s">
        <v>74</v>
      </c>
      <c r="G206" s="183" t="s">
        <v>315</v>
      </c>
      <c r="H206" s="67">
        <v>-57</v>
      </c>
      <c r="I206" s="67"/>
      <c r="J206" s="62">
        <v>200</v>
      </c>
      <c r="K206" s="62">
        <v>250</v>
      </c>
      <c r="L206" s="62">
        <v>200</v>
      </c>
      <c r="M206" s="177">
        <v>200</v>
      </c>
      <c r="N206" s="195">
        <v>200</v>
      </c>
      <c r="O206" s="67"/>
      <c r="P206" s="67">
        <v>400</v>
      </c>
      <c r="Q206" s="67">
        <v>0</v>
      </c>
      <c r="R206" s="67"/>
      <c r="S206" s="56"/>
      <c r="T206" s="56"/>
      <c r="U206" s="66">
        <f>IF((ISBLANK(J206)+ISBLANK(L206)+ISBLANK(K206)+ISBLANK(M206)+ISBLANK(N206)+ISBLANK(O206)+ISBLANK(P206))&lt;8,IF(ISNUMBER(LARGE((J206,L206,M206,N206,O206),1)),LARGE((J206,L206,M206,N206,O206),1),0)+IF(ISNUMBER(LARGE((J206,L206,M206,N206,O206),2)),LARGE((J206,L206,M206,N206,O206),2),0)+K206+P206,"")+Q206+S206+T206+I206</f>
        <v>1050</v>
      </c>
      <c r="V206" s="178" t="s">
        <v>149</v>
      </c>
      <c r="W206" s="68"/>
      <c r="X206" s="328">
        <v>-57</v>
      </c>
      <c r="Y206" s="68" t="s">
        <v>317</v>
      </c>
      <c r="Z206" s="329"/>
      <c r="AB206" s="330"/>
      <c r="AC206" s="330"/>
      <c r="AD206" s="330"/>
      <c r="AE206" s="330"/>
      <c r="AF206" s="330"/>
      <c r="AG206" s="330"/>
      <c r="AH206" s="330"/>
      <c r="AI206" s="330"/>
      <c r="AJ206" s="330"/>
      <c r="AK206" s="330"/>
      <c r="AL206" s="330"/>
      <c r="AM206" s="330"/>
      <c r="AN206" s="330"/>
      <c r="AO206" s="330"/>
      <c r="AP206" s="330"/>
      <c r="AQ206" s="330"/>
      <c r="AR206" s="330"/>
      <c r="AS206" s="330"/>
      <c r="AT206" s="330"/>
      <c r="AU206" s="330"/>
      <c r="AV206" s="330"/>
      <c r="AW206" s="330"/>
      <c r="AX206" s="330"/>
      <c r="AY206" s="330"/>
      <c r="AZ206" s="330"/>
      <c r="BA206" s="330"/>
      <c r="BB206" s="330"/>
      <c r="BC206" s="330"/>
      <c r="BD206" s="330"/>
      <c r="BE206" s="330"/>
      <c r="BF206" s="330"/>
      <c r="BG206" s="330"/>
      <c r="BH206" s="330"/>
      <c r="BI206" s="330"/>
      <c r="BJ206" s="330"/>
      <c r="BK206" s="330"/>
      <c r="BL206" s="330"/>
      <c r="BM206" s="330"/>
      <c r="BN206" s="330"/>
      <c r="BO206" s="330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0"/>
      <c r="CG206" s="330"/>
      <c r="CH206" s="330"/>
      <c r="CI206" s="330"/>
      <c r="CJ206" s="330"/>
      <c r="CK206" s="330"/>
      <c r="CL206" s="330"/>
      <c r="CM206" s="330"/>
      <c r="CN206" s="330"/>
      <c r="CO206" s="330"/>
      <c r="CP206" s="330"/>
      <c r="CQ206" s="330"/>
      <c r="CR206" s="330"/>
      <c r="CS206" s="330"/>
      <c r="CT206" s="330"/>
      <c r="CU206" s="330"/>
      <c r="CV206" s="330"/>
      <c r="CW206" s="330"/>
      <c r="CX206" s="330"/>
      <c r="CY206" s="330"/>
      <c r="CZ206" s="330"/>
      <c r="DA206" s="330"/>
      <c r="DB206" s="330"/>
      <c r="DC206" s="330"/>
      <c r="DD206" s="330"/>
      <c r="DE206" s="330"/>
      <c r="DF206" s="330"/>
      <c r="DG206" s="330"/>
      <c r="DH206" s="330"/>
      <c r="DI206" s="330"/>
      <c r="DJ206" s="330"/>
      <c r="DK206" s="330"/>
      <c r="DL206" s="330"/>
      <c r="DM206" s="330"/>
      <c r="DN206" s="330"/>
      <c r="DO206" s="330"/>
      <c r="DP206" s="330"/>
      <c r="DQ206" s="330"/>
      <c r="DR206" s="330"/>
      <c r="DS206" s="330"/>
      <c r="DT206" s="330"/>
      <c r="DU206" s="330"/>
      <c r="DV206" s="330"/>
      <c r="DW206" s="330"/>
      <c r="DX206" s="330"/>
      <c r="DY206" s="330"/>
      <c r="DZ206" s="330"/>
      <c r="EA206" s="330"/>
      <c r="EB206" s="330"/>
      <c r="EC206" s="330"/>
      <c r="ED206" s="330"/>
      <c r="EE206" s="330"/>
      <c r="EF206" s="330"/>
      <c r="EG206" s="330"/>
      <c r="EH206" s="330"/>
      <c r="EI206" s="330"/>
      <c r="EJ206" s="330"/>
      <c r="EK206" s="330"/>
      <c r="EL206" s="330"/>
      <c r="EM206" s="330"/>
      <c r="EN206" s="330"/>
      <c r="EO206" s="330"/>
      <c r="EP206" s="330"/>
      <c r="EQ206" s="330"/>
      <c r="ER206" s="330"/>
      <c r="ES206" s="330"/>
      <c r="ET206" s="330"/>
      <c r="EU206" s="330"/>
      <c r="EV206" s="330"/>
      <c r="EW206" s="330"/>
      <c r="EX206" s="330"/>
      <c r="EY206" s="330"/>
      <c r="EZ206" s="330"/>
      <c r="FA206" s="330"/>
      <c r="FB206" s="330"/>
      <c r="FC206" s="330"/>
      <c r="FD206" s="330"/>
      <c r="FE206" s="330"/>
      <c r="FF206" s="330"/>
      <c r="FG206" s="330"/>
      <c r="FH206" s="330"/>
      <c r="FI206" s="330"/>
      <c r="FJ206" s="330"/>
      <c r="FK206" s="330"/>
      <c r="FL206" s="330"/>
      <c r="FM206" s="330"/>
      <c r="FN206" s="330"/>
      <c r="FO206" s="330"/>
      <c r="FP206" s="330"/>
      <c r="FQ206" s="330"/>
      <c r="FR206" s="330"/>
      <c r="FS206" s="330"/>
      <c r="FT206" s="330"/>
      <c r="FU206" s="330"/>
      <c r="FV206" s="330"/>
      <c r="FW206" s="330"/>
      <c r="FX206" s="330"/>
      <c r="FY206" s="330"/>
      <c r="FZ206" s="330"/>
      <c r="GA206" s="330"/>
      <c r="GB206" s="330"/>
      <c r="GC206" s="330"/>
      <c r="GD206" s="330"/>
      <c r="GE206" s="330"/>
      <c r="GF206" s="330"/>
      <c r="GG206" s="330"/>
      <c r="GH206" s="330"/>
      <c r="GI206" s="330"/>
      <c r="GJ206" s="330"/>
      <c r="GK206" s="330"/>
      <c r="GL206" s="330"/>
      <c r="GM206" s="330"/>
      <c r="GN206" s="330"/>
      <c r="GO206" s="330"/>
      <c r="GP206" s="330"/>
      <c r="GQ206" s="330"/>
      <c r="GR206" s="330"/>
      <c r="GS206" s="330"/>
      <c r="GT206" s="330"/>
      <c r="GU206" s="330"/>
      <c r="GV206" s="330"/>
      <c r="GW206" s="330"/>
      <c r="GX206" s="330"/>
      <c r="GY206" s="330"/>
      <c r="GZ206" s="330"/>
      <c r="HA206" s="330"/>
      <c r="HB206" s="330"/>
      <c r="HC206" s="330"/>
      <c r="HD206" s="330"/>
      <c r="HE206" s="330"/>
      <c r="HF206" s="330"/>
      <c r="HG206" s="330"/>
      <c r="HH206" s="330"/>
      <c r="HI206" s="330"/>
      <c r="HJ206" s="330"/>
      <c r="HK206" s="330"/>
      <c r="HL206" s="330"/>
      <c r="HM206" s="330"/>
      <c r="HN206" s="330"/>
      <c r="HO206" s="330"/>
      <c r="HP206" s="330"/>
      <c r="HQ206" s="330"/>
      <c r="HR206" s="330"/>
      <c r="HS206" s="330"/>
      <c r="HT206" s="330"/>
      <c r="HU206" s="330"/>
      <c r="HV206" s="330"/>
      <c r="HW206" s="330"/>
      <c r="HX206" s="330"/>
      <c r="HY206" s="330"/>
      <c r="HZ206" s="330"/>
      <c r="IA206" s="330"/>
      <c r="IB206" s="330"/>
      <c r="IC206" s="330"/>
      <c r="ID206" s="330"/>
      <c r="IE206" s="330"/>
      <c r="IF206" s="330"/>
      <c r="IG206" s="330"/>
      <c r="IH206" s="330"/>
      <c r="II206" s="330"/>
      <c r="IJ206" s="330"/>
      <c r="IK206" s="330"/>
      <c r="IL206" s="330"/>
      <c r="IM206" s="330"/>
      <c r="IN206" s="330"/>
      <c r="IO206" s="330"/>
      <c r="IP206" s="330"/>
      <c r="IQ206" s="330"/>
      <c r="IR206" s="330"/>
      <c r="IS206" s="330"/>
      <c r="IT206" s="330"/>
      <c r="IU206" s="330"/>
      <c r="IV206" s="330"/>
      <c r="IW206" s="330"/>
      <c r="IX206" s="330"/>
      <c r="IY206" s="330"/>
      <c r="IZ206" s="330"/>
      <c r="JA206" s="330"/>
      <c r="JB206" s="330"/>
      <c r="JC206" s="330"/>
      <c r="JD206" s="330"/>
      <c r="JE206" s="330"/>
      <c r="JF206" s="330"/>
      <c r="JG206" s="330"/>
      <c r="JH206" s="330"/>
      <c r="JI206" s="330"/>
      <c r="JJ206" s="330"/>
      <c r="JK206" s="330"/>
      <c r="JL206" s="330"/>
      <c r="JM206" s="330"/>
      <c r="JN206" s="330"/>
      <c r="JO206" s="330"/>
      <c r="JP206" s="330"/>
      <c r="JQ206" s="330"/>
      <c r="JR206" s="330"/>
      <c r="JS206" s="330"/>
      <c r="JT206" s="330"/>
      <c r="JU206" s="330"/>
      <c r="JV206" s="330"/>
      <c r="JW206" s="330"/>
      <c r="JX206" s="330"/>
      <c r="JY206" s="330"/>
      <c r="JZ206" s="330"/>
      <c r="KA206" s="330"/>
      <c r="KB206" s="330"/>
      <c r="KC206" s="330"/>
      <c r="KD206" s="330"/>
      <c r="KE206" s="330"/>
      <c r="KF206" s="330"/>
      <c r="KG206" s="330"/>
      <c r="KH206" s="330"/>
      <c r="KI206" s="330"/>
      <c r="KJ206" s="330"/>
      <c r="KK206" s="330"/>
      <c r="KL206" s="330"/>
      <c r="KM206" s="330"/>
      <c r="KN206" s="330"/>
      <c r="KO206" s="330"/>
      <c r="KP206" s="330"/>
      <c r="KQ206" s="330"/>
      <c r="KR206" s="330"/>
      <c r="KS206" s="330"/>
      <c r="KT206" s="330"/>
      <c r="KU206" s="330"/>
      <c r="KV206" s="330"/>
      <c r="KW206" s="330"/>
      <c r="KX206" s="330"/>
      <c r="KY206" s="330"/>
      <c r="KZ206" s="330"/>
      <c r="LA206" s="330"/>
      <c r="LB206" s="330"/>
      <c r="LC206" s="330"/>
      <c r="LD206" s="330"/>
      <c r="LE206" s="330"/>
      <c r="LF206" s="330"/>
      <c r="LG206" s="330"/>
      <c r="LH206" s="330"/>
      <c r="LI206" s="330"/>
      <c r="LJ206" s="330"/>
      <c r="LK206" s="330"/>
      <c r="LL206" s="330"/>
      <c r="LM206" s="330"/>
      <c r="LN206" s="330"/>
      <c r="LO206" s="330"/>
      <c r="LP206" s="330"/>
      <c r="LQ206" s="330"/>
      <c r="LR206" s="330"/>
      <c r="LS206" s="330"/>
      <c r="LT206" s="330"/>
      <c r="LU206" s="330"/>
      <c r="LV206" s="330"/>
      <c r="LW206" s="330"/>
      <c r="LX206" s="330"/>
      <c r="LY206" s="330"/>
      <c r="LZ206" s="330"/>
      <c r="MA206" s="330"/>
      <c r="MB206" s="330"/>
      <c r="MC206" s="330"/>
      <c r="MD206" s="330"/>
      <c r="ME206" s="330"/>
      <c r="MF206" s="330"/>
      <c r="MG206" s="330"/>
      <c r="MH206" s="330"/>
      <c r="MI206" s="330"/>
      <c r="MJ206" s="330"/>
      <c r="MK206" s="330"/>
      <c r="ML206" s="330"/>
      <c r="MM206" s="330"/>
      <c r="MN206" s="330"/>
      <c r="MO206" s="330"/>
      <c r="MP206" s="330"/>
      <c r="MQ206" s="330"/>
      <c r="MR206" s="330"/>
      <c r="MS206" s="330"/>
      <c r="MT206" s="330"/>
      <c r="MU206" s="330"/>
      <c r="MV206" s="330"/>
      <c r="MW206" s="330"/>
      <c r="MX206" s="330"/>
      <c r="MY206" s="330"/>
      <c r="MZ206" s="330"/>
      <c r="NA206" s="330"/>
      <c r="NB206" s="330"/>
      <c r="NC206" s="330"/>
      <c r="ND206" s="330"/>
      <c r="NE206" s="330"/>
      <c r="NF206" s="330"/>
      <c r="NG206" s="330"/>
      <c r="NH206" s="330"/>
      <c r="NI206" s="330"/>
      <c r="NJ206" s="330"/>
      <c r="NK206" s="330"/>
      <c r="NL206" s="330"/>
      <c r="NM206" s="330"/>
      <c r="NN206" s="330"/>
      <c r="NO206" s="330"/>
      <c r="NP206" s="330"/>
      <c r="NQ206" s="330"/>
      <c r="NR206" s="330"/>
      <c r="NS206" s="330"/>
      <c r="NT206" s="330"/>
      <c r="NU206" s="330"/>
      <c r="NV206" s="330"/>
      <c r="NW206" s="330"/>
      <c r="NX206" s="330"/>
      <c r="NY206" s="330"/>
      <c r="NZ206" s="330"/>
      <c r="OA206" s="330"/>
      <c r="OB206" s="330"/>
      <c r="OC206" s="330"/>
      <c r="OD206" s="330"/>
      <c r="OE206" s="330"/>
      <c r="OF206" s="330"/>
      <c r="OG206" s="330"/>
      <c r="OH206" s="330"/>
      <c r="OI206" s="330"/>
      <c r="OJ206" s="330"/>
      <c r="OK206" s="330"/>
      <c r="OL206" s="330"/>
      <c r="OM206" s="330"/>
      <c r="ON206" s="330"/>
      <c r="OO206" s="330"/>
      <c r="OP206" s="330"/>
      <c r="OQ206" s="330"/>
      <c r="OR206" s="330"/>
      <c r="OS206" s="330"/>
      <c r="OT206" s="330"/>
      <c r="OU206" s="330"/>
      <c r="OV206" s="330"/>
      <c r="OW206" s="330"/>
      <c r="OX206" s="330"/>
      <c r="OY206" s="330"/>
      <c r="OZ206" s="330"/>
      <c r="PA206" s="330"/>
      <c r="PB206" s="330"/>
      <c r="PC206" s="330"/>
      <c r="PD206" s="330"/>
      <c r="PE206" s="330"/>
      <c r="PF206" s="330"/>
      <c r="PG206" s="330"/>
      <c r="PH206" s="330"/>
      <c r="PI206" s="330"/>
      <c r="PJ206" s="330"/>
      <c r="PK206" s="330"/>
      <c r="PL206" s="330"/>
      <c r="PM206" s="330"/>
      <c r="PN206" s="330"/>
      <c r="PO206" s="330"/>
      <c r="PP206" s="330"/>
      <c r="PQ206" s="330"/>
      <c r="PR206" s="330"/>
      <c r="PS206" s="330"/>
      <c r="PT206" s="330"/>
      <c r="PU206" s="330"/>
      <c r="PV206" s="330"/>
      <c r="PW206" s="330"/>
      <c r="PX206" s="330"/>
      <c r="PY206" s="330"/>
      <c r="PZ206" s="330"/>
      <c r="QA206" s="330"/>
      <c r="QB206" s="330"/>
      <c r="QC206" s="330"/>
      <c r="QD206" s="330"/>
      <c r="QE206" s="330"/>
      <c r="QF206" s="330"/>
      <c r="QG206" s="330"/>
      <c r="QH206" s="330"/>
      <c r="QI206" s="330"/>
      <c r="QJ206" s="330"/>
      <c r="QK206" s="330"/>
      <c r="QL206" s="330"/>
      <c r="QM206" s="330"/>
      <c r="QN206" s="330"/>
      <c r="QO206" s="330"/>
      <c r="QP206" s="330"/>
      <c r="QQ206" s="330"/>
      <c r="QR206" s="330"/>
      <c r="QS206" s="330"/>
      <c r="QT206" s="330"/>
      <c r="QU206" s="330"/>
      <c r="QV206" s="330"/>
      <c r="QW206" s="330"/>
      <c r="QX206" s="330"/>
      <c r="QY206" s="330"/>
      <c r="QZ206" s="330"/>
      <c r="RA206" s="330"/>
      <c r="RB206" s="330"/>
      <c r="RC206" s="330"/>
      <c r="RD206" s="330"/>
      <c r="RE206" s="330"/>
      <c r="RF206" s="330"/>
      <c r="RG206" s="330"/>
      <c r="RH206" s="330"/>
      <c r="RI206" s="330"/>
      <c r="RJ206" s="330"/>
      <c r="RK206" s="330"/>
      <c r="RL206" s="330"/>
      <c r="RM206" s="330"/>
      <c r="RN206" s="330"/>
      <c r="RO206" s="330"/>
      <c r="RP206" s="330"/>
      <c r="RQ206" s="330"/>
      <c r="RR206" s="330"/>
      <c r="RS206" s="330"/>
      <c r="RT206" s="330"/>
      <c r="RU206" s="330"/>
      <c r="RV206" s="330"/>
      <c r="RW206" s="330"/>
      <c r="RX206" s="330"/>
      <c r="RY206" s="330"/>
      <c r="RZ206" s="330"/>
      <c r="SA206" s="330"/>
      <c r="SB206" s="330"/>
      <c r="SC206" s="330"/>
      <c r="SD206" s="330"/>
      <c r="SE206" s="330"/>
      <c r="SF206" s="330"/>
      <c r="SG206" s="330"/>
      <c r="SH206" s="330"/>
      <c r="SI206" s="330"/>
      <c r="SJ206" s="330"/>
      <c r="SK206" s="330"/>
      <c r="SL206" s="330"/>
      <c r="SM206" s="330"/>
      <c r="SN206" s="330"/>
      <c r="SO206" s="330"/>
      <c r="SP206" s="330"/>
      <c r="SQ206" s="330"/>
      <c r="SR206" s="330"/>
      <c r="SS206" s="330"/>
      <c r="ST206" s="330"/>
      <c r="SU206" s="330"/>
      <c r="SV206" s="330"/>
      <c r="SW206" s="330"/>
      <c r="SX206" s="330"/>
      <c r="SY206" s="330"/>
      <c r="SZ206" s="330"/>
      <c r="TA206" s="330"/>
      <c r="TB206" s="330"/>
      <c r="TC206" s="330"/>
      <c r="TD206" s="330"/>
      <c r="TE206" s="330"/>
      <c r="TF206" s="330"/>
      <c r="TG206" s="330"/>
      <c r="TH206" s="330"/>
      <c r="TI206" s="330"/>
      <c r="TJ206" s="330"/>
      <c r="TK206" s="330"/>
      <c r="TL206" s="330"/>
      <c r="TM206" s="330"/>
      <c r="TN206" s="330"/>
      <c r="TO206" s="330"/>
      <c r="TP206" s="330"/>
      <c r="TQ206" s="330"/>
      <c r="TR206" s="330"/>
      <c r="TS206" s="330"/>
      <c r="TT206" s="330"/>
      <c r="TU206" s="330"/>
      <c r="TV206" s="330"/>
      <c r="TW206" s="330"/>
      <c r="TX206" s="330"/>
      <c r="TY206" s="330"/>
      <c r="TZ206" s="330"/>
      <c r="UA206" s="330"/>
      <c r="UB206" s="330"/>
      <c r="UC206" s="330"/>
      <c r="UD206" s="330"/>
      <c r="UE206" s="330"/>
      <c r="UF206" s="330"/>
      <c r="UG206" s="330"/>
      <c r="UH206" s="330"/>
      <c r="UI206" s="330"/>
      <c r="UJ206" s="330"/>
      <c r="UK206" s="330"/>
      <c r="UL206" s="330"/>
      <c r="UM206" s="330"/>
      <c r="UN206" s="330"/>
      <c r="UO206" s="330"/>
      <c r="UP206" s="330"/>
      <c r="UQ206" s="330"/>
      <c r="UR206" s="330"/>
      <c r="US206" s="330"/>
      <c r="UT206" s="330"/>
      <c r="UU206" s="330"/>
      <c r="UV206" s="330"/>
      <c r="UW206" s="330"/>
      <c r="UX206" s="330"/>
      <c r="UY206" s="330"/>
      <c r="UZ206" s="330"/>
      <c r="VA206" s="330"/>
      <c r="VB206" s="330"/>
      <c r="VC206" s="330"/>
      <c r="VD206" s="330"/>
      <c r="VE206" s="330"/>
      <c r="VF206" s="330"/>
      <c r="VG206" s="330"/>
      <c r="VH206" s="330"/>
      <c r="VI206" s="330"/>
      <c r="VJ206" s="330"/>
      <c r="VK206" s="330"/>
      <c r="VL206" s="330"/>
      <c r="VM206" s="330"/>
      <c r="VN206" s="330"/>
      <c r="VO206" s="330"/>
      <c r="VP206" s="330"/>
      <c r="VQ206" s="330"/>
      <c r="VR206" s="330"/>
      <c r="VS206" s="330"/>
      <c r="VT206" s="330"/>
      <c r="VU206" s="330"/>
      <c r="VV206" s="330"/>
      <c r="VW206" s="330"/>
      <c r="VX206" s="330"/>
      <c r="VY206" s="330"/>
      <c r="VZ206" s="330"/>
      <c r="WA206" s="330"/>
      <c r="WB206" s="330"/>
      <c r="WC206" s="330"/>
      <c r="WD206" s="330"/>
      <c r="WE206" s="330"/>
      <c r="WF206" s="330"/>
      <c r="WG206" s="330"/>
      <c r="WH206" s="330"/>
      <c r="WI206" s="330"/>
      <c r="WJ206" s="330"/>
      <c r="WK206" s="330"/>
      <c r="WL206" s="330"/>
      <c r="WM206" s="330"/>
      <c r="WN206" s="330"/>
      <c r="WO206" s="330"/>
      <c r="WP206" s="330"/>
      <c r="WQ206" s="330"/>
      <c r="WR206" s="330"/>
      <c r="WS206" s="330"/>
      <c r="WT206" s="330"/>
      <c r="WU206" s="330"/>
      <c r="WV206" s="330"/>
      <c r="WW206" s="330"/>
      <c r="WX206" s="330"/>
      <c r="WY206" s="330"/>
      <c r="WZ206" s="330"/>
      <c r="XA206" s="330"/>
      <c r="XB206" s="330"/>
      <c r="XC206" s="330"/>
      <c r="XD206" s="330"/>
      <c r="XE206" s="330"/>
      <c r="XF206" s="330"/>
      <c r="XG206" s="330"/>
      <c r="XH206" s="330"/>
      <c r="XI206" s="330"/>
      <c r="XJ206" s="330"/>
      <c r="XK206" s="330"/>
      <c r="XL206" s="330"/>
      <c r="XM206" s="330"/>
      <c r="XN206" s="330"/>
      <c r="XO206" s="330"/>
      <c r="XP206" s="330"/>
      <c r="XQ206" s="330"/>
      <c r="XR206" s="330"/>
      <c r="XS206" s="330"/>
      <c r="XT206" s="330"/>
      <c r="XU206" s="330"/>
      <c r="XV206" s="330"/>
      <c r="XW206" s="330"/>
      <c r="XX206" s="330"/>
      <c r="XY206" s="330"/>
      <c r="XZ206" s="330"/>
      <c r="YA206" s="330"/>
      <c r="YB206" s="330"/>
      <c r="YC206" s="330"/>
      <c r="YD206" s="330"/>
      <c r="YE206" s="330"/>
      <c r="YF206" s="330"/>
      <c r="YG206" s="330"/>
      <c r="YH206" s="330"/>
      <c r="YI206" s="330"/>
      <c r="YJ206" s="330"/>
      <c r="YK206" s="330"/>
      <c r="YL206" s="330"/>
      <c r="YM206" s="330"/>
      <c r="YN206" s="330"/>
      <c r="YO206" s="330"/>
      <c r="YP206" s="330"/>
      <c r="YQ206" s="330"/>
      <c r="YR206" s="330"/>
      <c r="YS206" s="330"/>
      <c r="YT206" s="330"/>
      <c r="YU206" s="330"/>
      <c r="YV206" s="330"/>
      <c r="YW206" s="330"/>
      <c r="YX206" s="330"/>
      <c r="YY206" s="330"/>
      <c r="YZ206" s="330"/>
      <c r="ZA206" s="330"/>
      <c r="ZB206" s="330"/>
      <c r="ZC206" s="330"/>
      <c r="ZD206" s="330"/>
      <c r="ZE206" s="330"/>
      <c r="ZF206" s="330"/>
      <c r="ZG206" s="330"/>
      <c r="ZH206" s="330"/>
      <c r="ZI206" s="330"/>
      <c r="ZJ206" s="330"/>
      <c r="ZK206" s="330"/>
      <c r="ZL206" s="330"/>
      <c r="ZM206" s="330"/>
      <c r="ZN206" s="330"/>
      <c r="ZO206" s="330"/>
      <c r="ZP206" s="330"/>
      <c r="ZQ206" s="330"/>
      <c r="ZR206" s="330"/>
      <c r="ZS206" s="330"/>
      <c r="ZT206" s="330"/>
      <c r="ZU206" s="330"/>
      <c r="ZV206" s="330"/>
      <c r="ZW206" s="330"/>
      <c r="ZX206" s="330"/>
      <c r="ZY206" s="330"/>
      <c r="ZZ206" s="330"/>
      <c r="AAA206" s="330"/>
      <c r="AAB206" s="330"/>
      <c r="AAC206" s="330"/>
      <c r="AAD206" s="330"/>
      <c r="AAE206" s="330"/>
      <c r="AAF206" s="330"/>
      <c r="AAG206" s="330"/>
      <c r="AAH206" s="330"/>
      <c r="AAI206" s="330"/>
      <c r="AAJ206" s="330"/>
      <c r="AAK206" s="330"/>
      <c r="AAL206" s="330"/>
      <c r="AAM206" s="330"/>
      <c r="AAN206" s="330"/>
      <c r="AAO206" s="330"/>
      <c r="AAP206" s="330"/>
      <c r="AAQ206" s="330"/>
      <c r="AAR206" s="330"/>
      <c r="AAS206" s="330"/>
      <c r="AAT206" s="330"/>
      <c r="AAU206" s="330"/>
      <c r="AAV206" s="330"/>
      <c r="AAW206" s="330"/>
      <c r="AAX206" s="330"/>
      <c r="AAY206" s="330"/>
      <c r="AAZ206" s="330"/>
      <c r="ABA206" s="330"/>
      <c r="ABB206" s="330"/>
      <c r="ABC206" s="330"/>
      <c r="ABD206" s="330"/>
      <c r="ABE206" s="330"/>
      <c r="ABF206" s="330"/>
      <c r="ABG206" s="330"/>
      <c r="ABH206" s="330"/>
      <c r="ABI206" s="330"/>
      <c r="ABJ206" s="330"/>
      <c r="ABK206" s="330"/>
      <c r="ABL206" s="330"/>
      <c r="ABM206" s="330"/>
      <c r="ABN206" s="330"/>
      <c r="ABO206" s="330"/>
      <c r="ABP206" s="330"/>
      <c r="ABQ206" s="330"/>
      <c r="ABR206" s="330"/>
      <c r="ABS206" s="330"/>
      <c r="ABT206" s="330"/>
      <c r="ABU206" s="330"/>
      <c r="ABV206" s="330"/>
      <c r="ABW206" s="330"/>
      <c r="ABX206" s="330"/>
      <c r="ABY206" s="330"/>
      <c r="ABZ206" s="330"/>
      <c r="ACA206" s="330"/>
      <c r="ACB206" s="330"/>
      <c r="ACC206" s="330"/>
      <c r="ACD206" s="330"/>
      <c r="ACE206" s="330"/>
      <c r="ACF206" s="330"/>
      <c r="ACG206" s="330"/>
      <c r="ACH206" s="330"/>
      <c r="ACI206" s="330"/>
      <c r="ACJ206" s="330"/>
      <c r="ACK206" s="330"/>
      <c r="ACL206" s="330"/>
      <c r="ACM206" s="330"/>
      <c r="ACN206" s="330"/>
      <c r="ACO206" s="330"/>
      <c r="ACP206" s="330"/>
      <c r="ACQ206" s="330"/>
      <c r="ACR206" s="330"/>
      <c r="ACS206" s="330"/>
      <c r="ACT206" s="330"/>
      <c r="ACU206" s="330"/>
      <c r="ACV206" s="330"/>
      <c r="ACW206" s="330"/>
      <c r="ACX206" s="330"/>
      <c r="ACY206" s="330"/>
      <c r="ACZ206" s="330"/>
      <c r="ADA206" s="330"/>
      <c r="ADB206" s="330"/>
      <c r="ADC206" s="330"/>
      <c r="ADD206" s="330"/>
      <c r="ADE206" s="330"/>
      <c r="ADF206" s="330"/>
      <c r="ADG206" s="330"/>
      <c r="ADH206" s="330"/>
      <c r="ADI206" s="330"/>
      <c r="ADJ206" s="330"/>
      <c r="ADK206" s="330"/>
      <c r="ADL206" s="330"/>
      <c r="ADM206" s="330"/>
      <c r="ADN206" s="330"/>
      <c r="ADO206" s="330"/>
      <c r="ADP206" s="330"/>
      <c r="ADQ206" s="330"/>
      <c r="ADR206" s="330"/>
      <c r="ADS206" s="330"/>
      <c r="ADT206" s="330"/>
      <c r="ADU206" s="330"/>
      <c r="ADV206" s="330"/>
      <c r="ADW206" s="330"/>
      <c r="ADX206" s="330"/>
      <c r="ADY206" s="330"/>
      <c r="ADZ206" s="330"/>
      <c r="AEA206" s="330"/>
      <c r="AEB206" s="330"/>
      <c r="AEC206" s="330"/>
      <c r="AED206" s="330"/>
      <c r="AEE206" s="330"/>
      <c r="AEF206" s="330"/>
      <c r="AEG206" s="330"/>
      <c r="AEH206" s="330"/>
      <c r="AEI206" s="330"/>
      <c r="AEJ206" s="330"/>
      <c r="AEK206" s="330"/>
      <c r="AEL206" s="330"/>
      <c r="AEM206" s="330"/>
      <c r="AEN206" s="330"/>
      <c r="AEO206" s="330"/>
      <c r="AEP206" s="330"/>
      <c r="AEQ206" s="330"/>
      <c r="AER206" s="330"/>
      <c r="AES206" s="330"/>
      <c r="AET206" s="330"/>
      <c r="AEU206" s="330"/>
      <c r="AEV206" s="330"/>
      <c r="AEW206" s="330"/>
      <c r="AEX206" s="330"/>
      <c r="AEY206" s="330"/>
      <c r="AEZ206" s="330"/>
      <c r="AFA206" s="330"/>
      <c r="AFB206" s="330"/>
      <c r="AFC206" s="330"/>
      <c r="AFD206" s="330"/>
      <c r="AFE206" s="330"/>
      <c r="AFF206" s="330"/>
      <c r="AFG206" s="330"/>
      <c r="AFH206" s="330"/>
      <c r="AFI206" s="330"/>
      <c r="AFJ206" s="330"/>
      <c r="AFK206" s="330"/>
      <c r="AFL206" s="330"/>
      <c r="AFM206" s="330"/>
      <c r="AFN206" s="330"/>
      <c r="AFO206" s="330"/>
      <c r="AFP206" s="330"/>
      <c r="AFQ206" s="330"/>
      <c r="AFR206" s="330"/>
      <c r="AFS206" s="330"/>
      <c r="AFT206" s="330"/>
      <c r="AFU206" s="330"/>
      <c r="AFV206" s="330"/>
      <c r="AFW206" s="330"/>
      <c r="AFX206" s="330"/>
      <c r="AFY206" s="330"/>
      <c r="AFZ206" s="330"/>
      <c r="AGA206" s="330"/>
      <c r="AGB206" s="330"/>
      <c r="AGC206" s="330"/>
      <c r="AGD206" s="330"/>
      <c r="AGE206" s="330"/>
      <c r="AGF206" s="330"/>
      <c r="AGG206" s="330"/>
      <c r="AGH206" s="330"/>
      <c r="AGI206" s="330"/>
      <c r="AGJ206" s="330"/>
      <c r="AGK206" s="330"/>
      <c r="AGL206" s="330"/>
      <c r="AGM206" s="330"/>
      <c r="AGN206" s="330"/>
      <c r="AGO206" s="330"/>
      <c r="AGP206" s="330"/>
      <c r="AGQ206" s="330"/>
      <c r="AGR206" s="330"/>
      <c r="AGS206" s="330"/>
      <c r="AGT206" s="330"/>
      <c r="AGU206" s="330"/>
      <c r="AGV206" s="330"/>
      <c r="AGW206" s="330"/>
      <c r="AGX206" s="330"/>
      <c r="AGY206" s="330"/>
      <c r="AGZ206" s="330"/>
      <c r="AHA206" s="330"/>
      <c r="AHB206" s="330"/>
      <c r="AHC206" s="330"/>
      <c r="AHD206" s="330"/>
      <c r="AHE206" s="330"/>
      <c r="AHF206" s="330"/>
      <c r="AHG206" s="330"/>
      <c r="AHH206" s="330"/>
      <c r="AHI206" s="330"/>
      <c r="AHJ206" s="330"/>
      <c r="AHK206" s="330"/>
      <c r="AHL206" s="330"/>
      <c r="AHM206" s="330"/>
      <c r="AHN206" s="330"/>
      <c r="AHO206" s="330"/>
      <c r="AHP206" s="330"/>
      <c r="AHQ206" s="330"/>
      <c r="AHR206" s="330"/>
      <c r="AHS206" s="330"/>
      <c r="AHT206" s="330"/>
      <c r="AHU206" s="330"/>
      <c r="AHV206" s="330"/>
      <c r="AHW206" s="330"/>
      <c r="AHX206" s="330"/>
      <c r="AHY206" s="330"/>
      <c r="AHZ206" s="330"/>
      <c r="AIA206" s="330"/>
      <c r="AIB206" s="330"/>
      <c r="AIC206" s="330"/>
      <c r="AID206" s="330"/>
      <c r="AIE206" s="330"/>
      <c r="AIF206" s="330"/>
      <c r="AIG206" s="330"/>
      <c r="AIH206" s="330"/>
      <c r="AII206" s="330"/>
      <c r="AIJ206" s="330"/>
      <c r="AIK206" s="330"/>
      <c r="AIL206" s="330"/>
      <c r="AIM206" s="330"/>
      <c r="AIN206" s="330"/>
      <c r="AIO206" s="330"/>
      <c r="AIP206" s="330"/>
      <c r="AIQ206" s="330"/>
      <c r="AIR206" s="330"/>
      <c r="AIS206" s="330"/>
      <c r="AIT206" s="330"/>
      <c r="AIU206" s="330"/>
      <c r="AIV206" s="330"/>
      <c r="AIW206" s="330"/>
      <c r="AIX206" s="330"/>
      <c r="AIY206" s="330"/>
      <c r="AIZ206" s="330"/>
      <c r="AJA206" s="330"/>
      <c r="AJB206" s="330"/>
      <c r="AJC206" s="330"/>
      <c r="AJD206" s="330"/>
      <c r="AJE206" s="330"/>
      <c r="AJF206" s="330"/>
      <c r="AJG206" s="330"/>
      <c r="AJH206" s="330"/>
      <c r="AJI206" s="330"/>
      <c r="AJJ206" s="330"/>
      <c r="AJK206" s="330"/>
      <c r="AJL206" s="330"/>
      <c r="AJM206" s="330"/>
      <c r="AJN206" s="330"/>
      <c r="AJO206" s="330"/>
      <c r="AJP206" s="330"/>
      <c r="AJQ206" s="330"/>
      <c r="AJR206" s="330"/>
      <c r="AJS206" s="330"/>
      <c r="AJT206" s="330"/>
      <c r="AJU206" s="330"/>
      <c r="AJV206" s="330"/>
      <c r="AJW206" s="330"/>
      <c r="AJX206" s="330"/>
      <c r="AJY206" s="330"/>
      <c r="AJZ206" s="330"/>
      <c r="AKA206" s="330"/>
      <c r="AKB206" s="330"/>
      <c r="AKC206" s="330"/>
      <c r="AKD206" s="330"/>
      <c r="AKE206" s="330"/>
      <c r="AKF206" s="330"/>
      <c r="AKG206" s="330"/>
      <c r="AKH206" s="330"/>
      <c r="AKI206" s="330"/>
      <c r="AKJ206" s="330"/>
      <c r="AKK206" s="330"/>
      <c r="AKL206" s="330"/>
      <c r="AKM206" s="330"/>
      <c r="AKN206" s="330"/>
      <c r="AKO206" s="330"/>
      <c r="AKP206" s="330"/>
      <c r="AKQ206" s="330"/>
      <c r="AKR206" s="330"/>
      <c r="AKS206" s="330"/>
      <c r="AKT206" s="330"/>
      <c r="AKU206" s="330"/>
      <c r="AKV206" s="330"/>
      <c r="AKW206" s="330"/>
      <c r="AKX206" s="330"/>
      <c r="AKY206" s="330"/>
      <c r="AKZ206" s="330"/>
      <c r="ALA206" s="330"/>
      <c r="ALB206" s="330"/>
      <c r="ALC206" s="330"/>
      <c r="ALD206" s="330"/>
      <c r="ALE206" s="330"/>
      <c r="ALF206" s="330"/>
      <c r="ALG206" s="330"/>
      <c r="ALH206" s="330"/>
      <c r="ALI206" s="330"/>
      <c r="ALJ206" s="330"/>
      <c r="ALK206" s="330"/>
      <c r="ALL206" s="330"/>
      <c r="ALM206" s="330"/>
      <c r="ALN206" s="330"/>
      <c r="ALO206" s="330"/>
      <c r="ALP206" s="330"/>
      <c r="ALQ206" s="330"/>
      <c r="ALR206" s="330"/>
      <c r="ALS206" s="330"/>
      <c r="ALT206" s="330"/>
      <c r="ALU206" s="330"/>
      <c r="ALV206" s="330"/>
      <c r="ALW206" s="330"/>
      <c r="ALX206" s="330"/>
      <c r="ALY206" s="330"/>
      <c r="ALZ206" s="330"/>
      <c r="AMA206" s="330"/>
      <c r="AMB206" s="330"/>
      <c r="AMC206" s="330"/>
      <c r="AMD206" s="330"/>
      <c r="AME206" s="330"/>
      <c r="AMF206" s="330"/>
      <c r="AMG206" s="330"/>
      <c r="AMH206" s="330"/>
      <c r="AMI206" s="330"/>
      <c r="AMJ206" s="330"/>
      <c r="AMK206" s="330"/>
      <c r="AML206" s="330"/>
      <c r="AMM206" s="330"/>
      <c r="AMN206" s="330"/>
      <c r="AMO206" s="330"/>
      <c r="AMP206" s="330"/>
      <c r="AMQ206" s="330"/>
      <c r="AMR206" s="330"/>
      <c r="AMS206" s="330"/>
      <c r="AMT206" s="330"/>
      <c r="AMU206" s="330"/>
      <c r="AMV206" s="330"/>
      <c r="AMW206" s="330"/>
      <c r="AMX206" s="330"/>
      <c r="AMY206" s="330"/>
      <c r="AMZ206" s="330"/>
      <c r="ANA206" s="330"/>
      <c r="ANB206" s="330"/>
      <c r="ANC206" s="330"/>
      <c r="AND206" s="330"/>
      <c r="ANE206" s="330"/>
      <c r="ANF206" s="330"/>
      <c r="ANG206" s="330"/>
      <c r="ANH206" s="330"/>
      <c r="ANI206" s="330"/>
      <c r="ANJ206" s="330"/>
      <c r="ANK206" s="330"/>
      <c r="ANL206" s="330"/>
      <c r="ANM206" s="330"/>
      <c r="ANN206" s="330"/>
      <c r="ANO206" s="330"/>
      <c r="ANP206" s="330"/>
      <c r="ANQ206" s="330"/>
      <c r="ANR206" s="330"/>
      <c r="ANS206" s="330"/>
      <c r="ANT206" s="330"/>
      <c r="ANU206" s="330"/>
      <c r="ANV206" s="330"/>
      <c r="ANW206" s="330"/>
      <c r="ANX206" s="330"/>
      <c r="ANY206" s="330"/>
      <c r="ANZ206" s="330"/>
      <c r="AOA206" s="330"/>
      <c r="AOB206" s="330"/>
      <c r="AOC206" s="330"/>
      <c r="AOD206" s="330"/>
      <c r="AOE206" s="330"/>
      <c r="AOF206" s="330"/>
      <c r="AOG206" s="330"/>
      <c r="AOH206" s="330"/>
      <c r="AOI206" s="330"/>
      <c r="AOJ206" s="330"/>
      <c r="AOK206" s="330"/>
      <c r="AOL206" s="330"/>
      <c r="AOM206" s="330"/>
      <c r="AON206" s="330"/>
      <c r="AOO206" s="330"/>
      <c r="AOP206" s="330"/>
      <c r="AOQ206" s="330"/>
      <c r="AOR206" s="330"/>
      <c r="AOS206" s="330"/>
      <c r="AOT206" s="330"/>
      <c r="AOU206" s="330"/>
      <c r="AOV206" s="330"/>
      <c r="AOW206" s="330"/>
      <c r="AOX206" s="330"/>
      <c r="AOY206" s="330"/>
      <c r="AOZ206" s="330"/>
      <c r="APA206" s="330"/>
      <c r="APB206" s="330"/>
      <c r="APC206" s="330"/>
      <c r="APD206" s="330"/>
      <c r="APE206" s="330"/>
      <c r="APF206" s="330"/>
      <c r="APG206" s="330"/>
      <c r="APH206" s="330"/>
      <c r="API206" s="330"/>
      <c r="APJ206" s="330"/>
      <c r="APK206" s="330"/>
      <c r="APL206" s="330"/>
      <c r="APM206" s="330"/>
      <c r="APN206" s="330"/>
      <c r="APO206" s="330"/>
      <c r="APP206" s="330"/>
      <c r="APQ206" s="330"/>
      <c r="APR206" s="330"/>
      <c r="APS206" s="330"/>
      <c r="APT206" s="330"/>
      <c r="APU206" s="330"/>
      <c r="APV206" s="330"/>
      <c r="APW206" s="330"/>
      <c r="APX206" s="330"/>
      <c r="APY206" s="330"/>
      <c r="APZ206" s="330"/>
      <c r="AQA206" s="330"/>
      <c r="AQB206" s="330"/>
      <c r="AQC206" s="330"/>
      <c r="AQD206" s="330"/>
      <c r="AQE206" s="330"/>
      <c r="AQF206" s="330"/>
      <c r="AQG206" s="330"/>
      <c r="AQH206" s="330"/>
      <c r="AQI206" s="330"/>
      <c r="AQJ206" s="330"/>
      <c r="AQK206" s="330"/>
      <c r="AQL206" s="330"/>
      <c r="AQM206" s="330"/>
      <c r="AQN206" s="330"/>
      <c r="AQO206" s="330"/>
      <c r="AQP206" s="330"/>
      <c r="AQQ206" s="330"/>
      <c r="AQR206" s="330"/>
      <c r="AQS206" s="330"/>
      <c r="AQT206" s="330"/>
      <c r="AQU206" s="330"/>
      <c r="AQV206" s="330"/>
      <c r="AQW206" s="330"/>
      <c r="AQX206" s="330"/>
      <c r="AQY206" s="330"/>
      <c r="AQZ206" s="330"/>
      <c r="ARA206" s="330"/>
      <c r="ARB206" s="330"/>
      <c r="ARC206" s="330"/>
      <c r="ARD206" s="330"/>
      <c r="ARE206" s="330"/>
      <c r="ARF206" s="330"/>
      <c r="ARG206" s="330"/>
      <c r="ARH206" s="330"/>
      <c r="ARI206" s="330"/>
      <c r="ARJ206" s="330"/>
      <c r="ARK206" s="330"/>
      <c r="ARL206" s="330"/>
      <c r="ARM206" s="330"/>
      <c r="ARN206" s="330"/>
      <c r="ARO206" s="330"/>
      <c r="ARP206" s="330"/>
      <c r="ARQ206" s="330"/>
      <c r="ARR206" s="330"/>
      <c r="ARS206" s="330"/>
      <c r="ART206" s="330"/>
      <c r="ARU206" s="330"/>
      <c r="ARV206" s="330"/>
      <c r="ARW206" s="330"/>
      <c r="ARX206" s="330"/>
      <c r="ARY206" s="330"/>
      <c r="ARZ206" s="330"/>
      <c r="ASA206" s="330"/>
      <c r="ASB206" s="330"/>
      <c r="ASC206" s="330"/>
      <c r="ASD206" s="330"/>
      <c r="ASE206" s="330"/>
      <c r="ASF206" s="330"/>
      <c r="ASG206" s="330"/>
      <c r="ASH206" s="330"/>
      <c r="ASI206" s="330"/>
      <c r="ASJ206" s="330"/>
      <c r="ASK206" s="330"/>
      <c r="ASL206" s="330"/>
      <c r="ASM206" s="330"/>
      <c r="ASN206" s="330"/>
      <c r="ASO206" s="330"/>
      <c r="ASP206" s="330"/>
      <c r="ASQ206" s="330"/>
      <c r="ASR206" s="330"/>
      <c r="ASS206" s="330"/>
      <c r="AST206" s="330"/>
      <c r="ASU206" s="330"/>
      <c r="ASV206" s="330"/>
      <c r="ASW206" s="330"/>
      <c r="ASX206" s="330"/>
      <c r="ASY206" s="330"/>
      <c r="ASZ206" s="330"/>
      <c r="ATA206" s="330"/>
      <c r="ATB206" s="330"/>
      <c r="ATC206" s="330"/>
      <c r="ATD206" s="330"/>
      <c r="ATE206" s="330"/>
      <c r="ATF206" s="330"/>
      <c r="ATG206" s="330"/>
      <c r="ATH206" s="330"/>
      <c r="ATI206" s="330"/>
      <c r="ATJ206" s="330"/>
      <c r="ATK206" s="330"/>
      <c r="ATL206" s="330"/>
      <c r="ATM206" s="330"/>
      <c r="ATN206" s="330"/>
      <c r="ATO206" s="330"/>
      <c r="ATP206" s="330"/>
      <c r="ATQ206" s="330"/>
      <c r="ATR206" s="330"/>
      <c r="ATS206" s="330"/>
      <c r="ATT206" s="330"/>
      <c r="ATU206" s="330"/>
      <c r="ATV206" s="330"/>
      <c r="ATW206" s="330"/>
      <c r="ATX206" s="330"/>
      <c r="ATY206" s="330"/>
      <c r="ATZ206" s="330"/>
      <c r="AUA206" s="330"/>
      <c r="AUB206" s="330"/>
      <c r="AUC206" s="330"/>
      <c r="AUD206" s="330"/>
      <c r="AUE206" s="330"/>
      <c r="AUF206" s="330"/>
      <c r="AUG206" s="330"/>
      <c r="AUH206" s="330"/>
      <c r="AUI206" s="330"/>
      <c r="AUJ206" s="330"/>
      <c r="AUK206" s="330"/>
      <c r="AUL206" s="330"/>
      <c r="AUM206" s="330"/>
      <c r="AUN206" s="330"/>
      <c r="AUO206" s="330"/>
      <c r="AUP206" s="330"/>
      <c r="AUQ206" s="330"/>
      <c r="AUR206" s="330"/>
      <c r="AUS206" s="330"/>
      <c r="AUT206" s="330"/>
      <c r="AUU206" s="330"/>
      <c r="AUV206" s="330"/>
      <c r="AUW206" s="330"/>
      <c r="AUX206" s="330"/>
      <c r="AUY206" s="330"/>
      <c r="AUZ206" s="330"/>
      <c r="AVA206" s="330"/>
      <c r="AVB206" s="330"/>
      <c r="AVC206" s="330"/>
      <c r="AVD206" s="330"/>
      <c r="AVE206" s="330"/>
      <c r="AVF206" s="330"/>
      <c r="AVG206" s="330"/>
      <c r="AVH206" s="330"/>
      <c r="AVI206" s="330"/>
      <c r="AVJ206" s="330"/>
      <c r="AVK206" s="330"/>
      <c r="AVL206" s="330"/>
      <c r="AVM206" s="330"/>
      <c r="AVN206" s="330"/>
      <c r="AVO206" s="330"/>
      <c r="AVP206" s="330"/>
      <c r="AVQ206" s="330"/>
      <c r="AVR206" s="330"/>
      <c r="AVS206" s="330"/>
      <c r="AVT206" s="330"/>
      <c r="AVU206" s="330"/>
      <c r="AVV206" s="330"/>
      <c r="AVW206" s="330"/>
      <c r="AVX206" s="330"/>
      <c r="AVY206" s="330"/>
      <c r="AVZ206" s="330"/>
      <c r="AWA206" s="330"/>
      <c r="AWB206" s="330"/>
      <c r="AWC206" s="330"/>
      <c r="AWD206" s="330"/>
      <c r="AWE206" s="330"/>
      <c r="AWF206" s="330"/>
      <c r="AWG206" s="330"/>
      <c r="AWH206" s="330"/>
      <c r="AWI206" s="330"/>
      <c r="AWJ206" s="330"/>
      <c r="AWK206" s="330"/>
      <c r="AWL206" s="330"/>
      <c r="AWM206" s="330"/>
      <c r="AWN206" s="330"/>
      <c r="AWO206" s="330"/>
      <c r="AWP206" s="330"/>
      <c r="AWQ206" s="330"/>
      <c r="AWR206" s="330"/>
      <c r="AWS206" s="330"/>
      <c r="AWT206" s="330"/>
      <c r="AWU206" s="330"/>
      <c r="AWV206" s="330"/>
      <c r="AWW206" s="330"/>
      <c r="AWX206" s="330"/>
      <c r="AWY206" s="330"/>
      <c r="AWZ206" s="330"/>
      <c r="AXA206" s="330"/>
      <c r="AXB206" s="330"/>
      <c r="AXC206" s="330"/>
      <c r="AXD206" s="330"/>
      <c r="AXE206" s="330"/>
      <c r="AXF206" s="330"/>
      <c r="AXG206" s="330"/>
      <c r="AXH206" s="330"/>
      <c r="AXI206" s="330"/>
      <c r="AXJ206" s="330"/>
      <c r="AXK206" s="330"/>
      <c r="AXL206" s="330"/>
      <c r="AXM206" s="330"/>
      <c r="AXN206" s="330"/>
      <c r="AXO206" s="330"/>
      <c r="AXP206" s="330"/>
      <c r="AXQ206" s="330"/>
      <c r="AXR206" s="330"/>
      <c r="AXS206" s="330"/>
      <c r="AXT206" s="330"/>
      <c r="AXU206" s="330"/>
      <c r="AXV206" s="330"/>
      <c r="AXW206" s="330"/>
      <c r="AXX206" s="330"/>
      <c r="AXY206" s="330"/>
      <c r="AXZ206" s="330"/>
      <c r="AYA206" s="330"/>
      <c r="AYB206" s="330"/>
      <c r="AYC206" s="330"/>
      <c r="AYD206" s="330"/>
      <c r="AYE206" s="330"/>
      <c r="AYF206" s="330"/>
      <c r="AYG206" s="330"/>
      <c r="AYH206" s="330"/>
      <c r="AYI206" s="330"/>
      <c r="AYJ206" s="330"/>
      <c r="AYK206" s="330"/>
      <c r="AYL206" s="330"/>
      <c r="AYM206" s="330"/>
      <c r="AYN206" s="330"/>
      <c r="AYO206" s="330"/>
      <c r="AYP206" s="330"/>
      <c r="AYQ206" s="330"/>
      <c r="AYR206" s="330"/>
      <c r="AYS206" s="330"/>
      <c r="AYT206" s="330"/>
      <c r="AYU206" s="330"/>
      <c r="AYV206" s="330"/>
      <c r="AYW206" s="330"/>
      <c r="AYX206" s="330"/>
      <c r="AYY206" s="330"/>
      <c r="AYZ206" s="330"/>
      <c r="AZA206" s="330"/>
      <c r="AZB206" s="330"/>
      <c r="AZC206" s="330"/>
      <c r="AZD206" s="330"/>
      <c r="AZE206" s="330"/>
      <c r="AZF206" s="330"/>
      <c r="AZG206" s="330"/>
      <c r="AZH206" s="330"/>
      <c r="AZI206" s="330"/>
      <c r="AZJ206" s="330"/>
      <c r="AZK206" s="330"/>
      <c r="AZL206" s="330"/>
      <c r="AZM206" s="330"/>
      <c r="AZN206" s="330"/>
      <c r="AZO206" s="330"/>
      <c r="AZP206" s="330"/>
      <c r="AZQ206" s="330"/>
      <c r="AZR206" s="330"/>
      <c r="AZS206" s="330"/>
      <c r="AZT206" s="330"/>
      <c r="AZU206" s="330"/>
      <c r="AZV206" s="330"/>
      <c r="AZW206" s="330"/>
      <c r="AZX206" s="330"/>
      <c r="AZY206" s="330"/>
      <c r="AZZ206" s="330"/>
      <c r="BAA206" s="330"/>
      <c r="BAB206" s="330"/>
      <c r="BAC206" s="330"/>
      <c r="BAD206" s="330"/>
      <c r="BAE206" s="330"/>
      <c r="BAF206" s="330"/>
      <c r="BAG206" s="330"/>
      <c r="BAH206" s="330"/>
      <c r="BAI206" s="330"/>
      <c r="BAJ206" s="330"/>
      <c r="BAK206" s="330"/>
      <c r="BAL206" s="330"/>
      <c r="BAM206" s="330"/>
      <c r="BAN206" s="330"/>
      <c r="BAO206" s="330"/>
      <c r="BAP206" s="330"/>
      <c r="BAQ206" s="330"/>
      <c r="BAR206" s="330"/>
      <c r="BAS206" s="330"/>
      <c r="BAT206" s="330"/>
      <c r="BAU206" s="330"/>
      <c r="BAV206" s="330"/>
      <c r="BAW206" s="330"/>
      <c r="BAX206" s="330"/>
      <c r="BAY206" s="330"/>
      <c r="BAZ206" s="330"/>
      <c r="BBA206" s="330"/>
      <c r="BBB206" s="330"/>
      <c r="BBC206" s="330"/>
      <c r="BBD206" s="330"/>
      <c r="BBE206" s="330"/>
      <c r="BBF206" s="330"/>
      <c r="BBG206" s="330"/>
      <c r="BBH206" s="330"/>
      <c r="BBI206" s="330"/>
      <c r="BBJ206" s="330"/>
      <c r="BBK206" s="330"/>
      <c r="BBL206" s="330"/>
      <c r="BBM206" s="330"/>
      <c r="BBN206" s="330"/>
      <c r="BBO206" s="330"/>
      <c r="BBP206" s="330"/>
      <c r="BBQ206" s="330"/>
      <c r="BBR206" s="330"/>
      <c r="BBS206" s="330"/>
      <c r="BBT206" s="330"/>
      <c r="BBU206" s="330"/>
      <c r="BBV206" s="330"/>
      <c r="BBW206" s="330"/>
      <c r="BBX206" s="330"/>
      <c r="BBY206" s="330"/>
      <c r="BBZ206" s="330"/>
      <c r="BCA206" s="330"/>
      <c r="BCB206" s="330"/>
      <c r="BCC206" s="330"/>
      <c r="BCD206" s="330"/>
      <c r="BCE206" s="330"/>
      <c r="BCF206" s="330"/>
      <c r="BCG206" s="330"/>
      <c r="BCH206" s="330"/>
      <c r="BCI206" s="330"/>
      <c r="BCJ206" s="330"/>
      <c r="BCK206" s="330"/>
      <c r="BCL206" s="330"/>
      <c r="BCM206" s="330"/>
      <c r="BCN206" s="330"/>
      <c r="BCO206" s="330"/>
      <c r="BCP206" s="330"/>
      <c r="BCQ206" s="330"/>
      <c r="BCR206" s="330"/>
      <c r="BCS206" s="330"/>
      <c r="BCT206" s="330"/>
      <c r="BCU206" s="330"/>
      <c r="BCV206" s="330"/>
      <c r="BCW206" s="330"/>
      <c r="BCX206" s="330"/>
      <c r="BCY206" s="330"/>
      <c r="BCZ206" s="330"/>
      <c r="BDA206" s="330"/>
      <c r="BDB206" s="330"/>
      <c r="BDC206" s="330"/>
      <c r="BDD206" s="330"/>
      <c r="BDE206" s="330"/>
      <c r="BDF206" s="330"/>
      <c r="BDG206" s="330"/>
      <c r="BDH206" s="330"/>
      <c r="BDI206" s="330"/>
      <c r="BDJ206" s="330"/>
      <c r="BDK206" s="330"/>
      <c r="BDL206" s="330"/>
      <c r="BDM206" s="330"/>
      <c r="BDN206" s="330"/>
      <c r="BDO206" s="330"/>
      <c r="BDP206" s="330"/>
      <c r="BDQ206" s="330"/>
      <c r="BDR206" s="330"/>
      <c r="BDS206" s="330"/>
      <c r="BDT206" s="330"/>
      <c r="BDU206" s="330"/>
      <c r="BDV206" s="330"/>
      <c r="BDW206" s="330"/>
      <c r="BDX206" s="330"/>
      <c r="BDY206" s="330"/>
      <c r="BDZ206" s="330"/>
      <c r="BEA206" s="330"/>
      <c r="BEB206" s="330"/>
      <c r="BEC206" s="330"/>
      <c r="BED206" s="330"/>
      <c r="BEE206" s="330"/>
      <c r="BEF206" s="330"/>
      <c r="BEG206" s="330"/>
      <c r="BEH206" s="330"/>
      <c r="BEI206" s="330"/>
      <c r="BEJ206" s="330"/>
      <c r="BEK206" s="330"/>
      <c r="BEL206" s="330"/>
      <c r="BEM206" s="330"/>
      <c r="BEN206" s="330"/>
      <c r="BEO206" s="330"/>
      <c r="BEP206" s="330"/>
      <c r="BEQ206" s="330"/>
      <c r="BER206" s="330"/>
      <c r="BES206" s="330"/>
      <c r="BET206" s="330"/>
      <c r="BEU206" s="330"/>
      <c r="BEV206" s="330"/>
      <c r="BEW206" s="330"/>
      <c r="BEX206" s="330"/>
      <c r="BEY206" s="330"/>
      <c r="BEZ206" s="330"/>
      <c r="BFA206" s="330"/>
      <c r="BFB206" s="330"/>
      <c r="BFC206" s="330"/>
      <c r="BFD206" s="330"/>
      <c r="BFE206" s="330"/>
      <c r="BFF206" s="330"/>
      <c r="BFG206" s="330"/>
      <c r="BFH206" s="330"/>
      <c r="BFI206" s="330"/>
      <c r="BFJ206" s="330"/>
      <c r="BFK206" s="330"/>
      <c r="BFL206" s="330"/>
      <c r="BFM206" s="330"/>
      <c r="BFN206" s="330"/>
      <c r="BFO206" s="330"/>
      <c r="BFP206" s="330"/>
      <c r="BFQ206" s="330"/>
      <c r="BFR206" s="330"/>
      <c r="BFS206" s="330"/>
      <c r="BFT206" s="330"/>
      <c r="BFU206" s="330"/>
      <c r="BFV206" s="330"/>
      <c r="BFW206" s="330"/>
      <c r="BFX206" s="330"/>
      <c r="BFY206" s="330"/>
      <c r="BFZ206" s="330"/>
      <c r="BGA206" s="330"/>
      <c r="BGB206" s="330"/>
      <c r="BGC206" s="330"/>
      <c r="BGD206" s="330"/>
      <c r="BGE206" s="330"/>
      <c r="BGF206" s="330"/>
      <c r="BGG206" s="330"/>
      <c r="BGH206" s="330"/>
      <c r="BGI206" s="330"/>
      <c r="BGJ206" s="330"/>
      <c r="BGK206" s="330"/>
      <c r="BGL206" s="330"/>
      <c r="BGM206" s="330"/>
      <c r="BGN206" s="330"/>
      <c r="BGO206" s="330"/>
      <c r="BGP206" s="330"/>
      <c r="BGQ206" s="330"/>
      <c r="BGR206" s="330"/>
      <c r="BGS206" s="330"/>
      <c r="BGT206" s="330"/>
      <c r="BGU206" s="330"/>
      <c r="BGV206" s="330"/>
      <c r="BGW206" s="330"/>
      <c r="BGX206" s="330"/>
      <c r="BGY206" s="330"/>
      <c r="BGZ206" s="330"/>
      <c r="BHA206" s="330"/>
      <c r="BHB206" s="330"/>
      <c r="BHC206" s="330"/>
      <c r="BHD206" s="330"/>
      <c r="BHE206" s="330"/>
      <c r="BHF206" s="330"/>
      <c r="BHG206" s="330"/>
      <c r="BHH206" s="330"/>
      <c r="BHI206" s="330"/>
      <c r="BHJ206" s="330"/>
      <c r="BHK206" s="330"/>
      <c r="BHL206" s="330"/>
      <c r="BHM206" s="330"/>
      <c r="BHN206" s="330"/>
      <c r="BHO206" s="330"/>
      <c r="BHP206" s="330"/>
      <c r="BHQ206" s="330"/>
      <c r="BHR206" s="330"/>
      <c r="BHS206" s="330"/>
      <c r="BHT206" s="330"/>
      <c r="BHU206" s="330"/>
      <c r="BHV206" s="330"/>
      <c r="BHW206" s="330"/>
      <c r="BHX206" s="330"/>
      <c r="BHY206" s="330"/>
      <c r="BHZ206" s="330"/>
      <c r="BIA206" s="330"/>
      <c r="BIB206" s="330"/>
      <c r="BIC206" s="330"/>
      <c r="BID206" s="330"/>
      <c r="BIE206" s="330"/>
      <c r="BIF206" s="330"/>
      <c r="BIG206" s="330"/>
      <c r="BIH206" s="330"/>
      <c r="BII206" s="330"/>
      <c r="BIJ206" s="330"/>
      <c r="BIK206" s="330"/>
      <c r="BIL206" s="330"/>
      <c r="BIM206" s="330"/>
      <c r="BIN206" s="330"/>
      <c r="BIO206" s="330"/>
      <c r="BIP206" s="330"/>
      <c r="BIQ206" s="330"/>
      <c r="BIR206" s="330"/>
      <c r="BIS206" s="330"/>
      <c r="BIT206" s="330"/>
      <c r="BIU206" s="330"/>
      <c r="BIV206" s="330"/>
      <c r="BIW206" s="330"/>
      <c r="BIX206" s="330"/>
      <c r="BIY206" s="330"/>
      <c r="BIZ206" s="330"/>
      <c r="BJA206" s="330"/>
      <c r="BJB206" s="330"/>
      <c r="BJC206" s="330"/>
      <c r="BJD206" s="330"/>
      <c r="BJE206" s="330"/>
      <c r="BJF206" s="330"/>
      <c r="BJG206" s="330"/>
      <c r="BJH206" s="330"/>
      <c r="BJI206" s="330"/>
      <c r="BJJ206" s="330"/>
      <c r="BJK206" s="330"/>
      <c r="BJL206" s="330"/>
      <c r="BJM206" s="330"/>
      <c r="BJN206" s="330"/>
      <c r="BJO206" s="330"/>
      <c r="BJP206" s="330"/>
      <c r="BJQ206" s="330"/>
      <c r="BJR206" s="330"/>
      <c r="BJS206" s="330"/>
      <c r="BJT206" s="330"/>
      <c r="BJU206" s="330"/>
      <c r="BJV206" s="330"/>
      <c r="BJW206" s="330"/>
      <c r="BJX206" s="330"/>
      <c r="BJY206" s="330"/>
      <c r="BJZ206" s="330"/>
      <c r="BKA206" s="330"/>
      <c r="BKB206" s="330"/>
      <c r="BKC206" s="330"/>
      <c r="BKD206" s="330"/>
      <c r="BKE206" s="330"/>
      <c r="BKF206" s="330"/>
      <c r="BKG206" s="330"/>
      <c r="BKH206" s="330"/>
      <c r="BKI206" s="330"/>
      <c r="BKJ206" s="330"/>
      <c r="BKK206" s="330"/>
      <c r="BKL206" s="330"/>
      <c r="BKM206" s="330"/>
      <c r="BKN206" s="330"/>
      <c r="BKO206" s="330"/>
      <c r="BKP206" s="330"/>
      <c r="BKQ206" s="330"/>
      <c r="BKR206" s="330"/>
      <c r="BKS206" s="330"/>
      <c r="BKT206" s="330"/>
      <c r="BKU206" s="330"/>
      <c r="BKV206" s="330"/>
      <c r="BKW206" s="330"/>
      <c r="BKX206" s="330"/>
      <c r="BKY206" s="330"/>
      <c r="BKZ206" s="330"/>
      <c r="BLA206" s="330"/>
      <c r="BLB206" s="330"/>
      <c r="BLC206" s="330"/>
      <c r="BLD206" s="330"/>
      <c r="BLE206" s="330"/>
      <c r="BLF206" s="330"/>
      <c r="BLG206" s="330"/>
      <c r="BLH206" s="330"/>
      <c r="BLI206" s="330"/>
      <c r="BLJ206" s="330"/>
      <c r="BLK206" s="330"/>
      <c r="BLL206" s="330"/>
      <c r="BLM206" s="330"/>
      <c r="BLN206" s="330"/>
      <c r="BLO206" s="330"/>
      <c r="BLP206" s="330"/>
      <c r="BLQ206" s="330"/>
      <c r="BLR206" s="330"/>
      <c r="BLS206" s="330"/>
      <c r="BLT206" s="330"/>
      <c r="BLU206" s="330"/>
      <c r="BLV206" s="330"/>
      <c r="BLW206" s="330"/>
      <c r="BLX206" s="330"/>
      <c r="BLY206" s="330"/>
      <c r="BLZ206" s="330"/>
      <c r="BMA206" s="330"/>
      <c r="BMB206" s="330"/>
      <c r="BMC206" s="330"/>
      <c r="BMD206" s="330"/>
      <c r="BME206" s="330"/>
      <c r="BMF206" s="330"/>
      <c r="BMG206" s="330"/>
      <c r="BMH206" s="330"/>
      <c r="BMI206" s="330"/>
      <c r="BMJ206" s="330"/>
      <c r="BMK206" s="330"/>
      <c r="BML206" s="330"/>
      <c r="BMM206" s="330"/>
      <c r="BMN206" s="330"/>
      <c r="BMO206" s="330"/>
      <c r="BMP206" s="330"/>
      <c r="BMQ206" s="330"/>
      <c r="BMR206" s="330"/>
      <c r="BMS206" s="330"/>
      <c r="BMT206" s="330"/>
      <c r="BMU206" s="330"/>
      <c r="BMV206" s="330"/>
      <c r="BMW206" s="330"/>
      <c r="BMX206" s="330"/>
      <c r="BMY206" s="330"/>
      <c r="BMZ206" s="330"/>
      <c r="BNA206" s="330"/>
      <c r="BNB206" s="330"/>
      <c r="BNC206" s="330"/>
      <c r="BND206" s="330"/>
      <c r="BNE206" s="330"/>
      <c r="BNF206" s="330"/>
      <c r="BNG206" s="330"/>
      <c r="BNH206" s="330"/>
      <c r="BNI206" s="330"/>
      <c r="BNJ206" s="330"/>
      <c r="BNK206" s="330"/>
      <c r="BNL206" s="330"/>
      <c r="BNM206" s="330"/>
      <c r="BNN206" s="330"/>
      <c r="BNO206" s="330"/>
      <c r="BNP206" s="330"/>
      <c r="BNQ206" s="330"/>
      <c r="BNR206" s="330"/>
      <c r="BNS206" s="330"/>
      <c r="BNT206" s="330"/>
      <c r="BNU206" s="330"/>
      <c r="BNV206" s="330"/>
      <c r="BNW206" s="330"/>
      <c r="BNX206" s="330"/>
      <c r="BNY206" s="330"/>
      <c r="BNZ206" s="330"/>
      <c r="BOA206" s="330"/>
      <c r="BOB206" s="330"/>
      <c r="BOC206" s="330"/>
      <c r="BOD206" s="330"/>
      <c r="BOE206" s="330"/>
      <c r="BOF206" s="330"/>
      <c r="BOG206" s="330"/>
      <c r="BOH206" s="330"/>
      <c r="BOI206" s="330"/>
      <c r="BOJ206" s="330"/>
      <c r="BOK206" s="330"/>
      <c r="BOL206" s="330"/>
      <c r="BOM206" s="330"/>
      <c r="BON206" s="330"/>
      <c r="BOO206" s="330"/>
      <c r="BOP206" s="330"/>
      <c r="BOQ206" s="330"/>
      <c r="BOR206" s="330"/>
      <c r="BOS206" s="330"/>
      <c r="BOT206" s="330"/>
      <c r="BOU206" s="330"/>
      <c r="BOV206" s="330"/>
      <c r="BOW206" s="330"/>
      <c r="BOX206" s="330"/>
      <c r="BOY206" s="330"/>
      <c r="BOZ206" s="330"/>
      <c r="BPA206" s="330"/>
      <c r="BPB206" s="330"/>
      <c r="BPC206" s="330"/>
      <c r="BPD206" s="330"/>
      <c r="BPE206" s="330"/>
      <c r="BPF206" s="330"/>
      <c r="BPG206" s="330"/>
      <c r="BPH206" s="330"/>
      <c r="BPI206" s="330"/>
      <c r="BPJ206" s="330"/>
      <c r="BPK206" s="330"/>
      <c r="BPL206" s="330"/>
      <c r="BPM206" s="330"/>
      <c r="BPN206" s="330"/>
      <c r="BPO206" s="330"/>
      <c r="BPP206" s="330"/>
      <c r="BPQ206" s="330"/>
      <c r="BPR206" s="330"/>
      <c r="BPS206" s="330"/>
      <c r="BPT206" s="330"/>
      <c r="BPU206" s="330"/>
      <c r="BPV206" s="330"/>
      <c r="BPW206" s="330"/>
      <c r="BPX206" s="330"/>
      <c r="BPY206" s="330"/>
      <c r="BPZ206" s="330"/>
      <c r="BQA206" s="330"/>
      <c r="BQB206" s="330"/>
      <c r="BQC206" s="330"/>
      <c r="BQD206" s="330"/>
      <c r="BQE206" s="330"/>
      <c r="BQF206" s="330"/>
      <c r="BQG206" s="330"/>
      <c r="BQH206" s="330"/>
      <c r="BQI206" s="330"/>
      <c r="BQJ206" s="330"/>
      <c r="BQK206" s="330"/>
      <c r="BQL206" s="330"/>
      <c r="BQM206" s="330"/>
      <c r="BQN206" s="330"/>
      <c r="BQO206" s="330"/>
      <c r="BQP206" s="330"/>
      <c r="BQQ206" s="330"/>
      <c r="BQR206" s="330"/>
      <c r="BQS206" s="330"/>
      <c r="BQT206" s="330"/>
      <c r="BQU206" s="330"/>
      <c r="BQV206" s="330"/>
      <c r="BQW206" s="330"/>
      <c r="BQX206" s="330"/>
      <c r="BQY206" s="330"/>
      <c r="BQZ206" s="330"/>
      <c r="BRA206" s="330"/>
      <c r="BRB206" s="330"/>
      <c r="BRC206" s="330"/>
      <c r="BRD206" s="330"/>
      <c r="BRE206" s="330"/>
      <c r="BRF206" s="330"/>
      <c r="BRG206" s="330"/>
      <c r="BRH206" s="330"/>
      <c r="BRI206" s="330"/>
      <c r="BRJ206" s="330"/>
      <c r="BRK206" s="330"/>
      <c r="BRL206" s="330"/>
      <c r="BRM206" s="330"/>
      <c r="BRN206" s="330"/>
      <c r="BRO206" s="330"/>
      <c r="BRP206" s="330"/>
      <c r="BRQ206" s="330"/>
      <c r="BRR206" s="330"/>
      <c r="BRS206" s="330"/>
      <c r="BRT206" s="330"/>
      <c r="BRU206" s="330"/>
      <c r="BRV206" s="330"/>
      <c r="BRW206" s="330"/>
      <c r="BRX206" s="330"/>
      <c r="BRY206" s="330"/>
      <c r="BRZ206" s="330"/>
      <c r="BSA206" s="330"/>
      <c r="BSB206" s="330"/>
      <c r="BSC206" s="330"/>
      <c r="BSD206" s="330"/>
      <c r="BSE206" s="330"/>
      <c r="BSF206" s="330"/>
      <c r="BSG206" s="330"/>
      <c r="BSH206" s="330"/>
      <c r="BSI206" s="330"/>
      <c r="BSJ206" s="330"/>
      <c r="BSK206" s="330"/>
      <c r="BSL206" s="330"/>
      <c r="BSM206" s="330"/>
      <c r="BSN206" s="330"/>
      <c r="BSO206" s="330"/>
      <c r="BSP206" s="330"/>
      <c r="BSQ206" s="330"/>
      <c r="BSR206" s="330"/>
      <c r="BSS206" s="330"/>
      <c r="BST206" s="330"/>
      <c r="BSU206" s="330"/>
      <c r="BSV206" s="330"/>
      <c r="BSW206" s="330"/>
      <c r="BSX206" s="330"/>
      <c r="BSY206" s="330"/>
      <c r="BSZ206" s="330"/>
      <c r="BTA206" s="330"/>
      <c r="BTB206" s="330"/>
      <c r="BTC206" s="330"/>
      <c r="BTD206" s="330"/>
      <c r="BTE206" s="330"/>
      <c r="BTF206" s="330"/>
      <c r="BTG206" s="330"/>
      <c r="BTH206" s="330"/>
      <c r="BTI206" s="330"/>
      <c r="BTJ206" s="330"/>
      <c r="BTK206" s="330"/>
      <c r="BTL206" s="330"/>
      <c r="BTM206" s="330"/>
      <c r="BTN206" s="330"/>
      <c r="BTO206" s="330"/>
      <c r="BTP206" s="330"/>
      <c r="BTQ206" s="330"/>
      <c r="BTR206" s="330"/>
      <c r="BTS206" s="330"/>
      <c r="BTT206" s="330"/>
      <c r="BTU206" s="330"/>
      <c r="BTV206" s="330"/>
      <c r="BTW206" s="330"/>
      <c r="BTX206" s="330"/>
      <c r="BTY206" s="330"/>
      <c r="BTZ206" s="330"/>
      <c r="BUA206" s="330"/>
      <c r="BUB206" s="330"/>
      <c r="BUC206" s="330"/>
      <c r="BUD206" s="330"/>
      <c r="BUE206" s="330"/>
      <c r="BUF206" s="330"/>
      <c r="BUG206" s="330"/>
      <c r="BUH206" s="330"/>
      <c r="BUI206" s="330"/>
      <c r="BUJ206" s="330"/>
      <c r="BUK206" s="330"/>
      <c r="BUL206" s="330"/>
      <c r="BUM206" s="330"/>
      <c r="BUN206" s="330"/>
      <c r="BUO206" s="330"/>
      <c r="BUP206" s="330"/>
      <c r="BUQ206" s="330"/>
      <c r="BUR206" s="330"/>
      <c r="BUS206" s="330"/>
      <c r="BUT206" s="330"/>
      <c r="BUU206" s="330"/>
      <c r="BUV206" s="330"/>
      <c r="BUW206" s="330"/>
      <c r="BUX206" s="330"/>
      <c r="BUY206" s="330"/>
      <c r="BUZ206" s="330"/>
      <c r="BVA206" s="330"/>
      <c r="BVB206" s="330"/>
      <c r="BVC206" s="330"/>
      <c r="BVD206" s="330"/>
      <c r="BVE206" s="330"/>
      <c r="BVF206" s="330"/>
      <c r="BVG206" s="330"/>
      <c r="BVH206" s="330"/>
      <c r="BVI206" s="330"/>
      <c r="BVJ206" s="330"/>
      <c r="BVK206" s="330"/>
      <c r="BVL206" s="330"/>
      <c r="BVM206" s="330"/>
      <c r="BVN206" s="330"/>
      <c r="BVO206" s="330"/>
      <c r="BVP206" s="330"/>
      <c r="BVQ206" s="330"/>
      <c r="BVR206" s="330"/>
      <c r="BVS206" s="330"/>
      <c r="BVT206" s="330"/>
      <c r="BVU206" s="330"/>
      <c r="BVV206" s="330"/>
      <c r="BVW206" s="330"/>
      <c r="BVX206" s="330"/>
      <c r="BVY206" s="330"/>
      <c r="BVZ206" s="330"/>
      <c r="BWA206" s="330"/>
      <c r="BWB206" s="330"/>
      <c r="BWC206" s="330"/>
      <c r="BWD206" s="330"/>
      <c r="BWE206" s="330"/>
      <c r="BWF206" s="330"/>
      <c r="BWG206" s="330"/>
      <c r="BWH206" s="330"/>
      <c r="BWI206" s="330"/>
      <c r="BWJ206" s="330"/>
      <c r="BWK206" s="330"/>
      <c r="BWL206" s="330"/>
      <c r="BWM206" s="330"/>
      <c r="BWN206" s="330"/>
      <c r="BWO206" s="330"/>
      <c r="BWP206" s="330"/>
      <c r="BWQ206" s="330"/>
      <c r="BWR206" s="330"/>
      <c r="BWS206" s="330"/>
      <c r="BWT206" s="330"/>
      <c r="BWU206" s="330"/>
      <c r="BWV206" s="330"/>
      <c r="BWW206" s="330"/>
      <c r="BWX206" s="330"/>
      <c r="BWY206" s="330"/>
      <c r="BWZ206" s="330"/>
      <c r="BXA206" s="330"/>
      <c r="BXB206" s="330"/>
      <c r="BXC206" s="330"/>
      <c r="BXD206" s="330"/>
      <c r="BXE206" s="330"/>
      <c r="BXF206" s="330"/>
      <c r="BXG206" s="330"/>
      <c r="BXH206" s="330"/>
      <c r="BXI206" s="330"/>
      <c r="BXJ206" s="330"/>
      <c r="BXK206" s="330"/>
      <c r="BXL206" s="330"/>
      <c r="BXM206" s="330"/>
      <c r="BXN206" s="330"/>
      <c r="BXO206" s="330"/>
      <c r="BXP206" s="330"/>
      <c r="BXQ206" s="330"/>
      <c r="BXR206" s="330"/>
      <c r="BXS206" s="330"/>
      <c r="BXT206" s="330"/>
      <c r="BXU206" s="330"/>
      <c r="BXV206" s="330"/>
      <c r="BXW206" s="330"/>
      <c r="BXX206" s="330"/>
      <c r="BXY206" s="330"/>
      <c r="BXZ206" s="330"/>
      <c r="BYA206" s="330"/>
      <c r="BYB206" s="330"/>
      <c r="BYC206" s="330"/>
      <c r="BYD206" s="330"/>
      <c r="BYE206" s="330"/>
      <c r="BYF206" s="330"/>
      <c r="BYG206" s="330"/>
      <c r="BYH206" s="330"/>
      <c r="BYI206" s="330"/>
      <c r="BYJ206" s="330"/>
      <c r="BYK206" s="330"/>
      <c r="BYL206" s="330"/>
      <c r="BYM206" s="330"/>
      <c r="BYN206" s="330"/>
      <c r="BYO206" s="330"/>
      <c r="BYP206" s="330"/>
      <c r="BYQ206" s="330"/>
      <c r="BYR206" s="330"/>
      <c r="BYS206" s="330"/>
      <c r="BYT206" s="330"/>
      <c r="BYU206" s="330"/>
      <c r="BYV206" s="330"/>
      <c r="BYW206" s="330"/>
      <c r="BYX206" s="330"/>
      <c r="BYY206" s="330"/>
      <c r="BYZ206" s="330"/>
      <c r="BZA206" s="330"/>
      <c r="BZB206" s="330"/>
      <c r="BZC206" s="330"/>
      <c r="BZD206" s="330"/>
      <c r="BZE206" s="330"/>
      <c r="BZF206" s="330"/>
      <c r="BZG206" s="330"/>
      <c r="BZH206" s="330"/>
      <c r="BZI206" s="330"/>
      <c r="BZJ206" s="330"/>
      <c r="BZK206" s="330"/>
      <c r="BZL206" s="330"/>
      <c r="BZM206" s="330"/>
      <c r="BZN206" s="330"/>
      <c r="BZO206" s="330"/>
      <c r="BZP206" s="330"/>
      <c r="BZQ206" s="330"/>
      <c r="BZR206" s="330"/>
      <c r="BZS206" s="330"/>
      <c r="BZT206" s="330"/>
      <c r="BZU206" s="330"/>
      <c r="BZV206" s="330"/>
      <c r="BZW206" s="330"/>
      <c r="BZX206" s="330"/>
      <c r="BZY206" s="330"/>
      <c r="BZZ206" s="330"/>
      <c r="CAA206" s="330"/>
      <c r="CAB206" s="330"/>
      <c r="CAC206" s="330"/>
      <c r="CAD206" s="330"/>
      <c r="CAE206" s="330"/>
      <c r="CAF206" s="330"/>
      <c r="CAG206" s="330"/>
      <c r="CAH206" s="330"/>
      <c r="CAI206" s="330"/>
      <c r="CAJ206" s="330"/>
      <c r="CAK206" s="330"/>
      <c r="CAL206" s="330"/>
      <c r="CAM206" s="330"/>
      <c r="CAN206" s="330"/>
      <c r="CAO206" s="330"/>
      <c r="CAP206" s="330"/>
      <c r="CAQ206" s="330"/>
      <c r="CAR206" s="330"/>
      <c r="CAS206" s="330"/>
      <c r="CAT206" s="330"/>
      <c r="CAU206" s="330"/>
      <c r="CAV206" s="330"/>
      <c r="CAW206" s="330"/>
      <c r="CAX206" s="330"/>
      <c r="CAY206" s="330"/>
      <c r="CAZ206" s="330"/>
      <c r="CBA206" s="330"/>
      <c r="CBB206" s="330"/>
      <c r="CBC206" s="330"/>
      <c r="CBD206" s="330"/>
      <c r="CBE206" s="330"/>
      <c r="CBF206" s="330"/>
      <c r="CBG206" s="330"/>
      <c r="CBH206" s="330"/>
      <c r="CBI206" s="330"/>
      <c r="CBJ206" s="330"/>
      <c r="CBK206" s="330"/>
      <c r="CBL206" s="330"/>
      <c r="CBM206" s="330"/>
      <c r="CBN206" s="330"/>
      <c r="CBO206" s="330"/>
      <c r="CBP206" s="330"/>
      <c r="CBQ206" s="330"/>
      <c r="CBR206" s="330"/>
      <c r="CBS206" s="330"/>
      <c r="CBT206" s="330"/>
      <c r="CBU206" s="330"/>
      <c r="CBV206" s="330"/>
      <c r="CBW206" s="330"/>
      <c r="CBX206" s="330"/>
      <c r="CBY206" s="330"/>
      <c r="CBZ206" s="330"/>
      <c r="CCA206" s="330"/>
      <c r="CCB206" s="330"/>
      <c r="CCC206" s="330"/>
      <c r="CCD206" s="330"/>
      <c r="CCE206" s="330"/>
      <c r="CCF206" s="330"/>
      <c r="CCG206" s="330"/>
      <c r="CCH206" s="330"/>
      <c r="CCI206" s="330"/>
      <c r="CCJ206" s="330"/>
      <c r="CCK206" s="330"/>
      <c r="CCL206" s="330"/>
      <c r="CCM206" s="330"/>
      <c r="CCN206" s="330"/>
      <c r="CCO206" s="330"/>
      <c r="CCP206" s="330"/>
      <c r="CCQ206" s="330"/>
      <c r="CCR206" s="330"/>
      <c r="CCS206" s="330"/>
      <c r="CCT206" s="330"/>
      <c r="CCU206" s="330"/>
      <c r="CCV206" s="330"/>
      <c r="CCW206" s="330"/>
      <c r="CCX206" s="330"/>
      <c r="CCY206" s="330"/>
      <c r="CCZ206" s="330"/>
      <c r="CDA206" s="330"/>
      <c r="CDB206" s="330"/>
      <c r="CDC206" s="330"/>
      <c r="CDD206" s="330"/>
      <c r="CDE206" s="330"/>
      <c r="CDF206" s="330"/>
      <c r="CDG206" s="330"/>
      <c r="CDH206" s="330"/>
      <c r="CDI206" s="330"/>
      <c r="CDJ206" s="330"/>
      <c r="CDK206" s="330"/>
      <c r="CDL206" s="330"/>
      <c r="CDM206" s="330"/>
      <c r="CDN206" s="330"/>
      <c r="CDO206" s="330"/>
      <c r="CDP206" s="330"/>
      <c r="CDQ206" s="330"/>
      <c r="CDR206" s="330"/>
      <c r="CDS206" s="330"/>
      <c r="CDT206" s="330"/>
      <c r="CDU206" s="330"/>
      <c r="CDV206" s="330"/>
      <c r="CDW206" s="330"/>
      <c r="CDX206" s="330"/>
      <c r="CDY206" s="330"/>
      <c r="CDZ206" s="330"/>
      <c r="CEA206" s="330"/>
      <c r="CEB206" s="330"/>
      <c r="CEC206" s="330"/>
      <c r="CED206" s="330"/>
      <c r="CEE206" s="330"/>
      <c r="CEF206" s="330"/>
      <c r="CEG206" s="330"/>
      <c r="CEH206" s="330"/>
      <c r="CEI206" s="330"/>
      <c r="CEJ206" s="330"/>
      <c r="CEK206" s="330"/>
      <c r="CEL206" s="330"/>
      <c r="CEM206" s="330"/>
      <c r="CEN206" s="330"/>
      <c r="CEO206" s="330"/>
      <c r="CEP206" s="330"/>
      <c r="CEQ206" s="330"/>
      <c r="CER206" s="330"/>
      <c r="CES206" s="330"/>
      <c r="CET206" s="330"/>
      <c r="CEU206" s="330"/>
      <c r="CEV206" s="330"/>
      <c r="CEW206" s="330"/>
      <c r="CEX206" s="330"/>
      <c r="CEY206" s="330"/>
      <c r="CEZ206" s="330"/>
      <c r="CFA206" s="330"/>
      <c r="CFB206" s="330"/>
      <c r="CFC206" s="330"/>
      <c r="CFD206" s="330"/>
      <c r="CFE206" s="330"/>
      <c r="CFF206" s="330"/>
      <c r="CFG206" s="330"/>
      <c r="CFH206" s="330"/>
      <c r="CFI206" s="330"/>
      <c r="CFJ206" s="330"/>
      <c r="CFK206" s="330"/>
      <c r="CFL206" s="330"/>
      <c r="CFM206" s="330"/>
      <c r="CFN206" s="330"/>
      <c r="CFO206" s="330"/>
      <c r="CFP206" s="330"/>
      <c r="CFQ206" s="330"/>
      <c r="CFR206" s="330"/>
      <c r="CFS206" s="330"/>
      <c r="CFT206" s="330"/>
      <c r="CFU206" s="330"/>
      <c r="CFV206" s="330"/>
      <c r="CFW206" s="330"/>
      <c r="CFX206" s="330"/>
      <c r="CFY206" s="330"/>
      <c r="CFZ206" s="330"/>
      <c r="CGA206" s="330"/>
      <c r="CGB206" s="330"/>
      <c r="CGC206" s="330"/>
      <c r="CGD206" s="330"/>
      <c r="CGE206" s="330"/>
      <c r="CGF206" s="330"/>
      <c r="CGG206" s="330"/>
      <c r="CGH206" s="330"/>
      <c r="CGI206" s="330"/>
      <c r="CGJ206" s="330"/>
      <c r="CGK206" s="330"/>
      <c r="CGL206" s="330"/>
      <c r="CGM206" s="330"/>
      <c r="CGN206" s="330"/>
      <c r="CGO206" s="330"/>
      <c r="CGP206" s="330"/>
      <c r="CGQ206" s="330"/>
      <c r="CGR206" s="330"/>
      <c r="CGS206" s="330"/>
      <c r="CGT206" s="330"/>
      <c r="CGU206" s="330"/>
      <c r="CGV206" s="330"/>
      <c r="CGW206" s="330"/>
      <c r="CGX206" s="330"/>
      <c r="CGY206" s="330"/>
      <c r="CGZ206" s="330"/>
      <c r="CHA206" s="330"/>
      <c r="CHB206" s="330"/>
      <c r="CHC206" s="330"/>
      <c r="CHD206" s="330"/>
      <c r="CHE206" s="330"/>
      <c r="CHF206" s="330"/>
      <c r="CHG206" s="330"/>
      <c r="CHH206" s="330"/>
      <c r="CHI206" s="330"/>
      <c r="CHJ206" s="330"/>
      <c r="CHK206" s="330"/>
      <c r="CHL206" s="330"/>
      <c r="CHM206" s="330"/>
      <c r="CHN206" s="330"/>
      <c r="CHO206" s="330"/>
      <c r="CHP206" s="330"/>
      <c r="CHQ206" s="330"/>
      <c r="CHR206" s="330"/>
      <c r="CHS206" s="330"/>
      <c r="CHT206" s="330"/>
      <c r="CHU206" s="330"/>
      <c r="CHV206" s="330"/>
      <c r="CHW206" s="330"/>
      <c r="CHX206" s="330"/>
      <c r="CHY206" s="330"/>
      <c r="CHZ206" s="330"/>
      <c r="CIA206" s="330"/>
      <c r="CIB206" s="330"/>
      <c r="CIC206" s="330"/>
      <c r="CID206" s="330"/>
      <c r="CIE206" s="330"/>
      <c r="CIF206" s="330"/>
      <c r="CIG206" s="330"/>
      <c r="CIH206" s="330"/>
      <c r="CII206" s="330"/>
      <c r="CIJ206" s="330"/>
      <c r="CIK206" s="330"/>
      <c r="CIL206" s="330"/>
      <c r="CIM206" s="330"/>
      <c r="CIN206" s="330"/>
      <c r="CIO206" s="330"/>
      <c r="CIP206" s="330"/>
      <c r="CIQ206" s="330"/>
      <c r="CIR206" s="330"/>
      <c r="CIS206" s="330"/>
      <c r="CIT206" s="330"/>
      <c r="CIU206" s="330"/>
      <c r="CIV206" s="330"/>
      <c r="CIW206" s="330"/>
      <c r="CIX206" s="330"/>
      <c r="CIY206" s="330"/>
      <c r="CIZ206" s="330"/>
      <c r="CJA206" s="330"/>
      <c r="CJB206" s="330"/>
      <c r="CJC206" s="330"/>
      <c r="CJD206" s="330"/>
      <c r="CJE206" s="330"/>
      <c r="CJF206" s="330"/>
      <c r="CJG206" s="330"/>
      <c r="CJH206" s="330"/>
      <c r="CJI206" s="330"/>
      <c r="CJJ206" s="330"/>
      <c r="CJK206" s="330"/>
      <c r="CJL206" s="330"/>
      <c r="CJM206" s="330"/>
      <c r="CJN206" s="330"/>
      <c r="CJO206" s="330"/>
      <c r="CJP206" s="330"/>
      <c r="CJQ206" s="330"/>
      <c r="CJR206" s="330"/>
      <c r="CJS206" s="330"/>
      <c r="CJT206" s="330"/>
      <c r="CJU206" s="330"/>
      <c r="CJV206" s="330"/>
      <c r="CJW206" s="330"/>
      <c r="CJX206" s="330"/>
      <c r="CJY206" s="330"/>
      <c r="CJZ206" s="330"/>
      <c r="CKA206" s="330"/>
      <c r="CKB206" s="330"/>
      <c r="CKC206" s="330"/>
      <c r="CKD206" s="330"/>
      <c r="CKE206" s="330"/>
      <c r="CKF206" s="330"/>
      <c r="CKG206" s="330"/>
      <c r="CKH206" s="330"/>
      <c r="CKI206" s="330"/>
      <c r="CKJ206" s="330"/>
      <c r="CKK206" s="330"/>
      <c r="CKL206" s="330"/>
      <c r="CKM206" s="330"/>
      <c r="CKN206" s="330"/>
      <c r="CKO206" s="330"/>
      <c r="CKP206" s="330"/>
      <c r="CKQ206" s="330"/>
      <c r="CKR206" s="330"/>
      <c r="CKS206" s="330"/>
      <c r="CKT206" s="330"/>
      <c r="CKU206" s="330"/>
      <c r="CKV206" s="330"/>
      <c r="CKW206" s="330"/>
      <c r="CKX206" s="330"/>
      <c r="CKY206" s="330"/>
      <c r="CKZ206" s="330"/>
      <c r="CLA206" s="330"/>
      <c r="CLB206" s="330"/>
      <c r="CLC206" s="330"/>
      <c r="CLD206" s="330"/>
      <c r="CLE206" s="330"/>
      <c r="CLF206" s="330"/>
      <c r="CLG206" s="330"/>
      <c r="CLH206" s="330"/>
      <c r="CLI206" s="330"/>
      <c r="CLJ206" s="330"/>
      <c r="CLK206" s="330"/>
      <c r="CLL206" s="330"/>
      <c r="CLM206" s="330"/>
      <c r="CLN206" s="330"/>
      <c r="CLO206" s="330"/>
      <c r="CLP206" s="330"/>
      <c r="CLQ206" s="330"/>
      <c r="CLR206" s="330"/>
      <c r="CLS206" s="330"/>
      <c r="CLT206" s="330"/>
      <c r="CLU206" s="330"/>
      <c r="CLV206" s="330"/>
      <c r="CLW206" s="330"/>
      <c r="CLX206" s="330"/>
      <c r="CLY206" s="330"/>
      <c r="CLZ206" s="330"/>
      <c r="CMA206" s="330"/>
      <c r="CMB206" s="330"/>
      <c r="CMC206" s="330"/>
      <c r="CMD206" s="330"/>
      <c r="CME206" s="330"/>
      <c r="CMF206" s="330"/>
      <c r="CMG206" s="330"/>
      <c r="CMH206" s="330"/>
      <c r="CMI206" s="330"/>
      <c r="CMJ206" s="330"/>
      <c r="CMK206" s="330"/>
      <c r="CML206" s="330"/>
      <c r="CMM206" s="330"/>
      <c r="CMN206" s="330"/>
      <c r="CMO206" s="330"/>
      <c r="CMP206" s="330"/>
      <c r="CMQ206" s="330"/>
      <c r="CMR206" s="330"/>
      <c r="CMS206" s="330"/>
      <c r="CMT206" s="330"/>
      <c r="CMU206" s="330"/>
      <c r="CMV206" s="330"/>
      <c r="CMW206" s="330"/>
      <c r="CMX206" s="330"/>
      <c r="CMY206" s="330"/>
      <c r="CMZ206" s="330"/>
      <c r="CNA206" s="330"/>
      <c r="CNB206" s="330"/>
      <c r="CNC206" s="330"/>
      <c r="CND206" s="330"/>
      <c r="CNE206" s="330"/>
      <c r="CNF206" s="330"/>
      <c r="CNG206" s="330"/>
      <c r="CNH206" s="330"/>
      <c r="CNI206" s="330"/>
      <c r="CNJ206" s="330"/>
      <c r="CNK206" s="330"/>
      <c r="CNL206" s="330"/>
      <c r="CNM206" s="330"/>
      <c r="CNN206" s="330"/>
      <c r="CNO206" s="330"/>
      <c r="CNP206" s="330"/>
      <c r="CNQ206" s="330"/>
      <c r="CNR206" s="330"/>
      <c r="CNS206" s="330"/>
      <c r="CNT206" s="330"/>
      <c r="CNU206" s="330"/>
      <c r="CNV206" s="330"/>
      <c r="CNW206" s="330"/>
      <c r="CNX206" s="330"/>
      <c r="CNY206" s="330"/>
      <c r="CNZ206" s="330"/>
      <c r="COA206" s="330"/>
      <c r="COB206" s="330"/>
      <c r="COC206" s="330"/>
      <c r="COD206" s="330"/>
      <c r="COE206" s="330"/>
      <c r="COF206" s="330"/>
      <c r="COG206" s="330"/>
      <c r="COH206" s="330"/>
      <c r="COI206" s="330"/>
      <c r="COJ206" s="330"/>
      <c r="COK206" s="330"/>
      <c r="COL206" s="330"/>
      <c r="COM206" s="330"/>
      <c r="CON206" s="330"/>
      <c r="COO206" s="330"/>
      <c r="COP206" s="330"/>
      <c r="COQ206" s="330"/>
      <c r="COR206" s="330"/>
      <c r="COS206" s="330"/>
      <c r="COT206" s="330"/>
      <c r="COU206" s="330"/>
      <c r="COV206" s="330"/>
      <c r="COW206" s="330"/>
      <c r="COX206" s="330"/>
      <c r="COY206" s="330"/>
      <c r="COZ206" s="330"/>
      <c r="CPA206" s="330"/>
      <c r="CPB206" s="330"/>
      <c r="CPC206" s="330"/>
      <c r="CPD206" s="330"/>
      <c r="CPE206" s="330"/>
      <c r="CPF206" s="330"/>
      <c r="CPG206" s="330"/>
      <c r="CPH206" s="330"/>
      <c r="CPI206" s="330"/>
      <c r="CPJ206" s="330"/>
      <c r="CPK206" s="330"/>
      <c r="CPL206" s="330"/>
      <c r="CPM206" s="330"/>
      <c r="CPN206" s="330"/>
      <c r="CPO206" s="330"/>
      <c r="CPP206" s="330"/>
      <c r="CPQ206" s="330"/>
      <c r="CPR206" s="330"/>
      <c r="CPS206" s="330"/>
      <c r="CPT206" s="330"/>
      <c r="CPU206" s="330"/>
      <c r="CPV206" s="330"/>
      <c r="CPW206" s="330"/>
      <c r="CPX206" s="330"/>
      <c r="CPY206" s="330"/>
      <c r="CPZ206" s="330"/>
      <c r="CQA206" s="330"/>
      <c r="CQB206" s="330"/>
      <c r="CQC206" s="330"/>
      <c r="CQD206" s="330"/>
      <c r="CQE206" s="330"/>
      <c r="CQF206" s="330"/>
      <c r="CQG206" s="330"/>
      <c r="CQH206" s="330"/>
      <c r="CQI206" s="330"/>
      <c r="CQJ206" s="330"/>
      <c r="CQK206" s="330"/>
      <c r="CQL206" s="330"/>
      <c r="CQM206" s="330"/>
      <c r="CQN206" s="330"/>
      <c r="CQO206" s="330"/>
      <c r="CQP206" s="330"/>
      <c r="CQQ206" s="330"/>
      <c r="CQR206" s="330"/>
      <c r="CQS206" s="330"/>
      <c r="CQT206" s="330"/>
      <c r="CQU206" s="330"/>
      <c r="CQV206" s="330"/>
      <c r="CQW206" s="330"/>
      <c r="CQX206" s="330"/>
      <c r="CQY206" s="330"/>
      <c r="CQZ206" s="330"/>
      <c r="CRA206" s="330"/>
      <c r="CRB206" s="330"/>
      <c r="CRC206" s="330"/>
      <c r="CRD206" s="330"/>
      <c r="CRE206" s="330"/>
      <c r="CRF206" s="330"/>
      <c r="CRG206" s="330"/>
      <c r="CRH206" s="330"/>
      <c r="CRI206" s="330"/>
      <c r="CRJ206" s="330"/>
      <c r="CRK206" s="330"/>
      <c r="CRL206" s="330"/>
      <c r="CRM206" s="330"/>
      <c r="CRN206" s="330"/>
      <c r="CRO206" s="330"/>
      <c r="CRP206" s="330"/>
      <c r="CRQ206" s="330"/>
      <c r="CRR206" s="330"/>
      <c r="CRS206" s="330"/>
      <c r="CRT206" s="330"/>
      <c r="CRU206" s="330"/>
      <c r="CRV206" s="330"/>
      <c r="CRW206" s="330"/>
      <c r="CRX206" s="330"/>
      <c r="CRY206" s="330"/>
      <c r="CRZ206" s="330"/>
      <c r="CSA206" s="330"/>
      <c r="CSB206" s="330"/>
      <c r="CSC206" s="330"/>
      <c r="CSD206" s="330"/>
      <c r="CSE206" s="330"/>
      <c r="CSF206" s="330"/>
      <c r="CSG206" s="330"/>
      <c r="CSH206" s="330"/>
      <c r="CSI206" s="330"/>
      <c r="CSJ206" s="330"/>
      <c r="CSK206" s="330"/>
      <c r="CSL206" s="330"/>
      <c r="CSM206" s="330"/>
      <c r="CSN206" s="330"/>
      <c r="CSO206" s="330"/>
      <c r="CSP206" s="330"/>
      <c r="CSQ206" s="330"/>
      <c r="CSR206" s="330"/>
      <c r="CSS206" s="330"/>
      <c r="CST206" s="330"/>
      <c r="CSU206" s="330"/>
      <c r="CSV206" s="330"/>
      <c r="CSW206" s="330"/>
      <c r="CSX206" s="330"/>
      <c r="CSY206" s="330"/>
      <c r="CSZ206" s="330"/>
      <c r="CTA206" s="330"/>
      <c r="CTB206" s="330"/>
      <c r="CTC206" s="330"/>
      <c r="CTD206" s="330"/>
      <c r="CTE206" s="330"/>
      <c r="CTF206" s="330"/>
      <c r="CTG206" s="330"/>
      <c r="CTH206" s="330"/>
      <c r="CTI206" s="330"/>
      <c r="CTJ206" s="330"/>
      <c r="CTK206" s="330"/>
      <c r="CTL206" s="330"/>
      <c r="CTM206" s="330"/>
      <c r="CTN206" s="330"/>
      <c r="CTO206" s="330"/>
      <c r="CTP206" s="330"/>
      <c r="CTQ206" s="330"/>
      <c r="CTR206" s="330"/>
      <c r="CTS206" s="330"/>
      <c r="CTT206" s="330"/>
      <c r="CTU206" s="330"/>
      <c r="CTV206" s="330"/>
      <c r="CTW206" s="330"/>
      <c r="CTX206" s="330"/>
      <c r="CTY206" s="330"/>
      <c r="CTZ206" s="330"/>
      <c r="CUA206" s="330"/>
      <c r="CUB206" s="330"/>
      <c r="CUC206" s="330"/>
      <c r="CUD206" s="330"/>
      <c r="CUE206" s="330"/>
      <c r="CUF206" s="330"/>
      <c r="CUG206" s="330"/>
      <c r="CUH206" s="330"/>
      <c r="CUI206" s="330"/>
      <c r="CUJ206" s="330"/>
      <c r="CUK206" s="330"/>
      <c r="CUL206" s="330"/>
      <c r="CUM206" s="330"/>
      <c r="CUN206" s="330"/>
      <c r="CUO206" s="330"/>
      <c r="CUP206" s="330"/>
      <c r="CUQ206" s="330"/>
      <c r="CUR206" s="330"/>
      <c r="CUS206" s="330"/>
      <c r="CUT206" s="330"/>
      <c r="CUU206" s="330"/>
      <c r="CUV206" s="330"/>
      <c r="CUW206" s="330"/>
      <c r="CUX206" s="330"/>
      <c r="CUY206" s="330"/>
      <c r="CUZ206" s="330"/>
      <c r="CVA206" s="330"/>
      <c r="CVB206" s="330"/>
      <c r="CVC206" s="330"/>
      <c r="CVD206" s="330"/>
      <c r="CVE206" s="330"/>
      <c r="CVF206" s="330"/>
      <c r="CVG206" s="330"/>
      <c r="CVH206" s="330"/>
      <c r="CVI206" s="330"/>
      <c r="CVJ206" s="330"/>
      <c r="CVK206" s="330"/>
      <c r="CVL206" s="330"/>
      <c r="CVM206" s="330"/>
      <c r="CVN206" s="330"/>
      <c r="CVO206" s="330"/>
      <c r="CVP206" s="330"/>
      <c r="CVQ206" s="330"/>
      <c r="CVR206" s="330"/>
      <c r="CVS206" s="330"/>
      <c r="CVT206" s="330"/>
      <c r="CVU206" s="330"/>
      <c r="CVV206" s="330"/>
      <c r="CVW206" s="330"/>
      <c r="CVX206" s="330"/>
      <c r="CVY206" s="330"/>
      <c r="CVZ206" s="330"/>
      <c r="CWA206" s="330"/>
      <c r="CWB206" s="330"/>
      <c r="CWC206" s="330"/>
      <c r="CWD206" s="330"/>
      <c r="CWE206" s="330"/>
      <c r="CWF206" s="330"/>
      <c r="CWG206" s="330"/>
      <c r="CWH206" s="330"/>
      <c r="CWI206" s="330"/>
      <c r="CWJ206" s="330"/>
      <c r="CWK206" s="330"/>
      <c r="CWL206" s="330"/>
      <c r="CWM206" s="330"/>
      <c r="CWN206" s="330"/>
      <c r="CWO206" s="330"/>
      <c r="CWP206" s="330"/>
      <c r="CWQ206" s="330"/>
      <c r="CWR206" s="330"/>
      <c r="CWS206" s="330"/>
      <c r="CWT206" s="330"/>
      <c r="CWU206" s="330"/>
      <c r="CWV206" s="330"/>
      <c r="CWW206" s="330"/>
      <c r="CWX206" s="330"/>
      <c r="CWY206" s="330"/>
      <c r="CWZ206" s="330"/>
      <c r="CXA206" s="330"/>
      <c r="CXB206" s="330"/>
      <c r="CXC206" s="330"/>
      <c r="CXD206" s="330"/>
      <c r="CXE206" s="330"/>
      <c r="CXF206" s="330"/>
      <c r="CXG206" s="330"/>
      <c r="CXH206" s="330"/>
      <c r="CXI206" s="330"/>
      <c r="CXJ206" s="330"/>
      <c r="CXK206" s="330"/>
      <c r="CXL206" s="330"/>
      <c r="CXM206" s="330"/>
      <c r="CXN206" s="330"/>
      <c r="CXO206" s="330"/>
      <c r="CXP206" s="330"/>
      <c r="CXQ206" s="330"/>
      <c r="CXR206" s="330"/>
      <c r="CXS206" s="330"/>
      <c r="CXT206" s="330"/>
      <c r="CXU206" s="330"/>
      <c r="CXV206" s="330"/>
      <c r="CXW206" s="330"/>
      <c r="CXX206" s="330"/>
      <c r="CXY206" s="330"/>
      <c r="CXZ206" s="330"/>
      <c r="CYA206" s="330"/>
      <c r="CYB206" s="330"/>
      <c r="CYC206" s="330"/>
      <c r="CYD206" s="330"/>
      <c r="CYE206" s="330"/>
      <c r="CYF206" s="330"/>
      <c r="CYG206" s="330"/>
      <c r="CYH206" s="330"/>
      <c r="CYI206" s="330"/>
      <c r="CYJ206" s="330"/>
      <c r="CYK206" s="330"/>
      <c r="CYL206" s="330"/>
      <c r="CYM206" s="330"/>
      <c r="CYN206" s="330"/>
      <c r="CYO206" s="330"/>
      <c r="CYP206" s="330"/>
      <c r="CYQ206" s="330"/>
      <c r="CYR206" s="330"/>
      <c r="CYS206" s="330"/>
      <c r="CYT206" s="330"/>
      <c r="CYU206" s="330"/>
      <c r="CYV206" s="330"/>
      <c r="CYW206" s="330"/>
      <c r="CYX206" s="330"/>
      <c r="CYY206" s="330"/>
      <c r="CYZ206" s="330"/>
      <c r="CZA206" s="330"/>
      <c r="CZB206" s="330"/>
      <c r="CZC206" s="330"/>
      <c r="CZD206" s="330"/>
      <c r="CZE206" s="330"/>
      <c r="CZF206" s="330"/>
      <c r="CZG206" s="330"/>
      <c r="CZH206" s="330"/>
      <c r="CZI206" s="330"/>
      <c r="CZJ206" s="330"/>
      <c r="CZK206" s="330"/>
      <c r="CZL206" s="330"/>
      <c r="CZM206" s="330"/>
      <c r="CZN206" s="330"/>
      <c r="CZO206" s="330"/>
      <c r="CZP206" s="330"/>
      <c r="CZQ206" s="330"/>
      <c r="CZR206" s="330"/>
      <c r="CZS206" s="330"/>
      <c r="CZT206" s="330"/>
      <c r="CZU206" s="330"/>
      <c r="CZV206" s="330"/>
      <c r="CZW206" s="330"/>
      <c r="CZX206" s="330"/>
      <c r="CZY206" s="330"/>
      <c r="CZZ206" s="330"/>
      <c r="DAA206" s="330"/>
      <c r="DAB206" s="330"/>
      <c r="DAC206" s="330"/>
      <c r="DAD206" s="330"/>
      <c r="DAE206" s="330"/>
      <c r="DAF206" s="330"/>
      <c r="DAG206" s="330"/>
      <c r="DAH206" s="330"/>
      <c r="DAI206" s="330"/>
      <c r="DAJ206" s="330"/>
      <c r="DAK206" s="330"/>
      <c r="DAL206" s="330"/>
      <c r="DAM206" s="330"/>
      <c r="DAN206" s="330"/>
      <c r="DAO206" s="330"/>
      <c r="DAP206" s="330"/>
      <c r="DAQ206" s="330"/>
      <c r="DAR206" s="330"/>
      <c r="DAS206" s="330"/>
      <c r="DAT206" s="330"/>
      <c r="DAU206" s="330"/>
      <c r="DAV206" s="330"/>
      <c r="DAW206" s="330"/>
      <c r="DAX206" s="330"/>
      <c r="DAY206" s="330"/>
      <c r="DAZ206" s="330"/>
      <c r="DBA206" s="330"/>
      <c r="DBB206" s="330"/>
      <c r="DBC206" s="330"/>
      <c r="DBD206" s="330"/>
      <c r="DBE206" s="330"/>
      <c r="DBF206" s="330"/>
      <c r="DBG206" s="330"/>
      <c r="DBH206" s="330"/>
      <c r="DBI206" s="330"/>
      <c r="DBJ206" s="330"/>
      <c r="DBK206" s="330"/>
      <c r="DBL206" s="330"/>
      <c r="DBM206" s="330"/>
      <c r="DBN206" s="330"/>
      <c r="DBO206" s="330"/>
      <c r="DBP206" s="330"/>
      <c r="DBQ206" s="330"/>
      <c r="DBR206" s="330"/>
      <c r="DBS206" s="330"/>
      <c r="DBT206" s="330"/>
      <c r="DBU206" s="330"/>
      <c r="DBV206" s="330"/>
      <c r="DBW206" s="330"/>
      <c r="DBX206" s="330"/>
      <c r="DBY206" s="330"/>
      <c r="DBZ206" s="330"/>
      <c r="DCA206" s="330"/>
      <c r="DCB206" s="330"/>
      <c r="DCC206" s="330"/>
      <c r="DCD206" s="330"/>
      <c r="DCE206" s="330"/>
      <c r="DCF206" s="330"/>
      <c r="DCG206" s="330"/>
      <c r="DCH206" s="330"/>
      <c r="DCI206" s="330"/>
      <c r="DCJ206" s="330"/>
      <c r="DCK206" s="330"/>
      <c r="DCL206" s="330"/>
      <c r="DCM206" s="330"/>
      <c r="DCN206" s="330"/>
      <c r="DCO206" s="330"/>
      <c r="DCP206" s="330"/>
      <c r="DCQ206" s="330"/>
      <c r="DCR206" s="330"/>
      <c r="DCS206" s="330"/>
      <c r="DCT206" s="330"/>
      <c r="DCU206" s="330"/>
      <c r="DCV206" s="330"/>
      <c r="DCW206" s="330"/>
      <c r="DCX206" s="330"/>
      <c r="DCY206" s="330"/>
      <c r="DCZ206" s="330"/>
      <c r="DDA206" s="330"/>
      <c r="DDB206" s="330"/>
      <c r="DDC206" s="330"/>
      <c r="DDD206" s="330"/>
      <c r="DDE206" s="330"/>
      <c r="DDF206" s="330"/>
      <c r="DDG206" s="330"/>
      <c r="DDH206" s="330"/>
      <c r="DDI206" s="330"/>
      <c r="DDJ206" s="330"/>
      <c r="DDK206" s="330"/>
      <c r="DDL206" s="330"/>
      <c r="DDM206" s="330"/>
      <c r="DDN206" s="330"/>
      <c r="DDO206" s="330"/>
      <c r="DDP206" s="330"/>
      <c r="DDQ206" s="330"/>
      <c r="DDR206" s="330"/>
      <c r="DDS206" s="330"/>
      <c r="DDT206" s="330"/>
      <c r="DDU206" s="330"/>
      <c r="DDV206" s="330"/>
      <c r="DDW206" s="330"/>
      <c r="DDX206" s="330"/>
      <c r="DDY206" s="330"/>
      <c r="DDZ206" s="330"/>
      <c r="DEA206" s="330"/>
      <c r="DEB206" s="330"/>
      <c r="DEC206" s="330"/>
      <c r="DED206" s="330"/>
      <c r="DEE206" s="330"/>
      <c r="DEF206" s="330"/>
      <c r="DEG206" s="330"/>
      <c r="DEH206" s="330"/>
      <c r="DEI206" s="330"/>
      <c r="DEJ206" s="330"/>
      <c r="DEK206" s="330"/>
      <c r="DEL206" s="330"/>
      <c r="DEM206" s="330"/>
      <c r="DEN206" s="330"/>
      <c r="DEO206" s="330"/>
      <c r="DEP206" s="330"/>
      <c r="DEQ206" s="330"/>
      <c r="DER206" s="330"/>
      <c r="DES206" s="330"/>
      <c r="DET206" s="330"/>
      <c r="DEU206" s="330"/>
      <c r="DEV206" s="330"/>
      <c r="DEW206" s="330"/>
      <c r="DEX206" s="330"/>
      <c r="DEY206" s="330"/>
      <c r="DEZ206" s="330"/>
      <c r="DFA206" s="330"/>
      <c r="DFB206" s="330"/>
      <c r="DFC206" s="330"/>
      <c r="DFD206" s="330"/>
      <c r="DFE206" s="330"/>
      <c r="DFF206" s="330"/>
      <c r="DFG206" s="330"/>
      <c r="DFH206" s="330"/>
      <c r="DFI206" s="330"/>
      <c r="DFJ206" s="330"/>
      <c r="DFK206" s="330"/>
      <c r="DFL206" s="330"/>
      <c r="DFM206" s="330"/>
      <c r="DFN206" s="330"/>
      <c r="DFO206" s="330"/>
      <c r="DFP206" s="330"/>
      <c r="DFQ206" s="330"/>
      <c r="DFR206" s="330"/>
      <c r="DFS206" s="330"/>
      <c r="DFT206" s="330"/>
      <c r="DFU206" s="330"/>
      <c r="DFV206" s="330"/>
      <c r="DFW206" s="330"/>
      <c r="DFX206" s="330"/>
      <c r="DFY206" s="330"/>
      <c r="DFZ206" s="330"/>
      <c r="DGA206" s="330"/>
      <c r="DGB206" s="330"/>
      <c r="DGC206" s="330"/>
      <c r="DGD206" s="330"/>
      <c r="DGE206" s="330"/>
      <c r="DGF206" s="330"/>
      <c r="DGG206" s="330"/>
      <c r="DGH206" s="330"/>
      <c r="DGI206" s="330"/>
      <c r="DGJ206" s="330"/>
      <c r="DGK206" s="330"/>
      <c r="DGL206" s="330"/>
      <c r="DGM206" s="330"/>
      <c r="DGN206" s="330"/>
      <c r="DGO206" s="330"/>
      <c r="DGP206" s="330"/>
      <c r="DGQ206" s="330"/>
      <c r="DGR206" s="330"/>
      <c r="DGS206" s="330"/>
      <c r="DGT206" s="330"/>
      <c r="DGU206" s="330"/>
      <c r="DGV206" s="330"/>
      <c r="DGW206" s="330"/>
      <c r="DGX206" s="330"/>
      <c r="DGY206" s="330"/>
      <c r="DGZ206" s="330"/>
      <c r="DHA206" s="330"/>
      <c r="DHB206" s="330"/>
      <c r="DHC206" s="330"/>
      <c r="DHD206" s="330"/>
      <c r="DHE206" s="330"/>
      <c r="DHF206" s="330"/>
      <c r="DHG206" s="330"/>
      <c r="DHH206" s="330"/>
      <c r="DHI206" s="330"/>
      <c r="DHJ206" s="330"/>
      <c r="DHK206" s="330"/>
      <c r="DHL206" s="330"/>
      <c r="DHM206" s="330"/>
      <c r="DHN206" s="330"/>
      <c r="DHO206" s="330"/>
      <c r="DHP206" s="330"/>
      <c r="DHQ206" s="330"/>
      <c r="DHR206" s="330"/>
      <c r="DHS206" s="330"/>
      <c r="DHT206" s="330"/>
      <c r="DHU206" s="330"/>
      <c r="DHV206" s="330"/>
      <c r="DHW206" s="330"/>
      <c r="DHX206" s="330"/>
      <c r="DHY206" s="330"/>
      <c r="DHZ206" s="330"/>
      <c r="DIA206" s="330"/>
      <c r="DIB206" s="330"/>
      <c r="DIC206" s="330"/>
      <c r="DID206" s="330"/>
      <c r="DIE206" s="330"/>
      <c r="DIF206" s="330"/>
      <c r="DIG206" s="330"/>
      <c r="DIH206" s="330"/>
      <c r="DII206" s="330"/>
      <c r="DIJ206" s="330"/>
      <c r="DIK206" s="330"/>
      <c r="DIL206" s="330"/>
      <c r="DIM206" s="330"/>
      <c r="DIN206" s="330"/>
      <c r="DIO206" s="330"/>
      <c r="DIP206" s="330"/>
      <c r="DIQ206" s="330"/>
      <c r="DIR206" s="330"/>
      <c r="DIS206" s="330"/>
      <c r="DIT206" s="330"/>
      <c r="DIU206" s="330"/>
      <c r="DIV206" s="330"/>
      <c r="DIW206" s="330"/>
      <c r="DIX206" s="330"/>
      <c r="DIY206" s="330"/>
      <c r="DIZ206" s="330"/>
      <c r="DJA206" s="330"/>
      <c r="DJB206" s="330"/>
      <c r="DJC206" s="330"/>
      <c r="DJD206" s="330"/>
      <c r="DJE206" s="330"/>
      <c r="DJF206" s="330"/>
      <c r="DJG206" s="330"/>
      <c r="DJH206" s="330"/>
      <c r="DJI206" s="330"/>
      <c r="DJJ206" s="330"/>
      <c r="DJK206" s="330"/>
      <c r="DJL206" s="330"/>
      <c r="DJM206" s="330"/>
      <c r="DJN206" s="330"/>
      <c r="DJO206" s="330"/>
      <c r="DJP206" s="330"/>
      <c r="DJQ206" s="330"/>
      <c r="DJR206" s="330"/>
      <c r="DJS206" s="330"/>
      <c r="DJT206" s="330"/>
      <c r="DJU206" s="330"/>
      <c r="DJV206" s="330"/>
      <c r="DJW206" s="330"/>
      <c r="DJX206" s="330"/>
      <c r="DJY206" s="330"/>
      <c r="DJZ206" s="330"/>
      <c r="DKA206" s="330"/>
      <c r="DKB206" s="330"/>
      <c r="DKC206" s="330"/>
      <c r="DKD206" s="330"/>
      <c r="DKE206" s="330"/>
      <c r="DKF206" s="330"/>
      <c r="DKG206" s="330"/>
      <c r="DKH206" s="330"/>
      <c r="DKI206" s="330"/>
      <c r="DKJ206" s="330"/>
      <c r="DKK206" s="330"/>
      <c r="DKL206" s="330"/>
      <c r="DKM206" s="330"/>
      <c r="DKN206" s="330"/>
      <c r="DKO206" s="330"/>
      <c r="DKP206" s="330"/>
      <c r="DKQ206" s="330"/>
      <c r="DKR206" s="330"/>
      <c r="DKS206" s="330"/>
      <c r="DKT206" s="330"/>
      <c r="DKU206" s="330"/>
      <c r="DKV206" s="330"/>
      <c r="DKW206" s="330"/>
      <c r="DKX206" s="330"/>
      <c r="DKY206" s="330"/>
      <c r="DKZ206" s="330"/>
      <c r="DLA206" s="330"/>
      <c r="DLB206" s="330"/>
      <c r="DLC206" s="330"/>
      <c r="DLD206" s="330"/>
      <c r="DLE206" s="330"/>
      <c r="DLF206" s="330"/>
      <c r="DLG206" s="330"/>
      <c r="DLH206" s="330"/>
      <c r="DLI206" s="330"/>
      <c r="DLJ206" s="330"/>
      <c r="DLK206" s="330"/>
      <c r="DLL206" s="330"/>
      <c r="DLM206" s="330"/>
      <c r="DLN206" s="330"/>
      <c r="DLO206" s="330"/>
      <c r="DLP206" s="330"/>
      <c r="DLQ206" s="330"/>
      <c r="DLR206" s="330"/>
      <c r="DLS206" s="330"/>
      <c r="DLT206" s="330"/>
      <c r="DLU206" s="330"/>
      <c r="DLV206" s="330"/>
      <c r="DLW206" s="330"/>
      <c r="DLX206" s="330"/>
      <c r="DLY206" s="330"/>
      <c r="DLZ206" s="330"/>
      <c r="DMA206" s="330"/>
      <c r="DMB206" s="330"/>
      <c r="DMC206" s="330"/>
      <c r="DMD206" s="330"/>
      <c r="DME206" s="330"/>
      <c r="DMF206" s="330"/>
      <c r="DMG206" s="330"/>
      <c r="DMH206" s="330"/>
      <c r="DMI206" s="330"/>
      <c r="DMJ206" s="330"/>
      <c r="DMK206" s="330"/>
      <c r="DML206" s="330"/>
      <c r="DMM206" s="330"/>
      <c r="DMN206" s="330"/>
      <c r="DMO206" s="330"/>
      <c r="DMP206" s="330"/>
      <c r="DMQ206" s="330"/>
      <c r="DMR206" s="330"/>
      <c r="DMS206" s="330"/>
      <c r="DMT206" s="330"/>
      <c r="DMU206" s="330"/>
      <c r="DMV206" s="330"/>
      <c r="DMW206" s="330"/>
      <c r="DMX206" s="330"/>
      <c r="DMY206" s="330"/>
      <c r="DMZ206" s="330"/>
      <c r="DNA206" s="330"/>
      <c r="DNB206" s="330"/>
      <c r="DNC206" s="330"/>
      <c r="DND206" s="330"/>
      <c r="DNE206" s="330"/>
      <c r="DNF206" s="330"/>
      <c r="DNG206" s="330"/>
      <c r="DNH206" s="330"/>
      <c r="DNI206" s="330"/>
      <c r="DNJ206" s="330"/>
      <c r="DNK206" s="330"/>
      <c r="DNL206" s="330"/>
      <c r="DNM206" s="330"/>
      <c r="DNN206" s="330"/>
      <c r="DNO206" s="330"/>
      <c r="DNP206" s="330"/>
      <c r="DNQ206" s="330"/>
      <c r="DNR206" s="330"/>
      <c r="DNS206" s="330"/>
      <c r="DNT206" s="330"/>
      <c r="DNU206" s="330"/>
      <c r="DNV206" s="330"/>
      <c r="DNW206" s="330"/>
      <c r="DNX206" s="330"/>
      <c r="DNY206" s="330"/>
      <c r="DNZ206" s="330"/>
      <c r="DOA206" s="330"/>
      <c r="DOB206" s="330"/>
      <c r="DOC206" s="330"/>
      <c r="DOD206" s="330"/>
      <c r="DOE206" s="330"/>
      <c r="DOF206" s="330"/>
      <c r="DOG206" s="330"/>
      <c r="DOH206" s="330"/>
      <c r="DOI206" s="330"/>
      <c r="DOJ206" s="330"/>
      <c r="DOK206" s="330"/>
      <c r="DOL206" s="330"/>
      <c r="DOM206" s="330"/>
      <c r="DON206" s="330"/>
      <c r="DOO206" s="330"/>
      <c r="DOP206" s="330"/>
      <c r="DOQ206" s="330"/>
      <c r="DOR206" s="330"/>
      <c r="DOS206" s="330"/>
      <c r="DOT206" s="330"/>
      <c r="DOU206" s="330"/>
      <c r="DOV206" s="330"/>
      <c r="DOW206" s="330"/>
      <c r="DOX206" s="330"/>
      <c r="DOY206" s="330"/>
      <c r="DOZ206" s="330"/>
      <c r="DPA206" s="330"/>
      <c r="DPB206" s="330"/>
      <c r="DPC206" s="330"/>
      <c r="DPD206" s="330"/>
      <c r="DPE206" s="330"/>
      <c r="DPF206" s="330"/>
      <c r="DPG206" s="330"/>
      <c r="DPH206" s="330"/>
      <c r="DPI206" s="330"/>
      <c r="DPJ206" s="330"/>
      <c r="DPK206" s="330"/>
      <c r="DPL206" s="330"/>
      <c r="DPM206" s="330"/>
      <c r="DPN206" s="330"/>
      <c r="DPO206" s="330"/>
      <c r="DPP206" s="330"/>
      <c r="DPQ206" s="330"/>
      <c r="DPR206" s="330"/>
      <c r="DPS206" s="330"/>
      <c r="DPT206" s="330"/>
      <c r="DPU206" s="330"/>
      <c r="DPV206" s="330"/>
      <c r="DPW206" s="330"/>
      <c r="DPX206" s="330"/>
      <c r="DPY206" s="330"/>
      <c r="DPZ206" s="330"/>
      <c r="DQA206" s="330"/>
      <c r="DQB206" s="330"/>
      <c r="DQC206" s="330"/>
      <c r="DQD206" s="330"/>
      <c r="DQE206" s="330"/>
      <c r="DQF206" s="330"/>
      <c r="DQG206" s="330"/>
      <c r="DQH206" s="330"/>
      <c r="DQI206" s="330"/>
      <c r="DQJ206" s="330"/>
      <c r="DQK206" s="330"/>
      <c r="DQL206" s="330"/>
      <c r="DQM206" s="330"/>
      <c r="DQN206" s="330"/>
      <c r="DQO206" s="330"/>
      <c r="DQP206" s="330"/>
      <c r="DQQ206" s="330"/>
      <c r="DQR206" s="330"/>
      <c r="DQS206" s="330"/>
      <c r="DQT206" s="330"/>
      <c r="DQU206" s="330"/>
      <c r="DQV206" s="330"/>
      <c r="DQW206" s="330"/>
      <c r="DQX206" s="330"/>
      <c r="DQY206" s="330"/>
      <c r="DQZ206" s="330"/>
      <c r="DRA206" s="330"/>
      <c r="DRB206" s="330"/>
      <c r="DRC206" s="330"/>
      <c r="DRD206" s="330"/>
      <c r="DRE206" s="330"/>
      <c r="DRF206" s="330"/>
      <c r="DRG206" s="330"/>
      <c r="DRH206" s="330"/>
      <c r="DRI206" s="330"/>
      <c r="DRJ206" s="330"/>
      <c r="DRK206" s="330"/>
      <c r="DRL206" s="330"/>
      <c r="DRM206" s="330"/>
      <c r="DRN206" s="330"/>
      <c r="DRO206" s="330"/>
      <c r="DRP206" s="330"/>
      <c r="DRQ206" s="330"/>
      <c r="DRR206" s="330"/>
      <c r="DRS206" s="330"/>
      <c r="DRT206" s="330"/>
      <c r="DRU206" s="330"/>
      <c r="DRV206" s="330"/>
      <c r="DRW206" s="330"/>
      <c r="DRX206" s="330"/>
      <c r="DRY206" s="330"/>
      <c r="DRZ206" s="330"/>
      <c r="DSA206" s="330"/>
      <c r="DSB206" s="330"/>
      <c r="DSC206" s="330"/>
      <c r="DSD206" s="330"/>
      <c r="DSE206" s="330"/>
      <c r="DSF206" s="330"/>
      <c r="DSG206" s="330"/>
      <c r="DSH206" s="330"/>
      <c r="DSI206" s="330"/>
      <c r="DSJ206" s="330"/>
      <c r="DSK206" s="330"/>
      <c r="DSL206" s="330"/>
      <c r="DSM206" s="330"/>
      <c r="DSN206" s="330"/>
      <c r="DSO206" s="330"/>
      <c r="DSP206" s="330"/>
      <c r="DSQ206" s="330"/>
      <c r="DSR206" s="330"/>
      <c r="DSS206" s="330"/>
      <c r="DST206" s="330"/>
      <c r="DSU206" s="330"/>
      <c r="DSV206" s="330"/>
      <c r="DSW206" s="330"/>
      <c r="DSX206" s="330"/>
      <c r="DSY206" s="330"/>
      <c r="DSZ206" s="330"/>
      <c r="DTA206" s="330"/>
      <c r="DTB206" s="330"/>
      <c r="DTC206" s="330"/>
      <c r="DTD206" s="330"/>
      <c r="DTE206" s="330"/>
      <c r="DTF206" s="330"/>
      <c r="DTG206" s="330"/>
      <c r="DTH206" s="330"/>
      <c r="DTI206" s="330"/>
      <c r="DTJ206" s="330"/>
      <c r="DTK206" s="330"/>
      <c r="DTL206" s="330"/>
      <c r="DTM206" s="330"/>
      <c r="DTN206" s="330"/>
      <c r="DTO206" s="330"/>
      <c r="DTP206" s="330"/>
      <c r="DTQ206" s="330"/>
      <c r="DTR206" s="330"/>
      <c r="DTS206" s="330"/>
      <c r="DTT206" s="330"/>
      <c r="DTU206" s="330"/>
      <c r="DTV206" s="330"/>
      <c r="DTW206" s="330"/>
      <c r="DTX206" s="330"/>
      <c r="DTY206" s="330"/>
      <c r="DTZ206" s="330"/>
      <c r="DUA206" s="330"/>
      <c r="DUB206" s="330"/>
      <c r="DUC206" s="330"/>
      <c r="DUD206" s="330"/>
      <c r="DUE206" s="330"/>
      <c r="DUF206" s="330"/>
      <c r="DUG206" s="330"/>
      <c r="DUH206" s="330"/>
      <c r="DUI206" s="330"/>
      <c r="DUJ206" s="330"/>
      <c r="DUK206" s="330"/>
      <c r="DUL206" s="330"/>
      <c r="DUM206" s="330"/>
      <c r="DUN206" s="330"/>
      <c r="DUO206" s="330"/>
      <c r="DUP206" s="330"/>
      <c r="DUQ206" s="330"/>
      <c r="DUR206" s="330"/>
      <c r="DUS206" s="330"/>
      <c r="DUT206" s="330"/>
      <c r="DUU206" s="330"/>
      <c r="DUV206" s="330"/>
      <c r="DUW206" s="330"/>
      <c r="DUX206" s="330"/>
      <c r="DUY206" s="330"/>
      <c r="DUZ206" s="330"/>
      <c r="DVA206" s="330"/>
      <c r="DVB206" s="330"/>
      <c r="DVC206" s="330"/>
      <c r="DVD206" s="330"/>
      <c r="DVE206" s="330"/>
      <c r="DVF206" s="330"/>
      <c r="DVG206" s="330"/>
      <c r="DVH206" s="330"/>
      <c r="DVI206" s="330"/>
      <c r="DVJ206" s="330"/>
      <c r="DVK206" s="330"/>
      <c r="DVL206" s="330"/>
      <c r="DVM206" s="330"/>
      <c r="DVN206" s="330"/>
      <c r="DVO206" s="330"/>
      <c r="DVP206" s="330"/>
      <c r="DVQ206" s="330"/>
      <c r="DVR206" s="330"/>
      <c r="DVS206" s="330"/>
      <c r="DVT206" s="330"/>
      <c r="DVU206" s="330"/>
      <c r="DVV206" s="330"/>
      <c r="DVW206" s="330"/>
      <c r="DVX206" s="330"/>
      <c r="DVY206" s="330"/>
      <c r="DVZ206" s="330"/>
      <c r="DWA206" s="330"/>
      <c r="DWB206" s="330"/>
      <c r="DWC206" s="330"/>
      <c r="DWD206" s="330"/>
      <c r="DWE206" s="330"/>
      <c r="DWF206" s="330"/>
      <c r="DWG206" s="330"/>
      <c r="DWH206" s="330"/>
      <c r="DWI206" s="330"/>
      <c r="DWJ206" s="330"/>
      <c r="DWK206" s="330"/>
      <c r="DWL206" s="330"/>
      <c r="DWM206" s="330"/>
      <c r="DWN206" s="330"/>
      <c r="DWO206" s="330"/>
      <c r="DWP206" s="330"/>
      <c r="DWQ206" s="330"/>
      <c r="DWR206" s="330"/>
      <c r="DWS206" s="330"/>
      <c r="DWT206" s="330"/>
      <c r="DWU206" s="330"/>
      <c r="DWV206" s="330"/>
      <c r="DWW206" s="330"/>
      <c r="DWX206" s="330"/>
      <c r="DWY206" s="330"/>
      <c r="DWZ206" s="330"/>
      <c r="DXA206" s="330"/>
      <c r="DXB206" s="330"/>
      <c r="DXC206" s="330"/>
      <c r="DXD206" s="330"/>
      <c r="DXE206" s="330"/>
      <c r="DXF206" s="330"/>
      <c r="DXG206" s="330"/>
      <c r="DXH206" s="330"/>
      <c r="DXI206" s="330"/>
      <c r="DXJ206" s="330"/>
      <c r="DXK206" s="330"/>
      <c r="DXL206" s="330"/>
      <c r="DXM206" s="330"/>
      <c r="DXN206" s="330"/>
      <c r="DXO206" s="330"/>
      <c r="DXP206" s="330"/>
      <c r="DXQ206" s="330"/>
      <c r="DXR206" s="330"/>
      <c r="DXS206" s="330"/>
      <c r="DXT206" s="330"/>
      <c r="DXU206" s="330"/>
      <c r="DXV206" s="330"/>
      <c r="DXW206" s="330"/>
      <c r="DXX206" s="330"/>
      <c r="DXY206" s="330"/>
      <c r="DXZ206" s="330"/>
      <c r="DYA206" s="330"/>
      <c r="DYB206" s="330"/>
      <c r="DYC206" s="330"/>
      <c r="DYD206" s="330"/>
      <c r="DYE206" s="330"/>
      <c r="DYF206" s="330"/>
      <c r="DYG206" s="330"/>
      <c r="DYH206" s="330"/>
      <c r="DYI206" s="330"/>
      <c r="DYJ206" s="330"/>
      <c r="DYK206" s="330"/>
      <c r="DYL206" s="330"/>
      <c r="DYM206" s="330"/>
      <c r="DYN206" s="330"/>
      <c r="DYO206" s="330"/>
      <c r="DYP206" s="330"/>
      <c r="DYQ206" s="330"/>
      <c r="DYR206" s="330"/>
      <c r="DYS206" s="330"/>
      <c r="DYT206" s="330"/>
      <c r="DYU206" s="330"/>
      <c r="DYV206" s="330"/>
      <c r="DYW206" s="330"/>
      <c r="DYX206" s="330"/>
      <c r="DYY206" s="330"/>
      <c r="DYZ206" s="330"/>
      <c r="DZA206" s="330"/>
      <c r="DZB206" s="330"/>
      <c r="DZC206" s="330"/>
      <c r="DZD206" s="330"/>
      <c r="DZE206" s="330"/>
      <c r="DZF206" s="330"/>
      <c r="DZG206" s="330"/>
      <c r="DZH206" s="330"/>
      <c r="DZI206" s="330"/>
      <c r="DZJ206" s="330"/>
      <c r="DZK206" s="330"/>
      <c r="DZL206" s="330"/>
      <c r="DZM206" s="330"/>
      <c r="DZN206" s="330"/>
      <c r="DZO206" s="330"/>
      <c r="DZP206" s="330"/>
      <c r="DZQ206" s="330"/>
      <c r="DZR206" s="330"/>
      <c r="DZS206" s="330"/>
      <c r="DZT206" s="330"/>
      <c r="DZU206" s="330"/>
      <c r="DZV206" s="330"/>
      <c r="DZW206" s="330"/>
      <c r="DZX206" s="330"/>
      <c r="DZY206" s="330"/>
      <c r="DZZ206" s="330"/>
      <c r="EAA206" s="330"/>
      <c r="EAB206" s="330"/>
      <c r="EAC206" s="330"/>
      <c r="EAD206" s="330"/>
      <c r="EAE206" s="330"/>
      <c r="EAF206" s="330"/>
      <c r="EAG206" s="330"/>
      <c r="EAH206" s="330"/>
      <c r="EAI206" s="330"/>
      <c r="EAJ206" s="330"/>
      <c r="EAK206" s="330"/>
      <c r="EAL206" s="330"/>
      <c r="EAM206" s="330"/>
      <c r="EAN206" s="330"/>
      <c r="EAO206" s="330"/>
      <c r="EAP206" s="330"/>
      <c r="EAQ206" s="330"/>
      <c r="EAR206" s="330"/>
      <c r="EAS206" s="330"/>
      <c r="EAT206" s="330"/>
      <c r="EAU206" s="330"/>
      <c r="EAV206" s="330"/>
      <c r="EAW206" s="330"/>
      <c r="EAX206" s="330"/>
      <c r="EAY206" s="330"/>
      <c r="EAZ206" s="330"/>
      <c r="EBA206" s="330"/>
      <c r="EBB206" s="330"/>
      <c r="EBC206" s="330"/>
      <c r="EBD206" s="330"/>
      <c r="EBE206" s="330"/>
      <c r="EBF206" s="330"/>
      <c r="EBG206" s="330"/>
      <c r="EBH206" s="330"/>
      <c r="EBI206" s="330"/>
      <c r="EBJ206" s="330"/>
      <c r="EBK206" s="330"/>
      <c r="EBL206" s="330"/>
      <c r="EBM206" s="330"/>
      <c r="EBN206" s="330"/>
      <c r="EBO206" s="330"/>
      <c r="EBP206" s="330"/>
      <c r="EBQ206" s="330"/>
      <c r="EBR206" s="330"/>
      <c r="EBS206" s="330"/>
      <c r="EBT206" s="330"/>
      <c r="EBU206" s="330"/>
      <c r="EBV206" s="330"/>
      <c r="EBW206" s="330"/>
      <c r="EBX206" s="330"/>
      <c r="EBY206" s="330"/>
      <c r="EBZ206" s="330"/>
      <c r="ECA206" s="330"/>
      <c r="ECB206" s="330"/>
      <c r="ECC206" s="330"/>
      <c r="ECD206" s="330"/>
      <c r="ECE206" s="330"/>
      <c r="ECF206" s="330"/>
      <c r="ECG206" s="330"/>
      <c r="ECH206" s="330"/>
      <c r="ECI206" s="330"/>
      <c r="ECJ206" s="330"/>
      <c r="ECK206" s="330"/>
      <c r="ECL206" s="330"/>
      <c r="ECM206" s="330"/>
      <c r="ECN206" s="330"/>
      <c r="ECO206" s="330"/>
      <c r="ECP206" s="330"/>
      <c r="ECQ206" s="330"/>
      <c r="ECR206" s="330"/>
      <c r="ECS206" s="330"/>
      <c r="ECT206" s="330"/>
      <c r="ECU206" s="330"/>
      <c r="ECV206" s="330"/>
      <c r="ECW206" s="330"/>
      <c r="ECX206" s="330"/>
      <c r="ECY206" s="330"/>
      <c r="ECZ206" s="330"/>
      <c r="EDA206" s="330"/>
      <c r="EDB206" s="330"/>
      <c r="EDC206" s="330"/>
      <c r="EDD206" s="330"/>
      <c r="EDE206" s="330"/>
      <c r="EDF206" s="330"/>
      <c r="EDG206" s="330"/>
      <c r="EDH206" s="330"/>
      <c r="EDI206" s="330"/>
      <c r="EDJ206" s="330"/>
      <c r="EDK206" s="330"/>
      <c r="EDL206" s="330"/>
      <c r="EDM206" s="330"/>
      <c r="EDN206" s="330"/>
      <c r="EDO206" s="330"/>
      <c r="EDP206" s="330"/>
      <c r="EDQ206" s="330"/>
      <c r="EDR206" s="330"/>
      <c r="EDS206" s="330"/>
      <c r="EDT206" s="330"/>
      <c r="EDU206" s="330"/>
      <c r="EDV206" s="330"/>
      <c r="EDW206" s="330"/>
      <c r="EDX206" s="330"/>
      <c r="EDY206" s="330"/>
      <c r="EDZ206" s="330"/>
      <c r="EEA206" s="330"/>
      <c r="EEB206" s="330"/>
      <c r="EEC206" s="330"/>
      <c r="EED206" s="330"/>
      <c r="EEE206" s="330"/>
      <c r="EEF206" s="330"/>
      <c r="EEG206" s="330"/>
      <c r="EEH206" s="330"/>
      <c r="EEI206" s="330"/>
      <c r="EEJ206" s="330"/>
      <c r="EEK206" s="330"/>
      <c r="EEL206" s="330"/>
      <c r="EEM206" s="330"/>
      <c r="EEN206" s="330"/>
      <c r="EEO206" s="330"/>
      <c r="EEP206" s="330"/>
      <c r="EEQ206" s="330"/>
      <c r="EER206" s="330"/>
      <c r="EES206" s="330"/>
      <c r="EET206" s="330"/>
      <c r="EEU206" s="330"/>
      <c r="EEV206" s="330"/>
      <c r="EEW206" s="330"/>
      <c r="EEX206" s="330"/>
      <c r="EEY206" s="330"/>
      <c r="EEZ206" s="330"/>
      <c r="EFA206" s="330"/>
      <c r="EFB206" s="330"/>
      <c r="EFC206" s="330"/>
      <c r="EFD206" s="330"/>
      <c r="EFE206" s="330"/>
      <c r="EFF206" s="330"/>
      <c r="EFG206" s="330"/>
      <c r="EFH206" s="330"/>
      <c r="EFI206" s="330"/>
      <c r="EFJ206" s="330"/>
      <c r="EFK206" s="330"/>
      <c r="EFL206" s="330"/>
      <c r="EFM206" s="330"/>
      <c r="EFN206" s="330"/>
      <c r="EFO206" s="330"/>
      <c r="EFP206" s="330"/>
      <c r="EFQ206" s="330"/>
      <c r="EFR206" s="330"/>
      <c r="EFS206" s="330"/>
      <c r="EFT206" s="330"/>
      <c r="EFU206" s="330"/>
      <c r="EFV206" s="330"/>
      <c r="EFW206" s="330"/>
      <c r="EFX206" s="330"/>
      <c r="EFY206" s="330"/>
      <c r="EFZ206" s="330"/>
      <c r="EGA206" s="330"/>
      <c r="EGB206" s="330"/>
      <c r="EGC206" s="330"/>
      <c r="EGD206" s="330"/>
      <c r="EGE206" s="330"/>
      <c r="EGF206" s="330"/>
      <c r="EGG206" s="330"/>
      <c r="EGH206" s="330"/>
      <c r="EGI206" s="330"/>
      <c r="EGJ206" s="330"/>
      <c r="EGK206" s="330"/>
      <c r="EGL206" s="330"/>
      <c r="EGM206" s="330"/>
      <c r="EGN206" s="330"/>
      <c r="EGO206" s="330"/>
      <c r="EGP206" s="330"/>
      <c r="EGQ206" s="330"/>
      <c r="EGR206" s="330"/>
      <c r="EGS206" s="330"/>
      <c r="EGT206" s="330"/>
      <c r="EGU206" s="330"/>
      <c r="EGV206" s="330"/>
      <c r="EGW206" s="330"/>
      <c r="EGX206" s="330"/>
      <c r="EGY206" s="330"/>
      <c r="EGZ206" s="330"/>
      <c r="EHA206" s="330"/>
      <c r="EHB206" s="330"/>
      <c r="EHC206" s="330"/>
      <c r="EHD206" s="330"/>
      <c r="EHE206" s="330"/>
      <c r="EHF206" s="330"/>
      <c r="EHG206" s="330"/>
      <c r="EHH206" s="330"/>
      <c r="EHI206" s="330"/>
      <c r="EHJ206" s="330"/>
      <c r="EHK206" s="330"/>
      <c r="EHL206" s="330"/>
      <c r="EHM206" s="330"/>
      <c r="EHN206" s="330"/>
      <c r="EHO206" s="330"/>
      <c r="EHP206" s="330"/>
      <c r="EHQ206" s="330"/>
      <c r="EHR206" s="330"/>
      <c r="EHS206" s="330"/>
      <c r="EHT206" s="330"/>
      <c r="EHU206" s="330"/>
      <c r="EHV206" s="330"/>
      <c r="EHW206" s="330"/>
      <c r="EHX206" s="330"/>
      <c r="EHY206" s="330"/>
      <c r="EHZ206" s="330"/>
      <c r="EIA206" s="330"/>
      <c r="EIB206" s="330"/>
      <c r="EIC206" s="330"/>
      <c r="EID206" s="330"/>
      <c r="EIE206" s="330"/>
      <c r="EIF206" s="330"/>
      <c r="EIG206" s="330"/>
      <c r="EIH206" s="330"/>
      <c r="EII206" s="330"/>
      <c r="EIJ206" s="330"/>
      <c r="EIK206" s="330"/>
      <c r="EIL206" s="330"/>
      <c r="EIM206" s="330"/>
      <c r="EIN206" s="330"/>
      <c r="EIO206" s="330"/>
      <c r="EIP206" s="330"/>
      <c r="EIQ206" s="330"/>
      <c r="EIR206" s="330"/>
      <c r="EIS206" s="330"/>
      <c r="EIT206" s="330"/>
      <c r="EIU206" s="330"/>
      <c r="EIV206" s="330"/>
      <c r="EIW206" s="330"/>
      <c r="EIX206" s="330"/>
      <c r="EIY206" s="330"/>
      <c r="EIZ206" s="330"/>
      <c r="EJA206" s="330"/>
      <c r="EJB206" s="330"/>
      <c r="EJC206" s="330"/>
      <c r="EJD206" s="330"/>
      <c r="EJE206" s="330"/>
      <c r="EJF206" s="330"/>
      <c r="EJG206" s="330"/>
      <c r="EJH206" s="330"/>
      <c r="EJI206" s="330"/>
      <c r="EJJ206" s="330"/>
      <c r="EJK206" s="330"/>
      <c r="EJL206" s="330"/>
      <c r="EJM206" s="330"/>
      <c r="EJN206" s="330"/>
      <c r="EJO206" s="330"/>
      <c r="EJP206" s="330"/>
      <c r="EJQ206" s="330"/>
      <c r="EJR206" s="330"/>
      <c r="EJS206" s="330"/>
      <c r="EJT206" s="330"/>
      <c r="EJU206" s="330"/>
      <c r="EJV206" s="330"/>
      <c r="EJW206" s="330"/>
      <c r="EJX206" s="330"/>
      <c r="EJY206" s="330"/>
      <c r="EJZ206" s="330"/>
      <c r="EKA206" s="330"/>
      <c r="EKB206" s="330"/>
      <c r="EKC206" s="330"/>
      <c r="EKD206" s="330"/>
      <c r="EKE206" s="330"/>
      <c r="EKF206" s="330"/>
      <c r="EKG206" s="330"/>
      <c r="EKH206" s="330"/>
      <c r="EKI206" s="330"/>
      <c r="EKJ206" s="330"/>
      <c r="EKK206" s="330"/>
      <c r="EKL206" s="330"/>
      <c r="EKM206" s="330"/>
      <c r="EKN206" s="330"/>
      <c r="EKO206" s="330"/>
      <c r="EKP206" s="330"/>
      <c r="EKQ206" s="330"/>
      <c r="EKR206" s="330"/>
      <c r="EKS206" s="330"/>
      <c r="EKT206" s="330"/>
      <c r="EKU206" s="330"/>
      <c r="EKV206" s="330"/>
      <c r="EKW206" s="330"/>
      <c r="EKX206" s="330"/>
      <c r="EKY206" s="330"/>
      <c r="EKZ206" s="330"/>
      <c r="ELA206" s="330"/>
      <c r="ELB206" s="330"/>
      <c r="ELC206" s="330"/>
      <c r="ELD206" s="330"/>
      <c r="ELE206" s="330"/>
      <c r="ELF206" s="330"/>
      <c r="ELG206" s="330"/>
      <c r="ELH206" s="330"/>
      <c r="ELI206" s="330"/>
      <c r="ELJ206" s="330"/>
      <c r="ELK206" s="330"/>
      <c r="ELL206" s="330"/>
      <c r="ELM206" s="330"/>
      <c r="ELN206" s="330"/>
      <c r="ELO206" s="330"/>
      <c r="ELP206" s="330"/>
      <c r="ELQ206" s="330"/>
      <c r="ELR206" s="330"/>
      <c r="ELS206" s="330"/>
      <c r="ELT206" s="330"/>
      <c r="ELU206" s="330"/>
      <c r="ELV206" s="330"/>
      <c r="ELW206" s="330"/>
      <c r="ELX206" s="330"/>
      <c r="ELY206" s="330"/>
      <c r="ELZ206" s="330"/>
      <c r="EMA206" s="330"/>
      <c r="EMB206" s="330"/>
      <c r="EMC206" s="330"/>
      <c r="EMD206" s="330"/>
      <c r="EME206" s="330"/>
      <c r="EMF206" s="330"/>
      <c r="EMG206" s="330"/>
      <c r="EMH206" s="330"/>
      <c r="EMI206" s="330"/>
      <c r="EMJ206" s="330"/>
      <c r="EMK206" s="330"/>
      <c r="EML206" s="330"/>
      <c r="EMM206" s="330"/>
      <c r="EMN206" s="330"/>
      <c r="EMO206" s="330"/>
      <c r="EMP206" s="330"/>
      <c r="EMQ206" s="330"/>
      <c r="EMR206" s="330"/>
      <c r="EMS206" s="330"/>
      <c r="EMT206" s="330"/>
      <c r="EMU206" s="330"/>
      <c r="EMV206" s="330"/>
      <c r="EMW206" s="330"/>
      <c r="EMX206" s="330"/>
      <c r="EMY206" s="330"/>
      <c r="EMZ206" s="330"/>
      <c r="ENA206" s="330"/>
      <c r="ENB206" s="330"/>
      <c r="ENC206" s="330"/>
      <c r="END206" s="330"/>
      <c r="ENE206" s="330"/>
      <c r="ENF206" s="330"/>
      <c r="ENG206" s="330"/>
      <c r="ENH206" s="330"/>
      <c r="ENI206" s="330"/>
      <c r="ENJ206" s="330"/>
      <c r="ENK206" s="330"/>
      <c r="ENL206" s="330"/>
      <c r="ENM206" s="330"/>
      <c r="ENN206" s="330"/>
      <c r="ENO206" s="330"/>
      <c r="ENP206" s="330"/>
      <c r="ENQ206" s="330"/>
      <c r="ENR206" s="330"/>
      <c r="ENS206" s="330"/>
      <c r="ENT206" s="330"/>
      <c r="ENU206" s="330"/>
      <c r="ENV206" s="330"/>
      <c r="ENW206" s="330"/>
      <c r="ENX206" s="330"/>
      <c r="ENY206" s="330"/>
      <c r="ENZ206" s="330"/>
      <c r="EOA206" s="330"/>
      <c r="EOB206" s="330"/>
      <c r="EOC206" s="330"/>
      <c r="EOD206" s="330"/>
      <c r="EOE206" s="330"/>
      <c r="EOF206" s="330"/>
      <c r="EOG206" s="330"/>
      <c r="EOH206" s="330"/>
      <c r="EOI206" s="330"/>
      <c r="EOJ206" s="330"/>
      <c r="EOK206" s="330"/>
      <c r="EOL206" s="330"/>
      <c r="EOM206" s="330"/>
      <c r="EON206" s="330"/>
      <c r="EOO206" s="330"/>
      <c r="EOP206" s="330"/>
      <c r="EOQ206" s="330"/>
      <c r="EOR206" s="330"/>
      <c r="EOS206" s="330"/>
      <c r="EOT206" s="330"/>
      <c r="EOU206" s="330"/>
      <c r="EOV206" s="330"/>
      <c r="EOW206" s="330"/>
      <c r="EOX206" s="330"/>
      <c r="EOY206" s="330"/>
      <c r="EOZ206" s="330"/>
      <c r="EPA206" s="330"/>
      <c r="EPB206" s="330"/>
      <c r="EPC206" s="330"/>
      <c r="EPD206" s="330"/>
      <c r="EPE206" s="330"/>
      <c r="EPF206" s="330"/>
      <c r="EPG206" s="330"/>
      <c r="EPH206" s="330"/>
      <c r="EPI206" s="330"/>
      <c r="EPJ206" s="330"/>
      <c r="EPK206" s="330"/>
      <c r="EPL206" s="330"/>
      <c r="EPM206" s="330"/>
      <c r="EPN206" s="330"/>
      <c r="EPO206" s="330"/>
      <c r="EPP206" s="330"/>
      <c r="EPQ206" s="330"/>
      <c r="EPR206" s="330"/>
      <c r="EPS206" s="330"/>
      <c r="EPT206" s="330"/>
      <c r="EPU206" s="330"/>
      <c r="EPV206" s="330"/>
      <c r="EPW206" s="330"/>
      <c r="EPX206" s="330"/>
      <c r="EPY206" s="330"/>
      <c r="EPZ206" s="330"/>
      <c r="EQA206" s="330"/>
      <c r="EQB206" s="330"/>
      <c r="EQC206" s="330"/>
      <c r="EQD206" s="330"/>
      <c r="EQE206" s="330"/>
      <c r="EQF206" s="330"/>
      <c r="EQG206" s="330"/>
      <c r="EQH206" s="330"/>
      <c r="EQI206" s="330"/>
      <c r="EQJ206" s="330"/>
      <c r="EQK206" s="330"/>
      <c r="EQL206" s="330"/>
      <c r="EQM206" s="330"/>
      <c r="EQN206" s="330"/>
      <c r="EQO206" s="330"/>
      <c r="EQP206" s="330"/>
      <c r="EQQ206" s="330"/>
      <c r="EQR206" s="330"/>
      <c r="EQS206" s="330"/>
      <c r="EQT206" s="330"/>
      <c r="EQU206" s="330"/>
      <c r="EQV206" s="330"/>
      <c r="EQW206" s="330"/>
      <c r="EQX206" s="330"/>
      <c r="EQY206" s="330"/>
      <c r="EQZ206" s="330"/>
      <c r="ERA206" s="330"/>
      <c r="ERB206" s="330"/>
      <c r="ERC206" s="330"/>
      <c r="ERD206" s="330"/>
      <c r="ERE206" s="330"/>
      <c r="ERF206" s="330"/>
      <c r="ERG206" s="330"/>
      <c r="ERH206" s="330"/>
      <c r="ERI206" s="330"/>
      <c r="ERJ206" s="330"/>
      <c r="ERK206" s="330"/>
      <c r="ERL206" s="330"/>
      <c r="ERM206" s="330"/>
      <c r="ERN206" s="330"/>
      <c r="ERO206" s="330"/>
      <c r="ERP206" s="330"/>
      <c r="ERQ206" s="330"/>
      <c r="ERR206" s="330"/>
      <c r="ERS206" s="330"/>
      <c r="ERT206" s="330"/>
      <c r="ERU206" s="330"/>
      <c r="ERV206" s="330"/>
      <c r="ERW206" s="330"/>
      <c r="ERX206" s="330"/>
      <c r="ERY206" s="330"/>
      <c r="ERZ206" s="330"/>
      <c r="ESA206" s="330"/>
      <c r="ESB206" s="330"/>
      <c r="ESC206" s="330"/>
      <c r="ESD206" s="330"/>
      <c r="ESE206" s="330"/>
      <c r="ESF206" s="330"/>
      <c r="ESG206" s="330"/>
      <c r="ESH206" s="330"/>
      <c r="ESI206" s="330"/>
      <c r="ESJ206" s="330"/>
      <c r="ESK206" s="330"/>
      <c r="ESL206" s="330"/>
      <c r="ESM206" s="330"/>
      <c r="ESN206" s="330"/>
      <c r="ESO206" s="330"/>
      <c r="ESP206" s="330"/>
      <c r="ESQ206" s="330"/>
      <c r="ESR206" s="330"/>
      <c r="ESS206" s="330"/>
      <c r="EST206" s="330"/>
      <c r="ESU206" s="330"/>
      <c r="ESV206" s="330"/>
      <c r="ESW206" s="330"/>
      <c r="ESX206" s="330"/>
      <c r="ESY206" s="330"/>
      <c r="ESZ206" s="330"/>
      <c r="ETA206" s="330"/>
      <c r="ETB206" s="330"/>
      <c r="ETC206" s="330"/>
      <c r="ETD206" s="330"/>
      <c r="ETE206" s="330"/>
      <c r="ETF206" s="330"/>
      <c r="ETG206" s="330"/>
      <c r="ETH206" s="330"/>
      <c r="ETI206" s="330"/>
      <c r="ETJ206" s="330"/>
      <c r="ETK206" s="330"/>
      <c r="ETL206" s="330"/>
      <c r="ETM206" s="330"/>
      <c r="ETN206" s="330"/>
      <c r="ETO206" s="330"/>
      <c r="ETP206" s="330"/>
      <c r="ETQ206" s="330"/>
      <c r="ETR206" s="330"/>
      <c r="ETS206" s="330"/>
      <c r="ETT206" s="330"/>
      <c r="ETU206" s="330"/>
      <c r="ETV206" s="330"/>
      <c r="ETW206" s="330"/>
      <c r="ETX206" s="330"/>
      <c r="ETY206" s="330"/>
      <c r="ETZ206" s="330"/>
      <c r="EUA206" s="330"/>
      <c r="EUB206" s="330"/>
      <c r="EUC206" s="330"/>
      <c r="EUD206" s="330"/>
      <c r="EUE206" s="330"/>
      <c r="EUF206" s="330"/>
      <c r="EUG206" s="330"/>
      <c r="EUH206" s="330"/>
      <c r="EUI206" s="330"/>
      <c r="EUJ206" s="330"/>
      <c r="EUK206" s="330"/>
      <c r="EUL206" s="330"/>
      <c r="EUM206" s="330"/>
      <c r="EUN206" s="330"/>
      <c r="EUO206" s="330"/>
      <c r="EUP206" s="330"/>
      <c r="EUQ206" s="330"/>
      <c r="EUR206" s="330"/>
      <c r="EUS206" s="330"/>
      <c r="EUT206" s="330"/>
      <c r="EUU206" s="330"/>
      <c r="EUV206" s="330"/>
      <c r="EUW206" s="330"/>
      <c r="EUX206" s="330"/>
      <c r="EUY206" s="330"/>
      <c r="EUZ206" s="330"/>
      <c r="EVA206" s="330"/>
      <c r="EVB206" s="330"/>
      <c r="EVC206" s="330"/>
      <c r="EVD206" s="330"/>
      <c r="EVE206" s="330"/>
      <c r="EVF206" s="330"/>
      <c r="EVG206" s="330"/>
      <c r="EVH206" s="330"/>
      <c r="EVI206" s="330"/>
      <c r="EVJ206" s="330"/>
      <c r="EVK206" s="330"/>
      <c r="EVL206" s="330"/>
      <c r="EVM206" s="330"/>
      <c r="EVN206" s="330"/>
      <c r="EVO206" s="330"/>
      <c r="EVP206" s="330"/>
      <c r="EVQ206" s="330"/>
      <c r="EVR206" s="330"/>
      <c r="EVS206" s="330"/>
      <c r="EVT206" s="330"/>
      <c r="EVU206" s="330"/>
      <c r="EVV206" s="330"/>
      <c r="EVW206" s="330"/>
      <c r="EVX206" s="330"/>
      <c r="EVY206" s="330"/>
      <c r="EVZ206" s="330"/>
      <c r="EWA206" s="330"/>
      <c r="EWB206" s="330"/>
      <c r="EWC206" s="330"/>
      <c r="EWD206" s="330"/>
      <c r="EWE206" s="330"/>
      <c r="EWF206" s="330"/>
      <c r="EWG206" s="330"/>
      <c r="EWH206" s="330"/>
      <c r="EWI206" s="330"/>
      <c r="EWJ206" s="330"/>
      <c r="EWK206" s="330"/>
      <c r="EWL206" s="330"/>
      <c r="EWM206" s="330"/>
      <c r="EWN206" s="330"/>
      <c r="EWO206" s="330"/>
      <c r="EWP206" s="330"/>
      <c r="EWQ206" s="330"/>
      <c r="EWR206" s="330"/>
      <c r="EWS206" s="330"/>
      <c r="EWT206" s="330"/>
      <c r="EWU206" s="330"/>
      <c r="EWV206" s="330"/>
      <c r="EWW206" s="330"/>
      <c r="EWX206" s="330"/>
      <c r="EWY206" s="330"/>
      <c r="EWZ206" s="330"/>
      <c r="EXA206" s="330"/>
      <c r="EXB206" s="330"/>
      <c r="EXC206" s="330"/>
      <c r="EXD206" s="330"/>
      <c r="EXE206" s="330"/>
      <c r="EXF206" s="330"/>
      <c r="EXG206" s="330"/>
      <c r="EXH206" s="330"/>
      <c r="EXI206" s="330"/>
      <c r="EXJ206" s="330"/>
      <c r="EXK206" s="330"/>
      <c r="EXL206" s="330"/>
      <c r="EXM206" s="330"/>
      <c r="EXN206" s="330"/>
      <c r="EXO206" s="330"/>
      <c r="EXP206" s="330"/>
      <c r="EXQ206" s="330"/>
      <c r="EXR206" s="330"/>
      <c r="EXS206" s="330"/>
      <c r="EXT206" s="330"/>
      <c r="EXU206" s="330"/>
      <c r="EXV206" s="330"/>
      <c r="EXW206" s="330"/>
      <c r="EXX206" s="330"/>
      <c r="EXY206" s="330"/>
      <c r="EXZ206" s="330"/>
      <c r="EYA206" s="330"/>
      <c r="EYB206" s="330"/>
      <c r="EYC206" s="330"/>
      <c r="EYD206" s="330"/>
      <c r="EYE206" s="330"/>
      <c r="EYF206" s="330"/>
      <c r="EYG206" s="330"/>
      <c r="EYH206" s="330"/>
      <c r="EYI206" s="330"/>
      <c r="EYJ206" s="330"/>
      <c r="EYK206" s="330"/>
      <c r="EYL206" s="330"/>
      <c r="EYM206" s="330"/>
      <c r="EYN206" s="330"/>
      <c r="EYO206" s="330"/>
      <c r="EYP206" s="330"/>
      <c r="EYQ206" s="330"/>
      <c r="EYR206" s="330"/>
      <c r="EYS206" s="330"/>
      <c r="EYT206" s="330"/>
      <c r="EYU206" s="330"/>
      <c r="EYV206" s="330"/>
      <c r="EYW206" s="330"/>
      <c r="EYX206" s="330"/>
      <c r="EYY206" s="330"/>
      <c r="EYZ206" s="330"/>
      <c r="EZA206" s="330"/>
      <c r="EZB206" s="330"/>
      <c r="EZC206" s="330"/>
      <c r="EZD206" s="330"/>
      <c r="EZE206" s="330"/>
      <c r="EZF206" s="330"/>
      <c r="EZG206" s="330"/>
      <c r="EZH206" s="330"/>
      <c r="EZI206" s="330"/>
      <c r="EZJ206" s="330"/>
      <c r="EZK206" s="330"/>
      <c r="EZL206" s="330"/>
      <c r="EZM206" s="330"/>
      <c r="EZN206" s="330"/>
      <c r="EZO206" s="330"/>
      <c r="EZP206" s="330"/>
      <c r="EZQ206" s="330"/>
      <c r="EZR206" s="330"/>
      <c r="EZS206" s="330"/>
      <c r="EZT206" s="330"/>
      <c r="EZU206" s="330"/>
      <c r="EZV206" s="330"/>
      <c r="EZW206" s="330"/>
      <c r="EZX206" s="330"/>
      <c r="EZY206" s="330"/>
      <c r="EZZ206" s="330"/>
      <c r="FAA206" s="330"/>
      <c r="FAB206" s="330"/>
      <c r="FAC206" s="330"/>
      <c r="FAD206" s="330"/>
      <c r="FAE206" s="330"/>
      <c r="FAF206" s="330"/>
      <c r="FAG206" s="330"/>
      <c r="FAH206" s="330"/>
      <c r="FAI206" s="330"/>
      <c r="FAJ206" s="330"/>
      <c r="FAK206" s="330"/>
      <c r="FAL206" s="330"/>
      <c r="FAM206" s="330"/>
      <c r="FAN206" s="330"/>
      <c r="FAO206" s="330"/>
      <c r="FAP206" s="330"/>
      <c r="FAQ206" s="330"/>
      <c r="FAR206" s="330"/>
      <c r="FAS206" s="330"/>
      <c r="FAT206" s="330"/>
      <c r="FAU206" s="330"/>
      <c r="FAV206" s="330"/>
      <c r="FAW206" s="330"/>
      <c r="FAX206" s="330"/>
      <c r="FAY206" s="330"/>
      <c r="FAZ206" s="330"/>
      <c r="FBA206" s="330"/>
      <c r="FBB206" s="330"/>
      <c r="FBC206" s="330"/>
      <c r="FBD206" s="330"/>
      <c r="FBE206" s="330"/>
      <c r="FBF206" s="330"/>
      <c r="FBG206" s="330"/>
      <c r="FBH206" s="330"/>
      <c r="FBI206" s="330"/>
      <c r="FBJ206" s="330"/>
      <c r="FBK206" s="330"/>
      <c r="FBL206" s="330"/>
      <c r="FBM206" s="330"/>
      <c r="FBN206" s="330"/>
      <c r="FBO206" s="330"/>
      <c r="FBP206" s="330"/>
      <c r="FBQ206" s="330"/>
      <c r="FBR206" s="330"/>
      <c r="FBS206" s="330"/>
      <c r="FBT206" s="330"/>
      <c r="FBU206" s="330"/>
      <c r="FBV206" s="330"/>
      <c r="FBW206" s="330"/>
      <c r="FBX206" s="330"/>
      <c r="FBY206" s="330"/>
      <c r="FBZ206" s="330"/>
      <c r="FCA206" s="330"/>
      <c r="FCB206" s="330"/>
      <c r="FCC206" s="330"/>
      <c r="FCD206" s="330"/>
      <c r="FCE206" s="330"/>
      <c r="FCF206" s="330"/>
      <c r="FCG206" s="330"/>
      <c r="FCH206" s="330"/>
      <c r="FCI206" s="330"/>
      <c r="FCJ206" s="330"/>
      <c r="FCK206" s="330"/>
      <c r="FCL206" s="330"/>
      <c r="FCM206" s="330"/>
      <c r="FCN206" s="330"/>
      <c r="FCO206" s="330"/>
      <c r="FCP206" s="330"/>
      <c r="FCQ206" s="330"/>
      <c r="FCR206" s="330"/>
      <c r="FCS206" s="330"/>
      <c r="FCT206" s="330"/>
      <c r="FCU206" s="330"/>
      <c r="FCV206" s="330"/>
      <c r="FCW206" s="330"/>
      <c r="FCX206" s="330"/>
      <c r="FCY206" s="330"/>
      <c r="FCZ206" s="330"/>
      <c r="FDA206" s="330"/>
      <c r="FDB206" s="330"/>
      <c r="FDC206" s="330"/>
      <c r="FDD206" s="330"/>
      <c r="FDE206" s="330"/>
      <c r="FDF206" s="330"/>
      <c r="FDG206" s="330"/>
      <c r="FDH206" s="330"/>
      <c r="FDI206" s="330"/>
      <c r="FDJ206" s="330"/>
      <c r="FDK206" s="330"/>
      <c r="FDL206" s="330"/>
      <c r="FDM206" s="330"/>
      <c r="FDN206" s="330"/>
      <c r="FDO206" s="330"/>
      <c r="FDP206" s="330"/>
      <c r="FDQ206" s="330"/>
      <c r="FDR206" s="330"/>
      <c r="FDS206" s="330"/>
      <c r="FDT206" s="330"/>
      <c r="FDU206" s="330"/>
      <c r="FDV206" s="330"/>
      <c r="FDW206" s="330"/>
      <c r="FDX206" s="330"/>
      <c r="FDY206" s="330"/>
      <c r="FDZ206" s="330"/>
      <c r="FEA206" s="330"/>
      <c r="FEB206" s="330"/>
      <c r="FEC206" s="330"/>
      <c r="FED206" s="330"/>
      <c r="FEE206" s="330"/>
      <c r="FEF206" s="330"/>
      <c r="FEG206" s="330"/>
      <c r="FEH206" s="330"/>
      <c r="FEI206" s="330"/>
      <c r="FEJ206" s="330"/>
      <c r="FEK206" s="330"/>
      <c r="FEL206" s="330"/>
      <c r="FEM206" s="330"/>
      <c r="FEN206" s="330"/>
      <c r="FEO206" s="330"/>
      <c r="FEP206" s="330"/>
      <c r="FEQ206" s="330"/>
      <c r="FER206" s="330"/>
      <c r="FES206" s="330"/>
      <c r="FET206" s="330"/>
      <c r="FEU206" s="330"/>
      <c r="FEV206" s="330"/>
      <c r="FEW206" s="330"/>
      <c r="FEX206" s="330"/>
      <c r="FEY206" s="330"/>
      <c r="FEZ206" s="330"/>
      <c r="FFA206" s="330"/>
      <c r="FFB206" s="330"/>
      <c r="FFC206" s="330"/>
      <c r="FFD206" s="330"/>
      <c r="FFE206" s="330"/>
      <c r="FFF206" s="330"/>
      <c r="FFG206" s="330"/>
      <c r="FFH206" s="330"/>
      <c r="FFI206" s="330"/>
      <c r="FFJ206" s="330"/>
      <c r="FFK206" s="330"/>
      <c r="FFL206" s="330"/>
      <c r="FFM206" s="330"/>
      <c r="FFN206" s="330"/>
      <c r="FFO206" s="330"/>
      <c r="FFP206" s="330"/>
      <c r="FFQ206" s="330"/>
      <c r="FFR206" s="330"/>
      <c r="FFS206" s="330"/>
      <c r="FFT206" s="330"/>
      <c r="FFU206" s="330"/>
      <c r="FFV206" s="330"/>
      <c r="FFW206" s="330"/>
      <c r="FFX206" s="330"/>
      <c r="FFY206" s="330"/>
      <c r="FFZ206" s="330"/>
      <c r="FGA206" s="330"/>
      <c r="FGB206" s="330"/>
      <c r="FGC206" s="330"/>
      <c r="FGD206" s="330"/>
      <c r="FGE206" s="330"/>
      <c r="FGF206" s="330"/>
      <c r="FGG206" s="330"/>
      <c r="FGH206" s="330"/>
      <c r="FGI206" s="330"/>
      <c r="FGJ206" s="330"/>
      <c r="FGK206" s="330"/>
      <c r="FGL206" s="330"/>
      <c r="FGM206" s="330"/>
      <c r="FGN206" s="330"/>
      <c r="FGO206" s="330"/>
      <c r="FGP206" s="330"/>
      <c r="FGQ206" s="330"/>
      <c r="FGR206" s="330"/>
      <c r="FGS206" s="330"/>
      <c r="FGT206" s="330"/>
      <c r="FGU206" s="330"/>
      <c r="FGV206" s="330"/>
      <c r="FGW206" s="330"/>
      <c r="FGX206" s="330"/>
      <c r="FGY206" s="330"/>
      <c r="FGZ206" s="330"/>
      <c r="FHA206" s="330"/>
      <c r="FHB206" s="330"/>
      <c r="FHC206" s="330"/>
      <c r="FHD206" s="330"/>
      <c r="FHE206" s="330"/>
      <c r="FHF206" s="330"/>
      <c r="FHG206" s="330"/>
      <c r="FHH206" s="330"/>
      <c r="FHI206" s="330"/>
      <c r="FHJ206" s="330"/>
      <c r="FHK206" s="330"/>
      <c r="FHL206" s="330"/>
      <c r="FHM206" s="330"/>
      <c r="FHN206" s="330"/>
      <c r="FHO206" s="330"/>
      <c r="FHP206" s="330"/>
      <c r="FHQ206" s="330"/>
      <c r="FHR206" s="330"/>
      <c r="FHS206" s="330"/>
      <c r="FHT206" s="330"/>
      <c r="FHU206" s="330"/>
      <c r="FHV206" s="330"/>
      <c r="FHW206" s="330"/>
      <c r="FHX206" s="330"/>
      <c r="FHY206" s="330"/>
      <c r="FHZ206" s="330"/>
      <c r="FIA206" s="330"/>
      <c r="FIB206" s="330"/>
      <c r="FIC206" s="330"/>
      <c r="FID206" s="330"/>
      <c r="FIE206" s="330"/>
      <c r="FIF206" s="330"/>
      <c r="FIG206" s="330"/>
      <c r="FIH206" s="330"/>
      <c r="FII206" s="330"/>
      <c r="FIJ206" s="330"/>
      <c r="FIK206" s="330"/>
      <c r="FIL206" s="330"/>
      <c r="FIM206" s="330"/>
      <c r="FIN206" s="330"/>
      <c r="FIO206" s="330"/>
      <c r="FIP206" s="330"/>
      <c r="FIQ206" s="330"/>
      <c r="FIR206" s="330"/>
      <c r="FIS206" s="330"/>
      <c r="FIT206" s="330"/>
      <c r="FIU206" s="330"/>
      <c r="FIV206" s="330"/>
      <c r="FIW206" s="330"/>
      <c r="FIX206" s="330"/>
      <c r="FIY206" s="330"/>
      <c r="FIZ206" s="330"/>
      <c r="FJA206" s="330"/>
      <c r="FJB206" s="330"/>
      <c r="FJC206" s="330"/>
      <c r="FJD206" s="330"/>
      <c r="FJE206" s="330"/>
      <c r="FJF206" s="330"/>
      <c r="FJG206" s="330"/>
      <c r="FJH206" s="330"/>
      <c r="FJI206" s="330"/>
      <c r="FJJ206" s="330"/>
      <c r="FJK206" s="330"/>
      <c r="FJL206" s="330"/>
      <c r="FJM206" s="330"/>
      <c r="FJN206" s="330"/>
      <c r="FJO206" s="330"/>
      <c r="FJP206" s="330"/>
      <c r="FJQ206" s="330"/>
      <c r="FJR206" s="330"/>
      <c r="FJS206" s="330"/>
      <c r="FJT206" s="330"/>
      <c r="FJU206" s="330"/>
      <c r="FJV206" s="330"/>
      <c r="FJW206" s="330"/>
      <c r="FJX206" s="330"/>
      <c r="FJY206" s="330"/>
      <c r="FJZ206" s="330"/>
      <c r="FKA206" s="330"/>
      <c r="FKB206" s="330"/>
      <c r="FKC206" s="330"/>
      <c r="FKD206" s="330"/>
      <c r="FKE206" s="330"/>
      <c r="FKF206" s="330"/>
      <c r="FKG206" s="330"/>
      <c r="FKH206" s="330"/>
      <c r="FKI206" s="330"/>
      <c r="FKJ206" s="330"/>
      <c r="FKK206" s="330"/>
      <c r="FKL206" s="330"/>
      <c r="FKM206" s="330"/>
      <c r="FKN206" s="330"/>
      <c r="FKO206" s="330"/>
      <c r="FKP206" s="330"/>
      <c r="FKQ206" s="330"/>
      <c r="FKR206" s="330"/>
      <c r="FKS206" s="330"/>
      <c r="FKT206" s="330"/>
      <c r="FKU206" s="330"/>
      <c r="FKV206" s="330"/>
      <c r="FKW206" s="330"/>
      <c r="FKX206" s="330"/>
      <c r="FKY206" s="330"/>
      <c r="FKZ206" s="330"/>
      <c r="FLA206" s="330"/>
      <c r="FLB206" s="330"/>
      <c r="FLC206" s="330"/>
      <c r="FLD206" s="330"/>
      <c r="FLE206" s="330"/>
      <c r="FLF206" s="330"/>
      <c r="FLG206" s="330"/>
      <c r="FLH206" s="330"/>
      <c r="FLI206" s="330"/>
      <c r="FLJ206" s="330"/>
      <c r="FLK206" s="330"/>
      <c r="FLL206" s="330"/>
      <c r="FLM206" s="330"/>
      <c r="FLN206" s="330"/>
      <c r="FLO206" s="330"/>
      <c r="FLP206" s="330"/>
      <c r="FLQ206" s="330"/>
      <c r="FLR206" s="330"/>
      <c r="FLS206" s="330"/>
      <c r="FLT206" s="330"/>
      <c r="FLU206" s="330"/>
      <c r="FLV206" s="330"/>
      <c r="FLW206" s="330"/>
      <c r="FLX206" s="330"/>
      <c r="FLY206" s="330"/>
      <c r="FLZ206" s="330"/>
      <c r="FMA206" s="330"/>
      <c r="FMB206" s="330"/>
      <c r="FMC206" s="330"/>
      <c r="FMD206" s="330"/>
      <c r="FME206" s="330"/>
      <c r="FMF206" s="330"/>
      <c r="FMG206" s="330"/>
      <c r="FMH206" s="330"/>
      <c r="FMI206" s="330"/>
      <c r="FMJ206" s="330"/>
      <c r="FMK206" s="330"/>
      <c r="FML206" s="330"/>
      <c r="FMM206" s="330"/>
      <c r="FMN206" s="330"/>
      <c r="FMO206" s="330"/>
      <c r="FMP206" s="330"/>
      <c r="FMQ206" s="330"/>
      <c r="FMR206" s="330"/>
      <c r="FMS206" s="330"/>
      <c r="FMT206" s="330"/>
      <c r="FMU206" s="330"/>
      <c r="FMV206" s="330"/>
      <c r="FMW206" s="330"/>
      <c r="FMX206" s="330"/>
      <c r="FMY206" s="330"/>
      <c r="FMZ206" s="330"/>
      <c r="FNA206" s="330"/>
      <c r="FNB206" s="330"/>
      <c r="FNC206" s="330"/>
      <c r="FND206" s="330"/>
      <c r="FNE206" s="330"/>
      <c r="FNF206" s="330"/>
      <c r="FNG206" s="330"/>
      <c r="FNH206" s="330"/>
      <c r="FNI206" s="330"/>
      <c r="FNJ206" s="330"/>
      <c r="FNK206" s="330"/>
      <c r="FNL206" s="330"/>
      <c r="FNM206" s="330"/>
      <c r="FNN206" s="330"/>
      <c r="FNO206" s="330"/>
      <c r="FNP206" s="330"/>
      <c r="FNQ206" s="330"/>
      <c r="FNR206" s="330"/>
      <c r="FNS206" s="330"/>
      <c r="FNT206" s="330"/>
      <c r="FNU206" s="330"/>
      <c r="FNV206" s="330"/>
      <c r="FNW206" s="330"/>
      <c r="FNX206" s="330"/>
      <c r="FNY206" s="330"/>
      <c r="FNZ206" s="330"/>
      <c r="FOA206" s="330"/>
      <c r="FOB206" s="330"/>
      <c r="FOC206" s="330"/>
      <c r="FOD206" s="330"/>
      <c r="FOE206" s="330"/>
      <c r="FOF206" s="330"/>
      <c r="FOG206" s="330"/>
      <c r="FOH206" s="330"/>
      <c r="FOI206" s="330"/>
      <c r="FOJ206" s="330"/>
      <c r="FOK206" s="330"/>
      <c r="FOL206" s="330"/>
      <c r="FOM206" s="330"/>
      <c r="FON206" s="330"/>
      <c r="FOO206" s="330"/>
      <c r="FOP206" s="330"/>
      <c r="FOQ206" s="330"/>
      <c r="FOR206" s="330"/>
      <c r="FOS206" s="330"/>
      <c r="FOT206" s="330"/>
      <c r="FOU206" s="330"/>
      <c r="FOV206" s="330"/>
      <c r="FOW206" s="330"/>
      <c r="FOX206" s="330"/>
      <c r="FOY206" s="330"/>
      <c r="FOZ206" s="330"/>
      <c r="FPA206" s="330"/>
      <c r="FPB206" s="330"/>
      <c r="FPC206" s="330"/>
      <c r="FPD206" s="330"/>
      <c r="FPE206" s="330"/>
      <c r="FPF206" s="330"/>
      <c r="FPG206" s="330"/>
      <c r="FPH206" s="330"/>
      <c r="FPI206" s="330"/>
      <c r="FPJ206" s="330"/>
      <c r="FPK206" s="330"/>
      <c r="FPL206" s="330"/>
      <c r="FPM206" s="330"/>
      <c r="FPN206" s="330"/>
      <c r="FPO206" s="330"/>
      <c r="FPP206" s="330"/>
      <c r="FPQ206" s="330"/>
      <c r="FPR206" s="330"/>
      <c r="FPS206" s="330"/>
      <c r="FPT206" s="330"/>
      <c r="FPU206" s="330"/>
      <c r="FPV206" s="330"/>
      <c r="FPW206" s="330"/>
      <c r="FPX206" s="330"/>
      <c r="FPY206" s="330"/>
      <c r="FPZ206" s="330"/>
      <c r="FQA206" s="330"/>
      <c r="FQB206" s="330"/>
      <c r="FQC206" s="330"/>
      <c r="FQD206" s="330"/>
      <c r="FQE206" s="330"/>
      <c r="FQF206" s="330"/>
      <c r="FQG206" s="330"/>
      <c r="FQH206" s="330"/>
      <c r="FQI206" s="330"/>
      <c r="FQJ206" s="330"/>
      <c r="FQK206" s="330"/>
      <c r="FQL206" s="330"/>
      <c r="FQM206" s="330"/>
      <c r="FQN206" s="330"/>
      <c r="FQO206" s="330"/>
      <c r="FQP206" s="330"/>
      <c r="FQQ206" s="330"/>
      <c r="FQR206" s="330"/>
      <c r="FQS206" s="330"/>
      <c r="FQT206" s="330"/>
      <c r="FQU206" s="330"/>
      <c r="FQV206" s="330"/>
      <c r="FQW206" s="330"/>
      <c r="FQX206" s="330"/>
      <c r="FQY206" s="330"/>
      <c r="FQZ206" s="330"/>
      <c r="FRA206" s="330"/>
      <c r="FRB206" s="330"/>
      <c r="FRC206" s="330"/>
      <c r="FRD206" s="330"/>
      <c r="FRE206" s="330"/>
      <c r="FRF206" s="330"/>
      <c r="FRG206" s="330"/>
      <c r="FRH206" s="330"/>
      <c r="FRI206" s="330"/>
      <c r="FRJ206" s="330"/>
      <c r="FRK206" s="330"/>
      <c r="FRL206" s="330"/>
      <c r="FRM206" s="330"/>
      <c r="FRN206" s="330"/>
      <c r="FRO206" s="330"/>
      <c r="FRP206" s="330"/>
      <c r="FRQ206" s="330"/>
      <c r="FRR206" s="330"/>
      <c r="FRS206" s="330"/>
      <c r="FRT206" s="330"/>
      <c r="FRU206" s="330"/>
      <c r="FRV206" s="330"/>
      <c r="FRW206" s="330"/>
      <c r="FRX206" s="330"/>
      <c r="FRY206" s="330"/>
      <c r="FRZ206" s="330"/>
      <c r="FSA206" s="330"/>
      <c r="FSB206" s="330"/>
      <c r="FSC206" s="330"/>
      <c r="FSD206" s="330"/>
      <c r="FSE206" s="330"/>
      <c r="FSF206" s="330"/>
      <c r="FSG206" s="330"/>
      <c r="FSH206" s="330"/>
      <c r="FSI206" s="330"/>
      <c r="FSJ206" s="330"/>
      <c r="FSK206" s="330"/>
      <c r="FSL206" s="330"/>
      <c r="FSM206" s="330"/>
      <c r="FSN206" s="330"/>
      <c r="FSO206" s="330"/>
      <c r="FSP206" s="330"/>
      <c r="FSQ206" s="330"/>
      <c r="FSR206" s="330"/>
      <c r="FSS206" s="330"/>
      <c r="FST206" s="330"/>
      <c r="FSU206" s="330"/>
      <c r="FSV206" s="330"/>
      <c r="FSW206" s="330"/>
      <c r="FSX206" s="330"/>
      <c r="FSY206" s="330"/>
      <c r="FSZ206" s="330"/>
      <c r="FTA206" s="330"/>
      <c r="FTB206" s="330"/>
      <c r="FTC206" s="330"/>
      <c r="FTD206" s="330"/>
      <c r="FTE206" s="330"/>
      <c r="FTF206" s="330"/>
      <c r="FTG206" s="330"/>
      <c r="FTH206" s="330"/>
      <c r="FTI206" s="330"/>
      <c r="FTJ206" s="330"/>
      <c r="FTK206" s="330"/>
      <c r="FTL206" s="330"/>
      <c r="FTM206" s="330"/>
      <c r="FTN206" s="330"/>
      <c r="FTO206" s="330"/>
      <c r="FTP206" s="330"/>
      <c r="FTQ206" s="330"/>
      <c r="FTR206" s="330"/>
      <c r="FTS206" s="330"/>
      <c r="FTT206" s="330"/>
      <c r="FTU206" s="330"/>
      <c r="FTV206" s="330"/>
      <c r="FTW206" s="330"/>
      <c r="FTX206" s="330"/>
      <c r="FTY206" s="330"/>
      <c r="FTZ206" s="330"/>
      <c r="FUA206" s="330"/>
      <c r="FUB206" s="330"/>
      <c r="FUC206" s="330"/>
      <c r="FUD206" s="330"/>
      <c r="FUE206" s="330"/>
      <c r="FUF206" s="330"/>
      <c r="FUG206" s="330"/>
      <c r="FUH206" s="330"/>
      <c r="FUI206" s="330"/>
      <c r="FUJ206" s="330"/>
      <c r="FUK206" s="330"/>
      <c r="FUL206" s="330"/>
      <c r="FUM206" s="330"/>
      <c r="FUN206" s="330"/>
      <c r="FUO206" s="330"/>
      <c r="FUP206" s="330"/>
      <c r="FUQ206" s="330"/>
      <c r="FUR206" s="330"/>
      <c r="FUS206" s="330"/>
      <c r="FUT206" s="330"/>
      <c r="FUU206" s="330"/>
      <c r="FUV206" s="330"/>
      <c r="FUW206" s="330"/>
      <c r="FUX206" s="330"/>
      <c r="FUY206" s="330"/>
      <c r="FUZ206" s="330"/>
      <c r="FVA206" s="330"/>
      <c r="FVB206" s="330"/>
      <c r="FVC206" s="330"/>
      <c r="FVD206" s="330"/>
      <c r="FVE206" s="330"/>
      <c r="FVF206" s="330"/>
      <c r="FVG206" s="330"/>
      <c r="FVH206" s="330"/>
      <c r="FVI206" s="330"/>
      <c r="FVJ206" s="330"/>
      <c r="FVK206" s="330"/>
      <c r="FVL206" s="330"/>
      <c r="FVM206" s="330"/>
      <c r="FVN206" s="330"/>
      <c r="FVO206" s="330"/>
      <c r="FVP206" s="330"/>
      <c r="FVQ206" s="330"/>
      <c r="FVR206" s="330"/>
      <c r="FVS206" s="330"/>
      <c r="FVT206" s="330"/>
      <c r="FVU206" s="330"/>
      <c r="FVV206" s="330"/>
      <c r="FVW206" s="330"/>
      <c r="FVX206" s="330"/>
      <c r="FVY206" s="330"/>
      <c r="FVZ206" s="330"/>
      <c r="FWA206" s="330"/>
      <c r="FWB206" s="330"/>
      <c r="FWC206" s="330"/>
      <c r="FWD206" s="330"/>
      <c r="FWE206" s="330"/>
      <c r="FWF206" s="330"/>
      <c r="FWG206" s="330"/>
      <c r="FWH206" s="330"/>
      <c r="FWI206" s="330"/>
      <c r="FWJ206" s="330"/>
      <c r="FWK206" s="330"/>
      <c r="FWL206" s="330"/>
      <c r="FWM206" s="330"/>
      <c r="FWN206" s="330"/>
      <c r="FWO206" s="330"/>
      <c r="FWP206" s="330"/>
      <c r="FWQ206" s="330"/>
      <c r="FWR206" s="330"/>
      <c r="FWS206" s="330"/>
      <c r="FWT206" s="330"/>
      <c r="FWU206" s="330"/>
      <c r="FWV206" s="330"/>
      <c r="FWW206" s="330"/>
      <c r="FWX206" s="330"/>
      <c r="FWY206" s="330"/>
      <c r="FWZ206" s="330"/>
      <c r="FXA206" s="330"/>
      <c r="FXB206" s="330"/>
      <c r="FXC206" s="330"/>
      <c r="FXD206" s="330"/>
      <c r="FXE206" s="330"/>
      <c r="FXF206" s="330"/>
      <c r="FXG206" s="330"/>
      <c r="FXH206" s="330"/>
      <c r="FXI206" s="330"/>
      <c r="FXJ206" s="330"/>
      <c r="FXK206" s="330"/>
      <c r="FXL206" s="330"/>
      <c r="FXM206" s="330"/>
      <c r="FXN206" s="330"/>
      <c r="FXO206" s="330"/>
      <c r="FXP206" s="330"/>
      <c r="FXQ206" s="330"/>
      <c r="FXR206" s="330"/>
      <c r="FXS206" s="330"/>
      <c r="FXT206" s="330"/>
      <c r="FXU206" s="330"/>
      <c r="FXV206" s="330"/>
      <c r="FXW206" s="330"/>
      <c r="FXX206" s="330"/>
      <c r="FXY206" s="330"/>
      <c r="FXZ206" s="330"/>
      <c r="FYA206" s="330"/>
      <c r="FYB206" s="330"/>
      <c r="FYC206" s="330"/>
      <c r="FYD206" s="330"/>
      <c r="FYE206" s="330"/>
      <c r="FYF206" s="330"/>
      <c r="FYG206" s="330"/>
      <c r="FYH206" s="330"/>
      <c r="FYI206" s="330"/>
      <c r="FYJ206" s="330"/>
      <c r="FYK206" s="330"/>
      <c r="FYL206" s="330"/>
      <c r="FYM206" s="330"/>
      <c r="FYN206" s="330"/>
      <c r="FYO206" s="330"/>
      <c r="FYP206" s="330"/>
      <c r="FYQ206" s="330"/>
      <c r="FYR206" s="330"/>
      <c r="FYS206" s="330"/>
      <c r="FYT206" s="330"/>
      <c r="FYU206" s="330"/>
      <c r="FYV206" s="330"/>
      <c r="FYW206" s="330"/>
      <c r="FYX206" s="330"/>
      <c r="FYY206" s="330"/>
      <c r="FYZ206" s="330"/>
      <c r="FZA206" s="330"/>
      <c r="FZB206" s="330"/>
      <c r="FZC206" s="330"/>
      <c r="FZD206" s="330"/>
      <c r="FZE206" s="330"/>
      <c r="FZF206" s="330"/>
      <c r="FZG206" s="330"/>
      <c r="FZH206" s="330"/>
      <c r="FZI206" s="330"/>
      <c r="FZJ206" s="330"/>
      <c r="FZK206" s="330"/>
      <c r="FZL206" s="330"/>
      <c r="FZM206" s="330"/>
      <c r="FZN206" s="330"/>
      <c r="FZO206" s="330"/>
      <c r="FZP206" s="330"/>
      <c r="FZQ206" s="330"/>
      <c r="FZR206" s="330"/>
      <c r="FZS206" s="330"/>
      <c r="FZT206" s="330"/>
      <c r="FZU206" s="330"/>
      <c r="FZV206" s="330"/>
      <c r="FZW206" s="330"/>
      <c r="FZX206" s="330"/>
      <c r="FZY206" s="330"/>
      <c r="FZZ206" s="330"/>
      <c r="GAA206" s="330"/>
      <c r="GAB206" s="330"/>
      <c r="GAC206" s="330"/>
      <c r="GAD206" s="330"/>
      <c r="GAE206" s="330"/>
      <c r="GAF206" s="330"/>
      <c r="GAG206" s="330"/>
      <c r="GAH206" s="330"/>
      <c r="GAI206" s="330"/>
      <c r="GAJ206" s="330"/>
      <c r="GAK206" s="330"/>
      <c r="GAL206" s="330"/>
      <c r="GAM206" s="330"/>
      <c r="GAN206" s="330"/>
      <c r="GAO206" s="330"/>
      <c r="GAP206" s="330"/>
      <c r="GAQ206" s="330"/>
      <c r="GAR206" s="330"/>
      <c r="GAS206" s="330"/>
      <c r="GAT206" s="330"/>
      <c r="GAU206" s="330"/>
      <c r="GAV206" s="330"/>
      <c r="GAW206" s="330"/>
      <c r="GAX206" s="330"/>
      <c r="GAY206" s="330"/>
      <c r="GAZ206" s="330"/>
      <c r="GBA206" s="330"/>
      <c r="GBB206" s="330"/>
      <c r="GBC206" s="330"/>
      <c r="GBD206" s="330"/>
      <c r="GBE206" s="330"/>
      <c r="GBF206" s="330"/>
      <c r="GBG206" s="330"/>
      <c r="GBH206" s="330"/>
      <c r="GBI206" s="330"/>
      <c r="GBJ206" s="330"/>
      <c r="GBK206" s="330"/>
      <c r="GBL206" s="330"/>
      <c r="GBM206" s="330"/>
      <c r="GBN206" s="330"/>
      <c r="GBO206" s="330"/>
      <c r="GBP206" s="330"/>
      <c r="GBQ206" s="330"/>
      <c r="GBR206" s="330"/>
      <c r="GBS206" s="330"/>
      <c r="GBT206" s="330"/>
      <c r="GBU206" s="330"/>
      <c r="GBV206" s="330"/>
      <c r="GBW206" s="330"/>
      <c r="GBX206" s="330"/>
      <c r="GBY206" s="330"/>
      <c r="GBZ206" s="330"/>
      <c r="GCA206" s="330"/>
      <c r="GCB206" s="330"/>
      <c r="GCC206" s="330"/>
      <c r="GCD206" s="330"/>
      <c r="GCE206" s="330"/>
      <c r="GCF206" s="330"/>
      <c r="GCG206" s="330"/>
      <c r="GCH206" s="330"/>
      <c r="GCI206" s="330"/>
      <c r="GCJ206" s="330"/>
      <c r="GCK206" s="330"/>
      <c r="GCL206" s="330"/>
      <c r="GCM206" s="330"/>
      <c r="GCN206" s="330"/>
      <c r="GCO206" s="330"/>
      <c r="GCP206" s="330"/>
      <c r="GCQ206" s="330"/>
      <c r="GCR206" s="330"/>
      <c r="GCS206" s="330"/>
      <c r="GCT206" s="330"/>
      <c r="GCU206" s="330"/>
      <c r="GCV206" s="330"/>
      <c r="GCW206" s="330"/>
      <c r="GCX206" s="330"/>
      <c r="GCY206" s="330"/>
      <c r="GCZ206" s="330"/>
      <c r="GDA206" s="330"/>
      <c r="GDB206" s="330"/>
      <c r="GDC206" s="330"/>
      <c r="GDD206" s="330"/>
      <c r="GDE206" s="330"/>
      <c r="GDF206" s="330"/>
      <c r="GDG206" s="330"/>
      <c r="GDH206" s="330"/>
      <c r="GDI206" s="330"/>
      <c r="GDJ206" s="330"/>
      <c r="GDK206" s="330"/>
      <c r="GDL206" s="330"/>
      <c r="GDM206" s="330"/>
      <c r="GDN206" s="330"/>
      <c r="GDO206" s="330"/>
      <c r="GDP206" s="330"/>
      <c r="GDQ206" s="330"/>
      <c r="GDR206" s="330"/>
      <c r="GDS206" s="330"/>
      <c r="GDT206" s="330"/>
      <c r="GDU206" s="330"/>
      <c r="GDV206" s="330"/>
      <c r="GDW206" s="330"/>
      <c r="GDX206" s="330"/>
      <c r="GDY206" s="330"/>
      <c r="GDZ206" s="330"/>
      <c r="GEA206" s="330"/>
      <c r="GEB206" s="330"/>
      <c r="GEC206" s="330"/>
      <c r="GED206" s="330"/>
      <c r="GEE206" s="330"/>
      <c r="GEF206" s="330"/>
      <c r="GEG206" s="330"/>
      <c r="GEH206" s="330"/>
      <c r="GEI206" s="330"/>
      <c r="GEJ206" s="330"/>
      <c r="GEK206" s="330"/>
      <c r="GEL206" s="330"/>
      <c r="GEM206" s="330"/>
      <c r="GEN206" s="330"/>
      <c r="GEO206" s="330"/>
      <c r="GEP206" s="330"/>
      <c r="GEQ206" s="330"/>
      <c r="GER206" s="330"/>
      <c r="GES206" s="330"/>
      <c r="GET206" s="330"/>
      <c r="GEU206" s="330"/>
      <c r="GEV206" s="330"/>
      <c r="GEW206" s="330"/>
      <c r="GEX206" s="330"/>
      <c r="GEY206" s="330"/>
      <c r="GEZ206" s="330"/>
      <c r="GFA206" s="330"/>
      <c r="GFB206" s="330"/>
      <c r="GFC206" s="330"/>
      <c r="GFD206" s="330"/>
      <c r="GFE206" s="330"/>
      <c r="GFF206" s="330"/>
      <c r="GFG206" s="330"/>
      <c r="GFH206" s="330"/>
      <c r="GFI206" s="330"/>
      <c r="GFJ206" s="330"/>
      <c r="GFK206" s="330"/>
      <c r="GFL206" s="330"/>
      <c r="GFM206" s="330"/>
      <c r="GFN206" s="330"/>
      <c r="GFO206" s="330"/>
      <c r="GFP206" s="330"/>
      <c r="GFQ206" s="330"/>
      <c r="GFR206" s="330"/>
      <c r="GFS206" s="330"/>
      <c r="GFT206" s="330"/>
      <c r="GFU206" s="330"/>
      <c r="GFV206" s="330"/>
      <c r="GFW206" s="330"/>
      <c r="GFX206" s="330"/>
      <c r="GFY206" s="330"/>
      <c r="GFZ206" s="330"/>
      <c r="GGA206" s="330"/>
      <c r="GGB206" s="330"/>
      <c r="GGC206" s="330"/>
      <c r="GGD206" s="330"/>
      <c r="GGE206" s="330"/>
      <c r="GGF206" s="330"/>
      <c r="GGG206" s="330"/>
      <c r="GGH206" s="330"/>
      <c r="GGI206" s="330"/>
      <c r="GGJ206" s="330"/>
      <c r="GGK206" s="330"/>
      <c r="GGL206" s="330"/>
      <c r="GGM206" s="330"/>
      <c r="GGN206" s="330"/>
      <c r="GGO206" s="330"/>
      <c r="GGP206" s="330"/>
      <c r="GGQ206" s="330"/>
      <c r="GGR206" s="330"/>
      <c r="GGS206" s="330"/>
      <c r="GGT206" s="330"/>
      <c r="GGU206" s="330"/>
      <c r="GGV206" s="330"/>
      <c r="GGW206" s="330"/>
      <c r="GGX206" s="330"/>
      <c r="GGY206" s="330"/>
      <c r="GGZ206" s="330"/>
      <c r="GHA206" s="330"/>
      <c r="GHB206" s="330"/>
      <c r="GHC206" s="330"/>
      <c r="GHD206" s="330"/>
      <c r="GHE206" s="330"/>
      <c r="GHF206" s="330"/>
      <c r="GHG206" s="330"/>
      <c r="GHH206" s="330"/>
      <c r="GHI206" s="330"/>
      <c r="GHJ206" s="330"/>
      <c r="GHK206" s="330"/>
      <c r="GHL206" s="330"/>
      <c r="GHM206" s="330"/>
      <c r="GHN206" s="330"/>
      <c r="GHO206" s="330"/>
      <c r="GHP206" s="330"/>
      <c r="GHQ206" s="330"/>
      <c r="GHR206" s="330"/>
      <c r="GHS206" s="330"/>
      <c r="GHT206" s="330"/>
      <c r="GHU206" s="330"/>
      <c r="GHV206" s="330"/>
      <c r="GHW206" s="330"/>
      <c r="GHX206" s="330"/>
      <c r="GHY206" s="330"/>
      <c r="GHZ206" s="330"/>
      <c r="GIA206" s="330"/>
      <c r="GIB206" s="330"/>
      <c r="GIC206" s="330"/>
      <c r="GID206" s="330"/>
      <c r="GIE206" s="330"/>
      <c r="GIF206" s="330"/>
      <c r="GIG206" s="330"/>
      <c r="GIH206" s="330"/>
      <c r="GII206" s="330"/>
      <c r="GIJ206" s="330"/>
      <c r="GIK206" s="330"/>
      <c r="GIL206" s="330"/>
      <c r="GIM206" s="330"/>
      <c r="GIN206" s="330"/>
      <c r="GIO206" s="330"/>
      <c r="GIP206" s="330"/>
      <c r="GIQ206" s="330"/>
      <c r="GIR206" s="330"/>
      <c r="GIS206" s="330"/>
      <c r="GIT206" s="330"/>
      <c r="GIU206" s="330"/>
      <c r="GIV206" s="330"/>
      <c r="GIW206" s="330"/>
      <c r="GIX206" s="330"/>
      <c r="GIY206" s="330"/>
      <c r="GIZ206" s="330"/>
      <c r="GJA206" s="330"/>
      <c r="GJB206" s="330"/>
      <c r="GJC206" s="330"/>
      <c r="GJD206" s="330"/>
      <c r="GJE206" s="330"/>
      <c r="GJF206" s="330"/>
      <c r="GJG206" s="330"/>
      <c r="GJH206" s="330"/>
      <c r="GJI206" s="330"/>
      <c r="GJJ206" s="330"/>
      <c r="GJK206" s="330"/>
      <c r="GJL206" s="330"/>
      <c r="GJM206" s="330"/>
      <c r="GJN206" s="330"/>
      <c r="GJO206" s="330"/>
      <c r="GJP206" s="330"/>
      <c r="GJQ206" s="330"/>
      <c r="GJR206" s="330"/>
      <c r="GJS206" s="330"/>
      <c r="GJT206" s="330"/>
      <c r="GJU206" s="330"/>
      <c r="GJV206" s="330"/>
      <c r="GJW206" s="330"/>
      <c r="GJX206" s="330"/>
      <c r="GJY206" s="330"/>
      <c r="GJZ206" s="330"/>
      <c r="GKA206" s="330"/>
      <c r="GKB206" s="330"/>
      <c r="GKC206" s="330"/>
      <c r="GKD206" s="330"/>
      <c r="GKE206" s="330"/>
      <c r="GKF206" s="330"/>
      <c r="GKG206" s="330"/>
      <c r="GKH206" s="330"/>
      <c r="GKI206" s="330"/>
      <c r="GKJ206" s="330"/>
      <c r="GKK206" s="330"/>
      <c r="GKL206" s="330"/>
      <c r="GKM206" s="330"/>
      <c r="GKN206" s="330"/>
      <c r="GKO206" s="330"/>
      <c r="GKP206" s="330"/>
      <c r="GKQ206" s="330"/>
      <c r="GKR206" s="330"/>
      <c r="GKS206" s="330"/>
      <c r="GKT206" s="330"/>
      <c r="GKU206" s="330"/>
      <c r="GKV206" s="330"/>
      <c r="GKW206" s="330"/>
      <c r="GKX206" s="330"/>
      <c r="GKY206" s="330"/>
      <c r="GKZ206" s="330"/>
      <c r="GLA206" s="330"/>
      <c r="GLB206" s="330"/>
      <c r="GLC206" s="330"/>
      <c r="GLD206" s="330"/>
      <c r="GLE206" s="330"/>
      <c r="GLF206" s="330"/>
      <c r="GLG206" s="330"/>
      <c r="GLH206" s="330"/>
      <c r="GLI206" s="330"/>
      <c r="GLJ206" s="330"/>
      <c r="GLK206" s="330"/>
      <c r="GLL206" s="330"/>
      <c r="GLM206" s="330"/>
      <c r="GLN206" s="330"/>
      <c r="GLO206" s="330"/>
      <c r="GLP206" s="330"/>
      <c r="GLQ206" s="330"/>
      <c r="GLR206" s="330"/>
      <c r="GLS206" s="330"/>
      <c r="GLT206" s="330"/>
      <c r="GLU206" s="330"/>
      <c r="GLV206" s="330"/>
      <c r="GLW206" s="330"/>
      <c r="GLX206" s="330"/>
      <c r="GLY206" s="330"/>
      <c r="GLZ206" s="330"/>
      <c r="GMA206" s="330"/>
      <c r="GMB206" s="330"/>
      <c r="GMC206" s="330"/>
      <c r="GMD206" s="330"/>
      <c r="GME206" s="330"/>
      <c r="GMF206" s="330"/>
      <c r="GMG206" s="330"/>
      <c r="GMH206" s="330"/>
      <c r="GMI206" s="330"/>
      <c r="GMJ206" s="330"/>
      <c r="GMK206" s="330"/>
      <c r="GML206" s="330"/>
      <c r="GMM206" s="330"/>
      <c r="GMN206" s="330"/>
      <c r="GMO206" s="330"/>
      <c r="GMP206" s="330"/>
      <c r="GMQ206" s="330"/>
      <c r="GMR206" s="330"/>
      <c r="GMS206" s="330"/>
      <c r="GMT206" s="330"/>
      <c r="GMU206" s="330"/>
      <c r="GMV206" s="330"/>
      <c r="GMW206" s="330"/>
      <c r="GMX206" s="330"/>
      <c r="GMY206" s="330"/>
      <c r="GMZ206" s="330"/>
      <c r="GNA206" s="330"/>
      <c r="GNB206" s="330"/>
      <c r="GNC206" s="330"/>
      <c r="GND206" s="330"/>
      <c r="GNE206" s="330"/>
      <c r="GNF206" s="330"/>
      <c r="GNG206" s="330"/>
      <c r="GNH206" s="330"/>
      <c r="GNI206" s="330"/>
      <c r="GNJ206" s="330"/>
      <c r="GNK206" s="330"/>
      <c r="GNL206" s="330"/>
      <c r="GNM206" s="330"/>
      <c r="GNN206" s="330"/>
      <c r="GNO206" s="330"/>
      <c r="GNP206" s="330"/>
      <c r="GNQ206" s="330"/>
      <c r="GNR206" s="330"/>
      <c r="GNS206" s="330"/>
      <c r="GNT206" s="330"/>
      <c r="GNU206" s="330"/>
      <c r="GNV206" s="330"/>
      <c r="GNW206" s="330"/>
      <c r="GNX206" s="330"/>
      <c r="GNY206" s="330"/>
      <c r="GNZ206" s="330"/>
      <c r="GOA206" s="330"/>
      <c r="GOB206" s="330"/>
      <c r="GOC206" s="330"/>
      <c r="GOD206" s="330"/>
      <c r="GOE206" s="330"/>
      <c r="GOF206" s="330"/>
      <c r="GOG206" s="330"/>
      <c r="GOH206" s="330"/>
      <c r="GOI206" s="330"/>
      <c r="GOJ206" s="330"/>
      <c r="GOK206" s="330"/>
      <c r="GOL206" s="330"/>
      <c r="GOM206" s="330"/>
      <c r="GON206" s="330"/>
      <c r="GOO206" s="330"/>
      <c r="GOP206" s="330"/>
      <c r="GOQ206" s="330"/>
      <c r="GOR206" s="330"/>
      <c r="GOS206" s="330"/>
      <c r="GOT206" s="330"/>
      <c r="GOU206" s="330"/>
      <c r="GOV206" s="330"/>
      <c r="GOW206" s="330"/>
      <c r="GOX206" s="330"/>
      <c r="GOY206" s="330"/>
      <c r="GOZ206" s="330"/>
      <c r="GPA206" s="330"/>
      <c r="GPB206" s="330"/>
      <c r="GPC206" s="330"/>
      <c r="GPD206" s="330"/>
      <c r="GPE206" s="330"/>
      <c r="GPF206" s="330"/>
      <c r="GPG206" s="330"/>
      <c r="GPH206" s="330"/>
      <c r="GPI206" s="330"/>
      <c r="GPJ206" s="330"/>
      <c r="GPK206" s="330"/>
      <c r="GPL206" s="330"/>
      <c r="GPM206" s="330"/>
      <c r="GPN206" s="330"/>
      <c r="GPO206" s="330"/>
      <c r="GPP206" s="330"/>
      <c r="GPQ206" s="330"/>
      <c r="GPR206" s="330"/>
      <c r="GPS206" s="330"/>
      <c r="GPT206" s="330"/>
      <c r="GPU206" s="330"/>
      <c r="GPV206" s="330"/>
      <c r="GPW206" s="330"/>
      <c r="GPX206" s="330"/>
      <c r="GPY206" s="330"/>
      <c r="GPZ206" s="330"/>
      <c r="GQA206" s="330"/>
      <c r="GQB206" s="330"/>
      <c r="GQC206" s="330"/>
      <c r="GQD206" s="330"/>
      <c r="GQE206" s="330"/>
      <c r="GQF206" s="330"/>
      <c r="GQG206" s="330"/>
      <c r="GQH206" s="330"/>
      <c r="GQI206" s="330"/>
      <c r="GQJ206" s="330"/>
      <c r="GQK206" s="330"/>
      <c r="GQL206" s="330"/>
      <c r="GQM206" s="330"/>
      <c r="GQN206" s="330"/>
      <c r="GQO206" s="330"/>
      <c r="GQP206" s="330"/>
      <c r="GQQ206" s="330"/>
      <c r="GQR206" s="330"/>
      <c r="GQS206" s="330"/>
      <c r="GQT206" s="330"/>
      <c r="GQU206" s="330"/>
      <c r="GQV206" s="330"/>
      <c r="GQW206" s="330"/>
      <c r="GQX206" s="330"/>
      <c r="GQY206" s="330"/>
      <c r="GQZ206" s="330"/>
      <c r="GRA206" s="330"/>
      <c r="GRB206" s="330"/>
      <c r="GRC206" s="330"/>
      <c r="GRD206" s="330"/>
      <c r="GRE206" s="330"/>
      <c r="GRF206" s="330"/>
      <c r="GRG206" s="330"/>
      <c r="GRH206" s="330"/>
      <c r="GRI206" s="330"/>
      <c r="GRJ206" s="330"/>
      <c r="GRK206" s="330"/>
      <c r="GRL206" s="330"/>
      <c r="GRM206" s="330"/>
      <c r="GRN206" s="330"/>
      <c r="GRO206" s="330"/>
      <c r="GRP206" s="330"/>
      <c r="GRQ206" s="330"/>
      <c r="GRR206" s="330"/>
      <c r="GRS206" s="330"/>
      <c r="GRT206" s="330"/>
      <c r="GRU206" s="330"/>
      <c r="GRV206" s="330"/>
      <c r="GRW206" s="330"/>
      <c r="GRX206" s="330"/>
      <c r="GRY206" s="330"/>
      <c r="GRZ206" s="330"/>
      <c r="GSA206" s="330"/>
      <c r="GSB206" s="330"/>
      <c r="GSC206" s="330"/>
      <c r="GSD206" s="330"/>
      <c r="GSE206" s="330"/>
      <c r="GSF206" s="330"/>
      <c r="GSG206" s="330"/>
      <c r="GSH206" s="330"/>
      <c r="GSI206" s="330"/>
      <c r="GSJ206" s="330"/>
      <c r="GSK206" s="330"/>
      <c r="GSL206" s="330"/>
      <c r="GSM206" s="330"/>
      <c r="GSN206" s="330"/>
      <c r="GSO206" s="330"/>
      <c r="GSP206" s="330"/>
      <c r="GSQ206" s="330"/>
      <c r="GSR206" s="330"/>
      <c r="GSS206" s="330"/>
      <c r="GST206" s="330"/>
      <c r="GSU206" s="330"/>
      <c r="GSV206" s="330"/>
      <c r="GSW206" s="330"/>
      <c r="GSX206" s="330"/>
      <c r="GSY206" s="330"/>
      <c r="GSZ206" s="330"/>
      <c r="GTA206" s="330"/>
      <c r="GTB206" s="330"/>
      <c r="GTC206" s="330"/>
      <c r="GTD206" s="330"/>
      <c r="GTE206" s="330"/>
      <c r="GTF206" s="330"/>
      <c r="GTG206" s="330"/>
      <c r="GTH206" s="330"/>
      <c r="GTI206" s="330"/>
      <c r="GTJ206" s="330"/>
      <c r="GTK206" s="330"/>
      <c r="GTL206" s="330"/>
      <c r="GTM206" s="330"/>
      <c r="GTN206" s="330"/>
      <c r="GTO206" s="330"/>
      <c r="GTP206" s="330"/>
      <c r="GTQ206" s="330"/>
      <c r="GTR206" s="330"/>
      <c r="GTS206" s="330"/>
      <c r="GTT206" s="330"/>
      <c r="GTU206" s="330"/>
      <c r="GTV206" s="330"/>
      <c r="GTW206" s="330"/>
      <c r="GTX206" s="330"/>
      <c r="GTY206" s="330"/>
      <c r="GTZ206" s="330"/>
      <c r="GUA206" s="330"/>
      <c r="GUB206" s="330"/>
      <c r="GUC206" s="330"/>
      <c r="GUD206" s="330"/>
      <c r="GUE206" s="330"/>
      <c r="GUF206" s="330"/>
      <c r="GUG206" s="330"/>
      <c r="GUH206" s="330"/>
      <c r="GUI206" s="330"/>
      <c r="GUJ206" s="330"/>
      <c r="GUK206" s="330"/>
      <c r="GUL206" s="330"/>
      <c r="GUM206" s="330"/>
      <c r="GUN206" s="330"/>
      <c r="GUO206" s="330"/>
      <c r="GUP206" s="330"/>
      <c r="GUQ206" s="330"/>
      <c r="GUR206" s="330"/>
      <c r="GUS206" s="330"/>
      <c r="GUT206" s="330"/>
      <c r="GUU206" s="330"/>
      <c r="GUV206" s="330"/>
      <c r="GUW206" s="330"/>
      <c r="GUX206" s="330"/>
      <c r="GUY206" s="330"/>
      <c r="GUZ206" s="330"/>
      <c r="GVA206" s="330"/>
      <c r="GVB206" s="330"/>
      <c r="GVC206" s="330"/>
      <c r="GVD206" s="330"/>
      <c r="GVE206" s="330"/>
      <c r="GVF206" s="330"/>
      <c r="GVG206" s="330"/>
      <c r="GVH206" s="330"/>
      <c r="GVI206" s="330"/>
      <c r="GVJ206" s="330"/>
      <c r="GVK206" s="330"/>
      <c r="GVL206" s="330"/>
      <c r="GVM206" s="330"/>
      <c r="GVN206" s="330"/>
      <c r="GVO206" s="330"/>
      <c r="GVP206" s="330"/>
      <c r="GVQ206" s="330"/>
      <c r="GVR206" s="330"/>
      <c r="GVS206" s="330"/>
      <c r="GVT206" s="330"/>
      <c r="GVU206" s="330"/>
      <c r="GVV206" s="330"/>
      <c r="GVW206" s="330"/>
      <c r="GVX206" s="330"/>
      <c r="GVY206" s="330"/>
      <c r="GVZ206" s="330"/>
      <c r="GWA206" s="330"/>
      <c r="GWB206" s="330"/>
      <c r="GWC206" s="330"/>
      <c r="GWD206" s="330"/>
      <c r="GWE206" s="330"/>
      <c r="GWF206" s="330"/>
      <c r="GWG206" s="330"/>
      <c r="GWH206" s="330"/>
      <c r="GWI206" s="330"/>
      <c r="GWJ206" s="330"/>
      <c r="GWK206" s="330"/>
      <c r="GWL206" s="330"/>
      <c r="GWM206" s="330"/>
      <c r="GWN206" s="330"/>
      <c r="GWO206" s="330"/>
      <c r="GWP206" s="330"/>
      <c r="GWQ206" s="330"/>
      <c r="GWR206" s="330"/>
      <c r="GWS206" s="330"/>
      <c r="GWT206" s="330"/>
      <c r="GWU206" s="330"/>
      <c r="GWV206" s="330"/>
      <c r="GWW206" s="330"/>
      <c r="GWX206" s="330"/>
      <c r="GWY206" s="330"/>
      <c r="GWZ206" s="330"/>
      <c r="GXA206" s="330"/>
      <c r="GXB206" s="330"/>
      <c r="GXC206" s="330"/>
      <c r="GXD206" s="330"/>
      <c r="GXE206" s="330"/>
      <c r="GXF206" s="330"/>
      <c r="GXG206" s="330"/>
      <c r="GXH206" s="330"/>
      <c r="GXI206" s="330"/>
      <c r="GXJ206" s="330"/>
      <c r="GXK206" s="330"/>
      <c r="GXL206" s="330"/>
      <c r="GXM206" s="330"/>
      <c r="GXN206" s="330"/>
      <c r="GXO206" s="330"/>
      <c r="GXP206" s="330"/>
      <c r="GXQ206" s="330"/>
      <c r="GXR206" s="330"/>
      <c r="GXS206" s="330"/>
      <c r="GXT206" s="330"/>
      <c r="GXU206" s="330"/>
      <c r="GXV206" s="330"/>
      <c r="GXW206" s="330"/>
      <c r="GXX206" s="330"/>
      <c r="GXY206" s="330"/>
      <c r="GXZ206" s="330"/>
      <c r="GYA206" s="330"/>
      <c r="GYB206" s="330"/>
      <c r="GYC206" s="330"/>
      <c r="GYD206" s="330"/>
      <c r="GYE206" s="330"/>
      <c r="GYF206" s="330"/>
      <c r="GYG206" s="330"/>
      <c r="GYH206" s="330"/>
      <c r="GYI206" s="330"/>
      <c r="GYJ206" s="330"/>
      <c r="GYK206" s="330"/>
      <c r="GYL206" s="330"/>
      <c r="GYM206" s="330"/>
      <c r="GYN206" s="330"/>
      <c r="GYO206" s="330"/>
      <c r="GYP206" s="330"/>
      <c r="GYQ206" s="330"/>
      <c r="GYR206" s="330"/>
      <c r="GYS206" s="330"/>
      <c r="GYT206" s="330"/>
      <c r="GYU206" s="330"/>
      <c r="GYV206" s="330"/>
      <c r="GYW206" s="330"/>
      <c r="GYX206" s="330"/>
      <c r="GYY206" s="330"/>
      <c r="GYZ206" s="330"/>
      <c r="GZA206" s="330"/>
      <c r="GZB206" s="330"/>
      <c r="GZC206" s="330"/>
      <c r="GZD206" s="330"/>
      <c r="GZE206" s="330"/>
      <c r="GZF206" s="330"/>
      <c r="GZG206" s="330"/>
      <c r="GZH206" s="330"/>
      <c r="GZI206" s="330"/>
      <c r="GZJ206" s="330"/>
      <c r="GZK206" s="330"/>
      <c r="GZL206" s="330"/>
      <c r="GZM206" s="330"/>
      <c r="GZN206" s="330"/>
      <c r="GZO206" s="330"/>
      <c r="GZP206" s="330"/>
      <c r="GZQ206" s="330"/>
      <c r="GZR206" s="330"/>
      <c r="GZS206" s="330"/>
      <c r="GZT206" s="330"/>
      <c r="GZU206" s="330"/>
      <c r="GZV206" s="330"/>
      <c r="GZW206" s="330"/>
      <c r="GZX206" s="330"/>
      <c r="GZY206" s="330"/>
      <c r="GZZ206" s="330"/>
      <c r="HAA206" s="330"/>
      <c r="HAB206" s="330"/>
      <c r="HAC206" s="330"/>
      <c r="HAD206" s="330"/>
      <c r="HAE206" s="330"/>
      <c r="HAF206" s="330"/>
      <c r="HAG206" s="330"/>
      <c r="HAH206" s="330"/>
      <c r="HAI206" s="330"/>
      <c r="HAJ206" s="330"/>
      <c r="HAK206" s="330"/>
      <c r="HAL206" s="330"/>
      <c r="HAM206" s="330"/>
      <c r="HAN206" s="330"/>
      <c r="HAO206" s="330"/>
      <c r="HAP206" s="330"/>
      <c r="HAQ206" s="330"/>
      <c r="HAR206" s="330"/>
      <c r="HAS206" s="330"/>
      <c r="HAT206" s="330"/>
      <c r="HAU206" s="330"/>
      <c r="HAV206" s="330"/>
      <c r="HAW206" s="330"/>
      <c r="HAX206" s="330"/>
      <c r="HAY206" s="330"/>
      <c r="HAZ206" s="330"/>
      <c r="HBA206" s="330"/>
      <c r="HBB206" s="330"/>
      <c r="HBC206" s="330"/>
      <c r="HBD206" s="330"/>
      <c r="HBE206" s="330"/>
      <c r="HBF206" s="330"/>
      <c r="HBG206" s="330"/>
      <c r="HBH206" s="330"/>
      <c r="HBI206" s="330"/>
      <c r="HBJ206" s="330"/>
      <c r="HBK206" s="330"/>
      <c r="HBL206" s="330"/>
      <c r="HBM206" s="330"/>
      <c r="HBN206" s="330"/>
      <c r="HBO206" s="330"/>
      <c r="HBP206" s="330"/>
      <c r="HBQ206" s="330"/>
      <c r="HBR206" s="330"/>
      <c r="HBS206" s="330"/>
      <c r="HBT206" s="330"/>
      <c r="HBU206" s="330"/>
      <c r="HBV206" s="330"/>
      <c r="HBW206" s="330"/>
      <c r="HBX206" s="330"/>
      <c r="HBY206" s="330"/>
      <c r="HBZ206" s="330"/>
      <c r="HCA206" s="330"/>
      <c r="HCB206" s="330"/>
      <c r="HCC206" s="330"/>
      <c r="HCD206" s="330"/>
      <c r="HCE206" s="330"/>
      <c r="HCF206" s="330"/>
      <c r="HCG206" s="330"/>
      <c r="HCH206" s="330"/>
      <c r="HCI206" s="330"/>
      <c r="HCJ206" s="330"/>
      <c r="HCK206" s="330"/>
      <c r="HCL206" s="330"/>
      <c r="HCM206" s="330"/>
      <c r="HCN206" s="330"/>
      <c r="HCO206" s="330"/>
      <c r="HCP206" s="330"/>
      <c r="HCQ206" s="330"/>
      <c r="HCR206" s="330"/>
      <c r="HCS206" s="330"/>
      <c r="HCT206" s="330"/>
      <c r="HCU206" s="330"/>
      <c r="HCV206" s="330"/>
      <c r="HCW206" s="330"/>
      <c r="HCX206" s="330"/>
      <c r="HCY206" s="330"/>
      <c r="HCZ206" s="330"/>
      <c r="HDA206" s="330"/>
      <c r="HDB206" s="330"/>
      <c r="HDC206" s="330"/>
      <c r="HDD206" s="330"/>
      <c r="HDE206" s="330"/>
      <c r="HDF206" s="330"/>
      <c r="HDG206" s="330"/>
      <c r="HDH206" s="330"/>
      <c r="HDI206" s="330"/>
      <c r="HDJ206" s="330"/>
      <c r="HDK206" s="330"/>
      <c r="HDL206" s="330"/>
      <c r="HDM206" s="330"/>
      <c r="HDN206" s="330"/>
      <c r="HDO206" s="330"/>
      <c r="HDP206" s="330"/>
      <c r="HDQ206" s="330"/>
      <c r="HDR206" s="330"/>
      <c r="HDS206" s="330"/>
      <c r="HDT206" s="330"/>
      <c r="HDU206" s="330"/>
      <c r="HDV206" s="330"/>
      <c r="HDW206" s="330"/>
      <c r="HDX206" s="330"/>
      <c r="HDY206" s="330"/>
      <c r="HDZ206" s="330"/>
      <c r="HEA206" s="330"/>
      <c r="HEB206" s="330"/>
      <c r="HEC206" s="330"/>
      <c r="HED206" s="330"/>
      <c r="HEE206" s="330"/>
      <c r="HEF206" s="330"/>
      <c r="HEG206" s="330"/>
      <c r="HEH206" s="330"/>
      <c r="HEI206" s="330"/>
      <c r="HEJ206" s="330"/>
      <c r="HEK206" s="330"/>
      <c r="HEL206" s="330"/>
      <c r="HEM206" s="330"/>
      <c r="HEN206" s="330"/>
      <c r="HEO206" s="330"/>
      <c r="HEP206" s="330"/>
      <c r="HEQ206" s="330"/>
      <c r="HER206" s="330"/>
      <c r="HES206" s="330"/>
      <c r="HET206" s="330"/>
      <c r="HEU206" s="330"/>
      <c r="HEV206" s="330"/>
      <c r="HEW206" s="330"/>
      <c r="HEX206" s="330"/>
      <c r="HEY206" s="330"/>
      <c r="HEZ206" s="330"/>
      <c r="HFA206" s="330"/>
      <c r="HFB206" s="330"/>
      <c r="HFC206" s="330"/>
      <c r="HFD206" s="330"/>
      <c r="HFE206" s="330"/>
      <c r="HFF206" s="330"/>
      <c r="HFG206" s="330"/>
      <c r="HFH206" s="330"/>
      <c r="HFI206" s="330"/>
      <c r="HFJ206" s="330"/>
      <c r="HFK206" s="330"/>
      <c r="HFL206" s="330"/>
      <c r="HFM206" s="330"/>
      <c r="HFN206" s="330"/>
      <c r="HFO206" s="330"/>
      <c r="HFP206" s="330"/>
      <c r="HFQ206" s="330"/>
      <c r="HFR206" s="330"/>
      <c r="HFS206" s="330"/>
      <c r="HFT206" s="330"/>
      <c r="HFU206" s="330"/>
      <c r="HFV206" s="330"/>
      <c r="HFW206" s="330"/>
      <c r="HFX206" s="330"/>
      <c r="HFY206" s="330"/>
      <c r="HFZ206" s="330"/>
      <c r="HGA206" s="330"/>
      <c r="HGB206" s="330"/>
      <c r="HGC206" s="330"/>
      <c r="HGD206" s="330"/>
      <c r="HGE206" s="330"/>
      <c r="HGF206" s="330"/>
      <c r="HGG206" s="330"/>
      <c r="HGH206" s="330"/>
      <c r="HGI206" s="330"/>
      <c r="HGJ206" s="330"/>
      <c r="HGK206" s="330"/>
      <c r="HGL206" s="330"/>
      <c r="HGM206" s="330"/>
      <c r="HGN206" s="330"/>
      <c r="HGO206" s="330"/>
      <c r="HGP206" s="330"/>
      <c r="HGQ206" s="330"/>
      <c r="HGR206" s="330"/>
      <c r="HGS206" s="330"/>
      <c r="HGT206" s="330"/>
      <c r="HGU206" s="330"/>
      <c r="HGV206" s="330"/>
      <c r="HGW206" s="330"/>
      <c r="HGX206" s="330"/>
      <c r="HGY206" s="330"/>
      <c r="HGZ206" s="330"/>
      <c r="HHA206" s="330"/>
      <c r="HHB206" s="330"/>
      <c r="HHC206" s="330"/>
      <c r="HHD206" s="330"/>
      <c r="HHE206" s="330"/>
      <c r="HHF206" s="330"/>
      <c r="HHG206" s="330"/>
      <c r="HHH206" s="330"/>
      <c r="HHI206" s="330"/>
      <c r="HHJ206" s="330"/>
      <c r="HHK206" s="330"/>
      <c r="HHL206" s="330"/>
      <c r="HHM206" s="330"/>
      <c r="HHN206" s="330"/>
      <c r="HHO206" s="330"/>
      <c r="HHP206" s="330"/>
      <c r="HHQ206" s="330"/>
      <c r="HHR206" s="330"/>
      <c r="HHS206" s="330"/>
      <c r="HHT206" s="330"/>
      <c r="HHU206" s="330"/>
      <c r="HHV206" s="330"/>
      <c r="HHW206" s="330"/>
      <c r="HHX206" s="330"/>
      <c r="HHY206" s="330"/>
      <c r="HHZ206" s="330"/>
      <c r="HIA206" s="330"/>
      <c r="HIB206" s="330"/>
      <c r="HIC206" s="330"/>
      <c r="HID206" s="330"/>
      <c r="HIE206" s="330"/>
      <c r="HIF206" s="330"/>
      <c r="HIG206" s="330"/>
      <c r="HIH206" s="330"/>
      <c r="HII206" s="330"/>
      <c r="HIJ206" s="330"/>
      <c r="HIK206" s="330"/>
      <c r="HIL206" s="330"/>
      <c r="HIM206" s="330"/>
      <c r="HIN206" s="330"/>
      <c r="HIO206" s="330"/>
      <c r="HIP206" s="330"/>
      <c r="HIQ206" s="330"/>
      <c r="HIR206" s="330"/>
      <c r="HIS206" s="330"/>
      <c r="HIT206" s="330"/>
      <c r="HIU206" s="330"/>
      <c r="HIV206" s="330"/>
      <c r="HIW206" s="330"/>
      <c r="HIX206" s="330"/>
      <c r="HIY206" s="330"/>
      <c r="HIZ206" s="330"/>
      <c r="HJA206" s="330"/>
      <c r="HJB206" s="330"/>
      <c r="HJC206" s="330"/>
      <c r="HJD206" s="330"/>
      <c r="HJE206" s="330"/>
      <c r="HJF206" s="330"/>
      <c r="HJG206" s="330"/>
      <c r="HJH206" s="330"/>
      <c r="HJI206" s="330"/>
      <c r="HJJ206" s="330"/>
      <c r="HJK206" s="330"/>
      <c r="HJL206" s="330"/>
      <c r="HJM206" s="330"/>
      <c r="HJN206" s="330"/>
      <c r="HJO206" s="330"/>
      <c r="HJP206" s="330"/>
      <c r="HJQ206" s="330"/>
      <c r="HJR206" s="330"/>
      <c r="HJS206" s="330"/>
      <c r="HJT206" s="330"/>
      <c r="HJU206" s="330"/>
      <c r="HJV206" s="330"/>
      <c r="HJW206" s="330"/>
      <c r="HJX206" s="330"/>
      <c r="HJY206" s="330"/>
      <c r="HJZ206" s="330"/>
      <c r="HKA206" s="330"/>
      <c r="HKB206" s="330"/>
      <c r="HKC206" s="330"/>
      <c r="HKD206" s="330"/>
      <c r="HKE206" s="330"/>
      <c r="HKF206" s="330"/>
      <c r="HKG206" s="330"/>
      <c r="HKH206" s="330"/>
      <c r="HKI206" s="330"/>
      <c r="HKJ206" s="330"/>
      <c r="HKK206" s="330"/>
      <c r="HKL206" s="330"/>
      <c r="HKM206" s="330"/>
      <c r="HKN206" s="330"/>
      <c r="HKO206" s="330"/>
      <c r="HKP206" s="330"/>
      <c r="HKQ206" s="330"/>
      <c r="HKR206" s="330"/>
      <c r="HKS206" s="330"/>
      <c r="HKT206" s="330"/>
      <c r="HKU206" s="330"/>
      <c r="HKV206" s="330"/>
      <c r="HKW206" s="330"/>
      <c r="HKX206" s="330"/>
      <c r="HKY206" s="330"/>
      <c r="HKZ206" s="330"/>
      <c r="HLA206" s="330"/>
      <c r="HLB206" s="330"/>
      <c r="HLC206" s="330"/>
      <c r="HLD206" s="330"/>
      <c r="HLE206" s="330"/>
      <c r="HLF206" s="330"/>
      <c r="HLG206" s="330"/>
      <c r="HLH206" s="330"/>
      <c r="HLI206" s="330"/>
      <c r="HLJ206" s="330"/>
      <c r="HLK206" s="330"/>
      <c r="HLL206" s="330"/>
      <c r="HLM206" s="330"/>
      <c r="HLN206" s="330"/>
      <c r="HLO206" s="330"/>
      <c r="HLP206" s="330"/>
      <c r="HLQ206" s="330"/>
      <c r="HLR206" s="330"/>
      <c r="HLS206" s="330"/>
      <c r="HLT206" s="330"/>
      <c r="HLU206" s="330"/>
      <c r="HLV206" s="330"/>
      <c r="HLW206" s="330"/>
      <c r="HLX206" s="330"/>
      <c r="HLY206" s="330"/>
      <c r="HLZ206" s="330"/>
      <c r="HMA206" s="330"/>
      <c r="HMB206" s="330"/>
      <c r="HMC206" s="330"/>
      <c r="HMD206" s="330"/>
      <c r="HME206" s="330"/>
      <c r="HMF206" s="330"/>
      <c r="HMG206" s="330"/>
      <c r="HMH206" s="330"/>
      <c r="HMI206" s="330"/>
      <c r="HMJ206" s="330"/>
      <c r="HMK206" s="330"/>
      <c r="HML206" s="330"/>
      <c r="HMM206" s="330"/>
      <c r="HMN206" s="330"/>
      <c r="HMO206" s="330"/>
      <c r="HMP206" s="330"/>
      <c r="HMQ206" s="330"/>
      <c r="HMR206" s="330"/>
      <c r="HMS206" s="330"/>
      <c r="HMT206" s="330"/>
      <c r="HMU206" s="330"/>
      <c r="HMV206" s="330"/>
      <c r="HMW206" s="330"/>
      <c r="HMX206" s="330"/>
      <c r="HMY206" s="330"/>
      <c r="HMZ206" s="330"/>
      <c r="HNA206" s="330"/>
      <c r="HNB206" s="330"/>
      <c r="HNC206" s="330"/>
      <c r="HND206" s="330"/>
      <c r="HNE206" s="330"/>
      <c r="HNF206" s="330"/>
      <c r="HNG206" s="330"/>
      <c r="HNH206" s="330"/>
      <c r="HNI206" s="330"/>
      <c r="HNJ206" s="330"/>
      <c r="HNK206" s="330"/>
      <c r="HNL206" s="330"/>
      <c r="HNM206" s="330"/>
      <c r="HNN206" s="330"/>
      <c r="HNO206" s="330"/>
      <c r="HNP206" s="330"/>
      <c r="HNQ206" s="330"/>
      <c r="HNR206" s="330"/>
      <c r="HNS206" s="330"/>
      <c r="HNT206" s="330"/>
      <c r="HNU206" s="330"/>
      <c r="HNV206" s="330"/>
      <c r="HNW206" s="330"/>
      <c r="HNX206" s="330"/>
      <c r="HNY206" s="330"/>
      <c r="HNZ206" s="330"/>
      <c r="HOA206" s="330"/>
      <c r="HOB206" s="330"/>
      <c r="HOC206" s="330"/>
      <c r="HOD206" s="330"/>
      <c r="HOE206" s="330"/>
      <c r="HOF206" s="330"/>
      <c r="HOG206" s="330"/>
      <c r="HOH206" s="330"/>
      <c r="HOI206" s="330"/>
      <c r="HOJ206" s="330"/>
      <c r="HOK206" s="330"/>
      <c r="HOL206" s="330"/>
      <c r="HOM206" s="330"/>
      <c r="HON206" s="330"/>
      <c r="HOO206" s="330"/>
      <c r="HOP206" s="330"/>
      <c r="HOQ206" s="330"/>
      <c r="HOR206" s="330"/>
      <c r="HOS206" s="330"/>
      <c r="HOT206" s="330"/>
      <c r="HOU206" s="330"/>
      <c r="HOV206" s="330"/>
      <c r="HOW206" s="330"/>
      <c r="HOX206" s="330"/>
      <c r="HOY206" s="330"/>
      <c r="HOZ206" s="330"/>
      <c r="HPA206" s="330"/>
      <c r="HPB206" s="330"/>
      <c r="HPC206" s="330"/>
      <c r="HPD206" s="330"/>
      <c r="HPE206" s="330"/>
      <c r="HPF206" s="330"/>
      <c r="HPG206" s="330"/>
      <c r="HPH206" s="330"/>
      <c r="HPI206" s="330"/>
      <c r="HPJ206" s="330"/>
      <c r="HPK206" s="330"/>
      <c r="HPL206" s="330"/>
      <c r="HPM206" s="330"/>
      <c r="HPN206" s="330"/>
      <c r="HPO206" s="330"/>
      <c r="HPP206" s="330"/>
      <c r="HPQ206" s="330"/>
      <c r="HPR206" s="330"/>
      <c r="HPS206" s="330"/>
      <c r="HPT206" s="330"/>
      <c r="HPU206" s="330"/>
      <c r="HPV206" s="330"/>
      <c r="HPW206" s="330"/>
      <c r="HPX206" s="330"/>
      <c r="HPY206" s="330"/>
      <c r="HPZ206" s="330"/>
      <c r="HQA206" s="330"/>
      <c r="HQB206" s="330"/>
      <c r="HQC206" s="330"/>
      <c r="HQD206" s="330"/>
      <c r="HQE206" s="330"/>
      <c r="HQF206" s="330"/>
      <c r="HQG206" s="330"/>
      <c r="HQH206" s="330"/>
      <c r="HQI206" s="330"/>
      <c r="HQJ206" s="330"/>
      <c r="HQK206" s="330"/>
      <c r="HQL206" s="330"/>
      <c r="HQM206" s="330"/>
      <c r="HQN206" s="330"/>
      <c r="HQO206" s="330"/>
      <c r="HQP206" s="330"/>
      <c r="HQQ206" s="330"/>
      <c r="HQR206" s="330"/>
      <c r="HQS206" s="330"/>
      <c r="HQT206" s="330"/>
      <c r="HQU206" s="330"/>
      <c r="HQV206" s="330"/>
      <c r="HQW206" s="330"/>
      <c r="HQX206" s="330"/>
      <c r="HQY206" s="330"/>
      <c r="HQZ206" s="330"/>
      <c r="HRA206" s="330"/>
      <c r="HRB206" s="330"/>
      <c r="HRC206" s="330"/>
      <c r="HRD206" s="330"/>
      <c r="HRE206" s="330"/>
      <c r="HRF206" s="330"/>
      <c r="HRG206" s="330"/>
      <c r="HRH206" s="330"/>
      <c r="HRI206" s="330"/>
      <c r="HRJ206" s="330"/>
      <c r="HRK206" s="330"/>
      <c r="HRL206" s="330"/>
      <c r="HRM206" s="330"/>
      <c r="HRN206" s="330"/>
      <c r="HRO206" s="330"/>
      <c r="HRP206" s="330"/>
      <c r="HRQ206" s="330"/>
      <c r="HRR206" s="330"/>
      <c r="HRS206" s="330"/>
      <c r="HRT206" s="330"/>
      <c r="HRU206" s="330"/>
      <c r="HRV206" s="330"/>
      <c r="HRW206" s="330"/>
      <c r="HRX206" s="330"/>
      <c r="HRY206" s="330"/>
      <c r="HRZ206" s="330"/>
      <c r="HSA206" s="330"/>
      <c r="HSB206" s="330"/>
      <c r="HSC206" s="330"/>
      <c r="HSD206" s="330"/>
      <c r="HSE206" s="330"/>
      <c r="HSF206" s="330"/>
      <c r="HSG206" s="330"/>
      <c r="HSH206" s="330"/>
      <c r="HSI206" s="330"/>
      <c r="HSJ206" s="330"/>
      <c r="HSK206" s="330"/>
      <c r="HSL206" s="330"/>
      <c r="HSM206" s="330"/>
      <c r="HSN206" s="330"/>
      <c r="HSO206" s="330"/>
      <c r="HSP206" s="330"/>
      <c r="HSQ206" s="330"/>
      <c r="HSR206" s="330"/>
      <c r="HSS206" s="330"/>
      <c r="HST206" s="330"/>
      <c r="HSU206" s="330"/>
      <c r="HSV206" s="330"/>
      <c r="HSW206" s="330"/>
      <c r="HSX206" s="330"/>
      <c r="HSY206" s="330"/>
      <c r="HSZ206" s="330"/>
      <c r="HTA206" s="330"/>
      <c r="HTB206" s="330"/>
      <c r="HTC206" s="330"/>
      <c r="HTD206" s="330"/>
      <c r="HTE206" s="330"/>
      <c r="HTF206" s="330"/>
      <c r="HTG206" s="330"/>
      <c r="HTH206" s="330"/>
      <c r="HTI206" s="330"/>
      <c r="HTJ206" s="330"/>
      <c r="HTK206" s="330"/>
      <c r="HTL206" s="330"/>
      <c r="HTM206" s="330"/>
      <c r="HTN206" s="330"/>
      <c r="HTO206" s="330"/>
      <c r="HTP206" s="330"/>
      <c r="HTQ206" s="330"/>
      <c r="HTR206" s="330"/>
      <c r="HTS206" s="330"/>
      <c r="HTT206" s="330"/>
      <c r="HTU206" s="330"/>
      <c r="HTV206" s="330"/>
      <c r="HTW206" s="330"/>
      <c r="HTX206" s="330"/>
      <c r="HTY206" s="330"/>
      <c r="HTZ206" s="330"/>
      <c r="HUA206" s="330"/>
      <c r="HUB206" s="330"/>
      <c r="HUC206" s="330"/>
      <c r="HUD206" s="330"/>
      <c r="HUE206" s="330"/>
      <c r="HUF206" s="330"/>
      <c r="HUG206" s="330"/>
      <c r="HUH206" s="330"/>
      <c r="HUI206" s="330"/>
      <c r="HUJ206" s="330"/>
      <c r="HUK206" s="330"/>
      <c r="HUL206" s="330"/>
      <c r="HUM206" s="330"/>
      <c r="HUN206" s="330"/>
      <c r="HUO206" s="330"/>
      <c r="HUP206" s="330"/>
      <c r="HUQ206" s="330"/>
      <c r="HUR206" s="330"/>
      <c r="HUS206" s="330"/>
      <c r="HUT206" s="330"/>
      <c r="HUU206" s="330"/>
      <c r="HUV206" s="330"/>
      <c r="HUW206" s="330"/>
      <c r="HUX206" s="330"/>
      <c r="HUY206" s="330"/>
      <c r="HUZ206" s="330"/>
      <c r="HVA206" s="330"/>
      <c r="HVB206" s="330"/>
      <c r="HVC206" s="330"/>
      <c r="HVD206" s="330"/>
      <c r="HVE206" s="330"/>
      <c r="HVF206" s="330"/>
      <c r="HVG206" s="330"/>
      <c r="HVH206" s="330"/>
      <c r="HVI206" s="330"/>
      <c r="HVJ206" s="330"/>
      <c r="HVK206" s="330"/>
      <c r="HVL206" s="330"/>
      <c r="HVM206" s="330"/>
      <c r="HVN206" s="330"/>
      <c r="HVO206" s="330"/>
      <c r="HVP206" s="330"/>
      <c r="HVQ206" s="330"/>
      <c r="HVR206" s="330"/>
      <c r="HVS206" s="330"/>
      <c r="HVT206" s="330"/>
      <c r="HVU206" s="330"/>
      <c r="HVV206" s="330"/>
      <c r="HVW206" s="330"/>
      <c r="HVX206" s="330"/>
      <c r="HVY206" s="330"/>
      <c r="HVZ206" s="330"/>
      <c r="HWA206" s="330"/>
      <c r="HWB206" s="330"/>
      <c r="HWC206" s="330"/>
      <c r="HWD206" s="330"/>
      <c r="HWE206" s="330"/>
    </row>
    <row r="207" spans="1:6011" s="45" customFormat="1" ht="16.2" customHeight="1" x14ac:dyDescent="0.3">
      <c r="A207" s="169" t="s">
        <v>36</v>
      </c>
      <c r="B207" s="170">
        <v>2</v>
      </c>
      <c r="C207" s="331" t="s">
        <v>366</v>
      </c>
      <c r="D207" s="181" t="s">
        <v>367</v>
      </c>
      <c r="E207" s="181">
        <v>2008</v>
      </c>
      <c r="F207" s="319" t="s">
        <v>120</v>
      </c>
      <c r="G207" s="183" t="s">
        <v>315</v>
      </c>
      <c r="H207" s="67">
        <v>-57</v>
      </c>
      <c r="I207" s="67"/>
      <c r="J207" s="123">
        <v>162.5</v>
      </c>
      <c r="K207" s="62">
        <v>0</v>
      </c>
      <c r="L207" s="123">
        <v>162.5</v>
      </c>
      <c r="M207" s="176">
        <v>162.5</v>
      </c>
      <c r="N207" s="195">
        <v>125</v>
      </c>
      <c r="O207" s="67"/>
      <c r="P207" s="67">
        <v>250</v>
      </c>
      <c r="Q207" s="67">
        <v>0</v>
      </c>
      <c r="R207" s="67"/>
      <c r="S207" s="56"/>
      <c r="T207" s="56"/>
      <c r="U207" s="66">
        <f>IF((ISBLANK(J207)+ISBLANK(L207)+ISBLANK(K207)+ISBLANK(M207)+ISBLANK(N207)+ISBLANK(O207)+ISBLANK(P207))&lt;8,IF(ISNUMBER(LARGE((J207,L207,M207,N207,O207),1)),LARGE((J207,L207,M207,N207,O207),1),0)+IF(ISNUMBER(LARGE((J207,L207,M207,N207,O207),2)),LARGE((J207,L207,M207,N207,O207),2),0)+K207+P207,"")+Q207+S207+T207+I207</f>
        <v>575</v>
      </c>
      <c r="V207" s="178" t="s">
        <v>149</v>
      </c>
      <c r="W207" s="179"/>
      <c r="X207" s="328">
        <v>-57</v>
      </c>
      <c r="Y207" s="56" t="s">
        <v>44</v>
      </c>
      <c r="Z207" s="320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  <c r="ALU207" s="5"/>
      <c r="ALV207" s="5"/>
      <c r="ALW207" s="5"/>
      <c r="ALX207" s="5"/>
      <c r="ALY207" s="5"/>
      <c r="ALZ207" s="5"/>
      <c r="AMA207" s="5"/>
      <c r="AMB207" s="5"/>
      <c r="AMC207" s="5"/>
      <c r="AMD207" s="5"/>
      <c r="AME207" s="5"/>
      <c r="AMF207" s="5"/>
      <c r="AMG207" s="5"/>
      <c r="AMH207" s="5"/>
      <c r="AMI207" s="5"/>
      <c r="AMJ207" s="5"/>
      <c r="AMK207" s="5"/>
      <c r="AML207" s="5"/>
      <c r="AMM207" s="5"/>
      <c r="AMN207" s="5"/>
      <c r="AMO207" s="5"/>
      <c r="AMP207" s="5"/>
      <c r="AMQ207" s="5"/>
      <c r="AMR207" s="5"/>
      <c r="AMS207" s="5"/>
      <c r="AMT207" s="5"/>
      <c r="AMU207" s="5"/>
      <c r="AMV207" s="5"/>
      <c r="AMW207" s="5"/>
      <c r="AMX207" s="5"/>
      <c r="AMY207" s="5"/>
      <c r="AMZ207" s="5"/>
      <c r="ANA207" s="5"/>
      <c r="ANB207" s="5"/>
      <c r="ANC207" s="5"/>
      <c r="AND207" s="5"/>
      <c r="ANE207" s="5"/>
      <c r="ANF207" s="5"/>
      <c r="ANG207" s="5"/>
      <c r="ANH207" s="5"/>
      <c r="ANI207" s="5"/>
      <c r="ANJ207" s="5"/>
      <c r="ANK207" s="5"/>
      <c r="ANL207" s="5"/>
      <c r="ANM207" s="5"/>
      <c r="ANN207" s="5"/>
      <c r="ANO207" s="5"/>
      <c r="ANP207" s="5"/>
      <c r="ANQ207" s="5"/>
      <c r="ANR207" s="5"/>
      <c r="ANS207" s="5"/>
      <c r="ANT207" s="5"/>
      <c r="ANU207" s="5"/>
      <c r="ANV207" s="5"/>
      <c r="ANW207" s="5"/>
      <c r="ANX207" s="5"/>
      <c r="ANY207" s="5"/>
      <c r="ANZ207" s="5"/>
      <c r="AOA207" s="5"/>
      <c r="AOB207" s="5"/>
      <c r="AOC207" s="5"/>
      <c r="AOD207" s="5"/>
      <c r="AOE207" s="5"/>
      <c r="AOF207" s="5"/>
      <c r="AOG207" s="5"/>
      <c r="AOH207" s="5"/>
      <c r="AOI207" s="5"/>
      <c r="AOJ207" s="5"/>
      <c r="AOK207" s="5"/>
      <c r="AOL207" s="5"/>
      <c r="AOM207" s="5"/>
      <c r="AON207" s="5"/>
      <c r="AOO207" s="5"/>
      <c r="AOP207" s="5"/>
      <c r="AOQ207" s="5"/>
      <c r="AOR207" s="5"/>
      <c r="AOS207" s="5"/>
      <c r="AOT207" s="5"/>
      <c r="AOU207" s="5"/>
      <c r="AOV207" s="5"/>
      <c r="AOW207" s="5"/>
      <c r="AOX207" s="5"/>
      <c r="AOY207" s="5"/>
      <c r="AOZ207" s="5"/>
      <c r="APA207" s="5"/>
      <c r="APB207" s="5"/>
      <c r="APC207" s="5"/>
      <c r="APD207" s="5"/>
      <c r="APE207" s="5"/>
      <c r="APF207" s="5"/>
      <c r="APG207" s="5"/>
      <c r="APH207" s="5"/>
      <c r="API207" s="5"/>
      <c r="APJ207" s="5"/>
      <c r="APK207" s="5"/>
      <c r="APL207" s="5"/>
      <c r="APM207" s="5"/>
      <c r="APN207" s="5"/>
      <c r="APO207" s="5"/>
      <c r="APP207" s="5"/>
      <c r="APQ207" s="5"/>
      <c r="APR207" s="5"/>
      <c r="APS207" s="5"/>
      <c r="APT207" s="5"/>
      <c r="APU207" s="5"/>
      <c r="APV207" s="5"/>
      <c r="APW207" s="5"/>
      <c r="APX207" s="5"/>
      <c r="APY207" s="5"/>
      <c r="APZ207" s="5"/>
      <c r="AQA207" s="5"/>
      <c r="AQB207" s="5"/>
      <c r="AQC207" s="5"/>
      <c r="AQD207" s="5"/>
      <c r="AQE207" s="5"/>
      <c r="AQF207" s="5"/>
      <c r="AQG207" s="5"/>
      <c r="AQH207" s="5"/>
      <c r="AQI207" s="5"/>
      <c r="AQJ207" s="5"/>
      <c r="AQK207" s="5"/>
      <c r="AQL207" s="5"/>
      <c r="AQM207" s="5"/>
      <c r="AQN207" s="5"/>
      <c r="AQO207" s="5"/>
      <c r="AQP207" s="5"/>
      <c r="AQQ207" s="5"/>
      <c r="AQR207" s="5"/>
      <c r="AQS207" s="5"/>
      <c r="AQT207" s="5"/>
      <c r="AQU207" s="5"/>
      <c r="AQV207" s="5"/>
      <c r="AQW207" s="5"/>
      <c r="AQX207" s="5"/>
      <c r="AQY207" s="5"/>
      <c r="AQZ207" s="5"/>
      <c r="ARA207" s="5"/>
      <c r="ARB207" s="5"/>
      <c r="ARC207" s="5"/>
      <c r="ARD207" s="5"/>
      <c r="ARE207" s="5"/>
      <c r="ARF207" s="5"/>
      <c r="ARG207" s="5"/>
      <c r="ARH207" s="5"/>
      <c r="ARI207" s="5"/>
      <c r="ARJ207" s="5"/>
      <c r="ARK207" s="5"/>
      <c r="ARL207" s="5"/>
      <c r="ARM207" s="5"/>
      <c r="ARN207" s="5"/>
      <c r="ARO207" s="5"/>
      <c r="ARP207" s="5"/>
      <c r="ARQ207" s="5"/>
      <c r="ARR207" s="5"/>
      <c r="ARS207" s="5"/>
      <c r="ART207" s="5"/>
      <c r="ARU207" s="5"/>
      <c r="ARV207" s="5"/>
      <c r="ARW207" s="5"/>
      <c r="ARX207" s="5"/>
      <c r="ARY207" s="5"/>
      <c r="ARZ207" s="5"/>
      <c r="ASA207" s="5"/>
      <c r="ASB207" s="5"/>
      <c r="ASC207" s="5"/>
      <c r="ASD207" s="5"/>
      <c r="ASE207" s="5"/>
      <c r="ASF207" s="5"/>
      <c r="ASG207" s="5"/>
      <c r="ASH207" s="5"/>
      <c r="ASI207" s="5"/>
      <c r="ASJ207" s="5"/>
      <c r="ASK207" s="5"/>
      <c r="ASL207" s="5"/>
      <c r="ASM207" s="5"/>
      <c r="ASN207" s="5"/>
      <c r="ASO207" s="5"/>
      <c r="ASP207" s="5"/>
      <c r="ASQ207" s="5"/>
      <c r="ASR207" s="5"/>
      <c r="ASS207" s="5"/>
      <c r="AST207" s="5"/>
      <c r="ASU207" s="5"/>
      <c r="ASV207" s="5"/>
      <c r="ASW207" s="5"/>
      <c r="ASX207" s="5"/>
      <c r="ASY207" s="5"/>
      <c r="ASZ207" s="5"/>
      <c r="ATA207" s="5"/>
      <c r="ATB207" s="5"/>
      <c r="ATC207" s="5"/>
      <c r="ATD207" s="5"/>
      <c r="ATE207" s="5"/>
      <c r="ATF207" s="5"/>
      <c r="ATG207" s="5"/>
      <c r="ATH207" s="5"/>
      <c r="ATI207" s="5"/>
      <c r="ATJ207" s="5"/>
      <c r="ATK207" s="5"/>
      <c r="ATL207" s="5"/>
      <c r="ATM207" s="5"/>
      <c r="ATN207" s="5"/>
      <c r="ATO207" s="5"/>
      <c r="ATP207" s="5"/>
      <c r="ATQ207" s="5"/>
      <c r="ATR207" s="5"/>
      <c r="ATS207" s="5"/>
      <c r="ATT207" s="5"/>
      <c r="ATU207" s="5"/>
      <c r="ATV207" s="5"/>
      <c r="ATW207" s="5"/>
      <c r="ATX207" s="5"/>
      <c r="ATY207" s="5"/>
      <c r="ATZ207" s="5"/>
      <c r="AUA207" s="5"/>
      <c r="AUB207" s="5"/>
      <c r="AUC207" s="5"/>
      <c r="AUD207" s="5"/>
      <c r="AUE207" s="5"/>
      <c r="AUF207" s="5"/>
      <c r="AUG207" s="5"/>
      <c r="AUH207" s="5"/>
      <c r="AUI207" s="5"/>
      <c r="AUJ207" s="5"/>
      <c r="AUK207" s="5"/>
      <c r="AUL207" s="5"/>
      <c r="AUM207" s="5"/>
      <c r="AUN207" s="5"/>
      <c r="AUO207" s="5"/>
      <c r="AUP207" s="5"/>
      <c r="AUQ207" s="5"/>
      <c r="AUR207" s="5"/>
      <c r="AUS207" s="5"/>
      <c r="AUT207" s="5"/>
      <c r="AUU207" s="5"/>
      <c r="AUV207" s="5"/>
      <c r="AUW207" s="5"/>
      <c r="AUX207" s="5"/>
      <c r="AUY207" s="5"/>
      <c r="AUZ207" s="5"/>
      <c r="AVA207" s="5"/>
      <c r="AVB207" s="5"/>
      <c r="AVC207" s="5"/>
      <c r="AVD207" s="5"/>
      <c r="AVE207" s="5"/>
      <c r="AVF207" s="5"/>
      <c r="AVG207" s="5"/>
      <c r="AVH207" s="5"/>
      <c r="AVI207" s="5"/>
      <c r="AVJ207" s="5"/>
      <c r="AVK207" s="5"/>
      <c r="AVL207" s="5"/>
      <c r="AVM207" s="5"/>
      <c r="AVN207" s="5"/>
      <c r="AVO207" s="5"/>
      <c r="AVP207" s="5"/>
      <c r="AVQ207" s="5"/>
      <c r="AVR207" s="5"/>
      <c r="AVS207" s="5"/>
      <c r="AVT207" s="5"/>
      <c r="AVU207" s="5"/>
      <c r="AVV207" s="5"/>
      <c r="AVW207" s="5"/>
      <c r="AVX207" s="5"/>
      <c r="AVY207" s="5"/>
      <c r="AVZ207" s="5"/>
      <c r="AWA207" s="5"/>
      <c r="AWB207" s="5"/>
      <c r="AWC207" s="5"/>
      <c r="AWD207" s="5"/>
      <c r="AWE207" s="5"/>
      <c r="AWF207" s="5"/>
      <c r="AWG207" s="5"/>
      <c r="AWH207" s="5"/>
      <c r="AWI207" s="5"/>
      <c r="AWJ207" s="5"/>
      <c r="AWK207" s="5"/>
      <c r="AWL207" s="5"/>
      <c r="AWM207" s="5"/>
      <c r="AWN207" s="5"/>
      <c r="AWO207" s="5"/>
      <c r="AWP207" s="5"/>
      <c r="AWQ207" s="5"/>
      <c r="AWR207" s="5"/>
      <c r="AWS207" s="5"/>
      <c r="AWT207" s="5"/>
      <c r="AWU207" s="5"/>
      <c r="AWV207" s="5"/>
      <c r="AWW207" s="5"/>
      <c r="AWX207" s="5"/>
      <c r="AWY207" s="5"/>
      <c r="AWZ207" s="5"/>
      <c r="AXA207" s="5"/>
      <c r="AXB207" s="5"/>
      <c r="AXC207" s="5"/>
      <c r="AXD207" s="5"/>
      <c r="AXE207" s="5"/>
      <c r="AXF207" s="5"/>
      <c r="AXG207" s="5"/>
      <c r="AXH207" s="5"/>
      <c r="AXI207" s="5"/>
      <c r="AXJ207" s="5"/>
      <c r="AXK207" s="5"/>
      <c r="AXL207" s="5"/>
      <c r="AXM207" s="5"/>
      <c r="AXN207" s="5"/>
      <c r="AXO207" s="5"/>
      <c r="AXP207" s="5"/>
      <c r="AXQ207" s="5"/>
      <c r="AXR207" s="5"/>
      <c r="AXS207" s="5"/>
      <c r="AXT207" s="5"/>
      <c r="AXU207" s="5"/>
      <c r="AXV207" s="5"/>
      <c r="AXW207" s="5"/>
      <c r="AXX207" s="5"/>
      <c r="AXY207" s="5"/>
      <c r="AXZ207" s="5"/>
      <c r="AYA207" s="5"/>
      <c r="AYB207" s="5"/>
      <c r="AYC207" s="5"/>
      <c r="AYD207" s="5"/>
      <c r="AYE207" s="5"/>
      <c r="AYF207" s="5"/>
      <c r="AYG207" s="5"/>
      <c r="AYH207" s="5"/>
      <c r="AYI207" s="5"/>
      <c r="AYJ207" s="5"/>
      <c r="AYK207" s="5"/>
      <c r="AYL207" s="5"/>
      <c r="AYM207" s="5"/>
      <c r="AYN207" s="5"/>
      <c r="AYO207" s="5"/>
      <c r="AYP207" s="5"/>
      <c r="AYQ207" s="5"/>
      <c r="AYR207" s="5"/>
      <c r="AYS207" s="5"/>
      <c r="AYT207" s="5"/>
      <c r="AYU207" s="5"/>
      <c r="AYV207" s="5"/>
      <c r="AYW207" s="5"/>
      <c r="AYX207" s="5"/>
      <c r="AYY207" s="5"/>
      <c r="AYZ207" s="5"/>
      <c r="AZA207" s="5"/>
      <c r="AZB207" s="5"/>
      <c r="AZC207" s="5"/>
      <c r="AZD207" s="5"/>
      <c r="AZE207" s="5"/>
      <c r="AZF207" s="5"/>
      <c r="AZG207" s="5"/>
      <c r="AZH207" s="5"/>
      <c r="AZI207" s="5"/>
      <c r="AZJ207" s="5"/>
      <c r="AZK207" s="5"/>
      <c r="AZL207" s="5"/>
      <c r="AZM207" s="5"/>
      <c r="AZN207" s="5"/>
      <c r="AZO207" s="5"/>
      <c r="AZP207" s="5"/>
      <c r="AZQ207" s="5"/>
      <c r="AZR207" s="5"/>
      <c r="AZS207" s="5"/>
      <c r="AZT207" s="5"/>
      <c r="AZU207" s="5"/>
      <c r="AZV207" s="5"/>
      <c r="AZW207" s="5"/>
      <c r="AZX207" s="5"/>
      <c r="AZY207" s="5"/>
      <c r="AZZ207" s="5"/>
      <c r="BAA207" s="5"/>
      <c r="BAB207" s="5"/>
      <c r="BAC207" s="5"/>
      <c r="BAD207" s="5"/>
      <c r="BAE207" s="5"/>
      <c r="BAF207" s="5"/>
      <c r="BAG207" s="5"/>
      <c r="BAH207" s="5"/>
      <c r="BAI207" s="5"/>
      <c r="BAJ207" s="5"/>
      <c r="BAK207" s="5"/>
      <c r="BAL207" s="5"/>
      <c r="BAM207" s="5"/>
      <c r="BAN207" s="5"/>
      <c r="BAO207" s="5"/>
      <c r="BAP207" s="5"/>
      <c r="BAQ207" s="5"/>
      <c r="BAR207" s="5"/>
      <c r="BAS207" s="5"/>
      <c r="BAT207" s="5"/>
      <c r="BAU207" s="5"/>
      <c r="BAV207" s="5"/>
      <c r="BAW207" s="5"/>
      <c r="BAX207" s="5"/>
      <c r="BAY207" s="5"/>
      <c r="BAZ207" s="5"/>
      <c r="BBA207" s="5"/>
      <c r="BBB207" s="5"/>
      <c r="BBC207" s="5"/>
      <c r="BBD207" s="5"/>
      <c r="BBE207" s="5"/>
      <c r="BBF207" s="5"/>
      <c r="BBG207" s="5"/>
      <c r="BBH207" s="5"/>
      <c r="BBI207" s="5"/>
      <c r="BBJ207" s="5"/>
      <c r="BBK207" s="5"/>
      <c r="BBL207" s="5"/>
      <c r="BBM207" s="5"/>
      <c r="BBN207" s="5"/>
      <c r="BBO207" s="5"/>
      <c r="BBP207" s="5"/>
      <c r="BBQ207" s="5"/>
      <c r="BBR207" s="5"/>
      <c r="BBS207" s="5"/>
      <c r="BBT207" s="5"/>
      <c r="BBU207" s="5"/>
      <c r="BBV207" s="5"/>
      <c r="BBW207" s="5"/>
      <c r="BBX207" s="5"/>
      <c r="BBY207" s="5"/>
      <c r="BBZ207" s="5"/>
      <c r="BCA207" s="5"/>
      <c r="BCB207" s="5"/>
      <c r="BCC207" s="5"/>
      <c r="BCD207" s="5"/>
      <c r="BCE207" s="5"/>
      <c r="BCF207" s="5"/>
      <c r="BCG207" s="5"/>
      <c r="BCH207" s="5"/>
      <c r="BCI207" s="5"/>
      <c r="BCJ207" s="5"/>
      <c r="BCK207" s="5"/>
      <c r="BCL207" s="5"/>
      <c r="BCM207" s="5"/>
      <c r="BCN207" s="5"/>
      <c r="BCO207" s="5"/>
      <c r="BCP207" s="5"/>
      <c r="BCQ207" s="5"/>
      <c r="BCR207" s="5"/>
      <c r="BCS207" s="5"/>
      <c r="BCT207" s="5"/>
      <c r="BCU207" s="5"/>
      <c r="BCV207" s="5"/>
      <c r="BCW207" s="5"/>
      <c r="BCX207" s="5"/>
      <c r="BCY207" s="5"/>
      <c r="BCZ207" s="5"/>
      <c r="BDA207" s="5"/>
      <c r="BDB207" s="5"/>
      <c r="BDC207" s="5"/>
      <c r="BDD207" s="5"/>
      <c r="BDE207" s="5"/>
      <c r="BDF207" s="5"/>
      <c r="BDG207" s="5"/>
      <c r="BDH207" s="5"/>
      <c r="BDI207" s="5"/>
      <c r="BDJ207" s="5"/>
      <c r="BDK207" s="5"/>
      <c r="BDL207" s="5"/>
      <c r="BDM207" s="5"/>
      <c r="BDN207" s="5"/>
      <c r="BDO207" s="5"/>
      <c r="BDP207" s="5"/>
      <c r="BDQ207" s="5"/>
      <c r="BDR207" s="5"/>
      <c r="BDS207" s="5"/>
      <c r="BDT207" s="5"/>
      <c r="BDU207" s="5"/>
      <c r="BDV207" s="5"/>
      <c r="BDW207" s="5"/>
      <c r="BDX207" s="5"/>
      <c r="BDY207" s="5"/>
      <c r="BDZ207" s="5"/>
      <c r="BEA207" s="5"/>
      <c r="BEB207" s="5"/>
      <c r="BEC207" s="5"/>
      <c r="BED207" s="5"/>
      <c r="BEE207" s="5"/>
      <c r="BEF207" s="5"/>
      <c r="BEG207" s="5"/>
      <c r="BEH207" s="5"/>
      <c r="BEI207" s="5"/>
      <c r="BEJ207" s="5"/>
      <c r="BEK207" s="5"/>
      <c r="BEL207" s="5"/>
      <c r="BEM207" s="5"/>
      <c r="BEN207" s="5"/>
      <c r="BEO207" s="5"/>
      <c r="BEP207" s="5"/>
      <c r="BEQ207" s="5"/>
      <c r="BER207" s="5"/>
      <c r="BES207" s="5"/>
      <c r="BET207" s="5"/>
      <c r="BEU207" s="5"/>
      <c r="BEV207" s="5"/>
      <c r="BEW207" s="5"/>
      <c r="BEX207" s="5"/>
      <c r="BEY207" s="5"/>
      <c r="BEZ207" s="5"/>
      <c r="BFA207" s="5"/>
      <c r="BFB207" s="5"/>
      <c r="BFC207" s="5"/>
      <c r="BFD207" s="5"/>
      <c r="BFE207" s="5"/>
      <c r="BFF207" s="5"/>
      <c r="BFG207" s="5"/>
      <c r="BFH207" s="5"/>
      <c r="BFI207" s="5"/>
      <c r="BFJ207" s="5"/>
      <c r="BFK207" s="5"/>
      <c r="BFL207" s="5"/>
      <c r="BFM207" s="5"/>
      <c r="BFN207" s="5"/>
      <c r="BFO207" s="5"/>
      <c r="BFP207" s="5"/>
      <c r="BFQ207" s="5"/>
      <c r="BFR207" s="5"/>
      <c r="BFS207" s="5"/>
      <c r="BFT207" s="5"/>
      <c r="BFU207" s="5"/>
      <c r="BFV207" s="5"/>
      <c r="BFW207" s="5"/>
      <c r="BFX207" s="5"/>
      <c r="BFY207" s="5"/>
      <c r="BFZ207" s="5"/>
      <c r="BGA207" s="5"/>
      <c r="BGB207" s="5"/>
      <c r="BGC207" s="5"/>
      <c r="BGD207" s="5"/>
      <c r="BGE207" s="5"/>
      <c r="BGF207" s="5"/>
      <c r="BGG207" s="5"/>
      <c r="BGH207" s="5"/>
      <c r="BGI207" s="5"/>
      <c r="BGJ207" s="5"/>
      <c r="BGK207" s="5"/>
      <c r="BGL207" s="5"/>
      <c r="BGM207" s="5"/>
      <c r="BGN207" s="5"/>
      <c r="BGO207" s="5"/>
      <c r="BGP207" s="5"/>
      <c r="BGQ207" s="5"/>
      <c r="BGR207" s="5"/>
      <c r="BGS207" s="5"/>
      <c r="BGT207" s="5"/>
      <c r="BGU207" s="5"/>
      <c r="BGV207" s="5"/>
      <c r="BGW207" s="5"/>
      <c r="BGX207" s="5"/>
      <c r="BGY207" s="5"/>
      <c r="BGZ207" s="5"/>
      <c r="BHA207" s="5"/>
      <c r="BHB207" s="5"/>
      <c r="BHC207" s="5"/>
      <c r="BHD207" s="5"/>
      <c r="BHE207" s="5"/>
      <c r="BHF207" s="5"/>
      <c r="BHG207" s="5"/>
      <c r="BHH207" s="5"/>
      <c r="BHI207" s="5"/>
      <c r="BHJ207" s="5"/>
      <c r="BHK207" s="5"/>
      <c r="BHL207" s="5"/>
      <c r="BHM207" s="5"/>
      <c r="BHN207" s="5"/>
      <c r="BHO207" s="5"/>
      <c r="BHP207" s="5"/>
      <c r="BHQ207" s="5"/>
      <c r="BHR207" s="5"/>
      <c r="BHS207" s="5"/>
      <c r="BHT207" s="5"/>
      <c r="BHU207" s="5"/>
      <c r="BHV207" s="5"/>
      <c r="BHW207" s="5"/>
      <c r="BHX207" s="5"/>
      <c r="BHY207" s="5"/>
      <c r="BHZ207" s="5"/>
      <c r="BIA207" s="5"/>
      <c r="BIB207" s="5"/>
      <c r="BIC207" s="5"/>
      <c r="BID207" s="5"/>
      <c r="BIE207" s="5"/>
      <c r="BIF207" s="5"/>
      <c r="BIG207" s="5"/>
      <c r="BIH207" s="5"/>
      <c r="BII207" s="5"/>
      <c r="BIJ207" s="5"/>
      <c r="BIK207" s="5"/>
      <c r="BIL207" s="5"/>
      <c r="BIM207" s="5"/>
      <c r="BIN207" s="5"/>
      <c r="BIO207" s="5"/>
      <c r="BIP207" s="5"/>
      <c r="BIQ207" s="5"/>
      <c r="BIR207" s="5"/>
      <c r="BIS207" s="5"/>
      <c r="BIT207" s="5"/>
      <c r="BIU207" s="5"/>
      <c r="BIV207" s="5"/>
      <c r="BIW207" s="5"/>
      <c r="BIX207" s="5"/>
      <c r="BIY207" s="5"/>
      <c r="BIZ207" s="5"/>
      <c r="BJA207" s="5"/>
      <c r="BJB207" s="5"/>
      <c r="BJC207" s="5"/>
      <c r="BJD207" s="5"/>
      <c r="BJE207" s="5"/>
      <c r="BJF207" s="5"/>
      <c r="BJG207" s="5"/>
      <c r="BJH207" s="5"/>
      <c r="BJI207" s="5"/>
      <c r="BJJ207" s="5"/>
      <c r="BJK207" s="5"/>
      <c r="BJL207" s="5"/>
      <c r="BJM207" s="5"/>
      <c r="BJN207" s="5"/>
      <c r="BJO207" s="5"/>
      <c r="BJP207" s="5"/>
      <c r="BJQ207" s="5"/>
      <c r="BJR207" s="5"/>
      <c r="BJS207" s="5"/>
      <c r="BJT207" s="5"/>
      <c r="BJU207" s="5"/>
      <c r="BJV207" s="5"/>
      <c r="BJW207" s="5"/>
      <c r="BJX207" s="5"/>
      <c r="BJY207" s="5"/>
      <c r="BJZ207" s="5"/>
      <c r="BKA207" s="5"/>
      <c r="BKB207" s="5"/>
      <c r="BKC207" s="5"/>
      <c r="BKD207" s="5"/>
      <c r="BKE207" s="5"/>
      <c r="BKF207" s="5"/>
      <c r="BKG207" s="5"/>
      <c r="BKH207" s="5"/>
      <c r="BKI207" s="5"/>
      <c r="BKJ207" s="5"/>
      <c r="BKK207" s="5"/>
      <c r="BKL207" s="5"/>
      <c r="BKM207" s="5"/>
      <c r="BKN207" s="5"/>
      <c r="BKO207" s="5"/>
      <c r="BKP207" s="5"/>
      <c r="BKQ207" s="5"/>
      <c r="BKR207" s="5"/>
      <c r="BKS207" s="5"/>
      <c r="BKT207" s="5"/>
      <c r="BKU207" s="5"/>
      <c r="BKV207" s="5"/>
      <c r="BKW207" s="5"/>
      <c r="BKX207" s="5"/>
      <c r="BKY207" s="5"/>
      <c r="BKZ207" s="5"/>
      <c r="BLA207" s="5"/>
      <c r="BLB207" s="5"/>
      <c r="BLC207" s="5"/>
      <c r="BLD207" s="5"/>
      <c r="BLE207" s="5"/>
      <c r="BLF207" s="5"/>
      <c r="BLG207" s="5"/>
      <c r="BLH207" s="5"/>
      <c r="BLI207" s="5"/>
      <c r="BLJ207" s="5"/>
      <c r="BLK207" s="5"/>
      <c r="BLL207" s="5"/>
      <c r="BLM207" s="5"/>
      <c r="BLN207" s="5"/>
      <c r="BLO207" s="5"/>
      <c r="BLP207" s="5"/>
      <c r="BLQ207" s="5"/>
      <c r="BLR207" s="5"/>
      <c r="BLS207" s="5"/>
      <c r="BLT207" s="5"/>
      <c r="BLU207" s="5"/>
      <c r="BLV207" s="5"/>
      <c r="BLW207" s="5"/>
      <c r="BLX207" s="5"/>
      <c r="BLY207" s="5"/>
      <c r="BLZ207" s="5"/>
      <c r="BMA207" s="5"/>
      <c r="BMB207" s="5"/>
      <c r="BMC207" s="5"/>
      <c r="BMD207" s="5"/>
      <c r="BME207" s="5"/>
      <c r="BMF207" s="5"/>
      <c r="BMG207" s="5"/>
      <c r="BMH207" s="5"/>
      <c r="BMI207" s="5"/>
      <c r="BMJ207" s="5"/>
      <c r="BMK207" s="5"/>
      <c r="BML207" s="5"/>
      <c r="BMM207" s="5"/>
      <c r="BMN207" s="5"/>
      <c r="BMO207" s="5"/>
      <c r="BMP207" s="5"/>
      <c r="BMQ207" s="5"/>
      <c r="BMR207" s="5"/>
      <c r="BMS207" s="5"/>
      <c r="BMT207" s="5"/>
      <c r="BMU207" s="5"/>
      <c r="BMV207" s="5"/>
      <c r="BMW207" s="5"/>
      <c r="BMX207" s="5"/>
      <c r="BMY207" s="5"/>
      <c r="BMZ207" s="5"/>
      <c r="BNA207" s="5"/>
      <c r="BNB207" s="5"/>
      <c r="BNC207" s="5"/>
      <c r="BND207" s="5"/>
      <c r="BNE207" s="5"/>
      <c r="BNF207" s="5"/>
      <c r="BNG207" s="5"/>
      <c r="BNH207" s="5"/>
      <c r="BNI207" s="5"/>
      <c r="BNJ207" s="5"/>
      <c r="BNK207" s="5"/>
      <c r="BNL207" s="5"/>
      <c r="BNM207" s="5"/>
      <c r="BNN207" s="5"/>
      <c r="BNO207" s="5"/>
      <c r="BNP207" s="5"/>
      <c r="BNQ207" s="5"/>
      <c r="BNR207" s="5"/>
      <c r="BNS207" s="5"/>
      <c r="BNT207" s="5"/>
      <c r="BNU207" s="5"/>
      <c r="BNV207" s="5"/>
      <c r="BNW207" s="5"/>
      <c r="BNX207" s="5"/>
      <c r="BNY207" s="5"/>
      <c r="BNZ207" s="5"/>
      <c r="BOA207" s="5"/>
      <c r="BOB207" s="5"/>
      <c r="BOC207" s="5"/>
      <c r="BOD207" s="5"/>
      <c r="BOE207" s="5"/>
      <c r="BOF207" s="5"/>
      <c r="BOG207" s="5"/>
      <c r="BOH207" s="5"/>
      <c r="BOI207" s="5"/>
      <c r="BOJ207" s="5"/>
      <c r="BOK207" s="5"/>
      <c r="BOL207" s="5"/>
      <c r="BOM207" s="5"/>
      <c r="BON207" s="5"/>
      <c r="BOO207" s="5"/>
      <c r="BOP207" s="5"/>
      <c r="BOQ207" s="5"/>
      <c r="BOR207" s="5"/>
      <c r="BOS207" s="5"/>
      <c r="BOT207" s="5"/>
      <c r="BOU207" s="5"/>
      <c r="BOV207" s="5"/>
      <c r="BOW207" s="5"/>
      <c r="BOX207" s="5"/>
      <c r="BOY207" s="5"/>
      <c r="BOZ207" s="5"/>
      <c r="BPA207" s="5"/>
      <c r="BPB207" s="5"/>
      <c r="BPC207" s="5"/>
      <c r="BPD207" s="5"/>
      <c r="BPE207" s="5"/>
      <c r="BPF207" s="5"/>
      <c r="BPG207" s="5"/>
      <c r="BPH207" s="5"/>
      <c r="BPI207" s="5"/>
      <c r="BPJ207" s="5"/>
      <c r="BPK207" s="5"/>
      <c r="BPL207" s="5"/>
      <c r="BPM207" s="5"/>
      <c r="BPN207" s="5"/>
      <c r="BPO207" s="5"/>
      <c r="BPP207" s="5"/>
      <c r="BPQ207" s="5"/>
      <c r="BPR207" s="5"/>
      <c r="BPS207" s="5"/>
      <c r="BPT207" s="5"/>
      <c r="BPU207" s="5"/>
      <c r="BPV207" s="5"/>
      <c r="BPW207" s="5"/>
      <c r="BPX207" s="5"/>
      <c r="BPY207" s="5"/>
      <c r="BPZ207" s="5"/>
      <c r="BQA207" s="5"/>
      <c r="BQB207" s="5"/>
      <c r="BQC207" s="5"/>
      <c r="BQD207" s="5"/>
      <c r="BQE207" s="5"/>
      <c r="BQF207" s="5"/>
      <c r="BQG207" s="5"/>
      <c r="BQH207" s="5"/>
      <c r="BQI207" s="5"/>
      <c r="BQJ207" s="5"/>
      <c r="BQK207" s="5"/>
      <c r="BQL207" s="5"/>
      <c r="BQM207" s="5"/>
      <c r="BQN207" s="5"/>
      <c r="BQO207" s="5"/>
      <c r="BQP207" s="5"/>
      <c r="BQQ207" s="5"/>
      <c r="BQR207" s="5"/>
      <c r="BQS207" s="5"/>
      <c r="BQT207" s="5"/>
      <c r="BQU207" s="5"/>
      <c r="BQV207" s="5"/>
      <c r="BQW207" s="5"/>
      <c r="BQX207" s="5"/>
      <c r="BQY207" s="5"/>
      <c r="BQZ207" s="5"/>
      <c r="BRA207" s="5"/>
      <c r="BRB207" s="5"/>
      <c r="BRC207" s="5"/>
      <c r="BRD207" s="5"/>
      <c r="BRE207" s="5"/>
      <c r="BRF207" s="5"/>
      <c r="BRG207" s="5"/>
      <c r="BRH207" s="5"/>
      <c r="BRI207" s="5"/>
      <c r="BRJ207" s="5"/>
      <c r="BRK207" s="5"/>
      <c r="BRL207" s="5"/>
      <c r="BRM207" s="5"/>
      <c r="BRN207" s="5"/>
      <c r="BRO207" s="5"/>
      <c r="BRP207" s="5"/>
      <c r="BRQ207" s="5"/>
      <c r="BRR207" s="5"/>
      <c r="BRS207" s="5"/>
      <c r="BRT207" s="5"/>
      <c r="BRU207" s="5"/>
      <c r="BRV207" s="5"/>
      <c r="BRW207" s="5"/>
      <c r="BRX207" s="5"/>
      <c r="BRY207" s="5"/>
      <c r="BRZ207" s="5"/>
      <c r="BSA207" s="5"/>
      <c r="BSB207" s="5"/>
      <c r="BSC207" s="5"/>
      <c r="BSD207" s="5"/>
      <c r="BSE207" s="5"/>
      <c r="BSF207" s="5"/>
      <c r="BSG207" s="5"/>
      <c r="BSH207" s="5"/>
      <c r="BSI207" s="5"/>
      <c r="BSJ207" s="5"/>
      <c r="BSK207" s="5"/>
      <c r="BSL207" s="5"/>
      <c r="BSM207" s="5"/>
      <c r="BSN207" s="5"/>
      <c r="BSO207" s="5"/>
      <c r="BSP207" s="5"/>
      <c r="BSQ207" s="5"/>
      <c r="BSR207" s="5"/>
      <c r="BSS207" s="5"/>
      <c r="BST207" s="5"/>
      <c r="BSU207" s="5"/>
      <c r="BSV207" s="5"/>
      <c r="BSW207" s="5"/>
      <c r="BSX207" s="5"/>
      <c r="BSY207" s="5"/>
      <c r="BSZ207" s="5"/>
      <c r="BTA207" s="5"/>
      <c r="BTB207" s="5"/>
      <c r="BTC207" s="5"/>
      <c r="BTD207" s="5"/>
      <c r="BTE207" s="5"/>
      <c r="BTF207" s="5"/>
      <c r="BTG207" s="5"/>
      <c r="BTH207" s="5"/>
      <c r="BTI207" s="5"/>
      <c r="BTJ207" s="5"/>
      <c r="BTK207" s="5"/>
      <c r="BTL207" s="5"/>
      <c r="BTM207" s="5"/>
      <c r="BTN207" s="5"/>
      <c r="BTO207" s="5"/>
      <c r="BTP207" s="5"/>
      <c r="BTQ207" s="5"/>
      <c r="BTR207" s="5"/>
      <c r="BTS207" s="5"/>
      <c r="BTT207" s="5"/>
      <c r="BTU207" s="5"/>
      <c r="BTV207" s="5"/>
      <c r="BTW207" s="5"/>
      <c r="BTX207" s="5"/>
      <c r="BTY207" s="5"/>
      <c r="BTZ207" s="5"/>
      <c r="BUA207" s="5"/>
      <c r="BUB207" s="5"/>
      <c r="BUC207" s="5"/>
      <c r="BUD207" s="5"/>
      <c r="BUE207" s="5"/>
      <c r="BUF207" s="5"/>
      <c r="BUG207" s="5"/>
      <c r="BUH207" s="5"/>
      <c r="BUI207" s="5"/>
      <c r="BUJ207" s="5"/>
      <c r="BUK207" s="5"/>
      <c r="BUL207" s="5"/>
      <c r="BUM207" s="5"/>
      <c r="BUN207" s="5"/>
      <c r="BUO207" s="5"/>
      <c r="BUP207" s="5"/>
      <c r="BUQ207" s="5"/>
      <c r="BUR207" s="5"/>
      <c r="BUS207" s="5"/>
      <c r="BUT207" s="5"/>
      <c r="BUU207" s="5"/>
      <c r="BUV207" s="5"/>
      <c r="BUW207" s="5"/>
      <c r="BUX207" s="5"/>
      <c r="BUY207" s="5"/>
      <c r="BUZ207" s="5"/>
      <c r="BVA207" s="5"/>
      <c r="BVB207" s="5"/>
      <c r="BVC207" s="5"/>
      <c r="BVD207" s="5"/>
      <c r="BVE207" s="5"/>
      <c r="BVF207" s="5"/>
      <c r="BVG207" s="5"/>
      <c r="BVH207" s="5"/>
      <c r="BVI207" s="5"/>
      <c r="BVJ207" s="5"/>
      <c r="BVK207" s="5"/>
      <c r="BVL207" s="5"/>
      <c r="BVM207" s="5"/>
      <c r="BVN207" s="5"/>
      <c r="BVO207" s="5"/>
      <c r="BVP207" s="5"/>
      <c r="BVQ207" s="5"/>
      <c r="BVR207" s="5"/>
      <c r="BVS207" s="5"/>
      <c r="BVT207" s="5"/>
      <c r="BVU207" s="5"/>
      <c r="BVV207" s="5"/>
      <c r="BVW207" s="5"/>
      <c r="BVX207" s="5"/>
      <c r="BVY207" s="5"/>
      <c r="BVZ207" s="5"/>
      <c r="BWA207" s="5"/>
      <c r="BWB207" s="5"/>
      <c r="BWC207" s="5"/>
      <c r="BWD207" s="5"/>
      <c r="BWE207" s="5"/>
      <c r="BWF207" s="5"/>
      <c r="BWG207" s="5"/>
      <c r="BWH207" s="5"/>
      <c r="BWI207" s="5"/>
      <c r="BWJ207" s="5"/>
      <c r="BWK207" s="5"/>
      <c r="BWL207" s="5"/>
      <c r="BWM207" s="5"/>
      <c r="BWN207" s="5"/>
      <c r="BWO207" s="5"/>
      <c r="BWP207" s="5"/>
      <c r="BWQ207" s="5"/>
      <c r="BWR207" s="5"/>
      <c r="BWS207" s="5"/>
      <c r="BWT207" s="5"/>
      <c r="BWU207" s="5"/>
      <c r="BWV207" s="5"/>
      <c r="BWW207" s="5"/>
      <c r="BWX207" s="5"/>
      <c r="BWY207" s="5"/>
      <c r="BWZ207" s="5"/>
      <c r="BXA207" s="5"/>
      <c r="BXB207" s="5"/>
      <c r="BXC207" s="5"/>
      <c r="BXD207" s="5"/>
      <c r="BXE207" s="5"/>
      <c r="BXF207" s="5"/>
      <c r="BXG207" s="5"/>
      <c r="BXH207" s="5"/>
      <c r="BXI207" s="5"/>
      <c r="BXJ207" s="5"/>
      <c r="BXK207" s="5"/>
      <c r="BXL207" s="5"/>
      <c r="BXM207" s="5"/>
      <c r="BXN207" s="5"/>
      <c r="BXO207" s="5"/>
      <c r="BXP207" s="5"/>
      <c r="BXQ207" s="5"/>
      <c r="BXR207" s="5"/>
      <c r="BXS207" s="5"/>
      <c r="BXT207" s="5"/>
      <c r="BXU207" s="5"/>
      <c r="BXV207" s="5"/>
      <c r="BXW207" s="5"/>
      <c r="BXX207" s="5"/>
      <c r="BXY207" s="5"/>
      <c r="BXZ207" s="5"/>
      <c r="BYA207" s="5"/>
      <c r="BYB207" s="5"/>
      <c r="BYC207" s="5"/>
      <c r="BYD207" s="5"/>
      <c r="BYE207" s="5"/>
      <c r="BYF207" s="5"/>
      <c r="BYG207" s="5"/>
      <c r="BYH207" s="5"/>
      <c r="BYI207" s="5"/>
      <c r="BYJ207" s="5"/>
      <c r="BYK207" s="5"/>
      <c r="BYL207" s="5"/>
      <c r="BYM207" s="5"/>
      <c r="BYN207" s="5"/>
      <c r="BYO207" s="5"/>
      <c r="BYP207" s="5"/>
      <c r="BYQ207" s="5"/>
      <c r="BYR207" s="5"/>
      <c r="BYS207" s="5"/>
      <c r="BYT207" s="5"/>
      <c r="BYU207" s="5"/>
      <c r="BYV207" s="5"/>
      <c r="BYW207" s="5"/>
      <c r="BYX207" s="5"/>
      <c r="BYY207" s="5"/>
      <c r="BYZ207" s="5"/>
      <c r="BZA207" s="5"/>
      <c r="BZB207" s="5"/>
      <c r="BZC207" s="5"/>
      <c r="BZD207" s="5"/>
      <c r="BZE207" s="5"/>
      <c r="BZF207" s="5"/>
      <c r="BZG207" s="5"/>
      <c r="BZH207" s="5"/>
      <c r="BZI207" s="5"/>
      <c r="BZJ207" s="5"/>
      <c r="BZK207" s="5"/>
      <c r="BZL207" s="5"/>
      <c r="BZM207" s="5"/>
      <c r="BZN207" s="5"/>
      <c r="BZO207" s="5"/>
      <c r="BZP207" s="5"/>
      <c r="BZQ207" s="5"/>
      <c r="BZR207" s="5"/>
      <c r="BZS207" s="5"/>
      <c r="BZT207" s="5"/>
      <c r="BZU207" s="5"/>
      <c r="BZV207" s="5"/>
      <c r="BZW207" s="5"/>
      <c r="BZX207" s="5"/>
      <c r="BZY207" s="5"/>
      <c r="BZZ207" s="5"/>
      <c r="CAA207" s="5"/>
      <c r="CAB207" s="5"/>
      <c r="CAC207" s="5"/>
      <c r="CAD207" s="5"/>
      <c r="CAE207" s="5"/>
      <c r="CAF207" s="5"/>
      <c r="CAG207" s="5"/>
      <c r="CAH207" s="5"/>
      <c r="CAI207" s="5"/>
      <c r="CAJ207" s="5"/>
      <c r="CAK207" s="5"/>
      <c r="CAL207" s="5"/>
      <c r="CAM207" s="5"/>
      <c r="CAN207" s="5"/>
      <c r="CAO207" s="5"/>
      <c r="CAP207" s="5"/>
      <c r="CAQ207" s="5"/>
      <c r="CAR207" s="5"/>
      <c r="CAS207" s="5"/>
      <c r="CAT207" s="5"/>
      <c r="CAU207" s="5"/>
      <c r="CAV207" s="5"/>
      <c r="CAW207" s="5"/>
      <c r="CAX207" s="5"/>
      <c r="CAY207" s="5"/>
      <c r="CAZ207" s="5"/>
      <c r="CBA207" s="5"/>
      <c r="CBB207" s="5"/>
      <c r="CBC207" s="5"/>
      <c r="CBD207" s="5"/>
      <c r="CBE207" s="5"/>
      <c r="CBF207" s="5"/>
      <c r="CBG207" s="5"/>
      <c r="CBH207" s="5"/>
      <c r="CBI207" s="5"/>
      <c r="CBJ207" s="5"/>
      <c r="CBK207" s="5"/>
      <c r="CBL207" s="5"/>
      <c r="CBM207" s="5"/>
      <c r="CBN207" s="5"/>
      <c r="CBO207" s="5"/>
      <c r="CBP207" s="5"/>
      <c r="CBQ207" s="5"/>
      <c r="CBR207" s="5"/>
      <c r="CBS207" s="5"/>
      <c r="CBT207" s="5"/>
      <c r="CBU207" s="5"/>
      <c r="CBV207" s="5"/>
      <c r="CBW207" s="5"/>
      <c r="CBX207" s="5"/>
      <c r="CBY207" s="5"/>
      <c r="CBZ207" s="5"/>
      <c r="CCA207" s="5"/>
      <c r="CCB207" s="5"/>
      <c r="CCC207" s="5"/>
      <c r="CCD207" s="5"/>
      <c r="CCE207" s="5"/>
      <c r="CCF207" s="5"/>
      <c r="CCG207" s="5"/>
      <c r="CCH207" s="5"/>
      <c r="CCI207" s="5"/>
      <c r="CCJ207" s="5"/>
      <c r="CCK207" s="5"/>
      <c r="CCL207" s="5"/>
      <c r="CCM207" s="5"/>
      <c r="CCN207" s="5"/>
      <c r="CCO207" s="5"/>
      <c r="CCP207" s="5"/>
      <c r="CCQ207" s="5"/>
      <c r="CCR207" s="5"/>
      <c r="CCS207" s="5"/>
      <c r="CCT207" s="5"/>
      <c r="CCU207" s="5"/>
      <c r="CCV207" s="5"/>
      <c r="CCW207" s="5"/>
      <c r="CCX207" s="5"/>
      <c r="CCY207" s="5"/>
      <c r="CCZ207" s="5"/>
      <c r="CDA207" s="5"/>
      <c r="CDB207" s="5"/>
      <c r="CDC207" s="5"/>
      <c r="CDD207" s="5"/>
      <c r="CDE207" s="5"/>
      <c r="CDF207" s="5"/>
      <c r="CDG207" s="5"/>
      <c r="CDH207" s="5"/>
      <c r="CDI207" s="5"/>
      <c r="CDJ207" s="5"/>
      <c r="CDK207" s="5"/>
      <c r="CDL207" s="5"/>
      <c r="CDM207" s="5"/>
      <c r="CDN207" s="5"/>
      <c r="CDO207" s="5"/>
      <c r="CDP207" s="5"/>
      <c r="CDQ207" s="5"/>
      <c r="CDR207" s="5"/>
      <c r="CDS207" s="5"/>
      <c r="CDT207" s="5"/>
      <c r="CDU207" s="5"/>
      <c r="CDV207" s="5"/>
      <c r="CDW207" s="5"/>
      <c r="CDX207" s="5"/>
      <c r="CDY207" s="5"/>
      <c r="CDZ207" s="5"/>
      <c r="CEA207" s="5"/>
      <c r="CEB207" s="5"/>
      <c r="CEC207" s="5"/>
      <c r="CED207" s="5"/>
      <c r="CEE207" s="5"/>
      <c r="CEF207" s="5"/>
      <c r="CEG207" s="5"/>
      <c r="CEH207" s="5"/>
      <c r="CEI207" s="5"/>
      <c r="CEJ207" s="5"/>
      <c r="CEK207" s="5"/>
      <c r="CEL207" s="5"/>
      <c r="CEM207" s="5"/>
      <c r="CEN207" s="5"/>
      <c r="CEO207" s="5"/>
      <c r="CEP207" s="5"/>
      <c r="CEQ207" s="5"/>
      <c r="CER207" s="5"/>
      <c r="CES207" s="5"/>
      <c r="CET207" s="5"/>
      <c r="CEU207" s="5"/>
      <c r="CEV207" s="5"/>
      <c r="CEW207" s="5"/>
      <c r="CEX207" s="5"/>
      <c r="CEY207" s="5"/>
      <c r="CEZ207" s="5"/>
      <c r="CFA207" s="5"/>
      <c r="CFB207" s="5"/>
      <c r="CFC207" s="5"/>
      <c r="CFD207" s="5"/>
      <c r="CFE207" s="5"/>
      <c r="CFF207" s="5"/>
      <c r="CFG207" s="5"/>
      <c r="CFH207" s="5"/>
      <c r="CFI207" s="5"/>
      <c r="CFJ207" s="5"/>
      <c r="CFK207" s="5"/>
      <c r="CFL207" s="5"/>
      <c r="CFM207" s="5"/>
      <c r="CFN207" s="5"/>
      <c r="CFO207" s="5"/>
      <c r="CFP207" s="5"/>
      <c r="CFQ207" s="5"/>
      <c r="CFR207" s="5"/>
      <c r="CFS207" s="5"/>
      <c r="CFT207" s="5"/>
      <c r="CFU207" s="5"/>
      <c r="CFV207" s="5"/>
      <c r="CFW207" s="5"/>
      <c r="CFX207" s="5"/>
      <c r="CFY207" s="5"/>
      <c r="CFZ207" s="5"/>
      <c r="CGA207" s="5"/>
      <c r="CGB207" s="5"/>
      <c r="CGC207" s="5"/>
      <c r="CGD207" s="5"/>
      <c r="CGE207" s="5"/>
      <c r="CGF207" s="5"/>
      <c r="CGG207" s="5"/>
      <c r="CGH207" s="5"/>
      <c r="CGI207" s="5"/>
      <c r="CGJ207" s="5"/>
      <c r="CGK207" s="5"/>
      <c r="CGL207" s="5"/>
      <c r="CGM207" s="5"/>
      <c r="CGN207" s="5"/>
      <c r="CGO207" s="5"/>
      <c r="CGP207" s="5"/>
      <c r="CGQ207" s="5"/>
      <c r="CGR207" s="5"/>
      <c r="CGS207" s="5"/>
      <c r="CGT207" s="5"/>
      <c r="CGU207" s="5"/>
      <c r="CGV207" s="5"/>
      <c r="CGW207" s="5"/>
      <c r="CGX207" s="5"/>
      <c r="CGY207" s="5"/>
      <c r="CGZ207" s="5"/>
      <c r="CHA207" s="5"/>
      <c r="CHB207" s="5"/>
      <c r="CHC207" s="5"/>
      <c r="CHD207" s="5"/>
      <c r="CHE207" s="5"/>
      <c r="CHF207" s="5"/>
      <c r="CHG207" s="5"/>
      <c r="CHH207" s="5"/>
      <c r="CHI207" s="5"/>
      <c r="CHJ207" s="5"/>
      <c r="CHK207" s="5"/>
      <c r="CHL207" s="5"/>
      <c r="CHM207" s="5"/>
      <c r="CHN207" s="5"/>
      <c r="CHO207" s="5"/>
      <c r="CHP207" s="5"/>
      <c r="CHQ207" s="5"/>
      <c r="CHR207" s="5"/>
      <c r="CHS207" s="5"/>
      <c r="CHT207" s="5"/>
      <c r="CHU207" s="5"/>
      <c r="CHV207" s="5"/>
      <c r="CHW207" s="5"/>
      <c r="CHX207" s="5"/>
      <c r="CHY207" s="5"/>
      <c r="CHZ207" s="5"/>
      <c r="CIA207" s="5"/>
      <c r="CIB207" s="5"/>
      <c r="CIC207" s="5"/>
      <c r="CID207" s="5"/>
      <c r="CIE207" s="5"/>
      <c r="CIF207" s="5"/>
      <c r="CIG207" s="5"/>
      <c r="CIH207" s="5"/>
      <c r="CII207" s="5"/>
      <c r="CIJ207" s="5"/>
      <c r="CIK207" s="5"/>
      <c r="CIL207" s="5"/>
      <c r="CIM207" s="5"/>
      <c r="CIN207" s="5"/>
      <c r="CIO207" s="5"/>
      <c r="CIP207" s="5"/>
      <c r="CIQ207" s="5"/>
      <c r="CIR207" s="5"/>
      <c r="CIS207" s="5"/>
      <c r="CIT207" s="5"/>
      <c r="CIU207" s="5"/>
      <c r="CIV207" s="5"/>
      <c r="CIW207" s="5"/>
      <c r="CIX207" s="5"/>
      <c r="CIY207" s="5"/>
      <c r="CIZ207" s="5"/>
      <c r="CJA207" s="5"/>
      <c r="CJB207" s="5"/>
      <c r="CJC207" s="5"/>
      <c r="CJD207" s="5"/>
      <c r="CJE207" s="5"/>
      <c r="CJF207" s="5"/>
      <c r="CJG207" s="5"/>
      <c r="CJH207" s="5"/>
      <c r="CJI207" s="5"/>
      <c r="CJJ207" s="5"/>
      <c r="CJK207" s="5"/>
      <c r="CJL207" s="5"/>
      <c r="CJM207" s="5"/>
      <c r="CJN207" s="5"/>
      <c r="CJO207" s="5"/>
      <c r="CJP207" s="5"/>
      <c r="CJQ207" s="5"/>
      <c r="CJR207" s="5"/>
      <c r="CJS207" s="5"/>
      <c r="CJT207" s="5"/>
      <c r="CJU207" s="5"/>
      <c r="CJV207" s="5"/>
      <c r="CJW207" s="5"/>
      <c r="CJX207" s="5"/>
      <c r="CJY207" s="5"/>
      <c r="CJZ207" s="5"/>
      <c r="CKA207" s="5"/>
      <c r="CKB207" s="5"/>
      <c r="CKC207" s="5"/>
      <c r="CKD207" s="5"/>
      <c r="CKE207" s="5"/>
      <c r="CKF207" s="5"/>
      <c r="CKG207" s="5"/>
      <c r="CKH207" s="5"/>
      <c r="CKI207" s="5"/>
      <c r="CKJ207" s="5"/>
      <c r="CKK207" s="5"/>
      <c r="CKL207" s="5"/>
      <c r="CKM207" s="5"/>
      <c r="CKN207" s="5"/>
      <c r="CKO207" s="5"/>
      <c r="CKP207" s="5"/>
      <c r="CKQ207" s="5"/>
      <c r="CKR207" s="5"/>
      <c r="CKS207" s="5"/>
      <c r="CKT207" s="5"/>
      <c r="CKU207" s="5"/>
      <c r="CKV207" s="5"/>
      <c r="CKW207" s="5"/>
      <c r="CKX207" s="5"/>
      <c r="CKY207" s="5"/>
      <c r="CKZ207" s="5"/>
      <c r="CLA207" s="5"/>
      <c r="CLB207" s="5"/>
      <c r="CLC207" s="5"/>
      <c r="CLD207" s="5"/>
      <c r="CLE207" s="5"/>
      <c r="CLF207" s="5"/>
      <c r="CLG207" s="5"/>
      <c r="CLH207" s="5"/>
      <c r="CLI207" s="5"/>
      <c r="CLJ207" s="5"/>
      <c r="CLK207" s="5"/>
      <c r="CLL207" s="5"/>
      <c r="CLM207" s="5"/>
      <c r="CLN207" s="5"/>
      <c r="CLO207" s="5"/>
      <c r="CLP207" s="5"/>
      <c r="CLQ207" s="5"/>
      <c r="CLR207" s="5"/>
      <c r="CLS207" s="5"/>
      <c r="CLT207" s="5"/>
      <c r="CLU207" s="5"/>
      <c r="CLV207" s="5"/>
      <c r="CLW207" s="5"/>
      <c r="CLX207" s="5"/>
      <c r="CLY207" s="5"/>
      <c r="CLZ207" s="5"/>
      <c r="CMA207" s="5"/>
      <c r="CMB207" s="5"/>
      <c r="CMC207" s="5"/>
      <c r="CMD207" s="5"/>
      <c r="CME207" s="5"/>
      <c r="CMF207" s="5"/>
      <c r="CMG207" s="5"/>
      <c r="CMH207" s="5"/>
      <c r="CMI207" s="5"/>
      <c r="CMJ207" s="5"/>
      <c r="CMK207" s="5"/>
      <c r="CML207" s="5"/>
      <c r="CMM207" s="5"/>
      <c r="CMN207" s="5"/>
      <c r="CMO207" s="5"/>
      <c r="CMP207" s="5"/>
      <c r="CMQ207" s="5"/>
      <c r="CMR207" s="5"/>
      <c r="CMS207" s="5"/>
      <c r="CMT207" s="5"/>
      <c r="CMU207" s="5"/>
      <c r="CMV207" s="5"/>
      <c r="CMW207" s="5"/>
      <c r="CMX207" s="5"/>
      <c r="CMY207" s="5"/>
      <c r="CMZ207" s="5"/>
      <c r="CNA207" s="5"/>
      <c r="CNB207" s="5"/>
      <c r="CNC207" s="5"/>
      <c r="CND207" s="5"/>
      <c r="CNE207" s="5"/>
      <c r="CNF207" s="5"/>
      <c r="CNG207" s="5"/>
      <c r="CNH207" s="5"/>
      <c r="CNI207" s="5"/>
      <c r="CNJ207" s="5"/>
      <c r="CNK207" s="5"/>
      <c r="CNL207" s="5"/>
      <c r="CNM207" s="5"/>
      <c r="CNN207" s="5"/>
      <c r="CNO207" s="5"/>
      <c r="CNP207" s="5"/>
      <c r="CNQ207" s="5"/>
      <c r="CNR207" s="5"/>
      <c r="CNS207" s="5"/>
      <c r="CNT207" s="5"/>
      <c r="CNU207" s="5"/>
      <c r="CNV207" s="5"/>
      <c r="CNW207" s="5"/>
      <c r="CNX207" s="5"/>
      <c r="CNY207" s="5"/>
      <c r="CNZ207" s="5"/>
      <c r="COA207" s="5"/>
      <c r="COB207" s="5"/>
      <c r="COC207" s="5"/>
      <c r="COD207" s="5"/>
      <c r="COE207" s="5"/>
      <c r="COF207" s="5"/>
      <c r="COG207" s="5"/>
      <c r="COH207" s="5"/>
      <c r="COI207" s="5"/>
      <c r="COJ207" s="5"/>
      <c r="COK207" s="5"/>
      <c r="COL207" s="5"/>
      <c r="COM207" s="5"/>
      <c r="CON207" s="5"/>
      <c r="COO207" s="5"/>
      <c r="COP207" s="5"/>
      <c r="COQ207" s="5"/>
      <c r="COR207" s="5"/>
      <c r="COS207" s="5"/>
      <c r="COT207" s="5"/>
      <c r="COU207" s="5"/>
      <c r="COV207" s="5"/>
      <c r="COW207" s="5"/>
      <c r="COX207" s="5"/>
      <c r="COY207" s="5"/>
      <c r="COZ207" s="5"/>
      <c r="CPA207" s="5"/>
      <c r="CPB207" s="5"/>
      <c r="CPC207" s="5"/>
      <c r="CPD207" s="5"/>
      <c r="CPE207" s="5"/>
      <c r="CPF207" s="5"/>
      <c r="CPG207" s="5"/>
      <c r="CPH207" s="5"/>
      <c r="CPI207" s="5"/>
      <c r="CPJ207" s="5"/>
      <c r="CPK207" s="5"/>
      <c r="CPL207" s="5"/>
      <c r="CPM207" s="5"/>
      <c r="CPN207" s="5"/>
      <c r="CPO207" s="5"/>
      <c r="CPP207" s="5"/>
      <c r="CPQ207" s="5"/>
      <c r="CPR207" s="5"/>
      <c r="CPS207" s="5"/>
      <c r="CPT207" s="5"/>
      <c r="CPU207" s="5"/>
      <c r="CPV207" s="5"/>
      <c r="CPW207" s="5"/>
      <c r="CPX207" s="5"/>
      <c r="CPY207" s="5"/>
      <c r="CPZ207" s="5"/>
      <c r="CQA207" s="5"/>
      <c r="CQB207" s="5"/>
      <c r="CQC207" s="5"/>
      <c r="CQD207" s="5"/>
      <c r="CQE207" s="5"/>
      <c r="CQF207" s="5"/>
      <c r="CQG207" s="5"/>
      <c r="CQH207" s="5"/>
      <c r="CQI207" s="5"/>
      <c r="CQJ207" s="5"/>
      <c r="CQK207" s="5"/>
      <c r="CQL207" s="5"/>
      <c r="CQM207" s="5"/>
      <c r="CQN207" s="5"/>
      <c r="CQO207" s="5"/>
      <c r="CQP207" s="5"/>
      <c r="CQQ207" s="5"/>
      <c r="CQR207" s="5"/>
      <c r="CQS207" s="5"/>
      <c r="CQT207" s="5"/>
      <c r="CQU207" s="5"/>
      <c r="CQV207" s="5"/>
      <c r="CQW207" s="5"/>
      <c r="CQX207" s="5"/>
      <c r="CQY207" s="5"/>
      <c r="CQZ207" s="5"/>
      <c r="CRA207" s="5"/>
      <c r="CRB207" s="5"/>
      <c r="CRC207" s="5"/>
      <c r="CRD207" s="5"/>
      <c r="CRE207" s="5"/>
      <c r="CRF207" s="5"/>
      <c r="CRG207" s="5"/>
      <c r="CRH207" s="5"/>
      <c r="CRI207" s="5"/>
      <c r="CRJ207" s="5"/>
      <c r="CRK207" s="5"/>
      <c r="CRL207" s="5"/>
      <c r="CRM207" s="5"/>
      <c r="CRN207" s="5"/>
      <c r="CRO207" s="5"/>
      <c r="CRP207" s="5"/>
      <c r="CRQ207" s="5"/>
      <c r="CRR207" s="5"/>
      <c r="CRS207" s="5"/>
      <c r="CRT207" s="5"/>
      <c r="CRU207" s="5"/>
      <c r="CRV207" s="5"/>
      <c r="CRW207" s="5"/>
      <c r="CRX207" s="5"/>
      <c r="CRY207" s="5"/>
      <c r="CRZ207" s="5"/>
      <c r="CSA207" s="5"/>
      <c r="CSB207" s="5"/>
      <c r="CSC207" s="5"/>
      <c r="CSD207" s="5"/>
      <c r="CSE207" s="5"/>
      <c r="CSF207" s="5"/>
      <c r="CSG207" s="5"/>
      <c r="CSH207" s="5"/>
      <c r="CSI207" s="5"/>
      <c r="CSJ207" s="5"/>
      <c r="CSK207" s="5"/>
      <c r="CSL207" s="5"/>
      <c r="CSM207" s="5"/>
      <c r="CSN207" s="5"/>
      <c r="CSO207" s="5"/>
      <c r="CSP207" s="5"/>
      <c r="CSQ207" s="5"/>
      <c r="CSR207" s="5"/>
      <c r="CSS207" s="5"/>
      <c r="CST207" s="5"/>
      <c r="CSU207" s="5"/>
      <c r="CSV207" s="5"/>
      <c r="CSW207" s="5"/>
      <c r="CSX207" s="5"/>
      <c r="CSY207" s="5"/>
      <c r="CSZ207" s="5"/>
      <c r="CTA207" s="5"/>
      <c r="CTB207" s="5"/>
      <c r="CTC207" s="5"/>
      <c r="CTD207" s="5"/>
      <c r="CTE207" s="5"/>
      <c r="CTF207" s="5"/>
      <c r="CTG207" s="5"/>
      <c r="CTH207" s="5"/>
      <c r="CTI207" s="5"/>
      <c r="CTJ207" s="5"/>
      <c r="CTK207" s="5"/>
      <c r="CTL207" s="5"/>
      <c r="CTM207" s="5"/>
      <c r="CTN207" s="5"/>
      <c r="CTO207" s="5"/>
      <c r="CTP207" s="5"/>
      <c r="CTQ207" s="5"/>
      <c r="CTR207" s="5"/>
      <c r="CTS207" s="5"/>
      <c r="CTT207" s="5"/>
      <c r="CTU207" s="5"/>
      <c r="CTV207" s="5"/>
      <c r="CTW207" s="5"/>
      <c r="CTX207" s="5"/>
      <c r="CTY207" s="5"/>
      <c r="CTZ207" s="5"/>
      <c r="CUA207" s="5"/>
      <c r="CUB207" s="5"/>
      <c r="CUC207" s="5"/>
      <c r="CUD207" s="5"/>
      <c r="CUE207" s="5"/>
      <c r="CUF207" s="5"/>
      <c r="CUG207" s="5"/>
      <c r="CUH207" s="5"/>
      <c r="CUI207" s="5"/>
      <c r="CUJ207" s="5"/>
      <c r="CUK207" s="5"/>
      <c r="CUL207" s="5"/>
      <c r="CUM207" s="5"/>
      <c r="CUN207" s="5"/>
      <c r="CUO207" s="5"/>
      <c r="CUP207" s="5"/>
      <c r="CUQ207" s="5"/>
      <c r="CUR207" s="5"/>
      <c r="CUS207" s="5"/>
      <c r="CUT207" s="5"/>
      <c r="CUU207" s="5"/>
      <c r="CUV207" s="5"/>
      <c r="CUW207" s="5"/>
      <c r="CUX207" s="5"/>
      <c r="CUY207" s="5"/>
      <c r="CUZ207" s="5"/>
      <c r="CVA207" s="5"/>
      <c r="CVB207" s="5"/>
      <c r="CVC207" s="5"/>
      <c r="CVD207" s="5"/>
      <c r="CVE207" s="5"/>
      <c r="CVF207" s="5"/>
      <c r="CVG207" s="5"/>
      <c r="CVH207" s="5"/>
      <c r="CVI207" s="5"/>
      <c r="CVJ207" s="5"/>
      <c r="CVK207" s="5"/>
      <c r="CVL207" s="5"/>
      <c r="CVM207" s="5"/>
      <c r="CVN207" s="5"/>
      <c r="CVO207" s="5"/>
      <c r="CVP207" s="5"/>
      <c r="CVQ207" s="5"/>
      <c r="CVR207" s="5"/>
      <c r="CVS207" s="5"/>
      <c r="CVT207" s="5"/>
      <c r="CVU207" s="5"/>
      <c r="CVV207" s="5"/>
      <c r="CVW207" s="5"/>
      <c r="CVX207" s="5"/>
      <c r="CVY207" s="5"/>
      <c r="CVZ207" s="5"/>
      <c r="CWA207" s="5"/>
      <c r="CWB207" s="5"/>
      <c r="CWC207" s="5"/>
      <c r="CWD207" s="5"/>
      <c r="CWE207" s="5"/>
      <c r="CWF207" s="5"/>
      <c r="CWG207" s="5"/>
      <c r="CWH207" s="5"/>
      <c r="CWI207" s="5"/>
      <c r="CWJ207" s="5"/>
      <c r="CWK207" s="5"/>
      <c r="CWL207" s="5"/>
      <c r="CWM207" s="5"/>
      <c r="CWN207" s="5"/>
      <c r="CWO207" s="5"/>
      <c r="CWP207" s="5"/>
      <c r="CWQ207" s="5"/>
      <c r="CWR207" s="5"/>
      <c r="CWS207" s="5"/>
      <c r="CWT207" s="5"/>
      <c r="CWU207" s="5"/>
      <c r="CWV207" s="5"/>
      <c r="CWW207" s="5"/>
      <c r="CWX207" s="5"/>
      <c r="CWY207" s="5"/>
      <c r="CWZ207" s="5"/>
      <c r="CXA207" s="5"/>
      <c r="CXB207" s="5"/>
      <c r="CXC207" s="5"/>
      <c r="CXD207" s="5"/>
      <c r="CXE207" s="5"/>
      <c r="CXF207" s="5"/>
      <c r="CXG207" s="5"/>
      <c r="CXH207" s="5"/>
      <c r="CXI207" s="5"/>
      <c r="CXJ207" s="5"/>
      <c r="CXK207" s="5"/>
      <c r="CXL207" s="5"/>
      <c r="CXM207" s="5"/>
      <c r="CXN207" s="5"/>
      <c r="CXO207" s="5"/>
      <c r="CXP207" s="5"/>
      <c r="CXQ207" s="5"/>
      <c r="CXR207" s="5"/>
      <c r="CXS207" s="5"/>
      <c r="CXT207" s="5"/>
      <c r="CXU207" s="5"/>
      <c r="CXV207" s="5"/>
      <c r="CXW207" s="5"/>
      <c r="CXX207" s="5"/>
      <c r="CXY207" s="5"/>
      <c r="CXZ207" s="5"/>
      <c r="CYA207" s="5"/>
      <c r="CYB207" s="5"/>
      <c r="CYC207" s="5"/>
      <c r="CYD207" s="5"/>
      <c r="CYE207" s="5"/>
      <c r="CYF207" s="5"/>
      <c r="CYG207" s="5"/>
      <c r="CYH207" s="5"/>
      <c r="CYI207" s="5"/>
      <c r="CYJ207" s="5"/>
      <c r="CYK207" s="5"/>
      <c r="CYL207" s="5"/>
      <c r="CYM207" s="5"/>
      <c r="CYN207" s="5"/>
      <c r="CYO207" s="5"/>
      <c r="CYP207" s="5"/>
      <c r="CYQ207" s="5"/>
      <c r="CYR207" s="5"/>
      <c r="CYS207" s="5"/>
      <c r="CYT207" s="5"/>
      <c r="CYU207" s="5"/>
      <c r="CYV207" s="5"/>
      <c r="CYW207" s="5"/>
      <c r="CYX207" s="5"/>
      <c r="CYY207" s="5"/>
      <c r="CYZ207" s="5"/>
      <c r="CZA207" s="5"/>
      <c r="CZB207" s="5"/>
      <c r="CZC207" s="5"/>
      <c r="CZD207" s="5"/>
      <c r="CZE207" s="5"/>
      <c r="CZF207" s="5"/>
      <c r="CZG207" s="5"/>
      <c r="CZH207" s="5"/>
      <c r="CZI207" s="5"/>
      <c r="CZJ207" s="5"/>
      <c r="CZK207" s="5"/>
      <c r="CZL207" s="5"/>
      <c r="CZM207" s="5"/>
      <c r="CZN207" s="5"/>
      <c r="CZO207" s="5"/>
      <c r="CZP207" s="5"/>
      <c r="CZQ207" s="5"/>
      <c r="CZR207" s="5"/>
      <c r="CZS207" s="5"/>
      <c r="CZT207" s="5"/>
      <c r="CZU207" s="5"/>
      <c r="CZV207" s="5"/>
      <c r="CZW207" s="5"/>
      <c r="CZX207" s="5"/>
      <c r="CZY207" s="5"/>
      <c r="CZZ207" s="5"/>
      <c r="DAA207" s="5"/>
      <c r="DAB207" s="5"/>
      <c r="DAC207" s="5"/>
      <c r="DAD207" s="5"/>
      <c r="DAE207" s="5"/>
      <c r="DAF207" s="5"/>
      <c r="DAG207" s="5"/>
      <c r="DAH207" s="5"/>
      <c r="DAI207" s="5"/>
      <c r="DAJ207" s="5"/>
      <c r="DAK207" s="5"/>
      <c r="DAL207" s="5"/>
      <c r="DAM207" s="5"/>
      <c r="DAN207" s="5"/>
      <c r="DAO207" s="5"/>
      <c r="DAP207" s="5"/>
      <c r="DAQ207" s="5"/>
      <c r="DAR207" s="5"/>
      <c r="DAS207" s="5"/>
      <c r="DAT207" s="5"/>
      <c r="DAU207" s="5"/>
      <c r="DAV207" s="5"/>
      <c r="DAW207" s="5"/>
      <c r="DAX207" s="5"/>
      <c r="DAY207" s="5"/>
      <c r="DAZ207" s="5"/>
      <c r="DBA207" s="5"/>
      <c r="DBB207" s="5"/>
      <c r="DBC207" s="5"/>
      <c r="DBD207" s="5"/>
      <c r="DBE207" s="5"/>
      <c r="DBF207" s="5"/>
      <c r="DBG207" s="5"/>
      <c r="DBH207" s="5"/>
      <c r="DBI207" s="5"/>
      <c r="DBJ207" s="5"/>
      <c r="DBK207" s="5"/>
      <c r="DBL207" s="5"/>
      <c r="DBM207" s="5"/>
      <c r="DBN207" s="5"/>
      <c r="DBO207" s="5"/>
      <c r="DBP207" s="5"/>
      <c r="DBQ207" s="5"/>
      <c r="DBR207" s="5"/>
      <c r="DBS207" s="5"/>
      <c r="DBT207" s="5"/>
      <c r="DBU207" s="5"/>
      <c r="DBV207" s="5"/>
      <c r="DBW207" s="5"/>
      <c r="DBX207" s="5"/>
      <c r="DBY207" s="5"/>
      <c r="DBZ207" s="5"/>
      <c r="DCA207" s="5"/>
      <c r="DCB207" s="5"/>
      <c r="DCC207" s="5"/>
      <c r="DCD207" s="5"/>
      <c r="DCE207" s="5"/>
      <c r="DCF207" s="5"/>
      <c r="DCG207" s="5"/>
      <c r="DCH207" s="5"/>
      <c r="DCI207" s="5"/>
      <c r="DCJ207" s="5"/>
      <c r="DCK207" s="5"/>
      <c r="DCL207" s="5"/>
      <c r="DCM207" s="5"/>
      <c r="DCN207" s="5"/>
      <c r="DCO207" s="5"/>
      <c r="DCP207" s="5"/>
      <c r="DCQ207" s="5"/>
      <c r="DCR207" s="5"/>
      <c r="DCS207" s="5"/>
      <c r="DCT207" s="5"/>
      <c r="DCU207" s="5"/>
      <c r="DCV207" s="5"/>
      <c r="DCW207" s="5"/>
      <c r="DCX207" s="5"/>
      <c r="DCY207" s="5"/>
      <c r="DCZ207" s="5"/>
      <c r="DDA207" s="5"/>
      <c r="DDB207" s="5"/>
      <c r="DDC207" s="5"/>
      <c r="DDD207" s="5"/>
      <c r="DDE207" s="5"/>
      <c r="DDF207" s="5"/>
      <c r="DDG207" s="5"/>
      <c r="DDH207" s="5"/>
      <c r="DDI207" s="5"/>
      <c r="DDJ207" s="5"/>
      <c r="DDK207" s="5"/>
      <c r="DDL207" s="5"/>
      <c r="DDM207" s="5"/>
      <c r="DDN207" s="5"/>
      <c r="DDO207" s="5"/>
      <c r="DDP207" s="5"/>
      <c r="DDQ207" s="5"/>
      <c r="DDR207" s="5"/>
      <c r="DDS207" s="5"/>
      <c r="DDT207" s="5"/>
      <c r="DDU207" s="5"/>
      <c r="DDV207" s="5"/>
      <c r="DDW207" s="5"/>
      <c r="DDX207" s="5"/>
      <c r="DDY207" s="5"/>
      <c r="DDZ207" s="5"/>
      <c r="DEA207" s="5"/>
      <c r="DEB207" s="5"/>
      <c r="DEC207" s="5"/>
      <c r="DED207" s="5"/>
      <c r="DEE207" s="5"/>
      <c r="DEF207" s="5"/>
      <c r="DEG207" s="5"/>
      <c r="DEH207" s="5"/>
      <c r="DEI207" s="5"/>
      <c r="DEJ207" s="5"/>
      <c r="DEK207" s="5"/>
      <c r="DEL207" s="5"/>
      <c r="DEM207" s="5"/>
      <c r="DEN207" s="5"/>
      <c r="DEO207" s="5"/>
      <c r="DEP207" s="5"/>
      <c r="DEQ207" s="5"/>
      <c r="DER207" s="5"/>
      <c r="DES207" s="5"/>
      <c r="DET207" s="5"/>
      <c r="DEU207" s="5"/>
      <c r="DEV207" s="5"/>
      <c r="DEW207" s="5"/>
      <c r="DEX207" s="5"/>
      <c r="DEY207" s="5"/>
      <c r="DEZ207" s="5"/>
      <c r="DFA207" s="5"/>
      <c r="DFB207" s="5"/>
      <c r="DFC207" s="5"/>
      <c r="DFD207" s="5"/>
      <c r="DFE207" s="5"/>
      <c r="DFF207" s="5"/>
      <c r="DFG207" s="5"/>
      <c r="DFH207" s="5"/>
      <c r="DFI207" s="5"/>
      <c r="DFJ207" s="5"/>
      <c r="DFK207" s="5"/>
      <c r="DFL207" s="5"/>
      <c r="DFM207" s="5"/>
      <c r="DFN207" s="5"/>
      <c r="DFO207" s="5"/>
      <c r="DFP207" s="5"/>
      <c r="DFQ207" s="5"/>
      <c r="DFR207" s="5"/>
      <c r="DFS207" s="5"/>
      <c r="DFT207" s="5"/>
      <c r="DFU207" s="5"/>
      <c r="DFV207" s="5"/>
      <c r="DFW207" s="5"/>
      <c r="DFX207" s="5"/>
      <c r="DFY207" s="5"/>
      <c r="DFZ207" s="5"/>
      <c r="DGA207" s="5"/>
      <c r="DGB207" s="5"/>
      <c r="DGC207" s="5"/>
      <c r="DGD207" s="5"/>
      <c r="DGE207" s="5"/>
      <c r="DGF207" s="5"/>
      <c r="DGG207" s="5"/>
      <c r="DGH207" s="5"/>
      <c r="DGI207" s="5"/>
      <c r="DGJ207" s="5"/>
      <c r="DGK207" s="5"/>
      <c r="DGL207" s="5"/>
      <c r="DGM207" s="5"/>
      <c r="DGN207" s="5"/>
      <c r="DGO207" s="5"/>
      <c r="DGP207" s="5"/>
      <c r="DGQ207" s="5"/>
      <c r="DGR207" s="5"/>
      <c r="DGS207" s="5"/>
      <c r="DGT207" s="5"/>
      <c r="DGU207" s="5"/>
      <c r="DGV207" s="5"/>
      <c r="DGW207" s="5"/>
      <c r="DGX207" s="5"/>
      <c r="DGY207" s="5"/>
      <c r="DGZ207" s="5"/>
      <c r="DHA207" s="5"/>
      <c r="DHB207" s="5"/>
      <c r="DHC207" s="5"/>
      <c r="DHD207" s="5"/>
      <c r="DHE207" s="5"/>
      <c r="DHF207" s="5"/>
      <c r="DHG207" s="5"/>
      <c r="DHH207" s="5"/>
      <c r="DHI207" s="5"/>
      <c r="DHJ207" s="5"/>
      <c r="DHK207" s="5"/>
      <c r="DHL207" s="5"/>
      <c r="DHM207" s="5"/>
      <c r="DHN207" s="5"/>
      <c r="DHO207" s="5"/>
      <c r="DHP207" s="5"/>
      <c r="DHQ207" s="5"/>
      <c r="DHR207" s="5"/>
      <c r="DHS207" s="5"/>
      <c r="DHT207" s="5"/>
      <c r="DHU207" s="5"/>
      <c r="DHV207" s="5"/>
      <c r="DHW207" s="5"/>
      <c r="DHX207" s="5"/>
      <c r="DHY207" s="5"/>
      <c r="DHZ207" s="5"/>
      <c r="DIA207" s="5"/>
      <c r="DIB207" s="5"/>
      <c r="DIC207" s="5"/>
      <c r="DID207" s="5"/>
      <c r="DIE207" s="5"/>
      <c r="DIF207" s="5"/>
      <c r="DIG207" s="5"/>
      <c r="DIH207" s="5"/>
      <c r="DII207" s="5"/>
      <c r="DIJ207" s="5"/>
      <c r="DIK207" s="5"/>
      <c r="DIL207" s="5"/>
      <c r="DIM207" s="5"/>
      <c r="DIN207" s="5"/>
      <c r="DIO207" s="5"/>
      <c r="DIP207" s="5"/>
      <c r="DIQ207" s="5"/>
      <c r="DIR207" s="5"/>
      <c r="DIS207" s="5"/>
      <c r="DIT207" s="5"/>
      <c r="DIU207" s="5"/>
      <c r="DIV207" s="5"/>
      <c r="DIW207" s="5"/>
      <c r="DIX207" s="5"/>
      <c r="DIY207" s="5"/>
      <c r="DIZ207" s="5"/>
      <c r="DJA207" s="5"/>
      <c r="DJB207" s="5"/>
      <c r="DJC207" s="5"/>
      <c r="DJD207" s="5"/>
      <c r="DJE207" s="5"/>
      <c r="DJF207" s="5"/>
      <c r="DJG207" s="5"/>
      <c r="DJH207" s="5"/>
      <c r="DJI207" s="5"/>
      <c r="DJJ207" s="5"/>
      <c r="DJK207" s="5"/>
      <c r="DJL207" s="5"/>
      <c r="DJM207" s="5"/>
      <c r="DJN207" s="5"/>
      <c r="DJO207" s="5"/>
      <c r="DJP207" s="5"/>
      <c r="DJQ207" s="5"/>
      <c r="DJR207" s="5"/>
      <c r="DJS207" s="5"/>
      <c r="DJT207" s="5"/>
      <c r="DJU207" s="5"/>
      <c r="DJV207" s="5"/>
      <c r="DJW207" s="5"/>
      <c r="DJX207" s="5"/>
      <c r="DJY207" s="5"/>
      <c r="DJZ207" s="5"/>
      <c r="DKA207" s="5"/>
      <c r="DKB207" s="5"/>
      <c r="DKC207" s="5"/>
      <c r="DKD207" s="5"/>
      <c r="DKE207" s="5"/>
      <c r="DKF207" s="5"/>
      <c r="DKG207" s="5"/>
      <c r="DKH207" s="5"/>
      <c r="DKI207" s="5"/>
      <c r="DKJ207" s="5"/>
      <c r="DKK207" s="5"/>
      <c r="DKL207" s="5"/>
      <c r="DKM207" s="5"/>
      <c r="DKN207" s="5"/>
      <c r="DKO207" s="5"/>
      <c r="DKP207" s="5"/>
      <c r="DKQ207" s="5"/>
      <c r="DKR207" s="5"/>
      <c r="DKS207" s="5"/>
      <c r="DKT207" s="5"/>
      <c r="DKU207" s="5"/>
      <c r="DKV207" s="5"/>
      <c r="DKW207" s="5"/>
      <c r="DKX207" s="5"/>
      <c r="DKY207" s="5"/>
      <c r="DKZ207" s="5"/>
      <c r="DLA207" s="5"/>
      <c r="DLB207" s="5"/>
      <c r="DLC207" s="5"/>
      <c r="DLD207" s="5"/>
      <c r="DLE207" s="5"/>
      <c r="DLF207" s="5"/>
      <c r="DLG207" s="5"/>
      <c r="DLH207" s="5"/>
      <c r="DLI207" s="5"/>
      <c r="DLJ207" s="5"/>
      <c r="DLK207" s="5"/>
      <c r="DLL207" s="5"/>
      <c r="DLM207" s="5"/>
      <c r="DLN207" s="5"/>
      <c r="DLO207" s="5"/>
      <c r="DLP207" s="5"/>
      <c r="DLQ207" s="5"/>
      <c r="DLR207" s="5"/>
      <c r="DLS207" s="5"/>
      <c r="DLT207" s="5"/>
      <c r="DLU207" s="5"/>
      <c r="DLV207" s="5"/>
      <c r="DLW207" s="5"/>
      <c r="DLX207" s="5"/>
      <c r="DLY207" s="5"/>
      <c r="DLZ207" s="5"/>
      <c r="DMA207" s="5"/>
      <c r="DMB207" s="5"/>
      <c r="DMC207" s="5"/>
      <c r="DMD207" s="5"/>
      <c r="DME207" s="5"/>
      <c r="DMF207" s="5"/>
      <c r="DMG207" s="5"/>
      <c r="DMH207" s="5"/>
      <c r="DMI207" s="5"/>
      <c r="DMJ207" s="5"/>
      <c r="DMK207" s="5"/>
      <c r="DML207" s="5"/>
      <c r="DMM207" s="5"/>
      <c r="DMN207" s="5"/>
      <c r="DMO207" s="5"/>
      <c r="DMP207" s="5"/>
      <c r="DMQ207" s="5"/>
      <c r="DMR207" s="5"/>
      <c r="DMS207" s="5"/>
      <c r="DMT207" s="5"/>
      <c r="DMU207" s="5"/>
      <c r="DMV207" s="5"/>
      <c r="DMW207" s="5"/>
      <c r="DMX207" s="5"/>
      <c r="DMY207" s="5"/>
      <c r="DMZ207" s="5"/>
      <c r="DNA207" s="5"/>
      <c r="DNB207" s="5"/>
      <c r="DNC207" s="5"/>
      <c r="DND207" s="5"/>
      <c r="DNE207" s="5"/>
      <c r="DNF207" s="5"/>
      <c r="DNG207" s="5"/>
      <c r="DNH207" s="5"/>
      <c r="DNI207" s="5"/>
      <c r="DNJ207" s="5"/>
      <c r="DNK207" s="5"/>
      <c r="DNL207" s="5"/>
      <c r="DNM207" s="5"/>
      <c r="DNN207" s="5"/>
      <c r="DNO207" s="5"/>
      <c r="DNP207" s="5"/>
      <c r="DNQ207" s="5"/>
      <c r="DNR207" s="5"/>
      <c r="DNS207" s="5"/>
      <c r="DNT207" s="5"/>
      <c r="DNU207" s="5"/>
      <c r="DNV207" s="5"/>
      <c r="DNW207" s="5"/>
      <c r="DNX207" s="5"/>
      <c r="DNY207" s="5"/>
      <c r="DNZ207" s="5"/>
      <c r="DOA207" s="5"/>
      <c r="DOB207" s="5"/>
      <c r="DOC207" s="5"/>
      <c r="DOD207" s="5"/>
      <c r="DOE207" s="5"/>
      <c r="DOF207" s="5"/>
      <c r="DOG207" s="5"/>
      <c r="DOH207" s="5"/>
      <c r="DOI207" s="5"/>
      <c r="DOJ207" s="5"/>
      <c r="DOK207" s="5"/>
      <c r="DOL207" s="5"/>
      <c r="DOM207" s="5"/>
      <c r="DON207" s="5"/>
      <c r="DOO207" s="5"/>
      <c r="DOP207" s="5"/>
      <c r="DOQ207" s="5"/>
      <c r="DOR207" s="5"/>
      <c r="DOS207" s="5"/>
      <c r="DOT207" s="5"/>
      <c r="DOU207" s="5"/>
      <c r="DOV207" s="5"/>
      <c r="DOW207" s="5"/>
      <c r="DOX207" s="5"/>
      <c r="DOY207" s="5"/>
      <c r="DOZ207" s="5"/>
      <c r="DPA207" s="5"/>
      <c r="DPB207" s="5"/>
      <c r="DPC207" s="5"/>
      <c r="DPD207" s="5"/>
      <c r="DPE207" s="5"/>
      <c r="DPF207" s="5"/>
      <c r="DPG207" s="5"/>
      <c r="DPH207" s="5"/>
      <c r="DPI207" s="5"/>
      <c r="DPJ207" s="5"/>
      <c r="DPK207" s="5"/>
      <c r="DPL207" s="5"/>
      <c r="DPM207" s="5"/>
      <c r="DPN207" s="5"/>
      <c r="DPO207" s="5"/>
      <c r="DPP207" s="5"/>
      <c r="DPQ207" s="5"/>
      <c r="DPR207" s="5"/>
      <c r="DPS207" s="5"/>
      <c r="DPT207" s="5"/>
      <c r="DPU207" s="5"/>
      <c r="DPV207" s="5"/>
      <c r="DPW207" s="5"/>
      <c r="DPX207" s="5"/>
      <c r="DPY207" s="5"/>
      <c r="DPZ207" s="5"/>
      <c r="DQA207" s="5"/>
      <c r="DQB207" s="5"/>
      <c r="DQC207" s="5"/>
      <c r="DQD207" s="5"/>
      <c r="DQE207" s="5"/>
      <c r="DQF207" s="5"/>
      <c r="DQG207" s="5"/>
      <c r="DQH207" s="5"/>
      <c r="DQI207" s="5"/>
      <c r="DQJ207" s="5"/>
      <c r="DQK207" s="5"/>
      <c r="DQL207" s="5"/>
      <c r="DQM207" s="5"/>
      <c r="DQN207" s="5"/>
      <c r="DQO207" s="5"/>
      <c r="DQP207" s="5"/>
      <c r="DQQ207" s="5"/>
      <c r="DQR207" s="5"/>
      <c r="DQS207" s="5"/>
      <c r="DQT207" s="5"/>
      <c r="DQU207" s="5"/>
      <c r="DQV207" s="5"/>
      <c r="DQW207" s="5"/>
      <c r="DQX207" s="5"/>
      <c r="DQY207" s="5"/>
      <c r="DQZ207" s="5"/>
      <c r="DRA207" s="5"/>
      <c r="DRB207" s="5"/>
      <c r="DRC207" s="5"/>
      <c r="DRD207" s="5"/>
      <c r="DRE207" s="5"/>
      <c r="DRF207" s="5"/>
      <c r="DRG207" s="5"/>
      <c r="DRH207" s="5"/>
      <c r="DRI207" s="5"/>
      <c r="DRJ207" s="5"/>
      <c r="DRK207" s="5"/>
      <c r="DRL207" s="5"/>
      <c r="DRM207" s="5"/>
      <c r="DRN207" s="5"/>
      <c r="DRO207" s="5"/>
      <c r="DRP207" s="5"/>
      <c r="DRQ207" s="5"/>
      <c r="DRR207" s="5"/>
      <c r="DRS207" s="5"/>
      <c r="DRT207" s="5"/>
      <c r="DRU207" s="5"/>
      <c r="DRV207" s="5"/>
      <c r="DRW207" s="5"/>
      <c r="DRX207" s="5"/>
      <c r="DRY207" s="5"/>
      <c r="DRZ207" s="5"/>
      <c r="DSA207" s="5"/>
      <c r="DSB207" s="5"/>
      <c r="DSC207" s="5"/>
      <c r="DSD207" s="5"/>
      <c r="DSE207" s="5"/>
      <c r="DSF207" s="5"/>
      <c r="DSG207" s="5"/>
      <c r="DSH207" s="5"/>
      <c r="DSI207" s="5"/>
      <c r="DSJ207" s="5"/>
      <c r="DSK207" s="5"/>
      <c r="DSL207" s="5"/>
      <c r="DSM207" s="5"/>
      <c r="DSN207" s="5"/>
      <c r="DSO207" s="5"/>
      <c r="DSP207" s="5"/>
      <c r="DSQ207" s="5"/>
      <c r="DSR207" s="5"/>
      <c r="DSS207" s="5"/>
      <c r="DST207" s="5"/>
      <c r="DSU207" s="5"/>
      <c r="DSV207" s="5"/>
      <c r="DSW207" s="5"/>
      <c r="DSX207" s="5"/>
      <c r="DSY207" s="5"/>
      <c r="DSZ207" s="5"/>
      <c r="DTA207" s="5"/>
      <c r="DTB207" s="5"/>
      <c r="DTC207" s="5"/>
      <c r="DTD207" s="5"/>
      <c r="DTE207" s="5"/>
      <c r="DTF207" s="5"/>
      <c r="DTG207" s="5"/>
      <c r="DTH207" s="5"/>
      <c r="DTI207" s="5"/>
      <c r="DTJ207" s="5"/>
      <c r="DTK207" s="5"/>
      <c r="DTL207" s="5"/>
      <c r="DTM207" s="5"/>
      <c r="DTN207" s="5"/>
      <c r="DTO207" s="5"/>
      <c r="DTP207" s="5"/>
      <c r="DTQ207" s="5"/>
      <c r="DTR207" s="5"/>
      <c r="DTS207" s="5"/>
      <c r="DTT207" s="5"/>
      <c r="DTU207" s="5"/>
      <c r="DTV207" s="5"/>
      <c r="DTW207" s="5"/>
      <c r="DTX207" s="5"/>
      <c r="DTY207" s="5"/>
      <c r="DTZ207" s="5"/>
      <c r="DUA207" s="5"/>
      <c r="DUB207" s="5"/>
      <c r="DUC207" s="5"/>
      <c r="DUD207" s="5"/>
      <c r="DUE207" s="5"/>
      <c r="DUF207" s="5"/>
      <c r="DUG207" s="5"/>
      <c r="DUH207" s="5"/>
      <c r="DUI207" s="5"/>
      <c r="DUJ207" s="5"/>
      <c r="DUK207" s="5"/>
      <c r="DUL207" s="5"/>
      <c r="DUM207" s="5"/>
      <c r="DUN207" s="5"/>
      <c r="DUO207" s="5"/>
      <c r="DUP207" s="5"/>
      <c r="DUQ207" s="5"/>
      <c r="DUR207" s="5"/>
      <c r="DUS207" s="5"/>
      <c r="DUT207" s="5"/>
      <c r="DUU207" s="5"/>
      <c r="DUV207" s="5"/>
      <c r="DUW207" s="5"/>
      <c r="DUX207" s="5"/>
      <c r="DUY207" s="5"/>
      <c r="DUZ207" s="5"/>
      <c r="DVA207" s="5"/>
      <c r="DVB207" s="5"/>
      <c r="DVC207" s="5"/>
      <c r="DVD207" s="5"/>
      <c r="DVE207" s="5"/>
      <c r="DVF207" s="5"/>
      <c r="DVG207" s="5"/>
      <c r="DVH207" s="5"/>
      <c r="DVI207" s="5"/>
      <c r="DVJ207" s="5"/>
      <c r="DVK207" s="5"/>
      <c r="DVL207" s="5"/>
      <c r="DVM207" s="5"/>
      <c r="DVN207" s="5"/>
      <c r="DVO207" s="5"/>
      <c r="DVP207" s="5"/>
      <c r="DVQ207" s="5"/>
      <c r="DVR207" s="5"/>
      <c r="DVS207" s="5"/>
      <c r="DVT207" s="5"/>
      <c r="DVU207" s="5"/>
      <c r="DVV207" s="5"/>
      <c r="DVW207" s="5"/>
      <c r="DVX207" s="5"/>
      <c r="DVY207" s="5"/>
      <c r="DVZ207" s="5"/>
      <c r="DWA207" s="5"/>
      <c r="DWB207" s="5"/>
      <c r="DWC207" s="5"/>
      <c r="DWD207" s="5"/>
      <c r="DWE207" s="5"/>
      <c r="DWF207" s="5"/>
      <c r="DWG207" s="5"/>
      <c r="DWH207" s="5"/>
      <c r="DWI207" s="5"/>
      <c r="DWJ207" s="5"/>
      <c r="DWK207" s="5"/>
      <c r="DWL207" s="5"/>
      <c r="DWM207" s="5"/>
      <c r="DWN207" s="5"/>
      <c r="DWO207" s="5"/>
      <c r="DWP207" s="5"/>
      <c r="DWQ207" s="5"/>
      <c r="DWR207" s="5"/>
      <c r="DWS207" s="5"/>
      <c r="DWT207" s="5"/>
      <c r="DWU207" s="5"/>
      <c r="DWV207" s="5"/>
      <c r="DWW207" s="5"/>
      <c r="DWX207" s="5"/>
      <c r="DWY207" s="5"/>
      <c r="DWZ207" s="5"/>
      <c r="DXA207" s="5"/>
      <c r="DXB207" s="5"/>
      <c r="DXC207" s="5"/>
      <c r="DXD207" s="5"/>
      <c r="DXE207" s="5"/>
      <c r="DXF207" s="5"/>
      <c r="DXG207" s="5"/>
      <c r="DXH207" s="5"/>
      <c r="DXI207" s="5"/>
      <c r="DXJ207" s="5"/>
      <c r="DXK207" s="5"/>
      <c r="DXL207" s="5"/>
      <c r="DXM207" s="5"/>
      <c r="DXN207" s="5"/>
      <c r="DXO207" s="5"/>
      <c r="DXP207" s="5"/>
      <c r="DXQ207" s="5"/>
      <c r="DXR207" s="5"/>
      <c r="DXS207" s="5"/>
      <c r="DXT207" s="5"/>
      <c r="DXU207" s="5"/>
      <c r="DXV207" s="5"/>
      <c r="DXW207" s="5"/>
      <c r="DXX207" s="5"/>
      <c r="DXY207" s="5"/>
      <c r="DXZ207" s="5"/>
      <c r="DYA207" s="5"/>
      <c r="DYB207" s="5"/>
      <c r="DYC207" s="5"/>
      <c r="DYD207" s="5"/>
      <c r="DYE207" s="5"/>
      <c r="DYF207" s="5"/>
      <c r="DYG207" s="5"/>
      <c r="DYH207" s="5"/>
      <c r="DYI207" s="5"/>
      <c r="DYJ207" s="5"/>
      <c r="DYK207" s="5"/>
      <c r="DYL207" s="5"/>
      <c r="DYM207" s="5"/>
      <c r="DYN207" s="5"/>
      <c r="DYO207" s="5"/>
      <c r="DYP207" s="5"/>
      <c r="DYQ207" s="5"/>
      <c r="DYR207" s="5"/>
      <c r="DYS207" s="5"/>
      <c r="DYT207" s="5"/>
      <c r="DYU207" s="5"/>
      <c r="DYV207" s="5"/>
      <c r="DYW207" s="5"/>
      <c r="DYX207" s="5"/>
      <c r="DYY207" s="5"/>
      <c r="DYZ207" s="5"/>
      <c r="DZA207" s="5"/>
      <c r="DZB207" s="5"/>
      <c r="DZC207" s="5"/>
      <c r="DZD207" s="5"/>
      <c r="DZE207" s="5"/>
      <c r="DZF207" s="5"/>
      <c r="DZG207" s="5"/>
      <c r="DZH207" s="5"/>
      <c r="DZI207" s="5"/>
      <c r="DZJ207" s="5"/>
      <c r="DZK207" s="5"/>
      <c r="DZL207" s="5"/>
      <c r="DZM207" s="5"/>
      <c r="DZN207" s="5"/>
      <c r="DZO207" s="5"/>
      <c r="DZP207" s="5"/>
      <c r="DZQ207" s="5"/>
      <c r="DZR207" s="5"/>
      <c r="DZS207" s="5"/>
      <c r="DZT207" s="5"/>
      <c r="DZU207" s="5"/>
      <c r="DZV207" s="5"/>
      <c r="DZW207" s="5"/>
      <c r="DZX207" s="5"/>
      <c r="DZY207" s="5"/>
      <c r="DZZ207" s="5"/>
      <c r="EAA207" s="5"/>
      <c r="EAB207" s="5"/>
      <c r="EAC207" s="5"/>
      <c r="EAD207" s="5"/>
      <c r="EAE207" s="5"/>
      <c r="EAF207" s="5"/>
      <c r="EAG207" s="5"/>
      <c r="EAH207" s="5"/>
      <c r="EAI207" s="5"/>
      <c r="EAJ207" s="5"/>
      <c r="EAK207" s="5"/>
      <c r="EAL207" s="5"/>
      <c r="EAM207" s="5"/>
      <c r="EAN207" s="5"/>
      <c r="EAO207" s="5"/>
      <c r="EAP207" s="5"/>
      <c r="EAQ207" s="5"/>
      <c r="EAR207" s="5"/>
      <c r="EAS207" s="5"/>
      <c r="EAT207" s="5"/>
      <c r="EAU207" s="5"/>
      <c r="EAV207" s="5"/>
      <c r="EAW207" s="5"/>
      <c r="EAX207" s="5"/>
      <c r="EAY207" s="5"/>
      <c r="EAZ207" s="5"/>
      <c r="EBA207" s="5"/>
      <c r="EBB207" s="5"/>
      <c r="EBC207" s="5"/>
      <c r="EBD207" s="5"/>
      <c r="EBE207" s="5"/>
      <c r="EBF207" s="5"/>
      <c r="EBG207" s="5"/>
      <c r="EBH207" s="5"/>
      <c r="EBI207" s="5"/>
      <c r="EBJ207" s="5"/>
      <c r="EBK207" s="5"/>
      <c r="EBL207" s="5"/>
      <c r="EBM207" s="5"/>
      <c r="EBN207" s="5"/>
      <c r="EBO207" s="5"/>
      <c r="EBP207" s="5"/>
      <c r="EBQ207" s="5"/>
      <c r="EBR207" s="5"/>
      <c r="EBS207" s="5"/>
      <c r="EBT207" s="5"/>
      <c r="EBU207" s="5"/>
      <c r="EBV207" s="5"/>
      <c r="EBW207" s="5"/>
      <c r="EBX207" s="5"/>
      <c r="EBY207" s="5"/>
      <c r="EBZ207" s="5"/>
      <c r="ECA207" s="5"/>
      <c r="ECB207" s="5"/>
      <c r="ECC207" s="5"/>
      <c r="ECD207" s="5"/>
      <c r="ECE207" s="5"/>
      <c r="ECF207" s="5"/>
      <c r="ECG207" s="5"/>
      <c r="ECH207" s="5"/>
      <c r="ECI207" s="5"/>
      <c r="ECJ207" s="5"/>
      <c r="ECK207" s="5"/>
      <c r="ECL207" s="5"/>
      <c r="ECM207" s="5"/>
      <c r="ECN207" s="5"/>
      <c r="ECO207" s="5"/>
      <c r="ECP207" s="5"/>
      <c r="ECQ207" s="5"/>
      <c r="ECR207" s="5"/>
      <c r="ECS207" s="5"/>
      <c r="ECT207" s="5"/>
      <c r="ECU207" s="5"/>
      <c r="ECV207" s="5"/>
      <c r="ECW207" s="5"/>
      <c r="ECX207" s="5"/>
      <c r="ECY207" s="5"/>
      <c r="ECZ207" s="5"/>
      <c r="EDA207" s="5"/>
      <c r="EDB207" s="5"/>
      <c r="EDC207" s="5"/>
      <c r="EDD207" s="5"/>
      <c r="EDE207" s="5"/>
      <c r="EDF207" s="5"/>
      <c r="EDG207" s="5"/>
      <c r="EDH207" s="5"/>
      <c r="EDI207" s="5"/>
      <c r="EDJ207" s="5"/>
      <c r="EDK207" s="5"/>
      <c r="EDL207" s="5"/>
      <c r="EDM207" s="5"/>
      <c r="EDN207" s="5"/>
      <c r="EDO207" s="5"/>
      <c r="EDP207" s="5"/>
      <c r="EDQ207" s="5"/>
      <c r="EDR207" s="5"/>
      <c r="EDS207" s="5"/>
      <c r="EDT207" s="5"/>
      <c r="EDU207" s="5"/>
      <c r="EDV207" s="5"/>
      <c r="EDW207" s="5"/>
      <c r="EDX207" s="5"/>
      <c r="EDY207" s="5"/>
      <c r="EDZ207" s="5"/>
      <c r="EEA207" s="5"/>
      <c r="EEB207" s="5"/>
      <c r="EEC207" s="5"/>
      <c r="EED207" s="5"/>
      <c r="EEE207" s="5"/>
      <c r="EEF207" s="5"/>
      <c r="EEG207" s="5"/>
      <c r="EEH207" s="5"/>
      <c r="EEI207" s="5"/>
      <c r="EEJ207" s="5"/>
      <c r="EEK207" s="5"/>
      <c r="EEL207" s="5"/>
      <c r="EEM207" s="5"/>
      <c r="EEN207" s="5"/>
      <c r="EEO207" s="5"/>
      <c r="EEP207" s="5"/>
      <c r="EEQ207" s="5"/>
      <c r="EER207" s="5"/>
      <c r="EES207" s="5"/>
      <c r="EET207" s="5"/>
      <c r="EEU207" s="5"/>
      <c r="EEV207" s="5"/>
      <c r="EEW207" s="5"/>
      <c r="EEX207" s="5"/>
      <c r="EEY207" s="5"/>
      <c r="EEZ207" s="5"/>
      <c r="EFA207" s="5"/>
      <c r="EFB207" s="5"/>
      <c r="EFC207" s="5"/>
      <c r="EFD207" s="5"/>
      <c r="EFE207" s="5"/>
      <c r="EFF207" s="5"/>
      <c r="EFG207" s="5"/>
      <c r="EFH207" s="5"/>
      <c r="EFI207" s="5"/>
      <c r="EFJ207" s="5"/>
      <c r="EFK207" s="5"/>
      <c r="EFL207" s="5"/>
      <c r="EFM207" s="5"/>
      <c r="EFN207" s="5"/>
      <c r="EFO207" s="5"/>
      <c r="EFP207" s="5"/>
      <c r="EFQ207" s="5"/>
      <c r="EFR207" s="5"/>
      <c r="EFS207" s="5"/>
      <c r="EFT207" s="5"/>
      <c r="EFU207" s="5"/>
      <c r="EFV207" s="5"/>
      <c r="EFW207" s="5"/>
      <c r="EFX207" s="5"/>
      <c r="EFY207" s="5"/>
      <c r="EFZ207" s="5"/>
      <c r="EGA207" s="5"/>
      <c r="EGB207" s="5"/>
      <c r="EGC207" s="5"/>
      <c r="EGD207" s="5"/>
      <c r="EGE207" s="5"/>
      <c r="EGF207" s="5"/>
      <c r="EGG207" s="5"/>
      <c r="EGH207" s="5"/>
      <c r="EGI207" s="5"/>
      <c r="EGJ207" s="5"/>
      <c r="EGK207" s="5"/>
      <c r="EGL207" s="5"/>
      <c r="EGM207" s="5"/>
      <c r="EGN207" s="5"/>
      <c r="EGO207" s="5"/>
      <c r="EGP207" s="5"/>
      <c r="EGQ207" s="5"/>
      <c r="EGR207" s="5"/>
      <c r="EGS207" s="5"/>
      <c r="EGT207" s="5"/>
      <c r="EGU207" s="5"/>
      <c r="EGV207" s="5"/>
      <c r="EGW207" s="5"/>
      <c r="EGX207" s="5"/>
      <c r="EGY207" s="5"/>
      <c r="EGZ207" s="5"/>
      <c r="EHA207" s="5"/>
      <c r="EHB207" s="5"/>
      <c r="EHC207" s="5"/>
      <c r="EHD207" s="5"/>
      <c r="EHE207" s="5"/>
      <c r="EHF207" s="5"/>
      <c r="EHG207" s="5"/>
      <c r="EHH207" s="5"/>
      <c r="EHI207" s="5"/>
      <c r="EHJ207" s="5"/>
      <c r="EHK207" s="5"/>
      <c r="EHL207" s="5"/>
      <c r="EHM207" s="5"/>
      <c r="EHN207" s="5"/>
      <c r="EHO207" s="5"/>
      <c r="EHP207" s="5"/>
      <c r="EHQ207" s="5"/>
      <c r="EHR207" s="5"/>
      <c r="EHS207" s="5"/>
      <c r="EHT207" s="5"/>
      <c r="EHU207" s="5"/>
      <c r="EHV207" s="5"/>
      <c r="EHW207" s="5"/>
      <c r="EHX207" s="5"/>
      <c r="EHY207" s="5"/>
      <c r="EHZ207" s="5"/>
      <c r="EIA207" s="5"/>
      <c r="EIB207" s="5"/>
      <c r="EIC207" s="5"/>
      <c r="EID207" s="5"/>
      <c r="EIE207" s="5"/>
      <c r="EIF207" s="5"/>
      <c r="EIG207" s="5"/>
      <c r="EIH207" s="5"/>
      <c r="EII207" s="5"/>
      <c r="EIJ207" s="5"/>
      <c r="EIK207" s="5"/>
      <c r="EIL207" s="5"/>
      <c r="EIM207" s="5"/>
      <c r="EIN207" s="5"/>
      <c r="EIO207" s="5"/>
      <c r="EIP207" s="5"/>
      <c r="EIQ207" s="5"/>
      <c r="EIR207" s="5"/>
      <c r="EIS207" s="5"/>
      <c r="EIT207" s="5"/>
      <c r="EIU207" s="5"/>
      <c r="EIV207" s="5"/>
      <c r="EIW207" s="5"/>
      <c r="EIX207" s="5"/>
      <c r="EIY207" s="5"/>
      <c r="EIZ207" s="5"/>
      <c r="EJA207" s="5"/>
      <c r="EJB207" s="5"/>
      <c r="EJC207" s="5"/>
      <c r="EJD207" s="5"/>
      <c r="EJE207" s="5"/>
      <c r="EJF207" s="5"/>
      <c r="EJG207" s="5"/>
      <c r="EJH207" s="5"/>
      <c r="EJI207" s="5"/>
      <c r="EJJ207" s="5"/>
      <c r="EJK207" s="5"/>
      <c r="EJL207" s="5"/>
      <c r="EJM207" s="5"/>
      <c r="EJN207" s="5"/>
      <c r="EJO207" s="5"/>
      <c r="EJP207" s="5"/>
      <c r="EJQ207" s="5"/>
      <c r="EJR207" s="5"/>
      <c r="EJS207" s="5"/>
      <c r="EJT207" s="5"/>
      <c r="EJU207" s="5"/>
      <c r="EJV207" s="5"/>
      <c r="EJW207" s="5"/>
      <c r="EJX207" s="5"/>
      <c r="EJY207" s="5"/>
      <c r="EJZ207" s="5"/>
      <c r="EKA207" s="5"/>
      <c r="EKB207" s="5"/>
      <c r="EKC207" s="5"/>
      <c r="EKD207" s="5"/>
      <c r="EKE207" s="5"/>
      <c r="EKF207" s="5"/>
      <c r="EKG207" s="5"/>
      <c r="EKH207" s="5"/>
      <c r="EKI207" s="5"/>
      <c r="EKJ207" s="5"/>
      <c r="EKK207" s="5"/>
      <c r="EKL207" s="5"/>
      <c r="EKM207" s="5"/>
      <c r="EKN207" s="5"/>
      <c r="EKO207" s="5"/>
      <c r="EKP207" s="5"/>
      <c r="EKQ207" s="5"/>
      <c r="EKR207" s="5"/>
      <c r="EKS207" s="5"/>
      <c r="EKT207" s="5"/>
      <c r="EKU207" s="5"/>
      <c r="EKV207" s="5"/>
      <c r="EKW207" s="5"/>
      <c r="EKX207" s="5"/>
      <c r="EKY207" s="5"/>
      <c r="EKZ207" s="5"/>
      <c r="ELA207" s="5"/>
      <c r="ELB207" s="5"/>
      <c r="ELC207" s="5"/>
      <c r="ELD207" s="5"/>
      <c r="ELE207" s="5"/>
      <c r="ELF207" s="5"/>
      <c r="ELG207" s="5"/>
      <c r="ELH207" s="5"/>
      <c r="ELI207" s="5"/>
      <c r="ELJ207" s="5"/>
      <c r="ELK207" s="5"/>
      <c r="ELL207" s="5"/>
      <c r="ELM207" s="5"/>
      <c r="ELN207" s="5"/>
      <c r="ELO207" s="5"/>
      <c r="ELP207" s="5"/>
      <c r="ELQ207" s="5"/>
      <c r="ELR207" s="5"/>
      <c r="ELS207" s="5"/>
      <c r="ELT207" s="5"/>
      <c r="ELU207" s="5"/>
      <c r="ELV207" s="5"/>
      <c r="ELW207" s="5"/>
      <c r="ELX207" s="5"/>
      <c r="ELY207" s="5"/>
      <c r="ELZ207" s="5"/>
      <c r="EMA207" s="5"/>
      <c r="EMB207" s="5"/>
      <c r="EMC207" s="5"/>
      <c r="EMD207" s="5"/>
      <c r="EME207" s="5"/>
      <c r="EMF207" s="5"/>
      <c r="EMG207" s="5"/>
      <c r="EMH207" s="5"/>
      <c r="EMI207" s="5"/>
      <c r="EMJ207" s="5"/>
      <c r="EMK207" s="5"/>
      <c r="EML207" s="5"/>
      <c r="EMM207" s="5"/>
      <c r="EMN207" s="5"/>
      <c r="EMO207" s="5"/>
      <c r="EMP207" s="5"/>
      <c r="EMQ207" s="5"/>
      <c r="EMR207" s="5"/>
      <c r="EMS207" s="5"/>
      <c r="EMT207" s="5"/>
      <c r="EMU207" s="5"/>
      <c r="EMV207" s="5"/>
      <c r="EMW207" s="5"/>
      <c r="EMX207" s="5"/>
      <c r="EMY207" s="5"/>
      <c r="EMZ207" s="5"/>
      <c r="ENA207" s="5"/>
      <c r="ENB207" s="5"/>
      <c r="ENC207" s="5"/>
      <c r="END207" s="5"/>
      <c r="ENE207" s="5"/>
      <c r="ENF207" s="5"/>
      <c r="ENG207" s="5"/>
      <c r="ENH207" s="5"/>
      <c r="ENI207" s="5"/>
      <c r="ENJ207" s="5"/>
      <c r="ENK207" s="5"/>
      <c r="ENL207" s="5"/>
      <c r="ENM207" s="5"/>
      <c r="ENN207" s="5"/>
      <c r="ENO207" s="5"/>
      <c r="ENP207" s="5"/>
      <c r="ENQ207" s="5"/>
      <c r="ENR207" s="5"/>
      <c r="ENS207" s="5"/>
      <c r="ENT207" s="5"/>
      <c r="ENU207" s="5"/>
      <c r="ENV207" s="5"/>
      <c r="ENW207" s="5"/>
      <c r="ENX207" s="5"/>
      <c r="ENY207" s="5"/>
      <c r="ENZ207" s="5"/>
      <c r="EOA207" s="5"/>
      <c r="EOB207" s="5"/>
      <c r="EOC207" s="5"/>
      <c r="EOD207" s="5"/>
      <c r="EOE207" s="5"/>
      <c r="EOF207" s="5"/>
      <c r="EOG207" s="5"/>
      <c r="EOH207" s="5"/>
      <c r="EOI207" s="5"/>
      <c r="EOJ207" s="5"/>
      <c r="EOK207" s="5"/>
      <c r="EOL207" s="5"/>
      <c r="EOM207" s="5"/>
      <c r="EON207" s="5"/>
      <c r="EOO207" s="5"/>
      <c r="EOP207" s="5"/>
      <c r="EOQ207" s="5"/>
      <c r="EOR207" s="5"/>
      <c r="EOS207" s="5"/>
      <c r="EOT207" s="5"/>
      <c r="EOU207" s="5"/>
      <c r="EOV207" s="5"/>
      <c r="EOW207" s="5"/>
      <c r="EOX207" s="5"/>
      <c r="EOY207" s="5"/>
      <c r="EOZ207" s="5"/>
      <c r="EPA207" s="5"/>
      <c r="EPB207" s="5"/>
      <c r="EPC207" s="5"/>
      <c r="EPD207" s="5"/>
      <c r="EPE207" s="5"/>
      <c r="EPF207" s="5"/>
      <c r="EPG207" s="5"/>
      <c r="EPH207" s="5"/>
      <c r="EPI207" s="5"/>
      <c r="EPJ207" s="5"/>
      <c r="EPK207" s="5"/>
      <c r="EPL207" s="5"/>
      <c r="EPM207" s="5"/>
      <c r="EPN207" s="5"/>
      <c r="EPO207" s="5"/>
      <c r="EPP207" s="5"/>
      <c r="EPQ207" s="5"/>
      <c r="EPR207" s="5"/>
      <c r="EPS207" s="5"/>
      <c r="EPT207" s="5"/>
      <c r="EPU207" s="5"/>
      <c r="EPV207" s="5"/>
      <c r="EPW207" s="5"/>
      <c r="EPX207" s="5"/>
      <c r="EPY207" s="5"/>
      <c r="EPZ207" s="5"/>
      <c r="EQA207" s="5"/>
      <c r="EQB207" s="5"/>
      <c r="EQC207" s="5"/>
      <c r="EQD207" s="5"/>
      <c r="EQE207" s="5"/>
      <c r="EQF207" s="5"/>
      <c r="EQG207" s="5"/>
      <c r="EQH207" s="5"/>
      <c r="EQI207" s="5"/>
      <c r="EQJ207" s="5"/>
      <c r="EQK207" s="5"/>
      <c r="EQL207" s="5"/>
      <c r="EQM207" s="5"/>
      <c r="EQN207" s="5"/>
      <c r="EQO207" s="5"/>
      <c r="EQP207" s="5"/>
      <c r="EQQ207" s="5"/>
      <c r="EQR207" s="5"/>
      <c r="EQS207" s="5"/>
      <c r="EQT207" s="5"/>
      <c r="EQU207" s="5"/>
      <c r="EQV207" s="5"/>
      <c r="EQW207" s="5"/>
      <c r="EQX207" s="5"/>
      <c r="EQY207" s="5"/>
      <c r="EQZ207" s="5"/>
      <c r="ERA207" s="5"/>
      <c r="ERB207" s="5"/>
      <c r="ERC207" s="5"/>
      <c r="ERD207" s="5"/>
      <c r="ERE207" s="5"/>
      <c r="ERF207" s="5"/>
      <c r="ERG207" s="5"/>
      <c r="ERH207" s="5"/>
      <c r="ERI207" s="5"/>
      <c r="ERJ207" s="5"/>
      <c r="ERK207" s="5"/>
      <c r="ERL207" s="5"/>
      <c r="ERM207" s="5"/>
      <c r="ERN207" s="5"/>
      <c r="ERO207" s="5"/>
      <c r="ERP207" s="5"/>
      <c r="ERQ207" s="5"/>
      <c r="ERR207" s="5"/>
      <c r="ERS207" s="5"/>
      <c r="ERT207" s="5"/>
      <c r="ERU207" s="5"/>
      <c r="ERV207" s="5"/>
      <c r="ERW207" s="5"/>
      <c r="ERX207" s="5"/>
      <c r="ERY207" s="5"/>
      <c r="ERZ207" s="5"/>
      <c r="ESA207" s="5"/>
      <c r="ESB207" s="5"/>
      <c r="ESC207" s="5"/>
      <c r="ESD207" s="5"/>
      <c r="ESE207" s="5"/>
      <c r="ESF207" s="5"/>
      <c r="ESG207" s="5"/>
      <c r="ESH207" s="5"/>
      <c r="ESI207" s="5"/>
      <c r="ESJ207" s="5"/>
      <c r="ESK207" s="5"/>
      <c r="ESL207" s="5"/>
      <c r="ESM207" s="5"/>
      <c r="ESN207" s="5"/>
      <c r="ESO207" s="5"/>
      <c r="ESP207" s="5"/>
      <c r="ESQ207" s="5"/>
      <c r="ESR207" s="5"/>
      <c r="ESS207" s="5"/>
      <c r="EST207" s="5"/>
      <c r="ESU207" s="5"/>
      <c r="ESV207" s="5"/>
      <c r="ESW207" s="5"/>
      <c r="ESX207" s="5"/>
      <c r="ESY207" s="5"/>
      <c r="ESZ207" s="5"/>
      <c r="ETA207" s="5"/>
      <c r="ETB207" s="5"/>
      <c r="ETC207" s="5"/>
      <c r="ETD207" s="5"/>
      <c r="ETE207" s="5"/>
      <c r="ETF207" s="5"/>
      <c r="ETG207" s="5"/>
      <c r="ETH207" s="5"/>
      <c r="ETI207" s="5"/>
      <c r="ETJ207" s="5"/>
      <c r="ETK207" s="5"/>
      <c r="ETL207" s="5"/>
      <c r="ETM207" s="5"/>
      <c r="ETN207" s="5"/>
      <c r="ETO207" s="5"/>
      <c r="ETP207" s="5"/>
      <c r="ETQ207" s="5"/>
      <c r="ETR207" s="5"/>
      <c r="ETS207" s="5"/>
      <c r="ETT207" s="5"/>
      <c r="ETU207" s="5"/>
      <c r="ETV207" s="5"/>
      <c r="ETW207" s="5"/>
      <c r="ETX207" s="5"/>
      <c r="ETY207" s="5"/>
      <c r="ETZ207" s="5"/>
      <c r="EUA207" s="5"/>
      <c r="EUB207" s="5"/>
      <c r="EUC207" s="5"/>
      <c r="EUD207" s="5"/>
      <c r="EUE207" s="5"/>
      <c r="EUF207" s="5"/>
      <c r="EUG207" s="5"/>
      <c r="EUH207" s="5"/>
      <c r="EUI207" s="5"/>
      <c r="EUJ207" s="5"/>
      <c r="EUK207" s="5"/>
      <c r="EUL207" s="5"/>
      <c r="EUM207" s="5"/>
      <c r="EUN207" s="5"/>
      <c r="EUO207" s="5"/>
      <c r="EUP207" s="5"/>
      <c r="EUQ207" s="5"/>
      <c r="EUR207" s="5"/>
      <c r="EUS207" s="5"/>
      <c r="EUT207" s="5"/>
      <c r="EUU207" s="5"/>
      <c r="EUV207" s="5"/>
      <c r="EUW207" s="5"/>
      <c r="EUX207" s="5"/>
      <c r="EUY207" s="5"/>
      <c r="EUZ207" s="5"/>
      <c r="EVA207" s="5"/>
      <c r="EVB207" s="5"/>
      <c r="EVC207" s="5"/>
      <c r="EVD207" s="5"/>
      <c r="EVE207" s="5"/>
      <c r="EVF207" s="5"/>
      <c r="EVG207" s="5"/>
      <c r="EVH207" s="5"/>
      <c r="EVI207" s="5"/>
      <c r="EVJ207" s="5"/>
      <c r="EVK207" s="5"/>
      <c r="EVL207" s="5"/>
      <c r="EVM207" s="5"/>
      <c r="EVN207" s="5"/>
      <c r="EVO207" s="5"/>
      <c r="EVP207" s="5"/>
      <c r="EVQ207" s="5"/>
      <c r="EVR207" s="5"/>
      <c r="EVS207" s="5"/>
      <c r="EVT207" s="5"/>
      <c r="EVU207" s="5"/>
      <c r="EVV207" s="5"/>
      <c r="EVW207" s="5"/>
      <c r="EVX207" s="5"/>
      <c r="EVY207" s="5"/>
      <c r="EVZ207" s="5"/>
      <c r="EWA207" s="5"/>
      <c r="EWB207" s="5"/>
      <c r="EWC207" s="5"/>
      <c r="EWD207" s="5"/>
      <c r="EWE207" s="5"/>
      <c r="EWF207" s="5"/>
      <c r="EWG207" s="5"/>
      <c r="EWH207" s="5"/>
      <c r="EWI207" s="5"/>
      <c r="EWJ207" s="5"/>
      <c r="EWK207" s="5"/>
      <c r="EWL207" s="5"/>
      <c r="EWM207" s="5"/>
      <c r="EWN207" s="5"/>
      <c r="EWO207" s="5"/>
      <c r="EWP207" s="5"/>
      <c r="EWQ207" s="5"/>
      <c r="EWR207" s="5"/>
      <c r="EWS207" s="5"/>
      <c r="EWT207" s="5"/>
      <c r="EWU207" s="5"/>
      <c r="EWV207" s="5"/>
      <c r="EWW207" s="5"/>
      <c r="EWX207" s="5"/>
      <c r="EWY207" s="5"/>
      <c r="EWZ207" s="5"/>
      <c r="EXA207" s="5"/>
      <c r="EXB207" s="5"/>
      <c r="EXC207" s="5"/>
      <c r="EXD207" s="5"/>
      <c r="EXE207" s="5"/>
      <c r="EXF207" s="5"/>
      <c r="EXG207" s="5"/>
      <c r="EXH207" s="5"/>
      <c r="EXI207" s="5"/>
      <c r="EXJ207" s="5"/>
      <c r="EXK207" s="5"/>
      <c r="EXL207" s="5"/>
      <c r="EXM207" s="5"/>
      <c r="EXN207" s="5"/>
      <c r="EXO207" s="5"/>
      <c r="EXP207" s="5"/>
      <c r="EXQ207" s="5"/>
      <c r="EXR207" s="5"/>
      <c r="EXS207" s="5"/>
      <c r="EXT207" s="5"/>
      <c r="EXU207" s="5"/>
      <c r="EXV207" s="5"/>
      <c r="EXW207" s="5"/>
      <c r="EXX207" s="5"/>
      <c r="EXY207" s="5"/>
      <c r="EXZ207" s="5"/>
      <c r="EYA207" s="5"/>
      <c r="EYB207" s="5"/>
      <c r="EYC207" s="5"/>
      <c r="EYD207" s="5"/>
      <c r="EYE207" s="5"/>
      <c r="EYF207" s="5"/>
      <c r="EYG207" s="5"/>
      <c r="EYH207" s="5"/>
      <c r="EYI207" s="5"/>
      <c r="EYJ207" s="5"/>
      <c r="EYK207" s="5"/>
      <c r="EYL207" s="5"/>
      <c r="EYM207" s="5"/>
      <c r="EYN207" s="5"/>
      <c r="EYO207" s="5"/>
      <c r="EYP207" s="5"/>
      <c r="EYQ207" s="5"/>
      <c r="EYR207" s="5"/>
      <c r="EYS207" s="5"/>
      <c r="EYT207" s="5"/>
      <c r="EYU207" s="5"/>
      <c r="EYV207" s="5"/>
      <c r="EYW207" s="5"/>
      <c r="EYX207" s="5"/>
      <c r="EYY207" s="5"/>
      <c r="EYZ207" s="5"/>
      <c r="EZA207" s="5"/>
      <c r="EZB207" s="5"/>
      <c r="EZC207" s="5"/>
      <c r="EZD207" s="5"/>
      <c r="EZE207" s="5"/>
      <c r="EZF207" s="5"/>
      <c r="EZG207" s="5"/>
      <c r="EZH207" s="5"/>
      <c r="EZI207" s="5"/>
      <c r="EZJ207" s="5"/>
      <c r="EZK207" s="5"/>
      <c r="EZL207" s="5"/>
      <c r="EZM207" s="5"/>
      <c r="EZN207" s="5"/>
      <c r="EZO207" s="5"/>
      <c r="EZP207" s="5"/>
      <c r="EZQ207" s="5"/>
      <c r="EZR207" s="5"/>
      <c r="EZS207" s="5"/>
      <c r="EZT207" s="5"/>
      <c r="EZU207" s="5"/>
      <c r="EZV207" s="5"/>
      <c r="EZW207" s="5"/>
      <c r="EZX207" s="5"/>
      <c r="EZY207" s="5"/>
      <c r="EZZ207" s="5"/>
      <c r="FAA207" s="5"/>
      <c r="FAB207" s="5"/>
      <c r="FAC207" s="5"/>
      <c r="FAD207" s="5"/>
      <c r="FAE207" s="5"/>
      <c r="FAF207" s="5"/>
      <c r="FAG207" s="5"/>
      <c r="FAH207" s="5"/>
      <c r="FAI207" s="5"/>
      <c r="FAJ207" s="5"/>
      <c r="FAK207" s="5"/>
      <c r="FAL207" s="5"/>
      <c r="FAM207" s="5"/>
      <c r="FAN207" s="5"/>
      <c r="FAO207" s="5"/>
      <c r="FAP207" s="5"/>
      <c r="FAQ207" s="5"/>
      <c r="FAR207" s="5"/>
      <c r="FAS207" s="5"/>
      <c r="FAT207" s="5"/>
      <c r="FAU207" s="5"/>
      <c r="FAV207" s="5"/>
      <c r="FAW207" s="5"/>
      <c r="FAX207" s="5"/>
      <c r="FAY207" s="5"/>
      <c r="FAZ207" s="5"/>
      <c r="FBA207" s="5"/>
      <c r="FBB207" s="5"/>
      <c r="FBC207" s="5"/>
      <c r="FBD207" s="5"/>
      <c r="FBE207" s="5"/>
      <c r="FBF207" s="5"/>
      <c r="FBG207" s="5"/>
      <c r="FBH207" s="5"/>
      <c r="FBI207" s="5"/>
      <c r="FBJ207" s="5"/>
      <c r="FBK207" s="5"/>
      <c r="FBL207" s="5"/>
      <c r="FBM207" s="5"/>
      <c r="FBN207" s="5"/>
      <c r="FBO207" s="5"/>
      <c r="FBP207" s="5"/>
      <c r="FBQ207" s="5"/>
      <c r="FBR207" s="5"/>
      <c r="FBS207" s="5"/>
      <c r="FBT207" s="5"/>
      <c r="FBU207" s="5"/>
      <c r="FBV207" s="5"/>
      <c r="FBW207" s="5"/>
      <c r="FBX207" s="5"/>
      <c r="FBY207" s="5"/>
      <c r="FBZ207" s="5"/>
      <c r="FCA207" s="5"/>
      <c r="FCB207" s="5"/>
      <c r="FCC207" s="5"/>
      <c r="FCD207" s="5"/>
      <c r="FCE207" s="5"/>
      <c r="FCF207" s="5"/>
      <c r="FCG207" s="5"/>
      <c r="FCH207" s="5"/>
      <c r="FCI207" s="5"/>
      <c r="FCJ207" s="5"/>
      <c r="FCK207" s="5"/>
      <c r="FCL207" s="5"/>
      <c r="FCM207" s="5"/>
      <c r="FCN207" s="5"/>
      <c r="FCO207" s="5"/>
      <c r="FCP207" s="5"/>
      <c r="FCQ207" s="5"/>
      <c r="FCR207" s="5"/>
      <c r="FCS207" s="5"/>
      <c r="FCT207" s="5"/>
      <c r="FCU207" s="5"/>
      <c r="FCV207" s="5"/>
      <c r="FCW207" s="5"/>
      <c r="FCX207" s="5"/>
      <c r="FCY207" s="5"/>
      <c r="FCZ207" s="5"/>
      <c r="FDA207" s="5"/>
      <c r="FDB207" s="5"/>
      <c r="FDC207" s="5"/>
      <c r="FDD207" s="5"/>
      <c r="FDE207" s="5"/>
      <c r="FDF207" s="5"/>
      <c r="FDG207" s="5"/>
      <c r="FDH207" s="5"/>
      <c r="FDI207" s="5"/>
      <c r="FDJ207" s="5"/>
      <c r="FDK207" s="5"/>
      <c r="FDL207" s="5"/>
      <c r="FDM207" s="5"/>
      <c r="FDN207" s="5"/>
      <c r="FDO207" s="5"/>
      <c r="FDP207" s="5"/>
      <c r="FDQ207" s="5"/>
      <c r="FDR207" s="5"/>
      <c r="FDS207" s="5"/>
      <c r="FDT207" s="5"/>
      <c r="FDU207" s="5"/>
      <c r="FDV207" s="5"/>
      <c r="FDW207" s="5"/>
      <c r="FDX207" s="5"/>
      <c r="FDY207" s="5"/>
      <c r="FDZ207" s="5"/>
      <c r="FEA207" s="5"/>
      <c r="FEB207" s="5"/>
      <c r="FEC207" s="5"/>
      <c r="FED207" s="5"/>
      <c r="FEE207" s="5"/>
      <c r="FEF207" s="5"/>
      <c r="FEG207" s="5"/>
      <c r="FEH207" s="5"/>
      <c r="FEI207" s="5"/>
      <c r="FEJ207" s="5"/>
      <c r="FEK207" s="5"/>
      <c r="FEL207" s="5"/>
      <c r="FEM207" s="5"/>
      <c r="FEN207" s="5"/>
      <c r="FEO207" s="5"/>
      <c r="FEP207" s="5"/>
      <c r="FEQ207" s="5"/>
      <c r="FER207" s="5"/>
      <c r="FES207" s="5"/>
      <c r="FET207" s="5"/>
      <c r="FEU207" s="5"/>
      <c r="FEV207" s="5"/>
      <c r="FEW207" s="5"/>
      <c r="FEX207" s="5"/>
      <c r="FEY207" s="5"/>
      <c r="FEZ207" s="5"/>
      <c r="FFA207" s="5"/>
      <c r="FFB207" s="5"/>
      <c r="FFC207" s="5"/>
      <c r="FFD207" s="5"/>
      <c r="FFE207" s="5"/>
      <c r="FFF207" s="5"/>
      <c r="FFG207" s="5"/>
      <c r="FFH207" s="5"/>
      <c r="FFI207" s="5"/>
      <c r="FFJ207" s="5"/>
      <c r="FFK207" s="5"/>
      <c r="FFL207" s="5"/>
      <c r="FFM207" s="5"/>
      <c r="FFN207" s="5"/>
      <c r="FFO207" s="5"/>
      <c r="FFP207" s="5"/>
      <c r="FFQ207" s="5"/>
      <c r="FFR207" s="5"/>
      <c r="FFS207" s="5"/>
      <c r="FFT207" s="5"/>
      <c r="FFU207" s="5"/>
      <c r="FFV207" s="5"/>
      <c r="FFW207" s="5"/>
      <c r="FFX207" s="5"/>
      <c r="FFY207" s="5"/>
      <c r="FFZ207" s="5"/>
      <c r="FGA207" s="5"/>
      <c r="FGB207" s="5"/>
      <c r="FGC207" s="5"/>
      <c r="FGD207" s="5"/>
      <c r="FGE207" s="5"/>
      <c r="FGF207" s="5"/>
      <c r="FGG207" s="5"/>
      <c r="FGH207" s="5"/>
      <c r="FGI207" s="5"/>
      <c r="FGJ207" s="5"/>
      <c r="FGK207" s="5"/>
      <c r="FGL207" s="5"/>
      <c r="FGM207" s="5"/>
      <c r="FGN207" s="5"/>
      <c r="FGO207" s="5"/>
      <c r="FGP207" s="5"/>
      <c r="FGQ207" s="5"/>
      <c r="FGR207" s="5"/>
      <c r="FGS207" s="5"/>
      <c r="FGT207" s="5"/>
      <c r="FGU207" s="5"/>
      <c r="FGV207" s="5"/>
      <c r="FGW207" s="5"/>
      <c r="FGX207" s="5"/>
      <c r="FGY207" s="5"/>
      <c r="FGZ207" s="5"/>
      <c r="FHA207" s="5"/>
      <c r="FHB207" s="5"/>
      <c r="FHC207" s="5"/>
      <c r="FHD207" s="5"/>
      <c r="FHE207" s="5"/>
      <c r="FHF207" s="5"/>
      <c r="FHG207" s="5"/>
      <c r="FHH207" s="5"/>
      <c r="FHI207" s="5"/>
      <c r="FHJ207" s="5"/>
      <c r="FHK207" s="5"/>
      <c r="FHL207" s="5"/>
      <c r="FHM207" s="5"/>
      <c r="FHN207" s="5"/>
      <c r="FHO207" s="5"/>
      <c r="FHP207" s="5"/>
      <c r="FHQ207" s="5"/>
      <c r="FHR207" s="5"/>
      <c r="FHS207" s="5"/>
      <c r="FHT207" s="5"/>
      <c r="FHU207" s="5"/>
      <c r="FHV207" s="5"/>
      <c r="FHW207" s="5"/>
      <c r="FHX207" s="5"/>
      <c r="FHY207" s="5"/>
      <c r="FHZ207" s="5"/>
      <c r="FIA207" s="5"/>
      <c r="FIB207" s="5"/>
      <c r="FIC207" s="5"/>
      <c r="FID207" s="5"/>
      <c r="FIE207" s="5"/>
      <c r="FIF207" s="5"/>
      <c r="FIG207" s="5"/>
      <c r="FIH207" s="5"/>
      <c r="FII207" s="5"/>
      <c r="FIJ207" s="5"/>
      <c r="FIK207" s="5"/>
      <c r="FIL207" s="5"/>
      <c r="FIM207" s="5"/>
      <c r="FIN207" s="5"/>
      <c r="FIO207" s="5"/>
      <c r="FIP207" s="5"/>
      <c r="FIQ207" s="5"/>
      <c r="FIR207" s="5"/>
      <c r="FIS207" s="5"/>
      <c r="FIT207" s="5"/>
      <c r="FIU207" s="5"/>
      <c r="FIV207" s="5"/>
      <c r="FIW207" s="5"/>
      <c r="FIX207" s="5"/>
      <c r="FIY207" s="5"/>
      <c r="FIZ207" s="5"/>
      <c r="FJA207" s="5"/>
      <c r="FJB207" s="5"/>
      <c r="FJC207" s="5"/>
      <c r="FJD207" s="5"/>
      <c r="FJE207" s="5"/>
      <c r="FJF207" s="5"/>
      <c r="FJG207" s="5"/>
      <c r="FJH207" s="5"/>
      <c r="FJI207" s="5"/>
      <c r="FJJ207" s="5"/>
      <c r="FJK207" s="5"/>
      <c r="FJL207" s="5"/>
      <c r="FJM207" s="5"/>
      <c r="FJN207" s="5"/>
      <c r="FJO207" s="5"/>
      <c r="FJP207" s="5"/>
      <c r="FJQ207" s="5"/>
      <c r="FJR207" s="5"/>
      <c r="FJS207" s="5"/>
      <c r="FJT207" s="5"/>
      <c r="FJU207" s="5"/>
      <c r="FJV207" s="5"/>
      <c r="FJW207" s="5"/>
      <c r="FJX207" s="5"/>
      <c r="FJY207" s="5"/>
      <c r="FJZ207" s="5"/>
      <c r="FKA207" s="5"/>
      <c r="FKB207" s="5"/>
      <c r="FKC207" s="5"/>
      <c r="FKD207" s="5"/>
      <c r="FKE207" s="5"/>
      <c r="FKF207" s="5"/>
      <c r="FKG207" s="5"/>
      <c r="FKH207" s="5"/>
      <c r="FKI207" s="5"/>
      <c r="FKJ207" s="5"/>
      <c r="FKK207" s="5"/>
      <c r="FKL207" s="5"/>
      <c r="FKM207" s="5"/>
      <c r="FKN207" s="5"/>
      <c r="FKO207" s="5"/>
      <c r="FKP207" s="5"/>
      <c r="FKQ207" s="5"/>
      <c r="FKR207" s="5"/>
      <c r="FKS207" s="5"/>
      <c r="FKT207" s="5"/>
      <c r="FKU207" s="5"/>
      <c r="FKV207" s="5"/>
      <c r="FKW207" s="5"/>
      <c r="FKX207" s="5"/>
      <c r="FKY207" s="5"/>
      <c r="FKZ207" s="5"/>
      <c r="FLA207" s="5"/>
      <c r="FLB207" s="5"/>
      <c r="FLC207" s="5"/>
      <c r="FLD207" s="5"/>
      <c r="FLE207" s="5"/>
      <c r="FLF207" s="5"/>
      <c r="FLG207" s="5"/>
      <c r="FLH207" s="5"/>
      <c r="FLI207" s="5"/>
      <c r="FLJ207" s="5"/>
      <c r="FLK207" s="5"/>
      <c r="FLL207" s="5"/>
      <c r="FLM207" s="5"/>
      <c r="FLN207" s="5"/>
      <c r="FLO207" s="5"/>
      <c r="FLP207" s="5"/>
      <c r="FLQ207" s="5"/>
      <c r="FLR207" s="5"/>
      <c r="FLS207" s="5"/>
      <c r="FLT207" s="5"/>
      <c r="FLU207" s="5"/>
      <c r="FLV207" s="5"/>
      <c r="FLW207" s="5"/>
      <c r="FLX207" s="5"/>
      <c r="FLY207" s="5"/>
      <c r="FLZ207" s="5"/>
      <c r="FMA207" s="5"/>
      <c r="FMB207" s="5"/>
      <c r="FMC207" s="5"/>
      <c r="FMD207" s="5"/>
      <c r="FME207" s="5"/>
      <c r="FMF207" s="5"/>
      <c r="FMG207" s="5"/>
      <c r="FMH207" s="5"/>
      <c r="FMI207" s="5"/>
      <c r="FMJ207" s="5"/>
      <c r="FMK207" s="5"/>
      <c r="FML207" s="5"/>
      <c r="FMM207" s="5"/>
      <c r="FMN207" s="5"/>
      <c r="FMO207" s="5"/>
      <c r="FMP207" s="5"/>
      <c r="FMQ207" s="5"/>
      <c r="FMR207" s="5"/>
      <c r="FMS207" s="5"/>
      <c r="FMT207" s="5"/>
      <c r="FMU207" s="5"/>
      <c r="FMV207" s="5"/>
      <c r="FMW207" s="5"/>
      <c r="FMX207" s="5"/>
      <c r="FMY207" s="5"/>
      <c r="FMZ207" s="5"/>
      <c r="FNA207" s="5"/>
      <c r="FNB207" s="5"/>
      <c r="FNC207" s="5"/>
      <c r="FND207" s="5"/>
      <c r="FNE207" s="5"/>
      <c r="FNF207" s="5"/>
      <c r="FNG207" s="5"/>
      <c r="FNH207" s="5"/>
      <c r="FNI207" s="5"/>
      <c r="FNJ207" s="5"/>
      <c r="FNK207" s="5"/>
      <c r="FNL207" s="5"/>
      <c r="FNM207" s="5"/>
      <c r="FNN207" s="5"/>
      <c r="FNO207" s="5"/>
      <c r="FNP207" s="5"/>
      <c r="FNQ207" s="5"/>
      <c r="FNR207" s="5"/>
      <c r="FNS207" s="5"/>
      <c r="FNT207" s="5"/>
      <c r="FNU207" s="5"/>
      <c r="FNV207" s="5"/>
      <c r="FNW207" s="5"/>
      <c r="FNX207" s="5"/>
      <c r="FNY207" s="5"/>
      <c r="FNZ207" s="5"/>
      <c r="FOA207" s="5"/>
      <c r="FOB207" s="5"/>
      <c r="FOC207" s="5"/>
      <c r="FOD207" s="5"/>
      <c r="FOE207" s="5"/>
      <c r="FOF207" s="5"/>
      <c r="FOG207" s="5"/>
      <c r="FOH207" s="5"/>
      <c r="FOI207" s="5"/>
      <c r="FOJ207" s="5"/>
      <c r="FOK207" s="5"/>
      <c r="FOL207" s="5"/>
      <c r="FOM207" s="5"/>
      <c r="FON207" s="5"/>
      <c r="FOO207" s="5"/>
      <c r="FOP207" s="5"/>
      <c r="FOQ207" s="5"/>
      <c r="FOR207" s="5"/>
      <c r="FOS207" s="5"/>
      <c r="FOT207" s="5"/>
      <c r="FOU207" s="5"/>
      <c r="FOV207" s="5"/>
      <c r="FOW207" s="5"/>
      <c r="FOX207" s="5"/>
      <c r="FOY207" s="5"/>
      <c r="FOZ207" s="5"/>
      <c r="FPA207" s="5"/>
      <c r="FPB207" s="5"/>
      <c r="FPC207" s="5"/>
      <c r="FPD207" s="5"/>
      <c r="FPE207" s="5"/>
      <c r="FPF207" s="5"/>
      <c r="FPG207" s="5"/>
      <c r="FPH207" s="5"/>
      <c r="FPI207" s="5"/>
      <c r="FPJ207" s="5"/>
      <c r="FPK207" s="5"/>
      <c r="FPL207" s="5"/>
      <c r="FPM207" s="5"/>
      <c r="FPN207" s="5"/>
      <c r="FPO207" s="5"/>
      <c r="FPP207" s="5"/>
      <c r="FPQ207" s="5"/>
      <c r="FPR207" s="5"/>
      <c r="FPS207" s="5"/>
      <c r="FPT207" s="5"/>
      <c r="FPU207" s="5"/>
      <c r="FPV207" s="5"/>
      <c r="FPW207" s="5"/>
      <c r="FPX207" s="5"/>
      <c r="FPY207" s="5"/>
      <c r="FPZ207" s="5"/>
      <c r="FQA207" s="5"/>
      <c r="FQB207" s="5"/>
      <c r="FQC207" s="5"/>
      <c r="FQD207" s="5"/>
      <c r="FQE207" s="5"/>
      <c r="FQF207" s="5"/>
      <c r="FQG207" s="5"/>
      <c r="FQH207" s="5"/>
      <c r="FQI207" s="5"/>
      <c r="FQJ207" s="5"/>
      <c r="FQK207" s="5"/>
      <c r="FQL207" s="5"/>
      <c r="FQM207" s="5"/>
      <c r="FQN207" s="5"/>
      <c r="FQO207" s="5"/>
      <c r="FQP207" s="5"/>
      <c r="FQQ207" s="5"/>
      <c r="FQR207" s="5"/>
      <c r="FQS207" s="5"/>
      <c r="FQT207" s="5"/>
      <c r="FQU207" s="5"/>
      <c r="FQV207" s="5"/>
      <c r="FQW207" s="5"/>
      <c r="FQX207" s="5"/>
      <c r="FQY207" s="5"/>
      <c r="FQZ207" s="5"/>
      <c r="FRA207" s="5"/>
      <c r="FRB207" s="5"/>
      <c r="FRC207" s="5"/>
      <c r="FRD207" s="5"/>
      <c r="FRE207" s="5"/>
      <c r="FRF207" s="5"/>
      <c r="FRG207" s="5"/>
      <c r="FRH207" s="5"/>
      <c r="FRI207" s="5"/>
      <c r="FRJ207" s="5"/>
      <c r="FRK207" s="5"/>
      <c r="FRL207" s="5"/>
      <c r="FRM207" s="5"/>
      <c r="FRN207" s="5"/>
      <c r="FRO207" s="5"/>
      <c r="FRP207" s="5"/>
      <c r="FRQ207" s="5"/>
      <c r="FRR207" s="5"/>
      <c r="FRS207" s="5"/>
      <c r="FRT207" s="5"/>
      <c r="FRU207" s="5"/>
      <c r="FRV207" s="5"/>
      <c r="FRW207" s="5"/>
      <c r="FRX207" s="5"/>
      <c r="FRY207" s="5"/>
      <c r="FRZ207" s="5"/>
      <c r="FSA207" s="5"/>
      <c r="FSB207" s="5"/>
      <c r="FSC207" s="5"/>
      <c r="FSD207" s="5"/>
      <c r="FSE207" s="5"/>
      <c r="FSF207" s="5"/>
      <c r="FSG207" s="5"/>
      <c r="FSH207" s="5"/>
      <c r="FSI207" s="5"/>
      <c r="FSJ207" s="5"/>
      <c r="FSK207" s="5"/>
      <c r="FSL207" s="5"/>
      <c r="FSM207" s="5"/>
      <c r="FSN207" s="5"/>
      <c r="FSO207" s="5"/>
      <c r="FSP207" s="5"/>
      <c r="FSQ207" s="5"/>
      <c r="FSR207" s="5"/>
      <c r="FSS207" s="5"/>
      <c r="FST207" s="5"/>
      <c r="FSU207" s="5"/>
      <c r="FSV207" s="5"/>
      <c r="FSW207" s="5"/>
      <c r="FSX207" s="5"/>
      <c r="FSY207" s="5"/>
      <c r="FSZ207" s="5"/>
      <c r="FTA207" s="5"/>
      <c r="FTB207" s="5"/>
      <c r="FTC207" s="5"/>
      <c r="FTD207" s="5"/>
      <c r="FTE207" s="5"/>
      <c r="FTF207" s="5"/>
      <c r="FTG207" s="5"/>
      <c r="FTH207" s="5"/>
      <c r="FTI207" s="5"/>
      <c r="FTJ207" s="5"/>
      <c r="FTK207" s="5"/>
      <c r="FTL207" s="5"/>
      <c r="FTM207" s="5"/>
      <c r="FTN207" s="5"/>
      <c r="FTO207" s="5"/>
      <c r="FTP207" s="5"/>
      <c r="FTQ207" s="5"/>
      <c r="FTR207" s="5"/>
      <c r="FTS207" s="5"/>
      <c r="FTT207" s="5"/>
      <c r="FTU207" s="5"/>
      <c r="FTV207" s="5"/>
      <c r="FTW207" s="5"/>
      <c r="FTX207" s="5"/>
      <c r="FTY207" s="5"/>
      <c r="FTZ207" s="5"/>
      <c r="FUA207" s="5"/>
      <c r="FUB207" s="5"/>
      <c r="FUC207" s="5"/>
      <c r="FUD207" s="5"/>
      <c r="FUE207" s="5"/>
      <c r="FUF207" s="5"/>
      <c r="FUG207" s="5"/>
      <c r="FUH207" s="5"/>
      <c r="FUI207" s="5"/>
      <c r="FUJ207" s="5"/>
      <c r="FUK207" s="5"/>
      <c r="FUL207" s="5"/>
      <c r="FUM207" s="5"/>
      <c r="FUN207" s="5"/>
      <c r="FUO207" s="5"/>
      <c r="FUP207" s="5"/>
      <c r="FUQ207" s="5"/>
      <c r="FUR207" s="5"/>
      <c r="FUS207" s="5"/>
      <c r="FUT207" s="5"/>
      <c r="FUU207" s="5"/>
      <c r="FUV207" s="5"/>
      <c r="FUW207" s="5"/>
      <c r="FUX207" s="5"/>
      <c r="FUY207" s="5"/>
      <c r="FUZ207" s="5"/>
      <c r="FVA207" s="5"/>
      <c r="FVB207" s="5"/>
      <c r="FVC207" s="5"/>
      <c r="FVD207" s="5"/>
      <c r="FVE207" s="5"/>
      <c r="FVF207" s="5"/>
      <c r="FVG207" s="5"/>
      <c r="FVH207" s="5"/>
      <c r="FVI207" s="5"/>
      <c r="FVJ207" s="5"/>
      <c r="FVK207" s="5"/>
      <c r="FVL207" s="5"/>
      <c r="FVM207" s="5"/>
      <c r="FVN207" s="5"/>
      <c r="FVO207" s="5"/>
      <c r="FVP207" s="5"/>
      <c r="FVQ207" s="5"/>
      <c r="FVR207" s="5"/>
      <c r="FVS207" s="5"/>
      <c r="FVT207" s="5"/>
      <c r="FVU207" s="5"/>
      <c r="FVV207" s="5"/>
      <c r="FVW207" s="5"/>
      <c r="FVX207" s="5"/>
      <c r="FVY207" s="5"/>
      <c r="FVZ207" s="5"/>
      <c r="FWA207" s="5"/>
      <c r="FWB207" s="5"/>
      <c r="FWC207" s="5"/>
      <c r="FWD207" s="5"/>
      <c r="FWE207" s="5"/>
      <c r="FWF207" s="5"/>
      <c r="FWG207" s="5"/>
      <c r="FWH207" s="5"/>
      <c r="FWI207" s="5"/>
      <c r="FWJ207" s="5"/>
      <c r="FWK207" s="5"/>
      <c r="FWL207" s="5"/>
      <c r="FWM207" s="5"/>
      <c r="FWN207" s="5"/>
      <c r="FWO207" s="5"/>
      <c r="FWP207" s="5"/>
      <c r="FWQ207" s="5"/>
      <c r="FWR207" s="5"/>
      <c r="FWS207" s="5"/>
      <c r="FWT207" s="5"/>
      <c r="FWU207" s="5"/>
      <c r="FWV207" s="5"/>
      <c r="FWW207" s="5"/>
      <c r="FWX207" s="5"/>
      <c r="FWY207" s="5"/>
      <c r="FWZ207" s="5"/>
      <c r="FXA207" s="5"/>
      <c r="FXB207" s="5"/>
      <c r="FXC207" s="5"/>
      <c r="FXD207" s="5"/>
      <c r="FXE207" s="5"/>
      <c r="FXF207" s="5"/>
      <c r="FXG207" s="5"/>
      <c r="FXH207" s="5"/>
      <c r="FXI207" s="5"/>
      <c r="FXJ207" s="5"/>
      <c r="FXK207" s="5"/>
      <c r="FXL207" s="5"/>
      <c r="FXM207" s="5"/>
      <c r="FXN207" s="5"/>
      <c r="FXO207" s="5"/>
      <c r="FXP207" s="5"/>
      <c r="FXQ207" s="5"/>
      <c r="FXR207" s="5"/>
      <c r="FXS207" s="5"/>
      <c r="FXT207" s="5"/>
      <c r="FXU207" s="5"/>
      <c r="FXV207" s="5"/>
      <c r="FXW207" s="5"/>
      <c r="FXX207" s="5"/>
      <c r="FXY207" s="5"/>
      <c r="FXZ207" s="5"/>
      <c r="FYA207" s="5"/>
      <c r="FYB207" s="5"/>
      <c r="FYC207" s="5"/>
      <c r="FYD207" s="5"/>
      <c r="FYE207" s="5"/>
      <c r="FYF207" s="5"/>
      <c r="FYG207" s="5"/>
      <c r="FYH207" s="5"/>
      <c r="FYI207" s="5"/>
      <c r="FYJ207" s="5"/>
      <c r="FYK207" s="5"/>
      <c r="FYL207" s="5"/>
      <c r="FYM207" s="5"/>
      <c r="FYN207" s="5"/>
      <c r="FYO207" s="5"/>
      <c r="FYP207" s="5"/>
      <c r="FYQ207" s="5"/>
      <c r="FYR207" s="5"/>
      <c r="FYS207" s="5"/>
      <c r="FYT207" s="5"/>
      <c r="FYU207" s="5"/>
      <c r="FYV207" s="5"/>
      <c r="FYW207" s="5"/>
      <c r="FYX207" s="5"/>
      <c r="FYY207" s="5"/>
      <c r="FYZ207" s="5"/>
      <c r="FZA207" s="5"/>
      <c r="FZB207" s="5"/>
      <c r="FZC207" s="5"/>
      <c r="FZD207" s="5"/>
      <c r="FZE207" s="5"/>
      <c r="FZF207" s="5"/>
      <c r="FZG207" s="5"/>
      <c r="FZH207" s="5"/>
      <c r="FZI207" s="5"/>
      <c r="FZJ207" s="5"/>
      <c r="FZK207" s="5"/>
      <c r="FZL207" s="5"/>
      <c r="FZM207" s="5"/>
      <c r="FZN207" s="5"/>
      <c r="FZO207" s="5"/>
      <c r="FZP207" s="5"/>
      <c r="FZQ207" s="5"/>
      <c r="FZR207" s="5"/>
      <c r="FZS207" s="5"/>
      <c r="FZT207" s="5"/>
      <c r="FZU207" s="5"/>
      <c r="FZV207" s="5"/>
      <c r="FZW207" s="5"/>
      <c r="FZX207" s="5"/>
      <c r="FZY207" s="5"/>
      <c r="FZZ207" s="5"/>
      <c r="GAA207" s="5"/>
      <c r="GAB207" s="5"/>
      <c r="GAC207" s="5"/>
      <c r="GAD207" s="5"/>
      <c r="GAE207" s="5"/>
      <c r="GAF207" s="5"/>
      <c r="GAG207" s="5"/>
      <c r="GAH207" s="5"/>
      <c r="GAI207" s="5"/>
      <c r="GAJ207" s="5"/>
      <c r="GAK207" s="5"/>
      <c r="GAL207" s="5"/>
      <c r="GAM207" s="5"/>
      <c r="GAN207" s="5"/>
      <c r="GAO207" s="5"/>
      <c r="GAP207" s="5"/>
      <c r="GAQ207" s="5"/>
      <c r="GAR207" s="5"/>
      <c r="GAS207" s="5"/>
      <c r="GAT207" s="5"/>
      <c r="GAU207" s="5"/>
      <c r="GAV207" s="5"/>
      <c r="GAW207" s="5"/>
      <c r="GAX207" s="5"/>
      <c r="GAY207" s="5"/>
      <c r="GAZ207" s="5"/>
      <c r="GBA207" s="5"/>
      <c r="GBB207" s="5"/>
      <c r="GBC207" s="5"/>
      <c r="GBD207" s="5"/>
      <c r="GBE207" s="5"/>
      <c r="GBF207" s="5"/>
      <c r="GBG207" s="5"/>
      <c r="GBH207" s="5"/>
      <c r="GBI207" s="5"/>
      <c r="GBJ207" s="5"/>
      <c r="GBK207" s="5"/>
      <c r="GBL207" s="5"/>
      <c r="GBM207" s="5"/>
      <c r="GBN207" s="5"/>
      <c r="GBO207" s="5"/>
      <c r="GBP207" s="5"/>
      <c r="GBQ207" s="5"/>
      <c r="GBR207" s="5"/>
      <c r="GBS207" s="5"/>
      <c r="GBT207" s="5"/>
      <c r="GBU207" s="5"/>
      <c r="GBV207" s="5"/>
      <c r="GBW207" s="5"/>
      <c r="GBX207" s="5"/>
      <c r="GBY207" s="5"/>
      <c r="GBZ207" s="5"/>
      <c r="GCA207" s="5"/>
      <c r="GCB207" s="5"/>
      <c r="GCC207" s="5"/>
      <c r="GCD207" s="5"/>
      <c r="GCE207" s="5"/>
      <c r="GCF207" s="5"/>
      <c r="GCG207" s="5"/>
      <c r="GCH207" s="5"/>
      <c r="GCI207" s="5"/>
      <c r="GCJ207" s="5"/>
      <c r="GCK207" s="5"/>
      <c r="GCL207" s="5"/>
      <c r="GCM207" s="5"/>
      <c r="GCN207" s="5"/>
      <c r="GCO207" s="5"/>
      <c r="GCP207" s="5"/>
      <c r="GCQ207" s="5"/>
      <c r="GCR207" s="5"/>
      <c r="GCS207" s="5"/>
      <c r="GCT207" s="5"/>
      <c r="GCU207" s="5"/>
      <c r="GCV207" s="5"/>
      <c r="GCW207" s="5"/>
      <c r="GCX207" s="5"/>
      <c r="GCY207" s="5"/>
      <c r="GCZ207" s="5"/>
      <c r="GDA207" s="5"/>
      <c r="GDB207" s="5"/>
      <c r="GDC207" s="5"/>
      <c r="GDD207" s="5"/>
      <c r="GDE207" s="5"/>
      <c r="GDF207" s="5"/>
      <c r="GDG207" s="5"/>
      <c r="GDH207" s="5"/>
      <c r="GDI207" s="5"/>
      <c r="GDJ207" s="5"/>
      <c r="GDK207" s="5"/>
      <c r="GDL207" s="5"/>
      <c r="GDM207" s="5"/>
      <c r="GDN207" s="5"/>
      <c r="GDO207" s="5"/>
      <c r="GDP207" s="5"/>
      <c r="GDQ207" s="5"/>
      <c r="GDR207" s="5"/>
      <c r="GDS207" s="5"/>
      <c r="GDT207" s="5"/>
      <c r="GDU207" s="5"/>
      <c r="GDV207" s="5"/>
      <c r="GDW207" s="5"/>
      <c r="GDX207" s="5"/>
      <c r="GDY207" s="5"/>
      <c r="GDZ207" s="5"/>
      <c r="GEA207" s="5"/>
      <c r="GEB207" s="5"/>
      <c r="GEC207" s="5"/>
      <c r="GED207" s="5"/>
      <c r="GEE207" s="5"/>
      <c r="GEF207" s="5"/>
      <c r="GEG207" s="5"/>
      <c r="GEH207" s="5"/>
      <c r="GEI207" s="5"/>
      <c r="GEJ207" s="5"/>
      <c r="GEK207" s="5"/>
      <c r="GEL207" s="5"/>
      <c r="GEM207" s="5"/>
      <c r="GEN207" s="5"/>
      <c r="GEO207" s="5"/>
      <c r="GEP207" s="5"/>
      <c r="GEQ207" s="5"/>
      <c r="GER207" s="5"/>
      <c r="GES207" s="5"/>
      <c r="GET207" s="5"/>
      <c r="GEU207" s="5"/>
      <c r="GEV207" s="5"/>
      <c r="GEW207" s="5"/>
      <c r="GEX207" s="5"/>
      <c r="GEY207" s="5"/>
      <c r="GEZ207" s="5"/>
      <c r="GFA207" s="5"/>
      <c r="GFB207" s="5"/>
      <c r="GFC207" s="5"/>
      <c r="GFD207" s="5"/>
      <c r="GFE207" s="5"/>
      <c r="GFF207" s="5"/>
      <c r="GFG207" s="5"/>
      <c r="GFH207" s="5"/>
      <c r="GFI207" s="5"/>
      <c r="GFJ207" s="5"/>
      <c r="GFK207" s="5"/>
      <c r="GFL207" s="5"/>
      <c r="GFM207" s="5"/>
      <c r="GFN207" s="5"/>
      <c r="GFO207" s="5"/>
      <c r="GFP207" s="5"/>
      <c r="GFQ207" s="5"/>
      <c r="GFR207" s="5"/>
      <c r="GFS207" s="5"/>
      <c r="GFT207" s="5"/>
      <c r="GFU207" s="5"/>
      <c r="GFV207" s="5"/>
      <c r="GFW207" s="5"/>
      <c r="GFX207" s="5"/>
      <c r="GFY207" s="5"/>
      <c r="GFZ207" s="5"/>
      <c r="GGA207" s="5"/>
      <c r="GGB207" s="5"/>
      <c r="GGC207" s="5"/>
      <c r="GGD207" s="5"/>
      <c r="GGE207" s="5"/>
      <c r="GGF207" s="5"/>
      <c r="GGG207" s="5"/>
      <c r="GGH207" s="5"/>
      <c r="GGI207" s="5"/>
      <c r="GGJ207" s="5"/>
      <c r="GGK207" s="5"/>
      <c r="GGL207" s="5"/>
      <c r="GGM207" s="5"/>
      <c r="GGN207" s="5"/>
      <c r="GGO207" s="5"/>
      <c r="GGP207" s="5"/>
      <c r="GGQ207" s="5"/>
      <c r="GGR207" s="5"/>
      <c r="GGS207" s="5"/>
      <c r="GGT207" s="5"/>
      <c r="GGU207" s="5"/>
      <c r="GGV207" s="5"/>
      <c r="GGW207" s="5"/>
      <c r="GGX207" s="5"/>
      <c r="GGY207" s="5"/>
      <c r="GGZ207" s="5"/>
      <c r="GHA207" s="5"/>
      <c r="GHB207" s="5"/>
      <c r="GHC207" s="5"/>
      <c r="GHD207" s="5"/>
      <c r="GHE207" s="5"/>
      <c r="GHF207" s="5"/>
      <c r="GHG207" s="5"/>
      <c r="GHH207" s="5"/>
      <c r="GHI207" s="5"/>
      <c r="GHJ207" s="5"/>
      <c r="GHK207" s="5"/>
      <c r="GHL207" s="5"/>
      <c r="GHM207" s="5"/>
      <c r="GHN207" s="5"/>
      <c r="GHO207" s="5"/>
      <c r="GHP207" s="5"/>
      <c r="GHQ207" s="5"/>
      <c r="GHR207" s="5"/>
      <c r="GHS207" s="5"/>
      <c r="GHT207" s="5"/>
      <c r="GHU207" s="5"/>
      <c r="GHV207" s="5"/>
      <c r="GHW207" s="5"/>
      <c r="GHX207" s="5"/>
      <c r="GHY207" s="5"/>
      <c r="GHZ207" s="5"/>
      <c r="GIA207" s="5"/>
      <c r="GIB207" s="5"/>
      <c r="GIC207" s="5"/>
      <c r="GID207" s="5"/>
      <c r="GIE207" s="5"/>
      <c r="GIF207" s="5"/>
      <c r="GIG207" s="5"/>
      <c r="GIH207" s="5"/>
      <c r="GII207" s="5"/>
      <c r="GIJ207" s="5"/>
      <c r="GIK207" s="5"/>
      <c r="GIL207" s="5"/>
      <c r="GIM207" s="5"/>
      <c r="GIN207" s="5"/>
      <c r="GIO207" s="5"/>
      <c r="GIP207" s="5"/>
      <c r="GIQ207" s="5"/>
      <c r="GIR207" s="5"/>
      <c r="GIS207" s="5"/>
      <c r="GIT207" s="5"/>
      <c r="GIU207" s="5"/>
      <c r="GIV207" s="5"/>
      <c r="GIW207" s="5"/>
      <c r="GIX207" s="5"/>
      <c r="GIY207" s="5"/>
      <c r="GIZ207" s="5"/>
      <c r="GJA207" s="5"/>
      <c r="GJB207" s="5"/>
      <c r="GJC207" s="5"/>
      <c r="GJD207" s="5"/>
      <c r="GJE207" s="5"/>
      <c r="GJF207" s="5"/>
      <c r="GJG207" s="5"/>
      <c r="GJH207" s="5"/>
      <c r="GJI207" s="5"/>
      <c r="GJJ207" s="5"/>
      <c r="GJK207" s="5"/>
      <c r="GJL207" s="5"/>
      <c r="GJM207" s="5"/>
      <c r="GJN207" s="5"/>
      <c r="GJO207" s="5"/>
      <c r="GJP207" s="5"/>
      <c r="GJQ207" s="5"/>
      <c r="GJR207" s="5"/>
      <c r="GJS207" s="5"/>
      <c r="GJT207" s="5"/>
      <c r="GJU207" s="5"/>
      <c r="GJV207" s="5"/>
      <c r="GJW207" s="5"/>
      <c r="GJX207" s="5"/>
      <c r="GJY207" s="5"/>
      <c r="GJZ207" s="5"/>
      <c r="GKA207" s="5"/>
      <c r="GKB207" s="5"/>
      <c r="GKC207" s="5"/>
      <c r="GKD207" s="5"/>
      <c r="GKE207" s="5"/>
      <c r="GKF207" s="5"/>
      <c r="GKG207" s="5"/>
      <c r="GKH207" s="5"/>
      <c r="GKI207" s="5"/>
      <c r="GKJ207" s="5"/>
      <c r="GKK207" s="5"/>
      <c r="GKL207" s="5"/>
      <c r="GKM207" s="5"/>
      <c r="GKN207" s="5"/>
      <c r="GKO207" s="5"/>
      <c r="GKP207" s="5"/>
      <c r="GKQ207" s="5"/>
      <c r="GKR207" s="5"/>
      <c r="GKS207" s="5"/>
      <c r="GKT207" s="5"/>
      <c r="GKU207" s="5"/>
      <c r="GKV207" s="5"/>
      <c r="GKW207" s="5"/>
      <c r="GKX207" s="5"/>
      <c r="GKY207" s="5"/>
      <c r="GKZ207" s="5"/>
      <c r="GLA207" s="5"/>
      <c r="GLB207" s="5"/>
      <c r="GLC207" s="5"/>
      <c r="GLD207" s="5"/>
      <c r="GLE207" s="5"/>
      <c r="GLF207" s="5"/>
      <c r="GLG207" s="5"/>
      <c r="GLH207" s="5"/>
      <c r="GLI207" s="5"/>
      <c r="GLJ207" s="5"/>
      <c r="GLK207" s="5"/>
      <c r="GLL207" s="5"/>
      <c r="GLM207" s="5"/>
      <c r="GLN207" s="5"/>
      <c r="GLO207" s="5"/>
      <c r="GLP207" s="5"/>
      <c r="GLQ207" s="5"/>
      <c r="GLR207" s="5"/>
      <c r="GLS207" s="5"/>
      <c r="GLT207" s="5"/>
      <c r="GLU207" s="5"/>
      <c r="GLV207" s="5"/>
      <c r="GLW207" s="5"/>
      <c r="GLX207" s="5"/>
      <c r="GLY207" s="5"/>
      <c r="GLZ207" s="5"/>
      <c r="GMA207" s="5"/>
      <c r="GMB207" s="5"/>
      <c r="GMC207" s="5"/>
      <c r="GMD207" s="5"/>
      <c r="GME207" s="5"/>
      <c r="GMF207" s="5"/>
      <c r="GMG207" s="5"/>
      <c r="GMH207" s="5"/>
      <c r="GMI207" s="5"/>
      <c r="GMJ207" s="5"/>
      <c r="GMK207" s="5"/>
      <c r="GML207" s="5"/>
      <c r="GMM207" s="5"/>
      <c r="GMN207" s="5"/>
      <c r="GMO207" s="5"/>
      <c r="GMP207" s="5"/>
      <c r="GMQ207" s="5"/>
      <c r="GMR207" s="5"/>
      <c r="GMS207" s="5"/>
      <c r="GMT207" s="5"/>
      <c r="GMU207" s="5"/>
      <c r="GMV207" s="5"/>
      <c r="GMW207" s="5"/>
      <c r="GMX207" s="5"/>
      <c r="GMY207" s="5"/>
      <c r="GMZ207" s="5"/>
      <c r="GNA207" s="5"/>
      <c r="GNB207" s="5"/>
      <c r="GNC207" s="5"/>
      <c r="GND207" s="5"/>
      <c r="GNE207" s="5"/>
      <c r="GNF207" s="5"/>
      <c r="GNG207" s="5"/>
      <c r="GNH207" s="5"/>
      <c r="GNI207" s="5"/>
      <c r="GNJ207" s="5"/>
      <c r="GNK207" s="5"/>
      <c r="GNL207" s="5"/>
      <c r="GNM207" s="5"/>
      <c r="GNN207" s="5"/>
      <c r="GNO207" s="5"/>
      <c r="GNP207" s="5"/>
      <c r="GNQ207" s="5"/>
      <c r="GNR207" s="5"/>
      <c r="GNS207" s="5"/>
      <c r="GNT207" s="5"/>
      <c r="GNU207" s="5"/>
      <c r="GNV207" s="5"/>
      <c r="GNW207" s="5"/>
      <c r="GNX207" s="5"/>
      <c r="GNY207" s="5"/>
      <c r="GNZ207" s="5"/>
      <c r="GOA207" s="5"/>
      <c r="GOB207" s="5"/>
      <c r="GOC207" s="5"/>
      <c r="GOD207" s="5"/>
      <c r="GOE207" s="5"/>
      <c r="GOF207" s="5"/>
      <c r="GOG207" s="5"/>
      <c r="GOH207" s="5"/>
      <c r="GOI207" s="5"/>
      <c r="GOJ207" s="5"/>
      <c r="GOK207" s="5"/>
      <c r="GOL207" s="5"/>
      <c r="GOM207" s="5"/>
      <c r="GON207" s="5"/>
      <c r="GOO207" s="5"/>
      <c r="GOP207" s="5"/>
      <c r="GOQ207" s="5"/>
      <c r="GOR207" s="5"/>
      <c r="GOS207" s="5"/>
      <c r="GOT207" s="5"/>
      <c r="GOU207" s="5"/>
      <c r="GOV207" s="5"/>
      <c r="GOW207" s="5"/>
      <c r="GOX207" s="5"/>
      <c r="GOY207" s="5"/>
      <c r="GOZ207" s="5"/>
      <c r="GPA207" s="5"/>
      <c r="GPB207" s="5"/>
      <c r="GPC207" s="5"/>
      <c r="GPD207" s="5"/>
      <c r="GPE207" s="5"/>
      <c r="GPF207" s="5"/>
      <c r="GPG207" s="5"/>
      <c r="GPH207" s="5"/>
      <c r="GPI207" s="5"/>
      <c r="GPJ207" s="5"/>
      <c r="GPK207" s="5"/>
      <c r="GPL207" s="5"/>
      <c r="GPM207" s="5"/>
      <c r="GPN207" s="5"/>
      <c r="GPO207" s="5"/>
      <c r="GPP207" s="5"/>
      <c r="GPQ207" s="5"/>
      <c r="GPR207" s="5"/>
      <c r="GPS207" s="5"/>
      <c r="GPT207" s="5"/>
      <c r="GPU207" s="5"/>
      <c r="GPV207" s="5"/>
      <c r="GPW207" s="5"/>
      <c r="GPX207" s="5"/>
      <c r="GPY207" s="5"/>
      <c r="GPZ207" s="5"/>
      <c r="GQA207" s="5"/>
      <c r="GQB207" s="5"/>
      <c r="GQC207" s="5"/>
      <c r="GQD207" s="5"/>
      <c r="GQE207" s="5"/>
      <c r="GQF207" s="5"/>
      <c r="GQG207" s="5"/>
      <c r="GQH207" s="5"/>
      <c r="GQI207" s="5"/>
      <c r="GQJ207" s="5"/>
      <c r="GQK207" s="5"/>
      <c r="GQL207" s="5"/>
      <c r="GQM207" s="5"/>
      <c r="GQN207" s="5"/>
      <c r="GQO207" s="5"/>
      <c r="GQP207" s="5"/>
      <c r="GQQ207" s="5"/>
      <c r="GQR207" s="5"/>
      <c r="GQS207" s="5"/>
      <c r="GQT207" s="5"/>
      <c r="GQU207" s="5"/>
      <c r="GQV207" s="5"/>
      <c r="GQW207" s="5"/>
      <c r="GQX207" s="5"/>
      <c r="GQY207" s="5"/>
      <c r="GQZ207" s="5"/>
      <c r="GRA207" s="5"/>
      <c r="GRB207" s="5"/>
      <c r="GRC207" s="5"/>
      <c r="GRD207" s="5"/>
      <c r="GRE207" s="5"/>
      <c r="GRF207" s="5"/>
      <c r="GRG207" s="5"/>
      <c r="GRH207" s="5"/>
      <c r="GRI207" s="5"/>
      <c r="GRJ207" s="5"/>
      <c r="GRK207" s="5"/>
      <c r="GRL207" s="5"/>
      <c r="GRM207" s="5"/>
      <c r="GRN207" s="5"/>
      <c r="GRO207" s="5"/>
      <c r="GRP207" s="5"/>
      <c r="GRQ207" s="5"/>
      <c r="GRR207" s="5"/>
      <c r="GRS207" s="5"/>
      <c r="GRT207" s="5"/>
      <c r="GRU207" s="5"/>
      <c r="GRV207" s="5"/>
      <c r="GRW207" s="5"/>
      <c r="GRX207" s="5"/>
      <c r="GRY207" s="5"/>
      <c r="GRZ207" s="5"/>
      <c r="GSA207" s="5"/>
      <c r="GSB207" s="5"/>
      <c r="GSC207" s="5"/>
      <c r="GSD207" s="5"/>
      <c r="GSE207" s="5"/>
      <c r="GSF207" s="5"/>
      <c r="GSG207" s="5"/>
      <c r="GSH207" s="5"/>
      <c r="GSI207" s="5"/>
      <c r="GSJ207" s="5"/>
      <c r="GSK207" s="5"/>
      <c r="GSL207" s="5"/>
      <c r="GSM207" s="5"/>
      <c r="GSN207" s="5"/>
      <c r="GSO207" s="5"/>
      <c r="GSP207" s="5"/>
      <c r="GSQ207" s="5"/>
      <c r="GSR207" s="5"/>
      <c r="GSS207" s="5"/>
      <c r="GST207" s="5"/>
      <c r="GSU207" s="5"/>
      <c r="GSV207" s="5"/>
      <c r="GSW207" s="5"/>
      <c r="GSX207" s="5"/>
      <c r="GSY207" s="5"/>
      <c r="GSZ207" s="5"/>
      <c r="GTA207" s="5"/>
      <c r="GTB207" s="5"/>
      <c r="GTC207" s="5"/>
      <c r="GTD207" s="5"/>
      <c r="GTE207" s="5"/>
      <c r="GTF207" s="5"/>
      <c r="GTG207" s="5"/>
      <c r="GTH207" s="5"/>
      <c r="GTI207" s="5"/>
      <c r="GTJ207" s="5"/>
      <c r="GTK207" s="5"/>
      <c r="GTL207" s="5"/>
      <c r="GTM207" s="5"/>
      <c r="GTN207" s="5"/>
      <c r="GTO207" s="5"/>
      <c r="GTP207" s="5"/>
      <c r="GTQ207" s="5"/>
      <c r="GTR207" s="5"/>
      <c r="GTS207" s="5"/>
      <c r="GTT207" s="5"/>
      <c r="GTU207" s="5"/>
      <c r="GTV207" s="5"/>
      <c r="GTW207" s="5"/>
      <c r="GTX207" s="5"/>
      <c r="GTY207" s="5"/>
      <c r="GTZ207" s="5"/>
      <c r="GUA207" s="5"/>
      <c r="GUB207" s="5"/>
      <c r="GUC207" s="5"/>
      <c r="GUD207" s="5"/>
      <c r="GUE207" s="5"/>
      <c r="GUF207" s="5"/>
      <c r="GUG207" s="5"/>
      <c r="GUH207" s="5"/>
      <c r="GUI207" s="5"/>
      <c r="GUJ207" s="5"/>
      <c r="GUK207" s="5"/>
      <c r="GUL207" s="5"/>
      <c r="GUM207" s="5"/>
      <c r="GUN207" s="5"/>
      <c r="GUO207" s="5"/>
      <c r="GUP207" s="5"/>
      <c r="GUQ207" s="5"/>
      <c r="GUR207" s="5"/>
      <c r="GUS207" s="5"/>
      <c r="GUT207" s="5"/>
      <c r="GUU207" s="5"/>
      <c r="GUV207" s="5"/>
      <c r="GUW207" s="5"/>
      <c r="GUX207" s="5"/>
      <c r="GUY207" s="5"/>
      <c r="GUZ207" s="5"/>
      <c r="GVA207" s="5"/>
      <c r="GVB207" s="5"/>
      <c r="GVC207" s="5"/>
      <c r="GVD207" s="5"/>
      <c r="GVE207" s="5"/>
      <c r="GVF207" s="5"/>
      <c r="GVG207" s="5"/>
      <c r="GVH207" s="5"/>
      <c r="GVI207" s="5"/>
      <c r="GVJ207" s="5"/>
      <c r="GVK207" s="5"/>
      <c r="GVL207" s="5"/>
      <c r="GVM207" s="5"/>
      <c r="GVN207" s="5"/>
      <c r="GVO207" s="5"/>
      <c r="GVP207" s="5"/>
      <c r="GVQ207" s="5"/>
      <c r="GVR207" s="5"/>
      <c r="GVS207" s="5"/>
      <c r="GVT207" s="5"/>
      <c r="GVU207" s="5"/>
      <c r="GVV207" s="5"/>
      <c r="GVW207" s="5"/>
      <c r="GVX207" s="5"/>
      <c r="GVY207" s="5"/>
      <c r="GVZ207" s="5"/>
      <c r="GWA207" s="5"/>
      <c r="GWB207" s="5"/>
      <c r="GWC207" s="5"/>
      <c r="GWD207" s="5"/>
      <c r="GWE207" s="5"/>
      <c r="GWF207" s="5"/>
      <c r="GWG207" s="5"/>
      <c r="GWH207" s="5"/>
      <c r="GWI207" s="5"/>
      <c r="GWJ207" s="5"/>
      <c r="GWK207" s="5"/>
      <c r="GWL207" s="5"/>
      <c r="GWM207" s="5"/>
      <c r="GWN207" s="5"/>
      <c r="GWO207" s="5"/>
      <c r="GWP207" s="5"/>
      <c r="GWQ207" s="5"/>
      <c r="GWR207" s="5"/>
      <c r="GWS207" s="5"/>
      <c r="GWT207" s="5"/>
      <c r="GWU207" s="5"/>
      <c r="GWV207" s="5"/>
      <c r="GWW207" s="5"/>
      <c r="GWX207" s="5"/>
      <c r="GWY207" s="5"/>
      <c r="GWZ207" s="5"/>
      <c r="GXA207" s="5"/>
      <c r="GXB207" s="5"/>
      <c r="GXC207" s="5"/>
      <c r="GXD207" s="5"/>
      <c r="GXE207" s="5"/>
      <c r="GXF207" s="5"/>
      <c r="GXG207" s="5"/>
      <c r="GXH207" s="5"/>
      <c r="GXI207" s="5"/>
      <c r="GXJ207" s="5"/>
      <c r="GXK207" s="5"/>
      <c r="GXL207" s="5"/>
      <c r="GXM207" s="5"/>
      <c r="GXN207" s="5"/>
      <c r="GXO207" s="5"/>
      <c r="GXP207" s="5"/>
      <c r="GXQ207" s="5"/>
      <c r="GXR207" s="5"/>
      <c r="GXS207" s="5"/>
      <c r="GXT207" s="5"/>
      <c r="GXU207" s="5"/>
      <c r="GXV207" s="5"/>
      <c r="GXW207" s="5"/>
      <c r="GXX207" s="5"/>
      <c r="GXY207" s="5"/>
      <c r="GXZ207" s="5"/>
      <c r="GYA207" s="5"/>
      <c r="GYB207" s="5"/>
      <c r="GYC207" s="5"/>
      <c r="GYD207" s="5"/>
      <c r="GYE207" s="5"/>
      <c r="GYF207" s="5"/>
      <c r="GYG207" s="5"/>
      <c r="GYH207" s="5"/>
      <c r="GYI207" s="5"/>
      <c r="GYJ207" s="5"/>
      <c r="GYK207" s="5"/>
      <c r="GYL207" s="5"/>
      <c r="GYM207" s="5"/>
      <c r="GYN207" s="5"/>
      <c r="GYO207" s="5"/>
      <c r="GYP207" s="5"/>
      <c r="GYQ207" s="5"/>
      <c r="GYR207" s="5"/>
      <c r="GYS207" s="5"/>
      <c r="GYT207" s="5"/>
      <c r="GYU207" s="5"/>
      <c r="GYV207" s="5"/>
      <c r="GYW207" s="5"/>
      <c r="GYX207" s="5"/>
      <c r="GYY207" s="5"/>
      <c r="GYZ207" s="5"/>
      <c r="GZA207" s="5"/>
      <c r="GZB207" s="5"/>
      <c r="GZC207" s="5"/>
      <c r="GZD207" s="5"/>
      <c r="GZE207" s="5"/>
      <c r="GZF207" s="5"/>
      <c r="GZG207" s="5"/>
      <c r="GZH207" s="5"/>
      <c r="GZI207" s="5"/>
      <c r="GZJ207" s="5"/>
      <c r="GZK207" s="5"/>
      <c r="GZL207" s="5"/>
      <c r="GZM207" s="5"/>
      <c r="GZN207" s="5"/>
      <c r="GZO207" s="5"/>
      <c r="GZP207" s="5"/>
      <c r="GZQ207" s="5"/>
      <c r="GZR207" s="5"/>
      <c r="GZS207" s="5"/>
      <c r="GZT207" s="5"/>
      <c r="GZU207" s="5"/>
      <c r="GZV207" s="5"/>
      <c r="GZW207" s="5"/>
      <c r="GZX207" s="5"/>
      <c r="GZY207" s="5"/>
      <c r="GZZ207" s="5"/>
      <c r="HAA207" s="5"/>
      <c r="HAB207" s="5"/>
      <c r="HAC207" s="5"/>
      <c r="HAD207" s="5"/>
      <c r="HAE207" s="5"/>
      <c r="HAF207" s="5"/>
      <c r="HAG207" s="5"/>
      <c r="HAH207" s="5"/>
      <c r="HAI207" s="5"/>
      <c r="HAJ207" s="5"/>
      <c r="HAK207" s="5"/>
      <c r="HAL207" s="5"/>
      <c r="HAM207" s="5"/>
      <c r="HAN207" s="5"/>
      <c r="HAO207" s="5"/>
      <c r="HAP207" s="5"/>
      <c r="HAQ207" s="5"/>
      <c r="HAR207" s="5"/>
      <c r="HAS207" s="5"/>
      <c r="HAT207" s="5"/>
      <c r="HAU207" s="5"/>
      <c r="HAV207" s="5"/>
      <c r="HAW207" s="5"/>
      <c r="HAX207" s="5"/>
      <c r="HAY207" s="5"/>
      <c r="HAZ207" s="5"/>
      <c r="HBA207" s="5"/>
      <c r="HBB207" s="5"/>
      <c r="HBC207" s="5"/>
      <c r="HBD207" s="5"/>
      <c r="HBE207" s="5"/>
      <c r="HBF207" s="5"/>
      <c r="HBG207" s="5"/>
      <c r="HBH207" s="5"/>
      <c r="HBI207" s="5"/>
      <c r="HBJ207" s="5"/>
      <c r="HBK207" s="5"/>
      <c r="HBL207" s="5"/>
      <c r="HBM207" s="5"/>
      <c r="HBN207" s="5"/>
      <c r="HBO207" s="5"/>
      <c r="HBP207" s="5"/>
      <c r="HBQ207" s="5"/>
      <c r="HBR207" s="5"/>
      <c r="HBS207" s="5"/>
      <c r="HBT207" s="5"/>
      <c r="HBU207" s="5"/>
      <c r="HBV207" s="5"/>
      <c r="HBW207" s="5"/>
      <c r="HBX207" s="5"/>
      <c r="HBY207" s="5"/>
      <c r="HBZ207" s="5"/>
      <c r="HCA207" s="5"/>
      <c r="HCB207" s="5"/>
      <c r="HCC207" s="5"/>
      <c r="HCD207" s="5"/>
      <c r="HCE207" s="5"/>
      <c r="HCF207" s="5"/>
      <c r="HCG207" s="5"/>
      <c r="HCH207" s="5"/>
      <c r="HCI207" s="5"/>
      <c r="HCJ207" s="5"/>
      <c r="HCK207" s="5"/>
      <c r="HCL207" s="5"/>
      <c r="HCM207" s="5"/>
      <c r="HCN207" s="5"/>
      <c r="HCO207" s="5"/>
      <c r="HCP207" s="5"/>
      <c r="HCQ207" s="5"/>
      <c r="HCR207" s="5"/>
      <c r="HCS207" s="5"/>
      <c r="HCT207" s="5"/>
      <c r="HCU207" s="5"/>
      <c r="HCV207" s="5"/>
      <c r="HCW207" s="5"/>
      <c r="HCX207" s="5"/>
      <c r="HCY207" s="5"/>
      <c r="HCZ207" s="5"/>
      <c r="HDA207" s="5"/>
      <c r="HDB207" s="5"/>
      <c r="HDC207" s="5"/>
      <c r="HDD207" s="5"/>
      <c r="HDE207" s="5"/>
      <c r="HDF207" s="5"/>
      <c r="HDG207" s="5"/>
      <c r="HDH207" s="5"/>
      <c r="HDI207" s="5"/>
      <c r="HDJ207" s="5"/>
      <c r="HDK207" s="5"/>
      <c r="HDL207" s="5"/>
      <c r="HDM207" s="5"/>
      <c r="HDN207" s="5"/>
      <c r="HDO207" s="5"/>
      <c r="HDP207" s="5"/>
      <c r="HDQ207" s="5"/>
      <c r="HDR207" s="5"/>
      <c r="HDS207" s="5"/>
      <c r="HDT207" s="5"/>
      <c r="HDU207" s="5"/>
      <c r="HDV207" s="5"/>
      <c r="HDW207" s="5"/>
      <c r="HDX207" s="5"/>
      <c r="HDY207" s="5"/>
      <c r="HDZ207" s="5"/>
      <c r="HEA207" s="5"/>
      <c r="HEB207" s="5"/>
      <c r="HEC207" s="5"/>
      <c r="HED207" s="5"/>
      <c r="HEE207" s="5"/>
      <c r="HEF207" s="5"/>
      <c r="HEG207" s="5"/>
      <c r="HEH207" s="5"/>
      <c r="HEI207" s="5"/>
      <c r="HEJ207" s="5"/>
      <c r="HEK207" s="5"/>
      <c r="HEL207" s="5"/>
      <c r="HEM207" s="5"/>
      <c r="HEN207" s="5"/>
      <c r="HEO207" s="5"/>
      <c r="HEP207" s="5"/>
      <c r="HEQ207" s="5"/>
      <c r="HER207" s="5"/>
      <c r="HES207" s="5"/>
      <c r="HET207" s="5"/>
      <c r="HEU207" s="5"/>
      <c r="HEV207" s="5"/>
      <c r="HEW207" s="5"/>
      <c r="HEX207" s="5"/>
      <c r="HEY207" s="5"/>
      <c r="HEZ207" s="5"/>
      <c r="HFA207" s="5"/>
      <c r="HFB207" s="5"/>
      <c r="HFC207" s="5"/>
      <c r="HFD207" s="5"/>
      <c r="HFE207" s="5"/>
      <c r="HFF207" s="5"/>
      <c r="HFG207" s="5"/>
      <c r="HFH207" s="5"/>
      <c r="HFI207" s="5"/>
      <c r="HFJ207" s="5"/>
      <c r="HFK207" s="5"/>
      <c r="HFL207" s="5"/>
      <c r="HFM207" s="5"/>
      <c r="HFN207" s="5"/>
      <c r="HFO207" s="5"/>
      <c r="HFP207" s="5"/>
      <c r="HFQ207" s="5"/>
      <c r="HFR207" s="5"/>
      <c r="HFS207" s="5"/>
      <c r="HFT207" s="5"/>
      <c r="HFU207" s="5"/>
      <c r="HFV207" s="5"/>
      <c r="HFW207" s="5"/>
      <c r="HFX207" s="5"/>
      <c r="HFY207" s="5"/>
      <c r="HFZ207" s="5"/>
      <c r="HGA207" s="5"/>
      <c r="HGB207" s="5"/>
      <c r="HGC207" s="5"/>
      <c r="HGD207" s="5"/>
      <c r="HGE207" s="5"/>
      <c r="HGF207" s="5"/>
      <c r="HGG207" s="5"/>
      <c r="HGH207" s="5"/>
      <c r="HGI207" s="5"/>
      <c r="HGJ207" s="5"/>
      <c r="HGK207" s="5"/>
      <c r="HGL207" s="5"/>
      <c r="HGM207" s="5"/>
      <c r="HGN207" s="5"/>
      <c r="HGO207" s="5"/>
      <c r="HGP207" s="5"/>
      <c r="HGQ207" s="5"/>
      <c r="HGR207" s="5"/>
      <c r="HGS207" s="5"/>
      <c r="HGT207" s="5"/>
      <c r="HGU207" s="5"/>
      <c r="HGV207" s="5"/>
      <c r="HGW207" s="5"/>
      <c r="HGX207" s="5"/>
      <c r="HGY207" s="5"/>
      <c r="HGZ207" s="5"/>
      <c r="HHA207" s="5"/>
      <c r="HHB207" s="5"/>
      <c r="HHC207" s="5"/>
      <c r="HHD207" s="5"/>
      <c r="HHE207" s="5"/>
      <c r="HHF207" s="5"/>
      <c r="HHG207" s="5"/>
      <c r="HHH207" s="5"/>
      <c r="HHI207" s="5"/>
      <c r="HHJ207" s="5"/>
      <c r="HHK207" s="5"/>
      <c r="HHL207" s="5"/>
      <c r="HHM207" s="5"/>
      <c r="HHN207" s="5"/>
      <c r="HHO207" s="5"/>
      <c r="HHP207" s="5"/>
      <c r="HHQ207" s="5"/>
      <c r="HHR207" s="5"/>
      <c r="HHS207" s="5"/>
      <c r="HHT207" s="5"/>
      <c r="HHU207" s="5"/>
      <c r="HHV207" s="5"/>
      <c r="HHW207" s="5"/>
      <c r="HHX207" s="5"/>
      <c r="HHY207" s="5"/>
      <c r="HHZ207" s="5"/>
      <c r="HIA207" s="5"/>
      <c r="HIB207" s="5"/>
      <c r="HIC207" s="5"/>
      <c r="HID207" s="5"/>
      <c r="HIE207" s="5"/>
      <c r="HIF207" s="5"/>
      <c r="HIG207" s="5"/>
      <c r="HIH207" s="5"/>
      <c r="HII207" s="5"/>
      <c r="HIJ207" s="5"/>
      <c r="HIK207" s="5"/>
      <c r="HIL207" s="5"/>
      <c r="HIM207" s="5"/>
      <c r="HIN207" s="5"/>
      <c r="HIO207" s="5"/>
      <c r="HIP207" s="5"/>
      <c r="HIQ207" s="5"/>
      <c r="HIR207" s="5"/>
      <c r="HIS207" s="5"/>
      <c r="HIT207" s="5"/>
      <c r="HIU207" s="5"/>
      <c r="HIV207" s="5"/>
      <c r="HIW207" s="5"/>
      <c r="HIX207" s="5"/>
      <c r="HIY207" s="5"/>
      <c r="HIZ207" s="5"/>
      <c r="HJA207" s="5"/>
      <c r="HJB207" s="5"/>
      <c r="HJC207" s="5"/>
      <c r="HJD207" s="5"/>
      <c r="HJE207" s="5"/>
      <c r="HJF207" s="5"/>
      <c r="HJG207" s="5"/>
      <c r="HJH207" s="5"/>
      <c r="HJI207" s="5"/>
      <c r="HJJ207" s="5"/>
      <c r="HJK207" s="5"/>
      <c r="HJL207" s="5"/>
      <c r="HJM207" s="5"/>
      <c r="HJN207" s="5"/>
      <c r="HJO207" s="5"/>
      <c r="HJP207" s="5"/>
      <c r="HJQ207" s="5"/>
      <c r="HJR207" s="5"/>
      <c r="HJS207" s="5"/>
      <c r="HJT207" s="5"/>
      <c r="HJU207" s="5"/>
      <c r="HJV207" s="5"/>
      <c r="HJW207" s="5"/>
      <c r="HJX207" s="5"/>
      <c r="HJY207" s="5"/>
      <c r="HJZ207" s="5"/>
      <c r="HKA207" s="5"/>
      <c r="HKB207" s="5"/>
      <c r="HKC207" s="5"/>
      <c r="HKD207" s="5"/>
      <c r="HKE207" s="5"/>
      <c r="HKF207" s="5"/>
      <c r="HKG207" s="5"/>
      <c r="HKH207" s="5"/>
      <c r="HKI207" s="5"/>
      <c r="HKJ207" s="5"/>
      <c r="HKK207" s="5"/>
      <c r="HKL207" s="5"/>
      <c r="HKM207" s="5"/>
      <c r="HKN207" s="5"/>
      <c r="HKO207" s="5"/>
      <c r="HKP207" s="5"/>
      <c r="HKQ207" s="5"/>
      <c r="HKR207" s="5"/>
      <c r="HKS207" s="5"/>
      <c r="HKT207" s="5"/>
      <c r="HKU207" s="5"/>
      <c r="HKV207" s="5"/>
      <c r="HKW207" s="5"/>
      <c r="HKX207" s="5"/>
      <c r="HKY207" s="5"/>
      <c r="HKZ207" s="5"/>
      <c r="HLA207" s="5"/>
      <c r="HLB207" s="5"/>
      <c r="HLC207" s="5"/>
      <c r="HLD207" s="5"/>
      <c r="HLE207" s="5"/>
      <c r="HLF207" s="5"/>
      <c r="HLG207" s="5"/>
      <c r="HLH207" s="5"/>
      <c r="HLI207" s="5"/>
      <c r="HLJ207" s="5"/>
      <c r="HLK207" s="5"/>
      <c r="HLL207" s="5"/>
      <c r="HLM207" s="5"/>
      <c r="HLN207" s="5"/>
      <c r="HLO207" s="5"/>
      <c r="HLP207" s="5"/>
      <c r="HLQ207" s="5"/>
      <c r="HLR207" s="5"/>
      <c r="HLS207" s="5"/>
      <c r="HLT207" s="5"/>
      <c r="HLU207" s="5"/>
      <c r="HLV207" s="5"/>
      <c r="HLW207" s="5"/>
      <c r="HLX207" s="5"/>
      <c r="HLY207" s="5"/>
      <c r="HLZ207" s="5"/>
      <c r="HMA207" s="5"/>
      <c r="HMB207" s="5"/>
      <c r="HMC207" s="5"/>
      <c r="HMD207" s="5"/>
      <c r="HME207" s="5"/>
      <c r="HMF207" s="5"/>
      <c r="HMG207" s="5"/>
      <c r="HMH207" s="5"/>
      <c r="HMI207" s="5"/>
      <c r="HMJ207" s="5"/>
      <c r="HMK207" s="5"/>
      <c r="HML207" s="5"/>
      <c r="HMM207" s="5"/>
      <c r="HMN207" s="5"/>
      <c r="HMO207" s="5"/>
      <c r="HMP207" s="5"/>
      <c r="HMQ207" s="5"/>
      <c r="HMR207" s="5"/>
      <c r="HMS207" s="5"/>
      <c r="HMT207" s="5"/>
      <c r="HMU207" s="5"/>
      <c r="HMV207" s="5"/>
      <c r="HMW207" s="5"/>
      <c r="HMX207" s="5"/>
      <c r="HMY207" s="5"/>
      <c r="HMZ207" s="5"/>
      <c r="HNA207" s="5"/>
      <c r="HNB207" s="5"/>
      <c r="HNC207" s="5"/>
      <c r="HND207" s="5"/>
      <c r="HNE207" s="5"/>
      <c r="HNF207" s="5"/>
      <c r="HNG207" s="5"/>
      <c r="HNH207" s="5"/>
      <c r="HNI207" s="5"/>
      <c r="HNJ207" s="5"/>
      <c r="HNK207" s="5"/>
      <c r="HNL207" s="5"/>
      <c r="HNM207" s="5"/>
      <c r="HNN207" s="5"/>
      <c r="HNO207" s="5"/>
      <c r="HNP207" s="5"/>
      <c r="HNQ207" s="5"/>
      <c r="HNR207" s="5"/>
      <c r="HNS207" s="5"/>
      <c r="HNT207" s="5"/>
      <c r="HNU207" s="5"/>
      <c r="HNV207" s="5"/>
      <c r="HNW207" s="5"/>
      <c r="HNX207" s="5"/>
      <c r="HNY207" s="5"/>
      <c r="HNZ207" s="5"/>
      <c r="HOA207" s="5"/>
      <c r="HOB207" s="5"/>
      <c r="HOC207" s="5"/>
      <c r="HOD207" s="5"/>
      <c r="HOE207" s="5"/>
      <c r="HOF207" s="5"/>
      <c r="HOG207" s="5"/>
      <c r="HOH207" s="5"/>
      <c r="HOI207" s="5"/>
      <c r="HOJ207" s="5"/>
      <c r="HOK207" s="5"/>
      <c r="HOL207" s="5"/>
      <c r="HOM207" s="5"/>
      <c r="HON207" s="5"/>
      <c r="HOO207" s="5"/>
      <c r="HOP207" s="5"/>
      <c r="HOQ207" s="5"/>
      <c r="HOR207" s="5"/>
      <c r="HOS207" s="5"/>
      <c r="HOT207" s="5"/>
      <c r="HOU207" s="5"/>
      <c r="HOV207" s="5"/>
      <c r="HOW207" s="5"/>
      <c r="HOX207" s="5"/>
      <c r="HOY207" s="5"/>
      <c r="HOZ207" s="5"/>
      <c r="HPA207" s="5"/>
      <c r="HPB207" s="5"/>
      <c r="HPC207" s="5"/>
      <c r="HPD207" s="5"/>
      <c r="HPE207" s="5"/>
      <c r="HPF207" s="5"/>
      <c r="HPG207" s="5"/>
      <c r="HPH207" s="5"/>
      <c r="HPI207" s="5"/>
      <c r="HPJ207" s="5"/>
      <c r="HPK207" s="5"/>
      <c r="HPL207" s="5"/>
      <c r="HPM207" s="5"/>
      <c r="HPN207" s="5"/>
      <c r="HPO207" s="5"/>
      <c r="HPP207" s="5"/>
      <c r="HPQ207" s="5"/>
      <c r="HPR207" s="5"/>
      <c r="HPS207" s="5"/>
      <c r="HPT207" s="5"/>
      <c r="HPU207" s="5"/>
      <c r="HPV207" s="5"/>
      <c r="HPW207" s="5"/>
      <c r="HPX207" s="5"/>
      <c r="HPY207" s="5"/>
      <c r="HPZ207" s="5"/>
      <c r="HQA207" s="5"/>
      <c r="HQB207" s="5"/>
      <c r="HQC207" s="5"/>
      <c r="HQD207" s="5"/>
      <c r="HQE207" s="5"/>
      <c r="HQF207" s="5"/>
      <c r="HQG207" s="5"/>
      <c r="HQH207" s="5"/>
      <c r="HQI207" s="5"/>
      <c r="HQJ207" s="5"/>
      <c r="HQK207" s="5"/>
      <c r="HQL207" s="5"/>
      <c r="HQM207" s="5"/>
      <c r="HQN207" s="5"/>
      <c r="HQO207" s="5"/>
      <c r="HQP207" s="5"/>
      <c r="HQQ207" s="5"/>
      <c r="HQR207" s="5"/>
      <c r="HQS207" s="5"/>
      <c r="HQT207" s="5"/>
      <c r="HQU207" s="5"/>
      <c r="HQV207" s="5"/>
      <c r="HQW207" s="5"/>
      <c r="HQX207" s="5"/>
      <c r="HQY207" s="5"/>
      <c r="HQZ207" s="5"/>
      <c r="HRA207" s="5"/>
      <c r="HRB207" s="5"/>
      <c r="HRC207" s="5"/>
      <c r="HRD207" s="5"/>
      <c r="HRE207" s="5"/>
      <c r="HRF207" s="5"/>
      <c r="HRG207" s="5"/>
      <c r="HRH207" s="5"/>
      <c r="HRI207" s="5"/>
      <c r="HRJ207" s="5"/>
      <c r="HRK207" s="5"/>
      <c r="HRL207" s="5"/>
      <c r="HRM207" s="5"/>
      <c r="HRN207" s="5"/>
      <c r="HRO207" s="5"/>
      <c r="HRP207" s="5"/>
      <c r="HRQ207" s="5"/>
      <c r="HRR207" s="5"/>
      <c r="HRS207" s="5"/>
      <c r="HRT207" s="5"/>
      <c r="HRU207" s="5"/>
      <c r="HRV207" s="5"/>
      <c r="HRW207" s="5"/>
      <c r="HRX207" s="5"/>
      <c r="HRY207" s="5"/>
      <c r="HRZ207" s="5"/>
      <c r="HSA207" s="5"/>
      <c r="HSB207" s="5"/>
      <c r="HSC207" s="5"/>
      <c r="HSD207" s="5"/>
      <c r="HSE207" s="5"/>
      <c r="HSF207" s="5"/>
      <c r="HSG207" s="5"/>
      <c r="HSH207" s="5"/>
      <c r="HSI207" s="5"/>
      <c r="HSJ207" s="5"/>
      <c r="HSK207" s="5"/>
      <c r="HSL207" s="5"/>
      <c r="HSM207" s="5"/>
      <c r="HSN207" s="5"/>
      <c r="HSO207" s="5"/>
      <c r="HSP207" s="5"/>
      <c r="HSQ207" s="5"/>
      <c r="HSR207" s="5"/>
      <c r="HSS207" s="5"/>
      <c r="HST207" s="5"/>
      <c r="HSU207" s="5"/>
      <c r="HSV207" s="5"/>
      <c r="HSW207" s="5"/>
      <c r="HSX207" s="5"/>
      <c r="HSY207" s="5"/>
      <c r="HSZ207" s="5"/>
      <c r="HTA207" s="5"/>
      <c r="HTB207" s="5"/>
      <c r="HTC207" s="5"/>
      <c r="HTD207" s="5"/>
      <c r="HTE207" s="5"/>
      <c r="HTF207" s="5"/>
      <c r="HTG207" s="5"/>
      <c r="HTH207" s="5"/>
      <c r="HTI207" s="5"/>
      <c r="HTJ207" s="5"/>
      <c r="HTK207" s="5"/>
      <c r="HTL207" s="5"/>
      <c r="HTM207" s="5"/>
      <c r="HTN207" s="5"/>
      <c r="HTO207" s="5"/>
      <c r="HTP207" s="5"/>
      <c r="HTQ207" s="5"/>
      <c r="HTR207" s="5"/>
      <c r="HTS207" s="5"/>
      <c r="HTT207" s="5"/>
      <c r="HTU207" s="5"/>
      <c r="HTV207" s="5"/>
      <c r="HTW207" s="5"/>
      <c r="HTX207" s="5"/>
      <c r="HTY207" s="5"/>
      <c r="HTZ207" s="5"/>
      <c r="HUA207" s="5"/>
      <c r="HUB207" s="5"/>
      <c r="HUC207" s="5"/>
      <c r="HUD207" s="5"/>
      <c r="HUE207" s="5"/>
      <c r="HUF207" s="5"/>
      <c r="HUG207" s="5"/>
      <c r="HUH207" s="5"/>
      <c r="HUI207" s="5"/>
      <c r="HUJ207" s="5"/>
      <c r="HUK207" s="5"/>
      <c r="HUL207" s="5"/>
      <c r="HUM207" s="5"/>
      <c r="HUN207" s="5"/>
      <c r="HUO207" s="5"/>
      <c r="HUP207" s="5"/>
      <c r="HUQ207" s="5"/>
      <c r="HUR207" s="5"/>
      <c r="HUS207" s="5"/>
      <c r="HUT207" s="5"/>
      <c r="HUU207" s="5"/>
      <c r="HUV207" s="5"/>
      <c r="HUW207" s="5"/>
      <c r="HUX207" s="5"/>
      <c r="HUY207" s="5"/>
      <c r="HUZ207" s="5"/>
      <c r="HVA207" s="5"/>
      <c r="HVB207" s="5"/>
      <c r="HVC207" s="5"/>
      <c r="HVD207" s="5"/>
      <c r="HVE207" s="5"/>
      <c r="HVF207" s="5"/>
      <c r="HVG207" s="5"/>
      <c r="HVH207" s="5"/>
      <c r="HVI207" s="5"/>
      <c r="HVJ207" s="5"/>
      <c r="HVK207" s="5"/>
      <c r="HVL207" s="5"/>
      <c r="HVM207" s="5"/>
      <c r="HVN207" s="5"/>
      <c r="HVO207" s="5"/>
      <c r="HVP207" s="5"/>
      <c r="HVQ207" s="5"/>
      <c r="HVR207" s="5"/>
      <c r="HVS207" s="5"/>
      <c r="HVT207" s="5"/>
      <c r="HVU207" s="5"/>
      <c r="HVV207" s="5"/>
      <c r="HVW207" s="5"/>
      <c r="HVX207" s="5"/>
      <c r="HVY207" s="5"/>
      <c r="HVZ207" s="5"/>
      <c r="HWA207" s="5"/>
      <c r="HWB207" s="5"/>
      <c r="HWC207" s="5"/>
      <c r="HWD207" s="5"/>
      <c r="HWE207" s="5"/>
    </row>
    <row r="208" spans="1:6011" ht="16.2" customHeight="1" x14ac:dyDescent="0.3">
      <c r="A208" s="169" t="s">
        <v>36</v>
      </c>
      <c r="B208" s="204">
        <v>3</v>
      </c>
      <c r="C208" s="98" t="s">
        <v>224</v>
      </c>
      <c r="D208" s="99" t="s">
        <v>225</v>
      </c>
      <c r="E208" s="100">
        <v>2009</v>
      </c>
      <c r="F208" s="101" t="s">
        <v>203</v>
      </c>
      <c r="G208" s="102" t="s">
        <v>147</v>
      </c>
      <c r="H208" s="103">
        <v>-57</v>
      </c>
      <c r="I208" s="59"/>
      <c r="J208" s="62"/>
      <c r="K208" s="62">
        <v>0</v>
      </c>
      <c r="L208" s="62">
        <v>0</v>
      </c>
      <c r="M208" s="123">
        <v>125</v>
      </c>
      <c r="N208" s="62">
        <v>0</v>
      </c>
      <c r="O208" s="104"/>
      <c r="P208" s="62">
        <v>325</v>
      </c>
      <c r="Q208" s="104"/>
      <c r="R208" s="104"/>
      <c r="S208" s="55"/>
      <c r="T208" s="55"/>
      <c r="U208" s="66">
        <f>IF((ISBLANK(J208)+ISBLANK(L208)+ISBLANK(K208)+ISBLANK(M208)+ISBLANK(N208)+ISBLANK(O208)+ISBLANK(P208))&lt;8,IF(ISNUMBER(LARGE((J208,L208,M208,N208,O208),1)),LARGE((J208,L208,M208,N208,O208),1),0)+IF(ISNUMBER(LARGE((J208,L208,M208,N208,O208),2)),LARGE((J208,L208,M208,N208,O208),2),0)+K208+P208,"")+Q208+S208+T208+I208</f>
        <v>450</v>
      </c>
      <c r="V208" s="178" t="s">
        <v>149</v>
      </c>
      <c r="W208" s="179"/>
      <c r="X208" s="179"/>
      <c r="Y208" s="68" t="s">
        <v>44</v>
      </c>
      <c r="Z208" s="200"/>
    </row>
    <row r="209" spans="1:6011" s="330" customFormat="1" ht="16.2" customHeight="1" x14ac:dyDescent="0.3">
      <c r="A209" s="169" t="s">
        <v>36</v>
      </c>
      <c r="B209" s="332">
        <v>4</v>
      </c>
      <c r="C209" s="187" t="s">
        <v>231</v>
      </c>
      <c r="D209" s="86" t="s">
        <v>232</v>
      </c>
      <c r="E209" s="86">
        <v>2009</v>
      </c>
      <c r="F209" s="188" t="s">
        <v>164</v>
      </c>
      <c r="G209" s="88" t="s">
        <v>315</v>
      </c>
      <c r="H209" s="111">
        <v>-57</v>
      </c>
      <c r="I209" s="111"/>
      <c r="J209" s="111"/>
      <c r="K209" s="90">
        <v>0</v>
      </c>
      <c r="L209" s="227">
        <f>162.5/2</f>
        <v>81.25</v>
      </c>
      <c r="M209" s="62">
        <v>0</v>
      </c>
      <c r="N209" s="62">
        <v>125</v>
      </c>
      <c r="O209" s="67"/>
      <c r="P209" s="333">
        <f>250/2</f>
        <v>125</v>
      </c>
      <c r="Q209" s="62">
        <v>0</v>
      </c>
      <c r="R209" s="261"/>
      <c r="S209" s="68">
        <v>0</v>
      </c>
      <c r="T209" s="68"/>
      <c r="U209" s="334">
        <f>IF((ISBLANK(J209)+ISBLANK(L209)+ISBLANK(K209)+ISBLANK(M209)+ISBLANK(N209)+ISBLANK(O209)+ISBLANK(P209))&lt;8,IF(ISNUMBER(LARGE((J209,L209,M209,N209,O209),1)),LARGE((J209,L209,M209,N209,O209),1),0)+IF(ISNUMBER(LARGE((J209,L209,M209,N209,O209),2)),LARGE((J209,L209,M209,N209,O209),2),0)+K209+P209,"")+Q209+S209+T209+I209</f>
        <v>331.25</v>
      </c>
      <c r="V209" s="178" t="s">
        <v>149</v>
      </c>
      <c r="W209" s="179"/>
      <c r="X209" s="328">
        <v>-57</v>
      </c>
      <c r="Y209" s="56" t="s">
        <v>44</v>
      </c>
      <c r="Z209" s="125"/>
    </row>
    <row r="210" spans="1:6011" ht="16.2" customHeight="1" x14ac:dyDescent="0.3">
      <c r="A210" s="126" t="s">
        <v>36</v>
      </c>
      <c r="B210" s="335">
        <v>5</v>
      </c>
      <c r="C210" s="184" t="s">
        <v>368</v>
      </c>
      <c r="D210" s="56" t="s">
        <v>369</v>
      </c>
      <c r="E210" s="56">
        <v>2007</v>
      </c>
      <c r="F210" s="185" t="s">
        <v>285</v>
      </c>
      <c r="G210" s="185" t="s">
        <v>315</v>
      </c>
      <c r="H210" s="67">
        <v>-57</v>
      </c>
      <c r="I210" s="67">
        <v>150</v>
      </c>
      <c r="J210" s="196"/>
      <c r="K210" s="196"/>
      <c r="L210" s="196"/>
      <c r="M210" s="196"/>
      <c r="N210" s="199"/>
      <c r="O210" s="199"/>
      <c r="P210" s="199"/>
      <c r="Q210" s="199"/>
      <c r="R210" s="199"/>
      <c r="S210" s="68"/>
      <c r="T210" s="68"/>
      <c r="U210" s="66">
        <f>IF((ISBLANK(J210)+ISBLANK(L210)+ISBLANK(K210)+ISBLANK(M210)+ISBLANK(N210)+ISBLANK(O210)+ISBLANK(P210))&lt;8,IF(ISNUMBER(LARGE((J210,L210,M210,N210,O210),1)),LARGE((J210,L210,M210,N210,O210),1),0)+IF(ISNUMBER(LARGE((J210,L210,M210,N210,O210),2)),LARGE((J210,L210,M210,N210,O210),2),0)+K210+P210,"")+Q210+S210+T210+I210</f>
        <v>150</v>
      </c>
      <c r="V210" s="66"/>
      <c r="W210" s="179"/>
      <c r="X210" s="179"/>
      <c r="Y210" s="56"/>
      <c r="Z210" s="200"/>
    </row>
    <row r="211" spans="1:6011" s="330" customFormat="1" ht="16.2" customHeight="1" x14ac:dyDescent="0.3">
      <c r="A211" s="308" t="s">
        <v>36</v>
      </c>
      <c r="B211" s="336"/>
      <c r="C211" s="337" t="s">
        <v>370</v>
      </c>
      <c r="D211" s="116" t="s">
        <v>371</v>
      </c>
      <c r="E211" s="116">
        <v>2008</v>
      </c>
      <c r="F211" s="338" t="s">
        <v>93</v>
      </c>
      <c r="G211" s="118" t="s">
        <v>315</v>
      </c>
      <c r="H211" s="94">
        <v>-57</v>
      </c>
      <c r="I211" s="94"/>
      <c r="J211" s="94"/>
      <c r="K211" s="61"/>
      <c r="L211" s="339"/>
      <c r="M211" s="61"/>
      <c r="N211" s="61"/>
      <c r="O211" s="94"/>
      <c r="P211" s="94">
        <v>0</v>
      </c>
      <c r="Q211" s="61"/>
      <c r="R211" s="340"/>
      <c r="S211" s="95"/>
      <c r="T211" s="95"/>
      <c r="U211" s="334">
        <f>IF((ISBLANK(J211)+ISBLANK(L211)+ISBLANK(K211)+ISBLANK(M211)+ISBLANK(N211)+ISBLANK(O211)+ISBLANK(P211))&lt;8,IF(ISNUMBER(LARGE((J211,L211,M211,N211,O211),1)),LARGE((J211,L211,M211,N211,O211),1),0)+IF(ISNUMBER(LARGE((J211,L211,M211,N211,O211),2)),LARGE((J211,L211,M211,N211,O211),2),0)+K211+P211,"")+Q211+S211+T211+I211</f>
        <v>0</v>
      </c>
      <c r="V211" s="334"/>
      <c r="W211" s="321"/>
      <c r="X211" s="341"/>
      <c r="Y211" s="116"/>
      <c r="Z211" s="322"/>
    </row>
    <row r="212" spans="1:6011" ht="16.2" customHeight="1" x14ac:dyDescent="0.3">
      <c r="A212" s="114" t="s">
        <v>36</v>
      </c>
      <c r="B212" s="336"/>
      <c r="C212" s="337" t="s">
        <v>372</v>
      </c>
      <c r="D212" s="116" t="s">
        <v>373</v>
      </c>
      <c r="E212" s="116">
        <v>2008</v>
      </c>
      <c r="F212" s="338" t="s">
        <v>356</v>
      </c>
      <c r="G212" s="118" t="s">
        <v>315</v>
      </c>
      <c r="H212" s="94">
        <v>-57</v>
      </c>
      <c r="I212" s="94"/>
      <c r="J212" s="94"/>
      <c r="K212" s="61"/>
      <c r="L212" s="339"/>
      <c r="M212" s="61"/>
      <c r="N212" s="61"/>
      <c r="O212" s="94"/>
      <c r="P212" s="94">
        <v>0</v>
      </c>
      <c r="Q212" s="61"/>
      <c r="R212" s="340"/>
      <c r="S212" s="95"/>
      <c r="T212" s="95"/>
      <c r="U212" s="334">
        <f>IF((ISBLANK(J212)+ISBLANK(L212)+ISBLANK(K212)+ISBLANK(M212)+ISBLANK(N212)+ISBLANK(O212)+ISBLANK(P212))&lt;8,IF(ISNUMBER(LARGE((J212,L212,M212,N212,O212),1)),LARGE((J212,L212,M212,N212,O212),1),0)+IF(ISNUMBER(LARGE((J212,L212,M212,N212,O212),2)),LARGE((J212,L212,M212,N212,O212),2),0)+K212+P212,"")+Q212+S212+T212+I212</f>
        <v>0</v>
      </c>
      <c r="V212" s="334"/>
      <c r="W212" s="321"/>
      <c r="X212" s="341"/>
      <c r="Y212" s="116"/>
      <c r="Z212" s="32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  <c r="BDV212"/>
      <c r="BDW212"/>
      <c r="BDX212"/>
      <c r="BDY212"/>
      <c r="BDZ212"/>
      <c r="BEA212"/>
      <c r="BEB212"/>
      <c r="BEC212"/>
      <c r="BED212"/>
      <c r="BEE212"/>
      <c r="BEF212"/>
      <c r="BEG212"/>
      <c r="BEH212"/>
      <c r="BEI212"/>
      <c r="BEJ212"/>
      <c r="BEK212"/>
      <c r="BEL212"/>
      <c r="BEM212"/>
      <c r="BEN212"/>
      <c r="BEO212"/>
      <c r="BEP212"/>
      <c r="BEQ212"/>
      <c r="BER212"/>
      <c r="BES212"/>
      <c r="BET212"/>
      <c r="BEU212"/>
      <c r="BEV212"/>
      <c r="BEW212"/>
      <c r="BEX212"/>
      <c r="BEY212"/>
      <c r="BEZ212"/>
      <c r="BFA212"/>
      <c r="BFB212"/>
      <c r="BFC212"/>
      <c r="BFD212"/>
      <c r="BFE212"/>
      <c r="BFF212"/>
      <c r="BFG212"/>
      <c r="BFH212"/>
      <c r="BFI212"/>
      <c r="BFJ212"/>
      <c r="BFK212"/>
      <c r="BFL212"/>
      <c r="BFM212"/>
      <c r="BFN212"/>
      <c r="BFO212"/>
      <c r="BFP212"/>
      <c r="BFQ212"/>
      <c r="BFR212"/>
      <c r="BFS212"/>
      <c r="BFT212"/>
      <c r="BFU212"/>
      <c r="BFV212"/>
      <c r="BFW212"/>
      <c r="BFX212"/>
      <c r="BFY212"/>
      <c r="BFZ212"/>
      <c r="BGA212"/>
      <c r="BGB212"/>
      <c r="BGC212"/>
      <c r="BGD212"/>
      <c r="BGE212"/>
      <c r="BGF212"/>
      <c r="BGG212"/>
      <c r="BGH212"/>
      <c r="BGI212"/>
      <c r="BGJ212"/>
      <c r="BGK212"/>
      <c r="BGL212"/>
      <c r="BGM212"/>
      <c r="BGN212"/>
      <c r="BGO212"/>
      <c r="BGP212"/>
      <c r="BGQ212"/>
      <c r="BGR212"/>
      <c r="BGS212"/>
      <c r="BGT212"/>
      <c r="BGU212"/>
      <c r="BGV212"/>
      <c r="BGW212"/>
      <c r="BGX212"/>
      <c r="BGY212"/>
      <c r="BGZ212"/>
      <c r="BHA212"/>
      <c r="BHB212"/>
      <c r="BHC212"/>
      <c r="BHD212"/>
      <c r="BHE212"/>
      <c r="BHF212"/>
      <c r="BHG212"/>
      <c r="BHH212"/>
      <c r="BHI212"/>
      <c r="BHJ212"/>
      <c r="BHK212"/>
      <c r="BHL212"/>
      <c r="BHM212"/>
      <c r="BHN212"/>
      <c r="BHO212"/>
      <c r="BHP212"/>
      <c r="BHQ212"/>
      <c r="BHR212"/>
      <c r="BHS212"/>
      <c r="BHT212"/>
      <c r="BHU212"/>
      <c r="BHV212"/>
      <c r="BHW212"/>
      <c r="BHX212"/>
      <c r="BHY212"/>
      <c r="BHZ212"/>
      <c r="BIA212"/>
      <c r="BIB212"/>
      <c r="BIC212"/>
      <c r="BID212"/>
      <c r="BIE212"/>
      <c r="BIF212"/>
      <c r="BIG212"/>
      <c r="BIH212"/>
      <c r="BII212"/>
      <c r="BIJ212"/>
      <c r="BIK212"/>
      <c r="BIL212"/>
      <c r="BIM212"/>
      <c r="BIN212"/>
      <c r="BIO212"/>
      <c r="BIP212"/>
      <c r="BIQ212"/>
      <c r="BIR212"/>
      <c r="BIS212"/>
      <c r="BIT212"/>
      <c r="BIU212"/>
      <c r="BIV212"/>
      <c r="BIW212"/>
      <c r="BIX212"/>
      <c r="BIY212"/>
      <c r="BIZ212"/>
      <c r="BJA212"/>
      <c r="BJB212"/>
      <c r="BJC212"/>
      <c r="BJD212"/>
      <c r="BJE212"/>
      <c r="BJF212"/>
      <c r="BJG212"/>
      <c r="BJH212"/>
      <c r="BJI212"/>
      <c r="BJJ212"/>
      <c r="BJK212"/>
      <c r="BJL212"/>
      <c r="BJM212"/>
      <c r="BJN212"/>
      <c r="BJO212"/>
      <c r="BJP212"/>
      <c r="BJQ212"/>
      <c r="BJR212"/>
      <c r="BJS212"/>
      <c r="BJT212"/>
      <c r="BJU212"/>
      <c r="BJV212"/>
      <c r="BJW212"/>
      <c r="BJX212"/>
      <c r="BJY212"/>
      <c r="BJZ212"/>
      <c r="BKA212"/>
      <c r="BKB212"/>
      <c r="BKC212"/>
      <c r="BKD212"/>
      <c r="BKE212"/>
      <c r="BKF212"/>
      <c r="BKG212"/>
      <c r="BKH212"/>
      <c r="BKI212"/>
      <c r="BKJ212"/>
      <c r="BKK212"/>
      <c r="BKL212"/>
      <c r="BKM212"/>
      <c r="BKN212"/>
      <c r="BKO212"/>
      <c r="BKP212"/>
      <c r="BKQ212"/>
      <c r="BKR212"/>
      <c r="BKS212"/>
      <c r="BKT212"/>
      <c r="BKU212"/>
      <c r="BKV212"/>
      <c r="BKW212"/>
      <c r="BKX212"/>
      <c r="BKY212"/>
      <c r="BKZ212"/>
      <c r="BLA212"/>
      <c r="BLB212"/>
      <c r="BLC212"/>
      <c r="BLD212"/>
      <c r="BLE212"/>
      <c r="BLF212"/>
      <c r="BLG212"/>
      <c r="BLH212"/>
      <c r="BLI212"/>
      <c r="BLJ212"/>
      <c r="BLK212"/>
      <c r="BLL212"/>
      <c r="BLM212"/>
      <c r="BLN212"/>
      <c r="BLO212"/>
      <c r="BLP212"/>
      <c r="BLQ212"/>
      <c r="BLR212"/>
      <c r="BLS212"/>
      <c r="BLT212"/>
      <c r="BLU212"/>
      <c r="BLV212"/>
      <c r="BLW212"/>
      <c r="BLX212"/>
      <c r="BLY212"/>
      <c r="BLZ212"/>
      <c r="BMA212"/>
      <c r="BMB212"/>
      <c r="BMC212"/>
      <c r="BMD212"/>
      <c r="BME212"/>
      <c r="BMF212"/>
      <c r="BMG212"/>
      <c r="BMH212"/>
      <c r="BMI212"/>
      <c r="BMJ212"/>
      <c r="BMK212"/>
      <c r="BML212"/>
      <c r="BMM212"/>
      <c r="BMN212"/>
      <c r="BMO212"/>
      <c r="BMP212"/>
      <c r="BMQ212"/>
      <c r="BMR212"/>
      <c r="BMS212"/>
      <c r="BMT212"/>
      <c r="BMU212"/>
      <c r="BMV212"/>
      <c r="BMW212"/>
      <c r="BMX212"/>
      <c r="BMY212"/>
      <c r="BMZ212"/>
      <c r="BNA212"/>
      <c r="BNB212"/>
      <c r="BNC212"/>
      <c r="BND212"/>
      <c r="BNE212"/>
      <c r="BNF212"/>
      <c r="BNG212"/>
      <c r="BNH212"/>
      <c r="BNI212"/>
      <c r="BNJ212"/>
      <c r="BNK212"/>
      <c r="BNL212"/>
      <c r="BNM212"/>
      <c r="BNN212"/>
      <c r="BNO212"/>
      <c r="BNP212"/>
      <c r="BNQ212"/>
      <c r="BNR212"/>
      <c r="BNS212"/>
      <c r="BNT212"/>
      <c r="BNU212"/>
      <c r="BNV212"/>
      <c r="BNW212"/>
      <c r="BNX212"/>
      <c r="BNY212"/>
      <c r="BNZ212"/>
      <c r="BOA212"/>
      <c r="BOB212"/>
      <c r="BOC212"/>
      <c r="BOD212"/>
      <c r="BOE212"/>
      <c r="BOF212"/>
      <c r="BOG212"/>
      <c r="BOH212"/>
      <c r="BOI212"/>
      <c r="BOJ212"/>
      <c r="BOK212"/>
      <c r="BOL212"/>
      <c r="BOM212"/>
      <c r="BON212"/>
      <c r="BOO212"/>
      <c r="BOP212"/>
      <c r="BOQ212"/>
      <c r="BOR212"/>
      <c r="BOS212"/>
      <c r="BOT212"/>
      <c r="BOU212"/>
      <c r="BOV212"/>
      <c r="BOW212"/>
      <c r="BOX212"/>
      <c r="BOY212"/>
      <c r="BOZ212"/>
      <c r="BPA212"/>
      <c r="BPB212"/>
      <c r="BPC212"/>
      <c r="BPD212"/>
      <c r="BPE212"/>
      <c r="BPF212"/>
      <c r="BPG212"/>
      <c r="BPH212"/>
      <c r="BPI212"/>
      <c r="BPJ212"/>
      <c r="BPK212"/>
      <c r="BPL212"/>
      <c r="BPM212"/>
      <c r="BPN212"/>
      <c r="BPO212"/>
      <c r="BPP212"/>
      <c r="BPQ212"/>
      <c r="BPR212"/>
      <c r="BPS212"/>
      <c r="BPT212"/>
      <c r="BPU212"/>
      <c r="BPV212"/>
      <c r="BPW212"/>
      <c r="BPX212"/>
      <c r="BPY212"/>
      <c r="BPZ212"/>
      <c r="BQA212"/>
      <c r="BQB212"/>
      <c r="BQC212"/>
      <c r="BQD212"/>
      <c r="BQE212"/>
      <c r="BQF212"/>
      <c r="BQG212"/>
      <c r="BQH212"/>
      <c r="BQI212"/>
      <c r="BQJ212"/>
      <c r="BQK212"/>
      <c r="BQL212"/>
      <c r="BQM212"/>
      <c r="BQN212"/>
      <c r="BQO212"/>
      <c r="BQP212"/>
      <c r="BQQ212"/>
      <c r="BQR212"/>
      <c r="BQS212"/>
      <c r="BQT212"/>
      <c r="BQU212"/>
      <c r="BQV212"/>
      <c r="BQW212"/>
      <c r="BQX212"/>
      <c r="BQY212"/>
      <c r="BQZ212"/>
      <c r="BRA212"/>
      <c r="BRB212"/>
      <c r="BRC212"/>
      <c r="BRD212"/>
      <c r="BRE212"/>
      <c r="BRF212"/>
      <c r="BRG212"/>
      <c r="BRH212"/>
      <c r="BRI212"/>
      <c r="BRJ212"/>
      <c r="BRK212"/>
      <c r="BRL212"/>
      <c r="BRM212"/>
      <c r="BRN212"/>
      <c r="BRO212"/>
      <c r="BRP212"/>
      <c r="BRQ212"/>
      <c r="BRR212"/>
      <c r="BRS212"/>
      <c r="BRT212"/>
      <c r="BRU212"/>
      <c r="BRV212"/>
      <c r="BRW212"/>
      <c r="BRX212"/>
      <c r="BRY212"/>
      <c r="BRZ212"/>
      <c r="BSA212"/>
      <c r="BSB212"/>
      <c r="BSC212"/>
      <c r="BSD212"/>
      <c r="BSE212"/>
      <c r="BSF212"/>
      <c r="BSG212"/>
      <c r="BSH212"/>
      <c r="BSI212"/>
      <c r="BSJ212"/>
      <c r="BSK212"/>
      <c r="BSL212"/>
      <c r="BSM212"/>
      <c r="BSN212"/>
      <c r="BSO212"/>
      <c r="BSP212"/>
      <c r="BSQ212"/>
      <c r="BSR212"/>
      <c r="BSS212"/>
      <c r="BST212"/>
      <c r="BSU212"/>
      <c r="BSV212"/>
      <c r="BSW212"/>
      <c r="BSX212"/>
      <c r="BSY212"/>
      <c r="BSZ212"/>
      <c r="BTA212"/>
      <c r="BTB212"/>
      <c r="BTC212"/>
      <c r="BTD212"/>
      <c r="BTE212"/>
      <c r="BTF212"/>
      <c r="BTG212"/>
      <c r="BTH212"/>
      <c r="BTI212"/>
      <c r="BTJ212"/>
      <c r="BTK212"/>
      <c r="BTL212"/>
      <c r="BTM212"/>
      <c r="BTN212"/>
      <c r="BTO212"/>
      <c r="BTP212"/>
      <c r="BTQ212"/>
      <c r="BTR212"/>
      <c r="BTS212"/>
      <c r="BTT212"/>
      <c r="BTU212"/>
      <c r="BTV212"/>
      <c r="BTW212"/>
      <c r="BTX212"/>
      <c r="BTY212"/>
      <c r="BTZ212"/>
      <c r="BUA212"/>
      <c r="BUB212"/>
      <c r="BUC212"/>
      <c r="BUD212"/>
      <c r="BUE212"/>
      <c r="BUF212"/>
      <c r="BUG212"/>
      <c r="BUH212"/>
      <c r="BUI212"/>
      <c r="BUJ212"/>
      <c r="BUK212"/>
      <c r="BUL212"/>
      <c r="BUM212"/>
      <c r="BUN212"/>
      <c r="BUO212"/>
      <c r="BUP212"/>
      <c r="BUQ212"/>
      <c r="BUR212"/>
      <c r="BUS212"/>
      <c r="BUT212"/>
      <c r="BUU212"/>
      <c r="BUV212"/>
      <c r="BUW212"/>
      <c r="BUX212"/>
      <c r="BUY212"/>
      <c r="BUZ212"/>
      <c r="BVA212"/>
      <c r="BVB212"/>
      <c r="BVC212"/>
      <c r="BVD212"/>
      <c r="BVE212"/>
      <c r="BVF212"/>
      <c r="BVG212"/>
      <c r="BVH212"/>
      <c r="BVI212"/>
      <c r="BVJ212"/>
      <c r="BVK212"/>
      <c r="BVL212"/>
      <c r="BVM212"/>
      <c r="BVN212"/>
      <c r="BVO212"/>
      <c r="BVP212"/>
      <c r="BVQ212"/>
      <c r="BVR212"/>
      <c r="BVS212"/>
      <c r="BVT212"/>
      <c r="BVU212"/>
      <c r="BVV212"/>
      <c r="BVW212"/>
      <c r="BVX212"/>
      <c r="BVY212"/>
      <c r="BVZ212"/>
      <c r="BWA212"/>
      <c r="BWB212"/>
      <c r="BWC212"/>
      <c r="BWD212"/>
      <c r="BWE212"/>
      <c r="BWF212"/>
      <c r="BWG212"/>
      <c r="BWH212"/>
      <c r="BWI212"/>
      <c r="BWJ212"/>
      <c r="BWK212"/>
      <c r="BWL212"/>
      <c r="BWM212"/>
      <c r="BWN212"/>
      <c r="BWO212"/>
      <c r="BWP212"/>
      <c r="BWQ212"/>
      <c r="BWR212"/>
      <c r="BWS212"/>
      <c r="BWT212"/>
      <c r="BWU212"/>
      <c r="BWV212"/>
      <c r="BWW212"/>
      <c r="BWX212"/>
      <c r="BWY212"/>
      <c r="BWZ212"/>
      <c r="BXA212"/>
      <c r="BXB212"/>
      <c r="BXC212"/>
      <c r="BXD212"/>
      <c r="BXE212"/>
      <c r="BXF212"/>
      <c r="BXG212"/>
      <c r="BXH212"/>
      <c r="BXI212"/>
      <c r="BXJ212"/>
      <c r="BXK212"/>
      <c r="BXL212"/>
      <c r="BXM212"/>
      <c r="BXN212"/>
      <c r="BXO212"/>
      <c r="BXP212"/>
      <c r="BXQ212"/>
      <c r="BXR212"/>
      <c r="BXS212"/>
      <c r="BXT212"/>
      <c r="BXU212"/>
      <c r="BXV212"/>
      <c r="BXW212"/>
      <c r="BXX212"/>
      <c r="BXY212"/>
      <c r="BXZ212"/>
      <c r="BYA212"/>
      <c r="BYB212"/>
      <c r="BYC212"/>
      <c r="BYD212"/>
      <c r="BYE212"/>
      <c r="BYF212"/>
      <c r="BYG212"/>
      <c r="BYH212"/>
      <c r="BYI212"/>
      <c r="BYJ212"/>
      <c r="BYK212"/>
      <c r="BYL212"/>
      <c r="BYM212"/>
      <c r="BYN212"/>
      <c r="BYO212"/>
      <c r="BYP212"/>
      <c r="BYQ212"/>
      <c r="BYR212"/>
      <c r="BYS212"/>
      <c r="BYT212"/>
      <c r="BYU212"/>
      <c r="BYV212"/>
      <c r="BYW212"/>
      <c r="BYX212"/>
      <c r="BYY212"/>
      <c r="BYZ212"/>
      <c r="BZA212"/>
      <c r="BZB212"/>
      <c r="BZC212"/>
      <c r="BZD212"/>
      <c r="BZE212"/>
      <c r="BZF212"/>
      <c r="BZG212"/>
      <c r="BZH212"/>
      <c r="BZI212"/>
      <c r="BZJ212"/>
      <c r="BZK212"/>
      <c r="BZL212"/>
      <c r="BZM212"/>
      <c r="BZN212"/>
      <c r="BZO212"/>
      <c r="BZP212"/>
      <c r="BZQ212"/>
      <c r="BZR212"/>
      <c r="BZS212"/>
      <c r="BZT212"/>
      <c r="BZU212"/>
      <c r="BZV212"/>
      <c r="BZW212"/>
      <c r="BZX212"/>
      <c r="BZY212"/>
      <c r="BZZ212"/>
      <c r="CAA212"/>
      <c r="CAB212"/>
      <c r="CAC212"/>
      <c r="CAD212"/>
      <c r="CAE212"/>
      <c r="CAF212"/>
      <c r="CAG212"/>
      <c r="CAH212"/>
      <c r="CAI212"/>
      <c r="CAJ212"/>
      <c r="CAK212"/>
      <c r="CAL212"/>
      <c r="CAM212"/>
      <c r="CAN212"/>
      <c r="CAO212"/>
      <c r="CAP212"/>
      <c r="CAQ212"/>
      <c r="CAR212"/>
      <c r="CAS212"/>
      <c r="CAT212"/>
      <c r="CAU212"/>
      <c r="CAV212"/>
      <c r="CAW212"/>
      <c r="CAX212"/>
      <c r="CAY212"/>
      <c r="CAZ212"/>
      <c r="CBA212"/>
      <c r="CBB212"/>
      <c r="CBC212"/>
      <c r="CBD212"/>
      <c r="CBE212"/>
      <c r="CBF212"/>
      <c r="CBG212"/>
      <c r="CBH212"/>
      <c r="CBI212"/>
      <c r="CBJ212"/>
      <c r="CBK212"/>
      <c r="CBL212"/>
      <c r="CBM212"/>
      <c r="CBN212"/>
      <c r="CBO212"/>
      <c r="CBP212"/>
      <c r="CBQ212"/>
      <c r="CBR212"/>
      <c r="CBS212"/>
      <c r="CBT212"/>
      <c r="CBU212"/>
      <c r="CBV212"/>
      <c r="CBW212"/>
      <c r="CBX212"/>
      <c r="CBY212"/>
      <c r="CBZ212"/>
      <c r="CCA212"/>
      <c r="CCB212"/>
      <c r="CCC212"/>
      <c r="CCD212"/>
      <c r="CCE212"/>
      <c r="CCF212"/>
      <c r="CCG212"/>
      <c r="CCH212"/>
      <c r="CCI212"/>
      <c r="CCJ212"/>
      <c r="CCK212"/>
      <c r="CCL212"/>
      <c r="CCM212"/>
      <c r="CCN212"/>
      <c r="CCO212"/>
      <c r="CCP212"/>
      <c r="CCQ212"/>
      <c r="CCR212"/>
      <c r="CCS212"/>
      <c r="CCT212"/>
      <c r="CCU212"/>
      <c r="CCV212"/>
      <c r="CCW212"/>
      <c r="CCX212"/>
      <c r="CCY212"/>
      <c r="CCZ212"/>
      <c r="CDA212"/>
      <c r="CDB212"/>
      <c r="CDC212"/>
      <c r="CDD212"/>
      <c r="CDE212"/>
      <c r="CDF212"/>
      <c r="CDG212"/>
      <c r="CDH212"/>
      <c r="CDI212"/>
      <c r="CDJ212"/>
      <c r="CDK212"/>
      <c r="CDL212"/>
      <c r="CDM212"/>
      <c r="CDN212"/>
      <c r="CDO212"/>
      <c r="CDP212"/>
      <c r="CDQ212"/>
      <c r="CDR212"/>
      <c r="CDS212"/>
      <c r="CDT212"/>
      <c r="CDU212"/>
      <c r="CDV212"/>
      <c r="CDW212"/>
      <c r="CDX212"/>
      <c r="CDY212"/>
      <c r="CDZ212"/>
      <c r="CEA212"/>
      <c r="CEB212"/>
      <c r="CEC212"/>
      <c r="CED212"/>
      <c r="CEE212"/>
      <c r="CEF212"/>
      <c r="CEG212"/>
      <c r="CEH212"/>
      <c r="CEI212"/>
      <c r="CEJ212"/>
      <c r="CEK212"/>
      <c r="CEL212"/>
      <c r="CEM212"/>
      <c r="CEN212"/>
      <c r="CEO212"/>
      <c r="CEP212"/>
      <c r="CEQ212"/>
      <c r="CER212"/>
      <c r="CES212"/>
      <c r="CET212"/>
      <c r="CEU212"/>
      <c r="CEV212"/>
      <c r="CEW212"/>
      <c r="CEX212"/>
      <c r="CEY212"/>
      <c r="CEZ212"/>
      <c r="CFA212"/>
      <c r="CFB212"/>
      <c r="CFC212"/>
      <c r="CFD212"/>
      <c r="CFE212"/>
      <c r="CFF212"/>
      <c r="CFG212"/>
      <c r="CFH212"/>
      <c r="CFI212"/>
      <c r="CFJ212"/>
      <c r="CFK212"/>
      <c r="CFL212"/>
      <c r="CFM212"/>
      <c r="CFN212"/>
      <c r="CFO212"/>
      <c r="CFP212"/>
      <c r="CFQ212"/>
      <c r="CFR212"/>
      <c r="CFS212"/>
      <c r="CFT212"/>
      <c r="CFU212"/>
      <c r="CFV212"/>
      <c r="CFW212"/>
      <c r="CFX212"/>
      <c r="CFY212"/>
      <c r="CFZ212"/>
      <c r="CGA212"/>
      <c r="CGB212"/>
      <c r="CGC212"/>
      <c r="CGD212"/>
      <c r="CGE212"/>
      <c r="CGF212"/>
      <c r="CGG212"/>
      <c r="CGH212"/>
      <c r="CGI212"/>
      <c r="CGJ212"/>
      <c r="CGK212"/>
      <c r="CGL212"/>
      <c r="CGM212"/>
      <c r="CGN212"/>
      <c r="CGO212"/>
      <c r="CGP212"/>
      <c r="CGQ212"/>
      <c r="CGR212"/>
      <c r="CGS212"/>
      <c r="CGT212"/>
      <c r="CGU212"/>
      <c r="CGV212"/>
      <c r="CGW212"/>
      <c r="CGX212"/>
      <c r="CGY212"/>
      <c r="CGZ212"/>
      <c r="CHA212"/>
      <c r="CHB212"/>
      <c r="CHC212"/>
      <c r="CHD212"/>
      <c r="CHE212"/>
      <c r="CHF212"/>
      <c r="CHG212"/>
      <c r="CHH212"/>
      <c r="CHI212"/>
      <c r="CHJ212"/>
      <c r="CHK212"/>
      <c r="CHL212"/>
      <c r="CHM212"/>
      <c r="CHN212"/>
      <c r="CHO212"/>
      <c r="CHP212"/>
      <c r="CHQ212"/>
      <c r="CHR212"/>
      <c r="CHS212"/>
      <c r="CHT212"/>
      <c r="CHU212"/>
      <c r="CHV212"/>
      <c r="CHW212"/>
      <c r="CHX212"/>
      <c r="CHY212"/>
      <c r="CHZ212"/>
      <c r="CIA212"/>
      <c r="CIB212"/>
      <c r="CIC212"/>
      <c r="CID212"/>
      <c r="CIE212"/>
      <c r="CIF212"/>
      <c r="CIG212"/>
      <c r="CIH212"/>
      <c r="CII212"/>
      <c r="CIJ212"/>
      <c r="CIK212"/>
      <c r="CIL212"/>
      <c r="CIM212"/>
      <c r="CIN212"/>
      <c r="CIO212"/>
      <c r="CIP212"/>
      <c r="CIQ212"/>
      <c r="CIR212"/>
      <c r="CIS212"/>
      <c r="CIT212"/>
      <c r="CIU212"/>
      <c r="CIV212"/>
      <c r="CIW212"/>
      <c r="CIX212"/>
      <c r="CIY212"/>
      <c r="CIZ212"/>
      <c r="CJA212"/>
      <c r="CJB212"/>
      <c r="CJC212"/>
      <c r="CJD212"/>
      <c r="CJE212"/>
      <c r="CJF212"/>
      <c r="CJG212"/>
      <c r="CJH212"/>
      <c r="CJI212"/>
      <c r="CJJ212"/>
      <c r="CJK212"/>
      <c r="CJL212"/>
      <c r="CJM212"/>
      <c r="CJN212"/>
      <c r="CJO212"/>
      <c r="CJP212"/>
      <c r="CJQ212"/>
      <c r="CJR212"/>
      <c r="CJS212"/>
      <c r="CJT212"/>
      <c r="CJU212"/>
      <c r="CJV212"/>
      <c r="CJW212"/>
      <c r="CJX212"/>
      <c r="CJY212"/>
      <c r="CJZ212"/>
      <c r="CKA212"/>
      <c r="CKB212"/>
      <c r="CKC212"/>
      <c r="CKD212"/>
      <c r="CKE212"/>
      <c r="CKF212"/>
      <c r="CKG212"/>
      <c r="CKH212"/>
      <c r="CKI212"/>
      <c r="CKJ212"/>
      <c r="CKK212"/>
      <c r="CKL212"/>
      <c r="CKM212"/>
      <c r="CKN212"/>
      <c r="CKO212"/>
      <c r="CKP212"/>
      <c r="CKQ212"/>
      <c r="CKR212"/>
      <c r="CKS212"/>
      <c r="CKT212"/>
      <c r="CKU212"/>
      <c r="CKV212"/>
      <c r="CKW212"/>
      <c r="CKX212"/>
      <c r="CKY212"/>
      <c r="CKZ212"/>
      <c r="CLA212"/>
      <c r="CLB212"/>
      <c r="CLC212"/>
      <c r="CLD212"/>
      <c r="CLE212"/>
      <c r="CLF212"/>
      <c r="CLG212"/>
      <c r="CLH212"/>
      <c r="CLI212"/>
      <c r="CLJ212"/>
      <c r="CLK212"/>
      <c r="CLL212"/>
      <c r="CLM212"/>
      <c r="CLN212"/>
      <c r="CLO212"/>
      <c r="CLP212"/>
      <c r="CLQ212"/>
      <c r="CLR212"/>
      <c r="CLS212"/>
      <c r="CLT212"/>
      <c r="CLU212"/>
      <c r="CLV212"/>
      <c r="CLW212"/>
      <c r="CLX212"/>
      <c r="CLY212"/>
      <c r="CLZ212"/>
      <c r="CMA212"/>
      <c r="CMB212"/>
      <c r="CMC212"/>
      <c r="CMD212"/>
      <c r="CME212"/>
      <c r="CMF212"/>
      <c r="CMG212"/>
      <c r="CMH212"/>
      <c r="CMI212"/>
      <c r="CMJ212"/>
      <c r="CMK212"/>
      <c r="CML212"/>
      <c r="CMM212"/>
      <c r="CMN212"/>
      <c r="CMO212"/>
      <c r="CMP212"/>
      <c r="CMQ212"/>
      <c r="CMR212"/>
      <c r="CMS212"/>
      <c r="CMT212"/>
      <c r="CMU212"/>
      <c r="CMV212"/>
      <c r="CMW212"/>
      <c r="CMX212"/>
      <c r="CMY212"/>
      <c r="CMZ212"/>
      <c r="CNA212"/>
      <c r="CNB212"/>
      <c r="CNC212"/>
      <c r="CND212"/>
      <c r="CNE212"/>
      <c r="CNF212"/>
      <c r="CNG212"/>
      <c r="CNH212"/>
      <c r="CNI212"/>
      <c r="CNJ212"/>
      <c r="CNK212"/>
      <c r="CNL212"/>
      <c r="CNM212"/>
      <c r="CNN212"/>
      <c r="CNO212"/>
      <c r="CNP212"/>
      <c r="CNQ212"/>
      <c r="CNR212"/>
      <c r="CNS212"/>
      <c r="CNT212"/>
      <c r="CNU212"/>
      <c r="CNV212"/>
      <c r="CNW212"/>
      <c r="CNX212"/>
      <c r="CNY212"/>
      <c r="CNZ212"/>
      <c r="COA212"/>
      <c r="COB212"/>
      <c r="COC212"/>
      <c r="COD212"/>
      <c r="COE212"/>
      <c r="COF212"/>
      <c r="COG212"/>
      <c r="COH212"/>
      <c r="COI212"/>
      <c r="COJ212"/>
      <c r="COK212"/>
      <c r="COL212"/>
      <c r="COM212"/>
      <c r="CON212"/>
      <c r="COO212"/>
      <c r="COP212"/>
      <c r="COQ212"/>
      <c r="COR212"/>
      <c r="COS212"/>
      <c r="COT212"/>
      <c r="COU212"/>
      <c r="COV212"/>
      <c r="COW212"/>
      <c r="COX212"/>
      <c r="COY212"/>
      <c r="COZ212"/>
      <c r="CPA212"/>
      <c r="CPB212"/>
      <c r="CPC212"/>
      <c r="CPD212"/>
      <c r="CPE212"/>
      <c r="CPF212"/>
      <c r="CPG212"/>
      <c r="CPH212"/>
      <c r="CPI212"/>
      <c r="CPJ212"/>
      <c r="CPK212"/>
      <c r="CPL212"/>
      <c r="CPM212"/>
      <c r="CPN212"/>
      <c r="CPO212"/>
      <c r="CPP212"/>
      <c r="CPQ212"/>
      <c r="CPR212"/>
      <c r="CPS212"/>
      <c r="CPT212"/>
      <c r="CPU212"/>
      <c r="CPV212"/>
      <c r="CPW212"/>
      <c r="CPX212"/>
      <c r="CPY212"/>
      <c r="CPZ212"/>
      <c r="CQA212"/>
      <c r="CQB212"/>
      <c r="CQC212"/>
      <c r="CQD212"/>
      <c r="CQE212"/>
      <c r="CQF212"/>
      <c r="CQG212"/>
      <c r="CQH212"/>
      <c r="CQI212"/>
      <c r="CQJ212"/>
      <c r="CQK212"/>
      <c r="CQL212"/>
      <c r="CQM212"/>
      <c r="CQN212"/>
      <c r="CQO212"/>
      <c r="CQP212"/>
      <c r="CQQ212"/>
      <c r="CQR212"/>
      <c r="CQS212"/>
      <c r="CQT212"/>
      <c r="CQU212"/>
      <c r="CQV212"/>
      <c r="CQW212"/>
      <c r="CQX212"/>
      <c r="CQY212"/>
      <c r="CQZ212"/>
      <c r="CRA212"/>
      <c r="CRB212"/>
      <c r="CRC212"/>
      <c r="CRD212"/>
      <c r="CRE212"/>
      <c r="CRF212"/>
      <c r="CRG212"/>
      <c r="CRH212"/>
      <c r="CRI212"/>
      <c r="CRJ212"/>
      <c r="CRK212"/>
      <c r="CRL212"/>
      <c r="CRM212"/>
      <c r="CRN212"/>
      <c r="CRO212"/>
      <c r="CRP212"/>
      <c r="CRQ212"/>
      <c r="CRR212"/>
      <c r="CRS212"/>
      <c r="CRT212"/>
      <c r="CRU212"/>
      <c r="CRV212"/>
      <c r="CRW212"/>
      <c r="CRX212"/>
      <c r="CRY212"/>
      <c r="CRZ212"/>
      <c r="CSA212"/>
      <c r="CSB212"/>
      <c r="CSC212"/>
      <c r="CSD212"/>
      <c r="CSE212"/>
      <c r="CSF212"/>
      <c r="CSG212"/>
      <c r="CSH212"/>
      <c r="CSI212"/>
      <c r="CSJ212"/>
      <c r="CSK212"/>
      <c r="CSL212"/>
      <c r="CSM212"/>
      <c r="CSN212"/>
      <c r="CSO212"/>
      <c r="CSP212"/>
      <c r="CSQ212"/>
      <c r="CSR212"/>
      <c r="CSS212"/>
      <c r="CST212"/>
      <c r="CSU212"/>
      <c r="CSV212"/>
      <c r="CSW212"/>
      <c r="CSX212"/>
      <c r="CSY212"/>
      <c r="CSZ212"/>
      <c r="CTA212"/>
      <c r="CTB212"/>
      <c r="CTC212"/>
      <c r="CTD212"/>
      <c r="CTE212"/>
      <c r="CTF212"/>
      <c r="CTG212"/>
      <c r="CTH212"/>
      <c r="CTI212"/>
      <c r="CTJ212"/>
      <c r="CTK212"/>
      <c r="CTL212"/>
      <c r="CTM212"/>
      <c r="CTN212"/>
      <c r="CTO212"/>
      <c r="CTP212"/>
      <c r="CTQ212"/>
      <c r="CTR212"/>
      <c r="CTS212"/>
      <c r="CTT212"/>
      <c r="CTU212"/>
      <c r="CTV212"/>
      <c r="CTW212"/>
      <c r="CTX212"/>
      <c r="CTY212"/>
      <c r="CTZ212"/>
      <c r="CUA212"/>
      <c r="CUB212"/>
      <c r="CUC212"/>
      <c r="CUD212"/>
      <c r="CUE212"/>
      <c r="CUF212"/>
      <c r="CUG212"/>
      <c r="CUH212"/>
      <c r="CUI212"/>
      <c r="CUJ212"/>
      <c r="CUK212"/>
      <c r="CUL212"/>
      <c r="CUM212"/>
      <c r="CUN212"/>
      <c r="CUO212"/>
      <c r="CUP212"/>
      <c r="CUQ212"/>
      <c r="CUR212"/>
      <c r="CUS212"/>
      <c r="CUT212"/>
      <c r="CUU212"/>
      <c r="CUV212"/>
      <c r="CUW212"/>
      <c r="CUX212"/>
      <c r="CUY212"/>
      <c r="CUZ212"/>
      <c r="CVA212"/>
      <c r="CVB212"/>
      <c r="CVC212"/>
      <c r="CVD212"/>
      <c r="CVE212"/>
      <c r="CVF212"/>
      <c r="CVG212"/>
      <c r="CVH212"/>
      <c r="CVI212"/>
      <c r="CVJ212"/>
      <c r="CVK212"/>
      <c r="CVL212"/>
      <c r="CVM212"/>
      <c r="CVN212"/>
      <c r="CVO212"/>
      <c r="CVP212"/>
      <c r="CVQ212"/>
      <c r="CVR212"/>
      <c r="CVS212"/>
      <c r="CVT212"/>
      <c r="CVU212"/>
      <c r="CVV212"/>
      <c r="CVW212"/>
      <c r="CVX212"/>
      <c r="CVY212"/>
      <c r="CVZ212"/>
      <c r="CWA212"/>
      <c r="CWB212"/>
      <c r="CWC212"/>
      <c r="CWD212"/>
      <c r="CWE212"/>
      <c r="CWF212"/>
      <c r="CWG212"/>
      <c r="CWH212"/>
      <c r="CWI212"/>
      <c r="CWJ212"/>
      <c r="CWK212"/>
      <c r="CWL212"/>
      <c r="CWM212"/>
      <c r="CWN212"/>
      <c r="CWO212"/>
      <c r="CWP212"/>
      <c r="CWQ212"/>
      <c r="CWR212"/>
      <c r="CWS212"/>
      <c r="CWT212"/>
      <c r="CWU212"/>
      <c r="CWV212"/>
      <c r="CWW212"/>
      <c r="CWX212"/>
      <c r="CWY212"/>
      <c r="CWZ212"/>
      <c r="CXA212"/>
      <c r="CXB212"/>
      <c r="CXC212"/>
      <c r="CXD212"/>
      <c r="CXE212"/>
      <c r="CXF212"/>
      <c r="CXG212"/>
      <c r="CXH212"/>
      <c r="CXI212"/>
      <c r="CXJ212"/>
      <c r="CXK212"/>
      <c r="CXL212"/>
      <c r="CXM212"/>
      <c r="CXN212"/>
      <c r="CXO212"/>
      <c r="CXP212"/>
      <c r="CXQ212"/>
      <c r="CXR212"/>
      <c r="CXS212"/>
      <c r="CXT212"/>
      <c r="CXU212"/>
      <c r="CXV212"/>
      <c r="CXW212"/>
      <c r="CXX212"/>
      <c r="CXY212"/>
      <c r="CXZ212"/>
      <c r="CYA212"/>
      <c r="CYB212"/>
      <c r="CYC212"/>
      <c r="CYD212"/>
      <c r="CYE212"/>
      <c r="CYF212"/>
      <c r="CYG212"/>
      <c r="CYH212"/>
      <c r="CYI212"/>
      <c r="CYJ212"/>
      <c r="CYK212"/>
      <c r="CYL212"/>
      <c r="CYM212"/>
      <c r="CYN212"/>
      <c r="CYO212"/>
      <c r="CYP212"/>
      <c r="CYQ212"/>
      <c r="CYR212"/>
      <c r="CYS212"/>
      <c r="CYT212"/>
      <c r="CYU212"/>
      <c r="CYV212"/>
      <c r="CYW212"/>
      <c r="CYX212"/>
      <c r="CYY212"/>
      <c r="CYZ212"/>
      <c r="CZA212"/>
      <c r="CZB212"/>
      <c r="CZC212"/>
      <c r="CZD212"/>
      <c r="CZE212"/>
      <c r="CZF212"/>
      <c r="CZG212"/>
      <c r="CZH212"/>
      <c r="CZI212"/>
      <c r="CZJ212"/>
      <c r="CZK212"/>
      <c r="CZL212"/>
      <c r="CZM212"/>
      <c r="CZN212"/>
      <c r="CZO212"/>
      <c r="CZP212"/>
      <c r="CZQ212"/>
      <c r="CZR212"/>
      <c r="CZS212"/>
      <c r="CZT212"/>
      <c r="CZU212"/>
      <c r="CZV212"/>
      <c r="CZW212"/>
      <c r="CZX212"/>
      <c r="CZY212"/>
      <c r="CZZ212"/>
      <c r="DAA212"/>
      <c r="DAB212"/>
      <c r="DAC212"/>
      <c r="DAD212"/>
      <c r="DAE212"/>
      <c r="DAF212"/>
      <c r="DAG212"/>
      <c r="DAH212"/>
      <c r="DAI212"/>
      <c r="DAJ212"/>
      <c r="DAK212"/>
      <c r="DAL212"/>
      <c r="DAM212"/>
      <c r="DAN212"/>
      <c r="DAO212"/>
      <c r="DAP212"/>
      <c r="DAQ212"/>
      <c r="DAR212"/>
      <c r="DAS212"/>
      <c r="DAT212"/>
      <c r="DAU212"/>
      <c r="DAV212"/>
      <c r="DAW212"/>
      <c r="DAX212"/>
      <c r="DAY212"/>
      <c r="DAZ212"/>
      <c r="DBA212"/>
      <c r="DBB212"/>
      <c r="DBC212"/>
      <c r="DBD212"/>
      <c r="DBE212"/>
      <c r="DBF212"/>
      <c r="DBG212"/>
      <c r="DBH212"/>
      <c r="DBI212"/>
      <c r="DBJ212"/>
      <c r="DBK212"/>
      <c r="DBL212"/>
      <c r="DBM212"/>
      <c r="DBN212"/>
      <c r="DBO212"/>
      <c r="DBP212"/>
      <c r="DBQ212"/>
      <c r="DBR212"/>
      <c r="DBS212"/>
      <c r="DBT212"/>
      <c r="DBU212"/>
      <c r="DBV212"/>
      <c r="DBW212"/>
      <c r="DBX212"/>
      <c r="DBY212"/>
      <c r="DBZ212"/>
      <c r="DCA212"/>
      <c r="DCB212"/>
      <c r="DCC212"/>
      <c r="DCD212"/>
      <c r="DCE212"/>
      <c r="DCF212"/>
      <c r="DCG212"/>
      <c r="DCH212"/>
      <c r="DCI212"/>
      <c r="DCJ212"/>
      <c r="DCK212"/>
      <c r="DCL212"/>
      <c r="DCM212"/>
      <c r="DCN212"/>
      <c r="DCO212"/>
      <c r="DCP212"/>
      <c r="DCQ212"/>
      <c r="DCR212"/>
      <c r="DCS212"/>
      <c r="DCT212"/>
      <c r="DCU212"/>
      <c r="DCV212"/>
      <c r="DCW212"/>
      <c r="DCX212"/>
      <c r="DCY212"/>
      <c r="DCZ212"/>
      <c r="DDA212"/>
      <c r="DDB212"/>
      <c r="DDC212"/>
      <c r="DDD212"/>
      <c r="DDE212"/>
      <c r="DDF212"/>
      <c r="DDG212"/>
      <c r="DDH212"/>
      <c r="DDI212"/>
      <c r="DDJ212"/>
      <c r="DDK212"/>
      <c r="DDL212"/>
      <c r="DDM212"/>
      <c r="DDN212"/>
      <c r="DDO212"/>
      <c r="DDP212"/>
      <c r="DDQ212"/>
      <c r="DDR212"/>
      <c r="DDS212"/>
      <c r="DDT212"/>
      <c r="DDU212"/>
      <c r="DDV212"/>
      <c r="DDW212"/>
      <c r="DDX212"/>
      <c r="DDY212"/>
      <c r="DDZ212"/>
      <c r="DEA212"/>
      <c r="DEB212"/>
      <c r="DEC212"/>
      <c r="DED212"/>
      <c r="DEE212"/>
      <c r="DEF212"/>
      <c r="DEG212"/>
      <c r="DEH212"/>
      <c r="DEI212"/>
      <c r="DEJ212"/>
      <c r="DEK212"/>
      <c r="DEL212"/>
      <c r="DEM212"/>
      <c r="DEN212"/>
      <c r="DEO212"/>
      <c r="DEP212"/>
      <c r="DEQ212"/>
      <c r="DER212"/>
      <c r="DES212"/>
      <c r="DET212"/>
      <c r="DEU212"/>
      <c r="DEV212"/>
      <c r="DEW212"/>
      <c r="DEX212"/>
      <c r="DEY212"/>
      <c r="DEZ212"/>
      <c r="DFA212"/>
      <c r="DFB212"/>
      <c r="DFC212"/>
      <c r="DFD212"/>
      <c r="DFE212"/>
      <c r="DFF212"/>
      <c r="DFG212"/>
      <c r="DFH212"/>
      <c r="DFI212"/>
      <c r="DFJ212"/>
      <c r="DFK212"/>
      <c r="DFL212"/>
      <c r="DFM212"/>
      <c r="DFN212"/>
      <c r="DFO212"/>
      <c r="DFP212"/>
      <c r="DFQ212"/>
      <c r="DFR212"/>
      <c r="DFS212"/>
      <c r="DFT212"/>
      <c r="DFU212"/>
      <c r="DFV212"/>
      <c r="DFW212"/>
      <c r="DFX212"/>
      <c r="DFY212"/>
      <c r="DFZ212"/>
      <c r="DGA212"/>
      <c r="DGB212"/>
      <c r="DGC212"/>
      <c r="DGD212"/>
      <c r="DGE212"/>
      <c r="DGF212"/>
      <c r="DGG212"/>
      <c r="DGH212"/>
      <c r="DGI212"/>
      <c r="DGJ212"/>
      <c r="DGK212"/>
      <c r="DGL212"/>
      <c r="DGM212"/>
      <c r="DGN212"/>
      <c r="DGO212"/>
      <c r="DGP212"/>
      <c r="DGQ212"/>
      <c r="DGR212"/>
      <c r="DGS212"/>
      <c r="DGT212"/>
      <c r="DGU212"/>
      <c r="DGV212"/>
      <c r="DGW212"/>
      <c r="DGX212"/>
      <c r="DGY212"/>
      <c r="DGZ212"/>
      <c r="DHA212"/>
      <c r="DHB212"/>
      <c r="DHC212"/>
      <c r="DHD212"/>
      <c r="DHE212"/>
      <c r="DHF212"/>
      <c r="DHG212"/>
      <c r="DHH212"/>
      <c r="DHI212"/>
      <c r="DHJ212"/>
      <c r="DHK212"/>
      <c r="DHL212"/>
      <c r="DHM212"/>
      <c r="DHN212"/>
      <c r="DHO212"/>
      <c r="DHP212"/>
      <c r="DHQ212"/>
      <c r="DHR212"/>
      <c r="DHS212"/>
      <c r="DHT212"/>
      <c r="DHU212"/>
      <c r="DHV212"/>
      <c r="DHW212"/>
      <c r="DHX212"/>
      <c r="DHY212"/>
      <c r="DHZ212"/>
      <c r="DIA212"/>
      <c r="DIB212"/>
      <c r="DIC212"/>
      <c r="DID212"/>
      <c r="DIE212"/>
      <c r="DIF212"/>
      <c r="DIG212"/>
      <c r="DIH212"/>
      <c r="DII212"/>
      <c r="DIJ212"/>
      <c r="DIK212"/>
      <c r="DIL212"/>
      <c r="DIM212"/>
      <c r="DIN212"/>
      <c r="DIO212"/>
      <c r="DIP212"/>
      <c r="DIQ212"/>
      <c r="DIR212"/>
      <c r="DIS212"/>
      <c r="DIT212"/>
      <c r="DIU212"/>
      <c r="DIV212"/>
      <c r="DIW212"/>
      <c r="DIX212"/>
      <c r="DIY212"/>
      <c r="DIZ212"/>
      <c r="DJA212"/>
      <c r="DJB212"/>
      <c r="DJC212"/>
      <c r="DJD212"/>
      <c r="DJE212"/>
      <c r="DJF212"/>
      <c r="DJG212"/>
      <c r="DJH212"/>
      <c r="DJI212"/>
      <c r="DJJ212"/>
      <c r="DJK212"/>
      <c r="DJL212"/>
      <c r="DJM212"/>
      <c r="DJN212"/>
      <c r="DJO212"/>
      <c r="DJP212"/>
      <c r="DJQ212"/>
      <c r="DJR212"/>
      <c r="DJS212"/>
      <c r="DJT212"/>
      <c r="DJU212"/>
      <c r="DJV212"/>
      <c r="DJW212"/>
      <c r="DJX212"/>
      <c r="DJY212"/>
      <c r="DJZ212"/>
      <c r="DKA212"/>
      <c r="DKB212"/>
      <c r="DKC212"/>
      <c r="DKD212"/>
      <c r="DKE212"/>
      <c r="DKF212"/>
      <c r="DKG212"/>
      <c r="DKH212"/>
      <c r="DKI212"/>
      <c r="DKJ212"/>
      <c r="DKK212"/>
      <c r="DKL212"/>
      <c r="DKM212"/>
      <c r="DKN212"/>
      <c r="DKO212"/>
      <c r="DKP212"/>
      <c r="DKQ212"/>
      <c r="DKR212"/>
      <c r="DKS212"/>
      <c r="DKT212"/>
      <c r="DKU212"/>
      <c r="DKV212"/>
      <c r="DKW212"/>
      <c r="DKX212"/>
      <c r="DKY212"/>
      <c r="DKZ212"/>
      <c r="DLA212"/>
      <c r="DLB212"/>
      <c r="DLC212"/>
      <c r="DLD212"/>
      <c r="DLE212"/>
      <c r="DLF212"/>
      <c r="DLG212"/>
      <c r="DLH212"/>
      <c r="DLI212"/>
      <c r="DLJ212"/>
      <c r="DLK212"/>
      <c r="DLL212"/>
      <c r="DLM212"/>
      <c r="DLN212"/>
      <c r="DLO212"/>
      <c r="DLP212"/>
      <c r="DLQ212"/>
      <c r="DLR212"/>
      <c r="DLS212"/>
      <c r="DLT212"/>
      <c r="DLU212"/>
      <c r="DLV212"/>
      <c r="DLW212"/>
      <c r="DLX212"/>
      <c r="DLY212"/>
      <c r="DLZ212"/>
      <c r="DMA212"/>
      <c r="DMB212"/>
      <c r="DMC212"/>
      <c r="DMD212"/>
      <c r="DME212"/>
      <c r="DMF212"/>
      <c r="DMG212"/>
      <c r="DMH212"/>
      <c r="DMI212"/>
      <c r="DMJ212"/>
      <c r="DMK212"/>
      <c r="DML212"/>
      <c r="DMM212"/>
      <c r="DMN212"/>
      <c r="DMO212"/>
      <c r="DMP212"/>
      <c r="DMQ212"/>
      <c r="DMR212"/>
      <c r="DMS212"/>
      <c r="DMT212"/>
      <c r="DMU212"/>
      <c r="DMV212"/>
      <c r="DMW212"/>
      <c r="DMX212"/>
      <c r="DMY212"/>
      <c r="DMZ212"/>
      <c r="DNA212"/>
      <c r="DNB212"/>
      <c r="DNC212"/>
      <c r="DND212"/>
      <c r="DNE212"/>
      <c r="DNF212"/>
      <c r="DNG212"/>
      <c r="DNH212"/>
      <c r="DNI212"/>
      <c r="DNJ212"/>
      <c r="DNK212"/>
      <c r="DNL212"/>
      <c r="DNM212"/>
      <c r="DNN212"/>
      <c r="DNO212"/>
      <c r="DNP212"/>
      <c r="DNQ212"/>
      <c r="DNR212"/>
      <c r="DNS212"/>
      <c r="DNT212"/>
      <c r="DNU212"/>
      <c r="DNV212"/>
      <c r="DNW212"/>
      <c r="DNX212"/>
      <c r="DNY212"/>
      <c r="DNZ212"/>
      <c r="DOA212"/>
      <c r="DOB212"/>
      <c r="DOC212"/>
      <c r="DOD212"/>
      <c r="DOE212"/>
      <c r="DOF212"/>
      <c r="DOG212"/>
      <c r="DOH212"/>
      <c r="DOI212"/>
      <c r="DOJ212"/>
      <c r="DOK212"/>
      <c r="DOL212"/>
      <c r="DOM212"/>
      <c r="DON212"/>
      <c r="DOO212"/>
      <c r="DOP212"/>
      <c r="DOQ212"/>
      <c r="DOR212"/>
      <c r="DOS212"/>
      <c r="DOT212"/>
      <c r="DOU212"/>
      <c r="DOV212"/>
      <c r="DOW212"/>
      <c r="DOX212"/>
      <c r="DOY212"/>
      <c r="DOZ212"/>
      <c r="DPA212"/>
      <c r="DPB212"/>
      <c r="DPC212"/>
      <c r="DPD212"/>
      <c r="DPE212"/>
      <c r="DPF212"/>
      <c r="DPG212"/>
      <c r="DPH212"/>
      <c r="DPI212"/>
      <c r="DPJ212"/>
      <c r="DPK212"/>
      <c r="DPL212"/>
      <c r="DPM212"/>
      <c r="DPN212"/>
      <c r="DPO212"/>
      <c r="DPP212"/>
      <c r="DPQ212"/>
      <c r="DPR212"/>
      <c r="DPS212"/>
      <c r="DPT212"/>
      <c r="DPU212"/>
      <c r="DPV212"/>
      <c r="DPW212"/>
      <c r="DPX212"/>
      <c r="DPY212"/>
      <c r="DPZ212"/>
      <c r="DQA212"/>
      <c r="DQB212"/>
      <c r="DQC212"/>
      <c r="DQD212"/>
      <c r="DQE212"/>
      <c r="DQF212"/>
      <c r="DQG212"/>
      <c r="DQH212"/>
      <c r="DQI212"/>
      <c r="DQJ212"/>
      <c r="DQK212"/>
      <c r="DQL212"/>
      <c r="DQM212"/>
      <c r="DQN212"/>
      <c r="DQO212"/>
      <c r="DQP212"/>
      <c r="DQQ212"/>
      <c r="DQR212"/>
      <c r="DQS212"/>
      <c r="DQT212"/>
      <c r="DQU212"/>
      <c r="DQV212"/>
      <c r="DQW212"/>
      <c r="DQX212"/>
      <c r="DQY212"/>
      <c r="DQZ212"/>
      <c r="DRA212"/>
      <c r="DRB212"/>
      <c r="DRC212"/>
      <c r="DRD212"/>
      <c r="DRE212"/>
      <c r="DRF212"/>
      <c r="DRG212"/>
      <c r="DRH212"/>
      <c r="DRI212"/>
      <c r="DRJ212"/>
      <c r="DRK212"/>
      <c r="DRL212"/>
      <c r="DRM212"/>
      <c r="DRN212"/>
      <c r="DRO212"/>
      <c r="DRP212"/>
      <c r="DRQ212"/>
      <c r="DRR212"/>
      <c r="DRS212"/>
      <c r="DRT212"/>
      <c r="DRU212"/>
      <c r="DRV212"/>
      <c r="DRW212"/>
      <c r="DRX212"/>
      <c r="DRY212"/>
      <c r="DRZ212"/>
      <c r="DSA212"/>
      <c r="DSB212"/>
      <c r="DSC212"/>
      <c r="DSD212"/>
      <c r="DSE212"/>
      <c r="DSF212"/>
      <c r="DSG212"/>
      <c r="DSH212"/>
      <c r="DSI212"/>
      <c r="DSJ212"/>
      <c r="DSK212"/>
      <c r="DSL212"/>
      <c r="DSM212"/>
      <c r="DSN212"/>
      <c r="DSO212"/>
      <c r="DSP212"/>
      <c r="DSQ212"/>
      <c r="DSR212"/>
      <c r="DSS212"/>
      <c r="DST212"/>
      <c r="DSU212"/>
      <c r="DSV212"/>
      <c r="DSW212"/>
      <c r="DSX212"/>
      <c r="DSY212"/>
      <c r="DSZ212"/>
      <c r="DTA212"/>
      <c r="DTB212"/>
      <c r="DTC212"/>
      <c r="DTD212"/>
      <c r="DTE212"/>
      <c r="DTF212"/>
      <c r="DTG212"/>
      <c r="DTH212"/>
      <c r="DTI212"/>
      <c r="DTJ212"/>
      <c r="DTK212"/>
      <c r="DTL212"/>
      <c r="DTM212"/>
      <c r="DTN212"/>
      <c r="DTO212"/>
      <c r="DTP212"/>
      <c r="DTQ212"/>
      <c r="DTR212"/>
      <c r="DTS212"/>
      <c r="DTT212"/>
      <c r="DTU212"/>
      <c r="DTV212"/>
      <c r="DTW212"/>
      <c r="DTX212"/>
      <c r="DTY212"/>
      <c r="DTZ212"/>
      <c r="DUA212"/>
      <c r="DUB212"/>
      <c r="DUC212"/>
      <c r="DUD212"/>
      <c r="DUE212"/>
      <c r="DUF212"/>
      <c r="DUG212"/>
      <c r="DUH212"/>
      <c r="DUI212"/>
      <c r="DUJ212"/>
      <c r="DUK212"/>
      <c r="DUL212"/>
      <c r="DUM212"/>
      <c r="DUN212"/>
      <c r="DUO212"/>
      <c r="DUP212"/>
      <c r="DUQ212"/>
      <c r="DUR212"/>
      <c r="DUS212"/>
      <c r="DUT212"/>
      <c r="DUU212"/>
      <c r="DUV212"/>
      <c r="DUW212"/>
      <c r="DUX212"/>
      <c r="DUY212"/>
      <c r="DUZ212"/>
      <c r="DVA212"/>
      <c r="DVB212"/>
      <c r="DVC212"/>
      <c r="DVD212"/>
      <c r="DVE212"/>
      <c r="DVF212"/>
      <c r="DVG212"/>
      <c r="DVH212"/>
      <c r="DVI212"/>
      <c r="DVJ212"/>
      <c r="DVK212"/>
      <c r="DVL212"/>
      <c r="DVM212"/>
      <c r="DVN212"/>
      <c r="DVO212"/>
      <c r="DVP212"/>
      <c r="DVQ212"/>
      <c r="DVR212"/>
      <c r="DVS212"/>
      <c r="DVT212"/>
      <c r="DVU212"/>
      <c r="DVV212"/>
      <c r="DVW212"/>
      <c r="DVX212"/>
      <c r="DVY212"/>
      <c r="DVZ212"/>
      <c r="DWA212"/>
      <c r="DWB212"/>
      <c r="DWC212"/>
      <c r="DWD212"/>
      <c r="DWE212"/>
      <c r="DWF212"/>
      <c r="DWG212"/>
      <c r="DWH212"/>
      <c r="DWI212"/>
      <c r="DWJ212"/>
      <c r="DWK212"/>
      <c r="DWL212"/>
      <c r="DWM212"/>
      <c r="DWN212"/>
      <c r="DWO212"/>
      <c r="DWP212"/>
      <c r="DWQ212"/>
      <c r="DWR212"/>
      <c r="DWS212"/>
      <c r="DWT212"/>
      <c r="DWU212"/>
      <c r="DWV212"/>
      <c r="DWW212"/>
      <c r="DWX212"/>
      <c r="DWY212"/>
      <c r="DWZ212"/>
      <c r="DXA212"/>
      <c r="DXB212"/>
      <c r="DXC212"/>
      <c r="DXD212"/>
      <c r="DXE212"/>
      <c r="DXF212"/>
      <c r="DXG212"/>
      <c r="DXH212"/>
      <c r="DXI212"/>
      <c r="DXJ212"/>
      <c r="DXK212"/>
      <c r="DXL212"/>
      <c r="DXM212"/>
      <c r="DXN212"/>
      <c r="DXO212"/>
      <c r="DXP212"/>
      <c r="DXQ212"/>
      <c r="DXR212"/>
      <c r="DXS212"/>
      <c r="DXT212"/>
      <c r="DXU212"/>
      <c r="DXV212"/>
      <c r="DXW212"/>
      <c r="DXX212"/>
      <c r="DXY212"/>
      <c r="DXZ212"/>
      <c r="DYA212"/>
      <c r="DYB212"/>
      <c r="DYC212"/>
      <c r="DYD212"/>
      <c r="DYE212"/>
      <c r="DYF212"/>
      <c r="DYG212"/>
      <c r="DYH212"/>
      <c r="DYI212"/>
      <c r="DYJ212"/>
      <c r="DYK212"/>
      <c r="DYL212"/>
      <c r="DYM212"/>
      <c r="DYN212"/>
      <c r="DYO212"/>
      <c r="DYP212"/>
      <c r="DYQ212"/>
      <c r="DYR212"/>
      <c r="DYS212"/>
      <c r="DYT212"/>
      <c r="DYU212"/>
      <c r="DYV212"/>
      <c r="DYW212"/>
      <c r="DYX212"/>
      <c r="DYY212"/>
      <c r="DYZ212"/>
      <c r="DZA212"/>
      <c r="DZB212"/>
      <c r="DZC212"/>
      <c r="DZD212"/>
      <c r="DZE212"/>
      <c r="DZF212"/>
      <c r="DZG212"/>
      <c r="DZH212"/>
      <c r="DZI212"/>
      <c r="DZJ212"/>
      <c r="DZK212"/>
      <c r="DZL212"/>
      <c r="DZM212"/>
      <c r="DZN212"/>
      <c r="DZO212"/>
      <c r="DZP212"/>
      <c r="DZQ212"/>
      <c r="DZR212"/>
      <c r="DZS212"/>
      <c r="DZT212"/>
      <c r="DZU212"/>
      <c r="DZV212"/>
      <c r="DZW212"/>
      <c r="DZX212"/>
      <c r="DZY212"/>
      <c r="DZZ212"/>
      <c r="EAA212"/>
      <c r="EAB212"/>
      <c r="EAC212"/>
      <c r="EAD212"/>
      <c r="EAE212"/>
      <c r="EAF212"/>
      <c r="EAG212"/>
      <c r="EAH212"/>
      <c r="EAI212"/>
      <c r="EAJ212"/>
      <c r="EAK212"/>
      <c r="EAL212"/>
      <c r="EAM212"/>
      <c r="EAN212"/>
      <c r="EAO212"/>
      <c r="EAP212"/>
      <c r="EAQ212"/>
      <c r="EAR212"/>
      <c r="EAS212"/>
      <c r="EAT212"/>
      <c r="EAU212"/>
      <c r="EAV212"/>
      <c r="EAW212"/>
      <c r="EAX212"/>
      <c r="EAY212"/>
      <c r="EAZ212"/>
      <c r="EBA212"/>
      <c r="EBB212"/>
      <c r="EBC212"/>
      <c r="EBD212"/>
      <c r="EBE212"/>
      <c r="EBF212"/>
      <c r="EBG212"/>
      <c r="EBH212"/>
      <c r="EBI212"/>
      <c r="EBJ212"/>
      <c r="EBK212"/>
      <c r="EBL212"/>
      <c r="EBM212"/>
      <c r="EBN212"/>
      <c r="EBO212"/>
      <c r="EBP212"/>
      <c r="EBQ212"/>
      <c r="EBR212"/>
      <c r="EBS212"/>
      <c r="EBT212"/>
      <c r="EBU212"/>
      <c r="EBV212"/>
      <c r="EBW212"/>
      <c r="EBX212"/>
      <c r="EBY212"/>
      <c r="EBZ212"/>
      <c r="ECA212"/>
      <c r="ECB212"/>
      <c r="ECC212"/>
      <c r="ECD212"/>
      <c r="ECE212"/>
      <c r="ECF212"/>
      <c r="ECG212"/>
      <c r="ECH212"/>
      <c r="ECI212"/>
      <c r="ECJ212"/>
      <c r="ECK212"/>
      <c r="ECL212"/>
      <c r="ECM212"/>
      <c r="ECN212"/>
      <c r="ECO212"/>
      <c r="ECP212"/>
      <c r="ECQ212"/>
      <c r="ECR212"/>
      <c r="ECS212"/>
      <c r="ECT212"/>
      <c r="ECU212"/>
      <c r="ECV212"/>
      <c r="ECW212"/>
      <c r="ECX212"/>
      <c r="ECY212"/>
      <c r="ECZ212"/>
      <c r="EDA212"/>
      <c r="EDB212"/>
      <c r="EDC212"/>
      <c r="EDD212"/>
      <c r="EDE212"/>
      <c r="EDF212"/>
      <c r="EDG212"/>
      <c r="EDH212"/>
      <c r="EDI212"/>
      <c r="EDJ212"/>
      <c r="EDK212"/>
      <c r="EDL212"/>
      <c r="EDM212"/>
      <c r="EDN212"/>
      <c r="EDO212"/>
      <c r="EDP212"/>
      <c r="EDQ212"/>
      <c r="EDR212"/>
      <c r="EDS212"/>
      <c r="EDT212"/>
      <c r="EDU212"/>
      <c r="EDV212"/>
      <c r="EDW212"/>
      <c r="EDX212"/>
      <c r="EDY212"/>
      <c r="EDZ212"/>
      <c r="EEA212"/>
      <c r="EEB212"/>
      <c r="EEC212"/>
      <c r="EED212"/>
      <c r="EEE212"/>
      <c r="EEF212"/>
      <c r="EEG212"/>
      <c r="EEH212"/>
      <c r="EEI212"/>
      <c r="EEJ212"/>
      <c r="EEK212"/>
      <c r="EEL212"/>
      <c r="EEM212"/>
      <c r="EEN212"/>
      <c r="EEO212"/>
      <c r="EEP212"/>
      <c r="EEQ212"/>
      <c r="EER212"/>
      <c r="EES212"/>
      <c r="EET212"/>
      <c r="EEU212"/>
      <c r="EEV212"/>
      <c r="EEW212"/>
      <c r="EEX212"/>
      <c r="EEY212"/>
      <c r="EEZ212"/>
      <c r="EFA212"/>
      <c r="EFB212"/>
      <c r="EFC212"/>
      <c r="EFD212"/>
      <c r="EFE212"/>
      <c r="EFF212"/>
      <c r="EFG212"/>
      <c r="EFH212"/>
      <c r="EFI212"/>
      <c r="EFJ212"/>
      <c r="EFK212"/>
      <c r="EFL212"/>
      <c r="EFM212"/>
      <c r="EFN212"/>
      <c r="EFO212"/>
      <c r="EFP212"/>
      <c r="EFQ212"/>
      <c r="EFR212"/>
      <c r="EFS212"/>
      <c r="EFT212"/>
      <c r="EFU212"/>
      <c r="EFV212"/>
      <c r="EFW212"/>
      <c r="EFX212"/>
      <c r="EFY212"/>
      <c r="EFZ212"/>
      <c r="EGA212"/>
      <c r="EGB212"/>
      <c r="EGC212"/>
      <c r="EGD212"/>
      <c r="EGE212"/>
      <c r="EGF212"/>
      <c r="EGG212"/>
      <c r="EGH212"/>
      <c r="EGI212"/>
      <c r="EGJ212"/>
      <c r="EGK212"/>
      <c r="EGL212"/>
      <c r="EGM212"/>
      <c r="EGN212"/>
      <c r="EGO212"/>
      <c r="EGP212"/>
      <c r="EGQ212"/>
      <c r="EGR212"/>
      <c r="EGS212"/>
      <c r="EGT212"/>
      <c r="EGU212"/>
      <c r="EGV212"/>
      <c r="EGW212"/>
      <c r="EGX212"/>
      <c r="EGY212"/>
      <c r="EGZ212"/>
      <c r="EHA212"/>
      <c r="EHB212"/>
      <c r="EHC212"/>
      <c r="EHD212"/>
      <c r="EHE212"/>
      <c r="EHF212"/>
      <c r="EHG212"/>
      <c r="EHH212"/>
      <c r="EHI212"/>
      <c r="EHJ212"/>
      <c r="EHK212"/>
      <c r="EHL212"/>
      <c r="EHM212"/>
      <c r="EHN212"/>
      <c r="EHO212"/>
      <c r="EHP212"/>
      <c r="EHQ212"/>
      <c r="EHR212"/>
      <c r="EHS212"/>
      <c r="EHT212"/>
      <c r="EHU212"/>
      <c r="EHV212"/>
      <c r="EHW212"/>
      <c r="EHX212"/>
      <c r="EHY212"/>
      <c r="EHZ212"/>
      <c r="EIA212"/>
      <c r="EIB212"/>
      <c r="EIC212"/>
      <c r="EID212"/>
      <c r="EIE212"/>
      <c r="EIF212"/>
      <c r="EIG212"/>
      <c r="EIH212"/>
      <c r="EII212"/>
      <c r="EIJ212"/>
      <c r="EIK212"/>
      <c r="EIL212"/>
      <c r="EIM212"/>
      <c r="EIN212"/>
      <c r="EIO212"/>
      <c r="EIP212"/>
      <c r="EIQ212"/>
      <c r="EIR212"/>
      <c r="EIS212"/>
      <c r="EIT212"/>
      <c r="EIU212"/>
      <c r="EIV212"/>
      <c r="EIW212"/>
      <c r="EIX212"/>
      <c r="EIY212"/>
      <c r="EIZ212"/>
      <c r="EJA212"/>
      <c r="EJB212"/>
      <c r="EJC212"/>
      <c r="EJD212"/>
      <c r="EJE212"/>
      <c r="EJF212"/>
      <c r="EJG212"/>
      <c r="EJH212"/>
      <c r="EJI212"/>
      <c r="EJJ212"/>
      <c r="EJK212"/>
      <c r="EJL212"/>
      <c r="EJM212"/>
      <c r="EJN212"/>
      <c r="EJO212"/>
      <c r="EJP212"/>
      <c r="EJQ212"/>
      <c r="EJR212"/>
      <c r="EJS212"/>
      <c r="EJT212"/>
      <c r="EJU212"/>
      <c r="EJV212"/>
      <c r="EJW212"/>
      <c r="EJX212"/>
      <c r="EJY212"/>
      <c r="EJZ212"/>
      <c r="EKA212"/>
      <c r="EKB212"/>
      <c r="EKC212"/>
      <c r="EKD212"/>
      <c r="EKE212"/>
      <c r="EKF212"/>
      <c r="EKG212"/>
      <c r="EKH212"/>
      <c r="EKI212"/>
      <c r="EKJ212"/>
      <c r="EKK212"/>
      <c r="EKL212"/>
      <c r="EKM212"/>
      <c r="EKN212"/>
      <c r="EKO212"/>
      <c r="EKP212"/>
      <c r="EKQ212"/>
      <c r="EKR212"/>
      <c r="EKS212"/>
      <c r="EKT212"/>
      <c r="EKU212"/>
      <c r="EKV212"/>
      <c r="EKW212"/>
      <c r="EKX212"/>
      <c r="EKY212"/>
      <c r="EKZ212"/>
      <c r="ELA212"/>
      <c r="ELB212"/>
      <c r="ELC212"/>
      <c r="ELD212"/>
      <c r="ELE212"/>
      <c r="ELF212"/>
      <c r="ELG212"/>
      <c r="ELH212"/>
      <c r="ELI212"/>
      <c r="ELJ212"/>
      <c r="ELK212"/>
      <c r="ELL212"/>
      <c r="ELM212"/>
      <c r="ELN212"/>
      <c r="ELO212"/>
      <c r="ELP212"/>
      <c r="ELQ212"/>
      <c r="ELR212"/>
      <c r="ELS212"/>
      <c r="ELT212"/>
      <c r="ELU212"/>
      <c r="ELV212"/>
      <c r="ELW212"/>
      <c r="ELX212"/>
      <c r="ELY212"/>
      <c r="ELZ212"/>
      <c r="EMA212"/>
      <c r="EMB212"/>
      <c r="EMC212"/>
      <c r="EMD212"/>
      <c r="EME212"/>
      <c r="EMF212"/>
      <c r="EMG212"/>
      <c r="EMH212"/>
      <c r="EMI212"/>
      <c r="EMJ212"/>
      <c r="EMK212"/>
      <c r="EML212"/>
      <c r="EMM212"/>
      <c r="EMN212"/>
      <c r="EMO212"/>
      <c r="EMP212"/>
      <c r="EMQ212"/>
      <c r="EMR212"/>
      <c r="EMS212"/>
      <c r="EMT212"/>
      <c r="EMU212"/>
      <c r="EMV212"/>
      <c r="EMW212"/>
      <c r="EMX212"/>
      <c r="EMY212"/>
      <c r="EMZ212"/>
      <c r="ENA212"/>
      <c r="ENB212"/>
      <c r="ENC212"/>
      <c r="END212"/>
      <c r="ENE212"/>
      <c r="ENF212"/>
      <c r="ENG212"/>
      <c r="ENH212"/>
      <c r="ENI212"/>
      <c r="ENJ212"/>
      <c r="ENK212"/>
      <c r="ENL212"/>
      <c r="ENM212"/>
      <c r="ENN212"/>
      <c r="ENO212"/>
      <c r="ENP212"/>
      <c r="ENQ212"/>
      <c r="ENR212"/>
      <c r="ENS212"/>
      <c r="ENT212"/>
      <c r="ENU212"/>
      <c r="ENV212"/>
      <c r="ENW212"/>
      <c r="ENX212"/>
      <c r="ENY212"/>
      <c r="ENZ212"/>
      <c r="EOA212"/>
      <c r="EOB212"/>
      <c r="EOC212"/>
      <c r="EOD212"/>
      <c r="EOE212"/>
      <c r="EOF212"/>
      <c r="EOG212"/>
      <c r="EOH212"/>
      <c r="EOI212"/>
      <c r="EOJ212"/>
      <c r="EOK212"/>
      <c r="EOL212"/>
      <c r="EOM212"/>
      <c r="EON212"/>
      <c r="EOO212"/>
      <c r="EOP212"/>
      <c r="EOQ212"/>
      <c r="EOR212"/>
      <c r="EOS212"/>
      <c r="EOT212"/>
      <c r="EOU212"/>
      <c r="EOV212"/>
      <c r="EOW212"/>
      <c r="EOX212"/>
      <c r="EOY212"/>
      <c r="EOZ212"/>
      <c r="EPA212"/>
      <c r="EPB212"/>
      <c r="EPC212"/>
      <c r="EPD212"/>
      <c r="EPE212"/>
      <c r="EPF212"/>
      <c r="EPG212"/>
      <c r="EPH212"/>
      <c r="EPI212"/>
      <c r="EPJ212"/>
      <c r="EPK212"/>
      <c r="EPL212"/>
      <c r="EPM212"/>
      <c r="EPN212"/>
      <c r="EPO212"/>
      <c r="EPP212"/>
      <c r="EPQ212"/>
      <c r="EPR212"/>
      <c r="EPS212"/>
      <c r="EPT212"/>
      <c r="EPU212"/>
      <c r="EPV212"/>
      <c r="EPW212"/>
      <c r="EPX212"/>
      <c r="EPY212"/>
      <c r="EPZ212"/>
      <c r="EQA212"/>
      <c r="EQB212"/>
      <c r="EQC212"/>
      <c r="EQD212"/>
      <c r="EQE212"/>
      <c r="EQF212"/>
      <c r="EQG212"/>
      <c r="EQH212"/>
      <c r="EQI212"/>
      <c r="EQJ212"/>
      <c r="EQK212"/>
      <c r="EQL212"/>
      <c r="EQM212"/>
      <c r="EQN212"/>
      <c r="EQO212"/>
      <c r="EQP212"/>
      <c r="EQQ212"/>
      <c r="EQR212"/>
      <c r="EQS212"/>
      <c r="EQT212"/>
      <c r="EQU212"/>
      <c r="EQV212"/>
      <c r="EQW212"/>
      <c r="EQX212"/>
      <c r="EQY212"/>
      <c r="EQZ212"/>
      <c r="ERA212"/>
      <c r="ERB212"/>
      <c r="ERC212"/>
      <c r="ERD212"/>
      <c r="ERE212"/>
      <c r="ERF212"/>
      <c r="ERG212"/>
      <c r="ERH212"/>
      <c r="ERI212"/>
      <c r="ERJ212"/>
      <c r="ERK212"/>
      <c r="ERL212"/>
      <c r="ERM212"/>
      <c r="ERN212"/>
      <c r="ERO212"/>
      <c r="ERP212"/>
      <c r="ERQ212"/>
      <c r="ERR212"/>
      <c r="ERS212"/>
      <c r="ERT212"/>
      <c r="ERU212"/>
      <c r="ERV212"/>
      <c r="ERW212"/>
      <c r="ERX212"/>
      <c r="ERY212"/>
      <c r="ERZ212"/>
      <c r="ESA212"/>
      <c r="ESB212"/>
      <c r="ESC212"/>
      <c r="ESD212"/>
      <c r="ESE212"/>
      <c r="ESF212"/>
      <c r="ESG212"/>
      <c r="ESH212"/>
      <c r="ESI212"/>
      <c r="ESJ212"/>
      <c r="ESK212"/>
      <c r="ESL212"/>
      <c r="ESM212"/>
      <c r="ESN212"/>
      <c r="ESO212"/>
      <c r="ESP212"/>
      <c r="ESQ212"/>
      <c r="ESR212"/>
      <c r="ESS212"/>
      <c r="EST212"/>
      <c r="ESU212"/>
      <c r="ESV212"/>
      <c r="ESW212"/>
      <c r="ESX212"/>
      <c r="ESY212"/>
      <c r="ESZ212"/>
      <c r="ETA212"/>
      <c r="ETB212"/>
      <c r="ETC212"/>
      <c r="ETD212"/>
      <c r="ETE212"/>
      <c r="ETF212"/>
      <c r="ETG212"/>
      <c r="ETH212"/>
      <c r="ETI212"/>
      <c r="ETJ212"/>
      <c r="ETK212"/>
      <c r="ETL212"/>
      <c r="ETM212"/>
      <c r="ETN212"/>
      <c r="ETO212"/>
      <c r="ETP212"/>
      <c r="ETQ212"/>
      <c r="ETR212"/>
      <c r="ETS212"/>
      <c r="ETT212"/>
      <c r="ETU212"/>
      <c r="ETV212"/>
      <c r="ETW212"/>
      <c r="ETX212"/>
      <c r="ETY212"/>
      <c r="ETZ212"/>
      <c r="EUA212"/>
      <c r="EUB212"/>
      <c r="EUC212"/>
      <c r="EUD212"/>
      <c r="EUE212"/>
      <c r="EUF212"/>
      <c r="EUG212"/>
      <c r="EUH212"/>
      <c r="EUI212"/>
      <c r="EUJ212"/>
      <c r="EUK212"/>
      <c r="EUL212"/>
      <c r="EUM212"/>
      <c r="EUN212"/>
      <c r="EUO212"/>
      <c r="EUP212"/>
      <c r="EUQ212"/>
      <c r="EUR212"/>
      <c r="EUS212"/>
      <c r="EUT212"/>
      <c r="EUU212"/>
      <c r="EUV212"/>
      <c r="EUW212"/>
      <c r="EUX212"/>
      <c r="EUY212"/>
      <c r="EUZ212"/>
      <c r="EVA212"/>
      <c r="EVB212"/>
      <c r="EVC212"/>
      <c r="EVD212"/>
      <c r="EVE212"/>
      <c r="EVF212"/>
      <c r="EVG212"/>
      <c r="EVH212"/>
      <c r="EVI212"/>
      <c r="EVJ212"/>
      <c r="EVK212"/>
      <c r="EVL212"/>
      <c r="EVM212"/>
      <c r="EVN212"/>
      <c r="EVO212"/>
      <c r="EVP212"/>
      <c r="EVQ212"/>
      <c r="EVR212"/>
      <c r="EVS212"/>
      <c r="EVT212"/>
      <c r="EVU212"/>
      <c r="EVV212"/>
      <c r="EVW212"/>
      <c r="EVX212"/>
      <c r="EVY212"/>
      <c r="EVZ212"/>
      <c r="EWA212"/>
      <c r="EWB212"/>
      <c r="EWC212"/>
      <c r="EWD212"/>
      <c r="EWE212"/>
      <c r="EWF212"/>
      <c r="EWG212"/>
      <c r="EWH212"/>
      <c r="EWI212"/>
      <c r="EWJ212"/>
      <c r="EWK212"/>
      <c r="EWL212"/>
      <c r="EWM212"/>
      <c r="EWN212"/>
      <c r="EWO212"/>
      <c r="EWP212"/>
      <c r="EWQ212"/>
      <c r="EWR212"/>
      <c r="EWS212"/>
      <c r="EWT212"/>
      <c r="EWU212"/>
      <c r="EWV212"/>
      <c r="EWW212"/>
      <c r="EWX212"/>
      <c r="EWY212"/>
      <c r="EWZ212"/>
      <c r="EXA212"/>
      <c r="EXB212"/>
      <c r="EXC212"/>
      <c r="EXD212"/>
      <c r="EXE212"/>
      <c r="EXF212"/>
      <c r="EXG212"/>
      <c r="EXH212"/>
      <c r="EXI212"/>
      <c r="EXJ212"/>
      <c r="EXK212"/>
      <c r="EXL212"/>
      <c r="EXM212"/>
      <c r="EXN212"/>
      <c r="EXO212"/>
      <c r="EXP212"/>
      <c r="EXQ212"/>
      <c r="EXR212"/>
      <c r="EXS212"/>
      <c r="EXT212"/>
      <c r="EXU212"/>
      <c r="EXV212"/>
      <c r="EXW212"/>
      <c r="EXX212"/>
      <c r="EXY212"/>
      <c r="EXZ212"/>
      <c r="EYA212"/>
      <c r="EYB212"/>
      <c r="EYC212"/>
      <c r="EYD212"/>
      <c r="EYE212"/>
      <c r="EYF212"/>
      <c r="EYG212"/>
      <c r="EYH212"/>
      <c r="EYI212"/>
      <c r="EYJ212"/>
      <c r="EYK212"/>
      <c r="EYL212"/>
      <c r="EYM212"/>
      <c r="EYN212"/>
      <c r="EYO212"/>
      <c r="EYP212"/>
      <c r="EYQ212"/>
      <c r="EYR212"/>
      <c r="EYS212"/>
      <c r="EYT212"/>
      <c r="EYU212"/>
      <c r="EYV212"/>
      <c r="EYW212"/>
      <c r="EYX212"/>
      <c r="EYY212"/>
      <c r="EYZ212"/>
      <c r="EZA212"/>
      <c r="EZB212"/>
      <c r="EZC212"/>
      <c r="EZD212"/>
      <c r="EZE212"/>
      <c r="EZF212"/>
      <c r="EZG212"/>
      <c r="EZH212"/>
      <c r="EZI212"/>
      <c r="EZJ212"/>
      <c r="EZK212"/>
      <c r="EZL212"/>
      <c r="EZM212"/>
      <c r="EZN212"/>
      <c r="EZO212"/>
      <c r="EZP212"/>
      <c r="EZQ212"/>
      <c r="EZR212"/>
      <c r="EZS212"/>
      <c r="EZT212"/>
      <c r="EZU212"/>
      <c r="EZV212"/>
      <c r="EZW212"/>
      <c r="EZX212"/>
      <c r="EZY212"/>
      <c r="EZZ212"/>
      <c r="FAA212"/>
      <c r="FAB212"/>
      <c r="FAC212"/>
      <c r="FAD212"/>
      <c r="FAE212"/>
      <c r="FAF212"/>
      <c r="FAG212"/>
      <c r="FAH212"/>
      <c r="FAI212"/>
      <c r="FAJ212"/>
      <c r="FAK212"/>
      <c r="FAL212"/>
      <c r="FAM212"/>
      <c r="FAN212"/>
      <c r="FAO212"/>
      <c r="FAP212"/>
      <c r="FAQ212"/>
      <c r="FAR212"/>
      <c r="FAS212"/>
      <c r="FAT212"/>
      <c r="FAU212"/>
      <c r="FAV212"/>
      <c r="FAW212"/>
      <c r="FAX212"/>
      <c r="FAY212"/>
      <c r="FAZ212"/>
      <c r="FBA212"/>
      <c r="FBB212"/>
      <c r="FBC212"/>
      <c r="FBD212"/>
      <c r="FBE212"/>
      <c r="FBF212"/>
      <c r="FBG212"/>
      <c r="FBH212"/>
      <c r="FBI212"/>
      <c r="FBJ212"/>
      <c r="FBK212"/>
      <c r="FBL212"/>
      <c r="FBM212"/>
      <c r="FBN212"/>
      <c r="FBO212"/>
      <c r="FBP212"/>
      <c r="FBQ212"/>
      <c r="FBR212"/>
      <c r="FBS212"/>
      <c r="FBT212"/>
      <c r="FBU212"/>
      <c r="FBV212"/>
      <c r="FBW212"/>
      <c r="FBX212"/>
      <c r="FBY212"/>
      <c r="FBZ212"/>
      <c r="FCA212"/>
      <c r="FCB212"/>
      <c r="FCC212"/>
      <c r="FCD212"/>
      <c r="FCE212"/>
      <c r="FCF212"/>
      <c r="FCG212"/>
      <c r="FCH212"/>
      <c r="FCI212"/>
      <c r="FCJ212"/>
      <c r="FCK212"/>
      <c r="FCL212"/>
      <c r="FCM212"/>
      <c r="FCN212"/>
      <c r="FCO212"/>
      <c r="FCP212"/>
      <c r="FCQ212"/>
      <c r="FCR212"/>
      <c r="FCS212"/>
      <c r="FCT212"/>
      <c r="FCU212"/>
      <c r="FCV212"/>
      <c r="FCW212"/>
      <c r="FCX212"/>
      <c r="FCY212"/>
      <c r="FCZ212"/>
      <c r="FDA212"/>
      <c r="FDB212"/>
      <c r="FDC212"/>
      <c r="FDD212"/>
      <c r="FDE212"/>
      <c r="FDF212"/>
      <c r="FDG212"/>
      <c r="FDH212"/>
      <c r="FDI212"/>
      <c r="FDJ212"/>
      <c r="FDK212"/>
      <c r="FDL212"/>
      <c r="FDM212"/>
      <c r="FDN212"/>
      <c r="FDO212"/>
      <c r="FDP212"/>
      <c r="FDQ212"/>
      <c r="FDR212"/>
      <c r="FDS212"/>
      <c r="FDT212"/>
      <c r="FDU212"/>
      <c r="FDV212"/>
      <c r="FDW212"/>
      <c r="FDX212"/>
      <c r="FDY212"/>
      <c r="FDZ212"/>
      <c r="FEA212"/>
      <c r="FEB212"/>
      <c r="FEC212"/>
      <c r="FED212"/>
      <c r="FEE212"/>
      <c r="FEF212"/>
      <c r="FEG212"/>
      <c r="FEH212"/>
      <c r="FEI212"/>
      <c r="FEJ212"/>
      <c r="FEK212"/>
      <c r="FEL212"/>
      <c r="FEM212"/>
      <c r="FEN212"/>
      <c r="FEO212"/>
      <c r="FEP212"/>
      <c r="FEQ212"/>
      <c r="FER212"/>
      <c r="FES212"/>
      <c r="FET212"/>
      <c r="FEU212"/>
      <c r="FEV212"/>
      <c r="FEW212"/>
      <c r="FEX212"/>
      <c r="FEY212"/>
      <c r="FEZ212"/>
      <c r="FFA212"/>
      <c r="FFB212"/>
      <c r="FFC212"/>
      <c r="FFD212"/>
      <c r="FFE212"/>
      <c r="FFF212"/>
      <c r="FFG212"/>
      <c r="FFH212"/>
      <c r="FFI212"/>
      <c r="FFJ212"/>
      <c r="FFK212"/>
      <c r="FFL212"/>
      <c r="FFM212"/>
      <c r="FFN212"/>
      <c r="FFO212"/>
      <c r="FFP212"/>
      <c r="FFQ212"/>
      <c r="FFR212"/>
      <c r="FFS212"/>
      <c r="FFT212"/>
      <c r="FFU212"/>
      <c r="FFV212"/>
      <c r="FFW212"/>
      <c r="FFX212"/>
      <c r="FFY212"/>
      <c r="FFZ212"/>
      <c r="FGA212"/>
      <c r="FGB212"/>
      <c r="FGC212"/>
      <c r="FGD212"/>
      <c r="FGE212"/>
      <c r="FGF212"/>
      <c r="FGG212"/>
      <c r="FGH212"/>
      <c r="FGI212"/>
      <c r="FGJ212"/>
      <c r="FGK212"/>
      <c r="FGL212"/>
      <c r="FGM212"/>
      <c r="FGN212"/>
      <c r="FGO212"/>
      <c r="FGP212"/>
      <c r="FGQ212"/>
      <c r="FGR212"/>
      <c r="FGS212"/>
      <c r="FGT212"/>
      <c r="FGU212"/>
      <c r="FGV212"/>
      <c r="FGW212"/>
      <c r="FGX212"/>
      <c r="FGY212"/>
      <c r="FGZ212"/>
      <c r="FHA212"/>
      <c r="FHB212"/>
      <c r="FHC212"/>
      <c r="FHD212"/>
      <c r="FHE212"/>
      <c r="FHF212"/>
      <c r="FHG212"/>
      <c r="FHH212"/>
      <c r="FHI212"/>
      <c r="FHJ212"/>
      <c r="FHK212"/>
      <c r="FHL212"/>
      <c r="FHM212"/>
      <c r="FHN212"/>
      <c r="FHO212"/>
      <c r="FHP212"/>
      <c r="FHQ212"/>
      <c r="FHR212"/>
      <c r="FHS212"/>
      <c r="FHT212"/>
      <c r="FHU212"/>
      <c r="FHV212"/>
      <c r="FHW212"/>
      <c r="FHX212"/>
      <c r="FHY212"/>
      <c r="FHZ212"/>
      <c r="FIA212"/>
      <c r="FIB212"/>
      <c r="FIC212"/>
      <c r="FID212"/>
      <c r="FIE212"/>
      <c r="FIF212"/>
      <c r="FIG212"/>
      <c r="FIH212"/>
      <c r="FII212"/>
      <c r="FIJ212"/>
      <c r="FIK212"/>
      <c r="FIL212"/>
      <c r="FIM212"/>
      <c r="FIN212"/>
      <c r="FIO212"/>
      <c r="FIP212"/>
      <c r="FIQ212"/>
      <c r="FIR212"/>
      <c r="FIS212"/>
      <c r="FIT212"/>
      <c r="FIU212"/>
      <c r="FIV212"/>
      <c r="FIW212"/>
      <c r="FIX212"/>
      <c r="FIY212"/>
      <c r="FIZ212"/>
      <c r="FJA212"/>
      <c r="FJB212"/>
      <c r="FJC212"/>
      <c r="FJD212"/>
      <c r="FJE212"/>
      <c r="FJF212"/>
      <c r="FJG212"/>
      <c r="FJH212"/>
      <c r="FJI212"/>
      <c r="FJJ212"/>
      <c r="FJK212"/>
      <c r="FJL212"/>
      <c r="FJM212"/>
      <c r="FJN212"/>
      <c r="FJO212"/>
      <c r="FJP212"/>
      <c r="FJQ212"/>
      <c r="FJR212"/>
      <c r="FJS212"/>
      <c r="FJT212"/>
      <c r="FJU212"/>
      <c r="FJV212"/>
      <c r="FJW212"/>
      <c r="FJX212"/>
      <c r="FJY212"/>
      <c r="FJZ212"/>
      <c r="FKA212"/>
      <c r="FKB212"/>
      <c r="FKC212"/>
      <c r="FKD212"/>
      <c r="FKE212"/>
      <c r="FKF212"/>
      <c r="FKG212"/>
      <c r="FKH212"/>
      <c r="FKI212"/>
      <c r="FKJ212"/>
      <c r="FKK212"/>
      <c r="FKL212"/>
      <c r="FKM212"/>
      <c r="FKN212"/>
      <c r="FKO212"/>
      <c r="FKP212"/>
      <c r="FKQ212"/>
      <c r="FKR212"/>
      <c r="FKS212"/>
      <c r="FKT212"/>
      <c r="FKU212"/>
      <c r="FKV212"/>
      <c r="FKW212"/>
      <c r="FKX212"/>
      <c r="FKY212"/>
      <c r="FKZ212"/>
      <c r="FLA212"/>
      <c r="FLB212"/>
      <c r="FLC212"/>
      <c r="FLD212"/>
      <c r="FLE212"/>
      <c r="FLF212"/>
      <c r="FLG212"/>
      <c r="FLH212"/>
      <c r="FLI212"/>
      <c r="FLJ212"/>
      <c r="FLK212"/>
      <c r="FLL212"/>
      <c r="FLM212"/>
      <c r="FLN212"/>
      <c r="FLO212"/>
      <c r="FLP212"/>
      <c r="FLQ212"/>
      <c r="FLR212"/>
      <c r="FLS212"/>
      <c r="FLT212"/>
      <c r="FLU212"/>
      <c r="FLV212"/>
      <c r="FLW212"/>
      <c r="FLX212"/>
      <c r="FLY212"/>
      <c r="FLZ212"/>
      <c r="FMA212"/>
      <c r="FMB212"/>
      <c r="FMC212"/>
      <c r="FMD212"/>
      <c r="FME212"/>
      <c r="FMF212"/>
      <c r="FMG212"/>
      <c r="FMH212"/>
      <c r="FMI212"/>
      <c r="FMJ212"/>
      <c r="FMK212"/>
      <c r="FML212"/>
      <c r="FMM212"/>
      <c r="FMN212"/>
      <c r="FMO212"/>
      <c r="FMP212"/>
      <c r="FMQ212"/>
      <c r="FMR212"/>
      <c r="FMS212"/>
      <c r="FMT212"/>
      <c r="FMU212"/>
      <c r="FMV212"/>
      <c r="FMW212"/>
      <c r="FMX212"/>
      <c r="FMY212"/>
      <c r="FMZ212"/>
      <c r="FNA212"/>
      <c r="FNB212"/>
      <c r="FNC212"/>
      <c r="FND212"/>
      <c r="FNE212"/>
      <c r="FNF212"/>
      <c r="FNG212"/>
      <c r="FNH212"/>
      <c r="FNI212"/>
      <c r="FNJ212"/>
      <c r="FNK212"/>
      <c r="FNL212"/>
      <c r="FNM212"/>
      <c r="FNN212"/>
      <c r="FNO212"/>
      <c r="FNP212"/>
      <c r="FNQ212"/>
      <c r="FNR212"/>
      <c r="FNS212"/>
      <c r="FNT212"/>
      <c r="FNU212"/>
      <c r="FNV212"/>
      <c r="FNW212"/>
      <c r="FNX212"/>
      <c r="FNY212"/>
      <c r="FNZ212"/>
      <c r="FOA212"/>
      <c r="FOB212"/>
      <c r="FOC212"/>
      <c r="FOD212"/>
      <c r="FOE212"/>
      <c r="FOF212"/>
      <c r="FOG212"/>
      <c r="FOH212"/>
      <c r="FOI212"/>
      <c r="FOJ212"/>
      <c r="FOK212"/>
      <c r="FOL212"/>
      <c r="FOM212"/>
      <c r="FON212"/>
      <c r="FOO212"/>
      <c r="FOP212"/>
      <c r="FOQ212"/>
      <c r="FOR212"/>
      <c r="FOS212"/>
      <c r="FOT212"/>
      <c r="FOU212"/>
      <c r="FOV212"/>
      <c r="FOW212"/>
      <c r="FOX212"/>
      <c r="FOY212"/>
      <c r="FOZ212"/>
      <c r="FPA212"/>
      <c r="FPB212"/>
      <c r="FPC212"/>
      <c r="FPD212"/>
      <c r="FPE212"/>
      <c r="FPF212"/>
      <c r="FPG212"/>
      <c r="FPH212"/>
      <c r="FPI212"/>
      <c r="FPJ212"/>
      <c r="FPK212"/>
      <c r="FPL212"/>
      <c r="FPM212"/>
      <c r="FPN212"/>
      <c r="FPO212"/>
      <c r="FPP212"/>
      <c r="FPQ212"/>
      <c r="FPR212"/>
      <c r="FPS212"/>
      <c r="FPT212"/>
      <c r="FPU212"/>
      <c r="FPV212"/>
      <c r="FPW212"/>
      <c r="FPX212"/>
      <c r="FPY212"/>
      <c r="FPZ212"/>
      <c r="FQA212"/>
      <c r="FQB212"/>
      <c r="FQC212"/>
      <c r="FQD212"/>
      <c r="FQE212"/>
      <c r="FQF212"/>
      <c r="FQG212"/>
      <c r="FQH212"/>
      <c r="FQI212"/>
      <c r="FQJ212"/>
      <c r="FQK212"/>
      <c r="FQL212"/>
      <c r="FQM212"/>
      <c r="FQN212"/>
      <c r="FQO212"/>
      <c r="FQP212"/>
      <c r="FQQ212"/>
      <c r="FQR212"/>
      <c r="FQS212"/>
      <c r="FQT212"/>
      <c r="FQU212"/>
      <c r="FQV212"/>
      <c r="FQW212"/>
      <c r="FQX212"/>
      <c r="FQY212"/>
      <c r="FQZ212"/>
      <c r="FRA212"/>
      <c r="FRB212"/>
      <c r="FRC212"/>
      <c r="FRD212"/>
      <c r="FRE212"/>
      <c r="FRF212"/>
      <c r="FRG212"/>
      <c r="FRH212"/>
      <c r="FRI212"/>
      <c r="FRJ212"/>
      <c r="FRK212"/>
      <c r="FRL212"/>
      <c r="FRM212"/>
      <c r="FRN212"/>
      <c r="FRO212"/>
      <c r="FRP212"/>
      <c r="FRQ212"/>
      <c r="FRR212"/>
      <c r="FRS212"/>
      <c r="FRT212"/>
      <c r="FRU212"/>
      <c r="FRV212"/>
      <c r="FRW212"/>
      <c r="FRX212"/>
      <c r="FRY212"/>
      <c r="FRZ212"/>
      <c r="FSA212"/>
      <c r="FSB212"/>
      <c r="FSC212"/>
      <c r="FSD212"/>
      <c r="FSE212"/>
      <c r="FSF212"/>
      <c r="FSG212"/>
      <c r="FSH212"/>
      <c r="FSI212"/>
      <c r="FSJ212"/>
      <c r="FSK212"/>
      <c r="FSL212"/>
      <c r="FSM212"/>
      <c r="FSN212"/>
      <c r="FSO212"/>
      <c r="FSP212"/>
      <c r="FSQ212"/>
      <c r="FSR212"/>
      <c r="FSS212"/>
      <c r="FST212"/>
      <c r="FSU212"/>
      <c r="FSV212"/>
      <c r="FSW212"/>
      <c r="FSX212"/>
      <c r="FSY212"/>
      <c r="FSZ212"/>
      <c r="FTA212"/>
      <c r="FTB212"/>
      <c r="FTC212"/>
      <c r="FTD212"/>
      <c r="FTE212"/>
      <c r="FTF212"/>
      <c r="FTG212"/>
      <c r="FTH212"/>
      <c r="FTI212"/>
      <c r="FTJ212"/>
      <c r="FTK212"/>
      <c r="FTL212"/>
      <c r="FTM212"/>
      <c r="FTN212"/>
      <c r="FTO212"/>
      <c r="FTP212"/>
      <c r="FTQ212"/>
      <c r="FTR212"/>
      <c r="FTS212"/>
      <c r="FTT212"/>
      <c r="FTU212"/>
      <c r="FTV212"/>
      <c r="FTW212"/>
      <c r="FTX212"/>
      <c r="FTY212"/>
      <c r="FTZ212"/>
      <c r="FUA212"/>
      <c r="FUB212"/>
      <c r="FUC212"/>
      <c r="FUD212"/>
      <c r="FUE212"/>
      <c r="FUF212"/>
      <c r="FUG212"/>
      <c r="FUH212"/>
      <c r="FUI212"/>
      <c r="FUJ212"/>
      <c r="FUK212"/>
      <c r="FUL212"/>
      <c r="FUM212"/>
      <c r="FUN212"/>
      <c r="FUO212"/>
      <c r="FUP212"/>
      <c r="FUQ212"/>
      <c r="FUR212"/>
      <c r="FUS212"/>
      <c r="FUT212"/>
      <c r="FUU212"/>
      <c r="FUV212"/>
      <c r="FUW212"/>
      <c r="FUX212"/>
      <c r="FUY212"/>
      <c r="FUZ212"/>
      <c r="FVA212"/>
      <c r="FVB212"/>
      <c r="FVC212"/>
      <c r="FVD212"/>
      <c r="FVE212"/>
      <c r="FVF212"/>
      <c r="FVG212"/>
      <c r="FVH212"/>
      <c r="FVI212"/>
      <c r="FVJ212"/>
      <c r="FVK212"/>
      <c r="FVL212"/>
      <c r="FVM212"/>
      <c r="FVN212"/>
      <c r="FVO212"/>
      <c r="FVP212"/>
      <c r="FVQ212"/>
      <c r="FVR212"/>
      <c r="FVS212"/>
      <c r="FVT212"/>
      <c r="FVU212"/>
      <c r="FVV212"/>
      <c r="FVW212"/>
      <c r="FVX212"/>
      <c r="FVY212"/>
      <c r="FVZ212"/>
      <c r="FWA212"/>
      <c r="FWB212"/>
      <c r="FWC212"/>
      <c r="FWD212"/>
      <c r="FWE212"/>
      <c r="FWF212"/>
      <c r="FWG212"/>
      <c r="FWH212"/>
      <c r="FWI212"/>
      <c r="FWJ212"/>
      <c r="FWK212"/>
      <c r="FWL212"/>
      <c r="FWM212"/>
      <c r="FWN212"/>
      <c r="FWO212"/>
      <c r="FWP212"/>
      <c r="FWQ212"/>
      <c r="FWR212"/>
      <c r="FWS212"/>
      <c r="FWT212"/>
      <c r="FWU212"/>
      <c r="FWV212"/>
      <c r="FWW212"/>
      <c r="FWX212"/>
      <c r="FWY212"/>
      <c r="FWZ212"/>
      <c r="FXA212"/>
      <c r="FXB212"/>
      <c r="FXC212"/>
      <c r="FXD212"/>
      <c r="FXE212"/>
      <c r="FXF212"/>
      <c r="FXG212"/>
      <c r="FXH212"/>
      <c r="FXI212"/>
      <c r="FXJ212"/>
      <c r="FXK212"/>
      <c r="FXL212"/>
      <c r="FXM212"/>
      <c r="FXN212"/>
      <c r="FXO212"/>
      <c r="FXP212"/>
      <c r="FXQ212"/>
      <c r="FXR212"/>
      <c r="FXS212"/>
      <c r="FXT212"/>
      <c r="FXU212"/>
      <c r="FXV212"/>
      <c r="FXW212"/>
      <c r="FXX212"/>
      <c r="FXY212"/>
      <c r="FXZ212"/>
      <c r="FYA212"/>
      <c r="FYB212"/>
      <c r="FYC212"/>
      <c r="FYD212"/>
      <c r="FYE212"/>
      <c r="FYF212"/>
      <c r="FYG212"/>
      <c r="FYH212"/>
      <c r="FYI212"/>
      <c r="FYJ212"/>
      <c r="FYK212"/>
      <c r="FYL212"/>
      <c r="FYM212"/>
      <c r="FYN212"/>
      <c r="FYO212"/>
      <c r="FYP212"/>
      <c r="FYQ212"/>
      <c r="FYR212"/>
      <c r="FYS212"/>
      <c r="FYT212"/>
      <c r="FYU212"/>
      <c r="FYV212"/>
      <c r="FYW212"/>
      <c r="FYX212"/>
      <c r="FYY212"/>
      <c r="FYZ212"/>
      <c r="FZA212"/>
      <c r="FZB212"/>
      <c r="FZC212"/>
      <c r="FZD212"/>
      <c r="FZE212"/>
      <c r="FZF212"/>
      <c r="FZG212"/>
      <c r="FZH212"/>
      <c r="FZI212"/>
      <c r="FZJ212"/>
      <c r="FZK212"/>
      <c r="FZL212"/>
      <c r="FZM212"/>
      <c r="FZN212"/>
      <c r="FZO212"/>
      <c r="FZP212"/>
      <c r="FZQ212"/>
      <c r="FZR212"/>
      <c r="FZS212"/>
      <c r="FZT212"/>
      <c r="FZU212"/>
      <c r="FZV212"/>
      <c r="FZW212"/>
      <c r="FZX212"/>
      <c r="FZY212"/>
      <c r="FZZ212"/>
      <c r="GAA212"/>
      <c r="GAB212"/>
      <c r="GAC212"/>
      <c r="GAD212"/>
      <c r="GAE212"/>
      <c r="GAF212"/>
      <c r="GAG212"/>
      <c r="GAH212"/>
      <c r="GAI212"/>
      <c r="GAJ212"/>
      <c r="GAK212"/>
      <c r="GAL212"/>
      <c r="GAM212"/>
      <c r="GAN212"/>
      <c r="GAO212"/>
      <c r="GAP212"/>
      <c r="GAQ212"/>
      <c r="GAR212"/>
      <c r="GAS212"/>
      <c r="GAT212"/>
      <c r="GAU212"/>
      <c r="GAV212"/>
      <c r="GAW212"/>
      <c r="GAX212"/>
      <c r="GAY212"/>
      <c r="GAZ212"/>
      <c r="GBA212"/>
      <c r="GBB212"/>
      <c r="GBC212"/>
      <c r="GBD212"/>
      <c r="GBE212"/>
      <c r="GBF212"/>
      <c r="GBG212"/>
      <c r="GBH212"/>
      <c r="GBI212"/>
      <c r="GBJ212"/>
      <c r="GBK212"/>
      <c r="GBL212"/>
      <c r="GBM212"/>
      <c r="GBN212"/>
      <c r="GBO212"/>
      <c r="GBP212"/>
      <c r="GBQ212"/>
      <c r="GBR212"/>
      <c r="GBS212"/>
      <c r="GBT212"/>
      <c r="GBU212"/>
      <c r="GBV212"/>
      <c r="GBW212"/>
      <c r="GBX212"/>
      <c r="GBY212"/>
      <c r="GBZ212"/>
      <c r="GCA212"/>
      <c r="GCB212"/>
      <c r="GCC212"/>
      <c r="GCD212"/>
      <c r="GCE212"/>
      <c r="GCF212"/>
      <c r="GCG212"/>
      <c r="GCH212"/>
      <c r="GCI212"/>
      <c r="GCJ212"/>
      <c r="GCK212"/>
      <c r="GCL212"/>
      <c r="GCM212"/>
      <c r="GCN212"/>
      <c r="GCO212"/>
      <c r="GCP212"/>
      <c r="GCQ212"/>
      <c r="GCR212"/>
      <c r="GCS212"/>
      <c r="GCT212"/>
      <c r="GCU212"/>
      <c r="GCV212"/>
      <c r="GCW212"/>
      <c r="GCX212"/>
      <c r="GCY212"/>
      <c r="GCZ212"/>
      <c r="GDA212"/>
      <c r="GDB212"/>
      <c r="GDC212"/>
      <c r="GDD212"/>
      <c r="GDE212"/>
      <c r="GDF212"/>
      <c r="GDG212"/>
      <c r="GDH212"/>
      <c r="GDI212"/>
      <c r="GDJ212"/>
      <c r="GDK212"/>
      <c r="GDL212"/>
      <c r="GDM212"/>
      <c r="GDN212"/>
      <c r="GDO212"/>
      <c r="GDP212"/>
      <c r="GDQ212"/>
      <c r="GDR212"/>
      <c r="GDS212"/>
      <c r="GDT212"/>
      <c r="GDU212"/>
      <c r="GDV212"/>
      <c r="GDW212"/>
      <c r="GDX212"/>
      <c r="GDY212"/>
      <c r="GDZ212"/>
      <c r="GEA212"/>
      <c r="GEB212"/>
      <c r="GEC212"/>
      <c r="GED212"/>
      <c r="GEE212"/>
      <c r="GEF212"/>
      <c r="GEG212"/>
      <c r="GEH212"/>
      <c r="GEI212"/>
      <c r="GEJ212"/>
      <c r="GEK212"/>
      <c r="GEL212"/>
      <c r="GEM212"/>
      <c r="GEN212"/>
      <c r="GEO212"/>
      <c r="GEP212"/>
      <c r="GEQ212"/>
      <c r="GER212"/>
      <c r="GES212"/>
      <c r="GET212"/>
      <c r="GEU212"/>
      <c r="GEV212"/>
      <c r="GEW212"/>
      <c r="GEX212"/>
      <c r="GEY212"/>
      <c r="GEZ212"/>
      <c r="GFA212"/>
      <c r="GFB212"/>
      <c r="GFC212"/>
      <c r="GFD212"/>
      <c r="GFE212"/>
      <c r="GFF212"/>
      <c r="GFG212"/>
      <c r="GFH212"/>
      <c r="GFI212"/>
      <c r="GFJ212"/>
      <c r="GFK212"/>
      <c r="GFL212"/>
      <c r="GFM212"/>
      <c r="GFN212"/>
      <c r="GFO212"/>
      <c r="GFP212"/>
      <c r="GFQ212"/>
      <c r="GFR212"/>
      <c r="GFS212"/>
      <c r="GFT212"/>
      <c r="GFU212"/>
      <c r="GFV212"/>
      <c r="GFW212"/>
      <c r="GFX212"/>
      <c r="GFY212"/>
      <c r="GFZ212"/>
      <c r="GGA212"/>
      <c r="GGB212"/>
      <c r="GGC212"/>
      <c r="GGD212"/>
      <c r="GGE212"/>
      <c r="GGF212"/>
      <c r="GGG212"/>
      <c r="GGH212"/>
      <c r="GGI212"/>
      <c r="GGJ212"/>
      <c r="GGK212"/>
      <c r="GGL212"/>
      <c r="GGM212"/>
      <c r="GGN212"/>
      <c r="GGO212"/>
      <c r="GGP212"/>
      <c r="GGQ212"/>
      <c r="GGR212"/>
      <c r="GGS212"/>
      <c r="GGT212"/>
      <c r="GGU212"/>
      <c r="GGV212"/>
      <c r="GGW212"/>
      <c r="GGX212"/>
      <c r="GGY212"/>
      <c r="GGZ212"/>
      <c r="GHA212"/>
      <c r="GHB212"/>
      <c r="GHC212"/>
      <c r="GHD212"/>
      <c r="GHE212"/>
      <c r="GHF212"/>
      <c r="GHG212"/>
      <c r="GHH212"/>
      <c r="GHI212"/>
      <c r="GHJ212"/>
      <c r="GHK212"/>
      <c r="GHL212"/>
      <c r="GHM212"/>
      <c r="GHN212"/>
      <c r="GHO212"/>
      <c r="GHP212"/>
      <c r="GHQ212"/>
      <c r="GHR212"/>
      <c r="GHS212"/>
      <c r="GHT212"/>
      <c r="GHU212"/>
      <c r="GHV212"/>
      <c r="GHW212"/>
      <c r="GHX212"/>
      <c r="GHY212"/>
      <c r="GHZ212"/>
      <c r="GIA212"/>
      <c r="GIB212"/>
      <c r="GIC212"/>
      <c r="GID212"/>
      <c r="GIE212"/>
      <c r="GIF212"/>
      <c r="GIG212"/>
      <c r="GIH212"/>
      <c r="GII212"/>
      <c r="GIJ212"/>
      <c r="GIK212"/>
      <c r="GIL212"/>
      <c r="GIM212"/>
      <c r="GIN212"/>
      <c r="GIO212"/>
      <c r="GIP212"/>
      <c r="GIQ212"/>
      <c r="GIR212"/>
      <c r="GIS212"/>
      <c r="GIT212"/>
      <c r="GIU212"/>
      <c r="GIV212"/>
      <c r="GIW212"/>
      <c r="GIX212"/>
      <c r="GIY212"/>
      <c r="GIZ212"/>
      <c r="GJA212"/>
      <c r="GJB212"/>
      <c r="GJC212"/>
      <c r="GJD212"/>
      <c r="GJE212"/>
      <c r="GJF212"/>
      <c r="GJG212"/>
      <c r="GJH212"/>
      <c r="GJI212"/>
      <c r="GJJ212"/>
      <c r="GJK212"/>
      <c r="GJL212"/>
      <c r="GJM212"/>
      <c r="GJN212"/>
      <c r="GJO212"/>
      <c r="GJP212"/>
      <c r="GJQ212"/>
      <c r="GJR212"/>
      <c r="GJS212"/>
      <c r="GJT212"/>
      <c r="GJU212"/>
      <c r="GJV212"/>
      <c r="GJW212"/>
      <c r="GJX212"/>
      <c r="GJY212"/>
      <c r="GJZ212"/>
      <c r="GKA212"/>
      <c r="GKB212"/>
      <c r="GKC212"/>
      <c r="GKD212"/>
      <c r="GKE212"/>
      <c r="GKF212"/>
      <c r="GKG212"/>
      <c r="GKH212"/>
      <c r="GKI212"/>
      <c r="GKJ212"/>
      <c r="GKK212"/>
      <c r="GKL212"/>
      <c r="GKM212"/>
      <c r="GKN212"/>
      <c r="GKO212"/>
      <c r="GKP212"/>
      <c r="GKQ212"/>
      <c r="GKR212"/>
      <c r="GKS212"/>
      <c r="GKT212"/>
      <c r="GKU212"/>
      <c r="GKV212"/>
      <c r="GKW212"/>
      <c r="GKX212"/>
      <c r="GKY212"/>
      <c r="GKZ212"/>
      <c r="GLA212"/>
      <c r="GLB212"/>
      <c r="GLC212"/>
      <c r="GLD212"/>
      <c r="GLE212"/>
      <c r="GLF212"/>
      <c r="GLG212"/>
      <c r="GLH212"/>
      <c r="GLI212"/>
      <c r="GLJ212"/>
      <c r="GLK212"/>
      <c r="GLL212"/>
      <c r="GLM212"/>
      <c r="GLN212"/>
      <c r="GLO212"/>
      <c r="GLP212"/>
      <c r="GLQ212"/>
      <c r="GLR212"/>
      <c r="GLS212"/>
      <c r="GLT212"/>
      <c r="GLU212"/>
      <c r="GLV212"/>
      <c r="GLW212"/>
      <c r="GLX212"/>
      <c r="GLY212"/>
      <c r="GLZ212"/>
      <c r="GMA212"/>
      <c r="GMB212"/>
      <c r="GMC212"/>
      <c r="GMD212"/>
      <c r="GME212"/>
      <c r="GMF212"/>
      <c r="GMG212"/>
      <c r="GMH212"/>
      <c r="GMI212"/>
      <c r="GMJ212"/>
      <c r="GMK212"/>
      <c r="GML212"/>
      <c r="GMM212"/>
      <c r="GMN212"/>
      <c r="GMO212"/>
      <c r="GMP212"/>
      <c r="GMQ212"/>
      <c r="GMR212"/>
      <c r="GMS212"/>
      <c r="GMT212"/>
      <c r="GMU212"/>
      <c r="GMV212"/>
      <c r="GMW212"/>
      <c r="GMX212"/>
      <c r="GMY212"/>
      <c r="GMZ212"/>
      <c r="GNA212"/>
      <c r="GNB212"/>
      <c r="GNC212"/>
      <c r="GND212"/>
      <c r="GNE212"/>
      <c r="GNF212"/>
      <c r="GNG212"/>
      <c r="GNH212"/>
      <c r="GNI212"/>
      <c r="GNJ212"/>
      <c r="GNK212"/>
      <c r="GNL212"/>
      <c r="GNM212"/>
      <c r="GNN212"/>
      <c r="GNO212"/>
      <c r="GNP212"/>
      <c r="GNQ212"/>
      <c r="GNR212"/>
      <c r="GNS212"/>
      <c r="GNT212"/>
      <c r="GNU212"/>
      <c r="GNV212"/>
      <c r="GNW212"/>
      <c r="GNX212"/>
      <c r="GNY212"/>
      <c r="GNZ212"/>
      <c r="GOA212"/>
      <c r="GOB212"/>
      <c r="GOC212"/>
      <c r="GOD212"/>
      <c r="GOE212"/>
      <c r="GOF212"/>
      <c r="GOG212"/>
      <c r="GOH212"/>
      <c r="GOI212"/>
      <c r="GOJ212"/>
      <c r="GOK212"/>
      <c r="GOL212"/>
      <c r="GOM212"/>
      <c r="GON212"/>
      <c r="GOO212"/>
      <c r="GOP212"/>
      <c r="GOQ212"/>
      <c r="GOR212"/>
      <c r="GOS212"/>
      <c r="GOT212"/>
      <c r="GOU212"/>
      <c r="GOV212"/>
      <c r="GOW212"/>
      <c r="GOX212"/>
      <c r="GOY212"/>
      <c r="GOZ212"/>
      <c r="GPA212"/>
      <c r="GPB212"/>
      <c r="GPC212"/>
      <c r="GPD212"/>
      <c r="GPE212"/>
      <c r="GPF212"/>
      <c r="GPG212"/>
      <c r="GPH212"/>
      <c r="GPI212"/>
      <c r="GPJ212"/>
      <c r="GPK212"/>
      <c r="GPL212"/>
      <c r="GPM212"/>
      <c r="GPN212"/>
      <c r="GPO212"/>
      <c r="GPP212"/>
      <c r="GPQ212"/>
      <c r="GPR212"/>
      <c r="GPS212"/>
      <c r="GPT212"/>
      <c r="GPU212"/>
      <c r="GPV212"/>
      <c r="GPW212"/>
      <c r="GPX212"/>
      <c r="GPY212"/>
      <c r="GPZ212"/>
      <c r="GQA212"/>
      <c r="GQB212"/>
      <c r="GQC212"/>
      <c r="GQD212"/>
      <c r="GQE212"/>
      <c r="GQF212"/>
      <c r="GQG212"/>
      <c r="GQH212"/>
      <c r="GQI212"/>
      <c r="GQJ212"/>
      <c r="GQK212"/>
      <c r="GQL212"/>
      <c r="GQM212"/>
      <c r="GQN212"/>
      <c r="GQO212"/>
      <c r="GQP212"/>
      <c r="GQQ212"/>
      <c r="GQR212"/>
      <c r="GQS212"/>
      <c r="GQT212"/>
      <c r="GQU212"/>
      <c r="GQV212"/>
      <c r="GQW212"/>
      <c r="GQX212"/>
      <c r="GQY212"/>
      <c r="GQZ212"/>
      <c r="GRA212"/>
      <c r="GRB212"/>
      <c r="GRC212"/>
      <c r="GRD212"/>
      <c r="GRE212"/>
      <c r="GRF212"/>
      <c r="GRG212"/>
      <c r="GRH212"/>
      <c r="GRI212"/>
      <c r="GRJ212"/>
      <c r="GRK212"/>
      <c r="GRL212"/>
      <c r="GRM212"/>
      <c r="GRN212"/>
      <c r="GRO212"/>
      <c r="GRP212"/>
      <c r="GRQ212"/>
      <c r="GRR212"/>
      <c r="GRS212"/>
      <c r="GRT212"/>
      <c r="GRU212"/>
      <c r="GRV212"/>
      <c r="GRW212"/>
      <c r="GRX212"/>
      <c r="GRY212"/>
      <c r="GRZ212"/>
      <c r="GSA212"/>
      <c r="GSB212"/>
      <c r="GSC212"/>
      <c r="GSD212"/>
      <c r="GSE212"/>
      <c r="GSF212"/>
      <c r="GSG212"/>
      <c r="GSH212"/>
      <c r="GSI212"/>
      <c r="GSJ212"/>
      <c r="GSK212"/>
      <c r="GSL212"/>
      <c r="GSM212"/>
      <c r="GSN212"/>
      <c r="GSO212"/>
      <c r="GSP212"/>
      <c r="GSQ212"/>
      <c r="GSR212"/>
      <c r="GSS212"/>
      <c r="GST212"/>
      <c r="GSU212"/>
      <c r="GSV212"/>
      <c r="GSW212"/>
      <c r="GSX212"/>
      <c r="GSY212"/>
      <c r="GSZ212"/>
      <c r="GTA212"/>
      <c r="GTB212"/>
      <c r="GTC212"/>
      <c r="GTD212"/>
      <c r="GTE212"/>
      <c r="GTF212"/>
      <c r="GTG212"/>
      <c r="GTH212"/>
      <c r="GTI212"/>
      <c r="GTJ212"/>
      <c r="GTK212"/>
      <c r="GTL212"/>
      <c r="GTM212"/>
      <c r="GTN212"/>
      <c r="GTO212"/>
      <c r="GTP212"/>
      <c r="GTQ212"/>
      <c r="GTR212"/>
      <c r="GTS212"/>
      <c r="GTT212"/>
      <c r="GTU212"/>
      <c r="GTV212"/>
      <c r="GTW212"/>
      <c r="GTX212"/>
      <c r="GTY212"/>
      <c r="GTZ212"/>
      <c r="GUA212"/>
      <c r="GUB212"/>
      <c r="GUC212"/>
      <c r="GUD212"/>
      <c r="GUE212"/>
      <c r="GUF212"/>
      <c r="GUG212"/>
      <c r="GUH212"/>
      <c r="GUI212"/>
      <c r="GUJ212"/>
      <c r="GUK212"/>
      <c r="GUL212"/>
      <c r="GUM212"/>
      <c r="GUN212"/>
      <c r="GUO212"/>
      <c r="GUP212"/>
      <c r="GUQ212"/>
      <c r="GUR212"/>
      <c r="GUS212"/>
      <c r="GUT212"/>
      <c r="GUU212"/>
      <c r="GUV212"/>
      <c r="GUW212"/>
      <c r="GUX212"/>
      <c r="GUY212"/>
      <c r="GUZ212"/>
      <c r="GVA212"/>
      <c r="GVB212"/>
      <c r="GVC212"/>
      <c r="GVD212"/>
      <c r="GVE212"/>
      <c r="GVF212"/>
      <c r="GVG212"/>
      <c r="GVH212"/>
      <c r="GVI212"/>
      <c r="GVJ212"/>
      <c r="GVK212"/>
      <c r="GVL212"/>
      <c r="GVM212"/>
      <c r="GVN212"/>
      <c r="GVO212"/>
      <c r="GVP212"/>
      <c r="GVQ212"/>
      <c r="GVR212"/>
      <c r="GVS212"/>
      <c r="GVT212"/>
      <c r="GVU212"/>
      <c r="GVV212"/>
      <c r="GVW212"/>
      <c r="GVX212"/>
      <c r="GVY212"/>
      <c r="GVZ212"/>
      <c r="GWA212"/>
      <c r="GWB212"/>
      <c r="GWC212"/>
      <c r="GWD212"/>
      <c r="GWE212"/>
      <c r="GWF212"/>
      <c r="GWG212"/>
      <c r="GWH212"/>
      <c r="GWI212"/>
      <c r="GWJ212"/>
      <c r="GWK212"/>
      <c r="GWL212"/>
      <c r="GWM212"/>
      <c r="GWN212"/>
      <c r="GWO212"/>
      <c r="GWP212"/>
      <c r="GWQ212"/>
      <c r="GWR212"/>
      <c r="GWS212"/>
      <c r="GWT212"/>
      <c r="GWU212"/>
      <c r="GWV212"/>
      <c r="GWW212"/>
      <c r="GWX212"/>
      <c r="GWY212"/>
      <c r="GWZ212"/>
      <c r="GXA212"/>
      <c r="GXB212"/>
      <c r="GXC212"/>
      <c r="GXD212"/>
      <c r="GXE212"/>
      <c r="GXF212"/>
      <c r="GXG212"/>
      <c r="GXH212"/>
      <c r="GXI212"/>
      <c r="GXJ212"/>
      <c r="GXK212"/>
      <c r="GXL212"/>
      <c r="GXM212"/>
      <c r="GXN212"/>
      <c r="GXO212"/>
      <c r="GXP212"/>
      <c r="GXQ212"/>
      <c r="GXR212"/>
      <c r="GXS212"/>
      <c r="GXT212"/>
      <c r="GXU212"/>
      <c r="GXV212"/>
      <c r="GXW212"/>
      <c r="GXX212"/>
      <c r="GXY212"/>
      <c r="GXZ212"/>
      <c r="GYA212"/>
      <c r="GYB212"/>
      <c r="GYC212"/>
      <c r="GYD212"/>
      <c r="GYE212"/>
      <c r="GYF212"/>
      <c r="GYG212"/>
      <c r="GYH212"/>
      <c r="GYI212"/>
      <c r="GYJ212"/>
      <c r="GYK212"/>
      <c r="GYL212"/>
      <c r="GYM212"/>
      <c r="GYN212"/>
      <c r="GYO212"/>
      <c r="GYP212"/>
      <c r="GYQ212"/>
      <c r="GYR212"/>
      <c r="GYS212"/>
      <c r="GYT212"/>
      <c r="GYU212"/>
      <c r="GYV212"/>
      <c r="GYW212"/>
      <c r="GYX212"/>
      <c r="GYY212"/>
      <c r="GYZ212"/>
      <c r="GZA212"/>
      <c r="GZB212"/>
      <c r="GZC212"/>
      <c r="GZD212"/>
      <c r="GZE212"/>
      <c r="GZF212"/>
      <c r="GZG212"/>
      <c r="GZH212"/>
      <c r="GZI212"/>
      <c r="GZJ212"/>
      <c r="GZK212"/>
      <c r="GZL212"/>
      <c r="GZM212"/>
      <c r="GZN212"/>
      <c r="GZO212"/>
      <c r="GZP212"/>
      <c r="GZQ212"/>
      <c r="GZR212"/>
      <c r="GZS212"/>
      <c r="GZT212"/>
      <c r="GZU212"/>
      <c r="GZV212"/>
      <c r="GZW212"/>
      <c r="GZX212"/>
      <c r="GZY212"/>
      <c r="GZZ212"/>
      <c r="HAA212"/>
      <c r="HAB212"/>
      <c r="HAC212"/>
      <c r="HAD212"/>
      <c r="HAE212"/>
      <c r="HAF212"/>
      <c r="HAG212"/>
      <c r="HAH212"/>
      <c r="HAI212"/>
      <c r="HAJ212"/>
      <c r="HAK212"/>
      <c r="HAL212"/>
      <c r="HAM212"/>
      <c r="HAN212"/>
      <c r="HAO212"/>
      <c r="HAP212"/>
      <c r="HAQ212"/>
      <c r="HAR212"/>
      <c r="HAS212"/>
      <c r="HAT212"/>
      <c r="HAU212"/>
      <c r="HAV212"/>
      <c r="HAW212"/>
      <c r="HAX212"/>
      <c r="HAY212"/>
      <c r="HAZ212"/>
      <c r="HBA212"/>
      <c r="HBB212"/>
      <c r="HBC212"/>
      <c r="HBD212"/>
      <c r="HBE212"/>
      <c r="HBF212"/>
      <c r="HBG212"/>
      <c r="HBH212"/>
      <c r="HBI212"/>
      <c r="HBJ212"/>
      <c r="HBK212"/>
      <c r="HBL212"/>
      <c r="HBM212"/>
      <c r="HBN212"/>
      <c r="HBO212"/>
      <c r="HBP212"/>
      <c r="HBQ212"/>
      <c r="HBR212"/>
      <c r="HBS212"/>
      <c r="HBT212"/>
      <c r="HBU212"/>
      <c r="HBV212"/>
      <c r="HBW212"/>
      <c r="HBX212"/>
      <c r="HBY212"/>
      <c r="HBZ212"/>
      <c r="HCA212"/>
      <c r="HCB212"/>
      <c r="HCC212"/>
      <c r="HCD212"/>
      <c r="HCE212"/>
      <c r="HCF212"/>
      <c r="HCG212"/>
      <c r="HCH212"/>
      <c r="HCI212"/>
      <c r="HCJ212"/>
      <c r="HCK212"/>
      <c r="HCL212"/>
      <c r="HCM212"/>
      <c r="HCN212"/>
      <c r="HCO212"/>
      <c r="HCP212"/>
      <c r="HCQ212"/>
      <c r="HCR212"/>
      <c r="HCS212"/>
      <c r="HCT212"/>
      <c r="HCU212"/>
      <c r="HCV212"/>
      <c r="HCW212"/>
      <c r="HCX212"/>
      <c r="HCY212"/>
      <c r="HCZ212"/>
      <c r="HDA212"/>
      <c r="HDB212"/>
      <c r="HDC212"/>
      <c r="HDD212"/>
      <c r="HDE212"/>
      <c r="HDF212"/>
      <c r="HDG212"/>
      <c r="HDH212"/>
      <c r="HDI212"/>
      <c r="HDJ212"/>
      <c r="HDK212"/>
      <c r="HDL212"/>
      <c r="HDM212"/>
      <c r="HDN212"/>
      <c r="HDO212"/>
      <c r="HDP212"/>
      <c r="HDQ212"/>
      <c r="HDR212"/>
      <c r="HDS212"/>
      <c r="HDT212"/>
      <c r="HDU212"/>
      <c r="HDV212"/>
      <c r="HDW212"/>
      <c r="HDX212"/>
      <c r="HDY212"/>
      <c r="HDZ212"/>
      <c r="HEA212"/>
      <c r="HEB212"/>
      <c r="HEC212"/>
      <c r="HED212"/>
      <c r="HEE212"/>
      <c r="HEF212"/>
      <c r="HEG212"/>
      <c r="HEH212"/>
      <c r="HEI212"/>
      <c r="HEJ212"/>
      <c r="HEK212"/>
      <c r="HEL212"/>
      <c r="HEM212"/>
      <c r="HEN212"/>
      <c r="HEO212"/>
      <c r="HEP212"/>
      <c r="HEQ212"/>
      <c r="HER212"/>
      <c r="HES212"/>
      <c r="HET212"/>
      <c r="HEU212"/>
      <c r="HEV212"/>
      <c r="HEW212"/>
      <c r="HEX212"/>
      <c r="HEY212"/>
      <c r="HEZ212"/>
      <c r="HFA212"/>
      <c r="HFB212"/>
      <c r="HFC212"/>
      <c r="HFD212"/>
      <c r="HFE212"/>
      <c r="HFF212"/>
      <c r="HFG212"/>
      <c r="HFH212"/>
      <c r="HFI212"/>
      <c r="HFJ212"/>
      <c r="HFK212"/>
      <c r="HFL212"/>
      <c r="HFM212"/>
      <c r="HFN212"/>
      <c r="HFO212"/>
      <c r="HFP212"/>
      <c r="HFQ212"/>
      <c r="HFR212"/>
      <c r="HFS212"/>
      <c r="HFT212"/>
      <c r="HFU212"/>
      <c r="HFV212"/>
      <c r="HFW212"/>
      <c r="HFX212"/>
      <c r="HFY212"/>
      <c r="HFZ212"/>
      <c r="HGA212"/>
      <c r="HGB212"/>
      <c r="HGC212"/>
      <c r="HGD212"/>
      <c r="HGE212"/>
      <c r="HGF212"/>
      <c r="HGG212"/>
      <c r="HGH212"/>
      <c r="HGI212"/>
      <c r="HGJ212"/>
      <c r="HGK212"/>
      <c r="HGL212"/>
      <c r="HGM212"/>
      <c r="HGN212"/>
      <c r="HGO212"/>
      <c r="HGP212"/>
      <c r="HGQ212"/>
      <c r="HGR212"/>
      <c r="HGS212"/>
      <c r="HGT212"/>
      <c r="HGU212"/>
      <c r="HGV212"/>
      <c r="HGW212"/>
      <c r="HGX212"/>
      <c r="HGY212"/>
      <c r="HGZ212"/>
      <c r="HHA212"/>
      <c r="HHB212"/>
      <c r="HHC212"/>
      <c r="HHD212"/>
      <c r="HHE212"/>
      <c r="HHF212"/>
      <c r="HHG212"/>
      <c r="HHH212"/>
      <c r="HHI212"/>
      <c r="HHJ212"/>
      <c r="HHK212"/>
      <c r="HHL212"/>
      <c r="HHM212"/>
      <c r="HHN212"/>
      <c r="HHO212"/>
      <c r="HHP212"/>
      <c r="HHQ212"/>
      <c r="HHR212"/>
      <c r="HHS212"/>
      <c r="HHT212"/>
      <c r="HHU212"/>
      <c r="HHV212"/>
      <c r="HHW212"/>
      <c r="HHX212"/>
      <c r="HHY212"/>
      <c r="HHZ212"/>
      <c r="HIA212"/>
      <c r="HIB212"/>
      <c r="HIC212"/>
      <c r="HID212"/>
      <c r="HIE212"/>
      <c r="HIF212"/>
      <c r="HIG212"/>
      <c r="HIH212"/>
      <c r="HII212"/>
      <c r="HIJ212"/>
      <c r="HIK212"/>
      <c r="HIL212"/>
      <c r="HIM212"/>
      <c r="HIN212"/>
      <c r="HIO212"/>
      <c r="HIP212"/>
      <c r="HIQ212"/>
      <c r="HIR212"/>
      <c r="HIS212"/>
      <c r="HIT212"/>
      <c r="HIU212"/>
      <c r="HIV212"/>
      <c r="HIW212"/>
      <c r="HIX212"/>
      <c r="HIY212"/>
      <c r="HIZ212"/>
      <c r="HJA212"/>
      <c r="HJB212"/>
      <c r="HJC212"/>
      <c r="HJD212"/>
      <c r="HJE212"/>
      <c r="HJF212"/>
      <c r="HJG212"/>
      <c r="HJH212"/>
      <c r="HJI212"/>
      <c r="HJJ212"/>
      <c r="HJK212"/>
      <c r="HJL212"/>
      <c r="HJM212"/>
      <c r="HJN212"/>
      <c r="HJO212"/>
      <c r="HJP212"/>
      <c r="HJQ212"/>
      <c r="HJR212"/>
      <c r="HJS212"/>
      <c r="HJT212"/>
      <c r="HJU212"/>
      <c r="HJV212"/>
      <c r="HJW212"/>
      <c r="HJX212"/>
      <c r="HJY212"/>
      <c r="HJZ212"/>
      <c r="HKA212"/>
      <c r="HKB212"/>
      <c r="HKC212"/>
      <c r="HKD212"/>
      <c r="HKE212"/>
      <c r="HKF212"/>
      <c r="HKG212"/>
      <c r="HKH212"/>
      <c r="HKI212"/>
      <c r="HKJ212"/>
      <c r="HKK212"/>
      <c r="HKL212"/>
      <c r="HKM212"/>
      <c r="HKN212"/>
      <c r="HKO212"/>
      <c r="HKP212"/>
      <c r="HKQ212"/>
      <c r="HKR212"/>
      <c r="HKS212"/>
      <c r="HKT212"/>
      <c r="HKU212"/>
      <c r="HKV212"/>
      <c r="HKW212"/>
      <c r="HKX212"/>
      <c r="HKY212"/>
      <c r="HKZ212"/>
      <c r="HLA212"/>
      <c r="HLB212"/>
      <c r="HLC212"/>
      <c r="HLD212"/>
      <c r="HLE212"/>
      <c r="HLF212"/>
      <c r="HLG212"/>
      <c r="HLH212"/>
      <c r="HLI212"/>
      <c r="HLJ212"/>
      <c r="HLK212"/>
      <c r="HLL212"/>
      <c r="HLM212"/>
      <c r="HLN212"/>
      <c r="HLO212"/>
      <c r="HLP212"/>
      <c r="HLQ212"/>
      <c r="HLR212"/>
      <c r="HLS212"/>
      <c r="HLT212"/>
      <c r="HLU212"/>
      <c r="HLV212"/>
      <c r="HLW212"/>
      <c r="HLX212"/>
      <c r="HLY212"/>
      <c r="HLZ212"/>
      <c r="HMA212"/>
      <c r="HMB212"/>
      <c r="HMC212"/>
      <c r="HMD212"/>
      <c r="HME212"/>
      <c r="HMF212"/>
      <c r="HMG212"/>
      <c r="HMH212"/>
      <c r="HMI212"/>
      <c r="HMJ212"/>
      <c r="HMK212"/>
      <c r="HML212"/>
      <c r="HMM212"/>
      <c r="HMN212"/>
      <c r="HMO212"/>
      <c r="HMP212"/>
      <c r="HMQ212"/>
      <c r="HMR212"/>
      <c r="HMS212"/>
      <c r="HMT212"/>
      <c r="HMU212"/>
      <c r="HMV212"/>
      <c r="HMW212"/>
      <c r="HMX212"/>
      <c r="HMY212"/>
      <c r="HMZ212"/>
      <c r="HNA212"/>
      <c r="HNB212"/>
      <c r="HNC212"/>
      <c r="HND212"/>
      <c r="HNE212"/>
      <c r="HNF212"/>
      <c r="HNG212"/>
      <c r="HNH212"/>
      <c r="HNI212"/>
      <c r="HNJ212"/>
      <c r="HNK212"/>
      <c r="HNL212"/>
      <c r="HNM212"/>
      <c r="HNN212"/>
      <c r="HNO212"/>
      <c r="HNP212"/>
      <c r="HNQ212"/>
      <c r="HNR212"/>
      <c r="HNS212"/>
      <c r="HNT212"/>
      <c r="HNU212"/>
      <c r="HNV212"/>
      <c r="HNW212"/>
      <c r="HNX212"/>
      <c r="HNY212"/>
      <c r="HNZ212"/>
      <c r="HOA212"/>
      <c r="HOB212"/>
      <c r="HOC212"/>
      <c r="HOD212"/>
      <c r="HOE212"/>
      <c r="HOF212"/>
      <c r="HOG212"/>
      <c r="HOH212"/>
      <c r="HOI212"/>
      <c r="HOJ212"/>
      <c r="HOK212"/>
      <c r="HOL212"/>
      <c r="HOM212"/>
      <c r="HON212"/>
      <c r="HOO212"/>
      <c r="HOP212"/>
      <c r="HOQ212"/>
      <c r="HOR212"/>
      <c r="HOS212"/>
      <c r="HOT212"/>
      <c r="HOU212"/>
      <c r="HOV212"/>
      <c r="HOW212"/>
      <c r="HOX212"/>
      <c r="HOY212"/>
      <c r="HOZ212"/>
      <c r="HPA212"/>
      <c r="HPB212"/>
      <c r="HPC212"/>
      <c r="HPD212"/>
      <c r="HPE212"/>
      <c r="HPF212"/>
      <c r="HPG212"/>
      <c r="HPH212"/>
      <c r="HPI212"/>
      <c r="HPJ212"/>
      <c r="HPK212"/>
      <c r="HPL212"/>
      <c r="HPM212"/>
      <c r="HPN212"/>
      <c r="HPO212"/>
      <c r="HPP212"/>
      <c r="HPQ212"/>
      <c r="HPR212"/>
      <c r="HPS212"/>
      <c r="HPT212"/>
      <c r="HPU212"/>
      <c r="HPV212"/>
      <c r="HPW212"/>
      <c r="HPX212"/>
      <c r="HPY212"/>
      <c r="HPZ212"/>
      <c r="HQA212"/>
      <c r="HQB212"/>
      <c r="HQC212"/>
      <c r="HQD212"/>
      <c r="HQE212"/>
      <c r="HQF212"/>
      <c r="HQG212"/>
      <c r="HQH212"/>
      <c r="HQI212"/>
      <c r="HQJ212"/>
      <c r="HQK212"/>
      <c r="HQL212"/>
      <c r="HQM212"/>
      <c r="HQN212"/>
      <c r="HQO212"/>
      <c r="HQP212"/>
      <c r="HQQ212"/>
      <c r="HQR212"/>
      <c r="HQS212"/>
      <c r="HQT212"/>
      <c r="HQU212"/>
      <c r="HQV212"/>
      <c r="HQW212"/>
      <c r="HQX212"/>
      <c r="HQY212"/>
      <c r="HQZ212"/>
      <c r="HRA212"/>
      <c r="HRB212"/>
      <c r="HRC212"/>
      <c r="HRD212"/>
      <c r="HRE212"/>
      <c r="HRF212"/>
      <c r="HRG212"/>
      <c r="HRH212"/>
      <c r="HRI212"/>
      <c r="HRJ212"/>
      <c r="HRK212"/>
      <c r="HRL212"/>
      <c r="HRM212"/>
      <c r="HRN212"/>
      <c r="HRO212"/>
      <c r="HRP212"/>
      <c r="HRQ212"/>
      <c r="HRR212"/>
      <c r="HRS212"/>
      <c r="HRT212"/>
      <c r="HRU212"/>
      <c r="HRV212"/>
      <c r="HRW212"/>
      <c r="HRX212"/>
      <c r="HRY212"/>
      <c r="HRZ212"/>
      <c r="HSA212"/>
      <c r="HSB212"/>
      <c r="HSC212"/>
      <c r="HSD212"/>
      <c r="HSE212"/>
      <c r="HSF212"/>
      <c r="HSG212"/>
      <c r="HSH212"/>
      <c r="HSI212"/>
      <c r="HSJ212"/>
      <c r="HSK212"/>
      <c r="HSL212"/>
      <c r="HSM212"/>
      <c r="HSN212"/>
      <c r="HSO212"/>
      <c r="HSP212"/>
      <c r="HSQ212"/>
      <c r="HSR212"/>
      <c r="HSS212"/>
      <c r="HST212"/>
      <c r="HSU212"/>
      <c r="HSV212"/>
      <c r="HSW212"/>
      <c r="HSX212"/>
      <c r="HSY212"/>
      <c r="HSZ212"/>
      <c r="HTA212"/>
      <c r="HTB212"/>
      <c r="HTC212"/>
      <c r="HTD212"/>
      <c r="HTE212"/>
      <c r="HTF212"/>
      <c r="HTG212"/>
      <c r="HTH212"/>
      <c r="HTI212"/>
      <c r="HTJ212"/>
      <c r="HTK212"/>
      <c r="HTL212"/>
      <c r="HTM212"/>
      <c r="HTN212"/>
      <c r="HTO212"/>
      <c r="HTP212"/>
      <c r="HTQ212"/>
      <c r="HTR212"/>
      <c r="HTS212"/>
      <c r="HTT212"/>
      <c r="HTU212"/>
      <c r="HTV212"/>
      <c r="HTW212"/>
      <c r="HTX212"/>
      <c r="HTY212"/>
      <c r="HTZ212"/>
      <c r="HUA212"/>
      <c r="HUB212"/>
      <c r="HUC212"/>
      <c r="HUD212"/>
      <c r="HUE212"/>
      <c r="HUF212"/>
      <c r="HUG212"/>
      <c r="HUH212"/>
      <c r="HUI212"/>
      <c r="HUJ212"/>
      <c r="HUK212"/>
      <c r="HUL212"/>
      <c r="HUM212"/>
      <c r="HUN212"/>
      <c r="HUO212"/>
      <c r="HUP212"/>
      <c r="HUQ212"/>
      <c r="HUR212"/>
      <c r="HUS212"/>
      <c r="HUT212"/>
      <c r="HUU212"/>
      <c r="HUV212"/>
      <c r="HUW212"/>
      <c r="HUX212"/>
      <c r="HUY212"/>
      <c r="HUZ212"/>
      <c r="HVA212"/>
      <c r="HVB212"/>
      <c r="HVC212"/>
      <c r="HVD212"/>
      <c r="HVE212"/>
      <c r="HVF212"/>
      <c r="HVG212"/>
      <c r="HVH212"/>
      <c r="HVI212"/>
      <c r="HVJ212"/>
      <c r="HVK212"/>
      <c r="HVL212"/>
      <c r="HVM212"/>
      <c r="HVN212"/>
      <c r="HVO212"/>
      <c r="HVP212"/>
      <c r="HVQ212"/>
      <c r="HVR212"/>
      <c r="HVS212"/>
      <c r="HVT212"/>
      <c r="HVU212"/>
      <c r="HVV212"/>
      <c r="HVW212"/>
      <c r="HVX212"/>
      <c r="HVY212"/>
      <c r="HVZ212"/>
      <c r="HWA212"/>
      <c r="HWB212"/>
      <c r="HWC212"/>
      <c r="HWD212"/>
      <c r="HWE212"/>
    </row>
    <row r="213" spans="1:6011" ht="16.2" customHeight="1" x14ac:dyDescent="0.3">
      <c r="A213" s="107" t="s">
        <v>36</v>
      </c>
      <c r="B213" s="235"/>
      <c r="C213" s="187" t="s">
        <v>374</v>
      </c>
      <c r="D213" s="238" t="s">
        <v>375</v>
      </c>
      <c r="E213" s="238">
        <v>2007</v>
      </c>
      <c r="F213" s="342" t="s">
        <v>376</v>
      </c>
      <c r="G213" s="188" t="s">
        <v>315</v>
      </c>
      <c r="H213" s="111">
        <v>-57</v>
      </c>
      <c r="I213" s="111"/>
      <c r="J213" s="216"/>
      <c r="K213" s="216"/>
      <c r="L213" s="216"/>
      <c r="M213" s="216">
        <v>0</v>
      </c>
      <c r="N213" s="209"/>
      <c r="O213" s="209"/>
      <c r="P213" s="209"/>
      <c r="Q213" s="209"/>
      <c r="R213" s="209"/>
      <c r="S213" s="112"/>
      <c r="T213" s="112"/>
      <c r="U213" s="110">
        <f>IF((ISBLANK(J213)+ISBLANK(L213)+ISBLANK(K213)+ISBLANK(M213)+ISBLANK(N213)+ISBLANK(O213)+ISBLANK(P213))&lt;8,IF(ISNUMBER(LARGE((J213,L213,M213,N213,O213),1)),LARGE((J213,L213,M213,N213,O213),1),0)+IF(ISNUMBER(LARGE((J213,L213,M213,N213,O213),2)),LARGE((J213,L213,M213,N213,O213),2),0)+K213+P213,"")+Q213+S213+T213+I213</f>
        <v>0</v>
      </c>
      <c r="V213" s="110"/>
      <c r="W213" s="217"/>
      <c r="X213" s="217"/>
      <c r="Y213" s="86"/>
      <c r="Z213" s="218"/>
    </row>
    <row r="214" spans="1:6011" ht="16.2" customHeight="1" x14ac:dyDescent="0.3">
      <c r="A214" s="126" t="s">
        <v>36</v>
      </c>
      <c r="B214" s="215" t="s">
        <v>64</v>
      </c>
      <c r="C214" s="54" t="s">
        <v>377</v>
      </c>
      <c r="D214" s="55" t="s">
        <v>92</v>
      </c>
      <c r="E214" s="56">
        <v>2008</v>
      </c>
      <c r="F214" s="57" t="s">
        <v>137</v>
      </c>
      <c r="G214" s="183" t="s">
        <v>315</v>
      </c>
      <c r="H214" s="59">
        <v>-57</v>
      </c>
      <c r="I214" s="59"/>
      <c r="J214" s="62"/>
      <c r="K214" s="62"/>
      <c r="L214" s="62"/>
      <c r="M214" s="62"/>
      <c r="N214" s="62"/>
      <c r="O214" s="62"/>
      <c r="P214" s="62"/>
      <c r="Q214" s="104"/>
      <c r="R214" s="104"/>
      <c r="S214" s="55"/>
      <c r="T214" s="55"/>
      <c r="U214" s="66">
        <f>IF((ISBLANK(J214)+ISBLANK(L214)+ISBLANK(K214)+ISBLANK(M214)+ISBLANK(N214)+ISBLANK(O214)+ISBLANK(P214))&lt;8,IF(ISNUMBER(LARGE((J214,L214,M214,N214,O214),1)),LARGE((J214,L214,M214,N214,O214),1),0)+IF(ISNUMBER(LARGE((J214,L214,M214,N214,O214),2)),LARGE((J214,L214,M214,N214,O214),2),0)+K214+P214,"")+Q214+S214+T214+I214</f>
        <v>0</v>
      </c>
      <c r="V214" s="66"/>
      <c r="W214" s="67"/>
      <c r="X214" s="343"/>
      <c r="Y214" s="68"/>
      <c r="Z214" s="127"/>
      <c r="AB214" s="310"/>
      <c r="AC214" s="310"/>
      <c r="AD214" s="310"/>
      <c r="AE214" s="310"/>
      <c r="AF214" s="310"/>
      <c r="AG214" s="310"/>
      <c r="AH214" s="310"/>
      <c r="AI214" s="310"/>
      <c r="AJ214" s="310"/>
      <c r="AK214" s="310"/>
      <c r="AL214" s="310"/>
      <c r="AM214" s="310"/>
      <c r="AN214" s="310"/>
      <c r="AO214" s="310"/>
      <c r="AP214" s="310"/>
      <c r="AQ214" s="310"/>
      <c r="AR214" s="310"/>
      <c r="AS214" s="310"/>
      <c r="AT214" s="310"/>
      <c r="AU214" s="310"/>
      <c r="AV214" s="310"/>
      <c r="AW214" s="310"/>
      <c r="AX214" s="310"/>
      <c r="AY214" s="310"/>
      <c r="AZ214" s="310"/>
      <c r="BA214" s="310"/>
      <c r="BB214" s="310"/>
      <c r="BC214" s="310"/>
      <c r="BD214" s="310"/>
      <c r="BE214" s="310"/>
      <c r="BF214" s="310"/>
      <c r="BG214" s="310"/>
      <c r="BH214" s="310"/>
      <c r="BI214" s="310"/>
      <c r="BJ214" s="310"/>
      <c r="BK214" s="310"/>
      <c r="BL214" s="310"/>
      <c r="BM214" s="310"/>
      <c r="BN214" s="310"/>
      <c r="BO214" s="310"/>
      <c r="BP214" s="310"/>
      <c r="BQ214" s="310"/>
      <c r="BR214" s="310"/>
      <c r="BS214" s="310"/>
      <c r="BT214" s="310"/>
      <c r="BU214" s="310"/>
      <c r="BV214" s="310"/>
      <c r="BW214" s="310"/>
      <c r="BX214" s="310"/>
      <c r="BY214" s="310"/>
      <c r="BZ214" s="310"/>
      <c r="CA214" s="310"/>
      <c r="CB214" s="310"/>
      <c r="CC214" s="310"/>
      <c r="CD214" s="310"/>
      <c r="CE214" s="310"/>
      <c r="CF214" s="310"/>
      <c r="CG214" s="310"/>
      <c r="CH214" s="310"/>
      <c r="CI214" s="310"/>
      <c r="CJ214" s="310"/>
      <c r="CK214" s="310"/>
      <c r="CL214" s="310"/>
      <c r="CM214" s="310"/>
      <c r="CN214" s="310"/>
      <c r="CO214" s="310"/>
      <c r="CP214" s="310"/>
      <c r="CQ214" s="310"/>
      <c r="CR214" s="310"/>
      <c r="CS214" s="310"/>
      <c r="CT214" s="310"/>
      <c r="CU214" s="310"/>
      <c r="CV214" s="310"/>
      <c r="CW214" s="310"/>
      <c r="CX214" s="310"/>
      <c r="CY214" s="310"/>
      <c r="CZ214" s="310"/>
      <c r="DA214" s="310"/>
      <c r="DB214" s="310"/>
      <c r="DC214" s="310"/>
      <c r="DD214" s="310"/>
      <c r="DE214" s="310"/>
      <c r="DF214" s="310"/>
      <c r="DG214" s="310"/>
      <c r="DH214" s="310"/>
      <c r="DI214" s="310"/>
      <c r="DJ214" s="310"/>
      <c r="DK214" s="310"/>
      <c r="DL214" s="310"/>
      <c r="DM214" s="310"/>
      <c r="DN214" s="310"/>
      <c r="DO214" s="310"/>
      <c r="DP214" s="310"/>
      <c r="DQ214" s="310"/>
      <c r="DR214" s="310"/>
      <c r="DS214" s="310"/>
      <c r="DT214" s="310"/>
      <c r="DU214" s="310"/>
      <c r="DV214" s="310"/>
      <c r="DW214" s="310"/>
      <c r="DX214" s="310"/>
      <c r="DY214" s="310"/>
      <c r="DZ214" s="310"/>
      <c r="EA214" s="310"/>
      <c r="EB214" s="310"/>
      <c r="EC214" s="310"/>
      <c r="ED214" s="310"/>
      <c r="EE214" s="310"/>
      <c r="EF214" s="310"/>
      <c r="EG214" s="310"/>
      <c r="EH214" s="310"/>
      <c r="EI214" s="310"/>
      <c r="EJ214" s="310"/>
      <c r="EK214" s="310"/>
      <c r="EL214" s="310"/>
      <c r="EM214" s="310"/>
      <c r="EN214" s="310"/>
      <c r="EO214" s="310"/>
      <c r="EP214" s="310"/>
      <c r="EQ214" s="310"/>
      <c r="ER214" s="310"/>
      <c r="ES214" s="310"/>
      <c r="ET214" s="310"/>
      <c r="EU214" s="310"/>
      <c r="EV214" s="310"/>
      <c r="EW214" s="310"/>
      <c r="EX214" s="310"/>
      <c r="EY214" s="310"/>
      <c r="EZ214" s="310"/>
      <c r="FA214" s="310"/>
      <c r="FB214" s="310"/>
      <c r="FC214" s="310"/>
      <c r="FD214" s="310"/>
      <c r="FE214" s="310"/>
      <c r="FF214" s="310"/>
      <c r="FG214" s="310"/>
      <c r="FH214" s="310"/>
      <c r="FI214" s="310"/>
      <c r="FJ214" s="310"/>
      <c r="FK214" s="310"/>
      <c r="FL214" s="310"/>
      <c r="FM214" s="310"/>
      <c r="FN214" s="310"/>
      <c r="FO214" s="310"/>
      <c r="FP214" s="310"/>
      <c r="FQ214" s="310"/>
      <c r="FR214" s="310"/>
      <c r="FS214" s="310"/>
      <c r="FT214" s="310"/>
      <c r="FU214" s="310"/>
      <c r="FV214" s="310"/>
      <c r="FW214" s="310"/>
      <c r="FX214" s="310"/>
      <c r="FY214" s="310"/>
      <c r="FZ214" s="310"/>
      <c r="GA214" s="310"/>
      <c r="GB214" s="310"/>
      <c r="GC214" s="310"/>
      <c r="GD214" s="310"/>
      <c r="GE214" s="310"/>
      <c r="GF214" s="310"/>
      <c r="GG214" s="310"/>
      <c r="GH214" s="310"/>
      <c r="GI214" s="310"/>
      <c r="GJ214" s="310"/>
      <c r="GK214" s="310"/>
      <c r="GL214" s="310"/>
      <c r="GM214" s="310"/>
      <c r="GN214" s="310"/>
      <c r="GO214" s="310"/>
      <c r="GP214" s="310"/>
      <c r="GQ214" s="310"/>
      <c r="GR214" s="310"/>
      <c r="GS214" s="310"/>
      <c r="GT214" s="310"/>
      <c r="GU214" s="310"/>
      <c r="GV214" s="310"/>
      <c r="GW214" s="310"/>
      <c r="GX214" s="310"/>
      <c r="GY214" s="310"/>
      <c r="GZ214" s="310"/>
      <c r="HA214" s="310"/>
      <c r="HB214" s="310"/>
      <c r="HC214" s="310"/>
      <c r="HD214" s="310"/>
      <c r="HE214" s="310"/>
      <c r="HF214" s="310"/>
      <c r="HG214" s="310"/>
      <c r="HH214" s="310"/>
      <c r="HI214" s="310"/>
      <c r="HJ214" s="310"/>
      <c r="HK214" s="310"/>
      <c r="HL214" s="310"/>
      <c r="HM214" s="310"/>
      <c r="HN214" s="310"/>
      <c r="HO214" s="310"/>
      <c r="HP214" s="310"/>
      <c r="HQ214" s="310"/>
      <c r="HR214" s="310"/>
      <c r="HS214" s="310"/>
      <c r="HT214" s="310"/>
      <c r="HU214" s="310"/>
      <c r="HV214" s="310"/>
      <c r="HW214" s="310"/>
      <c r="HX214" s="310"/>
      <c r="HY214" s="310"/>
      <c r="HZ214" s="310"/>
      <c r="IA214" s="310"/>
      <c r="IB214" s="310"/>
      <c r="IC214" s="310"/>
      <c r="ID214" s="310"/>
      <c r="IE214" s="310"/>
      <c r="IF214" s="310"/>
      <c r="IG214" s="310"/>
      <c r="IH214" s="310"/>
      <c r="II214" s="310"/>
      <c r="IJ214" s="310"/>
      <c r="IK214" s="310"/>
      <c r="IL214" s="310"/>
      <c r="IM214" s="310"/>
      <c r="IN214" s="310"/>
      <c r="IO214" s="310"/>
      <c r="IP214" s="310"/>
      <c r="IQ214" s="310"/>
      <c r="IR214" s="310"/>
      <c r="IS214" s="310"/>
      <c r="IT214" s="310"/>
      <c r="IU214" s="310"/>
      <c r="IV214" s="310"/>
      <c r="IW214" s="310"/>
      <c r="IX214" s="310"/>
      <c r="IY214" s="310"/>
      <c r="IZ214" s="310"/>
      <c r="JA214" s="310"/>
      <c r="JB214" s="310"/>
      <c r="JC214" s="310"/>
      <c r="JD214" s="310"/>
      <c r="JE214" s="310"/>
      <c r="JF214" s="310"/>
      <c r="JG214" s="310"/>
      <c r="JH214" s="310"/>
      <c r="JI214" s="310"/>
      <c r="JJ214" s="310"/>
      <c r="JK214" s="310"/>
      <c r="JL214" s="310"/>
      <c r="JM214" s="310"/>
      <c r="JN214" s="310"/>
      <c r="JO214" s="310"/>
      <c r="JP214" s="310"/>
      <c r="JQ214" s="310"/>
      <c r="JR214" s="310"/>
      <c r="JS214" s="310"/>
      <c r="JT214" s="310"/>
      <c r="JU214" s="310"/>
      <c r="JV214" s="310"/>
      <c r="JW214" s="310"/>
      <c r="JX214" s="310"/>
      <c r="JY214" s="310"/>
      <c r="JZ214" s="310"/>
      <c r="KA214" s="310"/>
      <c r="KB214" s="310"/>
      <c r="KC214" s="310"/>
      <c r="KD214" s="310"/>
      <c r="KE214" s="310"/>
      <c r="KF214" s="310"/>
      <c r="KG214" s="310"/>
      <c r="KH214" s="310"/>
      <c r="KI214" s="310"/>
      <c r="KJ214" s="310"/>
      <c r="KK214" s="310"/>
      <c r="KL214" s="310"/>
      <c r="KM214" s="310"/>
      <c r="KN214" s="310"/>
      <c r="KO214" s="310"/>
      <c r="KP214" s="310"/>
      <c r="KQ214" s="310"/>
      <c r="KR214" s="310"/>
      <c r="KS214" s="310"/>
      <c r="KT214" s="310"/>
      <c r="KU214" s="310"/>
      <c r="KV214" s="310"/>
      <c r="KW214" s="310"/>
      <c r="KX214" s="310"/>
      <c r="KY214" s="310"/>
      <c r="KZ214" s="310"/>
      <c r="LA214" s="310"/>
      <c r="LB214" s="310"/>
      <c r="LC214" s="310"/>
      <c r="LD214" s="310"/>
      <c r="LE214" s="310"/>
      <c r="LF214" s="310"/>
      <c r="LG214" s="310"/>
      <c r="LH214" s="310"/>
      <c r="LI214" s="310"/>
      <c r="LJ214" s="310"/>
      <c r="LK214" s="310"/>
      <c r="LL214" s="310"/>
      <c r="LM214" s="310"/>
      <c r="LN214" s="310"/>
      <c r="LO214" s="310"/>
      <c r="LP214" s="310"/>
      <c r="LQ214" s="310"/>
      <c r="LR214" s="310"/>
      <c r="LS214" s="310"/>
      <c r="LT214" s="310"/>
      <c r="LU214" s="310"/>
      <c r="LV214" s="310"/>
      <c r="LW214" s="310"/>
      <c r="LX214" s="310"/>
      <c r="LY214" s="310"/>
      <c r="LZ214" s="310"/>
      <c r="MA214" s="310"/>
      <c r="MB214" s="310"/>
      <c r="MC214" s="310"/>
      <c r="MD214" s="310"/>
      <c r="ME214" s="310"/>
      <c r="MF214" s="310"/>
      <c r="MG214" s="310"/>
      <c r="MH214" s="310"/>
      <c r="MI214" s="310"/>
      <c r="MJ214" s="310"/>
      <c r="MK214" s="310"/>
      <c r="ML214" s="310"/>
      <c r="MM214" s="310"/>
      <c r="MN214" s="310"/>
      <c r="MO214" s="310"/>
      <c r="MP214" s="310"/>
      <c r="MQ214" s="310"/>
      <c r="MR214" s="310"/>
      <c r="MS214" s="310"/>
      <c r="MT214" s="310"/>
      <c r="MU214" s="310"/>
      <c r="MV214" s="310"/>
      <c r="MW214" s="310"/>
      <c r="MX214" s="310"/>
      <c r="MY214" s="310"/>
      <c r="MZ214" s="310"/>
      <c r="NA214" s="310"/>
      <c r="NB214" s="310"/>
      <c r="NC214" s="310"/>
      <c r="ND214" s="310"/>
      <c r="NE214" s="310"/>
      <c r="NF214" s="310"/>
      <c r="NG214" s="310"/>
      <c r="NH214" s="310"/>
      <c r="NI214" s="310"/>
      <c r="NJ214" s="310"/>
      <c r="NK214" s="310"/>
      <c r="NL214" s="310"/>
      <c r="NM214" s="310"/>
      <c r="NN214" s="310"/>
      <c r="NO214" s="310"/>
      <c r="NP214" s="310"/>
      <c r="NQ214" s="310"/>
      <c r="NR214" s="310"/>
      <c r="NS214" s="310"/>
      <c r="NT214" s="310"/>
      <c r="NU214" s="310"/>
      <c r="NV214" s="310"/>
      <c r="NW214" s="310"/>
      <c r="NX214" s="310"/>
      <c r="NY214" s="310"/>
      <c r="NZ214" s="310"/>
      <c r="OA214" s="310"/>
      <c r="OB214" s="310"/>
      <c r="OC214" s="310"/>
      <c r="OD214" s="310"/>
      <c r="OE214" s="310"/>
      <c r="OF214" s="310"/>
      <c r="OG214" s="310"/>
      <c r="OH214" s="310"/>
      <c r="OI214" s="310"/>
      <c r="OJ214" s="310"/>
      <c r="OK214" s="310"/>
      <c r="OL214" s="310"/>
      <c r="OM214" s="310"/>
      <c r="ON214" s="310"/>
      <c r="OO214" s="310"/>
      <c r="OP214" s="310"/>
      <c r="OQ214" s="310"/>
      <c r="OR214" s="310"/>
      <c r="OS214" s="310"/>
      <c r="OT214" s="310"/>
      <c r="OU214" s="310"/>
      <c r="OV214" s="310"/>
      <c r="OW214" s="310"/>
      <c r="OX214" s="310"/>
      <c r="OY214" s="310"/>
      <c r="OZ214" s="310"/>
      <c r="PA214" s="310"/>
      <c r="PB214" s="310"/>
      <c r="PC214" s="310"/>
      <c r="PD214" s="310"/>
      <c r="PE214" s="310"/>
      <c r="PF214" s="310"/>
      <c r="PG214" s="310"/>
      <c r="PH214" s="310"/>
      <c r="PI214" s="310"/>
      <c r="PJ214" s="310"/>
      <c r="PK214" s="310"/>
      <c r="PL214" s="310"/>
      <c r="PM214" s="310"/>
      <c r="PN214" s="310"/>
      <c r="PO214" s="310"/>
      <c r="PP214" s="310"/>
      <c r="PQ214" s="310"/>
      <c r="PR214" s="310"/>
      <c r="PS214" s="310"/>
      <c r="PT214" s="310"/>
      <c r="PU214" s="310"/>
      <c r="PV214" s="310"/>
      <c r="PW214" s="310"/>
      <c r="PX214" s="310"/>
      <c r="PY214" s="310"/>
      <c r="PZ214" s="310"/>
      <c r="QA214" s="310"/>
      <c r="QB214" s="310"/>
      <c r="QC214" s="310"/>
      <c r="QD214" s="310"/>
      <c r="QE214" s="310"/>
      <c r="QF214" s="310"/>
      <c r="QG214" s="310"/>
      <c r="QH214" s="310"/>
      <c r="QI214" s="310"/>
      <c r="QJ214" s="310"/>
      <c r="QK214" s="310"/>
      <c r="QL214" s="310"/>
      <c r="QM214" s="310"/>
      <c r="QN214" s="310"/>
      <c r="QO214" s="310"/>
      <c r="QP214" s="310"/>
      <c r="QQ214" s="310"/>
      <c r="QR214" s="310"/>
      <c r="QS214" s="310"/>
      <c r="QT214" s="310"/>
      <c r="QU214" s="310"/>
      <c r="QV214" s="310"/>
      <c r="QW214" s="310"/>
      <c r="QX214" s="310"/>
      <c r="QY214" s="310"/>
      <c r="QZ214" s="310"/>
      <c r="RA214" s="310"/>
      <c r="RB214" s="310"/>
      <c r="RC214" s="310"/>
      <c r="RD214" s="310"/>
      <c r="RE214" s="310"/>
      <c r="RF214" s="310"/>
      <c r="RG214" s="310"/>
      <c r="RH214" s="310"/>
      <c r="RI214" s="310"/>
      <c r="RJ214" s="310"/>
      <c r="RK214" s="310"/>
      <c r="RL214" s="310"/>
      <c r="RM214" s="310"/>
      <c r="RN214" s="310"/>
      <c r="RO214" s="310"/>
      <c r="RP214" s="310"/>
      <c r="RQ214" s="310"/>
      <c r="RR214" s="310"/>
      <c r="RS214" s="310"/>
      <c r="RT214" s="310"/>
      <c r="RU214" s="310"/>
      <c r="RV214" s="310"/>
      <c r="RW214" s="310"/>
      <c r="RX214" s="310"/>
      <c r="RY214" s="310"/>
      <c r="RZ214" s="310"/>
      <c r="SA214" s="310"/>
      <c r="SB214" s="310"/>
      <c r="SC214" s="310"/>
      <c r="SD214" s="310"/>
      <c r="SE214" s="310"/>
      <c r="SF214" s="310"/>
      <c r="SG214" s="310"/>
      <c r="SH214" s="310"/>
      <c r="SI214" s="310"/>
      <c r="SJ214" s="310"/>
      <c r="SK214" s="310"/>
      <c r="SL214" s="310"/>
      <c r="SM214" s="310"/>
      <c r="SN214" s="310"/>
      <c r="SO214" s="310"/>
      <c r="SP214" s="310"/>
      <c r="SQ214" s="310"/>
      <c r="SR214" s="310"/>
      <c r="SS214" s="310"/>
      <c r="ST214" s="310"/>
      <c r="SU214" s="310"/>
      <c r="SV214" s="310"/>
      <c r="SW214" s="310"/>
      <c r="SX214" s="310"/>
      <c r="SY214" s="310"/>
      <c r="SZ214" s="310"/>
      <c r="TA214" s="310"/>
      <c r="TB214" s="310"/>
      <c r="TC214" s="310"/>
      <c r="TD214" s="310"/>
      <c r="TE214" s="310"/>
      <c r="TF214" s="310"/>
      <c r="TG214" s="310"/>
      <c r="TH214" s="310"/>
      <c r="TI214" s="310"/>
      <c r="TJ214" s="310"/>
      <c r="TK214" s="310"/>
      <c r="TL214" s="310"/>
      <c r="TM214" s="310"/>
      <c r="TN214" s="310"/>
      <c r="TO214" s="310"/>
      <c r="TP214" s="310"/>
      <c r="TQ214" s="310"/>
      <c r="TR214" s="310"/>
      <c r="TS214" s="310"/>
      <c r="TT214" s="310"/>
      <c r="TU214" s="310"/>
      <c r="TV214" s="310"/>
      <c r="TW214" s="310"/>
      <c r="TX214" s="310"/>
      <c r="TY214" s="310"/>
      <c r="TZ214" s="310"/>
      <c r="UA214" s="310"/>
      <c r="UB214" s="310"/>
      <c r="UC214" s="310"/>
      <c r="UD214" s="310"/>
      <c r="UE214" s="310"/>
      <c r="UF214" s="310"/>
      <c r="UG214" s="310"/>
      <c r="UH214" s="310"/>
      <c r="UI214" s="310"/>
      <c r="UJ214" s="310"/>
      <c r="UK214" s="310"/>
      <c r="UL214" s="310"/>
      <c r="UM214" s="310"/>
      <c r="UN214" s="310"/>
      <c r="UO214" s="310"/>
      <c r="UP214" s="310"/>
      <c r="UQ214" s="310"/>
      <c r="UR214" s="310"/>
      <c r="US214" s="310"/>
      <c r="UT214" s="310"/>
      <c r="UU214" s="310"/>
      <c r="UV214" s="310"/>
      <c r="UW214" s="310"/>
      <c r="UX214" s="310"/>
      <c r="UY214" s="310"/>
      <c r="UZ214" s="310"/>
      <c r="VA214" s="310"/>
      <c r="VB214" s="310"/>
      <c r="VC214" s="310"/>
      <c r="VD214" s="310"/>
      <c r="VE214" s="310"/>
      <c r="VF214" s="310"/>
      <c r="VG214" s="310"/>
      <c r="VH214" s="310"/>
      <c r="VI214" s="310"/>
      <c r="VJ214" s="310"/>
      <c r="VK214" s="310"/>
      <c r="VL214" s="310"/>
      <c r="VM214" s="310"/>
      <c r="VN214" s="310"/>
      <c r="VO214" s="310"/>
      <c r="VP214" s="310"/>
      <c r="VQ214" s="310"/>
      <c r="VR214" s="310"/>
      <c r="VS214" s="310"/>
      <c r="VT214" s="310"/>
      <c r="VU214" s="310"/>
      <c r="VV214" s="310"/>
      <c r="VW214" s="310"/>
      <c r="VX214" s="310"/>
      <c r="VY214" s="310"/>
      <c r="VZ214" s="310"/>
      <c r="WA214" s="310"/>
      <c r="WB214" s="310"/>
      <c r="WC214" s="310"/>
      <c r="WD214" s="310"/>
      <c r="WE214" s="310"/>
      <c r="WF214" s="310"/>
      <c r="WG214" s="310"/>
      <c r="WH214" s="310"/>
      <c r="WI214" s="310"/>
      <c r="WJ214" s="310"/>
      <c r="WK214" s="310"/>
      <c r="WL214" s="310"/>
      <c r="WM214" s="310"/>
      <c r="WN214" s="310"/>
      <c r="WO214" s="310"/>
      <c r="WP214" s="310"/>
      <c r="WQ214" s="310"/>
      <c r="WR214" s="310"/>
      <c r="WS214" s="310"/>
      <c r="WT214" s="310"/>
      <c r="WU214" s="310"/>
      <c r="WV214" s="310"/>
      <c r="WW214" s="310"/>
      <c r="WX214" s="310"/>
      <c r="WY214" s="310"/>
      <c r="WZ214" s="310"/>
      <c r="XA214" s="310"/>
      <c r="XB214" s="310"/>
      <c r="XC214" s="310"/>
      <c r="XD214" s="310"/>
      <c r="XE214" s="310"/>
      <c r="XF214" s="310"/>
      <c r="XG214" s="310"/>
      <c r="XH214" s="310"/>
      <c r="XI214" s="310"/>
      <c r="XJ214" s="310"/>
      <c r="XK214" s="310"/>
      <c r="XL214" s="310"/>
      <c r="XM214" s="310"/>
      <c r="XN214" s="310"/>
      <c r="XO214" s="310"/>
      <c r="XP214" s="310"/>
      <c r="XQ214" s="310"/>
      <c r="XR214" s="310"/>
      <c r="XS214" s="310"/>
      <c r="XT214" s="310"/>
      <c r="XU214" s="310"/>
      <c r="XV214" s="310"/>
      <c r="XW214" s="310"/>
      <c r="XX214" s="310"/>
      <c r="XY214" s="310"/>
      <c r="XZ214" s="310"/>
      <c r="YA214" s="310"/>
      <c r="YB214" s="310"/>
      <c r="YC214" s="310"/>
      <c r="YD214" s="310"/>
      <c r="YE214" s="310"/>
      <c r="YF214" s="310"/>
      <c r="YG214" s="310"/>
      <c r="YH214" s="310"/>
      <c r="YI214" s="310"/>
      <c r="YJ214" s="310"/>
      <c r="YK214" s="310"/>
      <c r="YL214" s="310"/>
      <c r="YM214" s="310"/>
      <c r="YN214" s="310"/>
      <c r="YO214" s="310"/>
      <c r="YP214" s="310"/>
      <c r="YQ214" s="310"/>
      <c r="YR214" s="310"/>
      <c r="YS214" s="310"/>
      <c r="YT214" s="310"/>
      <c r="YU214" s="310"/>
      <c r="YV214" s="310"/>
      <c r="YW214" s="310"/>
      <c r="YX214" s="310"/>
      <c r="YY214" s="310"/>
      <c r="YZ214" s="310"/>
      <c r="ZA214" s="310"/>
      <c r="ZB214" s="310"/>
      <c r="ZC214" s="310"/>
      <c r="ZD214" s="310"/>
      <c r="ZE214" s="310"/>
      <c r="ZF214" s="310"/>
      <c r="ZG214" s="310"/>
      <c r="ZH214" s="310"/>
      <c r="ZI214" s="310"/>
      <c r="ZJ214" s="310"/>
      <c r="ZK214" s="310"/>
      <c r="ZL214" s="310"/>
      <c r="ZM214" s="310"/>
      <c r="ZN214" s="310"/>
      <c r="ZO214" s="310"/>
      <c r="ZP214" s="310"/>
      <c r="ZQ214" s="310"/>
      <c r="ZR214" s="310"/>
      <c r="ZS214" s="310"/>
      <c r="ZT214" s="310"/>
      <c r="ZU214" s="310"/>
      <c r="ZV214" s="310"/>
      <c r="ZW214" s="310"/>
      <c r="ZX214" s="310"/>
      <c r="ZY214" s="310"/>
      <c r="ZZ214" s="310"/>
      <c r="AAA214" s="310"/>
      <c r="AAB214" s="310"/>
      <c r="AAC214" s="310"/>
      <c r="AAD214" s="310"/>
      <c r="AAE214" s="310"/>
      <c r="AAF214" s="310"/>
      <c r="AAG214" s="310"/>
      <c r="AAH214" s="310"/>
      <c r="AAI214" s="310"/>
      <c r="AAJ214" s="310"/>
      <c r="AAK214" s="310"/>
      <c r="AAL214" s="310"/>
      <c r="AAM214" s="310"/>
      <c r="AAN214" s="310"/>
      <c r="AAO214" s="310"/>
      <c r="AAP214" s="310"/>
      <c r="AAQ214" s="310"/>
      <c r="AAR214" s="310"/>
      <c r="AAS214" s="310"/>
      <c r="AAT214" s="310"/>
      <c r="AAU214" s="310"/>
      <c r="AAV214" s="310"/>
      <c r="AAW214" s="310"/>
      <c r="AAX214" s="310"/>
      <c r="AAY214" s="310"/>
      <c r="AAZ214" s="310"/>
      <c r="ABA214" s="310"/>
      <c r="ABB214" s="310"/>
      <c r="ABC214" s="310"/>
      <c r="ABD214" s="310"/>
      <c r="ABE214" s="310"/>
      <c r="ABF214" s="310"/>
      <c r="ABG214" s="310"/>
      <c r="ABH214" s="310"/>
      <c r="ABI214" s="310"/>
      <c r="ABJ214" s="310"/>
      <c r="ABK214" s="310"/>
      <c r="ABL214" s="310"/>
      <c r="ABM214" s="310"/>
      <c r="ABN214" s="310"/>
      <c r="ABO214" s="310"/>
      <c r="ABP214" s="310"/>
      <c r="ABQ214" s="310"/>
      <c r="ABR214" s="310"/>
      <c r="ABS214" s="310"/>
      <c r="ABT214" s="310"/>
      <c r="ABU214" s="310"/>
      <c r="ABV214" s="310"/>
      <c r="ABW214" s="310"/>
      <c r="ABX214" s="310"/>
      <c r="ABY214" s="310"/>
      <c r="ABZ214" s="310"/>
      <c r="ACA214" s="310"/>
      <c r="ACB214" s="310"/>
      <c r="ACC214" s="310"/>
      <c r="ACD214" s="310"/>
      <c r="ACE214" s="310"/>
      <c r="ACF214" s="310"/>
      <c r="ACG214" s="310"/>
      <c r="ACH214" s="310"/>
      <c r="ACI214" s="310"/>
      <c r="ACJ214" s="310"/>
      <c r="ACK214" s="310"/>
      <c r="ACL214" s="310"/>
      <c r="ACM214" s="310"/>
      <c r="ACN214" s="310"/>
      <c r="ACO214" s="310"/>
      <c r="ACP214" s="310"/>
      <c r="ACQ214" s="310"/>
      <c r="ACR214" s="310"/>
      <c r="ACS214" s="310"/>
      <c r="ACT214" s="310"/>
      <c r="ACU214" s="310"/>
      <c r="ACV214" s="310"/>
      <c r="ACW214" s="310"/>
      <c r="ACX214" s="310"/>
      <c r="ACY214" s="310"/>
      <c r="ACZ214" s="310"/>
      <c r="ADA214" s="310"/>
      <c r="ADB214" s="310"/>
      <c r="ADC214" s="310"/>
      <c r="ADD214" s="310"/>
      <c r="ADE214" s="310"/>
      <c r="ADF214" s="310"/>
      <c r="ADG214" s="310"/>
      <c r="ADH214" s="310"/>
      <c r="ADI214" s="310"/>
      <c r="ADJ214" s="310"/>
      <c r="ADK214" s="310"/>
      <c r="ADL214" s="310"/>
      <c r="ADM214" s="310"/>
      <c r="ADN214" s="310"/>
      <c r="ADO214" s="310"/>
      <c r="ADP214" s="310"/>
      <c r="ADQ214" s="310"/>
      <c r="ADR214" s="310"/>
      <c r="ADS214" s="310"/>
      <c r="ADT214" s="310"/>
      <c r="ADU214" s="310"/>
      <c r="ADV214" s="310"/>
      <c r="ADW214" s="310"/>
      <c r="ADX214" s="310"/>
      <c r="ADY214" s="310"/>
      <c r="ADZ214" s="310"/>
      <c r="AEA214" s="310"/>
      <c r="AEB214" s="310"/>
      <c r="AEC214" s="310"/>
      <c r="AED214" s="310"/>
      <c r="AEE214" s="310"/>
      <c r="AEF214" s="310"/>
      <c r="AEG214" s="310"/>
      <c r="AEH214" s="310"/>
      <c r="AEI214" s="310"/>
      <c r="AEJ214" s="310"/>
      <c r="AEK214" s="310"/>
      <c r="AEL214" s="310"/>
      <c r="AEM214" s="310"/>
      <c r="AEN214" s="310"/>
      <c r="AEO214" s="310"/>
      <c r="AEP214" s="310"/>
      <c r="AEQ214" s="310"/>
      <c r="AER214" s="310"/>
      <c r="AES214" s="310"/>
      <c r="AET214" s="310"/>
      <c r="AEU214" s="310"/>
      <c r="AEV214" s="310"/>
      <c r="AEW214" s="310"/>
      <c r="AEX214" s="310"/>
      <c r="AEY214" s="310"/>
      <c r="AEZ214" s="310"/>
      <c r="AFA214" s="310"/>
      <c r="AFB214" s="310"/>
      <c r="AFC214" s="310"/>
      <c r="AFD214" s="310"/>
      <c r="AFE214" s="310"/>
      <c r="AFF214" s="310"/>
      <c r="AFG214" s="310"/>
      <c r="AFH214" s="310"/>
      <c r="AFI214" s="310"/>
      <c r="AFJ214" s="310"/>
      <c r="AFK214" s="310"/>
      <c r="AFL214" s="310"/>
      <c r="AFM214" s="310"/>
      <c r="AFN214" s="310"/>
      <c r="AFO214" s="310"/>
      <c r="AFP214" s="310"/>
      <c r="AFQ214" s="310"/>
      <c r="AFR214" s="310"/>
      <c r="AFS214" s="310"/>
      <c r="AFT214" s="310"/>
      <c r="AFU214" s="310"/>
      <c r="AFV214" s="310"/>
      <c r="AFW214" s="310"/>
      <c r="AFX214" s="310"/>
      <c r="AFY214" s="310"/>
      <c r="AFZ214" s="310"/>
      <c r="AGA214" s="310"/>
      <c r="AGB214" s="310"/>
      <c r="AGC214" s="310"/>
      <c r="AGD214" s="310"/>
      <c r="AGE214" s="310"/>
      <c r="AGF214" s="310"/>
      <c r="AGG214" s="310"/>
      <c r="AGH214" s="310"/>
      <c r="AGI214" s="310"/>
      <c r="AGJ214" s="310"/>
      <c r="AGK214" s="310"/>
      <c r="AGL214" s="310"/>
      <c r="AGM214" s="310"/>
      <c r="AGN214" s="310"/>
      <c r="AGO214" s="310"/>
      <c r="AGP214" s="310"/>
      <c r="AGQ214" s="310"/>
      <c r="AGR214" s="310"/>
      <c r="AGS214" s="310"/>
      <c r="AGT214" s="310"/>
      <c r="AGU214" s="310"/>
      <c r="AGV214" s="310"/>
      <c r="AGW214" s="310"/>
      <c r="AGX214" s="310"/>
      <c r="AGY214" s="310"/>
      <c r="AGZ214" s="310"/>
      <c r="AHA214" s="310"/>
      <c r="AHB214" s="310"/>
      <c r="AHC214" s="310"/>
      <c r="AHD214" s="310"/>
      <c r="AHE214" s="310"/>
      <c r="AHF214" s="310"/>
      <c r="AHG214" s="310"/>
      <c r="AHH214" s="310"/>
      <c r="AHI214" s="310"/>
      <c r="AHJ214" s="310"/>
      <c r="AHK214" s="310"/>
      <c r="AHL214" s="310"/>
      <c r="AHM214" s="310"/>
      <c r="AHN214" s="310"/>
      <c r="AHO214" s="310"/>
      <c r="AHP214" s="310"/>
      <c r="AHQ214" s="310"/>
      <c r="AHR214" s="310"/>
      <c r="AHS214" s="310"/>
      <c r="AHT214" s="310"/>
      <c r="AHU214" s="310"/>
      <c r="AHV214" s="310"/>
      <c r="AHW214" s="310"/>
      <c r="AHX214" s="310"/>
      <c r="AHY214" s="310"/>
      <c r="AHZ214" s="310"/>
      <c r="AIA214" s="310"/>
      <c r="AIB214" s="310"/>
      <c r="AIC214" s="310"/>
      <c r="AID214" s="310"/>
      <c r="AIE214" s="310"/>
      <c r="AIF214" s="310"/>
      <c r="AIG214" s="310"/>
      <c r="AIH214" s="310"/>
      <c r="AII214" s="310"/>
      <c r="AIJ214" s="310"/>
      <c r="AIK214" s="310"/>
      <c r="AIL214" s="310"/>
      <c r="AIM214" s="310"/>
      <c r="AIN214" s="310"/>
      <c r="AIO214" s="310"/>
      <c r="AIP214" s="310"/>
      <c r="AIQ214" s="310"/>
      <c r="AIR214" s="310"/>
      <c r="AIS214" s="310"/>
      <c r="AIT214" s="310"/>
      <c r="AIU214" s="310"/>
      <c r="AIV214" s="310"/>
      <c r="AIW214" s="310"/>
      <c r="AIX214" s="310"/>
      <c r="AIY214" s="310"/>
      <c r="AIZ214" s="310"/>
      <c r="AJA214" s="310"/>
      <c r="AJB214" s="310"/>
      <c r="AJC214" s="310"/>
      <c r="AJD214" s="310"/>
      <c r="AJE214" s="310"/>
      <c r="AJF214" s="310"/>
      <c r="AJG214" s="310"/>
      <c r="AJH214" s="310"/>
      <c r="AJI214" s="310"/>
      <c r="AJJ214" s="310"/>
      <c r="AJK214" s="310"/>
      <c r="AJL214" s="310"/>
      <c r="AJM214" s="310"/>
      <c r="AJN214" s="310"/>
      <c r="AJO214" s="310"/>
      <c r="AJP214" s="310"/>
      <c r="AJQ214" s="310"/>
      <c r="AJR214" s="310"/>
      <c r="AJS214" s="310"/>
      <c r="AJT214" s="310"/>
      <c r="AJU214" s="310"/>
      <c r="AJV214" s="310"/>
      <c r="AJW214" s="310"/>
      <c r="AJX214" s="310"/>
      <c r="AJY214" s="310"/>
      <c r="AJZ214" s="310"/>
      <c r="AKA214" s="310"/>
      <c r="AKB214" s="310"/>
      <c r="AKC214" s="310"/>
      <c r="AKD214" s="310"/>
      <c r="AKE214" s="310"/>
      <c r="AKF214" s="310"/>
      <c r="AKG214" s="310"/>
      <c r="AKH214" s="310"/>
      <c r="AKI214" s="310"/>
      <c r="AKJ214" s="310"/>
      <c r="AKK214" s="310"/>
      <c r="AKL214" s="310"/>
      <c r="AKM214" s="310"/>
      <c r="AKN214" s="310"/>
      <c r="AKO214" s="310"/>
      <c r="AKP214" s="310"/>
      <c r="AKQ214" s="310"/>
      <c r="AKR214" s="310"/>
      <c r="AKS214" s="310"/>
      <c r="AKT214" s="310"/>
      <c r="AKU214" s="310"/>
      <c r="AKV214" s="310"/>
      <c r="AKW214" s="310"/>
      <c r="AKX214" s="310"/>
      <c r="AKY214" s="310"/>
      <c r="AKZ214" s="310"/>
      <c r="ALA214" s="310"/>
      <c r="ALB214" s="310"/>
      <c r="ALC214" s="310"/>
      <c r="ALD214" s="310"/>
      <c r="ALE214" s="310"/>
      <c r="ALF214" s="310"/>
      <c r="ALG214" s="310"/>
      <c r="ALH214" s="310"/>
      <c r="ALI214" s="310"/>
      <c r="ALJ214" s="310"/>
      <c r="ALK214" s="310"/>
      <c r="ALL214" s="310"/>
      <c r="ALM214" s="310"/>
      <c r="ALN214" s="310"/>
      <c r="ALO214" s="310"/>
      <c r="ALP214" s="310"/>
      <c r="ALQ214" s="310"/>
      <c r="ALR214" s="310"/>
      <c r="ALS214" s="310"/>
      <c r="ALT214" s="310"/>
      <c r="ALU214" s="310"/>
      <c r="ALV214" s="310"/>
      <c r="ALW214" s="310"/>
      <c r="ALX214" s="310"/>
      <c r="ALY214" s="310"/>
      <c r="ALZ214" s="310"/>
      <c r="AMA214" s="310"/>
      <c r="AMB214" s="310"/>
      <c r="AMC214" s="310"/>
      <c r="AMD214" s="310"/>
      <c r="AME214" s="310"/>
      <c r="AMF214" s="310"/>
      <c r="AMG214" s="310"/>
      <c r="AMH214" s="310"/>
      <c r="AMI214" s="310"/>
      <c r="AMJ214" s="310"/>
      <c r="AMK214" s="310"/>
      <c r="AML214" s="310"/>
      <c r="AMM214" s="310"/>
      <c r="AMN214" s="310"/>
      <c r="AMO214" s="310"/>
      <c r="AMP214" s="310"/>
      <c r="AMQ214" s="310"/>
      <c r="AMR214" s="310"/>
      <c r="AMS214" s="310"/>
      <c r="AMT214" s="310"/>
      <c r="AMU214" s="310"/>
      <c r="AMV214" s="310"/>
      <c r="AMW214" s="310"/>
      <c r="AMX214" s="310"/>
      <c r="AMY214" s="310"/>
      <c r="AMZ214" s="310"/>
      <c r="ANA214" s="310"/>
      <c r="ANB214" s="310"/>
      <c r="ANC214" s="310"/>
      <c r="AND214" s="310"/>
      <c r="ANE214" s="310"/>
      <c r="ANF214" s="310"/>
      <c r="ANG214" s="310"/>
      <c r="ANH214" s="310"/>
      <c r="ANI214" s="310"/>
      <c r="ANJ214" s="310"/>
      <c r="ANK214" s="310"/>
      <c r="ANL214" s="310"/>
      <c r="ANM214" s="310"/>
      <c r="ANN214" s="310"/>
      <c r="ANO214" s="310"/>
      <c r="ANP214" s="310"/>
      <c r="ANQ214" s="310"/>
      <c r="ANR214" s="310"/>
      <c r="ANS214" s="310"/>
      <c r="ANT214" s="310"/>
      <c r="ANU214" s="310"/>
      <c r="ANV214" s="310"/>
      <c r="ANW214" s="310"/>
      <c r="ANX214" s="310"/>
      <c r="ANY214" s="310"/>
      <c r="ANZ214" s="310"/>
      <c r="AOA214" s="310"/>
      <c r="AOB214" s="310"/>
      <c r="AOC214" s="310"/>
      <c r="AOD214" s="310"/>
      <c r="AOE214" s="310"/>
      <c r="AOF214" s="310"/>
      <c r="AOG214" s="310"/>
      <c r="AOH214" s="310"/>
      <c r="AOI214" s="310"/>
      <c r="AOJ214" s="310"/>
      <c r="AOK214" s="310"/>
      <c r="AOL214" s="310"/>
      <c r="AOM214" s="310"/>
      <c r="AON214" s="310"/>
      <c r="AOO214" s="310"/>
      <c r="AOP214" s="310"/>
      <c r="AOQ214" s="310"/>
      <c r="AOR214" s="310"/>
      <c r="AOS214" s="310"/>
      <c r="AOT214" s="310"/>
      <c r="AOU214" s="310"/>
      <c r="AOV214" s="310"/>
      <c r="AOW214" s="310"/>
      <c r="AOX214" s="310"/>
      <c r="AOY214" s="310"/>
      <c r="AOZ214" s="310"/>
      <c r="APA214" s="310"/>
      <c r="APB214" s="310"/>
      <c r="APC214" s="310"/>
      <c r="APD214" s="310"/>
      <c r="APE214" s="310"/>
      <c r="APF214" s="310"/>
      <c r="APG214" s="310"/>
      <c r="APH214" s="310"/>
      <c r="API214" s="310"/>
      <c r="APJ214" s="310"/>
      <c r="APK214" s="310"/>
      <c r="APL214" s="310"/>
      <c r="APM214" s="310"/>
      <c r="APN214" s="310"/>
      <c r="APO214" s="310"/>
      <c r="APP214" s="310"/>
      <c r="APQ214" s="310"/>
      <c r="APR214" s="310"/>
      <c r="APS214" s="310"/>
      <c r="APT214" s="310"/>
      <c r="APU214" s="310"/>
      <c r="APV214" s="310"/>
      <c r="APW214" s="310"/>
      <c r="APX214" s="310"/>
      <c r="APY214" s="310"/>
      <c r="APZ214" s="310"/>
      <c r="AQA214" s="310"/>
      <c r="AQB214" s="310"/>
      <c r="AQC214" s="310"/>
      <c r="AQD214" s="310"/>
      <c r="AQE214" s="310"/>
      <c r="AQF214" s="310"/>
      <c r="AQG214" s="310"/>
      <c r="AQH214" s="310"/>
      <c r="AQI214" s="310"/>
      <c r="AQJ214" s="310"/>
      <c r="AQK214" s="310"/>
      <c r="AQL214" s="310"/>
      <c r="AQM214" s="310"/>
      <c r="AQN214" s="310"/>
      <c r="AQO214" s="310"/>
      <c r="AQP214" s="310"/>
      <c r="AQQ214" s="310"/>
      <c r="AQR214" s="310"/>
      <c r="AQS214" s="310"/>
      <c r="AQT214" s="310"/>
      <c r="AQU214" s="310"/>
      <c r="AQV214" s="310"/>
      <c r="AQW214" s="310"/>
      <c r="AQX214" s="310"/>
      <c r="AQY214" s="310"/>
      <c r="AQZ214" s="310"/>
      <c r="ARA214" s="310"/>
      <c r="ARB214" s="310"/>
      <c r="ARC214" s="310"/>
      <c r="ARD214" s="310"/>
      <c r="ARE214" s="310"/>
      <c r="ARF214" s="310"/>
      <c r="ARG214" s="310"/>
      <c r="ARH214" s="310"/>
      <c r="ARI214" s="310"/>
      <c r="ARJ214" s="310"/>
      <c r="ARK214" s="310"/>
      <c r="ARL214" s="310"/>
      <c r="ARM214" s="310"/>
      <c r="ARN214" s="310"/>
      <c r="ARO214" s="310"/>
      <c r="ARP214" s="310"/>
      <c r="ARQ214" s="310"/>
      <c r="ARR214" s="310"/>
      <c r="ARS214" s="310"/>
      <c r="ART214" s="310"/>
      <c r="ARU214" s="310"/>
      <c r="ARV214" s="310"/>
      <c r="ARW214" s="310"/>
      <c r="ARX214" s="310"/>
      <c r="ARY214" s="310"/>
      <c r="ARZ214" s="310"/>
      <c r="ASA214" s="310"/>
      <c r="ASB214" s="310"/>
      <c r="ASC214" s="310"/>
      <c r="ASD214" s="310"/>
      <c r="ASE214" s="310"/>
      <c r="ASF214" s="310"/>
      <c r="ASG214" s="310"/>
      <c r="ASH214" s="310"/>
      <c r="ASI214" s="310"/>
      <c r="ASJ214" s="310"/>
      <c r="ASK214" s="310"/>
      <c r="ASL214" s="310"/>
      <c r="ASM214" s="310"/>
      <c r="ASN214" s="310"/>
      <c r="ASO214" s="310"/>
      <c r="ASP214" s="310"/>
      <c r="ASQ214" s="310"/>
      <c r="ASR214" s="310"/>
      <c r="ASS214" s="310"/>
      <c r="AST214" s="310"/>
      <c r="ASU214" s="310"/>
      <c r="ASV214" s="310"/>
      <c r="ASW214" s="310"/>
      <c r="ASX214" s="310"/>
      <c r="ASY214" s="310"/>
      <c r="ASZ214" s="310"/>
      <c r="ATA214" s="310"/>
      <c r="ATB214" s="310"/>
      <c r="ATC214" s="310"/>
      <c r="ATD214" s="310"/>
      <c r="ATE214" s="310"/>
      <c r="ATF214" s="310"/>
      <c r="ATG214" s="310"/>
      <c r="ATH214" s="310"/>
      <c r="ATI214" s="310"/>
      <c r="ATJ214" s="310"/>
      <c r="ATK214" s="310"/>
      <c r="ATL214" s="310"/>
      <c r="ATM214" s="310"/>
      <c r="ATN214" s="310"/>
      <c r="ATO214" s="310"/>
      <c r="ATP214" s="310"/>
      <c r="ATQ214" s="310"/>
      <c r="ATR214" s="310"/>
      <c r="ATS214" s="310"/>
      <c r="ATT214" s="310"/>
      <c r="ATU214" s="310"/>
      <c r="ATV214" s="310"/>
      <c r="ATW214" s="310"/>
      <c r="ATX214" s="310"/>
      <c r="ATY214" s="310"/>
      <c r="ATZ214" s="310"/>
      <c r="AUA214" s="310"/>
      <c r="AUB214" s="310"/>
      <c r="AUC214" s="310"/>
      <c r="AUD214" s="310"/>
      <c r="AUE214" s="310"/>
      <c r="AUF214" s="310"/>
      <c r="AUG214" s="310"/>
      <c r="AUH214" s="310"/>
      <c r="AUI214" s="310"/>
      <c r="AUJ214" s="310"/>
      <c r="AUK214" s="310"/>
      <c r="AUL214" s="310"/>
      <c r="AUM214" s="310"/>
      <c r="AUN214" s="310"/>
      <c r="AUO214" s="310"/>
      <c r="AUP214" s="310"/>
      <c r="AUQ214" s="310"/>
      <c r="AUR214" s="310"/>
      <c r="AUS214" s="310"/>
      <c r="AUT214" s="310"/>
      <c r="AUU214" s="310"/>
      <c r="AUV214" s="310"/>
      <c r="AUW214" s="310"/>
      <c r="AUX214" s="310"/>
      <c r="AUY214" s="310"/>
      <c r="AUZ214" s="310"/>
      <c r="AVA214" s="310"/>
      <c r="AVB214" s="310"/>
      <c r="AVC214" s="310"/>
      <c r="AVD214" s="310"/>
      <c r="AVE214" s="310"/>
      <c r="AVF214" s="310"/>
      <c r="AVG214" s="310"/>
      <c r="AVH214" s="310"/>
      <c r="AVI214" s="310"/>
      <c r="AVJ214" s="310"/>
      <c r="AVK214" s="310"/>
      <c r="AVL214" s="310"/>
      <c r="AVM214" s="310"/>
      <c r="AVN214" s="310"/>
      <c r="AVO214" s="310"/>
      <c r="AVP214" s="310"/>
      <c r="AVQ214" s="310"/>
      <c r="AVR214" s="310"/>
      <c r="AVS214" s="310"/>
      <c r="AVT214" s="310"/>
      <c r="AVU214" s="310"/>
      <c r="AVV214" s="310"/>
      <c r="AVW214" s="310"/>
      <c r="AVX214" s="310"/>
      <c r="AVY214" s="310"/>
      <c r="AVZ214" s="310"/>
      <c r="AWA214" s="310"/>
      <c r="AWB214" s="310"/>
      <c r="AWC214" s="310"/>
      <c r="AWD214" s="310"/>
      <c r="AWE214" s="310"/>
      <c r="AWF214" s="310"/>
      <c r="AWG214" s="310"/>
      <c r="AWH214" s="310"/>
      <c r="AWI214" s="310"/>
      <c r="AWJ214" s="310"/>
      <c r="AWK214" s="310"/>
      <c r="AWL214" s="310"/>
      <c r="AWM214" s="310"/>
      <c r="AWN214" s="310"/>
      <c r="AWO214" s="310"/>
      <c r="AWP214" s="310"/>
      <c r="AWQ214" s="310"/>
      <c r="AWR214" s="310"/>
      <c r="AWS214" s="310"/>
      <c r="AWT214" s="310"/>
      <c r="AWU214" s="310"/>
      <c r="AWV214" s="310"/>
      <c r="AWW214" s="310"/>
      <c r="AWX214" s="310"/>
      <c r="AWY214" s="310"/>
      <c r="AWZ214" s="310"/>
      <c r="AXA214" s="310"/>
      <c r="AXB214" s="310"/>
      <c r="AXC214" s="310"/>
      <c r="AXD214" s="310"/>
      <c r="AXE214" s="310"/>
      <c r="AXF214" s="310"/>
      <c r="AXG214" s="310"/>
      <c r="AXH214" s="310"/>
      <c r="AXI214" s="310"/>
      <c r="AXJ214" s="310"/>
      <c r="AXK214" s="310"/>
      <c r="AXL214" s="310"/>
      <c r="AXM214" s="310"/>
      <c r="AXN214" s="310"/>
      <c r="AXO214" s="310"/>
      <c r="AXP214" s="310"/>
      <c r="AXQ214" s="310"/>
      <c r="AXR214" s="310"/>
      <c r="AXS214" s="310"/>
      <c r="AXT214" s="310"/>
      <c r="AXU214" s="310"/>
      <c r="AXV214" s="310"/>
      <c r="AXW214" s="310"/>
      <c r="AXX214" s="310"/>
      <c r="AXY214" s="310"/>
      <c r="AXZ214" s="310"/>
      <c r="AYA214" s="310"/>
      <c r="AYB214" s="310"/>
      <c r="AYC214" s="310"/>
      <c r="AYD214" s="310"/>
      <c r="AYE214" s="310"/>
      <c r="AYF214" s="310"/>
      <c r="AYG214" s="310"/>
      <c r="AYH214" s="310"/>
      <c r="AYI214" s="310"/>
      <c r="AYJ214" s="310"/>
      <c r="AYK214" s="310"/>
      <c r="AYL214" s="310"/>
      <c r="AYM214" s="310"/>
      <c r="AYN214" s="310"/>
      <c r="AYO214" s="310"/>
      <c r="AYP214" s="310"/>
      <c r="AYQ214" s="310"/>
      <c r="AYR214" s="310"/>
      <c r="AYS214" s="310"/>
      <c r="AYT214" s="310"/>
      <c r="AYU214" s="310"/>
      <c r="AYV214" s="310"/>
      <c r="AYW214" s="310"/>
      <c r="AYX214" s="310"/>
      <c r="AYY214" s="310"/>
      <c r="AYZ214" s="310"/>
      <c r="AZA214" s="310"/>
      <c r="AZB214" s="310"/>
      <c r="AZC214" s="310"/>
      <c r="AZD214" s="310"/>
      <c r="AZE214" s="310"/>
      <c r="AZF214" s="310"/>
      <c r="AZG214" s="310"/>
      <c r="AZH214" s="310"/>
      <c r="AZI214" s="310"/>
      <c r="AZJ214" s="310"/>
      <c r="AZK214" s="310"/>
      <c r="AZL214" s="310"/>
      <c r="AZM214" s="310"/>
      <c r="AZN214" s="310"/>
      <c r="AZO214" s="310"/>
      <c r="AZP214" s="310"/>
      <c r="AZQ214" s="310"/>
      <c r="AZR214" s="310"/>
      <c r="AZS214" s="310"/>
      <c r="AZT214" s="310"/>
      <c r="AZU214" s="310"/>
      <c r="AZV214" s="310"/>
      <c r="AZW214" s="310"/>
      <c r="AZX214" s="310"/>
      <c r="AZY214" s="310"/>
      <c r="AZZ214" s="310"/>
      <c r="BAA214" s="310"/>
      <c r="BAB214" s="310"/>
      <c r="BAC214" s="310"/>
      <c r="BAD214" s="310"/>
      <c r="BAE214" s="310"/>
      <c r="BAF214" s="310"/>
      <c r="BAG214" s="310"/>
      <c r="BAH214" s="310"/>
      <c r="BAI214" s="310"/>
      <c r="BAJ214" s="310"/>
      <c r="BAK214" s="310"/>
      <c r="BAL214" s="310"/>
      <c r="BAM214" s="310"/>
      <c r="BAN214" s="310"/>
      <c r="BAO214" s="310"/>
      <c r="BAP214" s="310"/>
      <c r="BAQ214" s="310"/>
      <c r="BAR214" s="310"/>
      <c r="BAS214" s="310"/>
      <c r="BAT214" s="310"/>
      <c r="BAU214" s="310"/>
      <c r="BAV214" s="310"/>
      <c r="BAW214" s="310"/>
      <c r="BAX214" s="310"/>
      <c r="BAY214" s="310"/>
      <c r="BAZ214" s="310"/>
      <c r="BBA214" s="310"/>
      <c r="BBB214" s="310"/>
      <c r="BBC214" s="310"/>
      <c r="BBD214" s="310"/>
      <c r="BBE214" s="310"/>
      <c r="BBF214" s="310"/>
      <c r="BBG214" s="310"/>
      <c r="BBH214" s="310"/>
      <c r="BBI214" s="310"/>
      <c r="BBJ214" s="310"/>
      <c r="BBK214" s="310"/>
      <c r="BBL214" s="310"/>
      <c r="BBM214" s="310"/>
      <c r="BBN214" s="310"/>
      <c r="BBO214" s="310"/>
      <c r="BBP214" s="310"/>
      <c r="BBQ214" s="310"/>
      <c r="BBR214" s="310"/>
      <c r="BBS214" s="310"/>
      <c r="BBT214" s="310"/>
      <c r="BBU214" s="310"/>
      <c r="BBV214" s="310"/>
      <c r="BBW214" s="310"/>
      <c r="BBX214" s="310"/>
      <c r="BBY214" s="310"/>
      <c r="BBZ214" s="310"/>
      <c r="BCA214" s="310"/>
      <c r="BCB214" s="310"/>
      <c r="BCC214" s="310"/>
      <c r="BCD214" s="310"/>
      <c r="BCE214" s="310"/>
      <c r="BCF214" s="310"/>
      <c r="BCG214" s="310"/>
      <c r="BCH214" s="310"/>
      <c r="BCI214" s="310"/>
      <c r="BCJ214" s="310"/>
      <c r="BCK214" s="310"/>
      <c r="BCL214" s="310"/>
      <c r="BCM214" s="310"/>
      <c r="BCN214" s="310"/>
      <c r="BCO214" s="310"/>
      <c r="BCP214" s="310"/>
      <c r="BCQ214" s="310"/>
      <c r="BCR214" s="310"/>
      <c r="BCS214" s="310"/>
      <c r="BCT214" s="310"/>
      <c r="BCU214" s="310"/>
      <c r="BCV214" s="310"/>
      <c r="BCW214" s="310"/>
      <c r="BCX214" s="310"/>
      <c r="BCY214" s="310"/>
      <c r="BCZ214" s="310"/>
      <c r="BDA214" s="310"/>
      <c r="BDB214" s="310"/>
      <c r="BDC214" s="310"/>
      <c r="BDD214" s="310"/>
      <c r="BDE214" s="310"/>
      <c r="BDF214" s="310"/>
      <c r="BDG214" s="310"/>
      <c r="BDH214" s="310"/>
      <c r="BDI214" s="310"/>
      <c r="BDJ214" s="310"/>
      <c r="BDK214" s="310"/>
      <c r="BDL214" s="310"/>
      <c r="BDM214" s="310"/>
      <c r="BDN214" s="310"/>
      <c r="BDO214" s="310"/>
      <c r="BDP214" s="310"/>
      <c r="BDQ214" s="310"/>
      <c r="BDR214" s="310"/>
      <c r="BDS214" s="310"/>
      <c r="BDT214" s="310"/>
      <c r="BDU214" s="310"/>
      <c r="BDV214" s="310"/>
      <c r="BDW214" s="310"/>
      <c r="BDX214" s="310"/>
      <c r="BDY214" s="310"/>
      <c r="BDZ214" s="310"/>
      <c r="BEA214" s="310"/>
      <c r="BEB214" s="310"/>
      <c r="BEC214" s="310"/>
      <c r="BED214" s="310"/>
      <c r="BEE214" s="310"/>
      <c r="BEF214" s="310"/>
      <c r="BEG214" s="310"/>
      <c r="BEH214" s="310"/>
      <c r="BEI214" s="310"/>
      <c r="BEJ214" s="310"/>
      <c r="BEK214" s="310"/>
      <c r="BEL214" s="310"/>
      <c r="BEM214" s="310"/>
      <c r="BEN214" s="310"/>
      <c r="BEO214" s="310"/>
      <c r="BEP214" s="310"/>
      <c r="BEQ214" s="310"/>
      <c r="BER214" s="310"/>
      <c r="BES214" s="310"/>
      <c r="BET214" s="310"/>
      <c r="BEU214" s="310"/>
      <c r="BEV214" s="310"/>
      <c r="BEW214" s="310"/>
      <c r="BEX214" s="310"/>
      <c r="BEY214" s="310"/>
      <c r="BEZ214" s="310"/>
      <c r="BFA214" s="310"/>
      <c r="BFB214" s="310"/>
      <c r="BFC214" s="310"/>
      <c r="BFD214" s="310"/>
      <c r="BFE214" s="310"/>
      <c r="BFF214" s="310"/>
      <c r="BFG214" s="310"/>
      <c r="BFH214" s="310"/>
      <c r="BFI214" s="310"/>
      <c r="BFJ214" s="310"/>
      <c r="BFK214" s="310"/>
      <c r="BFL214" s="310"/>
      <c r="BFM214" s="310"/>
      <c r="BFN214" s="310"/>
      <c r="BFO214" s="310"/>
      <c r="BFP214" s="310"/>
      <c r="BFQ214" s="310"/>
      <c r="BFR214" s="310"/>
      <c r="BFS214" s="310"/>
      <c r="BFT214" s="310"/>
      <c r="BFU214" s="310"/>
      <c r="BFV214" s="310"/>
      <c r="BFW214" s="310"/>
      <c r="BFX214" s="310"/>
      <c r="BFY214" s="310"/>
      <c r="BFZ214" s="310"/>
      <c r="BGA214" s="310"/>
      <c r="BGB214" s="310"/>
      <c r="BGC214" s="310"/>
      <c r="BGD214" s="310"/>
      <c r="BGE214" s="310"/>
      <c r="BGF214" s="310"/>
      <c r="BGG214" s="310"/>
      <c r="BGH214" s="310"/>
      <c r="BGI214" s="310"/>
      <c r="BGJ214" s="310"/>
      <c r="BGK214" s="310"/>
      <c r="BGL214" s="310"/>
      <c r="BGM214" s="310"/>
      <c r="BGN214" s="310"/>
      <c r="BGO214" s="310"/>
      <c r="BGP214" s="310"/>
      <c r="BGQ214" s="310"/>
      <c r="BGR214" s="310"/>
      <c r="BGS214" s="310"/>
      <c r="BGT214" s="310"/>
      <c r="BGU214" s="310"/>
      <c r="BGV214" s="310"/>
      <c r="BGW214" s="310"/>
      <c r="BGX214" s="310"/>
      <c r="BGY214" s="310"/>
      <c r="BGZ214" s="310"/>
      <c r="BHA214" s="310"/>
      <c r="BHB214" s="310"/>
      <c r="BHC214" s="310"/>
      <c r="BHD214" s="310"/>
      <c r="BHE214" s="310"/>
      <c r="BHF214" s="310"/>
      <c r="BHG214" s="310"/>
      <c r="BHH214" s="310"/>
      <c r="BHI214" s="310"/>
      <c r="BHJ214" s="310"/>
      <c r="BHK214" s="310"/>
      <c r="BHL214" s="310"/>
      <c r="BHM214" s="310"/>
      <c r="BHN214" s="310"/>
      <c r="BHO214" s="310"/>
      <c r="BHP214" s="310"/>
      <c r="BHQ214" s="310"/>
      <c r="BHR214" s="310"/>
      <c r="BHS214" s="310"/>
      <c r="BHT214" s="310"/>
      <c r="BHU214" s="310"/>
      <c r="BHV214" s="310"/>
      <c r="BHW214" s="310"/>
      <c r="BHX214" s="310"/>
      <c r="BHY214" s="310"/>
      <c r="BHZ214" s="310"/>
      <c r="BIA214" s="310"/>
      <c r="BIB214" s="310"/>
      <c r="BIC214" s="310"/>
      <c r="BID214" s="310"/>
      <c r="BIE214" s="310"/>
      <c r="BIF214" s="310"/>
      <c r="BIG214" s="310"/>
      <c r="BIH214" s="310"/>
      <c r="BII214" s="310"/>
      <c r="BIJ214" s="310"/>
      <c r="BIK214" s="310"/>
      <c r="BIL214" s="310"/>
      <c r="BIM214" s="310"/>
      <c r="BIN214" s="310"/>
      <c r="BIO214" s="310"/>
      <c r="BIP214" s="310"/>
      <c r="BIQ214" s="310"/>
      <c r="BIR214" s="310"/>
      <c r="BIS214" s="310"/>
      <c r="BIT214" s="310"/>
      <c r="BIU214" s="310"/>
      <c r="BIV214" s="310"/>
      <c r="BIW214" s="310"/>
      <c r="BIX214" s="310"/>
      <c r="BIY214" s="310"/>
      <c r="BIZ214" s="310"/>
      <c r="BJA214" s="310"/>
      <c r="BJB214" s="310"/>
      <c r="BJC214" s="310"/>
      <c r="BJD214" s="310"/>
      <c r="BJE214" s="310"/>
      <c r="BJF214" s="310"/>
      <c r="BJG214" s="310"/>
      <c r="BJH214" s="310"/>
      <c r="BJI214" s="310"/>
      <c r="BJJ214" s="310"/>
      <c r="BJK214" s="310"/>
      <c r="BJL214" s="310"/>
      <c r="BJM214" s="310"/>
      <c r="BJN214" s="310"/>
      <c r="BJO214" s="310"/>
      <c r="BJP214" s="310"/>
      <c r="BJQ214" s="310"/>
      <c r="BJR214" s="310"/>
      <c r="BJS214" s="310"/>
      <c r="BJT214" s="310"/>
      <c r="BJU214" s="310"/>
      <c r="BJV214" s="310"/>
      <c r="BJW214" s="310"/>
      <c r="BJX214" s="310"/>
      <c r="BJY214" s="310"/>
      <c r="BJZ214" s="310"/>
      <c r="BKA214" s="310"/>
      <c r="BKB214" s="310"/>
      <c r="BKC214" s="310"/>
      <c r="BKD214" s="310"/>
      <c r="BKE214" s="310"/>
      <c r="BKF214" s="310"/>
      <c r="BKG214" s="310"/>
      <c r="BKH214" s="310"/>
      <c r="BKI214" s="310"/>
      <c r="BKJ214" s="310"/>
      <c r="BKK214" s="310"/>
      <c r="BKL214" s="310"/>
      <c r="BKM214" s="310"/>
      <c r="BKN214" s="310"/>
      <c r="BKO214" s="310"/>
      <c r="BKP214" s="310"/>
      <c r="BKQ214" s="310"/>
      <c r="BKR214" s="310"/>
      <c r="BKS214" s="310"/>
      <c r="BKT214" s="310"/>
      <c r="BKU214" s="310"/>
      <c r="BKV214" s="310"/>
      <c r="BKW214" s="310"/>
      <c r="BKX214" s="310"/>
      <c r="BKY214" s="310"/>
      <c r="BKZ214" s="310"/>
      <c r="BLA214" s="310"/>
      <c r="BLB214" s="310"/>
      <c r="BLC214" s="310"/>
      <c r="BLD214" s="310"/>
      <c r="BLE214" s="310"/>
      <c r="BLF214" s="310"/>
      <c r="BLG214" s="310"/>
      <c r="BLH214" s="310"/>
      <c r="BLI214" s="310"/>
      <c r="BLJ214" s="310"/>
      <c r="BLK214" s="310"/>
      <c r="BLL214" s="310"/>
      <c r="BLM214" s="310"/>
      <c r="BLN214" s="310"/>
      <c r="BLO214" s="310"/>
      <c r="BLP214" s="310"/>
      <c r="BLQ214" s="310"/>
      <c r="BLR214" s="310"/>
      <c r="BLS214" s="310"/>
      <c r="BLT214" s="310"/>
      <c r="BLU214" s="310"/>
      <c r="BLV214" s="310"/>
      <c r="BLW214" s="310"/>
      <c r="BLX214" s="310"/>
      <c r="BLY214" s="310"/>
      <c r="BLZ214" s="310"/>
      <c r="BMA214" s="310"/>
      <c r="BMB214" s="310"/>
      <c r="BMC214" s="310"/>
      <c r="BMD214" s="310"/>
      <c r="BME214" s="310"/>
      <c r="BMF214" s="310"/>
      <c r="BMG214" s="310"/>
      <c r="BMH214" s="310"/>
      <c r="BMI214" s="310"/>
      <c r="BMJ214" s="310"/>
      <c r="BMK214" s="310"/>
      <c r="BML214" s="310"/>
      <c r="BMM214" s="310"/>
      <c r="BMN214" s="310"/>
      <c r="BMO214" s="310"/>
      <c r="BMP214" s="310"/>
      <c r="BMQ214" s="310"/>
      <c r="BMR214" s="310"/>
      <c r="BMS214" s="310"/>
      <c r="BMT214" s="310"/>
      <c r="BMU214" s="310"/>
      <c r="BMV214" s="310"/>
      <c r="BMW214" s="310"/>
      <c r="BMX214" s="310"/>
      <c r="BMY214" s="310"/>
      <c r="BMZ214" s="310"/>
      <c r="BNA214" s="310"/>
      <c r="BNB214" s="310"/>
      <c r="BNC214" s="310"/>
      <c r="BND214" s="310"/>
      <c r="BNE214" s="310"/>
      <c r="BNF214" s="310"/>
      <c r="BNG214" s="310"/>
      <c r="BNH214" s="310"/>
      <c r="BNI214" s="310"/>
      <c r="BNJ214" s="310"/>
      <c r="BNK214" s="310"/>
      <c r="BNL214" s="310"/>
      <c r="BNM214" s="310"/>
      <c r="BNN214" s="310"/>
      <c r="BNO214" s="310"/>
      <c r="BNP214" s="310"/>
      <c r="BNQ214" s="310"/>
      <c r="BNR214" s="310"/>
      <c r="BNS214" s="310"/>
      <c r="BNT214" s="310"/>
      <c r="BNU214" s="310"/>
      <c r="BNV214" s="310"/>
      <c r="BNW214" s="310"/>
      <c r="BNX214" s="310"/>
      <c r="BNY214" s="310"/>
      <c r="BNZ214" s="310"/>
      <c r="BOA214" s="310"/>
      <c r="BOB214" s="310"/>
      <c r="BOC214" s="310"/>
      <c r="BOD214" s="310"/>
      <c r="BOE214" s="310"/>
      <c r="BOF214" s="310"/>
      <c r="BOG214" s="310"/>
      <c r="BOH214" s="310"/>
      <c r="BOI214" s="310"/>
      <c r="BOJ214" s="310"/>
      <c r="BOK214" s="310"/>
      <c r="BOL214" s="310"/>
      <c r="BOM214" s="310"/>
      <c r="BON214" s="310"/>
      <c r="BOO214" s="310"/>
      <c r="BOP214" s="310"/>
      <c r="BOQ214" s="310"/>
      <c r="BOR214" s="310"/>
      <c r="BOS214" s="310"/>
      <c r="BOT214" s="310"/>
      <c r="BOU214" s="310"/>
      <c r="BOV214" s="310"/>
      <c r="BOW214" s="310"/>
      <c r="BOX214" s="310"/>
      <c r="BOY214" s="310"/>
      <c r="BOZ214" s="310"/>
      <c r="BPA214" s="310"/>
      <c r="BPB214" s="310"/>
      <c r="BPC214" s="310"/>
      <c r="BPD214" s="310"/>
      <c r="BPE214" s="310"/>
      <c r="BPF214" s="310"/>
      <c r="BPG214" s="310"/>
      <c r="BPH214" s="310"/>
      <c r="BPI214" s="310"/>
      <c r="BPJ214" s="310"/>
      <c r="BPK214" s="310"/>
      <c r="BPL214" s="310"/>
      <c r="BPM214" s="310"/>
      <c r="BPN214" s="310"/>
      <c r="BPO214" s="310"/>
      <c r="BPP214" s="310"/>
      <c r="BPQ214" s="310"/>
      <c r="BPR214" s="310"/>
      <c r="BPS214" s="310"/>
      <c r="BPT214" s="310"/>
      <c r="BPU214" s="310"/>
      <c r="BPV214" s="310"/>
      <c r="BPW214" s="310"/>
      <c r="BPX214" s="310"/>
      <c r="BPY214" s="310"/>
      <c r="BPZ214" s="310"/>
      <c r="BQA214" s="310"/>
      <c r="BQB214" s="310"/>
      <c r="BQC214" s="310"/>
      <c r="BQD214" s="310"/>
      <c r="BQE214" s="310"/>
      <c r="BQF214" s="310"/>
      <c r="BQG214" s="310"/>
      <c r="BQH214" s="310"/>
      <c r="BQI214" s="310"/>
      <c r="BQJ214" s="310"/>
      <c r="BQK214" s="310"/>
      <c r="BQL214" s="310"/>
      <c r="BQM214" s="310"/>
      <c r="BQN214" s="310"/>
      <c r="BQO214" s="310"/>
      <c r="BQP214" s="310"/>
      <c r="BQQ214" s="310"/>
      <c r="BQR214" s="310"/>
      <c r="BQS214" s="310"/>
      <c r="BQT214" s="310"/>
      <c r="BQU214" s="310"/>
      <c r="BQV214" s="310"/>
      <c r="BQW214" s="310"/>
      <c r="BQX214" s="310"/>
      <c r="BQY214" s="310"/>
      <c r="BQZ214" s="310"/>
      <c r="BRA214" s="310"/>
      <c r="BRB214" s="310"/>
      <c r="BRC214" s="310"/>
      <c r="BRD214" s="310"/>
      <c r="BRE214" s="310"/>
      <c r="BRF214" s="310"/>
      <c r="BRG214" s="310"/>
      <c r="BRH214" s="310"/>
      <c r="BRI214" s="310"/>
      <c r="BRJ214" s="310"/>
      <c r="BRK214" s="310"/>
      <c r="BRL214" s="310"/>
      <c r="BRM214" s="310"/>
      <c r="BRN214" s="310"/>
      <c r="BRO214" s="310"/>
      <c r="BRP214" s="310"/>
      <c r="BRQ214" s="310"/>
      <c r="BRR214" s="310"/>
      <c r="BRS214" s="310"/>
      <c r="BRT214" s="310"/>
      <c r="BRU214" s="310"/>
      <c r="BRV214" s="310"/>
      <c r="BRW214" s="310"/>
      <c r="BRX214" s="310"/>
      <c r="BRY214" s="310"/>
      <c r="BRZ214" s="310"/>
      <c r="BSA214" s="310"/>
      <c r="BSB214" s="310"/>
      <c r="BSC214" s="310"/>
      <c r="BSD214" s="310"/>
      <c r="BSE214" s="310"/>
      <c r="BSF214" s="310"/>
      <c r="BSG214" s="310"/>
      <c r="BSH214" s="310"/>
      <c r="BSI214" s="310"/>
      <c r="BSJ214" s="310"/>
      <c r="BSK214" s="310"/>
      <c r="BSL214" s="310"/>
      <c r="BSM214" s="310"/>
      <c r="BSN214" s="310"/>
      <c r="BSO214" s="310"/>
      <c r="BSP214" s="310"/>
      <c r="BSQ214" s="310"/>
      <c r="BSR214" s="310"/>
      <c r="BSS214" s="310"/>
      <c r="BST214" s="310"/>
      <c r="BSU214" s="310"/>
      <c r="BSV214" s="310"/>
      <c r="BSW214" s="310"/>
      <c r="BSX214" s="310"/>
      <c r="BSY214" s="310"/>
      <c r="BSZ214" s="310"/>
      <c r="BTA214" s="310"/>
      <c r="BTB214" s="310"/>
      <c r="BTC214" s="310"/>
      <c r="BTD214" s="310"/>
      <c r="BTE214" s="310"/>
      <c r="BTF214" s="310"/>
      <c r="BTG214" s="310"/>
      <c r="BTH214" s="310"/>
      <c r="BTI214" s="310"/>
      <c r="BTJ214" s="310"/>
      <c r="BTK214" s="310"/>
      <c r="BTL214" s="310"/>
      <c r="BTM214" s="310"/>
      <c r="BTN214" s="310"/>
      <c r="BTO214" s="310"/>
      <c r="BTP214" s="310"/>
      <c r="BTQ214" s="310"/>
      <c r="BTR214" s="310"/>
      <c r="BTS214" s="310"/>
      <c r="BTT214" s="310"/>
      <c r="BTU214" s="310"/>
      <c r="BTV214" s="310"/>
      <c r="BTW214" s="310"/>
      <c r="BTX214" s="310"/>
      <c r="BTY214" s="310"/>
      <c r="BTZ214" s="310"/>
      <c r="BUA214" s="310"/>
      <c r="BUB214" s="310"/>
      <c r="BUC214" s="310"/>
      <c r="BUD214" s="310"/>
      <c r="BUE214" s="310"/>
      <c r="BUF214" s="310"/>
      <c r="BUG214" s="310"/>
      <c r="BUH214" s="310"/>
      <c r="BUI214" s="310"/>
      <c r="BUJ214" s="310"/>
      <c r="BUK214" s="310"/>
      <c r="BUL214" s="310"/>
      <c r="BUM214" s="310"/>
      <c r="BUN214" s="310"/>
      <c r="BUO214" s="310"/>
      <c r="BUP214" s="310"/>
      <c r="BUQ214" s="310"/>
      <c r="BUR214" s="310"/>
      <c r="BUS214" s="310"/>
      <c r="BUT214" s="310"/>
      <c r="BUU214" s="310"/>
      <c r="BUV214" s="310"/>
      <c r="BUW214" s="310"/>
      <c r="BUX214" s="310"/>
      <c r="BUY214" s="310"/>
      <c r="BUZ214" s="310"/>
      <c r="BVA214" s="310"/>
      <c r="BVB214" s="310"/>
      <c r="BVC214" s="310"/>
      <c r="BVD214" s="310"/>
      <c r="BVE214" s="310"/>
      <c r="BVF214" s="310"/>
      <c r="BVG214" s="310"/>
      <c r="BVH214" s="310"/>
      <c r="BVI214" s="310"/>
      <c r="BVJ214" s="310"/>
      <c r="BVK214" s="310"/>
      <c r="BVL214" s="310"/>
      <c r="BVM214" s="310"/>
      <c r="BVN214" s="310"/>
      <c r="BVO214" s="310"/>
      <c r="BVP214" s="310"/>
      <c r="BVQ214" s="310"/>
      <c r="BVR214" s="310"/>
      <c r="BVS214" s="310"/>
      <c r="BVT214" s="310"/>
      <c r="BVU214" s="310"/>
      <c r="BVV214" s="310"/>
      <c r="BVW214" s="310"/>
      <c r="BVX214" s="310"/>
      <c r="BVY214" s="310"/>
      <c r="BVZ214" s="310"/>
      <c r="BWA214" s="310"/>
      <c r="BWB214" s="310"/>
      <c r="BWC214" s="310"/>
      <c r="BWD214" s="310"/>
      <c r="BWE214" s="310"/>
      <c r="BWF214" s="310"/>
      <c r="BWG214" s="310"/>
      <c r="BWH214" s="310"/>
      <c r="BWI214" s="310"/>
      <c r="BWJ214" s="310"/>
      <c r="BWK214" s="310"/>
      <c r="BWL214" s="310"/>
      <c r="BWM214" s="310"/>
      <c r="BWN214" s="310"/>
      <c r="BWO214" s="310"/>
      <c r="BWP214" s="310"/>
      <c r="BWQ214" s="310"/>
      <c r="BWR214" s="310"/>
      <c r="BWS214" s="310"/>
      <c r="BWT214" s="310"/>
      <c r="BWU214" s="310"/>
      <c r="BWV214" s="310"/>
      <c r="BWW214" s="310"/>
      <c r="BWX214" s="310"/>
      <c r="BWY214" s="310"/>
      <c r="BWZ214" s="310"/>
      <c r="BXA214" s="310"/>
      <c r="BXB214" s="310"/>
      <c r="BXC214" s="310"/>
      <c r="BXD214" s="310"/>
      <c r="BXE214" s="310"/>
      <c r="BXF214" s="310"/>
      <c r="BXG214" s="310"/>
      <c r="BXH214" s="310"/>
      <c r="BXI214" s="310"/>
      <c r="BXJ214" s="310"/>
      <c r="BXK214" s="310"/>
      <c r="BXL214" s="310"/>
      <c r="BXM214" s="310"/>
      <c r="BXN214" s="310"/>
      <c r="BXO214" s="310"/>
      <c r="BXP214" s="310"/>
      <c r="BXQ214" s="310"/>
      <c r="BXR214" s="310"/>
      <c r="BXS214" s="310"/>
      <c r="BXT214" s="310"/>
      <c r="BXU214" s="310"/>
      <c r="BXV214" s="310"/>
      <c r="BXW214" s="310"/>
      <c r="BXX214" s="310"/>
      <c r="BXY214" s="310"/>
      <c r="BXZ214" s="310"/>
      <c r="BYA214" s="310"/>
      <c r="BYB214" s="310"/>
      <c r="BYC214" s="310"/>
      <c r="BYD214" s="310"/>
      <c r="BYE214" s="310"/>
      <c r="BYF214" s="310"/>
      <c r="BYG214" s="310"/>
      <c r="BYH214" s="310"/>
      <c r="BYI214" s="310"/>
      <c r="BYJ214" s="310"/>
      <c r="BYK214" s="310"/>
      <c r="BYL214" s="310"/>
      <c r="BYM214" s="310"/>
      <c r="BYN214" s="310"/>
      <c r="BYO214" s="310"/>
      <c r="BYP214" s="310"/>
      <c r="BYQ214" s="310"/>
      <c r="BYR214" s="310"/>
      <c r="BYS214" s="310"/>
      <c r="BYT214" s="310"/>
      <c r="BYU214" s="310"/>
      <c r="BYV214" s="310"/>
      <c r="BYW214" s="310"/>
      <c r="BYX214" s="310"/>
      <c r="BYY214" s="310"/>
      <c r="BYZ214" s="310"/>
      <c r="BZA214" s="310"/>
      <c r="BZB214" s="310"/>
      <c r="BZC214" s="310"/>
      <c r="BZD214" s="310"/>
      <c r="BZE214" s="310"/>
      <c r="BZF214" s="310"/>
      <c r="BZG214" s="310"/>
      <c r="BZH214" s="310"/>
      <c r="BZI214" s="310"/>
      <c r="BZJ214" s="310"/>
      <c r="BZK214" s="310"/>
      <c r="BZL214" s="310"/>
      <c r="BZM214" s="310"/>
      <c r="BZN214" s="310"/>
      <c r="BZO214" s="310"/>
      <c r="BZP214" s="310"/>
      <c r="BZQ214" s="310"/>
      <c r="BZR214" s="310"/>
      <c r="BZS214" s="310"/>
      <c r="BZT214" s="310"/>
      <c r="BZU214" s="310"/>
      <c r="BZV214" s="310"/>
      <c r="BZW214" s="310"/>
      <c r="BZX214" s="310"/>
      <c r="BZY214" s="310"/>
      <c r="BZZ214" s="310"/>
      <c r="CAA214" s="310"/>
      <c r="CAB214" s="310"/>
      <c r="CAC214" s="310"/>
      <c r="CAD214" s="310"/>
      <c r="CAE214" s="310"/>
      <c r="CAF214" s="310"/>
      <c r="CAG214" s="310"/>
      <c r="CAH214" s="310"/>
      <c r="CAI214" s="310"/>
      <c r="CAJ214" s="310"/>
      <c r="CAK214" s="310"/>
      <c r="CAL214" s="310"/>
      <c r="CAM214" s="310"/>
      <c r="CAN214" s="310"/>
      <c r="CAO214" s="310"/>
      <c r="CAP214" s="310"/>
      <c r="CAQ214" s="310"/>
      <c r="CAR214" s="310"/>
      <c r="CAS214" s="310"/>
      <c r="CAT214" s="310"/>
      <c r="CAU214" s="310"/>
      <c r="CAV214" s="310"/>
      <c r="CAW214" s="310"/>
      <c r="CAX214" s="310"/>
      <c r="CAY214" s="310"/>
      <c r="CAZ214" s="310"/>
      <c r="CBA214" s="310"/>
      <c r="CBB214" s="310"/>
      <c r="CBC214" s="310"/>
      <c r="CBD214" s="310"/>
      <c r="CBE214" s="310"/>
      <c r="CBF214" s="310"/>
      <c r="CBG214" s="310"/>
      <c r="CBH214" s="310"/>
      <c r="CBI214" s="310"/>
      <c r="CBJ214" s="310"/>
      <c r="CBK214" s="310"/>
      <c r="CBL214" s="310"/>
      <c r="CBM214" s="310"/>
      <c r="CBN214" s="310"/>
      <c r="CBO214" s="310"/>
      <c r="CBP214" s="310"/>
      <c r="CBQ214" s="310"/>
      <c r="CBR214" s="310"/>
      <c r="CBS214" s="310"/>
      <c r="CBT214" s="310"/>
      <c r="CBU214" s="310"/>
      <c r="CBV214" s="310"/>
      <c r="CBW214" s="310"/>
      <c r="CBX214" s="310"/>
      <c r="CBY214" s="310"/>
      <c r="CBZ214" s="310"/>
      <c r="CCA214" s="310"/>
      <c r="CCB214" s="310"/>
      <c r="CCC214" s="310"/>
      <c r="CCD214" s="310"/>
      <c r="CCE214" s="310"/>
      <c r="CCF214" s="310"/>
      <c r="CCG214" s="310"/>
      <c r="CCH214" s="310"/>
      <c r="CCI214" s="310"/>
      <c r="CCJ214" s="310"/>
      <c r="CCK214" s="310"/>
      <c r="CCL214" s="310"/>
      <c r="CCM214" s="310"/>
      <c r="CCN214" s="310"/>
      <c r="CCO214" s="310"/>
      <c r="CCP214" s="310"/>
      <c r="CCQ214" s="310"/>
      <c r="CCR214" s="310"/>
      <c r="CCS214" s="310"/>
      <c r="CCT214" s="310"/>
      <c r="CCU214" s="310"/>
      <c r="CCV214" s="310"/>
      <c r="CCW214" s="310"/>
      <c r="CCX214" s="310"/>
      <c r="CCY214" s="310"/>
      <c r="CCZ214" s="310"/>
      <c r="CDA214" s="310"/>
      <c r="CDB214" s="310"/>
      <c r="CDC214" s="310"/>
      <c r="CDD214" s="310"/>
      <c r="CDE214" s="310"/>
      <c r="CDF214" s="310"/>
      <c r="CDG214" s="310"/>
      <c r="CDH214" s="310"/>
      <c r="CDI214" s="310"/>
      <c r="CDJ214" s="310"/>
      <c r="CDK214" s="310"/>
      <c r="CDL214" s="310"/>
      <c r="CDM214" s="310"/>
      <c r="CDN214" s="310"/>
      <c r="CDO214" s="310"/>
      <c r="CDP214" s="310"/>
      <c r="CDQ214" s="310"/>
      <c r="CDR214" s="310"/>
      <c r="CDS214" s="310"/>
      <c r="CDT214" s="310"/>
      <c r="CDU214" s="310"/>
      <c r="CDV214" s="310"/>
      <c r="CDW214" s="310"/>
      <c r="CDX214" s="310"/>
      <c r="CDY214" s="310"/>
      <c r="CDZ214" s="310"/>
      <c r="CEA214" s="310"/>
      <c r="CEB214" s="310"/>
      <c r="CEC214" s="310"/>
      <c r="CED214" s="310"/>
      <c r="CEE214" s="310"/>
      <c r="CEF214" s="310"/>
      <c r="CEG214" s="310"/>
      <c r="CEH214" s="310"/>
      <c r="CEI214" s="310"/>
      <c r="CEJ214" s="310"/>
      <c r="CEK214" s="310"/>
      <c r="CEL214" s="310"/>
      <c r="CEM214" s="310"/>
      <c r="CEN214" s="310"/>
      <c r="CEO214" s="310"/>
      <c r="CEP214" s="310"/>
      <c r="CEQ214" s="310"/>
      <c r="CER214" s="310"/>
      <c r="CES214" s="310"/>
      <c r="CET214" s="310"/>
      <c r="CEU214" s="310"/>
      <c r="CEV214" s="310"/>
      <c r="CEW214" s="310"/>
      <c r="CEX214" s="310"/>
      <c r="CEY214" s="310"/>
      <c r="CEZ214" s="310"/>
      <c r="CFA214" s="310"/>
      <c r="CFB214" s="310"/>
      <c r="CFC214" s="310"/>
      <c r="CFD214" s="310"/>
      <c r="CFE214" s="310"/>
      <c r="CFF214" s="310"/>
      <c r="CFG214" s="310"/>
      <c r="CFH214" s="310"/>
      <c r="CFI214" s="310"/>
      <c r="CFJ214" s="310"/>
      <c r="CFK214" s="310"/>
      <c r="CFL214" s="310"/>
      <c r="CFM214" s="310"/>
      <c r="CFN214" s="310"/>
      <c r="CFO214" s="310"/>
      <c r="CFP214" s="310"/>
      <c r="CFQ214" s="310"/>
      <c r="CFR214" s="310"/>
      <c r="CFS214" s="310"/>
      <c r="CFT214" s="310"/>
      <c r="CFU214" s="310"/>
      <c r="CFV214" s="310"/>
      <c r="CFW214" s="310"/>
      <c r="CFX214" s="310"/>
      <c r="CFY214" s="310"/>
      <c r="CFZ214" s="310"/>
      <c r="CGA214" s="310"/>
      <c r="CGB214" s="310"/>
      <c r="CGC214" s="310"/>
      <c r="CGD214" s="310"/>
      <c r="CGE214" s="310"/>
      <c r="CGF214" s="310"/>
      <c r="CGG214" s="310"/>
      <c r="CGH214" s="310"/>
      <c r="CGI214" s="310"/>
      <c r="CGJ214" s="310"/>
      <c r="CGK214" s="310"/>
      <c r="CGL214" s="310"/>
      <c r="CGM214" s="310"/>
      <c r="CGN214" s="310"/>
      <c r="CGO214" s="310"/>
      <c r="CGP214" s="310"/>
      <c r="CGQ214" s="310"/>
      <c r="CGR214" s="310"/>
      <c r="CGS214" s="310"/>
      <c r="CGT214" s="310"/>
      <c r="CGU214" s="310"/>
      <c r="CGV214" s="310"/>
      <c r="CGW214" s="310"/>
      <c r="CGX214" s="310"/>
      <c r="CGY214" s="310"/>
      <c r="CGZ214" s="310"/>
      <c r="CHA214" s="310"/>
      <c r="CHB214" s="310"/>
      <c r="CHC214" s="310"/>
      <c r="CHD214" s="310"/>
      <c r="CHE214" s="310"/>
      <c r="CHF214" s="310"/>
      <c r="CHG214" s="310"/>
      <c r="CHH214" s="310"/>
      <c r="CHI214" s="310"/>
      <c r="CHJ214" s="310"/>
      <c r="CHK214" s="310"/>
      <c r="CHL214" s="310"/>
      <c r="CHM214" s="310"/>
      <c r="CHN214" s="310"/>
      <c r="CHO214" s="310"/>
      <c r="CHP214" s="310"/>
      <c r="CHQ214" s="310"/>
      <c r="CHR214" s="310"/>
      <c r="CHS214" s="310"/>
      <c r="CHT214" s="310"/>
      <c r="CHU214" s="310"/>
      <c r="CHV214" s="310"/>
      <c r="CHW214" s="310"/>
      <c r="CHX214" s="310"/>
      <c r="CHY214" s="310"/>
      <c r="CHZ214" s="310"/>
      <c r="CIA214" s="310"/>
      <c r="CIB214" s="310"/>
      <c r="CIC214" s="310"/>
      <c r="CID214" s="310"/>
      <c r="CIE214" s="310"/>
      <c r="CIF214" s="310"/>
      <c r="CIG214" s="310"/>
      <c r="CIH214" s="310"/>
      <c r="CII214" s="310"/>
      <c r="CIJ214" s="310"/>
      <c r="CIK214" s="310"/>
      <c r="CIL214" s="310"/>
      <c r="CIM214" s="310"/>
      <c r="CIN214" s="310"/>
      <c r="CIO214" s="310"/>
      <c r="CIP214" s="310"/>
      <c r="CIQ214" s="310"/>
      <c r="CIR214" s="310"/>
      <c r="CIS214" s="310"/>
      <c r="CIT214" s="310"/>
      <c r="CIU214" s="310"/>
      <c r="CIV214" s="310"/>
      <c r="CIW214" s="310"/>
      <c r="CIX214" s="310"/>
      <c r="CIY214" s="310"/>
      <c r="CIZ214" s="310"/>
      <c r="CJA214" s="310"/>
      <c r="CJB214" s="310"/>
      <c r="CJC214" s="310"/>
      <c r="CJD214" s="310"/>
      <c r="CJE214" s="310"/>
      <c r="CJF214" s="310"/>
      <c r="CJG214" s="310"/>
      <c r="CJH214" s="310"/>
      <c r="CJI214" s="310"/>
      <c r="CJJ214" s="310"/>
      <c r="CJK214" s="310"/>
      <c r="CJL214" s="310"/>
      <c r="CJM214" s="310"/>
      <c r="CJN214" s="310"/>
      <c r="CJO214" s="310"/>
      <c r="CJP214" s="310"/>
      <c r="CJQ214" s="310"/>
      <c r="CJR214" s="310"/>
      <c r="CJS214" s="310"/>
      <c r="CJT214" s="310"/>
      <c r="CJU214" s="310"/>
      <c r="CJV214" s="310"/>
      <c r="CJW214" s="310"/>
      <c r="CJX214" s="310"/>
      <c r="CJY214" s="310"/>
      <c r="CJZ214" s="310"/>
      <c r="CKA214" s="310"/>
      <c r="CKB214" s="310"/>
      <c r="CKC214" s="310"/>
      <c r="CKD214" s="310"/>
      <c r="CKE214" s="310"/>
      <c r="CKF214" s="310"/>
      <c r="CKG214" s="310"/>
      <c r="CKH214" s="310"/>
      <c r="CKI214" s="310"/>
      <c r="CKJ214" s="310"/>
      <c r="CKK214" s="310"/>
      <c r="CKL214" s="310"/>
      <c r="CKM214" s="310"/>
      <c r="CKN214" s="310"/>
      <c r="CKO214" s="310"/>
      <c r="CKP214" s="310"/>
      <c r="CKQ214" s="310"/>
      <c r="CKR214" s="310"/>
      <c r="CKS214" s="310"/>
      <c r="CKT214" s="310"/>
      <c r="CKU214" s="310"/>
      <c r="CKV214" s="310"/>
      <c r="CKW214" s="310"/>
      <c r="CKX214" s="310"/>
      <c r="CKY214" s="310"/>
      <c r="CKZ214" s="310"/>
      <c r="CLA214" s="310"/>
      <c r="CLB214" s="310"/>
      <c r="CLC214" s="310"/>
      <c r="CLD214" s="310"/>
      <c r="CLE214" s="310"/>
      <c r="CLF214" s="310"/>
      <c r="CLG214" s="310"/>
      <c r="CLH214" s="310"/>
      <c r="CLI214" s="310"/>
      <c r="CLJ214" s="310"/>
      <c r="CLK214" s="310"/>
      <c r="CLL214" s="310"/>
      <c r="CLM214" s="310"/>
      <c r="CLN214" s="310"/>
      <c r="CLO214" s="310"/>
      <c r="CLP214" s="310"/>
      <c r="CLQ214" s="310"/>
      <c r="CLR214" s="310"/>
      <c r="CLS214" s="310"/>
      <c r="CLT214" s="310"/>
      <c r="CLU214" s="310"/>
      <c r="CLV214" s="310"/>
      <c r="CLW214" s="310"/>
      <c r="CLX214" s="310"/>
      <c r="CLY214" s="310"/>
      <c r="CLZ214" s="310"/>
      <c r="CMA214" s="310"/>
      <c r="CMB214" s="310"/>
      <c r="CMC214" s="310"/>
      <c r="CMD214" s="310"/>
      <c r="CME214" s="310"/>
      <c r="CMF214" s="310"/>
      <c r="CMG214" s="310"/>
      <c r="CMH214" s="310"/>
      <c r="CMI214" s="310"/>
      <c r="CMJ214" s="310"/>
      <c r="CMK214" s="310"/>
      <c r="CML214" s="310"/>
      <c r="CMM214" s="310"/>
      <c r="CMN214" s="310"/>
      <c r="CMO214" s="310"/>
      <c r="CMP214" s="310"/>
      <c r="CMQ214" s="310"/>
      <c r="CMR214" s="310"/>
      <c r="CMS214" s="310"/>
      <c r="CMT214" s="310"/>
      <c r="CMU214" s="310"/>
      <c r="CMV214" s="310"/>
      <c r="CMW214" s="310"/>
      <c r="CMX214" s="310"/>
      <c r="CMY214" s="310"/>
      <c r="CMZ214" s="310"/>
      <c r="CNA214" s="310"/>
      <c r="CNB214" s="310"/>
      <c r="CNC214" s="310"/>
      <c r="CND214" s="310"/>
      <c r="CNE214" s="310"/>
      <c r="CNF214" s="310"/>
      <c r="CNG214" s="310"/>
      <c r="CNH214" s="310"/>
      <c r="CNI214" s="310"/>
      <c r="CNJ214" s="310"/>
      <c r="CNK214" s="310"/>
      <c r="CNL214" s="310"/>
      <c r="CNM214" s="310"/>
      <c r="CNN214" s="310"/>
      <c r="CNO214" s="310"/>
      <c r="CNP214" s="310"/>
      <c r="CNQ214" s="310"/>
      <c r="CNR214" s="310"/>
      <c r="CNS214" s="310"/>
      <c r="CNT214" s="310"/>
      <c r="CNU214" s="310"/>
      <c r="CNV214" s="310"/>
      <c r="CNW214" s="310"/>
      <c r="CNX214" s="310"/>
      <c r="CNY214" s="310"/>
      <c r="CNZ214" s="310"/>
      <c r="COA214" s="310"/>
      <c r="COB214" s="310"/>
      <c r="COC214" s="310"/>
      <c r="COD214" s="310"/>
      <c r="COE214" s="310"/>
      <c r="COF214" s="310"/>
      <c r="COG214" s="310"/>
      <c r="COH214" s="310"/>
      <c r="COI214" s="310"/>
      <c r="COJ214" s="310"/>
      <c r="COK214" s="310"/>
      <c r="COL214" s="310"/>
      <c r="COM214" s="310"/>
      <c r="CON214" s="310"/>
      <c r="COO214" s="310"/>
      <c r="COP214" s="310"/>
      <c r="COQ214" s="310"/>
      <c r="COR214" s="310"/>
      <c r="COS214" s="310"/>
      <c r="COT214" s="310"/>
      <c r="COU214" s="310"/>
      <c r="COV214" s="310"/>
      <c r="COW214" s="310"/>
      <c r="COX214" s="310"/>
      <c r="COY214" s="310"/>
      <c r="COZ214" s="310"/>
      <c r="CPA214" s="310"/>
      <c r="CPB214" s="310"/>
      <c r="CPC214" s="310"/>
      <c r="CPD214" s="310"/>
      <c r="CPE214" s="310"/>
      <c r="CPF214" s="310"/>
      <c r="CPG214" s="310"/>
      <c r="CPH214" s="310"/>
      <c r="CPI214" s="310"/>
      <c r="CPJ214" s="310"/>
      <c r="CPK214" s="310"/>
      <c r="CPL214" s="310"/>
      <c r="CPM214" s="310"/>
      <c r="CPN214" s="310"/>
      <c r="CPO214" s="310"/>
      <c r="CPP214" s="310"/>
      <c r="CPQ214" s="310"/>
      <c r="CPR214" s="310"/>
      <c r="CPS214" s="310"/>
      <c r="CPT214" s="310"/>
      <c r="CPU214" s="310"/>
      <c r="CPV214" s="310"/>
      <c r="CPW214" s="310"/>
      <c r="CPX214" s="310"/>
      <c r="CPY214" s="310"/>
      <c r="CPZ214" s="310"/>
      <c r="CQA214" s="310"/>
      <c r="CQB214" s="310"/>
      <c r="CQC214" s="310"/>
      <c r="CQD214" s="310"/>
      <c r="CQE214" s="310"/>
      <c r="CQF214" s="310"/>
      <c r="CQG214" s="310"/>
      <c r="CQH214" s="310"/>
      <c r="CQI214" s="310"/>
      <c r="CQJ214" s="310"/>
      <c r="CQK214" s="310"/>
      <c r="CQL214" s="310"/>
      <c r="CQM214" s="310"/>
      <c r="CQN214" s="310"/>
      <c r="CQO214" s="310"/>
      <c r="CQP214" s="310"/>
      <c r="CQQ214" s="310"/>
      <c r="CQR214" s="310"/>
      <c r="CQS214" s="310"/>
      <c r="CQT214" s="310"/>
      <c r="CQU214" s="310"/>
      <c r="CQV214" s="310"/>
      <c r="CQW214" s="310"/>
      <c r="CQX214" s="310"/>
      <c r="CQY214" s="310"/>
      <c r="CQZ214" s="310"/>
      <c r="CRA214" s="310"/>
      <c r="CRB214" s="310"/>
      <c r="CRC214" s="310"/>
      <c r="CRD214" s="310"/>
      <c r="CRE214" s="310"/>
      <c r="CRF214" s="310"/>
      <c r="CRG214" s="310"/>
      <c r="CRH214" s="310"/>
      <c r="CRI214" s="310"/>
      <c r="CRJ214" s="310"/>
      <c r="CRK214" s="310"/>
      <c r="CRL214" s="310"/>
      <c r="CRM214" s="310"/>
      <c r="CRN214" s="310"/>
      <c r="CRO214" s="310"/>
      <c r="CRP214" s="310"/>
      <c r="CRQ214" s="310"/>
      <c r="CRR214" s="310"/>
      <c r="CRS214" s="310"/>
      <c r="CRT214" s="310"/>
      <c r="CRU214" s="310"/>
      <c r="CRV214" s="310"/>
      <c r="CRW214" s="310"/>
      <c r="CRX214" s="310"/>
      <c r="CRY214" s="310"/>
      <c r="CRZ214" s="310"/>
      <c r="CSA214" s="310"/>
      <c r="CSB214" s="310"/>
      <c r="CSC214" s="310"/>
      <c r="CSD214" s="310"/>
      <c r="CSE214" s="310"/>
      <c r="CSF214" s="310"/>
      <c r="CSG214" s="310"/>
      <c r="CSH214" s="310"/>
      <c r="CSI214" s="310"/>
      <c r="CSJ214" s="310"/>
      <c r="CSK214" s="310"/>
      <c r="CSL214" s="310"/>
      <c r="CSM214" s="310"/>
      <c r="CSN214" s="310"/>
      <c r="CSO214" s="310"/>
      <c r="CSP214" s="310"/>
      <c r="CSQ214" s="310"/>
      <c r="CSR214" s="310"/>
      <c r="CSS214" s="310"/>
      <c r="CST214" s="310"/>
      <c r="CSU214" s="310"/>
      <c r="CSV214" s="310"/>
      <c r="CSW214" s="310"/>
      <c r="CSX214" s="310"/>
      <c r="CSY214" s="310"/>
      <c r="CSZ214" s="310"/>
      <c r="CTA214" s="310"/>
      <c r="CTB214" s="310"/>
      <c r="CTC214" s="310"/>
      <c r="CTD214" s="310"/>
      <c r="CTE214" s="310"/>
      <c r="CTF214" s="310"/>
      <c r="CTG214" s="310"/>
      <c r="CTH214" s="310"/>
      <c r="CTI214" s="310"/>
      <c r="CTJ214" s="310"/>
      <c r="CTK214" s="310"/>
      <c r="CTL214" s="310"/>
      <c r="CTM214" s="310"/>
      <c r="CTN214" s="310"/>
      <c r="CTO214" s="310"/>
      <c r="CTP214" s="310"/>
      <c r="CTQ214" s="310"/>
      <c r="CTR214" s="310"/>
      <c r="CTS214" s="310"/>
      <c r="CTT214" s="310"/>
      <c r="CTU214" s="310"/>
      <c r="CTV214" s="310"/>
      <c r="CTW214" s="310"/>
      <c r="CTX214" s="310"/>
      <c r="CTY214" s="310"/>
      <c r="CTZ214" s="310"/>
      <c r="CUA214" s="310"/>
      <c r="CUB214" s="310"/>
      <c r="CUC214" s="310"/>
      <c r="CUD214" s="310"/>
      <c r="CUE214" s="310"/>
      <c r="CUF214" s="310"/>
      <c r="CUG214" s="310"/>
      <c r="CUH214" s="310"/>
      <c r="CUI214" s="310"/>
      <c r="CUJ214" s="310"/>
      <c r="CUK214" s="310"/>
      <c r="CUL214" s="310"/>
      <c r="CUM214" s="310"/>
      <c r="CUN214" s="310"/>
      <c r="CUO214" s="310"/>
      <c r="CUP214" s="310"/>
      <c r="CUQ214" s="310"/>
      <c r="CUR214" s="310"/>
      <c r="CUS214" s="310"/>
      <c r="CUT214" s="310"/>
      <c r="CUU214" s="310"/>
      <c r="CUV214" s="310"/>
      <c r="CUW214" s="310"/>
      <c r="CUX214" s="310"/>
      <c r="CUY214" s="310"/>
      <c r="CUZ214" s="310"/>
      <c r="CVA214" s="310"/>
      <c r="CVB214" s="310"/>
      <c r="CVC214" s="310"/>
      <c r="CVD214" s="310"/>
      <c r="CVE214" s="310"/>
      <c r="CVF214" s="310"/>
      <c r="CVG214" s="310"/>
      <c r="CVH214" s="310"/>
      <c r="CVI214" s="310"/>
      <c r="CVJ214" s="310"/>
      <c r="CVK214" s="310"/>
      <c r="CVL214" s="310"/>
      <c r="CVM214" s="310"/>
      <c r="CVN214" s="310"/>
      <c r="CVO214" s="310"/>
      <c r="CVP214" s="310"/>
      <c r="CVQ214" s="310"/>
      <c r="CVR214" s="310"/>
      <c r="CVS214" s="310"/>
      <c r="CVT214" s="310"/>
      <c r="CVU214" s="310"/>
      <c r="CVV214" s="310"/>
      <c r="CVW214" s="310"/>
      <c r="CVX214" s="310"/>
      <c r="CVY214" s="310"/>
      <c r="CVZ214" s="310"/>
      <c r="CWA214" s="310"/>
      <c r="CWB214" s="310"/>
      <c r="CWC214" s="310"/>
      <c r="CWD214" s="310"/>
      <c r="CWE214" s="310"/>
      <c r="CWF214" s="310"/>
      <c r="CWG214" s="310"/>
      <c r="CWH214" s="310"/>
      <c r="CWI214" s="310"/>
      <c r="CWJ214" s="310"/>
      <c r="CWK214" s="310"/>
      <c r="CWL214" s="310"/>
      <c r="CWM214" s="310"/>
      <c r="CWN214" s="310"/>
      <c r="CWO214" s="310"/>
      <c r="CWP214" s="310"/>
      <c r="CWQ214" s="310"/>
      <c r="CWR214" s="310"/>
      <c r="CWS214" s="310"/>
      <c r="CWT214" s="310"/>
      <c r="CWU214" s="310"/>
      <c r="CWV214" s="310"/>
      <c r="CWW214" s="310"/>
      <c r="CWX214" s="310"/>
      <c r="CWY214" s="310"/>
      <c r="CWZ214" s="310"/>
      <c r="CXA214" s="310"/>
      <c r="CXB214" s="310"/>
      <c r="CXC214" s="310"/>
      <c r="CXD214" s="310"/>
      <c r="CXE214" s="310"/>
      <c r="CXF214" s="310"/>
      <c r="CXG214" s="310"/>
      <c r="CXH214" s="310"/>
      <c r="CXI214" s="310"/>
      <c r="CXJ214" s="310"/>
      <c r="CXK214" s="310"/>
      <c r="CXL214" s="310"/>
      <c r="CXM214" s="310"/>
      <c r="CXN214" s="310"/>
      <c r="CXO214" s="310"/>
      <c r="CXP214" s="310"/>
      <c r="CXQ214" s="310"/>
      <c r="CXR214" s="310"/>
      <c r="CXS214" s="310"/>
      <c r="CXT214" s="310"/>
      <c r="CXU214" s="310"/>
      <c r="CXV214" s="310"/>
      <c r="CXW214" s="310"/>
      <c r="CXX214" s="310"/>
      <c r="CXY214" s="310"/>
      <c r="CXZ214" s="310"/>
      <c r="CYA214" s="310"/>
      <c r="CYB214" s="310"/>
      <c r="CYC214" s="310"/>
      <c r="CYD214" s="310"/>
      <c r="CYE214" s="310"/>
      <c r="CYF214" s="310"/>
      <c r="CYG214" s="310"/>
      <c r="CYH214" s="310"/>
      <c r="CYI214" s="310"/>
      <c r="CYJ214" s="310"/>
      <c r="CYK214" s="310"/>
      <c r="CYL214" s="310"/>
      <c r="CYM214" s="310"/>
      <c r="CYN214" s="310"/>
      <c r="CYO214" s="310"/>
      <c r="CYP214" s="310"/>
      <c r="CYQ214" s="310"/>
      <c r="CYR214" s="310"/>
      <c r="CYS214" s="310"/>
      <c r="CYT214" s="310"/>
      <c r="CYU214" s="310"/>
      <c r="CYV214" s="310"/>
      <c r="CYW214" s="310"/>
      <c r="CYX214" s="310"/>
      <c r="CYY214" s="310"/>
      <c r="CYZ214" s="310"/>
      <c r="CZA214" s="310"/>
      <c r="CZB214" s="310"/>
      <c r="CZC214" s="310"/>
      <c r="CZD214" s="310"/>
      <c r="CZE214" s="310"/>
      <c r="CZF214" s="310"/>
      <c r="CZG214" s="310"/>
      <c r="CZH214" s="310"/>
      <c r="CZI214" s="310"/>
      <c r="CZJ214" s="310"/>
      <c r="CZK214" s="310"/>
      <c r="CZL214" s="310"/>
      <c r="CZM214" s="310"/>
      <c r="CZN214" s="310"/>
      <c r="CZO214" s="310"/>
      <c r="CZP214" s="310"/>
      <c r="CZQ214" s="310"/>
      <c r="CZR214" s="310"/>
      <c r="CZS214" s="310"/>
      <c r="CZT214" s="310"/>
      <c r="CZU214" s="310"/>
      <c r="CZV214" s="310"/>
      <c r="CZW214" s="310"/>
      <c r="CZX214" s="310"/>
      <c r="CZY214" s="310"/>
      <c r="CZZ214" s="310"/>
      <c r="DAA214" s="310"/>
      <c r="DAB214" s="310"/>
      <c r="DAC214" s="310"/>
      <c r="DAD214" s="310"/>
      <c r="DAE214" s="310"/>
      <c r="DAF214" s="310"/>
      <c r="DAG214" s="310"/>
      <c r="DAH214" s="310"/>
      <c r="DAI214" s="310"/>
      <c r="DAJ214" s="310"/>
      <c r="DAK214" s="310"/>
      <c r="DAL214" s="310"/>
      <c r="DAM214" s="310"/>
      <c r="DAN214" s="310"/>
      <c r="DAO214" s="310"/>
      <c r="DAP214" s="310"/>
      <c r="DAQ214" s="310"/>
      <c r="DAR214" s="310"/>
      <c r="DAS214" s="310"/>
      <c r="DAT214" s="310"/>
      <c r="DAU214" s="310"/>
      <c r="DAV214" s="310"/>
      <c r="DAW214" s="310"/>
      <c r="DAX214" s="310"/>
      <c r="DAY214" s="310"/>
      <c r="DAZ214" s="310"/>
      <c r="DBA214" s="310"/>
      <c r="DBB214" s="310"/>
      <c r="DBC214" s="310"/>
      <c r="DBD214" s="310"/>
      <c r="DBE214" s="310"/>
      <c r="DBF214" s="310"/>
      <c r="DBG214" s="310"/>
      <c r="DBH214" s="310"/>
      <c r="DBI214" s="310"/>
      <c r="DBJ214" s="310"/>
      <c r="DBK214" s="310"/>
      <c r="DBL214" s="310"/>
      <c r="DBM214" s="310"/>
      <c r="DBN214" s="310"/>
      <c r="DBO214" s="310"/>
      <c r="DBP214" s="310"/>
      <c r="DBQ214" s="310"/>
      <c r="DBR214" s="310"/>
      <c r="DBS214" s="310"/>
      <c r="DBT214" s="310"/>
      <c r="DBU214" s="310"/>
      <c r="DBV214" s="310"/>
      <c r="DBW214" s="310"/>
      <c r="DBX214" s="310"/>
      <c r="DBY214" s="310"/>
      <c r="DBZ214" s="310"/>
      <c r="DCA214" s="310"/>
      <c r="DCB214" s="310"/>
      <c r="DCC214" s="310"/>
      <c r="DCD214" s="310"/>
      <c r="DCE214" s="310"/>
      <c r="DCF214" s="310"/>
      <c r="DCG214" s="310"/>
      <c r="DCH214" s="310"/>
      <c r="DCI214" s="310"/>
      <c r="DCJ214" s="310"/>
      <c r="DCK214" s="310"/>
      <c r="DCL214" s="310"/>
      <c r="DCM214" s="310"/>
      <c r="DCN214" s="310"/>
      <c r="DCO214" s="310"/>
      <c r="DCP214" s="310"/>
      <c r="DCQ214" s="310"/>
      <c r="DCR214" s="310"/>
      <c r="DCS214" s="310"/>
      <c r="DCT214" s="310"/>
      <c r="DCU214" s="310"/>
      <c r="DCV214" s="310"/>
      <c r="DCW214" s="310"/>
      <c r="DCX214" s="310"/>
      <c r="DCY214" s="310"/>
      <c r="DCZ214" s="310"/>
      <c r="DDA214" s="310"/>
      <c r="DDB214" s="310"/>
      <c r="DDC214" s="310"/>
      <c r="DDD214" s="310"/>
      <c r="DDE214" s="310"/>
      <c r="DDF214" s="310"/>
      <c r="DDG214" s="310"/>
      <c r="DDH214" s="310"/>
      <c r="DDI214" s="310"/>
      <c r="DDJ214" s="310"/>
      <c r="DDK214" s="310"/>
      <c r="DDL214" s="310"/>
      <c r="DDM214" s="310"/>
      <c r="DDN214" s="310"/>
      <c r="DDO214" s="310"/>
      <c r="DDP214" s="310"/>
      <c r="DDQ214" s="310"/>
      <c r="DDR214" s="310"/>
      <c r="DDS214" s="310"/>
      <c r="DDT214" s="310"/>
      <c r="DDU214" s="310"/>
      <c r="DDV214" s="310"/>
      <c r="DDW214" s="310"/>
      <c r="DDX214" s="310"/>
      <c r="DDY214" s="310"/>
      <c r="DDZ214" s="310"/>
      <c r="DEA214" s="310"/>
      <c r="DEB214" s="310"/>
      <c r="DEC214" s="310"/>
      <c r="DED214" s="310"/>
      <c r="DEE214" s="310"/>
      <c r="DEF214" s="310"/>
      <c r="DEG214" s="310"/>
      <c r="DEH214" s="310"/>
      <c r="DEI214" s="310"/>
      <c r="DEJ214" s="310"/>
      <c r="DEK214" s="310"/>
      <c r="DEL214" s="310"/>
      <c r="DEM214" s="310"/>
      <c r="DEN214" s="310"/>
      <c r="DEO214" s="310"/>
      <c r="DEP214" s="310"/>
      <c r="DEQ214" s="310"/>
      <c r="DER214" s="310"/>
      <c r="DES214" s="310"/>
      <c r="DET214" s="310"/>
      <c r="DEU214" s="310"/>
      <c r="DEV214" s="310"/>
      <c r="DEW214" s="310"/>
      <c r="DEX214" s="310"/>
      <c r="DEY214" s="310"/>
      <c r="DEZ214" s="310"/>
      <c r="DFA214" s="310"/>
      <c r="DFB214" s="310"/>
      <c r="DFC214" s="310"/>
      <c r="DFD214" s="310"/>
      <c r="DFE214" s="310"/>
      <c r="DFF214" s="310"/>
      <c r="DFG214" s="310"/>
      <c r="DFH214" s="310"/>
      <c r="DFI214" s="310"/>
      <c r="DFJ214" s="310"/>
      <c r="DFK214" s="310"/>
      <c r="DFL214" s="310"/>
      <c r="DFM214" s="310"/>
      <c r="DFN214" s="310"/>
      <c r="DFO214" s="310"/>
      <c r="DFP214" s="310"/>
      <c r="DFQ214" s="310"/>
      <c r="DFR214" s="310"/>
      <c r="DFS214" s="310"/>
      <c r="DFT214" s="310"/>
      <c r="DFU214" s="310"/>
      <c r="DFV214" s="310"/>
      <c r="DFW214" s="310"/>
      <c r="DFX214" s="310"/>
      <c r="DFY214" s="310"/>
      <c r="DFZ214" s="310"/>
      <c r="DGA214" s="310"/>
      <c r="DGB214" s="310"/>
      <c r="DGC214" s="310"/>
      <c r="DGD214" s="310"/>
      <c r="DGE214" s="310"/>
      <c r="DGF214" s="310"/>
      <c r="DGG214" s="310"/>
      <c r="DGH214" s="310"/>
      <c r="DGI214" s="310"/>
      <c r="DGJ214" s="310"/>
      <c r="DGK214" s="310"/>
      <c r="DGL214" s="310"/>
      <c r="DGM214" s="310"/>
      <c r="DGN214" s="310"/>
      <c r="DGO214" s="310"/>
      <c r="DGP214" s="310"/>
      <c r="DGQ214" s="310"/>
      <c r="DGR214" s="310"/>
      <c r="DGS214" s="310"/>
      <c r="DGT214" s="310"/>
      <c r="DGU214" s="310"/>
      <c r="DGV214" s="310"/>
      <c r="DGW214" s="310"/>
      <c r="DGX214" s="310"/>
      <c r="DGY214" s="310"/>
      <c r="DGZ214" s="310"/>
      <c r="DHA214" s="310"/>
      <c r="DHB214" s="310"/>
      <c r="DHC214" s="310"/>
      <c r="DHD214" s="310"/>
      <c r="DHE214" s="310"/>
      <c r="DHF214" s="310"/>
      <c r="DHG214" s="310"/>
      <c r="DHH214" s="310"/>
      <c r="DHI214" s="310"/>
      <c r="DHJ214" s="310"/>
      <c r="DHK214" s="310"/>
      <c r="DHL214" s="310"/>
      <c r="DHM214" s="310"/>
      <c r="DHN214" s="310"/>
      <c r="DHO214" s="310"/>
      <c r="DHP214" s="310"/>
      <c r="DHQ214" s="310"/>
      <c r="DHR214" s="310"/>
      <c r="DHS214" s="310"/>
      <c r="DHT214" s="310"/>
      <c r="DHU214" s="310"/>
      <c r="DHV214" s="310"/>
      <c r="DHW214" s="310"/>
      <c r="DHX214" s="310"/>
      <c r="DHY214" s="310"/>
      <c r="DHZ214" s="310"/>
      <c r="DIA214" s="310"/>
      <c r="DIB214" s="310"/>
      <c r="DIC214" s="310"/>
      <c r="DID214" s="310"/>
      <c r="DIE214" s="310"/>
      <c r="DIF214" s="310"/>
      <c r="DIG214" s="310"/>
      <c r="DIH214" s="310"/>
      <c r="DII214" s="310"/>
      <c r="DIJ214" s="310"/>
      <c r="DIK214" s="310"/>
      <c r="DIL214" s="310"/>
      <c r="DIM214" s="310"/>
      <c r="DIN214" s="310"/>
      <c r="DIO214" s="310"/>
      <c r="DIP214" s="310"/>
      <c r="DIQ214" s="310"/>
      <c r="DIR214" s="310"/>
      <c r="DIS214" s="310"/>
      <c r="DIT214" s="310"/>
      <c r="DIU214" s="310"/>
      <c r="DIV214" s="310"/>
      <c r="DIW214" s="310"/>
      <c r="DIX214" s="310"/>
      <c r="DIY214" s="310"/>
      <c r="DIZ214" s="310"/>
      <c r="DJA214" s="310"/>
      <c r="DJB214" s="310"/>
      <c r="DJC214" s="310"/>
      <c r="DJD214" s="310"/>
      <c r="DJE214" s="310"/>
      <c r="DJF214" s="310"/>
      <c r="DJG214" s="310"/>
      <c r="DJH214" s="310"/>
      <c r="DJI214" s="310"/>
      <c r="DJJ214" s="310"/>
      <c r="DJK214" s="310"/>
      <c r="DJL214" s="310"/>
      <c r="DJM214" s="310"/>
      <c r="DJN214" s="310"/>
      <c r="DJO214" s="310"/>
      <c r="DJP214" s="310"/>
      <c r="DJQ214" s="310"/>
      <c r="DJR214" s="310"/>
      <c r="DJS214" s="310"/>
      <c r="DJT214" s="310"/>
      <c r="DJU214" s="310"/>
      <c r="DJV214" s="310"/>
      <c r="DJW214" s="310"/>
      <c r="DJX214" s="310"/>
      <c r="DJY214" s="310"/>
      <c r="DJZ214" s="310"/>
      <c r="DKA214" s="310"/>
      <c r="DKB214" s="310"/>
      <c r="DKC214" s="310"/>
      <c r="DKD214" s="310"/>
      <c r="DKE214" s="310"/>
      <c r="DKF214" s="310"/>
      <c r="DKG214" s="310"/>
      <c r="DKH214" s="310"/>
      <c r="DKI214" s="310"/>
      <c r="DKJ214" s="310"/>
      <c r="DKK214" s="310"/>
      <c r="DKL214" s="310"/>
      <c r="DKM214" s="310"/>
      <c r="DKN214" s="310"/>
      <c r="DKO214" s="310"/>
      <c r="DKP214" s="310"/>
      <c r="DKQ214" s="310"/>
      <c r="DKR214" s="310"/>
      <c r="DKS214" s="310"/>
      <c r="DKT214" s="310"/>
      <c r="DKU214" s="310"/>
      <c r="DKV214" s="310"/>
      <c r="DKW214" s="310"/>
      <c r="DKX214" s="310"/>
      <c r="DKY214" s="310"/>
      <c r="DKZ214" s="310"/>
      <c r="DLA214" s="310"/>
      <c r="DLB214" s="310"/>
      <c r="DLC214" s="310"/>
      <c r="DLD214" s="310"/>
      <c r="DLE214" s="310"/>
      <c r="DLF214" s="310"/>
      <c r="DLG214" s="310"/>
      <c r="DLH214" s="310"/>
      <c r="DLI214" s="310"/>
      <c r="DLJ214" s="310"/>
      <c r="DLK214" s="310"/>
      <c r="DLL214" s="310"/>
      <c r="DLM214" s="310"/>
      <c r="DLN214" s="310"/>
      <c r="DLO214" s="310"/>
      <c r="DLP214" s="310"/>
      <c r="DLQ214" s="310"/>
      <c r="DLR214" s="310"/>
      <c r="DLS214" s="310"/>
      <c r="DLT214" s="310"/>
      <c r="DLU214" s="310"/>
      <c r="DLV214" s="310"/>
      <c r="DLW214" s="310"/>
      <c r="DLX214" s="310"/>
      <c r="DLY214" s="310"/>
      <c r="DLZ214" s="310"/>
      <c r="DMA214" s="310"/>
      <c r="DMB214" s="310"/>
      <c r="DMC214" s="310"/>
      <c r="DMD214" s="310"/>
      <c r="DME214" s="310"/>
      <c r="DMF214" s="310"/>
      <c r="DMG214" s="310"/>
      <c r="DMH214" s="310"/>
      <c r="DMI214" s="310"/>
      <c r="DMJ214" s="310"/>
      <c r="DMK214" s="310"/>
      <c r="DML214" s="310"/>
      <c r="DMM214" s="310"/>
      <c r="DMN214" s="310"/>
      <c r="DMO214" s="310"/>
      <c r="DMP214" s="310"/>
      <c r="DMQ214" s="310"/>
      <c r="DMR214" s="310"/>
      <c r="DMS214" s="310"/>
      <c r="DMT214" s="310"/>
      <c r="DMU214" s="310"/>
      <c r="DMV214" s="310"/>
      <c r="DMW214" s="310"/>
      <c r="DMX214" s="310"/>
      <c r="DMY214" s="310"/>
      <c r="DMZ214" s="310"/>
      <c r="DNA214" s="310"/>
      <c r="DNB214" s="310"/>
      <c r="DNC214" s="310"/>
      <c r="DND214" s="310"/>
      <c r="DNE214" s="310"/>
      <c r="DNF214" s="310"/>
      <c r="DNG214" s="310"/>
      <c r="DNH214" s="310"/>
      <c r="DNI214" s="310"/>
      <c r="DNJ214" s="310"/>
      <c r="DNK214" s="310"/>
      <c r="DNL214" s="310"/>
      <c r="DNM214" s="310"/>
      <c r="DNN214" s="310"/>
      <c r="DNO214" s="310"/>
      <c r="DNP214" s="310"/>
      <c r="DNQ214" s="310"/>
      <c r="DNR214" s="310"/>
      <c r="DNS214" s="310"/>
      <c r="DNT214" s="310"/>
      <c r="DNU214" s="310"/>
      <c r="DNV214" s="310"/>
      <c r="DNW214" s="310"/>
      <c r="DNX214" s="310"/>
      <c r="DNY214" s="310"/>
      <c r="DNZ214" s="310"/>
      <c r="DOA214" s="310"/>
      <c r="DOB214" s="310"/>
      <c r="DOC214" s="310"/>
      <c r="DOD214" s="310"/>
      <c r="DOE214" s="310"/>
      <c r="DOF214" s="310"/>
      <c r="DOG214" s="310"/>
      <c r="DOH214" s="310"/>
      <c r="DOI214" s="310"/>
      <c r="DOJ214" s="310"/>
      <c r="DOK214" s="310"/>
      <c r="DOL214" s="310"/>
      <c r="DOM214" s="310"/>
      <c r="DON214" s="310"/>
      <c r="DOO214" s="310"/>
      <c r="DOP214" s="310"/>
      <c r="DOQ214" s="310"/>
      <c r="DOR214" s="310"/>
      <c r="DOS214" s="310"/>
      <c r="DOT214" s="310"/>
      <c r="DOU214" s="310"/>
      <c r="DOV214" s="310"/>
      <c r="DOW214" s="310"/>
      <c r="DOX214" s="310"/>
      <c r="DOY214" s="310"/>
      <c r="DOZ214" s="310"/>
      <c r="DPA214" s="310"/>
      <c r="DPB214" s="310"/>
      <c r="DPC214" s="310"/>
      <c r="DPD214" s="310"/>
      <c r="DPE214" s="310"/>
      <c r="DPF214" s="310"/>
      <c r="DPG214" s="310"/>
      <c r="DPH214" s="310"/>
      <c r="DPI214" s="310"/>
      <c r="DPJ214" s="310"/>
      <c r="DPK214" s="310"/>
      <c r="DPL214" s="310"/>
      <c r="DPM214" s="310"/>
      <c r="DPN214" s="310"/>
      <c r="DPO214" s="310"/>
      <c r="DPP214" s="310"/>
      <c r="DPQ214" s="310"/>
      <c r="DPR214" s="310"/>
      <c r="DPS214" s="310"/>
      <c r="DPT214" s="310"/>
      <c r="DPU214" s="310"/>
      <c r="DPV214" s="310"/>
      <c r="DPW214" s="310"/>
      <c r="DPX214" s="310"/>
      <c r="DPY214" s="310"/>
      <c r="DPZ214" s="310"/>
      <c r="DQA214" s="310"/>
      <c r="DQB214" s="310"/>
      <c r="DQC214" s="310"/>
      <c r="DQD214" s="310"/>
      <c r="DQE214" s="310"/>
      <c r="DQF214" s="310"/>
      <c r="DQG214" s="310"/>
      <c r="DQH214" s="310"/>
      <c r="DQI214" s="310"/>
      <c r="DQJ214" s="310"/>
      <c r="DQK214" s="310"/>
      <c r="DQL214" s="310"/>
      <c r="DQM214" s="310"/>
      <c r="DQN214" s="310"/>
      <c r="DQO214" s="310"/>
      <c r="DQP214" s="310"/>
      <c r="DQQ214" s="310"/>
      <c r="DQR214" s="310"/>
      <c r="DQS214" s="310"/>
      <c r="DQT214" s="310"/>
      <c r="DQU214" s="310"/>
      <c r="DQV214" s="310"/>
      <c r="DQW214" s="310"/>
      <c r="DQX214" s="310"/>
      <c r="DQY214" s="310"/>
      <c r="DQZ214" s="310"/>
      <c r="DRA214" s="310"/>
      <c r="DRB214" s="310"/>
      <c r="DRC214" s="310"/>
      <c r="DRD214" s="310"/>
      <c r="DRE214" s="310"/>
      <c r="DRF214" s="310"/>
      <c r="DRG214" s="310"/>
      <c r="DRH214" s="310"/>
      <c r="DRI214" s="310"/>
      <c r="DRJ214" s="310"/>
      <c r="DRK214" s="310"/>
      <c r="DRL214" s="310"/>
      <c r="DRM214" s="310"/>
      <c r="DRN214" s="310"/>
      <c r="DRO214" s="310"/>
      <c r="DRP214" s="310"/>
      <c r="DRQ214" s="310"/>
      <c r="DRR214" s="310"/>
      <c r="DRS214" s="310"/>
      <c r="DRT214" s="310"/>
      <c r="DRU214" s="310"/>
      <c r="DRV214" s="310"/>
      <c r="DRW214" s="310"/>
      <c r="DRX214" s="310"/>
      <c r="DRY214" s="310"/>
      <c r="DRZ214" s="310"/>
      <c r="DSA214" s="310"/>
      <c r="DSB214" s="310"/>
      <c r="DSC214" s="310"/>
      <c r="DSD214" s="310"/>
      <c r="DSE214" s="310"/>
      <c r="DSF214" s="310"/>
      <c r="DSG214" s="310"/>
      <c r="DSH214" s="310"/>
      <c r="DSI214" s="310"/>
      <c r="DSJ214" s="310"/>
      <c r="DSK214" s="310"/>
      <c r="DSL214" s="310"/>
      <c r="DSM214" s="310"/>
      <c r="DSN214" s="310"/>
      <c r="DSO214" s="310"/>
      <c r="DSP214" s="310"/>
      <c r="DSQ214" s="310"/>
      <c r="DSR214" s="310"/>
      <c r="DSS214" s="310"/>
      <c r="DST214" s="310"/>
      <c r="DSU214" s="310"/>
      <c r="DSV214" s="310"/>
      <c r="DSW214" s="310"/>
      <c r="DSX214" s="310"/>
      <c r="DSY214" s="310"/>
      <c r="DSZ214" s="310"/>
      <c r="DTA214" s="310"/>
      <c r="DTB214" s="310"/>
      <c r="DTC214" s="310"/>
      <c r="DTD214" s="310"/>
      <c r="DTE214" s="310"/>
      <c r="DTF214" s="310"/>
      <c r="DTG214" s="310"/>
      <c r="DTH214" s="310"/>
      <c r="DTI214" s="310"/>
      <c r="DTJ214" s="310"/>
      <c r="DTK214" s="310"/>
      <c r="DTL214" s="310"/>
      <c r="DTM214" s="310"/>
      <c r="DTN214" s="310"/>
      <c r="DTO214" s="310"/>
      <c r="DTP214" s="310"/>
      <c r="DTQ214" s="310"/>
      <c r="DTR214" s="310"/>
      <c r="DTS214" s="310"/>
      <c r="DTT214" s="310"/>
      <c r="DTU214" s="310"/>
      <c r="DTV214" s="310"/>
      <c r="DTW214" s="310"/>
      <c r="DTX214" s="310"/>
      <c r="DTY214" s="310"/>
      <c r="DTZ214" s="310"/>
      <c r="DUA214" s="310"/>
      <c r="DUB214" s="310"/>
      <c r="DUC214" s="310"/>
      <c r="DUD214" s="310"/>
      <c r="DUE214" s="310"/>
      <c r="DUF214" s="310"/>
      <c r="DUG214" s="310"/>
      <c r="DUH214" s="310"/>
      <c r="DUI214" s="310"/>
      <c r="DUJ214" s="310"/>
      <c r="DUK214" s="310"/>
      <c r="DUL214" s="310"/>
      <c r="DUM214" s="310"/>
      <c r="DUN214" s="310"/>
      <c r="DUO214" s="310"/>
      <c r="DUP214" s="310"/>
      <c r="DUQ214" s="310"/>
      <c r="DUR214" s="310"/>
      <c r="DUS214" s="310"/>
      <c r="DUT214" s="310"/>
      <c r="DUU214" s="310"/>
      <c r="DUV214" s="310"/>
      <c r="DUW214" s="310"/>
      <c r="DUX214" s="310"/>
      <c r="DUY214" s="310"/>
      <c r="DUZ214" s="310"/>
      <c r="DVA214" s="310"/>
      <c r="DVB214" s="310"/>
      <c r="DVC214" s="310"/>
      <c r="DVD214" s="310"/>
      <c r="DVE214" s="310"/>
      <c r="DVF214" s="310"/>
      <c r="DVG214" s="310"/>
      <c r="DVH214" s="310"/>
      <c r="DVI214" s="310"/>
      <c r="DVJ214" s="310"/>
      <c r="DVK214" s="310"/>
      <c r="DVL214" s="310"/>
      <c r="DVM214" s="310"/>
      <c r="DVN214" s="310"/>
      <c r="DVO214" s="310"/>
      <c r="DVP214" s="310"/>
      <c r="DVQ214" s="310"/>
      <c r="DVR214" s="310"/>
      <c r="DVS214" s="310"/>
      <c r="DVT214" s="310"/>
      <c r="DVU214" s="310"/>
      <c r="DVV214" s="310"/>
      <c r="DVW214" s="310"/>
      <c r="DVX214" s="310"/>
      <c r="DVY214" s="310"/>
      <c r="DVZ214" s="310"/>
      <c r="DWA214" s="310"/>
      <c r="DWB214" s="310"/>
      <c r="DWC214" s="310"/>
      <c r="DWD214" s="310"/>
      <c r="DWE214" s="310"/>
      <c r="DWF214" s="310"/>
      <c r="DWG214" s="310"/>
      <c r="DWH214" s="310"/>
      <c r="DWI214" s="310"/>
      <c r="DWJ214" s="310"/>
      <c r="DWK214" s="310"/>
      <c r="DWL214" s="310"/>
      <c r="DWM214" s="310"/>
      <c r="DWN214" s="310"/>
      <c r="DWO214" s="310"/>
      <c r="DWP214" s="310"/>
      <c r="DWQ214" s="310"/>
      <c r="DWR214" s="310"/>
      <c r="DWS214" s="310"/>
      <c r="DWT214" s="310"/>
      <c r="DWU214" s="310"/>
      <c r="DWV214" s="310"/>
      <c r="DWW214" s="310"/>
      <c r="DWX214" s="310"/>
      <c r="DWY214" s="310"/>
      <c r="DWZ214" s="310"/>
      <c r="DXA214" s="310"/>
      <c r="DXB214" s="310"/>
      <c r="DXC214" s="310"/>
      <c r="DXD214" s="310"/>
      <c r="DXE214" s="310"/>
      <c r="DXF214" s="310"/>
      <c r="DXG214" s="310"/>
      <c r="DXH214" s="310"/>
      <c r="DXI214" s="310"/>
      <c r="DXJ214" s="310"/>
      <c r="DXK214" s="310"/>
      <c r="DXL214" s="310"/>
      <c r="DXM214" s="310"/>
      <c r="DXN214" s="310"/>
      <c r="DXO214" s="310"/>
      <c r="DXP214" s="310"/>
      <c r="DXQ214" s="310"/>
      <c r="DXR214" s="310"/>
      <c r="DXS214" s="310"/>
      <c r="DXT214" s="310"/>
      <c r="DXU214" s="310"/>
      <c r="DXV214" s="310"/>
      <c r="DXW214" s="310"/>
      <c r="DXX214" s="310"/>
      <c r="DXY214" s="310"/>
      <c r="DXZ214" s="310"/>
      <c r="DYA214" s="310"/>
      <c r="DYB214" s="310"/>
      <c r="DYC214" s="310"/>
      <c r="DYD214" s="310"/>
      <c r="DYE214" s="310"/>
      <c r="DYF214" s="310"/>
      <c r="DYG214" s="310"/>
      <c r="DYH214" s="310"/>
      <c r="DYI214" s="310"/>
      <c r="DYJ214" s="310"/>
      <c r="DYK214" s="310"/>
      <c r="DYL214" s="310"/>
      <c r="DYM214" s="310"/>
      <c r="DYN214" s="310"/>
      <c r="DYO214" s="310"/>
      <c r="DYP214" s="310"/>
      <c r="DYQ214" s="310"/>
      <c r="DYR214" s="310"/>
      <c r="DYS214" s="310"/>
      <c r="DYT214" s="310"/>
      <c r="DYU214" s="310"/>
      <c r="DYV214" s="310"/>
      <c r="DYW214" s="310"/>
      <c r="DYX214" s="310"/>
      <c r="DYY214" s="310"/>
      <c r="DYZ214" s="310"/>
      <c r="DZA214" s="310"/>
      <c r="DZB214" s="310"/>
      <c r="DZC214" s="310"/>
      <c r="DZD214" s="310"/>
      <c r="DZE214" s="310"/>
      <c r="DZF214" s="310"/>
      <c r="DZG214" s="310"/>
      <c r="DZH214" s="310"/>
      <c r="DZI214" s="310"/>
      <c r="DZJ214" s="310"/>
      <c r="DZK214" s="310"/>
      <c r="DZL214" s="310"/>
      <c r="DZM214" s="310"/>
      <c r="DZN214" s="310"/>
      <c r="DZO214" s="310"/>
      <c r="DZP214" s="310"/>
      <c r="DZQ214" s="310"/>
      <c r="DZR214" s="310"/>
      <c r="DZS214" s="310"/>
      <c r="DZT214" s="310"/>
      <c r="DZU214" s="310"/>
      <c r="DZV214" s="310"/>
      <c r="DZW214" s="310"/>
      <c r="DZX214" s="310"/>
      <c r="DZY214" s="310"/>
      <c r="DZZ214" s="310"/>
      <c r="EAA214" s="310"/>
      <c r="EAB214" s="310"/>
      <c r="EAC214" s="310"/>
      <c r="EAD214" s="310"/>
      <c r="EAE214" s="310"/>
      <c r="EAF214" s="310"/>
      <c r="EAG214" s="310"/>
      <c r="EAH214" s="310"/>
      <c r="EAI214" s="310"/>
      <c r="EAJ214" s="310"/>
      <c r="EAK214" s="310"/>
      <c r="EAL214" s="310"/>
      <c r="EAM214" s="310"/>
      <c r="EAN214" s="310"/>
      <c r="EAO214" s="310"/>
      <c r="EAP214" s="310"/>
      <c r="EAQ214" s="310"/>
      <c r="EAR214" s="310"/>
      <c r="EAS214" s="310"/>
      <c r="EAT214" s="310"/>
      <c r="EAU214" s="310"/>
      <c r="EAV214" s="310"/>
      <c r="EAW214" s="310"/>
      <c r="EAX214" s="310"/>
      <c r="EAY214" s="310"/>
      <c r="EAZ214" s="310"/>
      <c r="EBA214" s="310"/>
      <c r="EBB214" s="310"/>
      <c r="EBC214" s="310"/>
      <c r="EBD214" s="310"/>
      <c r="EBE214" s="310"/>
      <c r="EBF214" s="310"/>
      <c r="EBG214" s="310"/>
      <c r="EBH214" s="310"/>
      <c r="EBI214" s="310"/>
      <c r="EBJ214" s="310"/>
      <c r="EBK214" s="310"/>
      <c r="EBL214" s="310"/>
      <c r="EBM214" s="310"/>
      <c r="EBN214" s="310"/>
      <c r="EBO214" s="310"/>
      <c r="EBP214" s="310"/>
      <c r="EBQ214" s="310"/>
      <c r="EBR214" s="310"/>
      <c r="EBS214" s="310"/>
      <c r="EBT214" s="310"/>
      <c r="EBU214" s="310"/>
      <c r="EBV214" s="310"/>
      <c r="EBW214" s="310"/>
      <c r="EBX214" s="310"/>
      <c r="EBY214" s="310"/>
      <c r="EBZ214" s="310"/>
      <c r="ECA214" s="310"/>
      <c r="ECB214" s="310"/>
      <c r="ECC214" s="310"/>
      <c r="ECD214" s="310"/>
      <c r="ECE214" s="310"/>
      <c r="ECF214" s="310"/>
      <c r="ECG214" s="310"/>
      <c r="ECH214" s="310"/>
      <c r="ECI214" s="310"/>
      <c r="ECJ214" s="310"/>
      <c r="ECK214" s="310"/>
      <c r="ECL214" s="310"/>
      <c r="ECM214" s="310"/>
      <c r="ECN214" s="310"/>
      <c r="ECO214" s="310"/>
      <c r="ECP214" s="310"/>
      <c r="ECQ214" s="310"/>
      <c r="ECR214" s="310"/>
      <c r="ECS214" s="310"/>
      <c r="ECT214" s="310"/>
      <c r="ECU214" s="310"/>
      <c r="ECV214" s="310"/>
      <c r="ECW214" s="310"/>
      <c r="ECX214" s="310"/>
      <c r="ECY214" s="310"/>
      <c r="ECZ214" s="310"/>
      <c r="EDA214" s="310"/>
      <c r="EDB214" s="310"/>
      <c r="EDC214" s="310"/>
      <c r="EDD214" s="310"/>
      <c r="EDE214" s="310"/>
      <c r="EDF214" s="310"/>
      <c r="EDG214" s="310"/>
      <c r="EDH214" s="310"/>
      <c r="EDI214" s="310"/>
      <c r="EDJ214" s="310"/>
      <c r="EDK214" s="310"/>
      <c r="EDL214" s="310"/>
      <c r="EDM214" s="310"/>
      <c r="EDN214" s="310"/>
      <c r="EDO214" s="310"/>
      <c r="EDP214" s="310"/>
      <c r="EDQ214" s="310"/>
      <c r="EDR214" s="310"/>
      <c r="EDS214" s="310"/>
      <c r="EDT214" s="310"/>
      <c r="EDU214" s="310"/>
      <c r="EDV214" s="310"/>
      <c r="EDW214" s="310"/>
      <c r="EDX214" s="310"/>
      <c r="EDY214" s="310"/>
      <c r="EDZ214" s="310"/>
      <c r="EEA214" s="310"/>
      <c r="EEB214" s="310"/>
      <c r="EEC214" s="310"/>
      <c r="EED214" s="310"/>
      <c r="EEE214" s="310"/>
      <c r="EEF214" s="310"/>
      <c r="EEG214" s="310"/>
      <c r="EEH214" s="310"/>
      <c r="EEI214" s="310"/>
      <c r="EEJ214" s="310"/>
      <c r="EEK214" s="310"/>
      <c r="EEL214" s="310"/>
      <c r="EEM214" s="310"/>
      <c r="EEN214" s="310"/>
      <c r="EEO214" s="310"/>
      <c r="EEP214" s="310"/>
      <c r="EEQ214" s="310"/>
      <c r="EER214" s="310"/>
      <c r="EES214" s="310"/>
      <c r="EET214" s="310"/>
      <c r="EEU214" s="310"/>
      <c r="EEV214" s="310"/>
      <c r="EEW214" s="310"/>
      <c r="EEX214" s="310"/>
      <c r="EEY214" s="310"/>
      <c r="EEZ214" s="310"/>
      <c r="EFA214" s="310"/>
      <c r="EFB214" s="310"/>
      <c r="EFC214" s="310"/>
      <c r="EFD214" s="310"/>
      <c r="EFE214" s="310"/>
      <c r="EFF214" s="310"/>
      <c r="EFG214" s="310"/>
      <c r="EFH214" s="310"/>
      <c r="EFI214" s="310"/>
      <c r="EFJ214" s="310"/>
      <c r="EFK214" s="310"/>
      <c r="EFL214" s="310"/>
      <c r="EFM214" s="310"/>
      <c r="EFN214" s="310"/>
      <c r="EFO214" s="310"/>
      <c r="EFP214" s="310"/>
      <c r="EFQ214" s="310"/>
      <c r="EFR214" s="310"/>
      <c r="EFS214" s="310"/>
      <c r="EFT214" s="310"/>
      <c r="EFU214" s="310"/>
      <c r="EFV214" s="310"/>
      <c r="EFW214" s="310"/>
      <c r="EFX214" s="310"/>
      <c r="EFY214" s="310"/>
      <c r="EFZ214" s="310"/>
      <c r="EGA214" s="310"/>
      <c r="EGB214" s="310"/>
      <c r="EGC214" s="310"/>
      <c r="EGD214" s="310"/>
      <c r="EGE214" s="310"/>
      <c r="EGF214" s="310"/>
      <c r="EGG214" s="310"/>
      <c r="EGH214" s="310"/>
      <c r="EGI214" s="310"/>
      <c r="EGJ214" s="310"/>
      <c r="EGK214" s="310"/>
      <c r="EGL214" s="310"/>
      <c r="EGM214" s="310"/>
      <c r="EGN214" s="310"/>
      <c r="EGO214" s="310"/>
      <c r="EGP214" s="310"/>
      <c r="EGQ214" s="310"/>
      <c r="EGR214" s="310"/>
      <c r="EGS214" s="310"/>
      <c r="EGT214" s="310"/>
      <c r="EGU214" s="310"/>
      <c r="EGV214" s="310"/>
      <c r="EGW214" s="310"/>
      <c r="EGX214" s="310"/>
      <c r="EGY214" s="310"/>
      <c r="EGZ214" s="310"/>
      <c r="EHA214" s="310"/>
      <c r="EHB214" s="310"/>
      <c r="EHC214" s="310"/>
      <c r="EHD214" s="310"/>
      <c r="EHE214" s="310"/>
      <c r="EHF214" s="310"/>
      <c r="EHG214" s="310"/>
      <c r="EHH214" s="310"/>
      <c r="EHI214" s="310"/>
      <c r="EHJ214" s="310"/>
      <c r="EHK214" s="310"/>
      <c r="EHL214" s="310"/>
      <c r="EHM214" s="310"/>
      <c r="EHN214" s="310"/>
      <c r="EHO214" s="310"/>
      <c r="EHP214" s="310"/>
      <c r="EHQ214" s="310"/>
      <c r="EHR214" s="310"/>
      <c r="EHS214" s="310"/>
      <c r="EHT214" s="310"/>
      <c r="EHU214" s="310"/>
      <c r="EHV214" s="310"/>
      <c r="EHW214" s="310"/>
      <c r="EHX214" s="310"/>
      <c r="EHY214" s="310"/>
      <c r="EHZ214" s="310"/>
      <c r="EIA214" s="310"/>
      <c r="EIB214" s="310"/>
      <c r="EIC214" s="310"/>
      <c r="EID214" s="310"/>
      <c r="EIE214" s="310"/>
      <c r="EIF214" s="310"/>
      <c r="EIG214" s="310"/>
      <c r="EIH214" s="310"/>
      <c r="EII214" s="310"/>
      <c r="EIJ214" s="310"/>
      <c r="EIK214" s="310"/>
      <c r="EIL214" s="310"/>
      <c r="EIM214" s="310"/>
      <c r="EIN214" s="310"/>
      <c r="EIO214" s="310"/>
      <c r="EIP214" s="310"/>
      <c r="EIQ214" s="310"/>
      <c r="EIR214" s="310"/>
      <c r="EIS214" s="310"/>
      <c r="EIT214" s="310"/>
      <c r="EIU214" s="310"/>
      <c r="EIV214" s="310"/>
      <c r="EIW214" s="310"/>
      <c r="EIX214" s="310"/>
      <c r="EIY214" s="310"/>
      <c r="EIZ214" s="310"/>
      <c r="EJA214" s="310"/>
      <c r="EJB214" s="310"/>
      <c r="EJC214" s="310"/>
      <c r="EJD214" s="310"/>
      <c r="EJE214" s="310"/>
      <c r="EJF214" s="310"/>
      <c r="EJG214" s="310"/>
      <c r="EJH214" s="310"/>
      <c r="EJI214" s="310"/>
      <c r="EJJ214" s="310"/>
      <c r="EJK214" s="310"/>
      <c r="EJL214" s="310"/>
      <c r="EJM214" s="310"/>
      <c r="EJN214" s="310"/>
      <c r="EJO214" s="310"/>
      <c r="EJP214" s="310"/>
      <c r="EJQ214" s="310"/>
      <c r="EJR214" s="310"/>
      <c r="EJS214" s="310"/>
      <c r="EJT214" s="310"/>
      <c r="EJU214" s="310"/>
      <c r="EJV214" s="310"/>
      <c r="EJW214" s="310"/>
      <c r="EJX214" s="310"/>
      <c r="EJY214" s="310"/>
      <c r="EJZ214" s="310"/>
      <c r="EKA214" s="310"/>
      <c r="EKB214" s="310"/>
      <c r="EKC214" s="310"/>
      <c r="EKD214" s="310"/>
      <c r="EKE214" s="310"/>
      <c r="EKF214" s="310"/>
      <c r="EKG214" s="310"/>
      <c r="EKH214" s="310"/>
      <c r="EKI214" s="310"/>
      <c r="EKJ214" s="310"/>
      <c r="EKK214" s="310"/>
      <c r="EKL214" s="310"/>
      <c r="EKM214" s="310"/>
      <c r="EKN214" s="310"/>
      <c r="EKO214" s="310"/>
      <c r="EKP214" s="310"/>
      <c r="EKQ214" s="310"/>
      <c r="EKR214" s="310"/>
      <c r="EKS214" s="310"/>
      <c r="EKT214" s="310"/>
      <c r="EKU214" s="310"/>
      <c r="EKV214" s="310"/>
      <c r="EKW214" s="310"/>
      <c r="EKX214" s="310"/>
      <c r="EKY214" s="310"/>
      <c r="EKZ214" s="310"/>
      <c r="ELA214" s="310"/>
      <c r="ELB214" s="310"/>
      <c r="ELC214" s="310"/>
      <c r="ELD214" s="310"/>
      <c r="ELE214" s="310"/>
      <c r="ELF214" s="310"/>
      <c r="ELG214" s="310"/>
      <c r="ELH214" s="310"/>
      <c r="ELI214" s="310"/>
      <c r="ELJ214" s="310"/>
      <c r="ELK214" s="310"/>
      <c r="ELL214" s="310"/>
      <c r="ELM214" s="310"/>
      <c r="ELN214" s="310"/>
      <c r="ELO214" s="310"/>
      <c r="ELP214" s="310"/>
      <c r="ELQ214" s="310"/>
      <c r="ELR214" s="310"/>
      <c r="ELS214" s="310"/>
      <c r="ELT214" s="310"/>
      <c r="ELU214" s="310"/>
      <c r="ELV214" s="310"/>
      <c r="ELW214" s="310"/>
      <c r="ELX214" s="310"/>
      <c r="ELY214" s="310"/>
      <c r="ELZ214" s="310"/>
      <c r="EMA214" s="310"/>
      <c r="EMB214" s="310"/>
      <c r="EMC214" s="310"/>
      <c r="EMD214" s="310"/>
      <c r="EME214" s="310"/>
      <c r="EMF214" s="310"/>
      <c r="EMG214" s="310"/>
      <c r="EMH214" s="310"/>
      <c r="EMI214" s="310"/>
      <c r="EMJ214" s="310"/>
      <c r="EMK214" s="310"/>
      <c r="EML214" s="310"/>
      <c r="EMM214" s="310"/>
      <c r="EMN214" s="310"/>
      <c r="EMO214" s="310"/>
      <c r="EMP214" s="310"/>
      <c r="EMQ214" s="310"/>
      <c r="EMR214" s="310"/>
      <c r="EMS214" s="310"/>
      <c r="EMT214" s="310"/>
      <c r="EMU214" s="310"/>
      <c r="EMV214" s="310"/>
      <c r="EMW214" s="310"/>
      <c r="EMX214" s="310"/>
      <c r="EMY214" s="310"/>
      <c r="EMZ214" s="310"/>
      <c r="ENA214" s="310"/>
      <c r="ENB214" s="310"/>
      <c r="ENC214" s="310"/>
      <c r="END214" s="310"/>
      <c r="ENE214" s="310"/>
      <c r="ENF214" s="310"/>
      <c r="ENG214" s="310"/>
      <c r="ENH214" s="310"/>
      <c r="ENI214" s="310"/>
      <c r="ENJ214" s="310"/>
      <c r="ENK214" s="310"/>
      <c r="ENL214" s="310"/>
      <c r="ENM214" s="310"/>
      <c r="ENN214" s="310"/>
      <c r="ENO214" s="310"/>
      <c r="ENP214" s="310"/>
      <c r="ENQ214" s="310"/>
      <c r="ENR214" s="310"/>
      <c r="ENS214" s="310"/>
      <c r="ENT214" s="310"/>
      <c r="ENU214" s="310"/>
      <c r="ENV214" s="310"/>
      <c r="ENW214" s="310"/>
      <c r="ENX214" s="310"/>
      <c r="ENY214" s="310"/>
      <c r="ENZ214" s="310"/>
      <c r="EOA214" s="310"/>
      <c r="EOB214" s="310"/>
      <c r="EOC214" s="310"/>
      <c r="EOD214" s="310"/>
      <c r="EOE214" s="310"/>
      <c r="EOF214" s="310"/>
      <c r="EOG214" s="310"/>
      <c r="EOH214" s="310"/>
      <c r="EOI214" s="310"/>
      <c r="EOJ214" s="310"/>
      <c r="EOK214" s="310"/>
      <c r="EOL214" s="310"/>
      <c r="EOM214" s="310"/>
      <c r="EON214" s="310"/>
      <c r="EOO214" s="310"/>
      <c r="EOP214" s="310"/>
      <c r="EOQ214" s="310"/>
      <c r="EOR214" s="310"/>
      <c r="EOS214" s="310"/>
      <c r="EOT214" s="310"/>
      <c r="EOU214" s="310"/>
      <c r="EOV214" s="310"/>
      <c r="EOW214" s="310"/>
      <c r="EOX214" s="310"/>
      <c r="EOY214" s="310"/>
      <c r="EOZ214" s="310"/>
      <c r="EPA214" s="310"/>
      <c r="EPB214" s="310"/>
      <c r="EPC214" s="310"/>
      <c r="EPD214" s="310"/>
      <c r="EPE214" s="310"/>
      <c r="EPF214" s="310"/>
      <c r="EPG214" s="310"/>
      <c r="EPH214" s="310"/>
      <c r="EPI214" s="310"/>
      <c r="EPJ214" s="310"/>
      <c r="EPK214" s="310"/>
      <c r="EPL214" s="310"/>
      <c r="EPM214" s="310"/>
      <c r="EPN214" s="310"/>
      <c r="EPO214" s="310"/>
      <c r="EPP214" s="310"/>
      <c r="EPQ214" s="310"/>
      <c r="EPR214" s="310"/>
      <c r="EPS214" s="310"/>
      <c r="EPT214" s="310"/>
      <c r="EPU214" s="310"/>
      <c r="EPV214" s="310"/>
      <c r="EPW214" s="310"/>
      <c r="EPX214" s="310"/>
      <c r="EPY214" s="310"/>
      <c r="EPZ214" s="310"/>
      <c r="EQA214" s="310"/>
      <c r="EQB214" s="310"/>
      <c r="EQC214" s="310"/>
      <c r="EQD214" s="310"/>
      <c r="EQE214" s="310"/>
      <c r="EQF214" s="310"/>
      <c r="EQG214" s="310"/>
      <c r="EQH214" s="310"/>
      <c r="EQI214" s="310"/>
      <c r="EQJ214" s="310"/>
      <c r="EQK214" s="310"/>
      <c r="EQL214" s="310"/>
      <c r="EQM214" s="310"/>
      <c r="EQN214" s="310"/>
      <c r="EQO214" s="310"/>
      <c r="EQP214" s="310"/>
      <c r="EQQ214" s="310"/>
      <c r="EQR214" s="310"/>
      <c r="EQS214" s="310"/>
      <c r="EQT214" s="310"/>
      <c r="EQU214" s="310"/>
      <c r="EQV214" s="310"/>
      <c r="EQW214" s="310"/>
      <c r="EQX214" s="310"/>
      <c r="EQY214" s="310"/>
      <c r="EQZ214" s="310"/>
      <c r="ERA214" s="310"/>
      <c r="ERB214" s="310"/>
      <c r="ERC214" s="310"/>
      <c r="ERD214" s="310"/>
      <c r="ERE214" s="310"/>
      <c r="ERF214" s="310"/>
      <c r="ERG214" s="310"/>
      <c r="ERH214" s="310"/>
      <c r="ERI214" s="310"/>
      <c r="ERJ214" s="310"/>
      <c r="ERK214" s="310"/>
      <c r="ERL214" s="310"/>
      <c r="ERM214" s="310"/>
      <c r="ERN214" s="310"/>
      <c r="ERO214" s="310"/>
      <c r="ERP214" s="310"/>
      <c r="ERQ214" s="310"/>
      <c r="ERR214" s="310"/>
      <c r="ERS214" s="310"/>
      <c r="ERT214" s="310"/>
      <c r="ERU214" s="310"/>
      <c r="ERV214" s="310"/>
      <c r="ERW214" s="310"/>
      <c r="ERX214" s="310"/>
      <c r="ERY214" s="310"/>
      <c r="ERZ214" s="310"/>
      <c r="ESA214" s="310"/>
      <c r="ESB214" s="310"/>
      <c r="ESC214" s="310"/>
      <c r="ESD214" s="310"/>
      <c r="ESE214" s="310"/>
      <c r="ESF214" s="310"/>
      <c r="ESG214" s="310"/>
      <c r="ESH214" s="310"/>
      <c r="ESI214" s="310"/>
      <c r="ESJ214" s="310"/>
      <c r="ESK214" s="310"/>
      <c r="ESL214" s="310"/>
      <c r="ESM214" s="310"/>
      <c r="ESN214" s="310"/>
      <c r="ESO214" s="310"/>
      <c r="ESP214" s="310"/>
      <c r="ESQ214" s="310"/>
      <c r="ESR214" s="310"/>
      <c r="ESS214" s="310"/>
      <c r="EST214" s="310"/>
      <c r="ESU214" s="310"/>
      <c r="ESV214" s="310"/>
      <c r="ESW214" s="310"/>
      <c r="ESX214" s="310"/>
      <c r="ESY214" s="310"/>
      <c r="ESZ214" s="310"/>
      <c r="ETA214" s="310"/>
      <c r="ETB214" s="310"/>
      <c r="ETC214" s="310"/>
      <c r="ETD214" s="310"/>
      <c r="ETE214" s="310"/>
      <c r="ETF214" s="310"/>
      <c r="ETG214" s="310"/>
      <c r="ETH214" s="310"/>
      <c r="ETI214" s="310"/>
      <c r="ETJ214" s="310"/>
      <c r="ETK214" s="310"/>
      <c r="ETL214" s="310"/>
      <c r="ETM214" s="310"/>
      <c r="ETN214" s="310"/>
      <c r="ETO214" s="310"/>
      <c r="ETP214" s="310"/>
      <c r="ETQ214" s="310"/>
      <c r="ETR214" s="310"/>
      <c r="ETS214" s="310"/>
      <c r="ETT214" s="310"/>
      <c r="ETU214" s="310"/>
      <c r="ETV214" s="310"/>
      <c r="ETW214" s="310"/>
      <c r="ETX214" s="310"/>
      <c r="ETY214" s="310"/>
      <c r="ETZ214" s="310"/>
      <c r="EUA214" s="310"/>
      <c r="EUB214" s="310"/>
      <c r="EUC214" s="310"/>
      <c r="EUD214" s="310"/>
      <c r="EUE214" s="310"/>
      <c r="EUF214" s="310"/>
      <c r="EUG214" s="310"/>
      <c r="EUH214" s="310"/>
      <c r="EUI214" s="310"/>
      <c r="EUJ214" s="310"/>
      <c r="EUK214" s="310"/>
      <c r="EUL214" s="310"/>
      <c r="EUM214" s="310"/>
      <c r="EUN214" s="310"/>
      <c r="EUO214" s="310"/>
      <c r="EUP214" s="310"/>
      <c r="EUQ214" s="310"/>
      <c r="EUR214" s="310"/>
      <c r="EUS214" s="310"/>
      <c r="EUT214" s="310"/>
      <c r="EUU214" s="310"/>
      <c r="EUV214" s="310"/>
      <c r="EUW214" s="310"/>
      <c r="EUX214" s="310"/>
      <c r="EUY214" s="310"/>
      <c r="EUZ214" s="310"/>
      <c r="EVA214" s="310"/>
      <c r="EVB214" s="310"/>
      <c r="EVC214" s="310"/>
      <c r="EVD214" s="310"/>
      <c r="EVE214" s="310"/>
      <c r="EVF214" s="310"/>
      <c r="EVG214" s="310"/>
      <c r="EVH214" s="310"/>
      <c r="EVI214" s="310"/>
      <c r="EVJ214" s="310"/>
      <c r="EVK214" s="310"/>
      <c r="EVL214" s="310"/>
      <c r="EVM214" s="310"/>
      <c r="EVN214" s="310"/>
      <c r="EVO214" s="310"/>
      <c r="EVP214" s="310"/>
      <c r="EVQ214" s="310"/>
      <c r="EVR214" s="310"/>
      <c r="EVS214" s="310"/>
      <c r="EVT214" s="310"/>
      <c r="EVU214" s="310"/>
      <c r="EVV214" s="310"/>
      <c r="EVW214" s="310"/>
      <c r="EVX214" s="310"/>
      <c r="EVY214" s="310"/>
      <c r="EVZ214" s="310"/>
      <c r="EWA214" s="310"/>
      <c r="EWB214" s="310"/>
      <c r="EWC214" s="310"/>
      <c r="EWD214" s="310"/>
      <c r="EWE214" s="310"/>
      <c r="EWF214" s="310"/>
      <c r="EWG214" s="310"/>
      <c r="EWH214" s="310"/>
      <c r="EWI214" s="310"/>
      <c r="EWJ214" s="310"/>
      <c r="EWK214" s="310"/>
      <c r="EWL214" s="310"/>
      <c r="EWM214" s="310"/>
      <c r="EWN214" s="310"/>
      <c r="EWO214" s="310"/>
      <c r="EWP214" s="310"/>
      <c r="EWQ214" s="310"/>
      <c r="EWR214" s="310"/>
      <c r="EWS214" s="310"/>
      <c r="EWT214" s="310"/>
      <c r="EWU214" s="310"/>
      <c r="EWV214" s="310"/>
      <c r="EWW214" s="310"/>
      <c r="EWX214" s="310"/>
      <c r="EWY214" s="310"/>
      <c r="EWZ214" s="310"/>
      <c r="EXA214" s="310"/>
      <c r="EXB214" s="310"/>
      <c r="EXC214" s="310"/>
      <c r="EXD214" s="310"/>
      <c r="EXE214" s="310"/>
      <c r="EXF214" s="310"/>
      <c r="EXG214" s="310"/>
      <c r="EXH214" s="310"/>
      <c r="EXI214" s="310"/>
      <c r="EXJ214" s="310"/>
      <c r="EXK214" s="310"/>
      <c r="EXL214" s="310"/>
      <c r="EXM214" s="310"/>
      <c r="EXN214" s="310"/>
      <c r="EXO214" s="310"/>
      <c r="EXP214" s="310"/>
      <c r="EXQ214" s="310"/>
      <c r="EXR214" s="310"/>
      <c r="EXS214" s="310"/>
      <c r="EXT214" s="310"/>
      <c r="EXU214" s="310"/>
      <c r="EXV214" s="310"/>
      <c r="EXW214" s="310"/>
      <c r="EXX214" s="310"/>
      <c r="EXY214" s="310"/>
      <c r="EXZ214" s="310"/>
      <c r="EYA214" s="310"/>
      <c r="EYB214" s="310"/>
      <c r="EYC214" s="310"/>
      <c r="EYD214" s="310"/>
      <c r="EYE214" s="310"/>
      <c r="EYF214" s="310"/>
      <c r="EYG214" s="310"/>
      <c r="EYH214" s="310"/>
      <c r="EYI214" s="310"/>
      <c r="EYJ214" s="310"/>
      <c r="EYK214" s="310"/>
      <c r="EYL214" s="310"/>
      <c r="EYM214" s="310"/>
      <c r="EYN214" s="310"/>
      <c r="EYO214" s="310"/>
      <c r="EYP214" s="310"/>
      <c r="EYQ214" s="310"/>
      <c r="EYR214" s="310"/>
      <c r="EYS214" s="310"/>
      <c r="EYT214" s="310"/>
      <c r="EYU214" s="310"/>
      <c r="EYV214" s="310"/>
      <c r="EYW214" s="310"/>
      <c r="EYX214" s="310"/>
      <c r="EYY214" s="310"/>
      <c r="EYZ214" s="310"/>
      <c r="EZA214" s="310"/>
      <c r="EZB214" s="310"/>
      <c r="EZC214" s="310"/>
      <c r="EZD214" s="310"/>
      <c r="EZE214" s="310"/>
      <c r="EZF214" s="310"/>
      <c r="EZG214" s="310"/>
      <c r="EZH214" s="310"/>
      <c r="EZI214" s="310"/>
      <c r="EZJ214" s="310"/>
      <c r="EZK214" s="310"/>
      <c r="EZL214" s="310"/>
      <c r="EZM214" s="310"/>
      <c r="EZN214" s="310"/>
      <c r="EZO214" s="310"/>
      <c r="EZP214" s="310"/>
      <c r="EZQ214" s="310"/>
      <c r="EZR214" s="310"/>
      <c r="EZS214" s="310"/>
      <c r="EZT214" s="310"/>
      <c r="EZU214" s="310"/>
      <c r="EZV214" s="310"/>
      <c r="EZW214" s="310"/>
      <c r="EZX214" s="310"/>
      <c r="EZY214" s="310"/>
      <c r="EZZ214" s="310"/>
      <c r="FAA214" s="310"/>
      <c r="FAB214" s="310"/>
      <c r="FAC214" s="310"/>
      <c r="FAD214" s="310"/>
      <c r="FAE214" s="310"/>
      <c r="FAF214" s="310"/>
      <c r="FAG214" s="310"/>
      <c r="FAH214" s="310"/>
      <c r="FAI214" s="310"/>
      <c r="FAJ214" s="310"/>
      <c r="FAK214" s="310"/>
      <c r="FAL214" s="310"/>
      <c r="FAM214" s="310"/>
      <c r="FAN214" s="310"/>
      <c r="FAO214" s="310"/>
      <c r="FAP214" s="310"/>
      <c r="FAQ214" s="310"/>
      <c r="FAR214" s="310"/>
      <c r="FAS214" s="310"/>
      <c r="FAT214" s="310"/>
      <c r="FAU214" s="310"/>
      <c r="FAV214" s="310"/>
      <c r="FAW214" s="310"/>
      <c r="FAX214" s="310"/>
      <c r="FAY214" s="310"/>
      <c r="FAZ214" s="310"/>
      <c r="FBA214" s="310"/>
      <c r="FBB214" s="310"/>
      <c r="FBC214" s="310"/>
      <c r="FBD214" s="310"/>
      <c r="FBE214" s="310"/>
      <c r="FBF214" s="310"/>
      <c r="FBG214" s="310"/>
      <c r="FBH214" s="310"/>
      <c r="FBI214" s="310"/>
      <c r="FBJ214" s="310"/>
      <c r="FBK214" s="310"/>
      <c r="FBL214" s="310"/>
      <c r="FBM214" s="310"/>
      <c r="FBN214" s="310"/>
      <c r="FBO214" s="310"/>
      <c r="FBP214" s="310"/>
      <c r="FBQ214" s="310"/>
      <c r="FBR214" s="310"/>
      <c r="FBS214" s="310"/>
      <c r="FBT214" s="310"/>
      <c r="FBU214" s="310"/>
      <c r="FBV214" s="310"/>
      <c r="FBW214" s="310"/>
      <c r="FBX214" s="310"/>
      <c r="FBY214" s="310"/>
      <c r="FBZ214" s="310"/>
      <c r="FCA214" s="310"/>
      <c r="FCB214" s="310"/>
      <c r="FCC214" s="310"/>
      <c r="FCD214" s="310"/>
      <c r="FCE214" s="310"/>
      <c r="FCF214" s="310"/>
      <c r="FCG214" s="310"/>
      <c r="FCH214" s="310"/>
      <c r="FCI214" s="310"/>
      <c r="FCJ214" s="310"/>
      <c r="FCK214" s="310"/>
      <c r="FCL214" s="310"/>
      <c r="FCM214" s="310"/>
      <c r="FCN214" s="310"/>
      <c r="FCO214" s="310"/>
      <c r="FCP214" s="310"/>
      <c r="FCQ214" s="310"/>
      <c r="FCR214" s="310"/>
      <c r="FCS214" s="310"/>
      <c r="FCT214" s="310"/>
      <c r="FCU214" s="310"/>
      <c r="FCV214" s="310"/>
      <c r="FCW214" s="310"/>
      <c r="FCX214" s="310"/>
      <c r="FCY214" s="310"/>
      <c r="FCZ214" s="310"/>
      <c r="FDA214" s="310"/>
      <c r="FDB214" s="310"/>
      <c r="FDC214" s="310"/>
      <c r="FDD214" s="310"/>
      <c r="FDE214" s="310"/>
      <c r="FDF214" s="310"/>
      <c r="FDG214" s="310"/>
      <c r="FDH214" s="310"/>
      <c r="FDI214" s="310"/>
      <c r="FDJ214" s="310"/>
      <c r="FDK214" s="310"/>
      <c r="FDL214" s="310"/>
      <c r="FDM214" s="310"/>
      <c r="FDN214" s="310"/>
      <c r="FDO214" s="310"/>
      <c r="FDP214" s="310"/>
      <c r="FDQ214" s="310"/>
      <c r="FDR214" s="310"/>
      <c r="FDS214" s="310"/>
      <c r="FDT214" s="310"/>
      <c r="FDU214" s="310"/>
      <c r="FDV214" s="310"/>
      <c r="FDW214" s="310"/>
      <c r="FDX214" s="310"/>
      <c r="FDY214" s="310"/>
      <c r="FDZ214" s="310"/>
      <c r="FEA214" s="310"/>
      <c r="FEB214" s="310"/>
      <c r="FEC214" s="310"/>
      <c r="FED214" s="310"/>
      <c r="FEE214" s="310"/>
      <c r="FEF214" s="310"/>
      <c r="FEG214" s="310"/>
      <c r="FEH214" s="310"/>
      <c r="FEI214" s="310"/>
      <c r="FEJ214" s="310"/>
      <c r="FEK214" s="310"/>
      <c r="FEL214" s="310"/>
      <c r="FEM214" s="310"/>
      <c r="FEN214" s="310"/>
      <c r="FEO214" s="310"/>
      <c r="FEP214" s="310"/>
      <c r="FEQ214" s="310"/>
      <c r="FER214" s="310"/>
      <c r="FES214" s="310"/>
      <c r="FET214" s="310"/>
      <c r="FEU214" s="310"/>
      <c r="FEV214" s="310"/>
      <c r="FEW214" s="310"/>
      <c r="FEX214" s="310"/>
      <c r="FEY214" s="310"/>
      <c r="FEZ214" s="310"/>
      <c r="FFA214" s="310"/>
      <c r="FFB214" s="310"/>
      <c r="FFC214" s="310"/>
      <c r="FFD214" s="310"/>
      <c r="FFE214" s="310"/>
      <c r="FFF214" s="310"/>
      <c r="FFG214" s="310"/>
      <c r="FFH214" s="310"/>
      <c r="FFI214" s="310"/>
      <c r="FFJ214" s="310"/>
      <c r="FFK214" s="310"/>
      <c r="FFL214" s="310"/>
      <c r="FFM214" s="310"/>
      <c r="FFN214" s="310"/>
      <c r="FFO214" s="310"/>
      <c r="FFP214" s="310"/>
      <c r="FFQ214" s="310"/>
      <c r="FFR214" s="310"/>
      <c r="FFS214" s="310"/>
      <c r="FFT214" s="310"/>
      <c r="FFU214" s="310"/>
      <c r="FFV214" s="310"/>
      <c r="FFW214" s="310"/>
      <c r="FFX214" s="310"/>
      <c r="FFY214" s="310"/>
      <c r="FFZ214" s="310"/>
      <c r="FGA214" s="310"/>
      <c r="FGB214" s="310"/>
      <c r="FGC214" s="310"/>
      <c r="FGD214" s="310"/>
      <c r="FGE214" s="310"/>
      <c r="FGF214" s="310"/>
      <c r="FGG214" s="310"/>
      <c r="FGH214" s="310"/>
      <c r="FGI214" s="310"/>
      <c r="FGJ214" s="310"/>
      <c r="FGK214" s="310"/>
      <c r="FGL214" s="310"/>
      <c r="FGM214" s="310"/>
      <c r="FGN214" s="310"/>
      <c r="FGO214" s="310"/>
      <c r="FGP214" s="310"/>
      <c r="FGQ214" s="310"/>
      <c r="FGR214" s="310"/>
      <c r="FGS214" s="310"/>
      <c r="FGT214" s="310"/>
      <c r="FGU214" s="310"/>
      <c r="FGV214" s="310"/>
      <c r="FGW214" s="310"/>
      <c r="FGX214" s="310"/>
      <c r="FGY214" s="310"/>
      <c r="FGZ214" s="310"/>
      <c r="FHA214" s="310"/>
      <c r="FHB214" s="310"/>
      <c r="FHC214" s="310"/>
      <c r="FHD214" s="310"/>
      <c r="FHE214" s="310"/>
      <c r="FHF214" s="310"/>
      <c r="FHG214" s="310"/>
      <c r="FHH214" s="310"/>
      <c r="FHI214" s="310"/>
      <c r="FHJ214" s="310"/>
      <c r="FHK214" s="310"/>
      <c r="FHL214" s="310"/>
      <c r="FHM214" s="310"/>
      <c r="FHN214" s="310"/>
      <c r="FHO214" s="310"/>
      <c r="FHP214" s="310"/>
      <c r="FHQ214" s="310"/>
      <c r="FHR214" s="310"/>
      <c r="FHS214" s="310"/>
      <c r="FHT214" s="310"/>
      <c r="FHU214" s="310"/>
      <c r="FHV214" s="310"/>
      <c r="FHW214" s="310"/>
      <c r="FHX214" s="310"/>
      <c r="FHY214" s="310"/>
      <c r="FHZ214" s="310"/>
      <c r="FIA214" s="310"/>
      <c r="FIB214" s="310"/>
      <c r="FIC214" s="310"/>
      <c r="FID214" s="310"/>
      <c r="FIE214" s="310"/>
      <c r="FIF214" s="310"/>
      <c r="FIG214" s="310"/>
      <c r="FIH214" s="310"/>
      <c r="FII214" s="310"/>
      <c r="FIJ214" s="310"/>
      <c r="FIK214" s="310"/>
      <c r="FIL214" s="310"/>
      <c r="FIM214" s="310"/>
      <c r="FIN214" s="310"/>
      <c r="FIO214" s="310"/>
      <c r="FIP214" s="310"/>
      <c r="FIQ214" s="310"/>
      <c r="FIR214" s="310"/>
      <c r="FIS214" s="310"/>
      <c r="FIT214" s="310"/>
      <c r="FIU214" s="310"/>
      <c r="FIV214" s="310"/>
      <c r="FIW214" s="310"/>
      <c r="FIX214" s="310"/>
      <c r="FIY214" s="310"/>
      <c r="FIZ214" s="310"/>
      <c r="FJA214" s="310"/>
      <c r="FJB214" s="310"/>
      <c r="FJC214" s="310"/>
      <c r="FJD214" s="310"/>
      <c r="FJE214" s="310"/>
      <c r="FJF214" s="310"/>
      <c r="FJG214" s="310"/>
      <c r="FJH214" s="310"/>
      <c r="FJI214" s="310"/>
      <c r="FJJ214" s="310"/>
      <c r="FJK214" s="310"/>
      <c r="FJL214" s="310"/>
      <c r="FJM214" s="310"/>
      <c r="FJN214" s="310"/>
      <c r="FJO214" s="310"/>
      <c r="FJP214" s="310"/>
      <c r="FJQ214" s="310"/>
      <c r="FJR214" s="310"/>
      <c r="FJS214" s="310"/>
      <c r="FJT214" s="310"/>
      <c r="FJU214" s="310"/>
      <c r="FJV214" s="310"/>
      <c r="FJW214" s="310"/>
      <c r="FJX214" s="310"/>
      <c r="FJY214" s="310"/>
      <c r="FJZ214" s="310"/>
      <c r="FKA214" s="310"/>
      <c r="FKB214" s="310"/>
      <c r="FKC214" s="310"/>
      <c r="FKD214" s="310"/>
      <c r="FKE214" s="310"/>
      <c r="FKF214" s="310"/>
      <c r="FKG214" s="310"/>
      <c r="FKH214" s="310"/>
      <c r="FKI214" s="310"/>
      <c r="FKJ214" s="310"/>
      <c r="FKK214" s="310"/>
      <c r="FKL214" s="310"/>
      <c r="FKM214" s="310"/>
      <c r="FKN214" s="310"/>
      <c r="FKO214" s="310"/>
      <c r="FKP214" s="310"/>
      <c r="FKQ214" s="310"/>
      <c r="FKR214" s="310"/>
      <c r="FKS214" s="310"/>
      <c r="FKT214" s="310"/>
      <c r="FKU214" s="310"/>
      <c r="FKV214" s="310"/>
      <c r="FKW214" s="310"/>
      <c r="FKX214" s="310"/>
      <c r="FKY214" s="310"/>
      <c r="FKZ214" s="310"/>
      <c r="FLA214" s="310"/>
      <c r="FLB214" s="310"/>
      <c r="FLC214" s="310"/>
      <c r="FLD214" s="310"/>
      <c r="FLE214" s="310"/>
      <c r="FLF214" s="310"/>
      <c r="FLG214" s="310"/>
      <c r="FLH214" s="310"/>
      <c r="FLI214" s="310"/>
      <c r="FLJ214" s="310"/>
      <c r="FLK214" s="310"/>
      <c r="FLL214" s="310"/>
      <c r="FLM214" s="310"/>
      <c r="FLN214" s="310"/>
      <c r="FLO214" s="310"/>
      <c r="FLP214" s="310"/>
      <c r="FLQ214" s="310"/>
      <c r="FLR214" s="310"/>
      <c r="FLS214" s="310"/>
      <c r="FLT214" s="310"/>
      <c r="FLU214" s="310"/>
      <c r="FLV214" s="310"/>
      <c r="FLW214" s="310"/>
      <c r="FLX214" s="310"/>
      <c r="FLY214" s="310"/>
      <c r="FLZ214" s="310"/>
      <c r="FMA214" s="310"/>
      <c r="FMB214" s="310"/>
      <c r="FMC214" s="310"/>
      <c r="FMD214" s="310"/>
      <c r="FME214" s="310"/>
      <c r="FMF214" s="310"/>
      <c r="FMG214" s="310"/>
      <c r="FMH214" s="310"/>
      <c r="FMI214" s="310"/>
      <c r="FMJ214" s="310"/>
      <c r="FMK214" s="310"/>
      <c r="FML214" s="310"/>
      <c r="FMM214" s="310"/>
      <c r="FMN214" s="310"/>
      <c r="FMO214" s="310"/>
      <c r="FMP214" s="310"/>
      <c r="FMQ214" s="310"/>
      <c r="FMR214" s="310"/>
      <c r="FMS214" s="310"/>
      <c r="FMT214" s="310"/>
      <c r="FMU214" s="310"/>
      <c r="FMV214" s="310"/>
      <c r="FMW214" s="310"/>
      <c r="FMX214" s="310"/>
      <c r="FMY214" s="310"/>
      <c r="FMZ214" s="310"/>
      <c r="FNA214" s="310"/>
      <c r="FNB214" s="310"/>
      <c r="FNC214" s="310"/>
      <c r="FND214" s="310"/>
      <c r="FNE214" s="310"/>
      <c r="FNF214" s="310"/>
      <c r="FNG214" s="310"/>
      <c r="FNH214" s="310"/>
      <c r="FNI214" s="310"/>
      <c r="FNJ214" s="310"/>
      <c r="FNK214" s="310"/>
      <c r="FNL214" s="310"/>
      <c r="FNM214" s="310"/>
      <c r="FNN214" s="310"/>
      <c r="FNO214" s="310"/>
      <c r="FNP214" s="310"/>
      <c r="FNQ214" s="310"/>
      <c r="FNR214" s="310"/>
      <c r="FNS214" s="310"/>
      <c r="FNT214" s="310"/>
      <c r="FNU214" s="310"/>
      <c r="FNV214" s="310"/>
      <c r="FNW214" s="310"/>
      <c r="FNX214" s="310"/>
      <c r="FNY214" s="310"/>
      <c r="FNZ214" s="310"/>
      <c r="FOA214" s="310"/>
      <c r="FOB214" s="310"/>
      <c r="FOC214" s="310"/>
      <c r="FOD214" s="310"/>
      <c r="FOE214" s="310"/>
      <c r="FOF214" s="310"/>
      <c r="FOG214" s="310"/>
      <c r="FOH214" s="310"/>
      <c r="FOI214" s="310"/>
      <c r="FOJ214" s="310"/>
      <c r="FOK214" s="310"/>
      <c r="FOL214" s="310"/>
      <c r="FOM214" s="310"/>
      <c r="FON214" s="310"/>
      <c r="FOO214" s="310"/>
      <c r="FOP214" s="310"/>
      <c r="FOQ214" s="310"/>
      <c r="FOR214" s="310"/>
      <c r="FOS214" s="310"/>
      <c r="FOT214" s="310"/>
      <c r="FOU214" s="310"/>
      <c r="FOV214" s="310"/>
      <c r="FOW214" s="310"/>
      <c r="FOX214" s="310"/>
      <c r="FOY214" s="310"/>
      <c r="FOZ214" s="310"/>
      <c r="FPA214" s="310"/>
      <c r="FPB214" s="310"/>
      <c r="FPC214" s="310"/>
      <c r="FPD214" s="310"/>
      <c r="FPE214" s="310"/>
      <c r="FPF214" s="310"/>
      <c r="FPG214" s="310"/>
      <c r="FPH214" s="310"/>
      <c r="FPI214" s="310"/>
      <c r="FPJ214" s="310"/>
      <c r="FPK214" s="310"/>
      <c r="FPL214" s="310"/>
      <c r="FPM214" s="310"/>
      <c r="FPN214" s="310"/>
      <c r="FPO214" s="310"/>
      <c r="FPP214" s="310"/>
      <c r="FPQ214" s="310"/>
      <c r="FPR214" s="310"/>
      <c r="FPS214" s="310"/>
      <c r="FPT214" s="310"/>
      <c r="FPU214" s="310"/>
      <c r="FPV214" s="310"/>
      <c r="FPW214" s="310"/>
      <c r="FPX214" s="310"/>
      <c r="FPY214" s="310"/>
      <c r="FPZ214" s="310"/>
      <c r="FQA214" s="310"/>
      <c r="FQB214" s="310"/>
      <c r="FQC214" s="310"/>
      <c r="FQD214" s="310"/>
      <c r="FQE214" s="310"/>
      <c r="FQF214" s="310"/>
      <c r="FQG214" s="310"/>
      <c r="FQH214" s="310"/>
      <c r="FQI214" s="310"/>
      <c r="FQJ214" s="310"/>
      <c r="FQK214" s="310"/>
      <c r="FQL214" s="310"/>
      <c r="FQM214" s="310"/>
      <c r="FQN214" s="310"/>
      <c r="FQO214" s="310"/>
      <c r="FQP214" s="310"/>
      <c r="FQQ214" s="310"/>
      <c r="FQR214" s="310"/>
      <c r="FQS214" s="310"/>
      <c r="FQT214" s="310"/>
      <c r="FQU214" s="310"/>
      <c r="FQV214" s="310"/>
      <c r="FQW214" s="310"/>
      <c r="FQX214" s="310"/>
      <c r="FQY214" s="310"/>
      <c r="FQZ214" s="310"/>
      <c r="FRA214" s="310"/>
      <c r="FRB214" s="310"/>
      <c r="FRC214" s="310"/>
      <c r="FRD214" s="310"/>
      <c r="FRE214" s="310"/>
      <c r="FRF214" s="310"/>
      <c r="FRG214" s="310"/>
      <c r="FRH214" s="310"/>
      <c r="FRI214" s="310"/>
      <c r="FRJ214" s="310"/>
      <c r="FRK214" s="310"/>
      <c r="FRL214" s="310"/>
      <c r="FRM214" s="310"/>
      <c r="FRN214" s="310"/>
      <c r="FRO214" s="310"/>
      <c r="FRP214" s="310"/>
      <c r="FRQ214" s="310"/>
      <c r="FRR214" s="310"/>
      <c r="FRS214" s="310"/>
      <c r="FRT214" s="310"/>
      <c r="FRU214" s="310"/>
      <c r="FRV214" s="310"/>
      <c r="FRW214" s="310"/>
      <c r="FRX214" s="310"/>
      <c r="FRY214" s="310"/>
      <c r="FRZ214" s="310"/>
      <c r="FSA214" s="310"/>
      <c r="FSB214" s="310"/>
      <c r="FSC214" s="310"/>
      <c r="FSD214" s="310"/>
      <c r="FSE214" s="310"/>
      <c r="FSF214" s="310"/>
      <c r="FSG214" s="310"/>
      <c r="FSH214" s="310"/>
      <c r="FSI214" s="310"/>
      <c r="FSJ214" s="310"/>
      <c r="FSK214" s="310"/>
      <c r="FSL214" s="310"/>
      <c r="FSM214" s="310"/>
      <c r="FSN214" s="310"/>
      <c r="FSO214" s="310"/>
      <c r="FSP214" s="310"/>
      <c r="FSQ214" s="310"/>
      <c r="FSR214" s="310"/>
      <c r="FSS214" s="310"/>
      <c r="FST214" s="310"/>
      <c r="FSU214" s="310"/>
      <c r="FSV214" s="310"/>
      <c r="FSW214" s="310"/>
      <c r="FSX214" s="310"/>
      <c r="FSY214" s="310"/>
      <c r="FSZ214" s="310"/>
      <c r="FTA214" s="310"/>
      <c r="FTB214" s="310"/>
      <c r="FTC214" s="310"/>
      <c r="FTD214" s="310"/>
      <c r="FTE214" s="310"/>
      <c r="FTF214" s="310"/>
      <c r="FTG214" s="310"/>
      <c r="FTH214" s="310"/>
      <c r="FTI214" s="310"/>
      <c r="FTJ214" s="310"/>
      <c r="FTK214" s="310"/>
      <c r="FTL214" s="310"/>
      <c r="FTM214" s="310"/>
      <c r="FTN214" s="310"/>
      <c r="FTO214" s="310"/>
      <c r="FTP214" s="310"/>
      <c r="FTQ214" s="310"/>
      <c r="FTR214" s="310"/>
      <c r="FTS214" s="310"/>
      <c r="FTT214" s="310"/>
      <c r="FTU214" s="310"/>
      <c r="FTV214" s="310"/>
      <c r="FTW214" s="310"/>
      <c r="FTX214" s="310"/>
      <c r="FTY214" s="310"/>
      <c r="FTZ214" s="310"/>
      <c r="FUA214" s="310"/>
      <c r="FUB214" s="310"/>
      <c r="FUC214" s="310"/>
      <c r="FUD214" s="310"/>
      <c r="FUE214" s="310"/>
      <c r="FUF214" s="310"/>
      <c r="FUG214" s="310"/>
      <c r="FUH214" s="310"/>
      <c r="FUI214" s="310"/>
      <c r="FUJ214" s="310"/>
      <c r="FUK214" s="310"/>
      <c r="FUL214" s="310"/>
      <c r="FUM214" s="310"/>
      <c r="FUN214" s="310"/>
      <c r="FUO214" s="310"/>
      <c r="FUP214" s="310"/>
      <c r="FUQ214" s="310"/>
      <c r="FUR214" s="310"/>
      <c r="FUS214" s="310"/>
      <c r="FUT214" s="310"/>
      <c r="FUU214" s="310"/>
      <c r="FUV214" s="310"/>
      <c r="FUW214" s="310"/>
      <c r="FUX214" s="310"/>
      <c r="FUY214" s="310"/>
      <c r="FUZ214" s="310"/>
      <c r="FVA214" s="310"/>
      <c r="FVB214" s="310"/>
      <c r="FVC214" s="310"/>
      <c r="FVD214" s="310"/>
      <c r="FVE214" s="310"/>
      <c r="FVF214" s="310"/>
      <c r="FVG214" s="310"/>
      <c r="FVH214" s="310"/>
      <c r="FVI214" s="310"/>
      <c r="FVJ214" s="310"/>
      <c r="FVK214" s="310"/>
      <c r="FVL214" s="310"/>
      <c r="FVM214" s="310"/>
      <c r="FVN214" s="310"/>
      <c r="FVO214" s="310"/>
      <c r="FVP214" s="310"/>
      <c r="FVQ214" s="310"/>
      <c r="FVR214" s="310"/>
      <c r="FVS214" s="310"/>
      <c r="FVT214" s="310"/>
      <c r="FVU214" s="310"/>
      <c r="FVV214" s="310"/>
      <c r="FVW214" s="310"/>
      <c r="FVX214" s="310"/>
      <c r="FVY214" s="310"/>
      <c r="FVZ214" s="310"/>
      <c r="FWA214" s="310"/>
      <c r="FWB214" s="310"/>
      <c r="FWC214" s="310"/>
      <c r="FWD214" s="310"/>
      <c r="FWE214" s="310"/>
      <c r="FWF214" s="310"/>
      <c r="FWG214" s="310"/>
      <c r="FWH214" s="310"/>
      <c r="FWI214" s="310"/>
      <c r="FWJ214" s="310"/>
      <c r="FWK214" s="310"/>
      <c r="FWL214" s="310"/>
      <c r="FWM214" s="310"/>
      <c r="FWN214" s="310"/>
      <c r="FWO214" s="310"/>
      <c r="FWP214" s="310"/>
      <c r="FWQ214" s="310"/>
      <c r="FWR214" s="310"/>
      <c r="FWS214" s="310"/>
      <c r="FWT214" s="310"/>
      <c r="FWU214" s="310"/>
      <c r="FWV214" s="310"/>
      <c r="FWW214" s="310"/>
      <c r="FWX214" s="310"/>
      <c r="FWY214" s="310"/>
      <c r="FWZ214" s="310"/>
      <c r="FXA214" s="310"/>
      <c r="FXB214" s="310"/>
      <c r="FXC214" s="310"/>
      <c r="FXD214" s="310"/>
      <c r="FXE214" s="310"/>
      <c r="FXF214" s="310"/>
      <c r="FXG214" s="310"/>
      <c r="FXH214" s="310"/>
      <c r="FXI214" s="310"/>
      <c r="FXJ214" s="310"/>
      <c r="FXK214" s="310"/>
      <c r="FXL214" s="310"/>
      <c r="FXM214" s="310"/>
      <c r="FXN214" s="310"/>
      <c r="FXO214" s="310"/>
      <c r="FXP214" s="310"/>
      <c r="FXQ214" s="310"/>
      <c r="FXR214" s="310"/>
      <c r="FXS214" s="310"/>
      <c r="FXT214" s="310"/>
      <c r="FXU214" s="310"/>
      <c r="FXV214" s="310"/>
      <c r="FXW214" s="310"/>
      <c r="FXX214" s="310"/>
      <c r="FXY214" s="310"/>
      <c r="FXZ214" s="310"/>
      <c r="FYA214" s="310"/>
      <c r="FYB214" s="310"/>
      <c r="FYC214" s="310"/>
      <c r="FYD214" s="310"/>
      <c r="FYE214" s="310"/>
      <c r="FYF214" s="310"/>
      <c r="FYG214" s="310"/>
      <c r="FYH214" s="310"/>
      <c r="FYI214" s="310"/>
      <c r="FYJ214" s="310"/>
      <c r="FYK214" s="310"/>
      <c r="FYL214" s="310"/>
      <c r="FYM214" s="310"/>
      <c r="FYN214" s="310"/>
      <c r="FYO214" s="310"/>
      <c r="FYP214" s="310"/>
      <c r="FYQ214" s="310"/>
      <c r="FYR214" s="310"/>
      <c r="FYS214" s="310"/>
      <c r="FYT214" s="310"/>
      <c r="FYU214" s="310"/>
      <c r="FYV214" s="310"/>
      <c r="FYW214" s="310"/>
      <c r="FYX214" s="310"/>
      <c r="FYY214" s="310"/>
      <c r="FYZ214" s="310"/>
      <c r="FZA214" s="310"/>
      <c r="FZB214" s="310"/>
      <c r="FZC214" s="310"/>
      <c r="FZD214" s="310"/>
      <c r="FZE214" s="310"/>
      <c r="FZF214" s="310"/>
      <c r="FZG214" s="310"/>
      <c r="FZH214" s="310"/>
      <c r="FZI214" s="310"/>
      <c r="FZJ214" s="310"/>
      <c r="FZK214" s="310"/>
      <c r="FZL214" s="310"/>
      <c r="FZM214" s="310"/>
      <c r="FZN214" s="310"/>
      <c r="FZO214" s="310"/>
      <c r="FZP214" s="310"/>
      <c r="FZQ214" s="310"/>
      <c r="FZR214" s="310"/>
      <c r="FZS214" s="310"/>
      <c r="FZT214" s="310"/>
      <c r="FZU214" s="310"/>
      <c r="FZV214" s="310"/>
      <c r="FZW214" s="310"/>
      <c r="FZX214" s="310"/>
      <c r="FZY214" s="310"/>
      <c r="FZZ214" s="310"/>
      <c r="GAA214" s="310"/>
      <c r="GAB214" s="310"/>
      <c r="GAC214" s="310"/>
      <c r="GAD214" s="310"/>
      <c r="GAE214" s="310"/>
      <c r="GAF214" s="310"/>
      <c r="GAG214" s="310"/>
      <c r="GAH214" s="310"/>
      <c r="GAI214" s="310"/>
      <c r="GAJ214" s="310"/>
      <c r="GAK214" s="310"/>
      <c r="GAL214" s="310"/>
      <c r="GAM214" s="310"/>
      <c r="GAN214" s="310"/>
      <c r="GAO214" s="310"/>
      <c r="GAP214" s="310"/>
      <c r="GAQ214" s="310"/>
      <c r="GAR214" s="310"/>
      <c r="GAS214" s="310"/>
      <c r="GAT214" s="310"/>
      <c r="GAU214" s="310"/>
      <c r="GAV214" s="310"/>
      <c r="GAW214" s="310"/>
      <c r="GAX214" s="310"/>
      <c r="GAY214" s="310"/>
      <c r="GAZ214" s="310"/>
      <c r="GBA214" s="310"/>
      <c r="GBB214" s="310"/>
      <c r="GBC214" s="310"/>
      <c r="GBD214" s="310"/>
      <c r="GBE214" s="310"/>
      <c r="GBF214" s="310"/>
      <c r="GBG214" s="310"/>
      <c r="GBH214" s="310"/>
      <c r="GBI214" s="310"/>
      <c r="GBJ214" s="310"/>
      <c r="GBK214" s="310"/>
      <c r="GBL214" s="310"/>
      <c r="GBM214" s="310"/>
      <c r="GBN214" s="310"/>
      <c r="GBO214" s="310"/>
      <c r="GBP214" s="310"/>
      <c r="GBQ214" s="310"/>
      <c r="GBR214" s="310"/>
      <c r="GBS214" s="310"/>
      <c r="GBT214" s="310"/>
      <c r="GBU214" s="310"/>
      <c r="GBV214" s="310"/>
      <c r="GBW214" s="310"/>
      <c r="GBX214" s="310"/>
      <c r="GBY214" s="310"/>
      <c r="GBZ214" s="310"/>
      <c r="GCA214" s="310"/>
      <c r="GCB214" s="310"/>
      <c r="GCC214" s="310"/>
      <c r="GCD214" s="310"/>
      <c r="GCE214" s="310"/>
      <c r="GCF214" s="310"/>
      <c r="GCG214" s="310"/>
      <c r="GCH214" s="310"/>
      <c r="GCI214" s="310"/>
      <c r="GCJ214" s="310"/>
      <c r="GCK214" s="310"/>
      <c r="GCL214" s="310"/>
      <c r="GCM214" s="310"/>
      <c r="GCN214" s="310"/>
      <c r="GCO214" s="310"/>
      <c r="GCP214" s="310"/>
      <c r="GCQ214" s="310"/>
      <c r="GCR214" s="310"/>
      <c r="GCS214" s="310"/>
      <c r="GCT214" s="310"/>
      <c r="GCU214" s="310"/>
      <c r="GCV214" s="310"/>
      <c r="GCW214" s="310"/>
      <c r="GCX214" s="310"/>
      <c r="GCY214" s="310"/>
      <c r="GCZ214" s="310"/>
      <c r="GDA214" s="310"/>
      <c r="GDB214" s="310"/>
      <c r="GDC214" s="310"/>
      <c r="GDD214" s="310"/>
      <c r="GDE214" s="310"/>
      <c r="GDF214" s="310"/>
      <c r="GDG214" s="310"/>
      <c r="GDH214" s="310"/>
      <c r="GDI214" s="310"/>
      <c r="GDJ214" s="310"/>
      <c r="GDK214" s="310"/>
      <c r="GDL214" s="310"/>
      <c r="GDM214" s="310"/>
      <c r="GDN214" s="310"/>
      <c r="GDO214" s="310"/>
      <c r="GDP214" s="310"/>
      <c r="GDQ214" s="310"/>
      <c r="GDR214" s="310"/>
      <c r="GDS214" s="310"/>
      <c r="GDT214" s="310"/>
      <c r="GDU214" s="310"/>
      <c r="GDV214" s="310"/>
      <c r="GDW214" s="310"/>
      <c r="GDX214" s="310"/>
      <c r="GDY214" s="310"/>
      <c r="GDZ214" s="310"/>
      <c r="GEA214" s="310"/>
      <c r="GEB214" s="310"/>
      <c r="GEC214" s="310"/>
      <c r="GED214" s="310"/>
      <c r="GEE214" s="310"/>
      <c r="GEF214" s="310"/>
      <c r="GEG214" s="310"/>
      <c r="GEH214" s="310"/>
      <c r="GEI214" s="310"/>
      <c r="GEJ214" s="310"/>
      <c r="GEK214" s="310"/>
      <c r="GEL214" s="310"/>
      <c r="GEM214" s="310"/>
      <c r="GEN214" s="310"/>
      <c r="GEO214" s="310"/>
      <c r="GEP214" s="310"/>
      <c r="GEQ214" s="310"/>
      <c r="GER214" s="310"/>
      <c r="GES214" s="310"/>
      <c r="GET214" s="310"/>
      <c r="GEU214" s="310"/>
      <c r="GEV214" s="310"/>
      <c r="GEW214" s="310"/>
      <c r="GEX214" s="310"/>
      <c r="GEY214" s="310"/>
      <c r="GEZ214" s="310"/>
      <c r="GFA214" s="310"/>
      <c r="GFB214" s="310"/>
      <c r="GFC214" s="310"/>
      <c r="GFD214" s="310"/>
      <c r="GFE214" s="310"/>
      <c r="GFF214" s="310"/>
      <c r="GFG214" s="310"/>
      <c r="GFH214" s="310"/>
      <c r="GFI214" s="310"/>
      <c r="GFJ214" s="310"/>
      <c r="GFK214" s="310"/>
      <c r="GFL214" s="310"/>
      <c r="GFM214" s="310"/>
      <c r="GFN214" s="310"/>
      <c r="GFO214" s="310"/>
      <c r="GFP214" s="310"/>
      <c r="GFQ214" s="310"/>
      <c r="GFR214" s="310"/>
      <c r="GFS214" s="310"/>
      <c r="GFT214" s="310"/>
      <c r="GFU214" s="310"/>
      <c r="GFV214" s="310"/>
      <c r="GFW214" s="310"/>
      <c r="GFX214" s="310"/>
      <c r="GFY214" s="310"/>
      <c r="GFZ214" s="310"/>
      <c r="GGA214" s="310"/>
      <c r="GGB214" s="310"/>
      <c r="GGC214" s="310"/>
      <c r="GGD214" s="310"/>
      <c r="GGE214" s="310"/>
      <c r="GGF214" s="310"/>
      <c r="GGG214" s="310"/>
      <c r="GGH214" s="310"/>
      <c r="GGI214" s="310"/>
      <c r="GGJ214" s="310"/>
      <c r="GGK214" s="310"/>
      <c r="GGL214" s="310"/>
      <c r="GGM214" s="310"/>
      <c r="GGN214" s="310"/>
      <c r="GGO214" s="310"/>
      <c r="GGP214" s="310"/>
      <c r="GGQ214" s="310"/>
      <c r="GGR214" s="310"/>
      <c r="GGS214" s="310"/>
      <c r="GGT214" s="310"/>
      <c r="GGU214" s="310"/>
      <c r="GGV214" s="310"/>
      <c r="GGW214" s="310"/>
      <c r="GGX214" s="310"/>
      <c r="GGY214" s="310"/>
      <c r="GGZ214" s="310"/>
      <c r="GHA214" s="310"/>
      <c r="GHB214" s="310"/>
      <c r="GHC214" s="310"/>
      <c r="GHD214" s="310"/>
      <c r="GHE214" s="310"/>
      <c r="GHF214" s="310"/>
      <c r="GHG214" s="310"/>
      <c r="GHH214" s="310"/>
      <c r="GHI214" s="310"/>
      <c r="GHJ214" s="310"/>
      <c r="GHK214" s="310"/>
      <c r="GHL214" s="310"/>
      <c r="GHM214" s="310"/>
      <c r="GHN214" s="310"/>
      <c r="GHO214" s="310"/>
      <c r="GHP214" s="310"/>
      <c r="GHQ214" s="310"/>
      <c r="GHR214" s="310"/>
      <c r="GHS214" s="310"/>
      <c r="GHT214" s="310"/>
      <c r="GHU214" s="310"/>
      <c r="GHV214" s="310"/>
      <c r="GHW214" s="310"/>
      <c r="GHX214" s="310"/>
      <c r="GHY214" s="310"/>
      <c r="GHZ214" s="310"/>
      <c r="GIA214" s="310"/>
      <c r="GIB214" s="310"/>
      <c r="GIC214" s="310"/>
      <c r="GID214" s="310"/>
      <c r="GIE214" s="310"/>
      <c r="GIF214" s="310"/>
      <c r="GIG214" s="310"/>
      <c r="GIH214" s="310"/>
      <c r="GII214" s="310"/>
      <c r="GIJ214" s="310"/>
      <c r="GIK214" s="310"/>
      <c r="GIL214" s="310"/>
      <c r="GIM214" s="310"/>
      <c r="GIN214" s="310"/>
      <c r="GIO214" s="310"/>
      <c r="GIP214" s="310"/>
      <c r="GIQ214" s="310"/>
      <c r="GIR214" s="310"/>
      <c r="GIS214" s="310"/>
      <c r="GIT214" s="310"/>
      <c r="GIU214" s="310"/>
      <c r="GIV214" s="310"/>
      <c r="GIW214" s="310"/>
      <c r="GIX214" s="310"/>
      <c r="GIY214" s="310"/>
      <c r="GIZ214" s="310"/>
      <c r="GJA214" s="310"/>
      <c r="GJB214" s="310"/>
      <c r="GJC214" s="310"/>
      <c r="GJD214" s="310"/>
      <c r="GJE214" s="310"/>
      <c r="GJF214" s="310"/>
      <c r="GJG214" s="310"/>
      <c r="GJH214" s="310"/>
      <c r="GJI214" s="310"/>
      <c r="GJJ214" s="310"/>
      <c r="GJK214" s="310"/>
      <c r="GJL214" s="310"/>
      <c r="GJM214" s="310"/>
      <c r="GJN214" s="310"/>
      <c r="GJO214" s="310"/>
      <c r="GJP214" s="310"/>
      <c r="GJQ214" s="310"/>
      <c r="GJR214" s="310"/>
      <c r="GJS214" s="310"/>
      <c r="GJT214" s="310"/>
      <c r="GJU214" s="310"/>
      <c r="GJV214" s="310"/>
      <c r="GJW214" s="310"/>
      <c r="GJX214" s="310"/>
      <c r="GJY214" s="310"/>
      <c r="GJZ214" s="310"/>
      <c r="GKA214" s="310"/>
      <c r="GKB214" s="310"/>
      <c r="GKC214" s="310"/>
      <c r="GKD214" s="310"/>
      <c r="GKE214" s="310"/>
      <c r="GKF214" s="310"/>
      <c r="GKG214" s="310"/>
      <c r="GKH214" s="310"/>
      <c r="GKI214" s="310"/>
      <c r="GKJ214" s="310"/>
      <c r="GKK214" s="310"/>
      <c r="GKL214" s="310"/>
      <c r="GKM214" s="310"/>
      <c r="GKN214" s="310"/>
      <c r="GKO214" s="310"/>
      <c r="GKP214" s="310"/>
      <c r="GKQ214" s="310"/>
      <c r="GKR214" s="310"/>
      <c r="GKS214" s="310"/>
      <c r="GKT214" s="310"/>
      <c r="GKU214" s="310"/>
      <c r="GKV214" s="310"/>
      <c r="GKW214" s="310"/>
      <c r="GKX214" s="310"/>
      <c r="GKY214" s="310"/>
      <c r="GKZ214" s="310"/>
      <c r="GLA214" s="310"/>
      <c r="GLB214" s="310"/>
      <c r="GLC214" s="310"/>
      <c r="GLD214" s="310"/>
      <c r="GLE214" s="310"/>
      <c r="GLF214" s="310"/>
      <c r="GLG214" s="310"/>
      <c r="GLH214" s="310"/>
      <c r="GLI214" s="310"/>
      <c r="GLJ214" s="310"/>
      <c r="GLK214" s="310"/>
      <c r="GLL214" s="310"/>
      <c r="GLM214" s="310"/>
      <c r="GLN214" s="310"/>
      <c r="GLO214" s="310"/>
      <c r="GLP214" s="310"/>
      <c r="GLQ214" s="310"/>
      <c r="GLR214" s="310"/>
      <c r="GLS214" s="310"/>
      <c r="GLT214" s="310"/>
      <c r="GLU214" s="310"/>
      <c r="GLV214" s="310"/>
      <c r="GLW214" s="310"/>
      <c r="GLX214" s="310"/>
      <c r="GLY214" s="310"/>
      <c r="GLZ214" s="310"/>
      <c r="GMA214" s="310"/>
      <c r="GMB214" s="310"/>
      <c r="GMC214" s="310"/>
      <c r="GMD214" s="310"/>
      <c r="GME214" s="310"/>
      <c r="GMF214" s="310"/>
      <c r="GMG214" s="310"/>
      <c r="GMH214" s="310"/>
      <c r="GMI214" s="310"/>
      <c r="GMJ214" s="310"/>
      <c r="GMK214" s="310"/>
      <c r="GML214" s="310"/>
      <c r="GMM214" s="310"/>
      <c r="GMN214" s="310"/>
      <c r="GMO214" s="310"/>
      <c r="GMP214" s="310"/>
      <c r="GMQ214" s="310"/>
      <c r="GMR214" s="310"/>
      <c r="GMS214" s="310"/>
      <c r="GMT214" s="310"/>
      <c r="GMU214" s="310"/>
      <c r="GMV214" s="310"/>
      <c r="GMW214" s="310"/>
      <c r="GMX214" s="310"/>
      <c r="GMY214" s="310"/>
      <c r="GMZ214" s="310"/>
      <c r="GNA214" s="310"/>
      <c r="GNB214" s="310"/>
      <c r="GNC214" s="310"/>
      <c r="GND214" s="310"/>
      <c r="GNE214" s="310"/>
      <c r="GNF214" s="310"/>
      <c r="GNG214" s="310"/>
      <c r="GNH214" s="310"/>
      <c r="GNI214" s="310"/>
      <c r="GNJ214" s="310"/>
      <c r="GNK214" s="310"/>
      <c r="GNL214" s="310"/>
      <c r="GNM214" s="310"/>
      <c r="GNN214" s="310"/>
      <c r="GNO214" s="310"/>
      <c r="GNP214" s="310"/>
      <c r="GNQ214" s="310"/>
      <c r="GNR214" s="310"/>
      <c r="GNS214" s="310"/>
      <c r="GNT214" s="310"/>
      <c r="GNU214" s="310"/>
      <c r="GNV214" s="310"/>
      <c r="GNW214" s="310"/>
      <c r="GNX214" s="310"/>
      <c r="GNY214" s="310"/>
      <c r="GNZ214" s="310"/>
      <c r="GOA214" s="310"/>
      <c r="GOB214" s="310"/>
      <c r="GOC214" s="310"/>
      <c r="GOD214" s="310"/>
      <c r="GOE214" s="310"/>
      <c r="GOF214" s="310"/>
      <c r="GOG214" s="310"/>
      <c r="GOH214" s="310"/>
      <c r="GOI214" s="310"/>
      <c r="GOJ214" s="310"/>
      <c r="GOK214" s="310"/>
      <c r="GOL214" s="310"/>
      <c r="GOM214" s="310"/>
      <c r="GON214" s="310"/>
      <c r="GOO214" s="310"/>
      <c r="GOP214" s="310"/>
      <c r="GOQ214" s="310"/>
      <c r="GOR214" s="310"/>
      <c r="GOS214" s="310"/>
      <c r="GOT214" s="310"/>
      <c r="GOU214" s="310"/>
      <c r="GOV214" s="310"/>
      <c r="GOW214" s="310"/>
      <c r="GOX214" s="310"/>
      <c r="GOY214" s="310"/>
      <c r="GOZ214" s="310"/>
      <c r="GPA214" s="310"/>
      <c r="GPB214" s="310"/>
      <c r="GPC214" s="310"/>
      <c r="GPD214" s="310"/>
      <c r="GPE214" s="310"/>
      <c r="GPF214" s="310"/>
      <c r="GPG214" s="310"/>
      <c r="GPH214" s="310"/>
      <c r="GPI214" s="310"/>
      <c r="GPJ214" s="310"/>
      <c r="GPK214" s="310"/>
      <c r="GPL214" s="310"/>
      <c r="GPM214" s="310"/>
      <c r="GPN214" s="310"/>
      <c r="GPO214" s="310"/>
      <c r="GPP214" s="310"/>
      <c r="GPQ214" s="310"/>
      <c r="GPR214" s="310"/>
      <c r="GPS214" s="310"/>
      <c r="GPT214" s="310"/>
      <c r="GPU214" s="310"/>
      <c r="GPV214" s="310"/>
      <c r="GPW214" s="310"/>
      <c r="GPX214" s="310"/>
      <c r="GPY214" s="310"/>
      <c r="GPZ214" s="310"/>
      <c r="GQA214" s="310"/>
      <c r="GQB214" s="310"/>
      <c r="GQC214" s="310"/>
      <c r="GQD214" s="310"/>
      <c r="GQE214" s="310"/>
      <c r="GQF214" s="310"/>
      <c r="GQG214" s="310"/>
      <c r="GQH214" s="310"/>
      <c r="GQI214" s="310"/>
      <c r="GQJ214" s="310"/>
      <c r="GQK214" s="310"/>
      <c r="GQL214" s="310"/>
      <c r="GQM214" s="310"/>
      <c r="GQN214" s="310"/>
      <c r="GQO214" s="310"/>
      <c r="GQP214" s="310"/>
      <c r="GQQ214" s="310"/>
      <c r="GQR214" s="310"/>
      <c r="GQS214" s="310"/>
      <c r="GQT214" s="310"/>
      <c r="GQU214" s="310"/>
      <c r="GQV214" s="310"/>
      <c r="GQW214" s="310"/>
      <c r="GQX214" s="310"/>
      <c r="GQY214" s="310"/>
      <c r="GQZ214" s="310"/>
      <c r="GRA214" s="310"/>
      <c r="GRB214" s="310"/>
      <c r="GRC214" s="310"/>
      <c r="GRD214" s="310"/>
      <c r="GRE214" s="310"/>
      <c r="GRF214" s="310"/>
      <c r="GRG214" s="310"/>
      <c r="GRH214" s="310"/>
      <c r="GRI214" s="310"/>
      <c r="GRJ214" s="310"/>
      <c r="GRK214" s="310"/>
      <c r="GRL214" s="310"/>
      <c r="GRM214" s="310"/>
      <c r="GRN214" s="310"/>
      <c r="GRO214" s="310"/>
      <c r="GRP214" s="310"/>
      <c r="GRQ214" s="310"/>
      <c r="GRR214" s="310"/>
      <c r="GRS214" s="310"/>
      <c r="GRT214" s="310"/>
      <c r="GRU214" s="310"/>
      <c r="GRV214" s="310"/>
      <c r="GRW214" s="310"/>
      <c r="GRX214" s="310"/>
      <c r="GRY214" s="310"/>
      <c r="GRZ214" s="310"/>
      <c r="GSA214" s="310"/>
      <c r="GSB214" s="310"/>
      <c r="GSC214" s="310"/>
      <c r="GSD214" s="310"/>
      <c r="GSE214" s="310"/>
      <c r="GSF214" s="310"/>
      <c r="GSG214" s="310"/>
      <c r="GSH214" s="310"/>
      <c r="GSI214" s="310"/>
      <c r="GSJ214" s="310"/>
      <c r="GSK214" s="310"/>
      <c r="GSL214" s="310"/>
      <c r="GSM214" s="310"/>
      <c r="GSN214" s="310"/>
      <c r="GSO214" s="310"/>
      <c r="GSP214" s="310"/>
      <c r="GSQ214" s="310"/>
      <c r="GSR214" s="310"/>
      <c r="GSS214" s="310"/>
      <c r="GST214" s="310"/>
      <c r="GSU214" s="310"/>
      <c r="GSV214" s="310"/>
      <c r="GSW214" s="310"/>
      <c r="GSX214" s="310"/>
      <c r="GSY214" s="310"/>
      <c r="GSZ214" s="310"/>
      <c r="GTA214" s="310"/>
      <c r="GTB214" s="310"/>
      <c r="GTC214" s="310"/>
      <c r="GTD214" s="310"/>
      <c r="GTE214" s="310"/>
      <c r="GTF214" s="310"/>
      <c r="GTG214" s="310"/>
      <c r="GTH214" s="310"/>
      <c r="GTI214" s="310"/>
      <c r="GTJ214" s="310"/>
      <c r="GTK214" s="310"/>
      <c r="GTL214" s="310"/>
      <c r="GTM214" s="310"/>
      <c r="GTN214" s="310"/>
      <c r="GTO214" s="310"/>
      <c r="GTP214" s="310"/>
      <c r="GTQ214" s="310"/>
      <c r="GTR214" s="310"/>
      <c r="GTS214" s="310"/>
      <c r="GTT214" s="310"/>
      <c r="GTU214" s="310"/>
      <c r="GTV214" s="310"/>
      <c r="GTW214" s="310"/>
      <c r="GTX214" s="310"/>
      <c r="GTY214" s="310"/>
      <c r="GTZ214" s="310"/>
      <c r="GUA214" s="310"/>
      <c r="GUB214" s="310"/>
      <c r="GUC214" s="310"/>
      <c r="GUD214" s="310"/>
      <c r="GUE214" s="310"/>
      <c r="GUF214" s="310"/>
      <c r="GUG214" s="310"/>
      <c r="GUH214" s="310"/>
      <c r="GUI214" s="310"/>
      <c r="GUJ214" s="310"/>
      <c r="GUK214" s="310"/>
      <c r="GUL214" s="310"/>
      <c r="GUM214" s="310"/>
      <c r="GUN214" s="310"/>
      <c r="GUO214" s="310"/>
      <c r="GUP214" s="310"/>
      <c r="GUQ214" s="310"/>
      <c r="GUR214" s="310"/>
      <c r="GUS214" s="310"/>
      <c r="GUT214" s="310"/>
      <c r="GUU214" s="310"/>
      <c r="GUV214" s="310"/>
      <c r="GUW214" s="310"/>
      <c r="GUX214" s="310"/>
      <c r="GUY214" s="310"/>
      <c r="GUZ214" s="310"/>
      <c r="GVA214" s="310"/>
      <c r="GVB214" s="310"/>
      <c r="GVC214" s="310"/>
      <c r="GVD214" s="310"/>
      <c r="GVE214" s="310"/>
      <c r="GVF214" s="310"/>
      <c r="GVG214" s="310"/>
      <c r="GVH214" s="310"/>
      <c r="GVI214" s="310"/>
      <c r="GVJ214" s="310"/>
      <c r="GVK214" s="310"/>
      <c r="GVL214" s="310"/>
      <c r="GVM214" s="310"/>
      <c r="GVN214" s="310"/>
      <c r="GVO214" s="310"/>
      <c r="GVP214" s="310"/>
      <c r="GVQ214" s="310"/>
      <c r="GVR214" s="310"/>
      <c r="GVS214" s="310"/>
      <c r="GVT214" s="310"/>
      <c r="GVU214" s="310"/>
      <c r="GVV214" s="310"/>
      <c r="GVW214" s="310"/>
      <c r="GVX214" s="310"/>
      <c r="GVY214" s="310"/>
      <c r="GVZ214" s="310"/>
      <c r="GWA214" s="310"/>
      <c r="GWB214" s="310"/>
      <c r="GWC214" s="310"/>
      <c r="GWD214" s="310"/>
      <c r="GWE214" s="310"/>
      <c r="GWF214" s="310"/>
      <c r="GWG214" s="310"/>
      <c r="GWH214" s="310"/>
      <c r="GWI214" s="310"/>
      <c r="GWJ214" s="310"/>
      <c r="GWK214" s="310"/>
      <c r="GWL214" s="310"/>
      <c r="GWM214" s="310"/>
      <c r="GWN214" s="310"/>
      <c r="GWO214" s="310"/>
      <c r="GWP214" s="310"/>
      <c r="GWQ214" s="310"/>
      <c r="GWR214" s="310"/>
      <c r="GWS214" s="310"/>
      <c r="GWT214" s="310"/>
      <c r="GWU214" s="310"/>
      <c r="GWV214" s="310"/>
      <c r="GWW214" s="310"/>
      <c r="GWX214" s="310"/>
      <c r="GWY214" s="310"/>
      <c r="GWZ214" s="310"/>
      <c r="GXA214" s="310"/>
      <c r="GXB214" s="310"/>
      <c r="GXC214" s="310"/>
      <c r="GXD214" s="310"/>
      <c r="GXE214" s="310"/>
      <c r="GXF214" s="310"/>
      <c r="GXG214" s="310"/>
      <c r="GXH214" s="310"/>
      <c r="GXI214" s="310"/>
      <c r="GXJ214" s="310"/>
      <c r="GXK214" s="310"/>
      <c r="GXL214" s="310"/>
      <c r="GXM214" s="310"/>
      <c r="GXN214" s="310"/>
      <c r="GXO214" s="310"/>
      <c r="GXP214" s="310"/>
      <c r="GXQ214" s="310"/>
      <c r="GXR214" s="310"/>
      <c r="GXS214" s="310"/>
      <c r="GXT214" s="310"/>
      <c r="GXU214" s="310"/>
      <c r="GXV214" s="310"/>
      <c r="GXW214" s="310"/>
      <c r="GXX214" s="310"/>
      <c r="GXY214" s="310"/>
      <c r="GXZ214" s="310"/>
      <c r="GYA214" s="310"/>
      <c r="GYB214" s="310"/>
      <c r="GYC214" s="310"/>
      <c r="GYD214" s="310"/>
      <c r="GYE214" s="310"/>
      <c r="GYF214" s="310"/>
      <c r="GYG214" s="310"/>
      <c r="GYH214" s="310"/>
      <c r="GYI214" s="310"/>
      <c r="GYJ214" s="310"/>
      <c r="GYK214" s="310"/>
      <c r="GYL214" s="310"/>
      <c r="GYM214" s="310"/>
      <c r="GYN214" s="310"/>
      <c r="GYO214" s="310"/>
      <c r="GYP214" s="310"/>
      <c r="GYQ214" s="310"/>
      <c r="GYR214" s="310"/>
      <c r="GYS214" s="310"/>
      <c r="GYT214" s="310"/>
      <c r="GYU214" s="310"/>
      <c r="GYV214" s="310"/>
      <c r="GYW214" s="310"/>
      <c r="GYX214" s="310"/>
      <c r="GYY214" s="310"/>
      <c r="GYZ214" s="310"/>
      <c r="GZA214" s="310"/>
      <c r="GZB214" s="310"/>
      <c r="GZC214" s="310"/>
      <c r="GZD214" s="310"/>
      <c r="GZE214" s="310"/>
      <c r="GZF214" s="310"/>
      <c r="GZG214" s="310"/>
      <c r="GZH214" s="310"/>
      <c r="GZI214" s="310"/>
      <c r="GZJ214" s="310"/>
      <c r="GZK214" s="310"/>
      <c r="GZL214" s="310"/>
      <c r="GZM214" s="310"/>
      <c r="GZN214" s="310"/>
      <c r="GZO214" s="310"/>
      <c r="GZP214" s="310"/>
      <c r="GZQ214" s="310"/>
      <c r="GZR214" s="310"/>
      <c r="GZS214" s="310"/>
      <c r="GZT214" s="310"/>
      <c r="GZU214" s="310"/>
      <c r="GZV214" s="310"/>
      <c r="GZW214" s="310"/>
      <c r="GZX214" s="310"/>
      <c r="GZY214" s="310"/>
      <c r="GZZ214" s="310"/>
      <c r="HAA214" s="310"/>
      <c r="HAB214" s="310"/>
      <c r="HAC214" s="310"/>
      <c r="HAD214" s="310"/>
      <c r="HAE214" s="310"/>
      <c r="HAF214" s="310"/>
      <c r="HAG214" s="310"/>
      <c r="HAH214" s="310"/>
      <c r="HAI214" s="310"/>
      <c r="HAJ214" s="310"/>
      <c r="HAK214" s="310"/>
      <c r="HAL214" s="310"/>
      <c r="HAM214" s="310"/>
      <c r="HAN214" s="310"/>
      <c r="HAO214" s="310"/>
      <c r="HAP214" s="310"/>
      <c r="HAQ214" s="310"/>
      <c r="HAR214" s="310"/>
      <c r="HAS214" s="310"/>
      <c r="HAT214" s="310"/>
      <c r="HAU214" s="310"/>
      <c r="HAV214" s="310"/>
      <c r="HAW214" s="310"/>
      <c r="HAX214" s="310"/>
      <c r="HAY214" s="310"/>
      <c r="HAZ214" s="310"/>
      <c r="HBA214" s="310"/>
      <c r="HBB214" s="310"/>
      <c r="HBC214" s="310"/>
      <c r="HBD214" s="310"/>
      <c r="HBE214" s="310"/>
      <c r="HBF214" s="310"/>
      <c r="HBG214" s="310"/>
      <c r="HBH214" s="310"/>
      <c r="HBI214" s="310"/>
      <c r="HBJ214" s="310"/>
      <c r="HBK214" s="310"/>
      <c r="HBL214" s="310"/>
      <c r="HBM214" s="310"/>
      <c r="HBN214" s="310"/>
      <c r="HBO214" s="310"/>
      <c r="HBP214" s="310"/>
      <c r="HBQ214" s="310"/>
      <c r="HBR214" s="310"/>
      <c r="HBS214" s="310"/>
      <c r="HBT214" s="310"/>
      <c r="HBU214" s="310"/>
      <c r="HBV214" s="310"/>
      <c r="HBW214" s="310"/>
      <c r="HBX214" s="310"/>
      <c r="HBY214" s="310"/>
      <c r="HBZ214" s="310"/>
      <c r="HCA214" s="310"/>
      <c r="HCB214" s="310"/>
      <c r="HCC214" s="310"/>
      <c r="HCD214" s="310"/>
      <c r="HCE214" s="310"/>
      <c r="HCF214" s="310"/>
      <c r="HCG214" s="310"/>
      <c r="HCH214" s="310"/>
      <c r="HCI214" s="310"/>
      <c r="HCJ214" s="310"/>
      <c r="HCK214" s="310"/>
      <c r="HCL214" s="310"/>
      <c r="HCM214" s="310"/>
      <c r="HCN214" s="310"/>
      <c r="HCO214" s="310"/>
      <c r="HCP214" s="310"/>
      <c r="HCQ214" s="310"/>
      <c r="HCR214" s="310"/>
      <c r="HCS214" s="310"/>
      <c r="HCT214" s="310"/>
      <c r="HCU214" s="310"/>
      <c r="HCV214" s="310"/>
      <c r="HCW214" s="310"/>
      <c r="HCX214" s="310"/>
      <c r="HCY214" s="310"/>
      <c r="HCZ214" s="310"/>
      <c r="HDA214" s="310"/>
      <c r="HDB214" s="310"/>
      <c r="HDC214" s="310"/>
      <c r="HDD214" s="310"/>
      <c r="HDE214" s="310"/>
      <c r="HDF214" s="310"/>
      <c r="HDG214" s="310"/>
      <c r="HDH214" s="310"/>
      <c r="HDI214" s="310"/>
      <c r="HDJ214" s="310"/>
      <c r="HDK214" s="310"/>
      <c r="HDL214" s="310"/>
      <c r="HDM214" s="310"/>
      <c r="HDN214" s="310"/>
      <c r="HDO214" s="310"/>
      <c r="HDP214" s="310"/>
      <c r="HDQ214" s="310"/>
      <c r="HDR214" s="310"/>
      <c r="HDS214" s="310"/>
      <c r="HDT214" s="310"/>
      <c r="HDU214" s="310"/>
      <c r="HDV214" s="310"/>
      <c r="HDW214" s="310"/>
      <c r="HDX214" s="310"/>
      <c r="HDY214" s="310"/>
      <c r="HDZ214" s="310"/>
      <c r="HEA214" s="310"/>
      <c r="HEB214" s="310"/>
      <c r="HEC214" s="310"/>
      <c r="HED214" s="310"/>
      <c r="HEE214" s="310"/>
      <c r="HEF214" s="310"/>
      <c r="HEG214" s="310"/>
      <c r="HEH214" s="310"/>
      <c r="HEI214" s="310"/>
      <c r="HEJ214" s="310"/>
      <c r="HEK214" s="310"/>
      <c r="HEL214" s="310"/>
      <c r="HEM214" s="310"/>
      <c r="HEN214" s="310"/>
      <c r="HEO214" s="310"/>
      <c r="HEP214" s="310"/>
      <c r="HEQ214" s="310"/>
      <c r="HER214" s="310"/>
      <c r="HES214" s="310"/>
      <c r="HET214" s="310"/>
      <c r="HEU214" s="310"/>
      <c r="HEV214" s="310"/>
      <c r="HEW214" s="310"/>
      <c r="HEX214" s="310"/>
      <c r="HEY214" s="310"/>
      <c r="HEZ214" s="310"/>
      <c r="HFA214" s="310"/>
      <c r="HFB214" s="310"/>
      <c r="HFC214" s="310"/>
      <c r="HFD214" s="310"/>
      <c r="HFE214" s="310"/>
      <c r="HFF214" s="310"/>
      <c r="HFG214" s="310"/>
      <c r="HFH214" s="310"/>
      <c r="HFI214" s="310"/>
      <c r="HFJ214" s="310"/>
      <c r="HFK214" s="310"/>
      <c r="HFL214" s="310"/>
      <c r="HFM214" s="310"/>
      <c r="HFN214" s="310"/>
      <c r="HFO214" s="310"/>
      <c r="HFP214" s="310"/>
      <c r="HFQ214" s="310"/>
      <c r="HFR214" s="310"/>
      <c r="HFS214" s="310"/>
      <c r="HFT214" s="310"/>
      <c r="HFU214" s="310"/>
      <c r="HFV214" s="310"/>
      <c r="HFW214" s="310"/>
      <c r="HFX214" s="310"/>
      <c r="HFY214" s="310"/>
      <c r="HFZ214" s="310"/>
      <c r="HGA214" s="310"/>
      <c r="HGB214" s="310"/>
      <c r="HGC214" s="310"/>
      <c r="HGD214" s="310"/>
      <c r="HGE214" s="310"/>
      <c r="HGF214" s="310"/>
      <c r="HGG214" s="310"/>
      <c r="HGH214" s="310"/>
      <c r="HGI214" s="310"/>
      <c r="HGJ214" s="310"/>
      <c r="HGK214" s="310"/>
      <c r="HGL214" s="310"/>
      <c r="HGM214" s="310"/>
      <c r="HGN214" s="310"/>
      <c r="HGO214" s="310"/>
      <c r="HGP214" s="310"/>
      <c r="HGQ214" s="310"/>
      <c r="HGR214" s="310"/>
      <c r="HGS214" s="310"/>
      <c r="HGT214" s="310"/>
      <c r="HGU214" s="310"/>
      <c r="HGV214" s="310"/>
      <c r="HGW214" s="310"/>
      <c r="HGX214" s="310"/>
      <c r="HGY214" s="310"/>
      <c r="HGZ214" s="310"/>
      <c r="HHA214" s="310"/>
      <c r="HHB214" s="310"/>
      <c r="HHC214" s="310"/>
      <c r="HHD214" s="310"/>
      <c r="HHE214" s="310"/>
      <c r="HHF214" s="310"/>
      <c r="HHG214" s="310"/>
      <c r="HHH214" s="310"/>
      <c r="HHI214" s="310"/>
      <c r="HHJ214" s="310"/>
      <c r="HHK214" s="310"/>
      <c r="HHL214" s="310"/>
      <c r="HHM214" s="310"/>
      <c r="HHN214" s="310"/>
      <c r="HHO214" s="310"/>
      <c r="HHP214" s="310"/>
      <c r="HHQ214" s="310"/>
      <c r="HHR214" s="310"/>
      <c r="HHS214" s="310"/>
      <c r="HHT214" s="310"/>
      <c r="HHU214" s="310"/>
      <c r="HHV214" s="310"/>
      <c r="HHW214" s="310"/>
      <c r="HHX214" s="310"/>
      <c r="HHY214" s="310"/>
      <c r="HHZ214" s="310"/>
      <c r="HIA214" s="310"/>
      <c r="HIB214" s="310"/>
      <c r="HIC214" s="310"/>
      <c r="HID214" s="310"/>
      <c r="HIE214" s="310"/>
      <c r="HIF214" s="310"/>
      <c r="HIG214" s="310"/>
      <c r="HIH214" s="310"/>
      <c r="HII214" s="310"/>
      <c r="HIJ214" s="310"/>
      <c r="HIK214" s="310"/>
      <c r="HIL214" s="310"/>
      <c r="HIM214" s="310"/>
      <c r="HIN214" s="310"/>
      <c r="HIO214" s="310"/>
      <c r="HIP214" s="310"/>
      <c r="HIQ214" s="310"/>
      <c r="HIR214" s="310"/>
      <c r="HIS214" s="310"/>
      <c r="HIT214" s="310"/>
      <c r="HIU214" s="310"/>
      <c r="HIV214" s="310"/>
      <c r="HIW214" s="310"/>
      <c r="HIX214" s="310"/>
      <c r="HIY214" s="310"/>
      <c r="HIZ214" s="310"/>
      <c r="HJA214" s="310"/>
      <c r="HJB214" s="310"/>
      <c r="HJC214" s="310"/>
      <c r="HJD214" s="310"/>
      <c r="HJE214" s="310"/>
      <c r="HJF214" s="310"/>
      <c r="HJG214" s="310"/>
      <c r="HJH214" s="310"/>
      <c r="HJI214" s="310"/>
      <c r="HJJ214" s="310"/>
      <c r="HJK214" s="310"/>
      <c r="HJL214" s="310"/>
      <c r="HJM214" s="310"/>
      <c r="HJN214" s="310"/>
      <c r="HJO214" s="310"/>
      <c r="HJP214" s="310"/>
      <c r="HJQ214" s="310"/>
      <c r="HJR214" s="310"/>
      <c r="HJS214" s="310"/>
      <c r="HJT214" s="310"/>
      <c r="HJU214" s="310"/>
      <c r="HJV214" s="310"/>
      <c r="HJW214" s="310"/>
      <c r="HJX214" s="310"/>
      <c r="HJY214" s="310"/>
      <c r="HJZ214" s="310"/>
      <c r="HKA214" s="310"/>
      <c r="HKB214" s="310"/>
      <c r="HKC214" s="310"/>
      <c r="HKD214" s="310"/>
      <c r="HKE214" s="310"/>
      <c r="HKF214" s="310"/>
      <c r="HKG214" s="310"/>
      <c r="HKH214" s="310"/>
      <c r="HKI214" s="310"/>
      <c r="HKJ214" s="310"/>
      <c r="HKK214" s="310"/>
      <c r="HKL214" s="310"/>
      <c r="HKM214" s="310"/>
      <c r="HKN214" s="310"/>
      <c r="HKO214" s="310"/>
      <c r="HKP214" s="310"/>
      <c r="HKQ214" s="310"/>
      <c r="HKR214" s="310"/>
      <c r="HKS214" s="310"/>
      <c r="HKT214" s="310"/>
      <c r="HKU214" s="310"/>
      <c r="HKV214" s="310"/>
      <c r="HKW214" s="310"/>
      <c r="HKX214" s="310"/>
      <c r="HKY214" s="310"/>
      <c r="HKZ214" s="310"/>
      <c r="HLA214" s="310"/>
      <c r="HLB214" s="310"/>
      <c r="HLC214" s="310"/>
      <c r="HLD214" s="310"/>
      <c r="HLE214" s="310"/>
      <c r="HLF214" s="310"/>
      <c r="HLG214" s="310"/>
      <c r="HLH214" s="310"/>
      <c r="HLI214" s="310"/>
      <c r="HLJ214" s="310"/>
      <c r="HLK214" s="310"/>
      <c r="HLL214" s="310"/>
      <c r="HLM214" s="310"/>
      <c r="HLN214" s="310"/>
      <c r="HLO214" s="310"/>
      <c r="HLP214" s="310"/>
      <c r="HLQ214" s="310"/>
      <c r="HLR214" s="310"/>
      <c r="HLS214" s="310"/>
      <c r="HLT214" s="310"/>
      <c r="HLU214" s="310"/>
      <c r="HLV214" s="310"/>
      <c r="HLW214" s="310"/>
      <c r="HLX214" s="310"/>
      <c r="HLY214" s="310"/>
      <c r="HLZ214" s="310"/>
      <c r="HMA214" s="310"/>
      <c r="HMB214" s="310"/>
      <c r="HMC214" s="310"/>
      <c r="HMD214" s="310"/>
      <c r="HME214" s="310"/>
      <c r="HMF214" s="310"/>
      <c r="HMG214" s="310"/>
      <c r="HMH214" s="310"/>
      <c r="HMI214" s="310"/>
      <c r="HMJ214" s="310"/>
      <c r="HMK214" s="310"/>
      <c r="HML214" s="310"/>
      <c r="HMM214" s="310"/>
      <c r="HMN214" s="310"/>
      <c r="HMO214" s="310"/>
      <c r="HMP214" s="310"/>
      <c r="HMQ214" s="310"/>
      <c r="HMR214" s="310"/>
      <c r="HMS214" s="310"/>
      <c r="HMT214" s="310"/>
      <c r="HMU214" s="310"/>
      <c r="HMV214" s="310"/>
      <c r="HMW214" s="310"/>
      <c r="HMX214" s="310"/>
      <c r="HMY214" s="310"/>
      <c r="HMZ214" s="310"/>
      <c r="HNA214" s="310"/>
      <c r="HNB214" s="310"/>
      <c r="HNC214" s="310"/>
      <c r="HND214" s="310"/>
      <c r="HNE214" s="310"/>
      <c r="HNF214" s="310"/>
      <c r="HNG214" s="310"/>
      <c r="HNH214" s="310"/>
      <c r="HNI214" s="310"/>
      <c r="HNJ214" s="310"/>
      <c r="HNK214" s="310"/>
      <c r="HNL214" s="310"/>
      <c r="HNM214" s="310"/>
      <c r="HNN214" s="310"/>
      <c r="HNO214" s="310"/>
      <c r="HNP214" s="310"/>
      <c r="HNQ214" s="310"/>
      <c r="HNR214" s="310"/>
      <c r="HNS214" s="310"/>
      <c r="HNT214" s="310"/>
      <c r="HNU214" s="310"/>
      <c r="HNV214" s="310"/>
      <c r="HNW214" s="310"/>
      <c r="HNX214" s="310"/>
      <c r="HNY214" s="310"/>
      <c r="HNZ214" s="310"/>
      <c r="HOA214" s="310"/>
      <c r="HOB214" s="310"/>
      <c r="HOC214" s="310"/>
      <c r="HOD214" s="310"/>
      <c r="HOE214" s="310"/>
      <c r="HOF214" s="310"/>
      <c r="HOG214" s="310"/>
      <c r="HOH214" s="310"/>
      <c r="HOI214" s="310"/>
      <c r="HOJ214" s="310"/>
      <c r="HOK214" s="310"/>
      <c r="HOL214" s="310"/>
      <c r="HOM214" s="310"/>
      <c r="HON214" s="310"/>
      <c r="HOO214" s="310"/>
      <c r="HOP214" s="310"/>
      <c r="HOQ214" s="310"/>
      <c r="HOR214" s="310"/>
      <c r="HOS214" s="310"/>
      <c r="HOT214" s="310"/>
      <c r="HOU214" s="310"/>
      <c r="HOV214" s="310"/>
      <c r="HOW214" s="310"/>
      <c r="HOX214" s="310"/>
      <c r="HOY214" s="310"/>
      <c r="HOZ214" s="310"/>
      <c r="HPA214" s="310"/>
      <c r="HPB214" s="310"/>
      <c r="HPC214" s="310"/>
      <c r="HPD214" s="310"/>
      <c r="HPE214" s="310"/>
      <c r="HPF214" s="310"/>
      <c r="HPG214" s="310"/>
      <c r="HPH214" s="310"/>
      <c r="HPI214" s="310"/>
      <c r="HPJ214" s="310"/>
      <c r="HPK214" s="310"/>
      <c r="HPL214" s="310"/>
      <c r="HPM214" s="310"/>
      <c r="HPN214" s="310"/>
      <c r="HPO214" s="310"/>
      <c r="HPP214" s="310"/>
      <c r="HPQ214" s="310"/>
      <c r="HPR214" s="310"/>
      <c r="HPS214" s="310"/>
      <c r="HPT214" s="310"/>
      <c r="HPU214" s="310"/>
      <c r="HPV214" s="310"/>
      <c r="HPW214" s="310"/>
      <c r="HPX214" s="310"/>
      <c r="HPY214" s="310"/>
      <c r="HPZ214" s="310"/>
      <c r="HQA214" s="310"/>
      <c r="HQB214" s="310"/>
      <c r="HQC214" s="310"/>
      <c r="HQD214" s="310"/>
      <c r="HQE214" s="310"/>
      <c r="HQF214" s="310"/>
      <c r="HQG214" s="310"/>
      <c r="HQH214" s="310"/>
      <c r="HQI214" s="310"/>
      <c r="HQJ214" s="310"/>
      <c r="HQK214" s="310"/>
      <c r="HQL214" s="310"/>
      <c r="HQM214" s="310"/>
      <c r="HQN214" s="310"/>
      <c r="HQO214" s="310"/>
      <c r="HQP214" s="310"/>
      <c r="HQQ214" s="310"/>
      <c r="HQR214" s="310"/>
      <c r="HQS214" s="310"/>
      <c r="HQT214" s="310"/>
      <c r="HQU214" s="310"/>
      <c r="HQV214" s="310"/>
      <c r="HQW214" s="310"/>
      <c r="HQX214" s="310"/>
      <c r="HQY214" s="310"/>
      <c r="HQZ214" s="310"/>
      <c r="HRA214" s="310"/>
      <c r="HRB214" s="310"/>
      <c r="HRC214" s="310"/>
      <c r="HRD214" s="310"/>
      <c r="HRE214" s="310"/>
      <c r="HRF214" s="310"/>
      <c r="HRG214" s="310"/>
      <c r="HRH214" s="310"/>
      <c r="HRI214" s="310"/>
      <c r="HRJ214" s="310"/>
      <c r="HRK214" s="310"/>
      <c r="HRL214" s="310"/>
      <c r="HRM214" s="310"/>
      <c r="HRN214" s="310"/>
      <c r="HRO214" s="310"/>
      <c r="HRP214" s="310"/>
      <c r="HRQ214" s="310"/>
      <c r="HRR214" s="310"/>
      <c r="HRS214" s="310"/>
      <c r="HRT214" s="310"/>
      <c r="HRU214" s="310"/>
      <c r="HRV214" s="310"/>
      <c r="HRW214" s="310"/>
      <c r="HRX214" s="310"/>
      <c r="HRY214" s="310"/>
      <c r="HRZ214" s="310"/>
      <c r="HSA214" s="310"/>
      <c r="HSB214" s="310"/>
      <c r="HSC214" s="310"/>
      <c r="HSD214" s="310"/>
      <c r="HSE214" s="310"/>
      <c r="HSF214" s="310"/>
      <c r="HSG214" s="310"/>
      <c r="HSH214" s="310"/>
      <c r="HSI214" s="310"/>
      <c r="HSJ214" s="310"/>
      <c r="HSK214" s="310"/>
      <c r="HSL214" s="310"/>
      <c r="HSM214" s="310"/>
      <c r="HSN214" s="310"/>
      <c r="HSO214" s="310"/>
      <c r="HSP214" s="310"/>
      <c r="HSQ214" s="310"/>
      <c r="HSR214" s="310"/>
      <c r="HSS214" s="310"/>
      <c r="HST214" s="310"/>
      <c r="HSU214" s="310"/>
      <c r="HSV214" s="310"/>
      <c r="HSW214" s="310"/>
      <c r="HSX214" s="310"/>
      <c r="HSY214" s="310"/>
      <c r="HSZ214" s="310"/>
      <c r="HTA214" s="310"/>
      <c r="HTB214" s="310"/>
      <c r="HTC214" s="310"/>
      <c r="HTD214" s="310"/>
      <c r="HTE214" s="310"/>
      <c r="HTF214" s="310"/>
      <c r="HTG214" s="310"/>
      <c r="HTH214" s="310"/>
      <c r="HTI214" s="310"/>
      <c r="HTJ214" s="310"/>
      <c r="HTK214" s="310"/>
      <c r="HTL214" s="310"/>
      <c r="HTM214" s="310"/>
      <c r="HTN214" s="310"/>
      <c r="HTO214" s="310"/>
      <c r="HTP214" s="310"/>
      <c r="HTQ214" s="310"/>
      <c r="HTR214" s="310"/>
      <c r="HTS214" s="310"/>
      <c r="HTT214" s="310"/>
      <c r="HTU214" s="310"/>
      <c r="HTV214" s="310"/>
      <c r="HTW214" s="310"/>
      <c r="HTX214" s="310"/>
      <c r="HTY214" s="310"/>
      <c r="HTZ214" s="310"/>
      <c r="HUA214" s="310"/>
      <c r="HUB214" s="310"/>
      <c r="HUC214" s="310"/>
      <c r="HUD214" s="310"/>
      <c r="HUE214" s="310"/>
      <c r="HUF214" s="310"/>
      <c r="HUG214" s="310"/>
      <c r="HUH214" s="310"/>
      <c r="HUI214" s="310"/>
      <c r="HUJ214" s="310"/>
      <c r="HUK214" s="310"/>
      <c r="HUL214" s="310"/>
      <c r="HUM214" s="310"/>
      <c r="HUN214" s="310"/>
      <c r="HUO214" s="310"/>
      <c r="HUP214" s="310"/>
      <c r="HUQ214" s="310"/>
      <c r="HUR214" s="310"/>
      <c r="HUS214" s="310"/>
      <c r="HUT214" s="310"/>
      <c r="HUU214" s="310"/>
      <c r="HUV214" s="310"/>
      <c r="HUW214" s="310"/>
      <c r="HUX214" s="310"/>
      <c r="HUY214" s="310"/>
      <c r="HUZ214" s="310"/>
      <c r="HVA214" s="310"/>
      <c r="HVB214" s="310"/>
      <c r="HVC214" s="310"/>
      <c r="HVD214" s="310"/>
      <c r="HVE214" s="310"/>
      <c r="HVF214" s="310"/>
      <c r="HVG214" s="310"/>
      <c r="HVH214" s="310"/>
      <c r="HVI214" s="310"/>
      <c r="HVJ214" s="310"/>
      <c r="HVK214" s="310"/>
      <c r="HVL214" s="310"/>
      <c r="HVM214" s="310"/>
      <c r="HVN214" s="310"/>
      <c r="HVO214" s="310"/>
      <c r="HVP214" s="310"/>
      <c r="HVQ214" s="310"/>
      <c r="HVR214" s="310"/>
      <c r="HVS214" s="310"/>
      <c r="HVT214" s="310"/>
      <c r="HVU214" s="310"/>
      <c r="HVV214" s="310"/>
      <c r="HVW214" s="310"/>
      <c r="HVX214" s="310"/>
      <c r="HVY214" s="310"/>
      <c r="HVZ214" s="310"/>
      <c r="HWA214" s="310"/>
      <c r="HWB214" s="310"/>
      <c r="HWC214" s="310"/>
      <c r="HWD214" s="310"/>
      <c r="HWE214" s="310"/>
    </row>
    <row r="215" spans="1:6011" customFormat="1" ht="16.2" customHeight="1" x14ac:dyDescent="0.3">
      <c r="A215" s="126" t="s">
        <v>36</v>
      </c>
      <c r="B215" s="53"/>
      <c r="C215" s="196" t="s">
        <v>378</v>
      </c>
      <c r="D215" s="181" t="s">
        <v>379</v>
      </c>
      <c r="E215" s="181">
        <v>2008</v>
      </c>
      <c r="F215" s="319" t="s">
        <v>155</v>
      </c>
      <c r="G215" s="183" t="s">
        <v>315</v>
      </c>
      <c r="H215" s="67">
        <v>-57</v>
      </c>
      <c r="I215" s="67"/>
      <c r="J215" s="62">
        <v>0</v>
      </c>
      <c r="K215" s="62"/>
      <c r="L215" s="62"/>
      <c r="M215" s="62"/>
      <c r="N215" s="62"/>
      <c r="O215" s="67"/>
      <c r="P215" s="67"/>
      <c r="Q215" s="67"/>
      <c r="R215" s="67"/>
      <c r="S215" s="56"/>
      <c r="T215" s="56"/>
      <c r="U215" s="66">
        <f>IF((ISBLANK(J215)+ISBLANK(L215)+ISBLANK(K215)+ISBLANK(M215)+ISBLANK(N215)+ISBLANK(O215)+ISBLANK(P215))&lt;8,IF(ISNUMBER(LARGE((J215,L215,M215,N215,O215),1)),LARGE((J215,L215,M215,N215,O215),1),0)+IF(ISNUMBER(LARGE((J215,L215,M215,N215,O215),2)),LARGE((J215,L215,M215,N215,O215),2),0)+K215+P215,"")+Q215+S215+T215+I215</f>
        <v>0</v>
      </c>
      <c r="V215" s="66"/>
      <c r="W215" s="179"/>
      <c r="X215" s="179"/>
      <c r="Y215" s="56" t="s">
        <v>44</v>
      </c>
      <c r="Z215" s="125"/>
      <c r="AA215" s="5"/>
    </row>
    <row r="216" spans="1:6011" ht="16.2" customHeight="1" x14ac:dyDescent="0.3">
      <c r="A216" s="126" t="s">
        <v>36</v>
      </c>
      <c r="B216" s="344"/>
      <c r="C216" s="187" t="s">
        <v>380</v>
      </c>
      <c r="D216" s="86" t="s">
        <v>381</v>
      </c>
      <c r="E216" s="86">
        <v>2007</v>
      </c>
      <c r="F216" s="188" t="s">
        <v>382</v>
      </c>
      <c r="G216" s="188" t="s">
        <v>315</v>
      </c>
      <c r="H216" s="111">
        <v>-57</v>
      </c>
      <c r="I216" s="111"/>
      <c r="J216" s="90">
        <v>0</v>
      </c>
      <c r="K216" s="62">
        <v>0</v>
      </c>
      <c r="L216" s="62"/>
      <c r="M216" s="62"/>
      <c r="N216" s="67"/>
      <c r="O216" s="67"/>
      <c r="P216" s="67"/>
      <c r="Q216" s="67"/>
      <c r="R216" s="67"/>
      <c r="S216" s="56"/>
      <c r="T216" s="56"/>
      <c r="U216" s="66">
        <f>IF((ISBLANK(J216)+ISBLANK(L216)+ISBLANK(K216)+ISBLANK(M216)+ISBLANK(N216)+ISBLANK(O216)+ISBLANK(P216))&lt;8,IF(ISNUMBER(LARGE((J216,L216,M216,N216,O216),1)),LARGE((J216,L216,M216,N216,O216),1),0)+IF(ISNUMBER(LARGE((J216,L216,M216,N216,O216),2)),LARGE((J216,L216,M216,N216,O216),2),0)+K216+P216,"")+Q216+S216+T216+I216</f>
        <v>0</v>
      </c>
      <c r="V216" s="66"/>
      <c r="W216" s="105"/>
      <c r="X216" s="179"/>
      <c r="Y216" s="56" t="s">
        <v>44</v>
      </c>
      <c r="Z216" s="167" t="s">
        <v>348</v>
      </c>
    </row>
    <row r="217" spans="1:6011" ht="16.2" customHeight="1" x14ac:dyDescent="0.3">
      <c r="A217" s="142" t="s">
        <v>36</v>
      </c>
      <c r="B217" s="71"/>
      <c r="C217" s="72" t="s">
        <v>141</v>
      </c>
      <c r="D217" s="73"/>
      <c r="E217" s="74"/>
      <c r="F217" s="75"/>
      <c r="G217" s="76" t="s">
        <v>315</v>
      </c>
      <c r="H217" s="77">
        <v>-52</v>
      </c>
      <c r="I217" s="77"/>
      <c r="J217" s="79"/>
      <c r="K217" s="80"/>
      <c r="L217" s="80"/>
      <c r="M217" s="80"/>
      <c r="N217" s="80"/>
      <c r="O217" s="80"/>
      <c r="P217" s="80"/>
      <c r="Q217" s="80"/>
      <c r="R217" s="80"/>
      <c r="S217" s="73"/>
      <c r="T217" s="73"/>
      <c r="U217" s="82" t="e">
        <f>IF((ISBLANK(J217)+ISBLANK(L217)+ISBLANK(K217)+ISBLANK(M217)+ISBLANK(N217)+ISBLANK(P217))&lt;8,IF(ISNUMBER(LARGE((J217,L217,M217,N217),1)),LARGE((J217,L217,M217,N217),1),0)+IF(ISNUMBER(LARGE((J217,L217,M217,N217),2)),LARGE((J217,L217,M217,N217),2),0)+#REF!+K217+P217,"")+Q217+S217+T217</f>
        <v>#REF!</v>
      </c>
      <c r="V217" s="165"/>
      <c r="W217" s="165"/>
      <c r="X217" s="165"/>
      <c r="Y217" s="166"/>
      <c r="Z217" s="267"/>
    </row>
    <row r="218" spans="1:6011" ht="16.2" customHeight="1" x14ac:dyDescent="0.3">
      <c r="A218" s="170" t="s">
        <v>36</v>
      </c>
      <c r="B218" s="332">
        <v>1</v>
      </c>
      <c r="C218" s="206" t="s">
        <v>383</v>
      </c>
      <c r="D218" s="207" t="s">
        <v>384</v>
      </c>
      <c r="E218" s="207">
        <v>2008</v>
      </c>
      <c r="F218" s="208" t="s">
        <v>201</v>
      </c>
      <c r="G218" s="188" t="s">
        <v>315</v>
      </c>
      <c r="H218" s="111">
        <v>-52</v>
      </c>
      <c r="I218" s="111">
        <f>400/2</f>
        <v>200</v>
      </c>
      <c r="J218" s="67"/>
      <c r="K218" s="62">
        <v>400</v>
      </c>
      <c r="L218" s="334"/>
      <c r="M218" s="66"/>
      <c r="N218" s="66"/>
      <c r="O218" s="186"/>
      <c r="P218" s="345">
        <v>400</v>
      </c>
      <c r="Q218" s="62">
        <v>0</v>
      </c>
      <c r="R218" s="62"/>
      <c r="S218" s="68">
        <v>0</v>
      </c>
      <c r="T218" s="68"/>
      <c r="U218" s="66">
        <f>IF((ISBLANK(J218)+ISBLANK(L218)+ISBLANK(K218)+ISBLANK(M218)+ISBLANK(N218)+ISBLANK(O218)+ISBLANK(P218))&lt;8,IF(ISNUMBER(LARGE((J218,L218,M218,N218,O218),1)),LARGE((J218,L218,M218,N218,O218),1),0)+IF(ISNUMBER(LARGE((J218,L218,M218,N218,O218),2)),LARGE((J218,L218,M218,N218,O218),2),0)+K218+P218,"")+Q218+S218+T218+I218</f>
        <v>1000</v>
      </c>
      <c r="V218" s="178" t="s">
        <v>149</v>
      </c>
      <c r="W218" s="300" t="s">
        <v>5</v>
      </c>
      <c r="X218" s="346" t="s">
        <v>385</v>
      </c>
      <c r="Y218" s="347" t="s">
        <v>317</v>
      </c>
      <c r="Z218" s="309"/>
    </row>
    <row r="219" spans="1:6011" customFormat="1" ht="16.2" customHeight="1" x14ac:dyDescent="0.3">
      <c r="A219" s="169" t="s">
        <v>36</v>
      </c>
      <c r="B219" s="332">
        <v>2</v>
      </c>
      <c r="C219" s="331" t="s">
        <v>386</v>
      </c>
      <c r="D219" s="181" t="s">
        <v>287</v>
      </c>
      <c r="E219" s="181">
        <v>2007</v>
      </c>
      <c r="F219" s="319" t="s">
        <v>213</v>
      </c>
      <c r="G219" s="185" t="s">
        <v>315</v>
      </c>
      <c r="H219" s="67">
        <v>-52</v>
      </c>
      <c r="I219" s="67">
        <v>100</v>
      </c>
      <c r="J219" s="67">
        <v>200</v>
      </c>
      <c r="K219" s="62">
        <v>0</v>
      </c>
      <c r="L219" s="195">
        <v>125</v>
      </c>
      <c r="M219" s="66">
        <v>162.5</v>
      </c>
      <c r="N219" s="67"/>
      <c r="O219" s="67"/>
      <c r="P219" s="67">
        <v>325</v>
      </c>
      <c r="Q219" s="67">
        <v>0</v>
      </c>
      <c r="R219" s="67"/>
      <c r="S219" s="56">
        <v>0</v>
      </c>
      <c r="T219" s="56"/>
      <c r="U219" s="66">
        <f>IF((ISBLANK(J219)+ISBLANK(L219)+ISBLANK(K219)+ISBLANK(M219)+ISBLANK(N219)+ISBLANK(O219)+ISBLANK(P219))&lt;8,IF(ISNUMBER(LARGE((J219,L219,M219,N219,O219),1)),LARGE((J219,L219,M219,N219,O219),1),0)+IF(ISNUMBER(LARGE((J219,L219,M219,N219,O219),2)),LARGE((J219,L219,M219,N219,O219),2),0)+K219+P219,"")+Q219+S219+T219+I219</f>
        <v>787.5</v>
      </c>
      <c r="V219" s="178" t="s">
        <v>149</v>
      </c>
      <c r="W219" s="179"/>
      <c r="X219" s="179">
        <v>-52</v>
      </c>
      <c r="Y219" s="56" t="s">
        <v>44</v>
      </c>
      <c r="Z219" s="306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5"/>
      <c r="QZ219" s="5"/>
      <c r="RA219" s="5"/>
      <c r="RB219" s="5"/>
      <c r="RC219" s="5"/>
      <c r="RD219" s="5"/>
      <c r="RE219" s="5"/>
      <c r="RF219" s="5"/>
      <c r="RG219" s="5"/>
      <c r="RH219" s="5"/>
      <c r="RI219" s="5"/>
      <c r="RJ219" s="5"/>
      <c r="RK219" s="5"/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  <c r="RW219" s="5"/>
      <c r="RX219" s="5"/>
      <c r="RY219" s="5"/>
      <c r="RZ219" s="5"/>
      <c r="SA219" s="5"/>
      <c r="SB219" s="5"/>
      <c r="SC219" s="5"/>
      <c r="SD219" s="5"/>
      <c r="SE219" s="5"/>
      <c r="SF219" s="5"/>
      <c r="SG219" s="5"/>
      <c r="SH219" s="5"/>
      <c r="SI219" s="5"/>
      <c r="SJ219" s="5"/>
      <c r="SK219" s="5"/>
      <c r="SL219" s="5"/>
      <c r="SM219" s="5"/>
      <c r="SN219" s="5"/>
      <c r="SO219" s="5"/>
      <c r="SP219" s="5"/>
      <c r="SQ219" s="5"/>
      <c r="SR219" s="5"/>
      <c r="SS219" s="5"/>
      <c r="ST219" s="5"/>
      <c r="SU219" s="5"/>
      <c r="SV219" s="5"/>
      <c r="SW219" s="5"/>
      <c r="SX219" s="5"/>
      <c r="SY219" s="5"/>
      <c r="SZ219" s="5"/>
      <c r="TA219" s="5"/>
      <c r="TB219" s="5"/>
      <c r="TC219" s="5"/>
      <c r="TD219" s="5"/>
      <c r="TE219" s="5"/>
      <c r="TF219" s="5"/>
      <c r="TG219" s="5"/>
      <c r="TH219" s="5"/>
      <c r="TI219" s="5"/>
      <c r="TJ219" s="5"/>
      <c r="TK219" s="5"/>
      <c r="TL219" s="5"/>
      <c r="TM219" s="5"/>
      <c r="TN219" s="5"/>
      <c r="TO219" s="5"/>
      <c r="TP219" s="5"/>
      <c r="TQ219" s="5"/>
      <c r="TR219" s="5"/>
      <c r="TS219" s="5"/>
      <c r="TT219" s="5"/>
      <c r="TU219" s="5"/>
      <c r="TV219" s="5"/>
      <c r="TW219" s="5"/>
      <c r="TX219" s="5"/>
      <c r="TY219" s="5"/>
      <c r="TZ219" s="5"/>
      <c r="UA219" s="5"/>
      <c r="UB219" s="5"/>
      <c r="UC219" s="5"/>
      <c r="UD219" s="5"/>
      <c r="UE219" s="5"/>
      <c r="UF219" s="5"/>
      <c r="UG219" s="5"/>
      <c r="UH219" s="5"/>
      <c r="UI219" s="5"/>
      <c r="UJ219" s="5"/>
      <c r="UK219" s="5"/>
      <c r="UL219" s="5"/>
      <c r="UM219" s="5"/>
      <c r="UN219" s="5"/>
      <c r="UO219" s="5"/>
      <c r="UP219" s="5"/>
      <c r="UQ219" s="5"/>
      <c r="UR219" s="5"/>
      <c r="US219" s="5"/>
      <c r="UT219" s="5"/>
      <c r="UU219" s="5"/>
      <c r="UV219" s="5"/>
      <c r="UW219" s="5"/>
      <c r="UX219" s="5"/>
      <c r="UY219" s="5"/>
      <c r="UZ219" s="5"/>
      <c r="VA219" s="5"/>
      <c r="VB219" s="5"/>
      <c r="VC219" s="5"/>
      <c r="VD219" s="5"/>
      <c r="VE219" s="5"/>
      <c r="VF219" s="5"/>
      <c r="VG219" s="5"/>
      <c r="VH219" s="5"/>
      <c r="VI219" s="5"/>
      <c r="VJ219" s="5"/>
      <c r="VK219" s="5"/>
      <c r="VL219" s="5"/>
      <c r="VM219" s="5"/>
      <c r="VN219" s="5"/>
      <c r="VO219" s="5"/>
      <c r="VP219" s="5"/>
      <c r="VQ219" s="5"/>
      <c r="VR219" s="5"/>
      <c r="VS219" s="5"/>
      <c r="VT219" s="5"/>
      <c r="VU219" s="5"/>
      <c r="VV219" s="5"/>
      <c r="VW219" s="5"/>
      <c r="VX219" s="5"/>
      <c r="VY219" s="5"/>
      <c r="VZ219" s="5"/>
      <c r="WA219" s="5"/>
      <c r="WB219" s="5"/>
      <c r="WC219" s="5"/>
      <c r="WD219" s="5"/>
      <c r="WE219" s="5"/>
      <c r="WF219" s="5"/>
      <c r="WG219" s="5"/>
      <c r="WH219" s="5"/>
      <c r="WI219" s="5"/>
      <c r="WJ219" s="5"/>
      <c r="WK219" s="5"/>
      <c r="WL219" s="5"/>
      <c r="WM219" s="5"/>
      <c r="WN219" s="5"/>
      <c r="WO219" s="5"/>
      <c r="WP219" s="5"/>
      <c r="WQ219" s="5"/>
      <c r="WR219" s="5"/>
      <c r="WS219" s="5"/>
      <c r="WT219" s="5"/>
      <c r="WU219" s="5"/>
      <c r="WV219" s="5"/>
      <c r="WW219" s="5"/>
      <c r="WX219" s="5"/>
      <c r="WY219" s="5"/>
      <c r="WZ219" s="5"/>
      <c r="XA219" s="5"/>
      <c r="XB219" s="5"/>
      <c r="XC219" s="5"/>
      <c r="XD219" s="5"/>
      <c r="XE219" s="5"/>
      <c r="XF219" s="5"/>
      <c r="XG219" s="5"/>
      <c r="XH219" s="5"/>
      <c r="XI219" s="5"/>
      <c r="XJ219" s="5"/>
      <c r="XK219" s="5"/>
      <c r="XL219" s="5"/>
      <c r="XM219" s="5"/>
      <c r="XN219" s="5"/>
      <c r="XO219" s="5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L219" s="5"/>
      <c r="ZM219" s="5"/>
      <c r="ZN219" s="5"/>
      <c r="ZO219" s="5"/>
      <c r="ZP219" s="5"/>
      <c r="ZQ219" s="5"/>
      <c r="ZR219" s="5"/>
      <c r="ZS219" s="5"/>
      <c r="ZT219" s="5"/>
      <c r="ZU219" s="5"/>
      <c r="ZV219" s="5"/>
      <c r="ZW219" s="5"/>
      <c r="ZX219" s="5"/>
      <c r="ZY219" s="5"/>
      <c r="ZZ219" s="5"/>
      <c r="AAA219" s="5"/>
      <c r="AAB219" s="5"/>
      <c r="AAC219" s="5"/>
      <c r="AAD219" s="5"/>
      <c r="AAE219" s="5"/>
      <c r="AAF219" s="5"/>
      <c r="AAG219" s="5"/>
      <c r="AAH219" s="5"/>
      <c r="AAI219" s="5"/>
      <c r="AAJ219" s="5"/>
      <c r="AAK219" s="5"/>
      <c r="AAL219" s="5"/>
      <c r="AAM219" s="5"/>
      <c r="AAN219" s="5"/>
      <c r="AAO219" s="5"/>
      <c r="AAP219" s="5"/>
      <c r="AAQ219" s="5"/>
      <c r="AAR219" s="5"/>
      <c r="AAS219" s="5"/>
      <c r="AAT219" s="5"/>
      <c r="AAU219" s="5"/>
      <c r="AAV219" s="5"/>
      <c r="AAW219" s="5"/>
      <c r="AAX219" s="5"/>
      <c r="AAY219" s="5"/>
      <c r="AAZ219" s="5"/>
      <c r="ABA219" s="5"/>
      <c r="ABB219" s="5"/>
      <c r="ABC219" s="5"/>
      <c r="ABD219" s="5"/>
      <c r="ABE219" s="5"/>
      <c r="ABF219" s="5"/>
      <c r="ABG219" s="5"/>
      <c r="ABH219" s="5"/>
      <c r="ABI219" s="5"/>
      <c r="ABJ219" s="5"/>
      <c r="ABK219" s="5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5"/>
      <c r="ADI219" s="5"/>
      <c r="ADJ219" s="5"/>
      <c r="ADK219" s="5"/>
      <c r="ADL219" s="5"/>
      <c r="ADM219" s="5"/>
      <c r="ADN219" s="5"/>
      <c r="ADO219" s="5"/>
      <c r="ADP219" s="5"/>
      <c r="ADQ219" s="5"/>
      <c r="ADR219" s="5"/>
      <c r="ADS219" s="5"/>
      <c r="ADT219" s="5"/>
      <c r="ADU219" s="5"/>
      <c r="ADV219" s="5"/>
      <c r="ADW219" s="5"/>
      <c r="ADX219" s="5"/>
      <c r="ADY219" s="5"/>
      <c r="ADZ219" s="5"/>
      <c r="AEA219" s="5"/>
      <c r="AEB219" s="5"/>
      <c r="AEC219" s="5"/>
      <c r="AED219" s="5"/>
      <c r="AEE219" s="5"/>
      <c r="AEF219" s="5"/>
      <c r="AEG219" s="5"/>
      <c r="AEH219" s="5"/>
      <c r="AEI219" s="5"/>
      <c r="AEJ219" s="5"/>
      <c r="AEK219" s="5"/>
      <c r="AEL219" s="5"/>
      <c r="AEM219" s="5"/>
      <c r="AEN219" s="5"/>
      <c r="AEO219" s="5"/>
      <c r="AEP219" s="5"/>
      <c r="AEQ219" s="5"/>
      <c r="AER219" s="5"/>
      <c r="AES219" s="5"/>
      <c r="AET219" s="5"/>
      <c r="AEU219" s="5"/>
      <c r="AEV219" s="5"/>
      <c r="AEW219" s="5"/>
      <c r="AEX219" s="5"/>
      <c r="AEY219" s="5"/>
      <c r="AEZ219" s="5"/>
      <c r="AFA219" s="5"/>
      <c r="AFB219" s="5"/>
      <c r="AFC219" s="5"/>
      <c r="AFD219" s="5"/>
      <c r="AFE219" s="5"/>
      <c r="AFF219" s="5"/>
      <c r="AFG219" s="5"/>
      <c r="AFH219" s="5"/>
      <c r="AFI219" s="5"/>
      <c r="AFJ219" s="5"/>
      <c r="AFK219" s="5"/>
      <c r="AFL219" s="5"/>
      <c r="AFM219" s="5"/>
      <c r="AFN219" s="5"/>
      <c r="AFO219" s="5"/>
      <c r="AFP219" s="5"/>
      <c r="AFQ219" s="5"/>
      <c r="AFR219" s="5"/>
      <c r="AFS219" s="5"/>
      <c r="AFT219" s="5"/>
      <c r="AFU219" s="5"/>
      <c r="AFV219" s="5"/>
      <c r="AFW219" s="5"/>
      <c r="AFX219" s="5"/>
      <c r="AFY219" s="5"/>
      <c r="AFZ219" s="5"/>
      <c r="AGA219" s="5"/>
      <c r="AGB219" s="5"/>
      <c r="AGC219" s="5"/>
      <c r="AGD219" s="5"/>
      <c r="AGE219" s="5"/>
      <c r="AGF219" s="5"/>
      <c r="AGG219" s="5"/>
      <c r="AGH219" s="5"/>
      <c r="AGI219" s="5"/>
      <c r="AGJ219" s="5"/>
      <c r="AGK219" s="5"/>
      <c r="AGL219" s="5"/>
      <c r="AGM219" s="5"/>
      <c r="AGN219" s="5"/>
      <c r="AGO219" s="5"/>
      <c r="AGP219" s="5"/>
      <c r="AGQ219" s="5"/>
      <c r="AGR219" s="5"/>
      <c r="AGS219" s="5"/>
      <c r="AGT219" s="5"/>
      <c r="AGU219" s="5"/>
      <c r="AGV219" s="5"/>
      <c r="AGW219" s="5"/>
      <c r="AGX219" s="5"/>
      <c r="AGY219" s="5"/>
      <c r="AGZ219" s="5"/>
      <c r="AHA219" s="5"/>
      <c r="AHB219" s="5"/>
      <c r="AHC219" s="5"/>
      <c r="AHD219" s="5"/>
      <c r="AHE219" s="5"/>
      <c r="AHF219" s="5"/>
      <c r="AHG219" s="5"/>
      <c r="AHH219" s="5"/>
      <c r="AHI219" s="5"/>
      <c r="AHJ219" s="5"/>
      <c r="AHK219" s="5"/>
      <c r="AHL219" s="5"/>
      <c r="AHM219" s="5"/>
      <c r="AHN219" s="5"/>
      <c r="AHO219" s="5"/>
      <c r="AHP219" s="5"/>
      <c r="AHQ219" s="5"/>
      <c r="AHR219" s="5"/>
      <c r="AHS219" s="5"/>
      <c r="AHT219" s="5"/>
      <c r="AHU219" s="5"/>
      <c r="AHV219" s="5"/>
      <c r="AHW219" s="5"/>
      <c r="AHX219" s="5"/>
      <c r="AHY219" s="5"/>
      <c r="AHZ219" s="5"/>
      <c r="AIA219" s="5"/>
      <c r="AIB219" s="5"/>
      <c r="AIC219" s="5"/>
      <c r="AID219" s="5"/>
      <c r="AIE219" s="5"/>
      <c r="AIF219" s="5"/>
      <c r="AIG219" s="5"/>
      <c r="AIH219" s="5"/>
      <c r="AII219" s="5"/>
      <c r="AIJ219" s="5"/>
      <c r="AIK219" s="5"/>
      <c r="AIL219" s="5"/>
      <c r="AIM219" s="5"/>
      <c r="AIN219" s="5"/>
      <c r="AIO219" s="5"/>
      <c r="AIP219" s="5"/>
      <c r="AIQ219" s="5"/>
      <c r="AIR219" s="5"/>
      <c r="AIS219" s="5"/>
      <c r="AIT219" s="5"/>
      <c r="AIU219" s="5"/>
      <c r="AIV219" s="5"/>
      <c r="AIW219" s="5"/>
      <c r="AIX219" s="5"/>
      <c r="AIY219" s="5"/>
      <c r="AIZ219" s="5"/>
      <c r="AJA219" s="5"/>
      <c r="AJB219" s="5"/>
      <c r="AJC219" s="5"/>
      <c r="AJD219" s="5"/>
      <c r="AJE219" s="5"/>
      <c r="AJF219" s="5"/>
      <c r="AJG219" s="5"/>
      <c r="AJH219" s="5"/>
      <c r="AJI219" s="5"/>
      <c r="AJJ219" s="5"/>
      <c r="AJK219" s="5"/>
      <c r="AJL219" s="5"/>
      <c r="AJM219" s="5"/>
      <c r="AJN219" s="5"/>
      <c r="AJO219" s="5"/>
      <c r="AJP219" s="5"/>
      <c r="AJQ219" s="5"/>
      <c r="AJR219" s="5"/>
      <c r="AJS219" s="5"/>
      <c r="AJT219" s="5"/>
      <c r="AJU219" s="5"/>
      <c r="AJV219" s="5"/>
      <c r="AJW219" s="5"/>
      <c r="AJX219" s="5"/>
      <c r="AJY219" s="5"/>
      <c r="AJZ219" s="5"/>
      <c r="AKA219" s="5"/>
      <c r="AKB219" s="5"/>
      <c r="AKC219" s="5"/>
      <c r="AKD219" s="5"/>
      <c r="AKE219" s="5"/>
      <c r="AKF219" s="5"/>
      <c r="AKG219" s="5"/>
      <c r="AKH219" s="5"/>
      <c r="AKI219" s="5"/>
      <c r="AKJ219" s="5"/>
      <c r="AKK219" s="5"/>
      <c r="AKL219" s="5"/>
      <c r="AKM219" s="5"/>
      <c r="AKN219" s="5"/>
      <c r="AKO219" s="5"/>
      <c r="AKP219" s="5"/>
      <c r="AKQ219" s="5"/>
      <c r="AKR219" s="5"/>
      <c r="AKS219" s="5"/>
      <c r="AKT219" s="5"/>
      <c r="AKU219" s="5"/>
      <c r="AKV219" s="5"/>
      <c r="AKW219" s="5"/>
      <c r="AKX219" s="5"/>
      <c r="AKY219" s="5"/>
      <c r="AKZ219" s="5"/>
      <c r="ALA219" s="5"/>
      <c r="ALB219" s="5"/>
      <c r="ALC219" s="5"/>
      <c r="ALD219" s="5"/>
      <c r="ALE219" s="5"/>
      <c r="ALF219" s="5"/>
      <c r="ALG219" s="5"/>
      <c r="ALH219" s="5"/>
      <c r="ALI219" s="5"/>
      <c r="ALJ219" s="5"/>
      <c r="ALK219" s="5"/>
      <c r="ALL219" s="5"/>
      <c r="ALM219" s="5"/>
      <c r="ALN219" s="5"/>
      <c r="ALO219" s="5"/>
      <c r="ALP219" s="5"/>
      <c r="ALQ219" s="5"/>
      <c r="ALR219" s="5"/>
      <c r="ALS219" s="5"/>
      <c r="ALT219" s="5"/>
      <c r="ALU219" s="5"/>
      <c r="ALV219" s="5"/>
      <c r="ALW219" s="5"/>
      <c r="ALX219" s="5"/>
      <c r="ALY219" s="5"/>
      <c r="ALZ219" s="5"/>
      <c r="AMA219" s="5"/>
      <c r="AMB219" s="5"/>
      <c r="AMC219" s="5"/>
      <c r="AMD219" s="5"/>
      <c r="AME219" s="5"/>
      <c r="AMF219" s="5"/>
      <c r="AMG219" s="5"/>
      <c r="AMH219" s="5"/>
      <c r="AMI219" s="5"/>
      <c r="AMJ219" s="5"/>
      <c r="AMK219" s="5"/>
      <c r="AML219" s="5"/>
      <c r="AMM219" s="5"/>
      <c r="AMN219" s="5"/>
      <c r="AMO219" s="5"/>
      <c r="AMP219" s="5"/>
      <c r="AMQ219" s="5"/>
      <c r="AMR219" s="5"/>
      <c r="AMS219" s="5"/>
      <c r="AMT219" s="5"/>
      <c r="AMU219" s="5"/>
      <c r="AMV219" s="5"/>
      <c r="AMW219" s="5"/>
      <c r="AMX219" s="5"/>
      <c r="AMY219" s="5"/>
      <c r="AMZ219" s="5"/>
      <c r="ANA219" s="5"/>
      <c r="ANB219" s="5"/>
      <c r="ANC219" s="5"/>
      <c r="AND219" s="5"/>
      <c r="ANE219" s="5"/>
      <c r="ANF219" s="5"/>
      <c r="ANG219" s="5"/>
      <c r="ANH219" s="5"/>
      <c r="ANI219" s="5"/>
      <c r="ANJ219" s="5"/>
      <c r="ANK219" s="5"/>
      <c r="ANL219" s="5"/>
      <c r="ANM219" s="5"/>
      <c r="ANN219" s="5"/>
      <c r="ANO219" s="5"/>
      <c r="ANP219" s="5"/>
      <c r="ANQ219" s="5"/>
      <c r="ANR219" s="5"/>
      <c r="ANS219" s="5"/>
      <c r="ANT219" s="5"/>
      <c r="ANU219" s="5"/>
      <c r="ANV219" s="5"/>
      <c r="ANW219" s="5"/>
      <c r="ANX219" s="5"/>
      <c r="ANY219" s="5"/>
      <c r="ANZ219" s="5"/>
      <c r="AOA219" s="5"/>
      <c r="AOB219" s="5"/>
      <c r="AOC219" s="5"/>
      <c r="AOD219" s="5"/>
      <c r="AOE219" s="5"/>
      <c r="AOF219" s="5"/>
      <c r="AOG219" s="5"/>
      <c r="AOH219" s="5"/>
      <c r="AOI219" s="5"/>
      <c r="AOJ219" s="5"/>
      <c r="AOK219" s="5"/>
      <c r="AOL219" s="5"/>
      <c r="AOM219" s="5"/>
      <c r="AON219" s="5"/>
      <c r="AOO219" s="5"/>
      <c r="AOP219" s="5"/>
      <c r="AOQ219" s="5"/>
      <c r="AOR219" s="5"/>
      <c r="AOS219" s="5"/>
      <c r="AOT219" s="5"/>
      <c r="AOU219" s="5"/>
      <c r="AOV219" s="5"/>
      <c r="AOW219" s="5"/>
      <c r="AOX219" s="5"/>
      <c r="AOY219" s="5"/>
      <c r="AOZ219" s="5"/>
      <c r="APA219" s="5"/>
      <c r="APB219" s="5"/>
      <c r="APC219" s="5"/>
      <c r="APD219" s="5"/>
      <c r="APE219" s="5"/>
      <c r="APF219" s="5"/>
      <c r="APG219" s="5"/>
      <c r="APH219" s="5"/>
      <c r="API219" s="5"/>
      <c r="APJ219" s="5"/>
      <c r="APK219" s="5"/>
      <c r="APL219" s="5"/>
      <c r="APM219" s="5"/>
      <c r="APN219" s="5"/>
      <c r="APO219" s="5"/>
      <c r="APP219" s="5"/>
      <c r="APQ219" s="5"/>
      <c r="APR219" s="5"/>
      <c r="APS219" s="5"/>
      <c r="APT219" s="5"/>
      <c r="APU219" s="5"/>
      <c r="APV219" s="5"/>
      <c r="APW219" s="5"/>
      <c r="APX219" s="5"/>
      <c r="APY219" s="5"/>
      <c r="APZ219" s="5"/>
      <c r="AQA219" s="5"/>
      <c r="AQB219" s="5"/>
      <c r="AQC219" s="5"/>
      <c r="AQD219" s="5"/>
      <c r="AQE219" s="5"/>
      <c r="AQF219" s="5"/>
      <c r="AQG219" s="5"/>
      <c r="AQH219" s="5"/>
      <c r="AQI219" s="5"/>
      <c r="AQJ219" s="5"/>
      <c r="AQK219" s="5"/>
      <c r="AQL219" s="5"/>
      <c r="AQM219" s="5"/>
      <c r="AQN219" s="5"/>
      <c r="AQO219" s="5"/>
      <c r="AQP219" s="5"/>
      <c r="AQQ219" s="5"/>
      <c r="AQR219" s="5"/>
      <c r="AQS219" s="5"/>
      <c r="AQT219" s="5"/>
      <c r="AQU219" s="5"/>
      <c r="AQV219" s="5"/>
      <c r="AQW219" s="5"/>
      <c r="AQX219" s="5"/>
      <c r="AQY219" s="5"/>
      <c r="AQZ219" s="5"/>
      <c r="ARA219" s="5"/>
      <c r="ARB219" s="5"/>
      <c r="ARC219" s="5"/>
      <c r="ARD219" s="5"/>
      <c r="ARE219" s="5"/>
      <c r="ARF219" s="5"/>
      <c r="ARG219" s="5"/>
      <c r="ARH219" s="5"/>
      <c r="ARI219" s="5"/>
      <c r="ARJ219" s="5"/>
      <c r="ARK219" s="5"/>
      <c r="ARL219" s="5"/>
      <c r="ARM219" s="5"/>
      <c r="ARN219" s="5"/>
      <c r="ARO219" s="5"/>
      <c r="ARP219" s="5"/>
      <c r="ARQ219" s="5"/>
      <c r="ARR219" s="5"/>
      <c r="ARS219" s="5"/>
      <c r="ART219" s="5"/>
      <c r="ARU219" s="5"/>
      <c r="ARV219" s="5"/>
      <c r="ARW219" s="5"/>
      <c r="ARX219" s="5"/>
      <c r="ARY219" s="5"/>
      <c r="ARZ219" s="5"/>
      <c r="ASA219" s="5"/>
      <c r="ASB219" s="5"/>
      <c r="ASC219" s="5"/>
      <c r="ASD219" s="5"/>
      <c r="ASE219" s="5"/>
      <c r="ASF219" s="5"/>
      <c r="ASG219" s="5"/>
      <c r="ASH219" s="5"/>
      <c r="ASI219" s="5"/>
      <c r="ASJ219" s="5"/>
      <c r="ASK219" s="5"/>
      <c r="ASL219" s="5"/>
      <c r="ASM219" s="5"/>
      <c r="ASN219" s="5"/>
      <c r="ASO219" s="5"/>
      <c r="ASP219" s="5"/>
      <c r="ASQ219" s="5"/>
      <c r="ASR219" s="5"/>
      <c r="ASS219" s="5"/>
      <c r="AST219" s="5"/>
      <c r="ASU219" s="5"/>
      <c r="ASV219" s="5"/>
      <c r="ASW219" s="5"/>
      <c r="ASX219" s="5"/>
      <c r="ASY219" s="5"/>
      <c r="ASZ219" s="5"/>
      <c r="ATA219" s="5"/>
      <c r="ATB219" s="5"/>
      <c r="ATC219" s="5"/>
      <c r="ATD219" s="5"/>
      <c r="ATE219" s="5"/>
      <c r="ATF219" s="5"/>
      <c r="ATG219" s="5"/>
      <c r="ATH219" s="5"/>
      <c r="ATI219" s="5"/>
      <c r="ATJ219" s="5"/>
      <c r="ATK219" s="5"/>
      <c r="ATL219" s="5"/>
      <c r="ATM219" s="5"/>
      <c r="ATN219" s="5"/>
      <c r="ATO219" s="5"/>
      <c r="ATP219" s="5"/>
      <c r="ATQ219" s="5"/>
      <c r="ATR219" s="5"/>
      <c r="ATS219" s="5"/>
      <c r="ATT219" s="5"/>
      <c r="ATU219" s="5"/>
      <c r="ATV219" s="5"/>
      <c r="ATW219" s="5"/>
      <c r="ATX219" s="5"/>
      <c r="ATY219" s="5"/>
      <c r="ATZ219" s="5"/>
      <c r="AUA219" s="5"/>
      <c r="AUB219" s="5"/>
      <c r="AUC219" s="5"/>
      <c r="AUD219" s="5"/>
      <c r="AUE219" s="5"/>
      <c r="AUF219" s="5"/>
      <c r="AUG219" s="5"/>
      <c r="AUH219" s="5"/>
      <c r="AUI219" s="5"/>
      <c r="AUJ219" s="5"/>
      <c r="AUK219" s="5"/>
      <c r="AUL219" s="5"/>
      <c r="AUM219" s="5"/>
      <c r="AUN219" s="5"/>
      <c r="AUO219" s="5"/>
      <c r="AUP219" s="5"/>
      <c r="AUQ219" s="5"/>
      <c r="AUR219" s="5"/>
      <c r="AUS219" s="5"/>
      <c r="AUT219" s="5"/>
      <c r="AUU219" s="5"/>
      <c r="AUV219" s="5"/>
      <c r="AUW219" s="5"/>
      <c r="AUX219" s="5"/>
      <c r="AUY219" s="5"/>
      <c r="AUZ219" s="5"/>
      <c r="AVA219" s="5"/>
      <c r="AVB219" s="5"/>
      <c r="AVC219" s="5"/>
      <c r="AVD219" s="5"/>
      <c r="AVE219" s="5"/>
      <c r="AVF219" s="5"/>
      <c r="AVG219" s="5"/>
      <c r="AVH219" s="5"/>
      <c r="AVI219" s="5"/>
      <c r="AVJ219" s="5"/>
      <c r="AVK219" s="5"/>
      <c r="AVL219" s="5"/>
      <c r="AVM219" s="5"/>
      <c r="AVN219" s="5"/>
      <c r="AVO219" s="5"/>
      <c r="AVP219" s="5"/>
      <c r="AVQ219" s="5"/>
      <c r="AVR219" s="5"/>
      <c r="AVS219" s="5"/>
      <c r="AVT219" s="5"/>
      <c r="AVU219" s="5"/>
      <c r="AVV219" s="5"/>
      <c r="AVW219" s="5"/>
      <c r="AVX219" s="5"/>
      <c r="AVY219" s="5"/>
      <c r="AVZ219" s="5"/>
      <c r="AWA219" s="5"/>
      <c r="AWB219" s="5"/>
      <c r="AWC219" s="5"/>
      <c r="AWD219" s="5"/>
      <c r="AWE219" s="5"/>
      <c r="AWF219" s="5"/>
      <c r="AWG219" s="5"/>
      <c r="AWH219" s="5"/>
      <c r="AWI219" s="5"/>
      <c r="AWJ219" s="5"/>
      <c r="AWK219" s="5"/>
      <c r="AWL219" s="5"/>
      <c r="AWM219" s="5"/>
      <c r="AWN219" s="5"/>
      <c r="AWO219" s="5"/>
      <c r="AWP219" s="5"/>
      <c r="AWQ219" s="5"/>
      <c r="AWR219" s="5"/>
      <c r="AWS219" s="5"/>
      <c r="AWT219" s="5"/>
      <c r="AWU219" s="5"/>
      <c r="AWV219" s="5"/>
      <c r="AWW219" s="5"/>
      <c r="AWX219" s="5"/>
      <c r="AWY219" s="5"/>
      <c r="AWZ219" s="5"/>
      <c r="AXA219" s="5"/>
      <c r="AXB219" s="5"/>
      <c r="AXC219" s="5"/>
      <c r="AXD219" s="5"/>
      <c r="AXE219" s="5"/>
      <c r="AXF219" s="5"/>
      <c r="AXG219" s="5"/>
      <c r="AXH219" s="5"/>
      <c r="AXI219" s="5"/>
      <c r="AXJ219" s="5"/>
      <c r="AXK219" s="5"/>
      <c r="AXL219" s="5"/>
      <c r="AXM219" s="5"/>
      <c r="AXN219" s="5"/>
      <c r="AXO219" s="5"/>
      <c r="AXP219" s="5"/>
      <c r="AXQ219" s="5"/>
      <c r="AXR219" s="5"/>
      <c r="AXS219" s="5"/>
      <c r="AXT219" s="5"/>
      <c r="AXU219" s="5"/>
      <c r="AXV219" s="5"/>
      <c r="AXW219" s="5"/>
      <c r="AXX219" s="5"/>
      <c r="AXY219" s="5"/>
      <c r="AXZ219" s="5"/>
      <c r="AYA219" s="5"/>
      <c r="AYB219" s="5"/>
      <c r="AYC219" s="5"/>
      <c r="AYD219" s="5"/>
      <c r="AYE219" s="5"/>
      <c r="AYF219" s="5"/>
      <c r="AYG219" s="5"/>
      <c r="AYH219" s="5"/>
      <c r="AYI219" s="5"/>
      <c r="AYJ219" s="5"/>
      <c r="AYK219" s="5"/>
      <c r="AYL219" s="5"/>
      <c r="AYM219" s="5"/>
      <c r="AYN219" s="5"/>
      <c r="AYO219" s="5"/>
      <c r="AYP219" s="5"/>
      <c r="AYQ219" s="5"/>
      <c r="AYR219" s="5"/>
      <c r="AYS219" s="5"/>
      <c r="AYT219" s="5"/>
      <c r="AYU219" s="5"/>
      <c r="AYV219" s="5"/>
      <c r="AYW219" s="5"/>
      <c r="AYX219" s="5"/>
      <c r="AYY219" s="5"/>
      <c r="AYZ219" s="5"/>
      <c r="AZA219" s="5"/>
      <c r="AZB219" s="5"/>
      <c r="AZC219" s="5"/>
      <c r="AZD219" s="5"/>
      <c r="AZE219" s="5"/>
      <c r="AZF219" s="5"/>
      <c r="AZG219" s="5"/>
      <c r="AZH219" s="5"/>
      <c r="AZI219" s="5"/>
      <c r="AZJ219" s="5"/>
      <c r="AZK219" s="5"/>
      <c r="AZL219" s="5"/>
      <c r="AZM219" s="5"/>
      <c r="AZN219" s="5"/>
      <c r="AZO219" s="5"/>
      <c r="AZP219" s="5"/>
      <c r="AZQ219" s="5"/>
      <c r="AZR219" s="5"/>
      <c r="AZS219" s="5"/>
      <c r="AZT219" s="5"/>
      <c r="AZU219" s="5"/>
      <c r="AZV219" s="5"/>
      <c r="AZW219" s="5"/>
      <c r="AZX219" s="5"/>
      <c r="AZY219" s="5"/>
      <c r="AZZ219" s="5"/>
      <c r="BAA219" s="5"/>
      <c r="BAB219" s="5"/>
      <c r="BAC219" s="5"/>
      <c r="BAD219" s="5"/>
      <c r="BAE219" s="5"/>
      <c r="BAF219" s="5"/>
      <c r="BAG219" s="5"/>
      <c r="BAH219" s="5"/>
      <c r="BAI219" s="5"/>
      <c r="BAJ219" s="5"/>
      <c r="BAK219" s="5"/>
      <c r="BAL219" s="5"/>
      <c r="BAM219" s="5"/>
      <c r="BAN219" s="5"/>
      <c r="BAO219" s="5"/>
      <c r="BAP219" s="5"/>
      <c r="BAQ219" s="5"/>
      <c r="BAR219" s="5"/>
      <c r="BAS219" s="5"/>
      <c r="BAT219" s="5"/>
      <c r="BAU219" s="5"/>
      <c r="BAV219" s="5"/>
      <c r="BAW219" s="5"/>
      <c r="BAX219" s="5"/>
      <c r="BAY219" s="5"/>
      <c r="BAZ219" s="5"/>
      <c r="BBA219" s="5"/>
      <c r="BBB219" s="5"/>
      <c r="BBC219" s="5"/>
      <c r="BBD219" s="5"/>
      <c r="BBE219" s="5"/>
      <c r="BBF219" s="5"/>
      <c r="BBG219" s="5"/>
      <c r="BBH219" s="5"/>
      <c r="BBI219" s="5"/>
      <c r="BBJ219" s="5"/>
      <c r="BBK219" s="5"/>
      <c r="BBL219" s="5"/>
      <c r="BBM219" s="5"/>
      <c r="BBN219" s="5"/>
      <c r="BBO219" s="5"/>
      <c r="BBP219" s="5"/>
      <c r="BBQ219" s="5"/>
      <c r="BBR219" s="5"/>
      <c r="BBS219" s="5"/>
      <c r="BBT219" s="5"/>
      <c r="BBU219" s="5"/>
      <c r="BBV219" s="5"/>
      <c r="BBW219" s="5"/>
      <c r="BBX219" s="5"/>
      <c r="BBY219" s="5"/>
      <c r="BBZ219" s="5"/>
      <c r="BCA219" s="5"/>
      <c r="BCB219" s="5"/>
      <c r="BCC219" s="5"/>
      <c r="BCD219" s="5"/>
      <c r="BCE219" s="5"/>
      <c r="BCF219" s="5"/>
      <c r="BCG219" s="5"/>
      <c r="BCH219" s="5"/>
      <c r="BCI219" s="5"/>
      <c r="BCJ219" s="5"/>
      <c r="BCK219" s="5"/>
      <c r="BCL219" s="5"/>
      <c r="BCM219" s="5"/>
      <c r="BCN219" s="5"/>
      <c r="BCO219" s="5"/>
      <c r="BCP219" s="5"/>
      <c r="BCQ219" s="5"/>
      <c r="BCR219" s="5"/>
      <c r="BCS219" s="5"/>
      <c r="BCT219" s="5"/>
      <c r="BCU219" s="5"/>
      <c r="BCV219" s="5"/>
      <c r="BCW219" s="5"/>
      <c r="BCX219" s="5"/>
      <c r="BCY219" s="5"/>
      <c r="BCZ219" s="5"/>
      <c r="BDA219" s="5"/>
      <c r="BDB219" s="5"/>
      <c r="BDC219" s="5"/>
      <c r="BDD219" s="5"/>
      <c r="BDE219" s="5"/>
      <c r="BDF219" s="5"/>
      <c r="BDG219" s="5"/>
      <c r="BDH219" s="5"/>
      <c r="BDI219" s="5"/>
      <c r="BDJ219" s="5"/>
      <c r="BDK219" s="5"/>
      <c r="BDL219" s="5"/>
      <c r="BDM219" s="5"/>
      <c r="BDN219" s="5"/>
      <c r="BDO219" s="5"/>
      <c r="BDP219" s="5"/>
      <c r="BDQ219" s="5"/>
      <c r="BDR219" s="5"/>
      <c r="BDS219" s="5"/>
      <c r="BDT219" s="5"/>
      <c r="BDU219" s="5"/>
      <c r="BDV219" s="5"/>
      <c r="BDW219" s="5"/>
      <c r="BDX219" s="5"/>
      <c r="BDY219" s="5"/>
      <c r="BDZ219" s="5"/>
      <c r="BEA219" s="5"/>
      <c r="BEB219" s="5"/>
      <c r="BEC219" s="5"/>
      <c r="BED219" s="5"/>
      <c r="BEE219" s="5"/>
      <c r="BEF219" s="5"/>
      <c r="BEG219" s="5"/>
      <c r="BEH219" s="5"/>
      <c r="BEI219" s="5"/>
      <c r="BEJ219" s="5"/>
      <c r="BEK219" s="5"/>
      <c r="BEL219" s="5"/>
      <c r="BEM219" s="5"/>
      <c r="BEN219" s="5"/>
      <c r="BEO219" s="5"/>
      <c r="BEP219" s="5"/>
      <c r="BEQ219" s="5"/>
      <c r="BER219" s="5"/>
      <c r="BES219" s="5"/>
      <c r="BET219" s="5"/>
      <c r="BEU219" s="5"/>
      <c r="BEV219" s="5"/>
      <c r="BEW219" s="5"/>
      <c r="BEX219" s="5"/>
      <c r="BEY219" s="5"/>
      <c r="BEZ219" s="5"/>
      <c r="BFA219" s="5"/>
      <c r="BFB219" s="5"/>
      <c r="BFC219" s="5"/>
      <c r="BFD219" s="5"/>
      <c r="BFE219" s="5"/>
      <c r="BFF219" s="5"/>
      <c r="BFG219" s="5"/>
      <c r="BFH219" s="5"/>
      <c r="BFI219" s="5"/>
      <c r="BFJ219" s="5"/>
      <c r="BFK219" s="5"/>
      <c r="BFL219" s="5"/>
      <c r="BFM219" s="5"/>
      <c r="BFN219" s="5"/>
      <c r="BFO219" s="5"/>
      <c r="BFP219" s="5"/>
      <c r="BFQ219" s="5"/>
      <c r="BFR219" s="5"/>
      <c r="BFS219" s="5"/>
      <c r="BFT219" s="5"/>
      <c r="BFU219" s="5"/>
      <c r="BFV219" s="5"/>
      <c r="BFW219" s="5"/>
      <c r="BFX219" s="5"/>
      <c r="BFY219" s="5"/>
      <c r="BFZ219" s="5"/>
      <c r="BGA219" s="5"/>
      <c r="BGB219" s="5"/>
      <c r="BGC219" s="5"/>
      <c r="BGD219" s="5"/>
      <c r="BGE219" s="5"/>
      <c r="BGF219" s="5"/>
      <c r="BGG219" s="5"/>
      <c r="BGH219" s="5"/>
      <c r="BGI219" s="5"/>
      <c r="BGJ219" s="5"/>
      <c r="BGK219" s="5"/>
      <c r="BGL219" s="5"/>
      <c r="BGM219" s="5"/>
      <c r="BGN219" s="5"/>
      <c r="BGO219" s="5"/>
      <c r="BGP219" s="5"/>
      <c r="BGQ219" s="5"/>
      <c r="BGR219" s="5"/>
      <c r="BGS219" s="5"/>
      <c r="BGT219" s="5"/>
      <c r="BGU219" s="5"/>
      <c r="BGV219" s="5"/>
      <c r="BGW219" s="5"/>
      <c r="BGX219" s="5"/>
      <c r="BGY219" s="5"/>
      <c r="BGZ219" s="5"/>
      <c r="BHA219" s="5"/>
      <c r="BHB219" s="5"/>
      <c r="BHC219" s="5"/>
      <c r="BHD219" s="5"/>
      <c r="BHE219" s="5"/>
      <c r="BHF219" s="5"/>
      <c r="BHG219" s="5"/>
      <c r="BHH219" s="5"/>
      <c r="BHI219" s="5"/>
      <c r="BHJ219" s="5"/>
      <c r="BHK219" s="5"/>
      <c r="BHL219" s="5"/>
      <c r="BHM219" s="5"/>
      <c r="BHN219" s="5"/>
      <c r="BHO219" s="5"/>
      <c r="BHP219" s="5"/>
      <c r="BHQ219" s="5"/>
      <c r="BHR219" s="5"/>
      <c r="BHS219" s="5"/>
      <c r="BHT219" s="5"/>
      <c r="BHU219" s="5"/>
      <c r="BHV219" s="5"/>
      <c r="BHW219" s="5"/>
      <c r="BHX219" s="5"/>
      <c r="BHY219" s="5"/>
      <c r="BHZ219" s="5"/>
      <c r="BIA219" s="5"/>
      <c r="BIB219" s="5"/>
      <c r="BIC219" s="5"/>
      <c r="BID219" s="5"/>
      <c r="BIE219" s="5"/>
      <c r="BIF219" s="5"/>
      <c r="BIG219" s="5"/>
      <c r="BIH219" s="5"/>
      <c r="BII219" s="5"/>
      <c r="BIJ219" s="5"/>
      <c r="BIK219" s="5"/>
      <c r="BIL219" s="5"/>
      <c r="BIM219" s="5"/>
      <c r="BIN219" s="5"/>
      <c r="BIO219" s="5"/>
      <c r="BIP219" s="5"/>
      <c r="BIQ219" s="5"/>
      <c r="BIR219" s="5"/>
      <c r="BIS219" s="5"/>
      <c r="BIT219" s="5"/>
      <c r="BIU219" s="5"/>
      <c r="BIV219" s="5"/>
      <c r="BIW219" s="5"/>
      <c r="BIX219" s="5"/>
      <c r="BIY219" s="5"/>
      <c r="BIZ219" s="5"/>
      <c r="BJA219" s="5"/>
      <c r="BJB219" s="5"/>
      <c r="BJC219" s="5"/>
      <c r="BJD219" s="5"/>
      <c r="BJE219" s="5"/>
      <c r="BJF219" s="5"/>
      <c r="BJG219" s="5"/>
      <c r="BJH219" s="5"/>
      <c r="BJI219" s="5"/>
      <c r="BJJ219" s="5"/>
      <c r="BJK219" s="5"/>
      <c r="BJL219" s="5"/>
      <c r="BJM219" s="5"/>
      <c r="BJN219" s="5"/>
      <c r="BJO219" s="5"/>
      <c r="BJP219" s="5"/>
      <c r="BJQ219" s="5"/>
      <c r="BJR219" s="5"/>
      <c r="BJS219" s="5"/>
      <c r="BJT219" s="5"/>
      <c r="BJU219" s="5"/>
      <c r="BJV219" s="5"/>
      <c r="BJW219" s="5"/>
      <c r="BJX219" s="5"/>
      <c r="BJY219" s="5"/>
      <c r="BJZ219" s="5"/>
      <c r="BKA219" s="5"/>
      <c r="BKB219" s="5"/>
      <c r="BKC219" s="5"/>
      <c r="BKD219" s="5"/>
      <c r="BKE219" s="5"/>
      <c r="BKF219" s="5"/>
      <c r="BKG219" s="5"/>
      <c r="BKH219" s="5"/>
      <c r="BKI219" s="5"/>
      <c r="BKJ219" s="5"/>
      <c r="BKK219" s="5"/>
      <c r="BKL219" s="5"/>
      <c r="BKM219" s="5"/>
      <c r="BKN219" s="5"/>
      <c r="BKO219" s="5"/>
      <c r="BKP219" s="5"/>
      <c r="BKQ219" s="5"/>
      <c r="BKR219" s="5"/>
      <c r="BKS219" s="5"/>
      <c r="BKT219" s="5"/>
      <c r="BKU219" s="5"/>
      <c r="BKV219" s="5"/>
      <c r="BKW219" s="5"/>
      <c r="BKX219" s="5"/>
      <c r="BKY219" s="5"/>
      <c r="BKZ219" s="5"/>
      <c r="BLA219" s="5"/>
      <c r="BLB219" s="5"/>
      <c r="BLC219" s="5"/>
      <c r="BLD219" s="5"/>
      <c r="BLE219" s="5"/>
      <c r="BLF219" s="5"/>
      <c r="BLG219" s="5"/>
      <c r="BLH219" s="5"/>
      <c r="BLI219" s="5"/>
      <c r="BLJ219" s="5"/>
      <c r="BLK219" s="5"/>
      <c r="BLL219" s="5"/>
      <c r="BLM219" s="5"/>
      <c r="BLN219" s="5"/>
      <c r="BLO219" s="5"/>
      <c r="BLP219" s="5"/>
      <c r="BLQ219" s="5"/>
      <c r="BLR219" s="5"/>
      <c r="BLS219" s="5"/>
      <c r="BLT219" s="5"/>
      <c r="BLU219" s="5"/>
      <c r="BLV219" s="5"/>
      <c r="BLW219" s="5"/>
      <c r="BLX219" s="5"/>
      <c r="BLY219" s="5"/>
      <c r="BLZ219" s="5"/>
      <c r="BMA219" s="5"/>
      <c r="BMB219" s="5"/>
      <c r="BMC219" s="5"/>
      <c r="BMD219" s="5"/>
      <c r="BME219" s="5"/>
      <c r="BMF219" s="5"/>
      <c r="BMG219" s="5"/>
      <c r="BMH219" s="5"/>
      <c r="BMI219" s="5"/>
      <c r="BMJ219" s="5"/>
      <c r="BMK219" s="5"/>
      <c r="BML219" s="5"/>
      <c r="BMM219" s="5"/>
      <c r="BMN219" s="5"/>
      <c r="BMO219" s="5"/>
      <c r="BMP219" s="5"/>
      <c r="BMQ219" s="5"/>
      <c r="BMR219" s="5"/>
      <c r="BMS219" s="5"/>
      <c r="BMT219" s="5"/>
      <c r="BMU219" s="5"/>
      <c r="BMV219" s="5"/>
      <c r="BMW219" s="5"/>
      <c r="BMX219" s="5"/>
      <c r="BMY219" s="5"/>
      <c r="BMZ219" s="5"/>
      <c r="BNA219" s="5"/>
      <c r="BNB219" s="5"/>
      <c r="BNC219" s="5"/>
      <c r="BND219" s="5"/>
      <c r="BNE219" s="5"/>
      <c r="BNF219" s="5"/>
      <c r="BNG219" s="5"/>
      <c r="BNH219" s="5"/>
      <c r="BNI219" s="5"/>
      <c r="BNJ219" s="5"/>
      <c r="BNK219" s="5"/>
      <c r="BNL219" s="5"/>
      <c r="BNM219" s="5"/>
      <c r="BNN219" s="5"/>
      <c r="BNO219" s="5"/>
      <c r="BNP219" s="5"/>
      <c r="BNQ219" s="5"/>
      <c r="BNR219" s="5"/>
      <c r="BNS219" s="5"/>
      <c r="BNT219" s="5"/>
      <c r="BNU219" s="5"/>
      <c r="BNV219" s="5"/>
      <c r="BNW219" s="5"/>
      <c r="BNX219" s="5"/>
      <c r="BNY219" s="5"/>
      <c r="BNZ219" s="5"/>
      <c r="BOA219" s="5"/>
      <c r="BOB219" s="5"/>
      <c r="BOC219" s="5"/>
      <c r="BOD219" s="5"/>
      <c r="BOE219" s="5"/>
      <c r="BOF219" s="5"/>
      <c r="BOG219" s="5"/>
      <c r="BOH219" s="5"/>
      <c r="BOI219" s="5"/>
      <c r="BOJ219" s="5"/>
      <c r="BOK219" s="5"/>
      <c r="BOL219" s="5"/>
      <c r="BOM219" s="5"/>
      <c r="BON219" s="5"/>
      <c r="BOO219" s="5"/>
      <c r="BOP219" s="5"/>
      <c r="BOQ219" s="5"/>
      <c r="BOR219" s="5"/>
      <c r="BOS219" s="5"/>
      <c r="BOT219" s="5"/>
      <c r="BOU219" s="5"/>
      <c r="BOV219" s="5"/>
      <c r="BOW219" s="5"/>
      <c r="BOX219" s="5"/>
      <c r="BOY219" s="5"/>
      <c r="BOZ219" s="5"/>
      <c r="BPA219" s="5"/>
      <c r="BPB219" s="5"/>
      <c r="BPC219" s="5"/>
      <c r="BPD219" s="5"/>
      <c r="BPE219" s="5"/>
      <c r="BPF219" s="5"/>
      <c r="BPG219" s="5"/>
      <c r="BPH219" s="5"/>
      <c r="BPI219" s="5"/>
      <c r="BPJ219" s="5"/>
      <c r="BPK219" s="5"/>
      <c r="BPL219" s="5"/>
      <c r="BPM219" s="5"/>
      <c r="BPN219" s="5"/>
      <c r="BPO219" s="5"/>
      <c r="BPP219" s="5"/>
      <c r="BPQ219" s="5"/>
      <c r="BPR219" s="5"/>
      <c r="BPS219" s="5"/>
      <c r="BPT219" s="5"/>
      <c r="BPU219" s="5"/>
      <c r="BPV219" s="5"/>
      <c r="BPW219" s="5"/>
      <c r="BPX219" s="5"/>
      <c r="BPY219" s="5"/>
      <c r="BPZ219" s="5"/>
      <c r="BQA219" s="5"/>
      <c r="BQB219" s="5"/>
      <c r="BQC219" s="5"/>
      <c r="BQD219" s="5"/>
      <c r="BQE219" s="5"/>
      <c r="BQF219" s="5"/>
      <c r="BQG219" s="5"/>
      <c r="BQH219" s="5"/>
      <c r="BQI219" s="5"/>
      <c r="BQJ219" s="5"/>
      <c r="BQK219" s="5"/>
      <c r="BQL219" s="5"/>
      <c r="BQM219" s="5"/>
      <c r="BQN219" s="5"/>
      <c r="BQO219" s="5"/>
      <c r="BQP219" s="5"/>
      <c r="BQQ219" s="5"/>
      <c r="BQR219" s="5"/>
      <c r="BQS219" s="5"/>
      <c r="BQT219" s="5"/>
      <c r="BQU219" s="5"/>
      <c r="BQV219" s="5"/>
      <c r="BQW219" s="5"/>
      <c r="BQX219" s="5"/>
      <c r="BQY219" s="5"/>
      <c r="BQZ219" s="5"/>
      <c r="BRA219" s="5"/>
      <c r="BRB219" s="5"/>
      <c r="BRC219" s="5"/>
      <c r="BRD219" s="5"/>
      <c r="BRE219" s="5"/>
      <c r="BRF219" s="5"/>
      <c r="BRG219" s="5"/>
      <c r="BRH219" s="5"/>
      <c r="BRI219" s="5"/>
      <c r="BRJ219" s="5"/>
      <c r="BRK219" s="5"/>
      <c r="BRL219" s="5"/>
      <c r="BRM219" s="5"/>
      <c r="BRN219" s="5"/>
      <c r="BRO219" s="5"/>
      <c r="BRP219" s="5"/>
      <c r="BRQ219" s="5"/>
      <c r="BRR219" s="5"/>
      <c r="BRS219" s="5"/>
      <c r="BRT219" s="5"/>
      <c r="BRU219" s="5"/>
      <c r="BRV219" s="5"/>
      <c r="BRW219" s="5"/>
      <c r="BRX219" s="5"/>
      <c r="BRY219" s="5"/>
      <c r="BRZ219" s="5"/>
      <c r="BSA219" s="5"/>
      <c r="BSB219" s="5"/>
      <c r="BSC219" s="5"/>
      <c r="BSD219" s="5"/>
      <c r="BSE219" s="5"/>
      <c r="BSF219" s="5"/>
      <c r="BSG219" s="5"/>
      <c r="BSH219" s="5"/>
      <c r="BSI219" s="5"/>
      <c r="BSJ219" s="5"/>
      <c r="BSK219" s="5"/>
      <c r="BSL219" s="5"/>
      <c r="BSM219" s="5"/>
      <c r="BSN219" s="5"/>
      <c r="BSO219" s="5"/>
      <c r="BSP219" s="5"/>
      <c r="BSQ219" s="5"/>
      <c r="BSR219" s="5"/>
      <c r="BSS219" s="5"/>
      <c r="BST219" s="5"/>
      <c r="BSU219" s="5"/>
      <c r="BSV219" s="5"/>
      <c r="BSW219" s="5"/>
      <c r="BSX219" s="5"/>
      <c r="BSY219" s="5"/>
      <c r="BSZ219" s="5"/>
      <c r="BTA219" s="5"/>
      <c r="BTB219" s="5"/>
      <c r="BTC219" s="5"/>
      <c r="BTD219" s="5"/>
      <c r="BTE219" s="5"/>
      <c r="BTF219" s="5"/>
      <c r="BTG219" s="5"/>
      <c r="BTH219" s="5"/>
      <c r="BTI219" s="5"/>
      <c r="BTJ219" s="5"/>
      <c r="BTK219" s="5"/>
      <c r="BTL219" s="5"/>
      <c r="BTM219" s="5"/>
      <c r="BTN219" s="5"/>
      <c r="BTO219" s="5"/>
      <c r="BTP219" s="5"/>
      <c r="BTQ219" s="5"/>
      <c r="BTR219" s="5"/>
      <c r="BTS219" s="5"/>
      <c r="BTT219" s="5"/>
      <c r="BTU219" s="5"/>
      <c r="BTV219" s="5"/>
      <c r="BTW219" s="5"/>
      <c r="BTX219" s="5"/>
      <c r="BTY219" s="5"/>
      <c r="BTZ219" s="5"/>
      <c r="BUA219" s="5"/>
      <c r="BUB219" s="5"/>
      <c r="BUC219" s="5"/>
      <c r="BUD219" s="5"/>
      <c r="BUE219" s="5"/>
      <c r="BUF219" s="5"/>
      <c r="BUG219" s="5"/>
      <c r="BUH219" s="5"/>
      <c r="BUI219" s="5"/>
      <c r="BUJ219" s="5"/>
      <c r="BUK219" s="5"/>
      <c r="BUL219" s="5"/>
      <c r="BUM219" s="5"/>
      <c r="BUN219" s="5"/>
      <c r="BUO219" s="5"/>
      <c r="BUP219" s="5"/>
      <c r="BUQ219" s="5"/>
      <c r="BUR219" s="5"/>
      <c r="BUS219" s="5"/>
      <c r="BUT219" s="5"/>
      <c r="BUU219" s="5"/>
      <c r="BUV219" s="5"/>
      <c r="BUW219" s="5"/>
      <c r="BUX219" s="5"/>
      <c r="BUY219" s="5"/>
      <c r="BUZ219" s="5"/>
      <c r="BVA219" s="5"/>
      <c r="BVB219" s="5"/>
      <c r="BVC219" s="5"/>
      <c r="BVD219" s="5"/>
      <c r="BVE219" s="5"/>
      <c r="BVF219" s="5"/>
      <c r="BVG219" s="5"/>
      <c r="BVH219" s="5"/>
      <c r="BVI219" s="5"/>
      <c r="BVJ219" s="5"/>
      <c r="BVK219" s="5"/>
      <c r="BVL219" s="5"/>
      <c r="BVM219" s="5"/>
      <c r="BVN219" s="5"/>
      <c r="BVO219" s="5"/>
      <c r="BVP219" s="5"/>
      <c r="BVQ219" s="5"/>
      <c r="BVR219" s="5"/>
      <c r="BVS219" s="5"/>
      <c r="BVT219" s="5"/>
      <c r="BVU219" s="5"/>
      <c r="BVV219" s="5"/>
      <c r="BVW219" s="5"/>
      <c r="BVX219" s="5"/>
      <c r="BVY219" s="5"/>
      <c r="BVZ219" s="5"/>
      <c r="BWA219" s="5"/>
      <c r="BWB219" s="5"/>
      <c r="BWC219" s="5"/>
      <c r="BWD219" s="5"/>
      <c r="BWE219" s="5"/>
      <c r="BWF219" s="5"/>
      <c r="BWG219" s="5"/>
      <c r="BWH219" s="5"/>
      <c r="BWI219" s="5"/>
      <c r="BWJ219" s="5"/>
      <c r="BWK219" s="5"/>
      <c r="BWL219" s="5"/>
      <c r="BWM219" s="5"/>
      <c r="BWN219" s="5"/>
      <c r="BWO219" s="5"/>
      <c r="BWP219" s="5"/>
      <c r="BWQ219" s="5"/>
      <c r="BWR219" s="5"/>
      <c r="BWS219" s="5"/>
      <c r="BWT219" s="5"/>
      <c r="BWU219" s="5"/>
      <c r="BWV219" s="5"/>
      <c r="BWW219" s="5"/>
      <c r="BWX219" s="5"/>
      <c r="BWY219" s="5"/>
      <c r="BWZ219" s="5"/>
      <c r="BXA219" s="5"/>
      <c r="BXB219" s="5"/>
      <c r="BXC219" s="5"/>
      <c r="BXD219" s="5"/>
      <c r="BXE219" s="5"/>
      <c r="BXF219" s="5"/>
      <c r="BXG219" s="5"/>
      <c r="BXH219" s="5"/>
      <c r="BXI219" s="5"/>
      <c r="BXJ219" s="5"/>
      <c r="BXK219" s="5"/>
      <c r="BXL219" s="5"/>
      <c r="BXM219" s="5"/>
      <c r="BXN219" s="5"/>
      <c r="BXO219" s="5"/>
      <c r="BXP219" s="5"/>
      <c r="BXQ219" s="5"/>
      <c r="BXR219" s="5"/>
      <c r="BXS219" s="5"/>
      <c r="BXT219" s="5"/>
      <c r="BXU219" s="5"/>
      <c r="BXV219" s="5"/>
      <c r="BXW219" s="5"/>
      <c r="BXX219" s="5"/>
      <c r="BXY219" s="5"/>
      <c r="BXZ219" s="5"/>
      <c r="BYA219" s="5"/>
      <c r="BYB219" s="5"/>
      <c r="BYC219" s="5"/>
      <c r="BYD219" s="5"/>
      <c r="BYE219" s="5"/>
      <c r="BYF219" s="5"/>
      <c r="BYG219" s="5"/>
      <c r="BYH219" s="5"/>
      <c r="BYI219" s="5"/>
      <c r="BYJ219" s="5"/>
      <c r="BYK219" s="5"/>
      <c r="BYL219" s="5"/>
      <c r="BYM219" s="5"/>
      <c r="BYN219" s="5"/>
      <c r="BYO219" s="5"/>
      <c r="BYP219" s="5"/>
      <c r="BYQ219" s="5"/>
      <c r="BYR219" s="5"/>
      <c r="BYS219" s="5"/>
      <c r="BYT219" s="5"/>
      <c r="BYU219" s="5"/>
      <c r="BYV219" s="5"/>
      <c r="BYW219" s="5"/>
      <c r="BYX219" s="5"/>
      <c r="BYY219" s="5"/>
      <c r="BYZ219" s="5"/>
      <c r="BZA219" s="5"/>
      <c r="BZB219" s="5"/>
      <c r="BZC219" s="5"/>
      <c r="BZD219" s="5"/>
      <c r="BZE219" s="5"/>
      <c r="BZF219" s="5"/>
      <c r="BZG219" s="5"/>
      <c r="BZH219" s="5"/>
      <c r="BZI219" s="5"/>
      <c r="BZJ219" s="5"/>
      <c r="BZK219" s="5"/>
      <c r="BZL219" s="5"/>
      <c r="BZM219" s="5"/>
      <c r="BZN219" s="5"/>
      <c r="BZO219" s="5"/>
      <c r="BZP219" s="5"/>
      <c r="BZQ219" s="5"/>
      <c r="BZR219" s="5"/>
      <c r="BZS219" s="5"/>
      <c r="BZT219" s="5"/>
      <c r="BZU219" s="5"/>
      <c r="BZV219" s="5"/>
      <c r="BZW219" s="5"/>
      <c r="BZX219" s="5"/>
      <c r="BZY219" s="5"/>
      <c r="BZZ219" s="5"/>
      <c r="CAA219" s="5"/>
      <c r="CAB219" s="5"/>
      <c r="CAC219" s="5"/>
      <c r="CAD219" s="5"/>
      <c r="CAE219" s="5"/>
      <c r="CAF219" s="5"/>
      <c r="CAG219" s="5"/>
      <c r="CAH219" s="5"/>
      <c r="CAI219" s="5"/>
      <c r="CAJ219" s="5"/>
      <c r="CAK219" s="5"/>
      <c r="CAL219" s="5"/>
      <c r="CAM219" s="5"/>
      <c r="CAN219" s="5"/>
      <c r="CAO219" s="5"/>
      <c r="CAP219" s="5"/>
      <c r="CAQ219" s="5"/>
      <c r="CAR219" s="5"/>
      <c r="CAS219" s="5"/>
      <c r="CAT219" s="5"/>
      <c r="CAU219" s="5"/>
      <c r="CAV219" s="5"/>
      <c r="CAW219" s="5"/>
      <c r="CAX219" s="5"/>
      <c r="CAY219" s="5"/>
      <c r="CAZ219" s="5"/>
      <c r="CBA219" s="5"/>
      <c r="CBB219" s="5"/>
      <c r="CBC219" s="5"/>
      <c r="CBD219" s="5"/>
      <c r="CBE219" s="5"/>
      <c r="CBF219" s="5"/>
      <c r="CBG219" s="5"/>
      <c r="CBH219" s="5"/>
      <c r="CBI219" s="5"/>
      <c r="CBJ219" s="5"/>
      <c r="CBK219" s="5"/>
      <c r="CBL219" s="5"/>
      <c r="CBM219" s="5"/>
      <c r="CBN219" s="5"/>
      <c r="CBO219" s="5"/>
      <c r="CBP219" s="5"/>
      <c r="CBQ219" s="5"/>
      <c r="CBR219" s="5"/>
      <c r="CBS219" s="5"/>
      <c r="CBT219" s="5"/>
      <c r="CBU219" s="5"/>
      <c r="CBV219" s="5"/>
      <c r="CBW219" s="5"/>
      <c r="CBX219" s="5"/>
      <c r="CBY219" s="5"/>
      <c r="CBZ219" s="5"/>
      <c r="CCA219" s="5"/>
      <c r="CCB219" s="5"/>
      <c r="CCC219" s="5"/>
      <c r="CCD219" s="5"/>
      <c r="CCE219" s="5"/>
      <c r="CCF219" s="5"/>
      <c r="CCG219" s="5"/>
      <c r="CCH219" s="5"/>
      <c r="CCI219" s="5"/>
      <c r="CCJ219" s="5"/>
      <c r="CCK219" s="5"/>
      <c r="CCL219" s="5"/>
      <c r="CCM219" s="5"/>
      <c r="CCN219" s="5"/>
      <c r="CCO219" s="5"/>
      <c r="CCP219" s="5"/>
      <c r="CCQ219" s="5"/>
      <c r="CCR219" s="5"/>
      <c r="CCS219" s="5"/>
      <c r="CCT219" s="5"/>
      <c r="CCU219" s="5"/>
      <c r="CCV219" s="5"/>
      <c r="CCW219" s="5"/>
      <c r="CCX219" s="5"/>
      <c r="CCY219" s="5"/>
      <c r="CCZ219" s="5"/>
      <c r="CDA219" s="5"/>
      <c r="CDB219" s="5"/>
      <c r="CDC219" s="5"/>
      <c r="CDD219" s="5"/>
      <c r="CDE219" s="5"/>
      <c r="CDF219" s="5"/>
      <c r="CDG219" s="5"/>
      <c r="CDH219" s="5"/>
      <c r="CDI219" s="5"/>
      <c r="CDJ219" s="5"/>
      <c r="CDK219" s="5"/>
      <c r="CDL219" s="5"/>
      <c r="CDM219" s="5"/>
      <c r="CDN219" s="5"/>
      <c r="CDO219" s="5"/>
      <c r="CDP219" s="5"/>
      <c r="CDQ219" s="5"/>
      <c r="CDR219" s="5"/>
      <c r="CDS219" s="5"/>
      <c r="CDT219" s="5"/>
      <c r="CDU219" s="5"/>
      <c r="CDV219" s="5"/>
      <c r="CDW219" s="5"/>
      <c r="CDX219" s="5"/>
      <c r="CDY219" s="5"/>
      <c r="CDZ219" s="5"/>
      <c r="CEA219" s="5"/>
      <c r="CEB219" s="5"/>
      <c r="CEC219" s="5"/>
      <c r="CED219" s="5"/>
      <c r="CEE219" s="5"/>
      <c r="CEF219" s="5"/>
      <c r="CEG219" s="5"/>
      <c r="CEH219" s="5"/>
      <c r="CEI219" s="5"/>
      <c r="CEJ219" s="5"/>
      <c r="CEK219" s="5"/>
      <c r="CEL219" s="5"/>
      <c r="CEM219" s="5"/>
      <c r="CEN219" s="5"/>
      <c r="CEO219" s="5"/>
      <c r="CEP219" s="5"/>
      <c r="CEQ219" s="5"/>
      <c r="CER219" s="5"/>
      <c r="CES219" s="5"/>
      <c r="CET219" s="5"/>
      <c r="CEU219" s="5"/>
      <c r="CEV219" s="5"/>
      <c r="CEW219" s="5"/>
      <c r="CEX219" s="5"/>
      <c r="CEY219" s="5"/>
      <c r="CEZ219" s="5"/>
      <c r="CFA219" s="5"/>
      <c r="CFB219" s="5"/>
      <c r="CFC219" s="5"/>
      <c r="CFD219" s="5"/>
      <c r="CFE219" s="5"/>
      <c r="CFF219" s="5"/>
      <c r="CFG219" s="5"/>
      <c r="CFH219" s="5"/>
      <c r="CFI219" s="5"/>
      <c r="CFJ219" s="5"/>
      <c r="CFK219" s="5"/>
      <c r="CFL219" s="5"/>
      <c r="CFM219" s="5"/>
      <c r="CFN219" s="5"/>
      <c r="CFO219" s="5"/>
      <c r="CFP219" s="5"/>
      <c r="CFQ219" s="5"/>
      <c r="CFR219" s="5"/>
      <c r="CFS219" s="5"/>
      <c r="CFT219" s="5"/>
      <c r="CFU219" s="5"/>
      <c r="CFV219" s="5"/>
      <c r="CFW219" s="5"/>
      <c r="CFX219" s="5"/>
      <c r="CFY219" s="5"/>
      <c r="CFZ219" s="5"/>
      <c r="CGA219" s="5"/>
      <c r="CGB219" s="5"/>
      <c r="CGC219" s="5"/>
      <c r="CGD219" s="5"/>
      <c r="CGE219" s="5"/>
      <c r="CGF219" s="5"/>
      <c r="CGG219" s="5"/>
      <c r="CGH219" s="5"/>
      <c r="CGI219" s="5"/>
      <c r="CGJ219" s="5"/>
      <c r="CGK219" s="5"/>
      <c r="CGL219" s="5"/>
      <c r="CGM219" s="5"/>
      <c r="CGN219" s="5"/>
      <c r="CGO219" s="5"/>
      <c r="CGP219" s="5"/>
      <c r="CGQ219" s="5"/>
      <c r="CGR219" s="5"/>
      <c r="CGS219" s="5"/>
      <c r="CGT219" s="5"/>
      <c r="CGU219" s="5"/>
      <c r="CGV219" s="5"/>
      <c r="CGW219" s="5"/>
      <c r="CGX219" s="5"/>
      <c r="CGY219" s="5"/>
      <c r="CGZ219" s="5"/>
      <c r="CHA219" s="5"/>
      <c r="CHB219" s="5"/>
      <c r="CHC219" s="5"/>
      <c r="CHD219" s="5"/>
      <c r="CHE219" s="5"/>
      <c r="CHF219" s="5"/>
      <c r="CHG219" s="5"/>
      <c r="CHH219" s="5"/>
      <c r="CHI219" s="5"/>
      <c r="CHJ219" s="5"/>
      <c r="CHK219" s="5"/>
      <c r="CHL219" s="5"/>
      <c r="CHM219" s="5"/>
      <c r="CHN219" s="5"/>
      <c r="CHO219" s="5"/>
      <c r="CHP219" s="5"/>
      <c r="CHQ219" s="5"/>
      <c r="CHR219" s="5"/>
      <c r="CHS219" s="5"/>
      <c r="CHT219" s="5"/>
      <c r="CHU219" s="5"/>
      <c r="CHV219" s="5"/>
      <c r="CHW219" s="5"/>
      <c r="CHX219" s="5"/>
      <c r="CHY219" s="5"/>
      <c r="CHZ219" s="5"/>
      <c r="CIA219" s="5"/>
      <c r="CIB219" s="5"/>
      <c r="CIC219" s="5"/>
      <c r="CID219" s="5"/>
      <c r="CIE219" s="5"/>
      <c r="CIF219" s="5"/>
      <c r="CIG219" s="5"/>
      <c r="CIH219" s="5"/>
      <c r="CII219" s="5"/>
      <c r="CIJ219" s="5"/>
      <c r="CIK219" s="5"/>
      <c r="CIL219" s="5"/>
      <c r="CIM219" s="5"/>
      <c r="CIN219" s="5"/>
      <c r="CIO219" s="5"/>
      <c r="CIP219" s="5"/>
      <c r="CIQ219" s="5"/>
      <c r="CIR219" s="5"/>
      <c r="CIS219" s="5"/>
      <c r="CIT219" s="5"/>
      <c r="CIU219" s="5"/>
      <c r="CIV219" s="5"/>
      <c r="CIW219" s="5"/>
      <c r="CIX219" s="5"/>
      <c r="CIY219" s="5"/>
      <c r="CIZ219" s="5"/>
      <c r="CJA219" s="5"/>
      <c r="CJB219" s="5"/>
      <c r="CJC219" s="5"/>
      <c r="CJD219" s="5"/>
      <c r="CJE219" s="5"/>
      <c r="CJF219" s="5"/>
      <c r="CJG219" s="5"/>
      <c r="CJH219" s="5"/>
      <c r="CJI219" s="5"/>
      <c r="CJJ219" s="5"/>
      <c r="CJK219" s="5"/>
      <c r="CJL219" s="5"/>
      <c r="CJM219" s="5"/>
      <c r="CJN219" s="5"/>
      <c r="CJO219" s="5"/>
      <c r="CJP219" s="5"/>
      <c r="CJQ219" s="5"/>
      <c r="CJR219" s="5"/>
      <c r="CJS219" s="5"/>
      <c r="CJT219" s="5"/>
      <c r="CJU219" s="5"/>
      <c r="CJV219" s="5"/>
      <c r="CJW219" s="5"/>
      <c r="CJX219" s="5"/>
      <c r="CJY219" s="5"/>
      <c r="CJZ219" s="5"/>
      <c r="CKA219" s="5"/>
      <c r="CKB219" s="5"/>
      <c r="CKC219" s="5"/>
      <c r="CKD219" s="5"/>
      <c r="CKE219" s="5"/>
      <c r="CKF219" s="5"/>
      <c r="CKG219" s="5"/>
      <c r="CKH219" s="5"/>
      <c r="CKI219" s="5"/>
      <c r="CKJ219" s="5"/>
      <c r="CKK219" s="5"/>
      <c r="CKL219" s="5"/>
      <c r="CKM219" s="5"/>
      <c r="CKN219" s="5"/>
      <c r="CKO219" s="5"/>
      <c r="CKP219" s="5"/>
      <c r="CKQ219" s="5"/>
      <c r="CKR219" s="5"/>
      <c r="CKS219" s="5"/>
      <c r="CKT219" s="5"/>
      <c r="CKU219" s="5"/>
      <c r="CKV219" s="5"/>
      <c r="CKW219" s="5"/>
      <c r="CKX219" s="5"/>
      <c r="CKY219" s="5"/>
      <c r="CKZ219" s="5"/>
      <c r="CLA219" s="5"/>
      <c r="CLB219" s="5"/>
      <c r="CLC219" s="5"/>
      <c r="CLD219" s="5"/>
      <c r="CLE219" s="5"/>
      <c r="CLF219" s="5"/>
      <c r="CLG219" s="5"/>
      <c r="CLH219" s="5"/>
      <c r="CLI219" s="5"/>
      <c r="CLJ219" s="5"/>
      <c r="CLK219" s="5"/>
      <c r="CLL219" s="5"/>
      <c r="CLM219" s="5"/>
      <c r="CLN219" s="5"/>
      <c r="CLO219" s="5"/>
      <c r="CLP219" s="5"/>
      <c r="CLQ219" s="5"/>
      <c r="CLR219" s="5"/>
      <c r="CLS219" s="5"/>
      <c r="CLT219" s="5"/>
      <c r="CLU219" s="5"/>
      <c r="CLV219" s="5"/>
      <c r="CLW219" s="5"/>
      <c r="CLX219" s="5"/>
      <c r="CLY219" s="5"/>
      <c r="CLZ219" s="5"/>
      <c r="CMA219" s="5"/>
      <c r="CMB219" s="5"/>
      <c r="CMC219" s="5"/>
      <c r="CMD219" s="5"/>
      <c r="CME219" s="5"/>
      <c r="CMF219" s="5"/>
      <c r="CMG219" s="5"/>
      <c r="CMH219" s="5"/>
      <c r="CMI219" s="5"/>
      <c r="CMJ219" s="5"/>
      <c r="CMK219" s="5"/>
      <c r="CML219" s="5"/>
      <c r="CMM219" s="5"/>
      <c r="CMN219" s="5"/>
      <c r="CMO219" s="5"/>
      <c r="CMP219" s="5"/>
      <c r="CMQ219" s="5"/>
      <c r="CMR219" s="5"/>
      <c r="CMS219" s="5"/>
      <c r="CMT219" s="5"/>
      <c r="CMU219" s="5"/>
      <c r="CMV219" s="5"/>
      <c r="CMW219" s="5"/>
      <c r="CMX219" s="5"/>
      <c r="CMY219" s="5"/>
      <c r="CMZ219" s="5"/>
      <c r="CNA219" s="5"/>
      <c r="CNB219" s="5"/>
      <c r="CNC219" s="5"/>
      <c r="CND219" s="5"/>
      <c r="CNE219" s="5"/>
      <c r="CNF219" s="5"/>
      <c r="CNG219" s="5"/>
      <c r="CNH219" s="5"/>
      <c r="CNI219" s="5"/>
      <c r="CNJ219" s="5"/>
      <c r="CNK219" s="5"/>
      <c r="CNL219" s="5"/>
      <c r="CNM219" s="5"/>
      <c r="CNN219" s="5"/>
      <c r="CNO219" s="5"/>
      <c r="CNP219" s="5"/>
      <c r="CNQ219" s="5"/>
      <c r="CNR219" s="5"/>
      <c r="CNS219" s="5"/>
      <c r="CNT219" s="5"/>
      <c r="CNU219" s="5"/>
      <c r="CNV219" s="5"/>
      <c r="CNW219" s="5"/>
      <c r="CNX219" s="5"/>
      <c r="CNY219" s="5"/>
      <c r="CNZ219" s="5"/>
      <c r="COA219" s="5"/>
      <c r="COB219" s="5"/>
      <c r="COC219" s="5"/>
      <c r="COD219" s="5"/>
      <c r="COE219" s="5"/>
      <c r="COF219" s="5"/>
      <c r="COG219" s="5"/>
      <c r="COH219" s="5"/>
      <c r="COI219" s="5"/>
      <c r="COJ219" s="5"/>
      <c r="COK219" s="5"/>
      <c r="COL219" s="5"/>
      <c r="COM219" s="5"/>
      <c r="CON219" s="5"/>
      <c r="COO219" s="5"/>
      <c r="COP219" s="5"/>
      <c r="COQ219" s="5"/>
      <c r="COR219" s="5"/>
      <c r="COS219" s="5"/>
      <c r="COT219" s="5"/>
      <c r="COU219" s="5"/>
      <c r="COV219" s="5"/>
      <c r="COW219" s="5"/>
      <c r="COX219" s="5"/>
      <c r="COY219" s="5"/>
      <c r="COZ219" s="5"/>
      <c r="CPA219" s="5"/>
      <c r="CPB219" s="5"/>
      <c r="CPC219" s="5"/>
      <c r="CPD219" s="5"/>
      <c r="CPE219" s="5"/>
      <c r="CPF219" s="5"/>
      <c r="CPG219" s="5"/>
      <c r="CPH219" s="5"/>
      <c r="CPI219" s="5"/>
      <c r="CPJ219" s="5"/>
      <c r="CPK219" s="5"/>
      <c r="CPL219" s="5"/>
      <c r="CPM219" s="5"/>
      <c r="CPN219" s="5"/>
      <c r="CPO219" s="5"/>
      <c r="CPP219" s="5"/>
      <c r="CPQ219" s="5"/>
      <c r="CPR219" s="5"/>
      <c r="CPS219" s="5"/>
      <c r="CPT219" s="5"/>
      <c r="CPU219" s="5"/>
      <c r="CPV219" s="5"/>
      <c r="CPW219" s="5"/>
      <c r="CPX219" s="5"/>
      <c r="CPY219" s="5"/>
      <c r="CPZ219" s="5"/>
      <c r="CQA219" s="5"/>
      <c r="CQB219" s="5"/>
      <c r="CQC219" s="5"/>
      <c r="CQD219" s="5"/>
      <c r="CQE219" s="5"/>
      <c r="CQF219" s="5"/>
      <c r="CQG219" s="5"/>
      <c r="CQH219" s="5"/>
      <c r="CQI219" s="5"/>
      <c r="CQJ219" s="5"/>
      <c r="CQK219" s="5"/>
      <c r="CQL219" s="5"/>
      <c r="CQM219" s="5"/>
      <c r="CQN219" s="5"/>
      <c r="CQO219" s="5"/>
      <c r="CQP219" s="5"/>
      <c r="CQQ219" s="5"/>
      <c r="CQR219" s="5"/>
      <c r="CQS219" s="5"/>
      <c r="CQT219" s="5"/>
      <c r="CQU219" s="5"/>
      <c r="CQV219" s="5"/>
      <c r="CQW219" s="5"/>
      <c r="CQX219" s="5"/>
      <c r="CQY219" s="5"/>
      <c r="CQZ219" s="5"/>
      <c r="CRA219" s="5"/>
      <c r="CRB219" s="5"/>
      <c r="CRC219" s="5"/>
      <c r="CRD219" s="5"/>
      <c r="CRE219" s="5"/>
      <c r="CRF219" s="5"/>
      <c r="CRG219" s="5"/>
      <c r="CRH219" s="5"/>
      <c r="CRI219" s="5"/>
      <c r="CRJ219" s="5"/>
      <c r="CRK219" s="5"/>
      <c r="CRL219" s="5"/>
      <c r="CRM219" s="5"/>
      <c r="CRN219" s="5"/>
      <c r="CRO219" s="5"/>
      <c r="CRP219" s="5"/>
      <c r="CRQ219" s="5"/>
      <c r="CRR219" s="5"/>
      <c r="CRS219" s="5"/>
      <c r="CRT219" s="5"/>
      <c r="CRU219" s="5"/>
      <c r="CRV219" s="5"/>
      <c r="CRW219" s="5"/>
      <c r="CRX219" s="5"/>
      <c r="CRY219" s="5"/>
      <c r="CRZ219" s="5"/>
      <c r="CSA219" s="5"/>
      <c r="CSB219" s="5"/>
      <c r="CSC219" s="5"/>
      <c r="CSD219" s="5"/>
      <c r="CSE219" s="5"/>
      <c r="CSF219" s="5"/>
      <c r="CSG219" s="5"/>
      <c r="CSH219" s="5"/>
      <c r="CSI219" s="5"/>
      <c r="CSJ219" s="5"/>
      <c r="CSK219" s="5"/>
      <c r="CSL219" s="5"/>
      <c r="CSM219" s="5"/>
      <c r="CSN219" s="5"/>
      <c r="CSO219" s="5"/>
      <c r="CSP219" s="5"/>
      <c r="CSQ219" s="5"/>
      <c r="CSR219" s="5"/>
      <c r="CSS219" s="5"/>
      <c r="CST219" s="5"/>
      <c r="CSU219" s="5"/>
      <c r="CSV219" s="5"/>
      <c r="CSW219" s="5"/>
      <c r="CSX219" s="5"/>
      <c r="CSY219" s="5"/>
      <c r="CSZ219" s="5"/>
      <c r="CTA219" s="5"/>
      <c r="CTB219" s="5"/>
      <c r="CTC219" s="5"/>
      <c r="CTD219" s="5"/>
      <c r="CTE219" s="5"/>
      <c r="CTF219" s="5"/>
      <c r="CTG219" s="5"/>
      <c r="CTH219" s="5"/>
      <c r="CTI219" s="5"/>
      <c r="CTJ219" s="5"/>
      <c r="CTK219" s="5"/>
      <c r="CTL219" s="5"/>
      <c r="CTM219" s="5"/>
      <c r="CTN219" s="5"/>
      <c r="CTO219" s="5"/>
      <c r="CTP219" s="5"/>
      <c r="CTQ219" s="5"/>
      <c r="CTR219" s="5"/>
      <c r="CTS219" s="5"/>
      <c r="CTT219" s="5"/>
      <c r="CTU219" s="5"/>
      <c r="CTV219" s="5"/>
      <c r="CTW219" s="5"/>
      <c r="CTX219" s="5"/>
      <c r="CTY219" s="5"/>
      <c r="CTZ219" s="5"/>
      <c r="CUA219" s="5"/>
      <c r="CUB219" s="5"/>
      <c r="CUC219" s="5"/>
      <c r="CUD219" s="5"/>
      <c r="CUE219" s="5"/>
      <c r="CUF219" s="5"/>
      <c r="CUG219" s="5"/>
      <c r="CUH219" s="5"/>
      <c r="CUI219" s="5"/>
      <c r="CUJ219" s="5"/>
      <c r="CUK219" s="5"/>
      <c r="CUL219" s="5"/>
      <c r="CUM219" s="5"/>
      <c r="CUN219" s="5"/>
      <c r="CUO219" s="5"/>
      <c r="CUP219" s="5"/>
      <c r="CUQ219" s="5"/>
      <c r="CUR219" s="5"/>
      <c r="CUS219" s="5"/>
      <c r="CUT219" s="5"/>
      <c r="CUU219" s="5"/>
      <c r="CUV219" s="5"/>
      <c r="CUW219" s="5"/>
      <c r="CUX219" s="5"/>
      <c r="CUY219" s="5"/>
      <c r="CUZ219" s="5"/>
      <c r="CVA219" s="5"/>
      <c r="CVB219" s="5"/>
      <c r="CVC219" s="5"/>
      <c r="CVD219" s="5"/>
      <c r="CVE219" s="5"/>
      <c r="CVF219" s="5"/>
      <c r="CVG219" s="5"/>
      <c r="CVH219" s="5"/>
      <c r="CVI219" s="5"/>
      <c r="CVJ219" s="5"/>
      <c r="CVK219" s="5"/>
      <c r="CVL219" s="5"/>
      <c r="CVM219" s="5"/>
      <c r="CVN219" s="5"/>
      <c r="CVO219" s="5"/>
      <c r="CVP219" s="5"/>
      <c r="CVQ219" s="5"/>
      <c r="CVR219" s="5"/>
      <c r="CVS219" s="5"/>
      <c r="CVT219" s="5"/>
      <c r="CVU219" s="5"/>
      <c r="CVV219" s="5"/>
      <c r="CVW219" s="5"/>
      <c r="CVX219" s="5"/>
      <c r="CVY219" s="5"/>
      <c r="CVZ219" s="5"/>
      <c r="CWA219" s="5"/>
      <c r="CWB219" s="5"/>
      <c r="CWC219" s="5"/>
      <c r="CWD219" s="5"/>
      <c r="CWE219" s="5"/>
      <c r="CWF219" s="5"/>
      <c r="CWG219" s="5"/>
      <c r="CWH219" s="5"/>
      <c r="CWI219" s="5"/>
      <c r="CWJ219" s="5"/>
      <c r="CWK219" s="5"/>
      <c r="CWL219" s="5"/>
      <c r="CWM219" s="5"/>
      <c r="CWN219" s="5"/>
      <c r="CWO219" s="5"/>
      <c r="CWP219" s="5"/>
      <c r="CWQ219" s="5"/>
      <c r="CWR219" s="5"/>
      <c r="CWS219" s="5"/>
      <c r="CWT219" s="5"/>
      <c r="CWU219" s="5"/>
      <c r="CWV219" s="5"/>
      <c r="CWW219" s="5"/>
      <c r="CWX219" s="5"/>
      <c r="CWY219" s="5"/>
      <c r="CWZ219" s="5"/>
      <c r="CXA219" s="5"/>
      <c r="CXB219" s="5"/>
      <c r="CXC219" s="5"/>
      <c r="CXD219" s="5"/>
      <c r="CXE219" s="5"/>
      <c r="CXF219" s="5"/>
      <c r="CXG219" s="5"/>
      <c r="CXH219" s="5"/>
      <c r="CXI219" s="5"/>
      <c r="CXJ219" s="5"/>
      <c r="CXK219" s="5"/>
      <c r="CXL219" s="5"/>
      <c r="CXM219" s="5"/>
      <c r="CXN219" s="5"/>
      <c r="CXO219" s="5"/>
      <c r="CXP219" s="5"/>
      <c r="CXQ219" s="5"/>
      <c r="CXR219" s="5"/>
      <c r="CXS219" s="5"/>
      <c r="CXT219" s="5"/>
      <c r="CXU219" s="5"/>
      <c r="CXV219" s="5"/>
      <c r="CXW219" s="5"/>
      <c r="CXX219" s="5"/>
      <c r="CXY219" s="5"/>
      <c r="CXZ219" s="5"/>
      <c r="CYA219" s="5"/>
      <c r="CYB219" s="5"/>
      <c r="CYC219" s="5"/>
      <c r="CYD219" s="5"/>
      <c r="CYE219" s="5"/>
      <c r="CYF219" s="5"/>
      <c r="CYG219" s="5"/>
      <c r="CYH219" s="5"/>
      <c r="CYI219" s="5"/>
      <c r="CYJ219" s="5"/>
      <c r="CYK219" s="5"/>
      <c r="CYL219" s="5"/>
      <c r="CYM219" s="5"/>
      <c r="CYN219" s="5"/>
      <c r="CYO219" s="5"/>
      <c r="CYP219" s="5"/>
      <c r="CYQ219" s="5"/>
      <c r="CYR219" s="5"/>
      <c r="CYS219" s="5"/>
      <c r="CYT219" s="5"/>
      <c r="CYU219" s="5"/>
      <c r="CYV219" s="5"/>
      <c r="CYW219" s="5"/>
      <c r="CYX219" s="5"/>
      <c r="CYY219" s="5"/>
      <c r="CYZ219" s="5"/>
      <c r="CZA219" s="5"/>
      <c r="CZB219" s="5"/>
      <c r="CZC219" s="5"/>
      <c r="CZD219" s="5"/>
      <c r="CZE219" s="5"/>
      <c r="CZF219" s="5"/>
      <c r="CZG219" s="5"/>
      <c r="CZH219" s="5"/>
      <c r="CZI219" s="5"/>
      <c r="CZJ219" s="5"/>
      <c r="CZK219" s="5"/>
      <c r="CZL219" s="5"/>
      <c r="CZM219" s="5"/>
      <c r="CZN219" s="5"/>
      <c r="CZO219" s="5"/>
      <c r="CZP219" s="5"/>
      <c r="CZQ219" s="5"/>
      <c r="CZR219" s="5"/>
      <c r="CZS219" s="5"/>
      <c r="CZT219" s="5"/>
      <c r="CZU219" s="5"/>
      <c r="CZV219" s="5"/>
      <c r="CZW219" s="5"/>
      <c r="CZX219" s="5"/>
      <c r="CZY219" s="5"/>
      <c r="CZZ219" s="5"/>
      <c r="DAA219" s="5"/>
      <c r="DAB219" s="5"/>
      <c r="DAC219" s="5"/>
      <c r="DAD219" s="5"/>
      <c r="DAE219" s="5"/>
      <c r="DAF219" s="5"/>
      <c r="DAG219" s="5"/>
      <c r="DAH219" s="5"/>
      <c r="DAI219" s="5"/>
      <c r="DAJ219" s="5"/>
      <c r="DAK219" s="5"/>
      <c r="DAL219" s="5"/>
      <c r="DAM219" s="5"/>
      <c r="DAN219" s="5"/>
      <c r="DAO219" s="5"/>
      <c r="DAP219" s="5"/>
      <c r="DAQ219" s="5"/>
      <c r="DAR219" s="5"/>
      <c r="DAS219" s="5"/>
      <c r="DAT219" s="5"/>
      <c r="DAU219" s="5"/>
      <c r="DAV219" s="5"/>
      <c r="DAW219" s="5"/>
      <c r="DAX219" s="5"/>
      <c r="DAY219" s="5"/>
      <c r="DAZ219" s="5"/>
      <c r="DBA219" s="5"/>
      <c r="DBB219" s="5"/>
      <c r="DBC219" s="5"/>
      <c r="DBD219" s="5"/>
      <c r="DBE219" s="5"/>
      <c r="DBF219" s="5"/>
      <c r="DBG219" s="5"/>
      <c r="DBH219" s="5"/>
      <c r="DBI219" s="5"/>
      <c r="DBJ219" s="5"/>
      <c r="DBK219" s="5"/>
      <c r="DBL219" s="5"/>
      <c r="DBM219" s="5"/>
      <c r="DBN219" s="5"/>
      <c r="DBO219" s="5"/>
      <c r="DBP219" s="5"/>
      <c r="DBQ219" s="5"/>
      <c r="DBR219" s="5"/>
      <c r="DBS219" s="5"/>
      <c r="DBT219" s="5"/>
      <c r="DBU219" s="5"/>
      <c r="DBV219" s="5"/>
      <c r="DBW219" s="5"/>
      <c r="DBX219" s="5"/>
      <c r="DBY219" s="5"/>
      <c r="DBZ219" s="5"/>
      <c r="DCA219" s="5"/>
      <c r="DCB219" s="5"/>
      <c r="DCC219" s="5"/>
      <c r="DCD219" s="5"/>
      <c r="DCE219" s="5"/>
      <c r="DCF219" s="5"/>
      <c r="DCG219" s="5"/>
      <c r="DCH219" s="5"/>
      <c r="DCI219" s="5"/>
      <c r="DCJ219" s="5"/>
      <c r="DCK219" s="5"/>
      <c r="DCL219" s="5"/>
      <c r="DCM219" s="5"/>
      <c r="DCN219" s="5"/>
      <c r="DCO219" s="5"/>
      <c r="DCP219" s="5"/>
      <c r="DCQ219" s="5"/>
      <c r="DCR219" s="5"/>
      <c r="DCS219" s="5"/>
      <c r="DCT219" s="5"/>
      <c r="DCU219" s="5"/>
      <c r="DCV219" s="5"/>
      <c r="DCW219" s="5"/>
      <c r="DCX219" s="5"/>
      <c r="DCY219" s="5"/>
      <c r="DCZ219" s="5"/>
      <c r="DDA219" s="5"/>
      <c r="DDB219" s="5"/>
      <c r="DDC219" s="5"/>
      <c r="DDD219" s="5"/>
      <c r="DDE219" s="5"/>
      <c r="DDF219" s="5"/>
      <c r="DDG219" s="5"/>
      <c r="DDH219" s="5"/>
      <c r="DDI219" s="5"/>
      <c r="DDJ219" s="5"/>
      <c r="DDK219" s="5"/>
      <c r="DDL219" s="5"/>
      <c r="DDM219" s="5"/>
      <c r="DDN219" s="5"/>
      <c r="DDO219" s="5"/>
      <c r="DDP219" s="5"/>
      <c r="DDQ219" s="5"/>
      <c r="DDR219" s="5"/>
      <c r="DDS219" s="5"/>
      <c r="DDT219" s="5"/>
      <c r="DDU219" s="5"/>
      <c r="DDV219" s="5"/>
      <c r="DDW219" s="5"/>
      <c r="DDX219" s="5"/>
      <c r="DDY219" s="5"/>
      <c r="DDZ219" s="5"/>
      <c r="DEA219" s="5"/>
      <c r="DEB219" s="5"/>
      <c r="DEC219" s="5"/>
      <c r="DED219" s="5"/>
      <c r="DEE219" s="5"/>
      <c r="DEF219" s="5"/>
      <c r="DEG219" s="5"/>
      <c r="DEH219" s="5"/>
      <c r="DEI219" s="5"/>
      <c r="DEJ219" s="5"/>
      <c r="DEK219" s="5"/>
      <c r="DEL219" s="5"/>
      <c r="DEM219" s="5"/>
      <c r="DEN219" s="5"/>
      <c r="DEO219" s="5"/>
      <c r="DEP219" s="5"/>
      <c r="DEQ219" s="5"/>
      <c r="DER219" s="5"/>
      <c r="DES219" s="5"/>
      <c r="DET219" s="5"/>
      <c r="DEU219" s="5"/>
      <c r="DEV219" s="5"/>
      <c r="DEW219" s="5"/>
      <c r="DEX219" s="5"/>
      <c r="DEY219" s="5"/>
      <c r="DEZ219" s="5"/>
      <c r="DFA219" s="5"/>
      <c r="DFB219" s="5"/>
      <c r="DFC219" s="5"/>
      <c r="DFD219" s="5"/>
      <c r="DFE219" s="5"/>
      <c r="DFF219" s="5"/>
      <c r="DFG219" s="5"/>
      <c r="DFH219" s="5"/>
      <c r="DFI219" s="5"/>
      <c r="DFJ219" s="5"/>
      <c r="DFK219" s="5"/>
      <c r="DFL219" s="5"/>
      <c r="DFM219" s="5"/>
      <c r="DFN219" s="5"/>
      <c r="DFO219" s="5"/>
      <c r="DFP219" s="5"/>
      <c r="DFQ219" s="5"/>
      <c r="DFR219" s="5"/>
      <c r="DFS219" s="5"/>
      <c r="DFT219" s="5"/>
      <c r="DFU219" s="5"/>
      <c r="DFV219" s="5"/>
      <c r="DFW219" s="5"/>
      <c r="DFX219" s="5"/>
      <c r="DFY219" s="5"/>
      <c r="DFZ219" s="5"/>
      <c r="DGA219" s="5"/>
      <c r="DGB219" s="5"/>
      <c r="DGC219" s="5"/>
      <c r="DGD219" s="5"/>
      <c r="DGE219" s="5"/>
      <c r="DGF219" s="5"/>
      <c r="DGG219" s="5"/>
      <c r="DGH219" s="5"/>
      <c r="DGI219" s="5"/>
      <c r="DGJ219" s="5"/>
      <c r="DGK219" s="5"/>
      <c r="DGL219" s="5"/>
      <c r="DGM219" s="5"/>
      <c r="DGN219" s="5"/>
      <c r="DGO219" s="5"/>
      <c r="DGP219" s="5"/>
      <c r="DGQ219" s="5"/>
      <c r="DGR219" s="5"/>
      <c r="DGS219" s="5"/>
      <c r="DGT219" s="5"/>
      <c r="DGU219" s="5"/>
      <c r="DGV219" s="5"/>
      <c r="DGW219" s="5"/>
      <c r="DGX219" s="5"/>
      <c r="DGY219" s="5"/>
      <c r="DGZ219" s="5"/>
      <c r="DHA219" s="5"/>
      <c r="DHB219" s="5"/>
      <c r="DHC219" s="5"/>
      <c r="DHD219" s="5"/>
      <c r="DHE219" s="5"/>
      <c r="DHF219" s="5"/>
      <c r="DHG219" s="5"/>
      <c r="DHH219" s="5"/>
      <c r="DHI219" s="5"/>
      <c r="DHJ219" s="5"/>
      <c r="DHK219" s="5"/>
      <c r="DHL219" s="5"/>
      <c r="DHM219" s="5"/>
      <c r="DHN219" s="5"/>
      <c r="DHO219" s="5"/>
      <c r="DHP219" s="5"/>
      <c r="DHQ219" s="5"/>
      <c r="DHR219" s="5"/>
      <c r="DHS219" s="5"/>
      <c r="DHT219" s="5"/>
      <c r="DHU219" s="5"/>
      <c r="DHV219" s="5"/>
      <c r="DHW219" s="5"/>
      <c r="DHX219" s="5"/>
      <c r="DHY219" s="5"/>
      <c r="DHZ219" s="5"/>
      <c r="DIA219" s="5"/>
      <c r="DIB219" s="5"/>
      <c r="DIC219" s="5"/>
      <c r="DID219" s="5"/>
      <c r="DIE219" s="5"/>
      <c r="DIF219" s="5"/>
      <c r="DIG219" s="5"/>
      <c r="DIH219" s="5"/>
      <c r="DII219" s="5"/>
      <c r="DIJ219" s="5"/>
      <c r="DIK219" s="5"/>
      <c r="DIL219" s="5"/>
      <c r="DIM219" s="5"/>
      <c r="DIN219" s="5"/>
      <c r="DIO219" s="5"/>
      <c r="DIP219" s="5"/>
      <c r="DIQ219" s="5"/>
      <c r="DIR219" s="5"/>
      <c r="DIS219" s="5"/>
      <c r="DIT219" s="5"/>
      <c r="DIU219" s="5"/>
      <c r="DIV219" s="5"/>
      <c r="DIW219" s="5"/>
      <c r="DIX219" s="5"/>
      <c r="DIY219" s="5"/>
      <c r="DIZ219" s="5"/>
      <c r="DJA219" s="5"/>
      <c r="DJB219" s="5"/>
      <c r="DJC219" s="5"/>
      <c r="DJD219" s="5"/>
      <c r="DJE219" s="5"/>
      <c r="DJF219" s="5"/>
      <c r="DJG219" s="5"/>
      <c r="DJH219" s="5"/>
      <c r="DJI219" s="5"/>
      <c r="DJJ219" s="5"/>
      <c r="DJK219" s="5"/>
      <c r="DJL219" s="5"/>
      <c r="DJM219" s="5"/>
      <c r="DJN219" s="5"/>
      <c r="DJO219" s="5"/>
      <c r="DJP219" s="5"/>
      <c r="DJQ219" s="5"/>
      <c r="DJR219" s="5"/>
      <c r="DJS219" s="5"/>
      <c r="DJT219" s="5"/>
      <c r="DJU219" s="5"/>
      <c r="DJV219" s="5"/>
      <c r="DJW219" s="5"/>
      <c r="DJX219" s="5"/>
      <c r="DJY219" s="5"/>
      <c r="DJZ219" s="5"/>
      <c r="DKA219" s="5"/>
      <c r="DKB219" s="5"/>
      <c r="DKC219" s="5"/>
      <c r="DKD219" s="5"/>
      <c r="DKE219" s="5"/>
      <c r="DKF219" s="5"/>
      <c r="DKG219" s="5"/>
      <c r="DKH219" s="5"/>
      <c r="DKI219" s="5"/>
      <c r="DKJ219" s="5"/>
      <c r="DKK219" s="5"/>
      <c r="DKL219" s="5"/>
      <c r="DKM219" s="5"/>
      <c r="DKN219" s="5"/>
      <c r="DKO219" s="5"/>
      <c r="DKP219" s="5"/>
      <c r="DKQ219" s="5"/>
      <c r="DKR219" s="5"/>
      <c r="DKS219" s="5"/>
      <c r="DKT219" s="5"/>
      <c r="DKU219" s="5"/>
      <c r="DKV219" s="5"/>
      <c r="DKW219" s="5"/>
      <c r="DKX219" s="5"/>
      <c r="DKY219" s="5"/>
      <c r="DKZ219" s="5"/>
      <c r="DLA219" s="5"/>
      <c r="DLB219" s="5"/>
      <c r="DLC219" s="5"/>
      <c r="DLD219" s="5"/>
      <c r="DLE219" s="5"/>
      <c r="DLF219" s="5"/>
      <c r="DLG219" s="5"/>
      <c r="DLH219" s="5"/>
      <c r="DLI219" s="5"/>
      <c r="DLJ219" s="5"/>
      <c r="DLK219" s="5"/>
      <c r="DLL219" s="5"/>
      <c r="DLM219" s="5"/>
      <c r="DLN219" s="5"/>
      <c r="DLO219" s="5"/>
      <c r="DLP219" s="5"/>
      <c r="DLQ219" s="5"/>
      <c r="DLR219" s="5"/>
      <c r="DLS219" s="5"/>
      <c r="DLT219" s="5"/>
      <c r="DLU219" s="5"/>
      <c r="DLV219" s="5"/>
      <c r="DLW219" s="5"/>
      <c r="DLX219" s="5"/>
      <c r="DLY219" s="5"/>
      <c r="DLZ219" s="5"/>
      <c r="DMA219" s="5"/>
      <c r="DMB219" s="5"/>
      <c r="DMC219" s="5"/>
      <c r="DMD219" s="5"/>
      <c r="DME219" s="5"/>
      <c r="DMF219" s="5"/>
      <c r="DMG219" s="5"/>
      <c r="DMH219" s="5"/>
      <c r="DMI219" s="5"/>
      <c r="DMJ219" s="5"/>
      <c r="DMK219" s="5"/>
      <c r="DML219" s="5"/>
      <c r="DMM219" s="5"/>
      <c r="DMN219" s="5"/>
      <c r="DMO219" s="5"/>
      <c r="DMP219" s="5"/>
      <c r="DMQ219" s="5"/>
      <c r="DMR219" s="5"/>
      <c r="DMS219" s="5"/>
      <c r="DMT219" s="5"/>
      <c r="DMU219" s="5"/>
      <c r="DMV219" s="5"/>
      <c r="DMW219" s="5"/>
      <c r="DMX219" s="5"/>
      <c r="DMY219" s="5"/>
      <c r="DMZ219" s="5"/>
      <c r="DNA219" s="5"/>
      <c r="DNB219" s="5"/>
      <c r="DNC219" s="5"/>
      <c r="DND219" s="5"/>
      <c r="DNE219" s="5"/>
      <c r="DNF219" s="5"/>
      <c r="DNG219" s="5"/>
      <c r="DNH219" s="5"/>
      <c r="DNI219" s="5"/>
      <c r="DNJ219" s="5"/>
      <c r="DNK219" s="5"/>
      <c r="DNL219" s="5"/>
      <c r="DNM219" s="5"/>
      <c r="DNN219" s="5"/>
      <c r="DNO219" s="5"/>
      <c r="DNP219" s="5"/>
      <c r="DNQ219" s="5"/>
      <c r="DNR219" s="5"/>
      <c r="DNS219" s="5"/>
      <c r="DNT219" s="5"/>
      <c r="DNU219" s="5"/>
      <c r="DNV219" s="5"/>
      <c r="DNW219" s="5"/>
      <c r="DNX219" s="5"/>
      <c r="DNY219" s="5"/>
      <c r="DNZ219" s="5"/>
      <c r="DOA219" s="5"/>
      <c r="DOB219" s="5"/>
      <c r="DOC219" s="5"/>
      <c r="DOD219" s="5"/>
      <c r="DOE219" s="5"/>
      <c r="DOF219" s="5"/>
      <c r="DOG219" s="5"/>
      <c r="DOH219" s="5"/>
      <c r="DOI219" s="5"/>
      <c r="DOJ219" s="5"/>
      <c r="DOK219" s="5"/>
      <c r="DOL219" s="5"/>
      <c r="DOM219" s="5"/>
      <c r="DON219" s="5"/>
      <c r="DOO219" s="5"/>
      <c r="DOP219" s="5"/>
      <c r="DOQ219" s="5"/>
      <c r="DOR219" s="5"/>
      <c r="DOS219" s="5"/>
      <c r="DOT219" s="5"/>
      <c r="DOU219" s="5"/>
      <c r="DOV219" s="5"/>
      <c r="DOW219" s="5"/>
      <c r="DOX219" s="5"/>
      <c r="DOY219" s="5"/>
      <c r="DOZ219" s="5"/>
      <c r="DPA219" s="5"/>
      <c r="DPB219" s="5"/>
      <c r="DPC219" s="5"/>
      <c r="DPD219" s="5"/>
      <c r="DPE219" s="5"/>
      <c r="DPF219" s="5"/>
      <c r="DPG219" s="5"/>
      <c r="DPH219" s="5"/>
      <c r="DPI219" s="5"/>
      <c r="DPJ219" s="5"/>
      <c r="DPK219" s="5"/>
      <c r="DPL219" s="5"/>
      <c r="DPM219" s="5"/>
      <c r="DPN219" s="5"/>
      <c r="DPO219" s="5"/>
      <c r="DPP219" s="5"/>
      <c r="DPQ219" s="5"/>
      <c r="DPR219" s="5"/>
      <c r="DPS219" s="5"/>
      <c r="DPT219" s="5"/>
      <c r="DPU219" s="5"/>
      <c r="DPV219" s="5"/>
      <c r="DPW219" s="5"/>
      <c r="DPX219" s="5"/>
      <c r="DPY219" s="5"/>
      <c r="DPZ219" s="5"/>
      <c r="DQA219" s="5"/>
      <c r="DQB219" s="5"/>
      <c r="DQC219" s="5"/>
      <c r="DQD219" s="5"/>
      <c r="DQE219" s="5"/>
      <c r="DQF219" s="5"/>
      <c r="DQG219" s="5"/>
      <c r="DQH219" s="5"/>
      <c r="DQI219" s="5"/>
      <c r="DQJ219" s="5"/>
      <c r="DQK219" s="5"/>
      <c r="DQL219" s="5"/>
      <c r="DQM219" s="5"/>
      <c r="DQN219" s="5"/>
      <c r="DQO219" s="5"/>
      <c r="DQP219" s="5"/>
      <c r="DQQ219" s="5"/>
      <c r="DQR219" s="5"/>
      <c r="DQS219" s="5"/>
      <c r="DQT219" s="5"/>
      <c r="DQU219" s="5"/>
      <c r="DQV219" s="5"/>
      <c r="DQW219" s="5"/>
      <c r="DQX219" s="5"/>
      <c r="DQY219" s="5"/>
      <c r="DQZ219" s="5"/>
      <c r="DRA219" s="5"/>
      <c r="DRB219" s="5"/>
      <c r="DRC219" s="5"/>
      <c r="DRD219" s="5"/>
      <c r="DRE219" s="5"/>
      <c r="DRF219" s="5"/>
      <c r="DRG219" s="5"/>
      <c r="DRH219" s="5"/>
      <c r="DRI219" s="5"/>
      <c r="DRJ219" s="5"/>
      <c r="DRK219" s="5"/>
      <c r="DRL219" s="5"/>
      <c r="DRM219" s="5"/>
      <c r="DRN219" s="5"/>
      <c r="DRO219" s="5"/>
      <c r="DRP219" s="5"/>
      <c r="DRQ219" s="5"/>
      <c r="DRR219" s="5"/>
      <c r="DRS219" s="5"/>
      <c r="DRT219" s="5"/>
      <c r="DRU219" s="5"/>
      <c r="DRV219" s="5"/>
      <c r="DRW219" s="5"/>
      <c r="DRX219" s="5"/>
      <c r="DRY219" s="5"/>
      <c r="DRZ219" s="5"/>
      <c r="DSA219" s="5"/>
      <c r="DSB219" s="5"/>
      <c r="DSC219" s="5"/>
      <c r="DSD219" s="5"/>
      <c r="DSE219" s="5"/>
      <c r="DSF219" s="5"/>
      <c r="DSG219" s="5"/>
      <c r="DSH219" s="5"/>
      <c r="DSI219" s="5"/>
      <c r="DSJ219" s="5"/>
      <c r="DSK219" s="5"/>
      <c r="DSL219" s="5"/>
      <c r="DSM219" s="5"/>
      <c r="DSN219" s="5"/>
      <c r="DSO219" s="5"/>
      <c r="DSP219" s="5"/>
      <c r="DSQ219" s="5"/>
      <c r="DSR219" s="5"/>
      <c r="DSS219" s="5"/>
      <c r="DST219" s="5"/>
      <c r="DSU219" s="5"/>
      <c r="DSV219" s="5"/>
      <c r="DSW219" s="5"/>
      <c r="DSX219" s="5"/>
      <c r="DSY219" s="5"/>
      <c r="DSZ219" s="5"/>
      <c r="DTA219" s="5"/>
      <c r="DTB219" s="5"/>
      <c r="DTC219" s="5"/>
      <c r="DTD219" s="5"/>
      <c r="DTE219" s="5"/>
      <c r="DTF219" s="5"/>
      <c r="DTG219" s="5"/>
      <c r="DTH219" s="5"/>
      <c r="DTI219" s="5"/>
      <c r="DTJ219" s="5"/>
      <c r="DTK219" s="5"/>
      <c r="DTL219" s="5"/>
      <c r="DTM219" s="5"/>
      <c r="DTN219" s="5"/>
      <c r="DTO219" s="5"/>
      <c r="DTP219" s="5"/>
      <c r="DTQ219" s="5"/>
      <c r="DTR219" s="5"/>
      <c r="DTS219" s="5"/>
      <c r="DTT219" s="5"/>
      <c r="DTU219" s="5"/>
      <c r="DTV219" s="5"/>
      <c r="DTW219" s="5"/>
      <c r="DTX219" s="5"/>
      <c r="DTY219" s="5"/>
      <c r="DTZ219" s="5"/>
      <c r="DUA219" s="5"/>
      <c r="DUB219" s="5"/>
      <c r="DUC219" s="5"/>
      <c r="DUD219" s="5"/>
      <c r="DUE219" s="5"/>
      <c r="DUF219" s="5"/>
      <c r="DUG219" s="5"/>
      <c r="DUH219" s="5"/>
      <c r="DUI219" s="5"/>
      <c r="DUJ219" s="5"/>
      <c r="DUK219" s="5"/>
      <c r="DUL219" s="5"/>
      <c r="DUM219" s="5"/>
      <c r="DUN219" s="5"/>
      <c r="DUO219" s="5"/>
      <c r="DUP219" s="5"/>
      <c r="DUQ219" s="5"/>
      <c r="DUR219" s="5"/>
      <c r="DUS219" s="5"/>
      <c r="DUT219" s="5"/>
      <c r="DUU219" s="5"/>
      <c r="DUV219" s="5"/>
      <c r="DUW219" s="5"/>
      <c r="DUX219" s="5"/>
      <c r="DUY219" s="5"/>
      <c r="DUZ219" s="5"/>
      <c r="DVA219" s="5"/>
      <c r="DVB219" s="5"/>
      <c r="DVC219" s="5"/>
      <c r="DVD219" s="5"/>
      <c r="DVE219" s="5"/>
      <c r="DVF219" s="5"/>
      <c r="DVG219" s="5"/>
      <c r="DVH219" s="5"/>
      <c r="DVI219" s="5"/>
      <c r="DVJ219" s="5"/>
      <c r="DVK219" s="5"/>
      <c r="DVL219" s="5"/>
      <c r="DVM219" s="5"/>
      <c r="DVN219" s="5"/>
      <c r="DVO219" s="5"/>
      <c r="DVP219" s="5"/>
      <c r="DVQ219" s="5"/>
      <c r="DVR219" s="5"/>
      <c r="DVS219" s="5"/>
      <c r="DVT219" s="5"/>
      <c r="DVU219" s="5"/>
      <c r="DVV219" s="5"/>
      <c r="DVW219" s="5"/>
      <c r="DVX219" s="5"/>
      <c r="DVY219" s="5"/>
      <c r="DVZ219" s="5"/>
      <c r="DWA219" s="5"/>
      <c r="DWB219" s="5"/>
      <c r="DWC219" s="5"/>
      <c r="DWD219" s="5"/>
      <c r="DWE219" s="5"/>
      <c r="DWF219" s="5"/>
      <c r="DWG219" s="5"/>
      <c r="DWH219" s="5"/>
      <c r="DWI219" s="5"/>
      <c r="DWJ219" s="5"/>
      <c r="DWK219" s="5"/>
      <c r="DWL219" s="5"/>
      <c r="DWM219" s="5"/>
      <c r="DWN219" s="5"/>
      <c r="DWO219" s="5"/>
      <c r="DWP219" s="5"/>
      <c r="DWQ219" s="5"/>
      <c r="DWR219" s="5"/>
      <c r="DWS219" s="5"/>
      <c r="DWT219" s="5"/>
      <c r="DWU219" s="5"/>
      <c r="DWV219" s="5"/>
      <c r="DWW219" s="5"/>
      <c r="DWX219" s="5"/>
      <c r="DWY219" s="5"/>
      <c r="DWZ219" s="5"/>
      <c r="DXA219" s="5"/>
      <c r="DXB219" s="5"/>
      <c r="DXC219" s="5"/>
      <c r="DXD219" s="5"/>
      <c r="DXE219" s="5"/>
      <c r="DXF219" s="5"/>
      <c r="DXG219" s="5"/>
      <c r="DXH219" s="5"/>
      <c r="DXI219" s="5"/>
      <c r="DXJ219" s="5"/>
      <c r="DXK219" s="5"/>
      <c r="DXL219" s="5"/>
      <c r="DXM219" s="5"/>
      <c r="DXN219" s="5"/>
      <c r="DXO219" s="5"/>
      <c r="DXP219" s="5"/>
      <c r="DXQ219" s="5"/>
      <c r="DXR219" s="5"/>
      <c r="DXS219" s="5"/>
      <c r="DXT219" s="5"/>
      <c r="DXU219" s="5"/>
      <c r="DXV219" s="5"/>
      <c r="DXW219" s="5"/>
      <c r="DXX219" s="5"/>
      <c r="DXY219" s="5"/>
      <c r="DXZ219" s="5"/>
      <c r="DYA219" s="5"/>
      <c r="DYB219" s="5"/>
      <c r="DYC219" s="5"/>
      <c r="DYD219" s="5"/>
      <c r="DYE219" s="5"/>
      <c r="DYF219" s="5"/>
      <c r="DYG219" s="5"/>
      <c r="DYH219" s="5"/>
      <c r="DYI219" s="5"/>
      <c r="DYJ219" s="5"/>
      <c r="DYK219" s="5"/>
      <c r="DYL219" s="5"/>
      <c r="DYM219" s="5"/>
      <c r="DYN219" s="5"/>
      <c r="DYO219" s="5"/>
      <c r="DYP219" s="5"/>
      <c r="DYQ219" s="5"/>
      <c r="DYR219" s="5"/>
      <c r="DYS219" s="5"/>
      <c r="DYT219" s="5"/>
      <c r="DYU219" s="5"/>
      <c r="DYV219" s="5"/>
      <c r="DYW219" s="5"/>
      <c r="DYX219" s="5"/>
      <c r="DYY219" s="5"/>
      <c r="DYZ219" s="5"/>
      <c r="DZA219" s="5"/>
      <c r="DZB219" s="5"/>
      <c r="DZC219" s="5"/>
      <c r="DZD219" s="5"/>
      <c r="DZE219" s="5"/>
      <c r="DZF219" s="5"/>
      <c r="DZG219" s="5"/>
      <c r="DZH219" s="5"/>
      <c r="DZI219" s="5"/>
      <c r="DZJ219" s="5"/>
      <c r="DZK219" s="5"/>
      <c r="DZL219" s="5"/>
      <c r="DZM219" s="5"/>
      <c r="DZN219" s="5"/>
      <c r="DZO219" s="5"/>
      <c r="DZP219" s="5"/>
      <c r="DZQ219" s="5"/>
      <c r="DZR219" s="5"/>
      <c r="DZS219" s="5"/>
      <c r="DZT219" s="5"/>
      <c r="DZU219" s="5"/>
      <c r="DZV219" s="5"/>
      <c r="DZW219" s="5"/>
      <c r="DZX219" s="5"/>
      <c r="DZY219" s="5"/>
      <c r="DZZ219" s="5"/>
      <c r="EAA219" s="5"/>
      <c r="EAB219" s="5"/>
      <c r="EAC219" s="5"/>
      <c r="EAD219" s="5"/>
      <c r="EAE219" s="5"/>
      <c r="EAF219" s="5"/>
      <c r="EAG219" s="5"/>
      <c r="EAH219" s="5"/>
      <c r="EAI219" s="5"/>
      <c r="EAJ219" s="5"/>
      <c r="EAK219" s="5"/>
      <c r="EAL219" s="5"/>
      <c r="EAM219" s="5"/>
      <c r="EAN219" s="5"/>
      <c r="EAO219" s="5"/>
      <c r="EAP219" s="5"/>
      <c r="EAQ219" s="5"/>
      <c r="EAR219" s="5"/>
      <c r="EAS219" s="5"/>
      <c r="EAT219" s="5"/>
      <c r="EAU219" s="5"/>
      <c r="EAV219" s="5"/>
      <c r="EAW219" s="5"/>
      <c r="EAX219" s="5"/>
      <c r="EAY219" s="5"/>
      <c r="EAZ219" s="5"/>
      <c r="EBA219" s="5"/>
      <c r="EBB219" s="5"/>
      <c r="EBC219" s="5"/>
      <c r="EBD219" s="5"/>
      <c r="EBE219" s="5"/>
      <c r="EBF219" s="5"/>
      <c r="EBG219" s="5"/>
      <c r="EBH219" s="5"/>
      <c r="EBI219" s="5"/>
      <c r="EBJ219" s="5"/>
      <c r="EBK219" s="5"/>
      <c r="EBL219" s="5"/>
      <c r="EBM219" s="5"/>
      <c r="EBN219" s="5"/>
      <c r="EBO219" s="5"/>
      <c r="EBP219" s="5"/>
      <c r="EBQ219" s="5"/>
      <c r="EBR219" s="5"/>
      <c r="EBS219" s="5"/>
      <c r="EBT219" s="5"/>
      <c r="EBU219" s="5"/>
      <c r="EBV219" s="5"/>
      <c r="EBW219" s="5"/>
      <c r="EBX219" s="5"/>
      <c r="EBY219" s="5"/>
      <c r="EBZ219" s="5"/>
      <c r="ECA219" s="5"/>
      <c r="ECB219" s="5"/>
      <c r="ECC219" s="5"/>
      <c r="ECD219" s="5"/>
      <c r="ECE219" s="5"/>
      <c r="ECF219" s="5"/>
      <c r="ECG219" s="5"/>
      <c r="ECH219" s="5"/>
      <c r="ECI219" s="5"/>
      <c r="ECJ219" s="5"/>
      <c r="ECK219" s="5"/>
      <c r="ECL219" s="5"/>
      <c r="ECM219" s="5"/>
      <c r="ECN219" s="5"/>
      <c r="ECO219" s="5"/>
      <c r="ECP219" s="5"/>
      <c r="ECQ219" s="5"/>
      <c r="ECR219" s="5"/>
      <c r="ECS219" s="5"/>
      <c r="ECT219" s="5"/>
      <c r="ECU219" s="5"/>
      <c r="ECV219" s="5"/>
      <c r="ECW219" s="5"/>
      <c r="ECX219" s="5"/>
      <c r="ECY219" s="5"/>
      <c r="ECZ219" s="5"/>
      <c r="EDA219" s="5"/>
      <c r="EDB219" s="5"/>
      <c r="EDC219" s="5"/>
      <c r="EDD219" s="5"/>
      <c r="EDE219" s="5"/>
      <c r="EDF219" s="5"/>
      <c r="EDG219" s="5"/>
      <c r="EDH219" s="5"/>
      <c r="EDI219" s="5"/>
      <c r="EDJ219" s="5"/>
      <c r="EDK219" s="5"/>
      <c r="EDL219" s="5"/>
      <c r="EDM219" s="5"/>
      <c r="EDN219" s="5"/>
      <c r="EDO219" s="5"/>
      <c r="EDP219" s="5"/>
      <c r="EDQ219" s="5"/>
      <c r="EDR219" s="5"/>
      <c r="EDS219" s="5"/>
      <c r="EDT219" s="5"/>
      <c r="EDU219" s="5"/>
      <c r="EDV219" s="5"/>
      <c r="EDW219" s="5"/>
      <c r="EDX219" s="5"/>
      <c r="EDY219" s="5"/>
      <c r="EDZ219" s="5"/>
      <c r="EEA219" s="5"/>
      <c r="EEB219" s="5"/>
      <c r="EEC219" s="5"/>
      <c r="EED219" s="5"/>
      <c r="EEE219" s="5"/>
      <c r="EEF219" s="5"/>
      <c r="EEG219" s="5"/>
      <c r="EEH219" s="5"/>
      <c r="EEI219" s="5"/>
      <c r="EEJ219" s="5"/>
      <c r="EEK219" s="5"/>
      <c r="EEL219" s="5"/>
      <c r="EEM219" s="5"/>
      <c r="EEN219" s="5"/>
      <c r="EEO219" s="5"/>
      <c r="EEP219" s="5"/>
      <c r="EEQ219" s="5"/>
      <c r="EER219" s="5"/>
      <c r="EES219" s="5"/>
      <c r="EET219" s="5"/>
      <c r="EEU219" s="5"/>
      <c r="EEV219" s="5"/>
      <c r="EEW219" s="5"/>
      <c r="EEX219" s="5"/>
      <c r="EEY219" s="5"/>
      <c r="EEZ219" s="5"/>
      <c r="EFA219" s="5"/>
      <c r="EFB219" s="5"/>
      <c r="EFC219" s="5"/>
      <c r="EFD219" s="5"/>
      <c r="EFE219" s="5"/>
      <c r="EFF219" s="5"/>
      <c r="EFG219" s="5"/>
      <c r="EFH219" s="5"/>
      <c r="EFI219" s="5"/>
      <c r="EFJ219" s="5"/>
      <c r="EFK219" s="5"/>
      <c r="EFL219" s="5"/>
      <c r="EFM219" s="5"/>
      <c r="EFN219" s="5"/>
      <c r="EFO219" s="5"/>
      <c r="EFP219" s="5"/>
      <c r="EFQ219" s="5"/>
      <c r="EFR219" s="5"/>
      <c r="EFS219" s="5"/>
      <c r="EFT219" s="5"/>
      <c r="EFU219" s="5"/>
      <c r="EFV219" s="5"/>
      <c r="EFW219" s="5"/>
      <c r="EFX219" s="5"/>
      <c r="EFY219" s="5"/>
      <c r="EFZ219" s="5"/>
      <c r="EGA219" s="5"/>
      <c r="EGB219" s="5"/>
      <c r="EGC219" s="5"/>
      <c r="EGD219" s="5"/>
      <c r="EGE219" s="5"/>
      <c r="EGF219" s="5"/>
      <c r="EGG219" s="5"/>
      <c r="EGH219" s="5"/>
      <c r="EGI219" s="5"/>
      <c r="EGJ219" s="5"/>
      <c r="EGK219" s="5"/>
      <c r="EGL219" s="5"/>
      <c r="EGM219" s="5"/>
      <c r="EGN219" s="5"/>
      <c r="EGO219" s="5"/>
      <c r="EGP219" s="5"/>
      <c r="EGQ219" s="5"/>
      <c r="EGR219" s="5"/>
      <c r="EGS219" s="5"/>
      <c r="EGT219" s="5"/>
      <c r="EGU219" s="5"/>
      <c r="EGV219" s="5"/>
      <c r="EGW219" s="5"/>
      <c r="EGX219" s="5"/>
      <c r="EGY219" s="5"/>
      <c r="EGZ219" s="5"/>
      <c r="EHA219" s="5"/>
      <c r="EHB219" s="5"/>
      <c r="EHC219" s="5"/>
      <c r="EHD219" s="5"/>
      <c r="EHE219" s="5"/>
      <c r="EHF219" s="5"/>
      <c r="EHG219" s="5"/>
      <c r="EHH219" s="5"/>
      <c r="EHI219" s="5"/>
      <c r="EHJ219" s="5"/>
      <c r="EHK219" s="5"/>
      <c r="EHL219" s="5"/>
      <c r="EHM219" s="5"/>
      <c r="EHN219" s="5"/>
      <c r="EHO219" s="5"/>
      <c r="EHP219" s="5"/>
      <c r="EHQ219" s="5"/>
      <c r="EHR219" s="5"/>
      <c r="EHS219" s="5"/>
      <c r="EHT219" s="5"/>
      <c r="EHU219" s="5"/>
      <c r="EHV219" s="5"/>
      <c r="EHW219" s="5"/>
      <c r="EHX219" s="5"/>
      <c r="EHY219" s="5"/>
      <c r="EHZ219" s="5"/>
      <c r="EIA219" s="5"/>
      <c r="EIB219" s="5"/>
      <c r="EIC219" s="5"/>
      <c r="EID219" s="5"/>
      <c r="EIE219" s="5"/>
      <c r="EIF219" s="5"/>
      <c r="EIG219" s="5"/>
      <c r="EIH219" s="5"/>
      <c r="EII219" s="5"/>
      <c r="EIJ219" s="5"/>
      <c r="EIK219" s="5"/>
      <c r="EIL219" s="5"/>
      <c r="EIM219" s="5"/>
      <c r="EIN219" s="5"/>
      <c r="EIO219" s="5"/>
      <c r="EIP219" s="5"/>
      <c r="EIQ219" s="5"/>
      <c r="EIR219" s="5"/>
      <c r="EIS219" s="5"/>
      <c r="EIT219" s="5"/>
      <c r="EIU219" s="5"/>
      <c r="EIV219" s="5"/>
      <c r="EIW219" s="5"/>
      <c r="EIX219" s="5"/>
      <c r="EIY219" s="5"/>
      <c r="EIZ219" s="5"/>
      <c r="EJA219" s="5"/>
      <c r="EJB219" s="5"/>
      <c r="EJC219" s="5"/>
      <c r="EJD219" s="5"/>
      <c r="EJE219" s="5"/>
      <c r="EJF219" s="5"/>
      <c r="EJG219" s="5"/>
      <c r="EJH219" s="5"/>
      <c r="EJI219" s="5"/>
      <c r="EJJ219" s="5"/>
      <c r="EJK219" s="5"/>
      <c r="EJL219" s="5"/>
      <c r="EJM219" s="5"/>
      <c r="EJN219" s="5"/>
      <c r="EJO219" s="5"/>
      <c r="EJP219" s="5"/>
      <c r="EJQ219" s="5"/>
      <c r="EJR219" s="5"/>
      <c r="EJS219" s="5"/>
      <c r="EJT219" s="5"/>
      <c r="EJU219" s="5"/>
      <c r="EJV219" s="5"/>
      <c r="EJW219" s="5"/>
      <c r="EJX219" s="5"/>
      <c r="EJY219" s="5"/>
      <c r="EJZ219" s="5"/>
      <c r="EKA219" s="5"/>
      <c r="EKB219" s="5"/>
      <c r="EKC219" s="5"/>
      <c r="EKD219" s="5"/>
      <c r="EKE219" s="5"/>
      <c r="EKF219" s="5"/>
      <c r="EKG219" s="5"/>
      <c r="EKH219" s="5"/>
      <c r="EKI219" s="5"/>
      <c r="EKJ219" s="5"/>
      <c r="EKK219" s="5"/>
      <c r="EKL219" s="5"/>
      <c r="EKM219" s="5"/>
      <c r="EKN219" s="5"/>
      <c r="EKO219" s="5"/>
      <c r="EKP219" s="5"/>
      <c r="EKQ219" s="5"/>
      <c r="EKR219" s="5"/>
      <c r="EKS219" s="5"/>
      <c r="EKT219" s="5"/>
      <c r="EKU219" s="5"/>
      <c r="EKV219" s="5"/>
      <c r="EKW219" s="5"/>
      <c r="EKX219" s="5"/>
      <c r="EKY219" s="5"/>
      <c r="EKZ219" s="5"/>
      <c r="ELA219" s="5"/>
      <c r="ELB219" s="5"/>
      <c r="ELC219" s="5"/>
      <c r="ELD219" s="5"/>
      <c r="ELE219" s="5"/>
      <c r="ELF219" s="5"/>
      <c r="ELG219" s="5"/>
      <c r="ELH219" s="5"/>
      <c r="ELI219" s="5"/>
      <c r="ELJ219" s="5"/>
      <c r="ELK219" s="5"/>
      <c r="ELL219" s="5"/>
      <c r="ELM219" s="5"/>
      <c r="ELN219" s="5"/>
      <c r="ELO219" s="5"/>
      <c r="ELP219" s="5"/>
      <c r="ELQ219" s="5"/>
      <c r="ELR219" s="5"/>
      <c r="ELS219" s="5"/>
      <c r="ELT219" s="5"/>
      <c r="ELU219" s="5"/>
      <c r="ELV219" s="5"/>
      <c r="ELW219" s="5"/>
      <c r="ELX219" s="5"/>
      <c r="ELY219" s="5"/>
      <c r="ELZ219" s="5"/>
      <c r="EMA219" s="5"/>
      <c r="EMB219" s="5"/>
      <c r="EMC219" s="5"/>
      <c r="EMD219" s="5"/>
      <c r="EME219" s="5"/>
      <c r="EMF219" s="5"/>
      <c r="EMG219" s="5"/>
      <c r="EMH219" s="5"/>
      <c r="EMI219" s="5"/>
      <c r="EMJ219" s="5"/>
      <c r="EMK219" s="5"/>
      <c r="EML219" s="5"/>
      <c r="EMM219" s="5"/>
      <c r="EMN219" s="5"/>
      <c r="EMO219" s="5"/>
      <c r="EMP219" s="5"/>
      <c r="EMQ219" s="5"/>
      <c r="EMR219" s="5"/>
      <c r="EMS219" s="5"/>
      <c r="EMT219" s="5"/>
      <c r="EMU219" s="5"/>
      <c r="EMV219" s="5"/>
      <c r="EMW219" s="5"/>
      <c r="EMX219" s="5"/>
      <c r="EMY219" s="5"/>
      <c r="EMZ219" s="5"/>
      <c r="ENA219" s="5"/>
      <c r="ENB219" s="5"/>
      <c r="ENC219" s="5"/>
      <c r="END219" s="5"/>
      <c r="ENE219" s="5"/>
      <c r="ENF219" s="5"/>
      <c r="ENG219" s="5"/>
      <c r="ENH219" s="5"/>
      <c r="ENI219" s="5"/>
      <c r="ENJ219" s="5"/>
      <c r="ENK219" s="5"/>
      <c r="ENL219" s="5"/>
      <c r="ENM219" s="5"/>
      <c r="ENN219" s="5"/>
      <c r="ENO219" s="5"/>
      <c r="ENP219" s="5"/>
      <c r="ENQ219" s="5"/>
      <c r="ENR219" s="5"/>
      <c r="ENS219" s="5"/>
      <c r="ENT219" s="5"/>
      <c r="ENU219" s="5"/>
      <c r="ENV219" s="5"/>
      <c r="ENW219" s="5"/>
      <c r="ENX219" s="5"/>
      <c r="ENY219" s="5"/>
      <c r="ENZ219" s="5"/>
      <c r="EOA219" s="5"/>
      <c r="EOB219" s="5"/>
      <c r="EOC219" s="5"/>
      <c r="EOD219" s="5"/>
      <c r="EOE219" s="5"/>
      <c r="EOF219" s="5"/>
      <c r="EOG219" s="5"/>
      <c r="EOH219" s="5"/>
      <c r="EOI219" s="5"/>
      <c r="EOJ219" s="5"/>
      <c r="EOK219" s="5"/>
      <c r="EOL219" s="5"/>
      <c r="EOM219" s="5"/>
      <c r="EON219" s="5"/>
      <c r="EOO219" s="5"/>
      <c r="EOP219" s="5"/>
      <c r="EOQ219" s="5"/>
      <c r="EOR219" s="5"/>
      <c r="EOS219" s="5"/>
      <c r="EOT219" s="5"/>
      <c r="EOU219" s="5"/>
      <c r="EOV219" s="5"/>
      <c r="EOW219" s="5"/>
      <c r="EOX219" s="5"/>
      <c r="EOY219" s="5"/>
      <c r="EOZ219" s="5"/>
      <c r="EPA219" s="5"/>
      <c r="EPB219" s="5"/>
      <c r="EPC219" s="5"/>
      <c r="EPD219" s="5"/>
      <c r="EPE219" s="5"/>
      <c r="EPF219" s="5"/>
      <c r="EPG219" s="5"/>
      <c r="EPH219" s="5"/>
      <c r="EPI219" s="5"/>
      <c r="EPJ219" s="5"/>
      <c r="EPK219" s="5"/>
      <c r="EPL219" s="5"/>
      <c r="EPM219" s="5"/>
      <c r="EPN219" s="5"/>
      <c r="EPO219" s="5"/>
      <c r="EPP219" s="5"/>
      <c r="EPQ219" s="5"/>
      <c r="EPR219" s="5"/>
      <c r="EPS219" s="5"/>
      <c r="EPT219" s="5"/>
      <c r="EPU219" s="5"/>
      <c r="EPV219" s="5"/>
      <c r="EPW219" s="5"/>
      <c r="EPX219" s="5"/>
      <c r="EPY219" s="5"/>
      <c r="EPZ219" s="5"/>
      <c r="EQA219" s="5"/>
      <c r="EQB219" s="5"/>
      <c r="EQC219" s="5"/>
      <c r="EQD219" s="5"/>
      <c r="EQE219" s="5"/>
      <c r="EQF219" s="5"/>
      <c r="EQG219" s="5"/>
      <c r="EQH219" s="5"/>
      <c r="EQI219" s="5"/>
      <c r="EQJ219" s="5"/>
      <c r="EQK219" s="5"/>
      <c r="EQL219" s="5"/>
      <c r="EQM219" s="5"/>
      <c r="EQN219" s="5"/>
      <c r="EQO219" s="5"/>
      <c r="EQP219" s="5"/>
      <c r="EQQ219" s="5"/>
      <c r="EQR219" s="5"/>
      <c r="EQS219" s="5"/>
      <c r="EQT219" s="5"/>
      <c r="EQU219" s="5"/>
      <c r="EQV219" s="5"/>
      <c r="EQW219" s="5"/>
      <c r="EQX219" s="5"/>
      <c r="EQY219" s="5"/>
      <c r="EQZ219" s="5"/>
      <c r="ERA219" s="5"/>
      <c r="ERB219" s="5"/>
      <c r="ERC219" s="5"/>
      <c r="ERD219" s="5"/>
      <c r="ERE219" s="5"/>
      <c r="ERF219" s="5"/>
      <c r="ERG219" s="5"/>
      <c r="ERH219" s="5"/>
      <c r="ERI219" s="5"/>
      <c r="ERJ219" s="5"/>
      <c r="ERK219" s="5"/>
      <c r="ERL219" s="5"/>
      <c r="ERM219" s="5"/>
      <c r="ERN219" s="5"/>
      <c r="ERO219" s="5"/>
      <c r="ERP219" s="5"/>
      <c r="ERQ219" s="5"/>
      <c r="ERR219" s="5"/>
      <c r="ERS219" s="5"/>
      <c r="ERT219" s="5"/>
      <c r="ERU219" s="5"/>
      <c r="ERV219" s="5"/>
      <c r="ERW219" s="5"/>
      <c r="ERX219" s="5"/>
      <c r="ERY219" s="5"/>
      <c r="ERZ219" s="5"/>
      <c r="ESA219" s="5"/>
      <c r="ESB219" s="5"/>
      <c r="ESC219" s="5"/>
      <c r="ESD219" s="5"/>
      <c r="ESE219" s="5"/>
      <c r="ESF219" s="5"/>
      <c r="ESG219" s="5"/>
      <c r="ESH219" s="5"/>
      <c r="ESI219" s="5"/>
      <c r="ESJ219" s="5"/>
      <c r="ESK219" s="5"/>
      <c r="ESL219" s="5"/>
      <c r="ESM219" s="5"/>
      <c r="ESN219" s="5"/>
      <c r="ESO219" s="5"/>
      <c r="ESP219" s="5"/>
      <c r="ESQ219" s="5"/>
      <c r="ESR219" s="5"/>
      <c r="ESS219" s="5"/>
      <c r="EST219" s="5"/>
      <c r="ESU219" s="5"/>
      <c r="ESV219" s="5"/>
      <c r="ESW219" s="5"/>
      <c r="ESX219" s="5"/>
      <c r="ESY219" s="5"/>
      <c r="ESZ219" s="5"/>
      <c r="ETA219" s="5"/>
      <c r="ETB219" s="5"/>
      <c r="ETC219" s="5"/>
      <c r="ETD219" s="5"/>
      <c r="ETE219" s="5"/>
      <c r="ETF219" s="5"/>
      <c r="ETG219" s="5"/>
      <c r="ETH219" s="5"/>
      <c r="ETI219" s="5"/>
      <c r="ETJ219" s="5"/>
      <c r="ETK219" s="5"/>
      <c r="ETL219" s="5"/>
      <c r="ETM219" s="5"/>
      <c r="ETN219" s="5"/>
      <c r="ETO219" s="5"/>
      <c r="ETP219" s="5"/>
      <c r="ETQ219" s="5"/>
      <c r="ETR219" s="5"/>
      <c r="ETS219" s="5"/>
      <c r="ETT219" s="5"/>
      <c r="ETU219" s="5"/>
      <c r="ETV219" s="5"/>
      <c r="ETW219" s="5"/>
      <c r="ETX219" s="5"/>
      <c r="ETY219" s="5"/>
      <c r="ETZ219" s="5"/>
      <c r="EUA219" s="5"/>
      <c r="EUB219" s="5"/>
      <c r="EUC219" s="5"/>
      <c r="EUD219" s="5"/>
      <c r="EUE219" s="5"/>
      <c r="EUF219" s="5"/>
      <c r="EUG219" s="5"/>
      <c r="EUH219" s="5"/>
      <c r="EUI219" s="5"/>
      <c r="EUJ219" s="5"/>
      <c r="EUK219" s="5"/>
      <c r="EUL219" s="5"/>
      <c r="EUM219" s="5"/>
      <c r="EUN219" s="5"/>
      <c r="EUO219" s="5"/>
      <c r="EUP219" s="5"/>
      <c r="EUQ219" s="5"/>
      <c r="EUR219" s="5"/>
      <c r="EUS219" s="5"/>
      <c r="EUT219" s="5"/>
      <c r="EUU219" s="5"/>
      <c r="EUV219" s="5"/>
      <c r="EUW219" s="5"/>
      <c r="EUX219" s="5"/>
      <c r="EUY219" s="5"/>
      <c r="EUZ219" s="5"/>
      <c r="EVA219" s="5"/>
      <c r="EVB219" s="5"/>
      <c r="EVC219" s="5"/>
      <c r="EVD219" s="5"/>
      <c r="EVE219" s="5"/>
      <c r="EVF219" s="5"/>
      <c r="EVG219" s="5"/>
      <c r="EVH219" s="5"/>
      <c r="EVI219" s="5"/>
      <c r="EVJ219" s="5"/>
      <c r="EVK219" s="5"/>
      <c r="EVL219" s="5"/>
      <c r="EVM219" s="5"/>
      <c r="EVN219" s="5"/>
      <c r="EVO219" s="5"/>
      <c r="EVP219" s="5"/>
      <c r="EVQ219" s="5"/>
      <c r="EVR219" s="5"/>
      <c r="EVS219" s="5"/>
      <c r="EVT219" s="5"/>
      <c r="EVU219" s="5"/>
      <c r="EVV219" s="5"/>
      <c r="EVW219" s="5"/>
      <c r="EVX219" s="5"/>
      <c r="EVY219" s="5"/>
      <c r="EVZ219" s="5"/>
      <c r="EWA219" s="5"/>
      <c r="EWB219" s="5"/>
      <c r="EWC219" s="5"/>
      <c r="EWD219" s="5"/>
      <c r="EWE219" s="5"/>
      <c r="EWF219" s="5"/>
      <c r="EWG219" s="5"/>
      <c r="EWH219" s="5"/>
      <c r="EWI219" s="5"/>
      <c r="EWJ219" s="5"/>
      <c r="EWK219" s="5"/>
      <c r="EWL219" s="5"/>
      <c r="EWM219" s="5"/>
      <c r="EWN219" s="5"/>
      <c r="EWO219" s="5"/>
      <c r="EWP219" s="5"/>
      <c r="EWQ219" s="5"/>
      <c r="EWR219" s="5"/>
      <c r="EWS219" s="5"/>
      <c r="EWT219" s="5"/>
      <c r="EWU219" s="5"/>
      <c r="EWV219" s="5"/>
      <c r="EWW219" s="5"/>
      <c r="EWX219" s="5"/>
      <c r="EWY219" s="5"/>
      <c r="EWZ219" s="5"/>
      <c r="EXA219" s="5"/>
      <c r="EXB219" s="5"/>
      <c r="EXC219" s="5"/>
      <c r="EXD219" s="5"/>
      <c r="EXE219" s="5"/>
      <c r="EXF219" s="5"/>
      <c r="EXG219" s="5"/>
      <c r="EXH219" s="5"/>
      <c r="EXI219" s="5"/>
      <c r="EXJ219" s="5"/>
      <c r="EXK219" s="5"/>
      <c r="EXL219" s="5"/>
      <c r="EXM219" s="5"/>
      <c r="EXN219" s="5"/>
      <c r="EXO219" s="5"/>
      <c r="EXP219" s="5"/>
      <c r="EXQ219" s="5"/>
      <c r="EXR219" s="5"/>
      <c r="EXS219" s="5"/>
      <c r="EXT219" s="5"/>
      <c r="EXU219" s="5"/>
      <c r="EXV219" s="5"/>
      <c r="EXW219" s="5"/>
      <c r="EXX219" s="5"/>
      <c r="EXY219" s="5"/>
      <c r="EXZ219" s="5"/>
      <c r="EYA219" s="5"/>
      <c r="EYB219" s="5"/>
      <c r="EYC219" s="5"/>
      <c r="EYD219" s="5"/>
      <c r="EYE219" s="5"/>
      <c r="EYF219" s="5"/>
      <c r="EYG219" s="5"/>
      <c r="EYH219" s="5"/>
      <c r="EYI219" s="5"/>
      <c r="EYJ219" s="5"/>
      <c r="EYK219" s="5"/>
      <c r="EYL219" s="5"/>
      <c r="EYM219" s="5"/>
      <c r="EYN219" s="5"/>
      <c r="EYO219" s="5"/>
      <c r="EYP219" s="5"/>
      <c r="EYQ219" s="5"/>
      <c r="EYR219" s="5"/>
      <c r="EYS219" s="5"/>
      <c r="EYT219" s="5"/>
      <c r="EYU219" s="5"/>
      <c r="EYV219" s="5"/>
      <c r="EYW219" s="5"/>
      <c r="EYX219" s="5"/>
      <c r="EYY219" s="5"/>
      <c r="EYZ219" s="5"/>
      <c r="EZA219" s="5"/>
      <c r="EZB219" s="5"/>
      <c r="EZC219" s="5"/>
      <c r="EZD219" s="5"/>
      <c r="EZE219" s="5"/>
      <c r="EZF219" s="5"/>
      <c r="EZG219" s="5"/>
      <c r="EZH219" s="5"/>
      <c r="EZI219" s="5"/>
      <c r="EZJ219" s="5"/>
      <c r="EZK219" s="5"/>
      <c r="EZL219" s="5"/>
      <c r="EZM219" s="5"/>
      <c r="EZN219" s="5"/>
      <c r="EZO219" s="5"/>
      <c r="EZP219" s="5"/>
      <c r="EZQ219" s="5"/>
      <c r="EZR219" s="5"/>
      <c r="EZS219" s="5"/>
      <c r="EZT219" s="5"/>
      <c r="EZU219" s="5"/>
      <c r="EZV219" s="5"/>
      <c r="EZW219" s="5"/>
      <c r="EZX219" s="5"/>
      <c r="EZY219" s="5"/>
      <c r="EZZ219" s="5"/>
      <c r="FAA219" s="5"/>
      <c r="FAB219" s="5"/>
      <c r="FAC219" s="5"/>
      <c r="FAD219" s="5"/>
      <c r="FAE219" s="5"/>
      <c r="FAF219" s="5"/>
      <c r="FAG219" s="5"/>
      <c r="FAH219" s="5"/>
      <c r="FAI219" s="5"/>
      <c r="FAJ219" s="5"/>
      <c r="FAK219" s="5"/>
      <c r="FAL219" s="5"/>
      <c r="FAM219" s="5"/>
      <c r="FAN219" s="5"/>
      <c r="FAO219" s="5"/>
      <c r="FAP219" s="5"/>
      <c r="FAQ219" s="5"/>
      <c r="FAR219" s="5"/>
      <c r="FAS219" s="5"/>
      <c r="FAT219" s="5"/>
      <c r="FAU219" s="5"/>
      <c r="FAV219" s="5"/>
      <c r="FAW219" s="5"/>
      <c r="FAX219" s="5"/>
      <c r="FAY219" s="5"/>
      <c r="FAZ219" s="5"/>
      <c r="FBA219" s="5"/>
      <c r="FBB219" s="5"/>
      <c r="FBC219" s="5"/>
      <c r="FBD219" s="5"/>
      <c r="FBE219" s="5"/>
      <c r="FBF219" s="5"/>
      <c r="FBG219" s="5"/>
      <c r="FBH219" s="5"/>
      <c r="FBI219" s="5"/>
      <c r="FBJ219" s="5"/>
      <c r="FBK219" s="5"/>
      <c r="FBL219" s="5"/>
      <c r="FBM219" s="5"/>
      <c r="FBN219" s="5"/>
      <c r="FBO219" s="5"/>
      <c r="FBP219" s="5"/>
      <c r="FBQ219" s="5"/>
      <c r="FBR219" s="5"/>
      <c r="FBS219" s="5"/>
      <c r="FBT219" s="5"/>
      <c r="FBU219" s="5"/>
      <c r="FBV219" s="5"/>
      <c r="FBW219" s="5"/>
      <c r="FBX219" s="5"/>
      <c r="FBY219" s="5"/>
      <c r="FBZ219" s="5"/>
      <c r="FCA219" s="5"/>
      <c r="FCB219" s="5"/>
      <c r="FCC219" s="5"/>
      <c r="FCD219" s="5"/>
      <c r="FCE219" s="5"/>
      <c r="FCF219" s="5"/>
      <c r="FCG219" s="5"/>
      <c r="FCH219" s="5"/>
      <c r="FCI219" s="5"/>
      <c r="FCJ219" s="5"/>
      <c r="FCK219" s="5"/>
      <c r="FCL219" s="5"/>
      <c r="FCM219" s="5"/>
      <c r="FCN219" s="5"/>
      <c r="FCO219" s="5"/>
      <c r="FCP219" s="5"/>
      <c r="FCQ219" s="5"/>
      <c r="FCR219" s="5"/>
      <c r="FCS219" s="5"/>
      <c r="FCT219" s="5"/>
      <c r="FCU219" s="5"/>
      <c r="FCV219" s="5"/>
      <c r="FCW219" s="5"/>
      <c r="FCX219" s="5"/>
      <c r="FCY219" s="5"/>
      <c r="FCZ219" s="5"/>
      <c r="FDA219" s="5"/>
      <c r="FDB219" s="5"/>
      <c r="FDC219" s="5"/>
      <c r="FDD219" s="5"/>
      <c r="FDE219" s="5"/>
      <c r="FDF219" s="5"/>
      <c r="FDG219" s="5"/>
      <c r="FDH219" s="5"/>
      <c r="FDI219" s="5"/>
      <c r="FDJ219" s="5"/>
      <c r="FDK219" s="5"/>
      <c r="FDL219" s="5"/>
      <c r="FDM219" s="5"/>
      <c r="FDN219" s="5"/>
      <c r="FDO219" s="5"/>
      <c r="FDP219" s="5"/>
      <c r="FDQ219" s="5"/>
      <c r="FDR219" s="5"/>
      <c r="FDS219" s="5"/>
      <c r="FDT219" s="5"/>
      <c r="FDU219" s="5"/>
      <c r="FDV219" s="5"/>
      <c r="FDW219" s="5"/>
      <c r="FDX219" s="5"/>
      <c r="FDY219" s="5"/>
      <c r="FDZ219" s="5"/>
      <c r="FEA219" s="5"/>
      <c r="FEB219" s="5"/>
      <c r="FEC219" s="5"/>
      <c r="FED219" s="5"/>
      <c r="FEE219" s="5"/>
      <c r="FEF219" s="5"/>
      <c r="FEG219" s="5"/>
      <c r="FEH219" s="5"/>
      <c r="FEI219" s="5"/>
      <c r="FEJ219" s="5"/>
      <c r="FEK219" s="5"/>
      <c r="FEL219" s="5"/>
      <c r="FEM219" s="5"/>
      <c r="FEN219" s="5"/>
      <c r="FEO219" s="5"/>
      <c r="FEP219" s="5"/>
      <c r="FEQ219" s="5"/>
      <c r="FER219" s="5"/>
      <c r="FES219" s="5"/>
      <c r="FET219" s="5"/>
      <c r="FEU219" s="5"/>
      <c r="FEV219" s="5"/>
      <c r="FEW219" s="5"/>
      <c r="FEX219" s="5"/>
      <c r="FEY219" s="5"/>
      <c r="FEZ219" s="5"/>
      <c r="FFA219" s="5"/>
      <c r="FFB219" s="5"/>
      <c r="FFC219" s="5"/>
      <c r="FFD219" s="5"/>
      <c r="FFE219" s="5"/>
      <c r="FFF219" s="5"/>
      <c r="FFG219" s="5"/>
      <c r="FFH219" s="5"/>
      <c r="FFI219" s="5"/>
      <c r="FFJ219" s="5"/>
      <c r="FFK219" s="5"/>
      <c r="FFL219" s="5"/>
      <c r="FFM219" s="5"/>
      <c r="FFN219" s="5"/>
      <c r="FFO219" s="5"/>
      <c r="FFP219" s="5"/>
      <c r="FFQ219" s="5"/>
      <c r="FFR219" s="5"/>
      <c r="FFS219" s="5"/>
      <c r="FFT219" s="5"/>
      <c r="FFU219" s="5"/>
      <c r="FFV219" s="5"/>
      <c r="FFW219" s="5"/>
      <c r="FFX219" s="5"/>
      <c r="FFY219" s="5"/>
      <c r="FFZ219" s="5"/>
      <c r="FGA219" s="5"/>
      <c r="FGB219" s="5"/>
      <c r="FGC219" s="5"/>
      <c r="FGD219" s="5"/>
      <c r="FGE219" s="5"/>
      <c r="FGF219" s="5"/>
      <c r="FGG219" s="5"/>
      <c r="FGH219" s="5"/>
      <c r="FGI219" s="5"/>
      <c r="FGJ219" s="5"/>
      <c r="FGK219" s="5"/>
      <c r="FGL219" s="5"/>
      <c r="FGM219" s="5"/>
      <c r="FGN219" s="5"/>
      <c r="FGO219" s="5"/>
      <c r="FGP219" s="5"/>
      <c r="FGQ219" s="5"/>
      <c r="FGR219" s="5"/>
      <c r="FGS219" s="5"/>
      <c r="FGT219" s="5"/>
      <c r="FGU219" s="5"/>
      <c r="FGV219" s="5"/>
      <c r="FGW219" s="5"/>
      <c r="FGX219" s="5"/>
      <c r="FGY219" s="5"/>
      <c r="FGZ219" s="5"/>
      <c r="FHA219" s="5"/>
      <c r="FHB219" s="5"/>
      <c r="FHC219" s="5"/>
      <c r="FHD219" s="5"/>
      <c r="FHE219" s="5"/>
      <c r="FHF219" s="5"/>
      <c r="FHG219" s="5"/>
      <c r="FHH219" s="5"/>
      <c r="FHI219" s="5"/>
      <c r="FHJ219" s="5"/>
      <c r="FHK219" s="5"/>
      <c r="FHL219" s="5"/>
      <c r="FHM219" s="5"/>
      <c r="FHN219" s="5"/>
      <c r="FHO219" s="5"/>
      <c r="FHP219" s="5"/>
      <c r="FHQ219" s="5"/>
      <c r="FHR219" s="5"/>
      <c r="FHS219" s="5"/>
      <c r="FHT219" s="5"/>
      <c r="FHU219" s="5"/>
      <c r="FHV219" s="5"/>
      <c r="FHW219" s="5"/>
      <c r="FHX219" s="5"/>
      <c r="FHY219" s="5"/>
      <c r="FHZ219" s="5"/>
      <c r="FIA219" s="5"/>
      <c r="FIB219" s="5"/>
      <c r="FIC219" s="5"/>
      <c r="FID219" s="5"/>
      <c r="FIE219" s="5"/>
      <c r="FIF219" s="5"/>
      <c r="FIG219" s="5"/>
      <c r="FIH219" s="5"/>
      <c r="FII219" s="5"/>
      <c r="FIJ219" s="5"/>
      <c r="FIK219" s="5"/>
      <c r="FIL219" s="5"/>
      <c r="FIM219" s="5"/>
      <c r="FIN219" s="5"/>
      <c r="FIO219" s="5"/>
      <c r="FIP219" s="5"/>
      <c r="FIQ219" s="5"/>
      <c r="FIR219" s="5"/>
      <c r="FIS219" s="5"/>
      <c r="FIT219" s="5"/>
      <c r="FIU219" s="5"/>
      <c r="FIV219" s="5"/>
      <c r="FIW219" s="5"/>
      <c r="FIX219" s="5"/>
      <c r="FIY219" s="5"/>
      <c r="FIZ219" s="5"/>
      <c r="FJA219" s="5"/>
      <c r="FJB219" s="5"/>
      <c r="FJC219" s="5"/>
      <c r="FJD219" s="5"/>
      <c r="FJE219" s="5"/>
      <c r="FJF219" s="5"/>
      <c r="FJG219" s="5"/>
      <c r="FJH219" s="5"/>
      <c r="FJI219" s="5"/>
      <c r="FJJ219" s="5"/>
      <c r="FJK219" s="5"/>
      <c r="FJL219" s="5"/>
      <c r="FJM219" s="5"/>
      <c r="FJN219" s="5"/>
      <c r="FJO219" s="5"/>
      <c r="FJP219" s="5"/>
      <c r="FJQ219" s="5"/>
      <c r="FJR219" s="5"/>
      <c r="FJS219" s="5"/>
      <c r="FJT219" s="5"/>
      <c r="FJU219" s="5"/>
      <c r="FJV219" s="5"/>
      <c r="FJW219" s="5"/>
      <c r="FJX219" s="5"/>
      <c r="FJY219" s="5"/>
      <c r="FJZ219" s="5"/>
      <c r="FKA219" s="5"/>
      <c r="FKB219" s="5"/>
      <c r="FKC219" s="5"/>
      <c r="FKD219" s="5"/>
      <c r="FKE219" s="5"/>
      <c r="FKF219" s="5"/>
      <c r="FKG219" s="5"/>
      <c r="FKH219" s="5"/>
      <c r="FKI219" s="5"/>
      <c r="FKJ219" s="5"/>
      <c r="FKK219" s="5"/>
      <c r="FKL219" s="5"/>
      <c r="FKM219" s="5"/>
      <c r="FKN219" s="5"/>
      <c r="FKO219" s="5"/>
      <c r="FKP219" s="5"/>
      <c r="FKQ219" s="5"/>
      <c r="FKR219" s="5"/>
      <c r="FKS219" s="5"/>
      <c r="FKT219" s="5"/>
      <c r="FKU219" s="5"/>
      <c r="FKV219" s="5"/>
      <c r="FKW219" s="5"/>
      <c r="FKX219" s="5"/>
      <c r="FKY219" s="5"/>
      <c r="FKZ219" s="5"/>
      <c r="FLA219" s="5"/>
      <c r="FLB219" s="5"/>
      <c r="FLC219" s="5"/>
      <c r="FLD219" s="5"/>
      <c r="FLE219" s="5"/>
      <c r="FLF219" s="5"/>
      <c r="FLG219" s="5"/>
      <c r="FLH219" s="5"/>
      <c r="FLI219" s="5"/>
      <c r="FLJ219" s="5"/>
      <c r="FLK219" s="5"/>
      <c r="FLL219" s="5"/>
      <c r="FLM219" s="5"/>
      <c r="FLN219" s="5"/>
      <c r="FLO219" s="5"/>
      <c r="FLP219" s="5"/>
      <c r="FLQ219" s="5"/>
      <c r="FLR219" s="5"/>
      <c r="FLS219" s="5"/>
      <c r="FLT219" s="5"/>
      <c r="FLU219" s="5"/>
      <c r="FLV219" s="5"/>
      <c r="FLW219" s="5"/>
      <c r="FLX219" s="5"/>
      <c r="FLY219" s="5"/>
      <c r="FLZ219" s="5"/>
      <c r="FMA219" s="5"/>
      <c r="FMB219" s="5"/>
      <c r="FMC219" s="5"/>
      <c r="FMD219" s="5"/>
      <c r="FME219" s="5"/>
      <c r="FMF219" s="5"/>
      <c r="FMG219" s="5"/>
      <c r="FMH219" s="5"/>
      <c r="FMI219" s="5"/>
      <c r="FMJ219" s="5"/>
      <c r="FMK219" s="5"/>
      <c r="FML219" s="5"/>
      <c r="FMM219" s="5"/>
      <c r="FMN219" s="5"/>
      <c r="FMO219" s="5"/>
      <c r="FMP219" s="5"/>
      <c r="FMQ219" s="5"/>
      <c r="FMR219" s="5"/>
      <c r="FMS219" s="5"/>
      <c r="FMT219" s="5"/>
      <c r="FMU219" s="5"/>
      <c r="FMV219" s="5"/>
      <c r="FMW219" s="5"/>
      <c r="FMX219" s="5"/>
      <c r="FMY219" s="5"/>
      <c r="FMZ219" s="5"/>
      <c r="FNA219" s="5"/>
      <c r="FNB219" s="5"/>
      <c r="FNC219" s="5"/>
      <c r="FND219" s="5"/>
      <c r="FNE219" s="5"/>
      <c r="FNF219" s="5"/>
      <c r="FNG219" s="5"/>
      <c r="FNH219" s="5"/>
      <c r="FNI219" s="5"/>
      <c r="FNJ219" s="5"/>
      <c r="FNK219" s="5"/>
      <c r="FNL219" s="5"/>
      <c r="FNM219" s="5"/>
      <c r="FNN219" s="5"/>
      <c r="FNO219" s="5"/>
      <c r="FNP219" s="5"/>
      <c r="FNQ219" s="5"/>
      <c r="FNR219" s="5"/>
      <c r="FNS219" s="5"/>
      <c r="FNT219" s="5"/>
      <c r="FNU219" s="5"/>
      <c r="FNV219" s="5"/>
      <c r="FNW219" s="5"/>
      <c r="FNX219" s="5"/>
      <c r="FNY219" s="5"/>
      <c r="FNZ219" s="5"/>
      <c r="FOA219" s="5"/>
      <c r="FOB219" s="5"/>
      <c r="FOC219" s="5"/>
      <c r="FOD219" s="5"/>
      <c r="FOE219" s="5"/>
      <c r="FOF219" s="5"/>
      <c r="FOG219" s="5"/>
      <c r="FOH219" s="5"/>
      <c r="FOI219" s="5"/>
      <c r="FOJ219" s="5"/>
      <c r="FOK219" s="5"/>
      <c r="FOL219" s="5"/>
      <c r="FOM219" s="5"/>
      <c r="FON219" s="5"/>
      <c r="FOO219" s="5"/>
      <c r="FOP219" s="5"/>
      <c r="FOQ219" s="5"/>
      <c r="FOR219" s="5"/>
      <c r="FOS219" s="5"/>
      <c r="FOT219" s="5"/>
      <c r="FOU219" s="5"/>
      <c r="FOV219" s="5"/>
      <c r="FOW219" s="5"/>
      <c r="FOX219" s="5"/>
      <c r="FOY219" s="5"/>
      <c r="FOZ219" s="5"/>
      <c r="FPA219" s="5"/>
      <c r="FPB219" s="5"/>
      <c r="FPC219" s="5"/>
      <c r="FPD219" s="5"/>
      <c r="FPE219" s="5"/>
      <c r="FPF219" s="5"/>
      <c r="FPG219" s="5"/>
      <c r="FPH219" s="5"/>
      <c r="FPI219" s="5"/>
      <c r="FPJ219" s="5"/>
      <c r="FPK219" s="5"/>
      <c r="FPL219" s="5"/>
      <c r="FPM219" s="5"/>
      <c r="FPN219" s="5"/>
      <c r="FPO219" s="5"/>
      <c r="FPP219" s="5"/>
      <c r="FPQ219" s="5"/>
      <c r="FPR219" s="5"/>
      <c r="FPS219" s="5"/>
      <c r="FPT219" s="5"/>
      <c r="FPU219" s="5"/>
      <c r="FPV219" s="5"/>
      <c r="FPW219" s="5"/>
      <c r="FPX219" s="5"/>
      <c r="FPY219" s="5"/>
      <c r="FPZ219" s="5"/>
      <c r="FQA219" s="5"/>
      <c r="FQB219" s="5"/>
      <c r="FQC219" s="5"/>
      <c r="FQD219" s="5"/>
      <c r="FQE219" s="5"/>
      <c r="FQF219" s="5"/>
      <c r="FQG219" s="5"/>
      <c r="FQH219" s="5"/>
      <c r="FQI219" s="5"/>
      <c r="FQJ219" s="5"/>
      <c r="FQK219" s="5"/>
      <c r="FQL219" s="5"/>
      <c r="FQM219" s="5"/>
      <c r="FQN219" s="5"/>
      <c r="FQO219" s="5"/>
      <c r="FQP219" s="5"/>
      <c r="FQQ219" s="5"/>
      <c r="FQR219" s="5"/>
      <c r="FQS219" s="5"/>
      <c r="FQT219" s="5"/>
      <c r="FQU219" s="5"/>
      <c r="FQV219" s="5"/>
      <c r="FQW219" s="5"/>
      <c r="FQX219" s="5"/>
      <c r="FQY219" s="5"/>
      <c r="FQZ219" s="5"/>
      <c r="FRA219" s="5"/>
      <c r="FRB219" s="5"/>
      <c r="FRC219" s="5"/>
      <c r="FRD219" s="5"/>
      <c r="FRE219" s="5"/>
      <c r="FRF219" s="5"/>
      <c r="FRG219" s="5"/>
      <c r="FRH219" s="5"/>
      <c r="FRI219" s="5"/>
      <c r="FRJ219" s="5"/>
      <c r="FRK219" s="5"/>
      <c r="FRL219" s="5"/>
      <c r="FRM219" s="5"/>
      <c r="FRN219" s="5"/>
      <c r="FRO219" s="5"/>
      <c r="FRP219" s="5"/>
      <c r="FRQ219" s="5"/>
      <c r="FRR219" s="5"/>
      <c r="FRS219" s="5"/>
      <c r="FRT219" s="5"/>
      <c r="FRU219" s="5"/>
      <c r="FRV219" s="5"/>
      <c r="FRW219" s="5"/>
      <c r="FRX219" s="5"/>
      <c r="FRY219" s="5"/>
      <c r="FRZ219" s="5"/>
      <c r="FSA219" s="5"/>
      <c r="FSB219" s="5"/>
      <c r="FSC219" s="5"/>
      <c r="FSD219" s="5"/>
      <c r="FSE219" s="5"/>
      <c r="FSF219" s="5"/>
      <c r="FSG219" s="5"/>
      <c r="FSH219" s="5"/>
      <c r="FSI219" s="5"/>
      <c r="FSJ219" s="5"/>
      <c r="FSK219" s="5"/>
      <c r="FSL219" s="5"/>
      <c r="FSM219" s="5"/>
      <c r="FSN219" s="5"/>
      <c r="FSO219" s="5"/>
      <c r="FSP219" s="5"/>
      <c r="FSQ219" s="5"/>
      <c r="FSR219" s="5"/>
      <c r="FSS219" s="5"/>
      <c r="FST219" s="5"/>
      <c r="FSU219" s="5"/>
      <c r="FSV219" s="5"/>
      <c r="FSW219" s="5"/>
      <c r="FSX219" s="5"/>
      <c r="FSY219" s="5"/>
      <c r="FSZ219" s="5"/>
      <c r="FTA219" s="5"/>
      <c r="FTB219" s="5"/>
      <c r="FTC219" s="5"/>
      <c r="FTD219" s="5"/>
      <c r="FTE219" s="5"/>
      <c r="FTF219" s="5"/>
      <c r="FTG219" s="5"/>
      <c r="FTH219" s="5"/>
      <c r="FTI219" s="5"/>
      <c r="FTJ219" s="5"/>
      <c r="FTK219" s="5"/>
      <c r="FTL219" s="5"/>
      <c r="FTM219" s="5"/>
      <c r="FTN219" s="5"/>
      <c r="FTO219" s="5"/>
      <c r="FTP219" s="5"/>
      <c r="FTQ219" s="5"/>
      <c r="FTR219" s="5"/>
      <c r="FTS219" s="5"/>
      <c r="FTT219" s="5"/>
      <c r="FTU219" s="5"/>
      <c r="FTV219" s="5"/>
      <c r="FTW219" s="5"/>
      <c r="FTX219" s="5"/>
      <c r="FTY219" s="5"/>
      <c r="FTZ219" s="5"/>
      <c r="FUA219" s="5"/>
      <c r="FUB219" s="5"/>
      <c r="FUC219" s="5"/>
      <c r="FUD219" s="5"/>
      <c r="FUE219" s="5"/>
      <c r="FUF219" s="5"/>
      <c r="FUG219" s="5"/>
      <c r="FUH219" s="5"/>
      <c r="FUI219" s="5"/>
      <c r="FUJ219" s="5"/>
      <c r="FUK219" s="5"/>
      <c r="FUL219" s="5"/>
      <c r="FUM219" s="5"/>
      <c r="FUN219" s="5"/>
      <c r="FUO219" s="5"/>
      <c r="FUP219" s="5"/>
      <c r="FUQ219" s="5"/>
      <c r="FUR219" s="5"/>
      <c r="FUS219" s="5"/>
      <c r="FUT219" s="5"/>
      <c r="FUU219" s="5"/>
      <c r="FUV219" s="5"/>
      <c r="FUW219" s="5"/>
      <c r="FUX219" s="5"/>
      <c r="FUY219" s="5"/>
      <c r="FUZ219" s="5"/>
      <c r="FVA219" s="5"/>
      <c r="FVB219" s="5"/>
      <c r="FVC219" s="5"/>
      <c r="FVD219" s="5"/>
      <c r="FVE219" s="5"/>
      <c r="FVF219" s="5"/>
      <c r="FVG219" s="5"/>
      <c r="FVH219" s="5"/>
      <c r="FVI219" s="5"/>
      <c r="FVJ219" s="5"/>
      <c r="FVK219" s="5"/>
      <c r="FVL219" s="5"/>
      <c r="FVM219" s="5"/>
      <c r="FVN219" s="5"/>
      <c r="FVO219" s="5"/>
      <c r="FVP219" s="5"/>
      <c r="FVQ219" s="5"/>
      <c r="FVR219" s="5"/>
      <c r="FVS219" s="5"/>
      <c r="FVT219" s="5"/>
      <c r="FVU219" s="5"/>
      <c r="FVV219" s="5"/>
      <c r="FVW219" s="5"/>
      <c r="FVX219" s="5"/>
      <c r="FVY219" s="5"/>
      <c r="FVZ219" s="5"/>
      <c r="FWA219" s="5"/>
      <c r="FWB219" s="5"/>
      <c r="FWC219" s="5"/>
      <c r="FWD219" s="5"/>
      <c r="FWE219" s="5"/>
      <c r="FWF219" s="5"/>
      <c r="FWG219" s="5"/>
      <c r="FWH219" s="5"/>
      <c r="FWI219" s="5"/>
      <c r="FWJ219" s="5"/>
      <c r="FWK219" s="5"/>
      <c r="FWL219" s="5"/>
      <c r="FWM219" s="5"/>
      <c r="FWN219" s="5"/>
      <c r="FWO219" s="5"/>
      <c r="FWP219" s="5"/>
      <c r="FWQ219" s="5"/>
      <c r="FWR219" s="5"/>
      <c r="FWS219" s="5"/>
      <c r="FWT219" s="5"/>
      <c r="FWU219" s="5"/>
      <c r="FWV219" s="5"/>
      <c r="FWW219" s="5"/>
      <c r="FWX219" s="5"/>
      <c r="FWY219" s="5"/>
      <c r="FWZ219" s="5"/>
      <c r="FXA219" s="5"/>
      <c r="FXB219" s="5"/>
      <c r="FXC219" s="5"/>
      <c r="FXD219" s="5"/>
      <c r="FXE219" s="5"/>
      <c r="FXF219" s="5"/>
      <c r="FXG219" s="5"/>
      <c r="FXH219" s="5"/>
      <c r="FXI219" s="5"/>
      <c r="FXJ219" s="5"/>
      <c r="FXK219" s="5"/>
      <c r="FXL219" s="5"/>
      <c r="FXM219" s="5"/>
      <c r="FXN219" s="5"/>
      <c r="FXO219" s="5"/>
      <c r="FXP219" s="5"/>
      <c r="FXQ219" s="5"/>
      <c r="FXR219" s="5"/>
      <c r="FXS219" s="5"/>
      <c r="FXT219" s="5"/>
      <c r="FXU219" s="5"/>
      <c r="FXV219" s="5"/>
      <c r="FXW219" s="5"/>
      <c r="FXX219" s="5"/>
      <c r="FXY219" s="5"/>
      <c r="FXZ219" s="5"/>
      <c r="FYA219" s="5"/>
      <c r="FYB219" s="5"/>
      <c r="FYC219" s="5"/>
      <c r="FYD219" s="5"/>
      <c r="FYE219" s="5"/>
      <c r="FYF219" s="5"/>
      <c r="FYG219" s="5"/>
      <c r="FYH219" s="5"/>
      <c r="FYI219" s="5"/>
      <c r="FYJ219" s="5"/>
      <c r="FYK219" s="5"/>
      <c r="FYL219" s="5"/>
      <c r="FYM219" s="5"/>
      <c r="FYN219" s="5"/>
      <c r="FYO219" s="5"/>
      <c r="FYP219" s="5"/>
      <c r="FYQ219" s="5"/>
      <c r="FYR219" s="5"/>
      <c r="FYS219" s="5"/>
      <c r="FYT219" s="5"/>
      <c r="FYU219" s="5"/>
      <c r="FYV219" s="5"/>
      <c r="FYW219" s="5"/>
      <c r="FYX219" s="5"/>
      <c r="FYY219" s="5"/>
      <c r="FYZ219" s="5"/>
      <c r="FZA219" s="5"/>
      <c r="FZB219" s="5"/>
      <c r="FZC219" s="5"/>
      <c r="FZD219" s="5"/>
      <c r="FZE219" s="5"/>
      <c r="FZF219" s="5"/>
      <c r="FZG219" s="5"/>
      <c r="FZH219" s="5"/>
      <c r="FZI219" s="5"/>
      <c r="FZJ219" s="5"/>
      <c r="FZK219" s="5"/>
      <c r="FZL219" s="5"/>
      <c r="FZM219" s="5"/>
      <c r="FZN219" s="5"/>
      <c r="FZO219" s="5"/>
      <c r="FZP219" s="5"/>
      <c r="FZQ219" s="5"/>
      <c r="FZR219" s="5"/>
      <c r="FZS219" s="5"/>
      <c r="FZT219" s="5"/>
      <c r="FZU219" s="5"/>
      <c r="FZV219" s="5"/>
      <c r="FZW219" s="5"/>
      <c r="FZX219" s="5"/>
      <c r="FZY219" s="5"/>
      <c r="FZZ219" s="5"/>
      <c r="GAA219" s="5"/>
      <c r="GAB219" s="5"/>
      <c r="GAC219" s="5"/>
      <c r="GAD219" s="5"/>
      <c r="GAE219" s="5"/>
      <c r="GAF219" s="5"/>
      <c r="GAG219" s="5"/>
      <c r="GAH219" s="5"/>
      <c r="GAI219" s="5"/>
      <c r="GAJ219" s="5"/>
      <c r="GAK219" s="5"/>
      <c r="GAL219" s="5"/>
      <c r="GAM219" s="5"/>
      <c r="GAN219" s="5"/>
      <c r="GAO219" s="5"/>
      <c r="GAP219" s="5"/>
      <c r="GAQ219" s="5"/>
      <c r="GAR219" s="5"/>
      <c r="GAS219" s="5"/>
      <c r="GAT219" s="5"/>
      <c r="GAU219" s="5"/>
      <c r="GAV219" s="5"/>
      <c r="GAW219" s="5"/>
      <c r="GAX219" s="5"/>
      <c r="GAY219" s="5"/>
      <c r="GAZ219" s="5"/>
      <c r="GBA219" s="5"/>
      <c r="GBB219" s="5"/>
      <c r="GBC219" s="5"/>
      <c r="GBD219" s="5"/>
      <c r="GBE219" s="5"/>
      <c r="GBF219" s="5"/>
      <c r="GBG219" s="5"/>
      <c r="GBH219" s="5"/>
      <c r="GBI219" s="5"/>
      <c r="GBJ219" s="5"/>
      <c r="GBK219" s="5"/>
      <c r="GBL219" s="5"/>
      <c r="GBM219" s="5"/>
      <c r="GBN219" s="5"/>
      <c r="GBO219" s="5"/>
      <c r="GBP219" s="5"/>
      <c r="GBQ219" s="5"/>
      <c r="GBR219" s="5"/>
      <c r="GBS219" s="5"/>
      <c r="GBT219" s="5"/>
      <c r="GBU219" s="5"/>
      <c r="GBV219" s="5"/>
      <c r="GBW219" s="5"/>
      <c r="GBX219" s="5"/>
      <c r="GBY219" s="5"/>
      <c r="GBZ219" s="5"/>
      <c r="GCA219" s="5"/>
      <c r="GCB219" s="5"/>
      <c r="GCC219" s="5"/>
      <c r="GCD219" s="5"/>
      <c r="GCE219" s="5"/>
      <c r="GCF219" s="5"/>
      <c r="GCG219" s="5"/>
      <c r="GCH219" s="5"/>
      <c r="GCI219" s="5"/>
      <c r="GCJ219" s="5"/>
      <c r="GCK219" s="5"/>
      <c r="GCL219" s="5"/>
      <c r="GCM219" s="5"/>
      <c r="GCN219" s="5"/>
      <c r="GCO219" s="5"/>
      <c r="GCP219" s="5"/>
      <c r="GCQ219" s="5"/>
      <c r="GCR219" s="5"/>
      <c r="GCS219" s="5"/>
      <c r="GCT219" s="5"/>
      <c r="GCU219" s="5"/>
      <c r="GCV219" s="5"/>
      <c r="GCW219" s="5"/>
      <c r="GCX219" s="5"/>
      <c r="GCY219" s="5"/>
      <c r="GCZ219" s="5"/>
      <c r="GDA219" s="5"/>
      <c r="GDB219" s="5"/>
      <c r="GDC219" s="5"/>
      <c r="GDD219" s="5"/>
      <c r="GDE219" s="5"/>
      <c r="GDF219" s="5"/>
      <c r="GDG219" s="5"/>
      <c r="GDH219" s="5"/>
      <c r="GDI219" s="5"/>
      <c r="GDJ219" s="5"/>
      <c r="GDK219" s="5"/>
      <c r="GDL219" s="5"/>
      <c r="GDM219" s="5"/>
      <c r="GDN219" s="5"/>
      <c r="GDO219" s="5"/>
      <c r="GDP219" s="5"/>
      <c r="GDQ219" s="5"/>
      <c r="GDR219" s="5"/>
      <c r="GDS219" s="5"/>
      <c r="GDT219" s="5"/>
      <c r="GDU219" s="5"/>
      <c r="GDV219" s="5"/>
      <c r="GDW219" s="5"/>
      <c r="GDX219" s="5"/>
      <c r="GDY219" s="5"/>
      <c r="GDZ219" s="5"/>
      <c r="GEA219" s="5"/>
      <c r="GEB219" s="5"/>
      <c r="GEC219" s="5"/>
      <c r="GED219" s="5"/>
      <c r="GEE219" s="5"/>
      <c r="GEF219" s="5"/>
      <c r="GEG219" s="5"/>
      <c r="GEH219" s="5"/>
      <c r="GEI219" s="5"/>
      <c r="GEJ219" s="5"/>
      <c r="GEK219" s="5"/>
      <c r="GEL219" s="5"/>
      <c r="GEM219" s="5"/>
      <c r="GEN219" s="5"/>
      <c r="GEO219" s="5"/>
      <c r="GEP219" s="5"/>
      <c r="GEQ219" s="5"/>
      <c r="GER219" s="5"/>
      <c r="GES219" s="5"/>
      <c r="GET219" s="5"/>
      <c r="GEU219" s="5"/>
      <c r="GEV219" s="5"/>
      <c r="GEW219" s="5"/>
      <c r="GEX219" s="5"/>
      <c r="GEY219" s="5"/>
      <c r="GEZ219" s="5"/>
      <c r="GFA219" s="5"/>
      <c r="GFB219" s="5"/>
      <c r="GFC219" s="5"/>
      <c r="GFD219" s="5"/>
      <c r="GFE219" s="5"/>
      <c r="GFF219" s="5"/>
      <c r="GFG219" s="5"/>
      <c r="GFH219" s="5"/>
      <c r="GFI219" s="5"/>
      <c r="GFJ219" s="5"/>
      <c r="GFK219" s="5"/>
      <c r="GFL219" s="5"/>
      <c r="GFM219" s="5"/>
      <c r="GFN219" s="5"/>
      <c r="GFO219" s="5"/>
      <c r="GFP219" s="5"/>
      <c r="GFQ219" s="5"/>
      <c r="GFR219" s="5"/>
      <c r="GFS219" s="5"/>
      <c r="GFT219" s="5"/>
      <c r="GFU219" s="5"/>
      <c r="GFV219" s="5"/>
      <c r="GFW219" s="5"/>
      <c r="GFX219" s="5"/>
      <c r="GFY219" s="5"/>
      <c r="GFZ219" s="5"/>
      <c r="GGA219" s="5"/>
      <c r="GGB219" s="5"/>
      <c r="GGC219" s="5"/>
      <c r="GGD219" s="5"/>
      <c r="GGE219" s="5"/>
      <c r="GGF219" s="5"/>
      <c r="GGG219" s="5"/>
      <c r="GGH219" s="5"/>
      <c r="GGI219" s="5"/>
      <c r="GGJ219" s="5"/>
      <c r="GGK219" s="5"/>
      <c r="GGL219" s="5"/>
      <c r="GGM219" s="5"/>
      <c r="GGN219" s="5"/>
      <c r="GGO219" s="5"/>
      <c r="GGP219" s="5"/>
      <c r="GGQ219" s="5"/>
      <c r="GGR219" s="5"/>
      <c r="GGS219" s="5"/>
      <c r="GGT219" s="5"/>
      <c r="GGU219" s="5"/>
      <c r="GGV219" s="5"/>
      <c r="GGW219" s="5"/>
      <c r="GGX219" s="5"/>
      <c r="GGY219" s="5"/>
      <c r="GGZ219" s="5"/>
      <c r="GHA219" s="5"/>
      <c r="GHB219" s="5"/>
      <c r="GHC219" s="5"/>
      <c r="GHD219" s="5"/>
      <c r="GHE219" s="5"/>
      <c r="GHF219" s="5"/>
      <c r="GHG219" s="5"/>
      <c r="GHH219" s="5"/>
      <c r="GHI219" s="5"/>
      <c r="GHJ219" s="5"/>
      <c r="GHK219" s="5"/>
      <c r="GHL219" s="5"/>
      <c r="GHM219" s="5"/>
      <c r="GHN219" s="5"/>
      <c r="GHO219" s="5"/>
      <c r="GHP219" s="5"/>
      <c r="GHQ219" s="5"/>
      <c r="GHR219" s="5"/>
      <c r="GHS219" s="5"/>
      <c r="GHT219" s="5"/>
      <c r="GHU219" s="5"/>
      <c r="GHV219" s="5"/>
      <c r="GHW219" s="5"/>
      <c r="GHX219" s="5"/>
      <c r="GHY219" s="5"/>
      <c r="GHZ219" s="5"/>
      <c r="GIA219" s="5"/>
      <c r="GIB219" s="5"/>
      <c r="GIC219" s="5"/>
      <c r="GID219" s="5"/>
      <c r="GIE219" s="5"/>
      <c r="GIF219" s="5"/>
      <c r="GIG219" s="5"/>
      <c r="GIH219" s="5"/>
      <c r="GII219" s="5"/>
      <c r="GIJ219" s="5"/>
      <c r="GIK219" s="5"/>
      <c r="GIL219" s="5"/>
      <c r="GIM219" s="5"/>
      <c r="GIN219" s="5"/>
      <c r="GIO219" s="5"/>
      <c r="GIP219" s="5"/>
      <c r="GIQ219" s="5"/>
      <c r="GIR219" s="5"/>
      <c r="GIS219" s="5"/>
      <c r="GIT219" s="5"/>
      <c r="GIU219" s="5"/>
      <c r="GIV219" s="5"/>
      <c r="GIW219" s="5"/>
      <c r="GIX219" s="5"/>
      <c r="GIY219" s="5"/>
      <c r="GIZ219" s="5"/>
      <c r="GJA219" s="5"/>
      <c r="GJB219" s="5"/>
      <c r="GJC219" s="5"/>
      <c r="GJD219" s="5"/>
      <c r="GJE219" s="5"/>
      <c r="GJF219" s="5"/>
      <c r="GJG219" s="5"/>
      <c r="GJH219" s="5"/>
      <c r="GJI219" s="5"/>
      <c r="GJJ219" s="5"/>
      <c r="GJK219" s="5"/>
      <c r="GJL219" s="5"/>
      <c r="GJM219" s="5"/>
      <c r="GJN219" s="5"/>
      <c r="GJO219" s="5"/>
      <c r="GJP219" s="5"/>
      <c r="GJQ219" s="5"/>
      <c r="GJR219" s="5"/>
      <c r="GJS219" s="5"/>
      <c r="GJT219" s="5"/>
      <c r="GJU219" s="5"/>
      <c r="GJV219" s="5"/>
      <c r="GJW219" s="5"/>
      <c r="GJX219" s="5"/>
      <c r="GJY219" s="5"/>
      <c r="GJZ219" s="5"/>
      <c r="GKA219" s="5"/>
      <c r="GKB219" s="5"/>
      <c r="GKC219" s="5"/>
      <c r="GKD219" s="5"/>
      <c r="GKE219" s="5"/>
      <c r="GKF219" s="5"/>
      <c r="GKG219" s="5"/>
      <c r="GKH219" s="5"/>
      <c r="GKI219" s="5"/>
      <c r="GKJ219" s="5"/>
      <c r="GKK219" s="5"/>
      <c r="GKL219" s="5"/>
      <c r="GKM219" s="5"/>
      <c r="GKN219" s="5"/>
      <c r="GKO219" s="5"/>
      <c r="GKP219" s="5"/>
      <c r="GKQ219" s="5"/>
      <c r="GKR219" s="5"/>
      <c r="GKS219" s="5"/>
      <c r="GKT219" s="5"/>
      <c r="GKU219" s="5"/>
      <c r="GKV219" s="5"/>
      <c r="GKW219" s="5"/>
      <c r="GKX219" s="5"/>
      <c r="GKY219" s="5"/>
      <c r="GKZ219" s="5"/>
      <c r="GLA219" s="5"/>
      <c r="GLB219" s="5"/>
      <c r="GLC219" s="5"/>
      <c r="GLD219" s="5"/>
      <c r="GLE219" s="5"/>
      <c r="GLF219" s="5"/>
      <c r="GLG219" s="5"/>
      <c r="GLH219" s="5"/>
      <c r="GLI219" s="5"/>
      <c r="GLJ219" s="5"/>
      <c r="GLK219" s="5"/>
      <c r="GLL219" s="5"/>
      <c r="GLM219" s="5"/>
      <c r="GLN219" s="5"/>
      <c r="GLO219" s="5"/>
      <c r="GLP219" s="5"/>
      <c r="GLQ219" s="5"/>
      <c r="GLR219" s="5"/>
      <c r="GLS219" s="5"/>
      <c r="GLT219" s="5"/>
      <c r="GLU219" s="5"/>
      <c r="GLV219" s="5"/>
      <c r="GLW219" s="5"/>
      <c r="GLX219" s="5"/>
      <c r="GLY219" s="5"/>
      <c r="GLZ219" s="5"/>
      <c r="GMA219" s="5"/>
      <c r="GMB219" s="5"/>
      <c r="GMC219" s="5"/>
      <c r="GMD219" s="5"/>
      <c r="GME219" s="5"/>
      <c r="GMF219" s="5"/>
      <c r="GMG219" s="5"/>
      <c r="GMH219" s="5"/>
      <c r="GMI219" s="5"/>
      <c r="GMJ219" s="5"/>
      <c r="GMK219" s="5"/>
      <c r="GML219" s="5"/>
      <c r="GMM219" s="5"/>
      <c r="GMN219" s="5"/>
      <c r="GMO219" s="5"/>
      <c r="GMP219" s="5"/>
      <c r="GMQ219" s="5"/>
      <c r="GMR219" s="5"/>
      <c r="GMS219" s="5"/>
      <c r="GMT219" s="5"/>
      <c r="GMU219" s="5"/>
      <c r="GMV219" s="5"/>
      <c r="GMW219" s="5"/>
      <c r="GMX219" s="5"/>
      <c r="GMY219" s="5"/>
      <c r="GMZ219" s="5"/>
      <c r="GNA219" s="5"/>
      <c r="GNB219" s="5"/>
      <c r="GNC219" s="5"/>
      <c r="GND219" s="5"/>
      <c r="GNE219" s="5"/>
      <c r="GNF219" s="5"/>
      <c r="GNG219" s="5"/>
      <c r="GNH219" s="5"/>
      <c r="GNI219" s="5"/>
      <c r="GNJ219" s="5"/>
      <c r="GNK219" s="5"/>
      <c r="GNL219" s="5"/>
      <c r="GNM219" s="5"/>
      <c r="GNN219" s="5"/>
      <c r="GNO219" s="5"/>
      <c r="GNP219" s="5"/>
      <c r="GNQ219" s="5"/>
      <c r="GNR219" s="5"/>
      <c r="GNS219" s="5"/>
      <c r="GNT219" s="5"/>
      <c r="GNU219" s="5"/>
      <c r="GNV219" s="5"/>
      <c r="GNW219" s="5"/>
      <c r="GNX219" s="5"/>
      <c r="GNY219" s="5"/>
      <c r="GNZ219" s="5"/>
      <c r="GOA219" s="5"/>
      <c r="GOB219" s="5"/>
      <c r="GOC219" s="5"/>
      <c r="GOD219" s="5"/>
      <c r="GOE219" s="5"/>
      <c r="GOF219" s="5"/>
      <c r="GOG219" s="5"/>
      <c r="GOH219" s="5"/>
      <c r="GOI219" s="5"/>
      <c r="GOJ219" s="5"/>
      <c r="GOK219" s="5"/>
      <c r="GOL219" s="5"/>
      <c r="GOM219" s="5"/>
      <c r="GON219" s="5"/>
      <c r="GOO219" s="5"/>
      <c r="GOP219" s="5"/>
      <c r="GOQ219" s="5"/>
      <c r="GOR219" s="5"/>
      <c r="GOS219" s="5"/>
      <c r="GOT219" s="5"/>
      <c r="GOU219" s="5"/>
      <c r="GOV219" s="5"/>
      <c r="GOW219" s="5"/>
      <c r="GOX219" s="5"/>
      <c r="GOY219" s="5"/>
      <c r="GOZ219" s="5"/>
      <c r="GPA219" s="5"/>
      <c r="GPB219" s="5"/>
      <c r="GPC219" s="5"/>
      <c r="GPD219" s="5"/>
      <c r="GPE219" s="5"/>
      <c r="GPF219" s="5"/>
      <c r="GPG219" s="5"/>
      <c r="GPH219" s="5"/>
      <c r="GPI219" s="5"/>
      <c r="GPJ219" s="5"/>
      <c r="GPK219" s="5"/>
      <c r="GPL219" s="5"/>
      <c r="GPM219" s="5"/>
      <c r="GPN219" s="5"/>
      <c r="GPO219" s="5"/>
      <c r="GPP219" s="5"/>
      <c r="GPQ219" s="5"/>
      <c r="GPR219" s="5"/>
      <c r="GPS219" s="5"/>
      <c r="GPT219" s="5"/>
      <c r="GPU219" s="5"/>
      <c r="GPV219" s="5"/>
      <c r="GPW219" s="5"/>
      <c r="GPX219" s="5"/>
      <c r="GPY219" s="5"/>
      <c r="GPZ219" s="5"/>
      <c r="GQA219" s="5"/>
      <c r="GQB219" s="5"/>
      <c r="GQC219" s="5"/>
      <c r="GQD219" s="5"/>
      <c r="GQE219" s="5"/>
      <c r="GQF219" s="5"/>
      <c r="GQG219" s="5"/>
      <c r="GQH219" s="5"/>
      <c r="GQI219" s="5"/>
      <c r="GQJ219" s="5"/>
      <c r="GQK219" s="5"/>
      <c r="GQL219" s="5"/>
      <c r="GQM219" s="5"/>
      <c r="GQN219" s="5"/>
      <c r="GQO219" s="5"/>
      <c r="GQP219" s="5"/>
      <c r="GQQ219" s="5"/>
      <c r="GQR219" s="5"/>
      <c r="GQS219" s="5"/>
      <c r="GQT219" s="5"/>
      <c r="GQU219" s="5"/>
      <c r="GQV219" s="5"/>
      <c r="GQW219" s="5"/>
      <c r="GQX219" s="5"/>
      <c r="GQY219" s="5"/>
      <c r="GQZ219" s="5"/>
      <c r="GRA219" s="5"/>
      <c r="GRB219" s="5"/>
      <c r="GRC219" s="5"/>
      <c r="GRD219" s="5"/>
      <c r="GRE219" s="5"/>
      <c r="GRF219" s="5"/>
      <c r="GRG219" s="5"/>
      <c r="GRH219" s="5"/>
      <c r="GRI219" s="5"/>
      <c r="GRJ219" s="5"/>
      <c r="GRK219" s="5"/>
      <c r="GRL219" s="5"/>
      <c r="GRM219" s="5"/>
      <c r="GRN219" s="5"/>
      <c r="GRO219" s="5"/>
      <c r="GRP219" s="5"/>
      <c r="GRQ219" s="5"/>
      <c r="GRR219" s="5"/>
      <c r="GRS219" s="5"/>
      <c r="GRT219" s="5"/>
      <c r="GRU219" s="5"/>
      <c r="GRV219" s="5"/>
      <c r="GRW219" s="5"/>
      <c r="GRX219" s="5"/>
      <c r="GRY219" s="5"/>
      <c r="GRZ219" s="5"/>
      <c r="GSA219" s="5"/>
      <c r="GSB219" s="5"/>
      <c r="GSC219" s="5"/>
      <c r="GSD219" s="5"/>
      <c r="GSE219" s="5"/>
      <c r="GSF219" s="5"/>
      <c r="GSG219" s="5"/>
      <c r="GSH219" s="5"/>
      <c r="GSI219" s="5"/>
      <c r="GSJ219" s="5"/>
      <c r="GSK219" s="5"/>
      <c r="GSL219" s="5"/>
      <c r="GSM219" s="5"/>
      <c r="GSN219" s="5"/>
      <c r="GSO219" s="5"/>
      <c r="GSP219" s="5"/>
      <c r="GSQ219" s="5"/>
      <c r="GSR219" s="5"/>
      <c r="GSS219" s="5"/>
      <c r="GST219" s="5"/>
      <c r="GSU219" s="5"/>
      <c r="GSV219" s="5"/>
      <c r="GSW219" s="5"/>
      <c r="GSX219" s="5"/>
      <c r="GSY219" s="5"/>
      <c r="GSZ219" s="5"/>
      <c r="GTA219" s="5"/>
      <c r="GTB219" s="5"/>
      <c r="GTC219" s="5"/>
      <c r="GTD219" s="5"/>
      <c r="GTE219" s="5"/>
      <c r="GTF219" s="5"/>
      <c r="GTG219" s="5"/>
      <c r="GTH219" s="5"/>
      <c r="GTI219" s="5"/>
      <c r="GTJ219" s="5"/>
      <c r="GTK219" s="5"/>
      <c r="GTL219" s="5"/>
      <c r="GTM219" s="5"/>
      <c r="GTN219" s="5"/>
      <c r="GTO219" s="5"/>
      <c r="GTP219" s="5"/>
      <c r="GTQ219" s="5"/>
      <c r="GTR219" s="5"/>
      <c r="GTS219" s="5"/>
      <c r="GTT219" s="5"/>
      <c r="GTU219" s="5"/>
      <c r="GTV219" s="5"/>
      <c r="GTW219" s="5"/>
      <c r="GTX219" s="5"/>
      <c r="GTY219" s="5"/>
      <c r="GTZ219" s="5"/>
      <c r="GUA219" s="5"/>
      <c r="GUB219" s="5"/>
      <c r="GUC219" s="5"/>
      <c r="GUD219" s="5"/>
      <c r="GUE219" s="5"/>
      <c r="GUF219" s="5"/>
      <c r="GUG219" s="5"/>
      <c r="GUH219" s="5"/>
      <c r="GUI219" s="5"/>
      <c r="GUJ219" s="5"/>
      <c r="GUK219" s="5"/>
      <c r="GUL219" s="5"/>
      <c r="GUM219" s="5"/>
      <c r="GUN219" s="5"/>
      <c r="GUO219" s="5"/>
      <c r="GUP219" s="5"/>
      <c r="GUQ219" s="5"/>
      <c r="GUR219" s="5"/>
      <c r="GUS219" s="5"/>
      <c r="GUT219" s="5"/>
      <c r="GUU219" s="5"/>
      <c r="GUV219" s="5"/>
      <c r="GUW219" s="5"/>
      <c r="GUX219" s="5"/>
      <c r="GUY219" s="5"/>
      <c r="GUZ219" s="5"/>
      <c r="GVA219" s="5"/>
      <c r="GVB219" s="5"/>
      <c r="GVC219" s="5"/>
      <c r="GVD219" s="5"/>
      <c r="GVE219" s="5"/>
      <c r="GVF219" s="5"/>
      <c r="GVG219" s="5"/>
      <c r="GVH219" s="5"/>
      <c r="GVI219" s="5"/>
      <c r="GVJ219" s="5"/>
      <c r="GVK219" s="5"/>
      <c r="GVL219" s="5"/>
      <c r="GVM219" s="5"/>
      <c r="GVN219" s="5"/>
      <c r="GVO219" s="5"/>
      <c r="GVP219" s="5"/>
      <c r="GVQ219" s="5"/>
      <c r="GVR219" s="5"/>
      <c r="GVS219" s="5"/>
      <c r="GVT219" s="5"/>
      <c r="GVU219" s="5"/>
      <c r="GVV219" s="5"/>
      <c r="GVW219" s="5"/>
      <c r="GVX219" s="5"/>
      <c r="GVY219" s="5"/>
      <c r="GVZ219" s="5"/>
      <c r="GWA219" s="5"/>
      <c r="GWB219" s="5"/>
      <c r="GWC219" s="5"/>
      <c r="GWD219" s="5"/>
      <c r="GWE219" s="5"/>
      <c r="GWF219" s="5"/>
      <c r="GWG219" s="5"/>
      <c r="GWH219" s="5"/>
      <c r="GWI219" s="5"/>
      <c r="GWJ219" s="5"/>
      <c r="GWK219" s="5"/>
      <c r="GWL219" s="5"/>
      <c r="GWM219" s="5"/>
      <c r="GWN219" s="5"/>
      <c r="GWO219" s="5"/>
      <c r="GWP219" s="5"/>
      <c r="GWQ219" s="5"/>
      <c r="GWR219" s="5"/>
      <c r="GWS219" s="5"/>
      <c r="GWT219" s="5"/>
      <c r="GWU219" s="5"/>
      <c r="GWV219" s="5"/>
      <c r="GWW219" s="5"/>
      <c r="GWX219" s="5"/>
      <c r="GWY219" s="5"/>
      <c r="GWZ219" s="5"/>
      <c r="GXA219" s="5"/>
      <c r="GXB219" s="5"/>
      <c r="GXC219" s="5"/>
      <c r="GXD219" s="5"/>
      <c r="GXE219" s="5"/>
      <c r="GXF219" s="5"/>
      <c r="GXG219" s="5"/>
      <c r="GXH219" s="5"/>
      <c r="GXI219" s="5"/>
      <c r="GXJ219" s="5"/>
      <c r="GXK219" s="5"/>
      <c r="GXL219" s="5"/>
      <c r="GXM219" s="5"/>
      <c r="GXN219" s="5"/>
      <c r="GXO219" s="5"/>
      <c r="GXP219" s="5"/>
      <c r="GXQ219" s="5"/>
      <c r="GXR219" s="5"/>
      <c r="GXS219" s="5"/>
      <c r="GXT219" s="5"/>
      <c r="GXU219" s="5"/>
      <c r="GXV219" s="5"/>
      <c r="GXW219" s="5"/>
      <c r="GXX219" s="5"/>
      <c r="GXY219" s="5"/>
      <c r="GXZ219" s="5"/>
      <c r="GYA219" s="5"/>
      <c r="GYB219" s="5"/>
      <c r="GYC219" s="5"/>
      <c r="GYD219" s="5"/>
      <c r="GYE219" s="5"/>
      <c r="GYF219" s="5"/>
      <c r="GYG219" s="5"/>
      <c r="GYH219" s="5"/>
      <c r="GYI219" s="5"/>
      <c r="GYJ219" s="5"/>
      <c r="GYK219" s="5"/>
      <c r="GYL219" s="5"/>
      <c r="GYM219" s="5"/>
      <c r="GYN219" s="5"/>
      <c r="GYO219" s="5"/>
      <c r="GYP219" s="5"/>
      <c r="GYQ219" s="5"/>
      <c r="GYR219" s="5"/>
      <c r="GYS219" s="5"/>
      <c r="GYT219" s="5"/>
      <c r="GYU219" s="5"/>
      <c r="GYV219" s="5"/>
      <c r="GYW219" s="5"/>
      <c r="GYX219" s="5"/>
      <c r="GYY219" s="5"/>
      <c r="GYZ219" s="5"/>
      <c r="GZA219" s="5"/>
      <c r="GZB219" s="5"/>
      <c r="GZC219" s="5"/>
      <c r="GZD219" s="5"/>
      <c r="GZE219" s="5"/>
      <c r="GZF219" s="5"/>
      <c r="GZG219" s="5"/>
      <c r="GZH219" s="5"/>
      <c r="GZI219" s="5"/>
      <c r="GZJ219" s="5"/>
      <c r="GZK219" s="5"/>
      <c r="GZL219" s="5"/>
      <c r="GZM219" s="5"/>
      <c r="GZN219" s="5"/>
      <c r="GZO219" s="5"/>
      <c r="GZP219" s="5"/>
      <c r="GZQ219" s="5"/>
      <c r="GZR219" s="5"/>
      <c r="GZS219" s="5"/>
      <c r="GZT219" s="5"/>
      <c r="GZU219" s="5"/>
      <c r="GZV219" s="5"/>
      <c r="GZW219" s="5"/>
      <c r="GZX219" s="5"/>
      <c r="GZY219" s="5"/>
      <c r="GZZ219" s="5"/>
      <c r="HAA219" s="5"/>
      <c r="HAB219" s="5"/>
      <c r="HAC219" s="5"/>
      <c r="HAD219" s="5"/>
      <c r="HAE219" s="5"/>
      <c r="HAF219" s="5"/>
      <c r="HAG219" s="5"/>
      <c r="HAH219" s="5"/>
      <c r="HAI219" s="5"/>
      <c r="HAJ219" s="5"/>
      <c r="HAK219" s="5"/>
      <c r="HAL219" s="5"/>
      <c r="HAM219" s="5"/>
      <c r="HAN219" s="5"/>
      <c r="HAO219" s="5"/>
      <c r="HAP219" s="5"/>
      <c r="HAQ219" s="5"/>
      <c r="HAR219" s="5"/>
      <c r="HAS219" s="5"/>
      <c r="HAT219" s="5"/>
      <c r="HAU219" s="5"/>
      <c r="HAV219" s="5"/>
      <c r="HAW219" s="5"/>
      <c r="HAX219" s="5"/>
      <c r="HAY219" s="5"/>
      <c r="HAZ219" s="5"/>
      <c r="HBA219" s="5"/>
      <c r="HBB219" s="5"/>
      <c r="HBC219" s="5"/>
      <c r="HBD219" s="5"/>
      <c r="HBE219" s="5"/>
      <c r="HBF219" s="5"/>
      <c r="HBG219" s="5"/>
      <c r="HBH219" s="5"/>
      <c r="HBI219" s="5"/>
      <c r="HBJ219" s="5"/>
      <c r="HBK219" s="5"/>
      <c r="HBL219" s="5"/>
      <c r="HBM219" s="5"/>
      <c r="HBN219" s="5"/>
      <c r="HBO219" s="5"/>
      <c r="HBP219" s="5"/>
      <c r="HBQ219" s="5"/>
      <c r="HBR219" s="5"/>
      <c r="HBS219" s="5"/>
      <c r="HBT219" s="5"/>
      <c r="HBU219" s="5"/>
      <c r="HBV219" s="5"/>
      <c r="HBW219" s="5"/>
      <c r="HBX219" s="5"/>
      <c r="HBY219" s="5"/>
      <c r="HBZ219" s="5"/>
      <c r="HCA219" s="5"/>
      <c r="HCB219" s="5"/>
      <c r="HCC219" s="5"/>
      <c r="HCD219" s="5"/>
      <c r="HCE219" s="5"/>
      <c r="HCF219" s="5"/>
      <c r="HCG219" s="5"/>
      <c r="HCH219" s="5"/>
      <c r="HCI219" s="5"/>
      <c r="HCJ219" s="5"/>
      <c r="HCK219" s="5"/>
      <c r="HCL219" s="5"/>
      <c r="HCM219" s="5"/>
      <c r="HCN219" s="5"/>
      <c r="HCO219" s="5"/>
      <c r="HCP219" s="5"/>
      <c r="HCQ219" s="5"/>
      <c r="HCR219" s="5"/>
      <c r="HCS219" s="5"/>
      <c r="HCT219" s="5"/>
      <c r="HCU219" s="5"/>
      <c r="HCV219" s="5"/>
      <c r="HCW219" s="5"/>
      <c r="HCX219" s="5"/>
      <c r="HCY219" s="5"/>
      <c r="HCZ219" s="5"/>
      <c r="HDA219" s="5"/>
      <c r="HDB219" s="5"/>
      <c r="HDC219" s="5"/>
      <c r="HDD219" s="5"/>
      <c r="HDE219" s="5"/>
      <c r="HDF219" s="5"/>
      <c r="HDG219" s="5"/>
      <c r="HDH219" s="5"/>
      <c r="HDI219" s="5"/>
      <c r="HDJ219" s="5"/>
      <c r="HDK219" s="5"/>
      <c r="HDL219" s="5"/>
      <c r="HDM219" s="5"/>
      <c r="HDN219" s="5"/>
      <c r="HDO219" s="5"/>
      <c r="HDP219" s="5"/>
      <c r="HDQ219" s="5"/>
      <c r="HDR219" s="5"/>
      <c r="HDS219" s="5"/>
      <c r="HDT219" s="5"/>
      <c r="HDU219" s="5"/>
      <c r="HDV219" s="5"/>
      <c r="HDW219" s="5"/>
      <c r="HDX219" s="5"/>
      <c r="HDY219" s="5"/>
      <c r="HDZ219" s="5"/>
      <c r="HEA219" s="5"/>
      <c r="HEB219" s="5"/>
      <c r="HEC219" s="5"/>
      <c r="HED219" s="5"/>
      <c r="HEE219" s="5"/>
      <c r="HEF219" s="5"/>
      <c r="HEG219" s="5"/>
      <c r="HEH219" s="5"/>
      <c r="HEI219" s="5"/>
      <c r="HEJ219" s="5"/>
      <c r="HEK219" s="5"/>
      <c r="HEL219" s="5"/>
      <c r="HEM219" s="5"/>
      <c r="HEN219" s="5"/>
      <c r="HEO219" s="5"/>
      <c r="HEP219" s="5"/>
      <c r="HEQ219" s="5"/>
      <c r="HER219" s="5"/>
      <c r="HES219" s="5"/>
      <c r="HET219" s="5"/>
      <c r="HEU219" s="5"/>
      <c r="HEV219" s="5"/>
      <c r="HEW219" s="5"/>
      <c r="HEX219" s="5"/>
      <c r="HEY219" s="5"/>
      <c r="HEZ219" s="5"/>
      <c r="HFA219" s="5"/>
      <c r="HFB219" s="5"/>
      <c r="HFC219" s="5"/>
      <c r="HFD219" s="5"/>
      <c r="HFE219" s="5"/>
      <c r="HFF219" s="5"/>
      <c r="HFG219" s="5"/>
      <c r="HFH219" s="5"/>
      <c r="HFI219" s="5"/>
      <c r="HFJ219" s="5"/>
      <c r="HFK219" s="5"/>
      <c r="HFL219" s="5"/>
      <c r="HFM219" s="5"/>
      <c r="HFN219" s="5"/>
      <c r="HFO219" s="5"/>
      <c r="HFP219" s="5"/>
      <c r="HFQ219" s="5"/>
      <c r="HFR219" s="5"/>
      <c r="HFS219" s="5"/>
      <c r="HFT219" s="5"/>
      <c r="HFU219" s="5"/>
      <c r="HFV219" s="5"/>
      <c r="HFW219" s="5"/>
      <c r="HFX219" s="5"/>
      <c r="HFY219" s="5"/>
      <c r="HFZ219" s="5"/>
      <c r="HGA219" s="5"/>
      <c r="HGB219" s="5"/>
      <c r="HGC219" s="5"/>
      <c r="HGD219" s="5"/>
      <c r="HGE219" s="5"/>
      <c r="HGF219" s="5"/>
      <c r="HGG219" s="5"/>
      <c r="HGH219" s="5"/>
      <c r="HGI219" s="5"/>
      <c r="HGJ219" s="5"/>
      <c r="HGK219" s="5"/>
      <c r="HGL219" s="5"/>
      <c r="HGM219" s="5"/>
      <c r="HGN219" s="5"/>
      <c r="HGO219" s="5"/>
      <c r="HGP219" s="5"/>
      <c r="HGQ219" s="5"/>
      <c r="HGR219" s="5"/>
      <c r="HGS219" s="5"/>
      <c r="HGT219" s="5"/>
      <c r="HGU219" s="5"/>
      <c r="HGV219" s="5"/>
      <c r="HGW219" s="5"/>
      <c r="HGX219" s="5"/>
      <c r="HGY219" s="5"/>
      <c r="HGZ219" s="5"/>
      <c r="HHA219" s="5"/>
      <c r="HHB219" s="5"/>
      <c r="HHC219" s="5"/>
      <c r="HHD219" s="5"/>
      <c r="HHE219" s="5"/>
      <c r="HHF219" s="5"/>
      <c r="HHG219" s="5"/>
      <c r="HHH219" s="5"/>
      <c r="HHI219" s="5"/>
      <c r="HHJ219" s="5"/>
      <c r="HHK219" s="5"/>
      <c r="HHL219" s="5"/>
      <c r="HHM219" s="5"/>
      <c r="HHN219" s="5"/>
      <c r="HHO219" s="5"/>
      <c r="HHP219" s="5"/>
      <c r="HHQ219" s="5"/>
      <c r="HHR219" s="5"/>
      <c r="HHS219" s="5"/>
      <c r="HHT219" s="5"/>
      <c r="HHU219" s="5"/>
      <c r="HHV219" s="5"/>
      <c r="HHW219" s="5"/>
      <c r="HHX219" s="5"/>
      <c r="HHY219" s="5"/>
      <c r="HHZ219" s="5"/>
      <c r="HIA219" s="5"/>
      <c r="HIB219" s="5"/>
      <c r="HIC219" s="5"/>
      <c r="HID219" s="5"/>
      <c r="HIE219" s="5"/>
      <c r="HIF219" s="5"/>
      <c r="HIG219" s="5"/>
      <c r="HIH219" s="5"/>
      <c r="HII219" s="5"/>
      <c r="HIJ219" s="5"/>
      <c r="HIK219" s="5"/>
      <c r="HIL219" s="5"/>
      <c r="HIM219" s="5"/>
      <c r="HIN219" s="5"/>
      <c r="HIO219" s="5"/>
      <c r="HIP219" s="5"/>
      <c r="HIQ219" s="5"/>
      <c r="HIR219" s="5"/>
      <c r="HIS219" s="5"/>
      <c r="HIT219" s="5"/>
      <c r="HIU219" s="5"/>
      <c r="HIV219" s="5"/>
      <c r="HIW219" s="5"/>
      <c r="HIX219" s="5"/>
      <c r="HIY219" s="5"/>
      <c r="HIZ219" s="5"/>
      <c r="HJA219" s="5"/>
      <c r="HJB219" s="5"/>
      <c r="HJC219" s="5"/>
      <c r="HJD219" s="5"/>
      <c r="HJE219" s="5"/>
      <c r="HJF219" s="5"/>
      <c r="HJG219" s="5"/>
      <c r="HJH219" s="5"/>
      <c r="HJI219" s="5"/>
      <c r="HJJ219" s="5"/>
      <c r="HJK219" s="5"/>
      <c r="HJL219" s="5"/>
      <c r="HJM219" s="5"/>
      <c r="HJN219" s="5"/>
      <c r="HJO219" s="5"/>
      <c r="HJP219" s="5"/>
      <c r="HJQ219" s="5"/>
      <c r="HJR219" s="5"/>
      <c r="HJS219" s="5"/>
      <c r="HJT219" s="5"/>
      <c r="HJU219" s="5"/>
      <c r="HJV219" s="5"/>
      <c r="HJW219" s="5"/>
      <c r="HJX219" s="5"/>
      <c r="HJY219" s="5"/>
      <c r="HJZ219" s="5"/>
      <c r="HKA219" s="5"/>
      <c r="HKB219" s="5"/>
      <c r="HKC219" s="5"/>
      <c r="HKD219" s="5"/>
      <c r="HKE219" s="5"/>
      <c r="HKF219" s="5"/>
      <c r="HKG219" s="5"/>
      <c r="HKH219" s="5"/>
      <c r="HKI219" s="5"/>
      <c r="HKJ219" s="5"/>
      <c r="HKK219" s="5"/>
      <c r="HKL219" s="5"/>
      <c r="HKM219" s="5"/>
      <c r="HKN219" s="5"/>
      <c r="HKO219" s="5"/>
      <c r="HKP219" s="5"/>
      <c r="HKQ219" s="5"/>
      <c r="HKR219" s="5"/>
      <c r="HKS219" s="5"/>
      <c r="HKT219" s="5"/>
      <c r="HKU219" s="5"/>
      <c r="HKV219" s="5"/>
      <c r="HKW219" s="5"/>
      <c r="HKX219" s="5"/>
      <c r="HKY219" s="5"/>
      <c r="HKZ219" s="5"/>
      <c r="HLA219" s="5"/>
      <c r="HLB219" s="5"/>
      <c r="HLC219" s="5"/>
      <c r="HLD219" s="5"/>
      <c r="HLE219" s="5"/>
      <c r="HLF219" s="5"/>
      <c r="HLG219" s="5"/>
      <c r="HLH219" s="5"/>
      <c r="HLI219" s="5"/>
      <c r="HLJ219" s="5"/>
      <c r="HLK219" s="5"/>
      <c r="HLL219" s="5"/>
      <c r="HLM219" s="5"/>
      <c r="HLN219" s="5"/>
      <c r="HLO219" s="5"/>
      <c r="HLP219" s="5"/>
      <c r="HLQ219" s="5"/>
      <c r="HLR219" s="5"/>
      <c r="HLS219" s="5"/>
      <c r="HLT219" s="5"/>
      <c r="HLU219" s="5"/>
      <c r="HLV219" s="5"/>
      <c r="HLW219" s="5"/>
      <c r="HLX219" s="5"/>
      <c r="HLY219" s="5"/>
      <c r="HLZ219" s="5"/>
      <c r="HMA219" s="5"/>
      <c r="HMB219" s="5"/>
      <c r="HMC219" s="5"/>
      <c r="HMD219" s="5"/>
      <c r="HME219" s="5"/>
      <c r="HMF219" s="5"/>
      <c r="HMG219" s="5"/>
      <c r="HMH219" s="5"/>
      <c r="HMI219" s="5"/>
      <c r="HMJ219" s="5"/>
      <c r="HMK219" s="5"/>
      <c r="HML219" s="5"/>
      <c r="HMM219" s="5"/>
      <c r="HMN219" s="5"/>
      <c r="HMO219" s="5"/>
      <c r="HMP219" s="5"/>
      <c r="HMQ219" s="5"/>
      <c r="HMR219" s="5"/>
      <c r="HMS219" s="5"/>
      <c r="HMT219" s="5"/>
      <c r="HMU219" s="5"/>
      <c r="HMV219" s="5"/>
      <c r="HMW219" s="5"/>
      <c r="HMX219" s="5"/>
      <c r="HMY219" s="5"/>
      <c r="HMZ219" s="5"/>
      <c r="HNA219" s="5"/>
      <c r="HNB219" s="5"/>
      <c r="HNC219" s="5"/>
      <c r="HND219" s="5"/>
      <c r="HNE219" s="5"/>
      <c r="HNF219" s="5"/>
      <c r="HNG219" s="5"/>
      <c r="HNH219" s="5"/>
      <c r="HNI219" s="5"/>
      <c r="HNJ219" s="5"/>
      <c r="HNK219" s="5"/>
      <c r="HNL219" s="5"/>
      <c r="HNM219" s="5"/>
      <c r="HNN219" s="5"/>
      <c r="HNO219" s="5"/>
      <c r="HNP219" s="5"/>
      <c r="HNQ219" s="5"/>
      <c r="HNR219" s="5"/>
      <c r="HNS219" s="5"/>
      <c r="HNT219" s="5"/>
      <c r="HNU219" s="5"/>
      <c r="HNV219" s="5"/>
      <c r="HNW219" s="5"/>
      <c r="HNX219" s="5"/>
      <c r="HNY219" s="5"/>
      <c r="HNZ219" s="5"/>
      <c r="HOA219" s="5"/>
      <c r="HOB219" s="5"/>
      <c r="HOC219" s="5"/>
      <c r="HOD219" s="5"/>
      <c r="HOE219" s="5"/>
      <c r="HOF219" s="5"/>
      <c r="HOG219" s="5"/>
      <c r="HOH219" s="5"/>
      <c r="HOI219" s="5"/>
      <c r="HOJ219" s="5"/>
      <c r="HOK219" s="5"/>
      <c r="HOL219" s="5"/>
      <c r="HOM219" s="5"/>
      <c r="HON219" s="5"/>
      <c r="HOO219" s="5"/>
      <c r="HOP219" s="5"/>
      <c r="HOQ219" s="5"/>
      <c r="HOR219" s="5"/>
      <c r="HOS219" s="5"/>
      <c r="HOT219" s="5"/>
      <c r="HOU219" s="5"/>
      <c r="HOV219" s="5"/>
      <c r="HOW219" s="5"/>
      <c r="HOX219" s="5"/>
      <c r="HOY219" s="5"/>
      <c r="HOZ219" s="5"/>
      <c r="HPA219" s="5"/>
      <c r="HPB219" s="5"/>
      <c r="HPC219" s="5"/>
      <c r="HPD219" s="5"/>
      <c r="HPE219" s="5"/>
      <c r="HPF219" s="5"/>
      <c r="HPG219" s="5"/>
      <c r="HPH219" s="5"/>
      <c r="HPI219" s="5"/>
      <c r="HPJ219" s="5"/>
      <c r="HPK219" s="5"/>
      <c r="HPL219" s="5"/>
      <c r="HPM219" s="5"/>
      <c r="HPN219" s="5"/>
      <c r="HPO219" s="5"/>
      <c r="HPP219" s="5"/>
      <c r="HPQ219" s="5"/>
      <c r="HPR219" s="5"/>
      <c r="HPS219" s="5"/>
      <c r="HPT219" s="5"/>
      <c r="HPU219" s="5"/>
      <c r="HPV219" s="5"/>
      <c r="HPW219" s="5"/>
      <c r="HPX219" s="5"/>
      <c r="HPY219" s="5"/>
      <c r="HPZ219" s="5"/>
      <c r="HQA219" s="5"/>
      <c r="HQB219" s="5"/>
      <c r="HQC219" s="5"/>
      <c r="HQD219" s="5"/>
      <c r="HQE219" s="5"/>
      <c r="HQF219" s="5"/>
      <c r="HQG219" s="5"/>
      <c r="HQH219" s="5"/>
      <c r="HQI219" s="5"/>
      <c r="HQJ219" s="5"/>
      <c r="HQK219" s="5"/>
      <c r="HQL219" s="5"/>
      <c r="HQM219" s="5"/>
      <c r="HQN219" s="5"/>
      <c r="HQO219" s="5"/>
      <c r="HQP219" s="5"/>
      <c r="HQQ219" s="5"/>
      <c r="HQR219" s="5"/>
      <c r="HQS219" s="5"/>
      <c r="HQT219" s="5"/>
      <c r="HQU219" s="5"/>
      <c r="HQV219" s="5"/>
      <c r="HQW219" s="5"/>
      <c r="HQX219" s="5"/>
      <c r="HQY219" s="5"/>
      <c r="HQZ219" s="5"/>
      <c r="HRA219" s="5"/>
      <c r="HRB219" s="5"/>
      <c r="HRC219" s="5"/>
      <c r="HRD219" s="5"/>
      <c r="HRE219" s="5"/>
      <c r="HRF219" s="5"/>
      <c r="HRG219" s="5"/>
      <c r="HRH219" s="5"/>
      <c r="HRI219" s="5"/>
      <c r="HRJ219" s="5"/>
      <c r="HRK219" s="5"/>
      <c r="HRL219" s="5"/>
      <c r="HRM219" s="5"/>
      <c r="HRN219" s="5"/>
      <c r="HRO219" s="5"/>
      <c r="HRP219" s="5"/>
      <c r="HRQ219" s="5"/>
      <c r="HRR219" s="5"/>
      <c r="HRS219" s="5"/>
      <c r="HRT219" s="5"/>
      <c r="HRU219" s="5"/>
      <c r="HRV219" s="5"/>
      <c r="HRW219" s="5"/>
      <c r="HRX219" s="5"/>
      <c r="HRY219" s="5"/>
      <c r="HRZ219" s="5"/>
      <c r="HSA219" s="5"/>
      <c r="HSB219" s="5"/>
      <c r="HSC219" s="5"/>
      <c r="HSD219" s="5"/>
      <c r="HSE219" s="5"/>
      <c r="HSF219" s="5"/>
      <c r="HSG219" s="5"/>
      <c r="HSH219" s="5"/>
      <c r="HSI219" s="5"/>
      <c r="HSJ219" s="5"/>
      <c r="HSK219" s="5"/>
      <c r="HSL219" s="5"/>
      <c r="HSM219" s="5"/>
      <c r="HSN219" s="5"/>
      <c r="HSO219" s="5"/>
      <c r="HSP219" s="5"/>
      <c r="HSQ219" s="5"/>
      <c r="HSR219" s="5"/>
      <c r="HSS219" s="5"/>
      <c r="HST219" s="5"/>
      <c r="HSU219" s="5"/>
      <c r="HSV219" s="5"/>
      <c r="HSW219" s="5"/>
      <c r="HSX219" s="5"/>
      <c r="HSY219" s="5"/>
      <c r="HSZ219" s="5"/>
      <c r="HTA219" s="5"/>
      <c r="HTB219" s="5"/>
      <c r="HTC219" s="5"/>
      <c r="HTD219" s="5"/>
      <c r="HTE219" s="5"/>
      <c r="HTF219" s="5"/>
      <c r="HTG219" s="5"/>
      <c r="HTH219" s="5"/>
      <c r="HTI219" s="5"/>
      <c r="HTJ219" s="5"/>
      <c r="HTK219" s="5"/>
      <c r="HTL219" s="5"/>
      <c r="HTM219" s="5"/>
      <c r="HTN219" s="5"/>
      <c r="HTO219" s="5"/>
      <c r="HTP219" s="5"/>
      <c r="HTQ219" s="5"/>
      <c r="HTR219" s="5"/>
      <c r="HTS219" s="5"/>
      <c r="HTT219" s="5"/>
      <c r="HTU219" s="5"/>
      <c r="HTV219" s="5"/>
      <c r="HTW219" s="5"/>
      <c r="HTX219" s="5"/>
      <c r="HTY219" s="5"/>
      <c r="HTZ219" s="5"/>
      <c r="HUA219" s="5"/>
      <c r="HUB219" s="5"/>
      <c r="HUC219" s="5"/>
      <c r="HUD219" s="5"/>
      <c r="HUE219" s="5"/>
      <c r="HUF219" s="5"/>
      <c r="HUG219" s="5"/>
      <c r="HUH219" s="5"/>
      <c r="HUI219" s="5"/>
      <c r="HUJ219" s="5"/>
      <c r="HUK219" s="5"/>
      <c r="HUL219" s="5"/>
      <c r="HUM219" s="5"/>
      <c r="HUN219" s="5"/>
      <c r="HUO219" s="5"/>
      <c r="HUP219" s="5"/>
      <c r="HUQ219" s="5"/>
      <c r="HUR219" s="5"/>
      <c r="HUS219" s="5"/>
      <c r="HUT219" s="5"/>
      <c r="HUU219" s="5"/>
      <c r="HUV219" s="5"/>
      <c r="HUW219" s="5"/>
      <c r="HUX219" s="5"/>
      <c r="HUY219" s="5"/>
      <c r="HUZ219" s="5"/>
      <c r="HVA219" s="5"/>
      <c r="HVB219" s="5"/>
      <c r="HVC219" s="5"/>
      <c r="HVD219" s="5"/>
      <c r="HVE219" s="5"/>
      <c r="HVF219" s="5"/>
      <c r="HVG219" s="5"/>
      <c r="HVH219" s="5"/>
      <c r="HVI219" s="5"/>
      <c r="HVJ219" s="5"/>
      <c r="HVK219" s="5"/>
      <c r="HVL219" s="5"/>
      <c r="HVM219" s="5"/>
      <c r="HVN219" s="5"/>
      <c r="HVO219" s="5"/>
      <c r="HVP219" s="5"/>
      <c r="HVQ219" s="5"/>
      <c r="HVR219" s="5"/>
      <c r="HVS219" s="5"/>
      <c r="HVT219" s="5"/>
      <c r="HVU219" s="5"/>
      <c r="HVV219" s="5"/>
      <c r="HVW219" s="5"/>
      <c r="HVX219" s="5"/>
      <c r="HVY219" s="5"/>
      <c r="HVZ219" s="5"/>
      <c r="HWA219" s="5"/>
      <c r="HWB219" s="5"/>
      <c r="HWC219" s="5"/>
      <c r="HWD219" s="5"/>
      <c r="HWE219" s="5"/>
    </row>
    <row r="220" spans="1:6011" ht="16.2" customHeight="1" x14ac:dyDescent="0.3">
      <c r="A220" s="170" t="s">
        <v>36</v>
      </c>
      <c r="B220" s="205">
        <v>3</v>
      </c>
      <c r="C220" s="184" t="s">
        <v>387</v>
      </c>
      <c r="D220" s="56" t="s">
        <v>388</v>
      </c>
      <c r="E220" s="56">
        <v>2007</v>
      </c>
      <c r="F220" s="185" t="s">
        <v>389</v>
      </c>
      <c r="G220" s="185" t="s">
        <v>315</v>
      </c>
      <c r="H220" s="67">
        <v>-52</v>
      </c>
      <c r="I220" s="67">
        <v>0</v>
      </c>
      <c r="J220" s="67"/>
      <c r="K220" s="62">
        <v>325</v>
      </c>
      <c r="L220" s="334">
        <v>200</v>
      </c>
      <c r="M220" s="334"/>
      <c r="N220" s="348"/>
      <c r="O220" s="294"/>
      <c r="P220" s="349">
        <f>325/2</f>
        <v>162.5</v>
      </c>
      <c r="Q220" s="199">
        <v>0</v>
      </c>
      <c r="R220" s="199"/>
      <c r="S220" s="56">
        <v>0</v>
      </c>
      <c r="T220" s="56"/>
      <c r="U220" s="66">
        <f>IF((ISBLANK(J220)+ISBLANK(L220)+ISBLANK(K220)+ISBLANK(M220)+ISBLANK(N220)+ISBLANK(O220)+ISBLANK(P220))&lt;8,IF(ISNUMBER(LARGE((J220,L220,M220,N220,O220),1)),LARGE((J220,L220,M220,N220,O220),1),0)+IF(ISNUMBER(LARGE((J220,L220,M220,N220,O220),2)),LARGE((J220,L220,M220,N220,O220),2),0)+K220+P220,"")+Q220+S220+T220+I220</f>
        <v>687.5</v>
      </c>
      <c r="V220" s="178" t="s">
        <v>149</v>
      </c>
      <c r="W220" s="193"/>
      <c r="X220" s="193"/>
      <c r="Y220" s="347" t="s">
        <v>317</v>
      </c>
      <c r="Z220" s="167"/>
    </row>
    <row r="221" spans="1:6011" ht="16.2" customHeight="1" x14ac:dyDescent="0.3">
      <c r="A221" s="170" t="s">
        <v>36</v>
      </c>
      <c r="B221" s="205">
        <v>4</v>
      </c>
      <c r="C221" s="98" t="s">
        <v>115</v>
      </c>
      <c r="D221" s="99" t="s">
        <v>259</v>
      </c>
      <c r="E221" s="100">
        <v>2010</v>
      </c>
      <c r="F221" s="101" t="s">
        <v>115</v>
      </c>
      <c r="G221" s="102" t="s">
        <v>315</v>
      </c>
      <c r="H221" s="103">
        <v>-52</v>
      </c>
      <c r="I221" s="59"/>
      <c r="J221" s="62"/>
      <c r="K221" s="62">
        <v>0</v>
      </c>
      <c r="L221" s="62"/>
      <c r="M221" s="62">
        <v>200</v>
      </c>
      <c r="N221" s="104"/>
      <c r="O221" s="104"/>
      <c r="P221" s="62">
        <v>400</v>
      </c>
      <c r="Q221" s="199"/>
      <c r="R221" s="199"/>
      <c r="S221" s="55"/>
      <c r="T221" s="55"/>
      <c r="U221" s="66">
        <f>IF((ISBLANK(J221)+ISBLANK(L221)+ISBLANK(K221)+ISBLANK(M221)+ISBLANK(N221)+ISBLANK(O221)+ISBLANK(P221))&lt;8,IF(ISNUMBER(LARGE((J221,L221,M221,N221,O221),1)),LARGE((J221,L221,M221,N221,O221),1),0)+IF(ISNUMBER(LARGE((J221,L221,M221,N221,O221),2)),LARGE((J221,L221,M221,N221,O221),2),0)+K221+P221,"")+Q221+S221+T221+I221</f>
        <v>600</v>
      </c>
      <c r="V221" s="178" t="s">
        <v>149</v>
      </c>
      <c r="W221" s="67"/>
      <c r="X221" s="179">
        <v>-52</v>
      </c>
      <c r="Y221" s="55" t="s">
        <v>44</v>
      </c>
      <c r="Z221" s="106"/>
    </row>
    <row r="222" spans="1:6011" s="141" customFormat="1" ht="16.2" customHeight="1" x14ac:dyDescent="0.3">
      <c r="A222" s="169" t="s">
        <v>36</v>
      </c>
      <c r="B222" s="332">
        <v>5</v>
      </c>
      <c r="C222" s="184" t="s">
        <v>102</v>
      </c>
      <c r="D222" s="56" t="s">
        <v>390</v>
      </c>
      <c r="E222" s="56">
        <v>2008</v>
      </c>
      <c r="F222" s="185" t="s">
        <v>152</v>
      </c>
      <c r="G222" s="58" t="s">
        <v>315</v>
      </c>
      <c r="H222" s="67">
        <v>-52</v>
      </c>
      <c r="I222" s="67">
        <v>0</v>
      </c>
      <c r="J222" s="67">
        <v>162.5</v>
      </c>
      <c r="K222" s="62">
        <v>0</v>
      </c>
      <c r="L222" s="62">
        <v>0</v>
      </c>
      <c r="M222" s="62"/>
      <c r="N222" s="62">
        <v>125</v>
      </c>
      <c r="O222" s="67"/>
      <c r="P222" s="67">
        <v>250</v>
      </c>
      <c r="Q222" s="62">
        <v>0</v>
      </c>
      <c r="R222" s="261"/>
      <c r="S222" s="68"/>
      <c r="T222" s="68" t="s">
        <v>63</v>
      </c>
      <c r="U222" s="66">
        <f>IF((ISBLANK(J222)+ISBLANK(L222)+ISBLANK(K222)+ISBLANK(M222)+ISBLANK(N222)+ISBLANK(O222)+ISBLANK(P222))&lt;8,IF(ISNUMBER(LARGE((J222,L222,M222,N222,O222),1)),LARGE((J222,L222,M222,N222,O222),1),0)+IF(ISNUMBER(LARGE((J222,L222,M222,N222,O222),2)),LARGE((J222,L222,M222,N222,O222),2),0)+K222+P222,"")+Q222+S222+I222</f>
        <v>537.5</v>
      </c>
      <c r="V222" s="178" t="s">
        <v>149</v>
      </c>
      <c r="W222" s="179"/>
      <c r="X222" s="130"/>
      <c r="Y222" s="56" t="s">
        <v>44</v>
      </c>
      <c r="Z222" s="200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  <c r="OZ222" s="5"/>
      <c r="PA222" s="5"/>
      <c r="PB222" s="5"/>
      <c r="PC222" s="5"/>
      <c r="PD222" s="5"/>
      <c r="PE222" s="5"/>
      <c r="PF222" s="5"/>
      <c r="PG222" s="5"/>
      <c r="PH222" s="5"/>
      <c r="PI222" s="5"/>
      <c r="PJ222" s="5"/>
      <c r="PK222" s="5"/>
      <c r="PL222" s="5"/>
      <c r="PM222" s="5"/>
      <c r="PN222" s="5"/>
      <c r="PO222" s="5"/>
      <c r="PP222" s="5"/>
      <c r="PQ222" s="5"/>
      <c r="PR222" s="5"/>
      <c r="PS222" s="5"/>
      <c r="PT222" s="5"/>
      <c r="PU222" s="5"/>
      <c r="PV222" s="5"/>
      <c r="PW222" s="5"/>
      <c r="PX222" s="5"/>
      <c r="PY222" s="5"/>
      <c r="PZ222" s="5"/>
      <c r="QA222" s="5"/>
      <c r="QB222" s="5"/>
      <c r="QC222" s="5"/>
      <c r="QD222" s="5"/>
      <c r="QE222" s="5"/>
      <c r="QF222" s="5"/>
      <c r="QG222" s="5"/>
      <c r="QH222" s="5"/>
      <c r="QI222" s="5"/>
      <c r="QJ222" s="5"/>
      <c r="QK222" s="5"/>
      <c r="QL222" s="5"/>
      <c r="QM222" s="5"/>
      <c r="QN222" s="5"/>
      <c r="QO222" s="5"/>
      <c r="QP222" s="5"/>
      <c r="QQ222" s="5"/>
      <c r="QR222" s="5"/>
      <c r="QS222" s="5"/>
      <c r="QT222" s="5"/>
      <c r="QU222" s="5"/>
      <c r="QV222" s="5"/>
      <c r="QW222" s="5"/>
      <c r="QX222" s="5"/>
      <c r="QY222" s="5"/>
      <c r="QZ222" s="5"/>
      <c r="RA222" s="5"/>
      <c r="RB222" s="5"/>
      <c r="RC222" s="5"/>
      <c r="RD222" s="5"/>
      <c r="RE222" s="5"/>
      <c r="RF222" s="5"/>
      <c r="RG222" s="5"/>
      <c r="RH222" s="5"/>
      <c r="RI222" s="5"/>
      <c r="RJ222" s="5"/>
      <c r="RK222" s="5"/>
      <c r="RL222" s="5"/>
      <c r="RM222" s="5"/>
      <c r="RN222" s="5"/>
      <c r="RO222" s="5"/>
      <c r="RP222" s="5"/>
      <c r="RQ222" s="5"/>
      <c r="RR222" s="5"/>
      <c r="RS222" s="5"/>
      <c r="RT222" s="5"/>
      <c r="RU222" s="5"/>
      <c r="RV222" s="5"/>
      <c r="RW222" s="5"/>
      <c r="RX222" s="5"/>
      <c r="RY222" s="5"/>
      <c r="RZ222" s="5"/>
      <c r="SA222" s="5"/>
      <c r="SB222" s="5"/>
      <c r="SC222" s="5"/>
      <c r="SD222" s="5"/>
      <c r="SE222" s="5"/>
      <c r="SF222" s="5"/>
      <c r="SG222" s="5"/>
      <c r="SH222" s="5"/>
      <c r="SI222" s="5"/>
      <c r="SJ222" s="5"/>
      <c r="SK222" s="5"/>
      <c r="SL222" s="5"/>
      <c r="SM222" s="5"/>
      <c r="SN222" s="5"/>
      <c r="SO222" s="5"/>
      <c r="SP222" s="5"/>
      <c r="SQ222" s="5"/>
      <c r="SR222" s="5"/>
      <c r="SS222" s="5"/>
      <c r="ST222" s="5"/>
      <c r="SU222" s="5"/>
      <c r="SV222" s="5"/>
      <c r="SW222" s="5"/>
      <c r="SX222" s="5"/>
      <c r="SY222" s="5"/>
      <c r="SZ222" s="5"/>
      <c r="TA222" s="5"/>
      <c r="TB222" s="5"/>
      <c r="TC222" s="5"/>
      <c r="TD222" s="5"/>
      <c r="TE222" s="5"/>
      <c r="TF222" s="5"/>
      <c r="TG222" s="5"/>
      <c r="TH222" s="5"/>
      <c r="TI222" s="5"/>
      <c r="TJ222" s="5"/>
      <c r="TK222" s="5"/>
      <c r="TL222" s="5"/>
      <c r="TM222" s="5"/>
      <c r="TN222" s="5"/>
      <c r="TO222" s="5"/>
      <c r="TP222" s="5"/>
      <c r="TQ222" s="5"/>
      <c r="TR222" s="5"/>
      <c r="TS222" s="5"/>
      <c r="TT222" s="5"/>
      <c r="TU222" s="5"/>
      <c r="TV222" s="5"/>
      <c r="TW222" s="5"/>
      <c r="TX222" s="5"/>
      <c r="TY222" s="5"/>
      <c r="TZ222" s="5"/>
      <c r="UA222" s="5"/>
      <c r="UB222" s="5"/>
      <c r="UC222" s="5"/>
      <c r="UD222" s="5"/>
      <c r="UE222" s="5"/>
      <c r="UF222" s="5"/>
      <c r="UG222" s="5"/>
      <c r="UH222" s="5"/>
      <c r="UI222" s="5"/>
      <c r="UJ222" s="5"/>
      <c r="UK222" s="5"/>
      <c r="UL222" s="5"/>
      <c r="UM222" s="5"/>
      <c r="UN222" s="5"/>
      <c r="UO222" s="5"/>
      <c r="UP222" s="5"/>
      <c r="UQ222" s="5"/>
      <c r="UR222" s="5"/>
      <c r="US222" s="5"/>
      <c r="UT222" s="5"/>
      <c r="UU222" s="5"/>
      <c r="UV222" s="5"/>
      <c r="UW222" s="5"/>
      <c r="UX222" s="5"/>
      <c r="UY222" s="5"/>
      <c r="UZ222" s="5"/>
      <c r="VA222" s="5"/>
      <c r="VB222" s="5"/>
      <c r="VC222" s="5"/>
      <c r="VD222" s="5"/>
      <c r="VE222" s="5"/>
      <c r="VF222" s="5"/>
      <c r="VG222" s="5"/>
      <c r="VH222" s="5"/>
      <c r="VI222" s="5"/>
      <c r="VJ222" s="5"/>
      <c r="VK222" s="5"/>
      <c r="VL222" s="5"/>
      <c r="VM222" s="5"/>
      <c r="VN222" s="5"/>
      <c r="VO222" s="5"/>
      <c r="VP222" s="5"/>
      <c r="VQ222" s="5"/>
      <c r="VR222" s="5"/>
      <c r="VS222" s="5"/>
      <c r="VT222" s="5"/>
      <c r="VU222" s="5"/>
      <c r="VV222" s="5"/>
      <c r="VW222" s="5"/>
      <c r="VX222" s="5"/>
      <c r="VY222" s="5"/>
      <c r="VZ222" s="5"/>
      <c r="WA222" s="5"/>
      <c r="WB222" s="5"/>
      <c r="WC222" s="5"/>
      <c r="WD222" s="5"/>
      <c r="WE222" s="5"/>
      <c r="WF222" s="5"/>
      <c r="WG222" s="5"/>
      <c r="WH222" s="5"/>
      <c r="WI222" s="5"/>
      <c r="WJ222" s="5"/>
      <c r="WK222" s="5"/>
      <c r="WL222" s="5"/>
      <c r="WM222" s="5"/>
      <c r="WN222" s="5"/>
      <c r="WO222" s="5"/>
      <c r="WP222" s="5"/>
      <c r="WQ222" s="5"/>
      <c r="WR222" s="5"/>
      <c r="WS222" s="5"/>
      <c r="WT222" s="5"/>
      <c r="WU222" s="5"/>
      <c r="WV222" s="5"/>
      <c r="WW222" s="5"/>
      <c r="WX222" s="5"/>
      <c r="WY222" s="5"/>
      <c r="WZ222" s="5"/>
      <c r="XA222" s="5"/>
      <c r="XB222" s="5"/>
      <c r="XC222" s="5"/>
      <c r="XD222" s="5"/>
      <c r="XE222" s="5"/>
      <c r="XF222" s="5"/>
      <c r="XG222" s="5"/>
      <c r="XH222" s="5"/>
      <c r="XI222" s="5"/>
      <c r="XJ222" s="5"/>
      <c r="XK222" s="5"/>
      <c r="XL222" s="5"/>
      <c r="XM222" s="5"/>
      <c r="XN222" s="5"/>
      <c r="XO222" s="5"/>
      <c r="XP222" s="5"/>
      <c r="XQ222" s="5"/>
      <c r="XR222" s="5"/>
      <c r="XS222" s="5"/>
      <c r="XT222" s="5"/>
      <c r="XU222" s="5"/>
      <c r="XV222" s="5"/>
      <c r="XW222" s="5"/>
      <c r="XX222" s="5"/>
      <c r="XY222" s="5"/>
      <c r="XZ222" s="5"/>
      <c r="YA222" s="5"/>
      <c r="YB222" s="5"/>
      <c r="YC222" s="5"/>
      <c r="YD222" s="5"/>
      <c r="YE222" s="5"/>
      <c r="YF222" s="5"/>
      <c r="YG222" s="5"/>
      <c r="YH222" s="5"/>
      <c r="YI222" s="5"/>
      <c r="YJ222" s="5"/>
      <c r="YK222" s="5"/>
      <c r="YL222" s="5"/>
      <c r="YM222" s="5"/>
      <c r="YN222" s="5"/>
      <c r="YO222" s="5"/>
      <c r="YP222" s="5"/>
      <c r="YQ222" s="5"/>
      <c r="YR222" s="5"/>
      <c r="YS222" s="5"/>
      <c r="YT222" s="5"/>
      <c r="YU222" s="5"/>
      <c r="YV222" s="5"/>
      <c r="YW222" s="5"/>
      <c r="YX222" s="5"/>
      <c r="YY222" s="5"/>
      <c r="YZ222" s="5"/>
      <c r="ZA222" s="5"/>
      <c r="ZB222" s="5"/>
      <c r="ZC222" s="5"/>
      <c r="ZD222" s="5"/>
      <c r="ZE222" s="5"/>
      <c r="ZF222" s="5"/>
      <c r="ZG222" s="5"/>
      <c r="ZH222" s="5"/>
      <c r="ZI222" s="5"/>
      <c r="ZJ222" s="5"/>
      <c r="ZK222" s="5"/>
      <c r="ZL222" s="5"/>
      <c r="ZM222" s="5"/>
      <c r="ZN222" s="5"/>
      <c r="ZO222" s="5"/>
      <c r="ZP222" s="5"/>
      <c r="ZQ222" s="5"/>
      <c r="ZR222" s="5"/>
      <c r="ZS222" s="5"/>
      <c r="ZT222" s="5"/>
      <c r="ZU222" s="5"/>
      <c r="ZV222" s="5"/>
      <c r="ZW222" s="5"/>
      <c r="ZX222" s="5"/>
      <c r="ZY222" s="5"/>
      <c r="ZZ222" s="5"/>
      <c r="AAA222" s="5"/>
      <c r="AAB222" s="5"/>
      <c r="AAC222" s="5"/>
      <c r="AAD222" s="5"/>
      <c r="AAE222" s="5"/>
      <c r="AAF222" s="5"/>
      <c r="AAG222" s="5"/>
      <c r="AAH222" s="5"/>
      <c r="AAI222" s="5"/>
      <c r="AAJ222" s="5"/>
      <c r="AAK222" s="5"/>
      <c r="AAL222" s="5"/>
      <c r="AAM222" s="5"/>
      <c r="AAN222" s="5"/>
      <c r="AAO222" s="5"/>
      <c r="AAP222" s="5"/>
      <c r="AAQ222" s="5"/>
      <c r="AAR222" s="5"/>
      <c r="AAS222" s="5"/>
      <c r="AAT222" s="5"/>
      <c r="AAU222" s="5"/>
      <c r="AAV222" s="5"/>
      <c r="AAW222" s="5"/>
      <c r="AAX222" s="5"/>
      <c r="AAY222" s="5"/>
      <c r="AAZ222" s="5"/>
      <c r="ABA222" s="5"/>
      <c r="ABB222" s="5"/>
      <c r="ABC222" s="5"/>
      <c r="ABD222" s="5"/>
      <c r="ABE222" s="5"/>
      <c r="ABF222" s="5"/>
      <c r="ABG222" s="5"/>
      <c r="ABH222" s="5"/>
      <c r="ABI222" s="5"/>
      <c r="ABJ222" s="5"/>
      <c r="ABK222" s="5"/>
      <c r="ABL222" s="5"/>
      <c r="ABM222" s="5"/>
      <c r="ABN222" s="5"/>
      <c r="ABO222" s="5"/>
      <c r="ABP222" s="5"/>
      <c r="ABQ222" s="5"/>
      <c r="ABR222" s="5"/>
      <c r="ABS222" s="5"/>
      <c r="ABT222" s="5"/>
      <c r="ABU222" s="5"/>
      <c r="ABV222" s="5"/>
      <c r="ABW222" s="5"/>
      <c r="ABX222" s="5"/>
      <c r="ABY222" s="5"/>
      <c r="ABZ222" s="5"/>
      <c r="ACA222" s="5"/>
      <c r="ACB222" s="5"/>
      <c r="ACC222" s="5"/>
      <c r="ACD222" s="5"/>
      <c r="ACE222" s="5"/>
      <c r="ACF222" s="5"/>
      <c r="ACG222" s="5"/>
      <c r="ACH222" s="5"/>
      <c r="ACI222" s="5"/>
      <c r="ACJ222" s="5"/>
      <c r="ACK222" s="5"/>
      <c r="ACL222" s="5"/>
      <c r="ACM222" s="5"/>
      <c r="ACN222" s="5"/>
      <c r="ACO222" s="5"/>
      <c r="ACP222" s="5"/>
      <c r="ACQ222" s="5"/>
      <c r="ACR222" s="5"/>
      <c r="ACS222" s="5"/>
      <c r="ACT222" s="5"/>
      <c r="ACU222" s="5"/>
      <c r="ACV222" s="5"/>
      <c r="ACW222" s="5"/>
      <c r="ACX222" s="5"/>
      <c r="ACY222" s="5"/>
      <c r="ACZ222" s="5"/>
      <c r="ADA222" s="5"/>
      <c r="ADB222" s="5"/>
      <c r="ADC222" s="5"/>
      <c r="ADD222" s="5"/>
      <c r="ADE222" s="5"/>
      <c r="ADF222" s="5"/>
      <c r="ADG222" s="5"/>
      <c r="ADH222" s="5"/>
      <c r="ADI222" s="5"/>
      <c r="ADJ222" s="5"/>
      <c r="ADK222" s="5"/>
      <c r="ADL222" s="5"/>
      <c r="ADM222" s="5"/>
      <c r="ADN222" s="5"/>
      <c r="ADO222" s="5"/>
      <c r="ADP222" s="5"/>
      <c r="ADQ222" s="5"/>
      <c r="ADR222" s="5"/>
      <c r="ADS222" s="5"/>
      <c r="ADT222" s="5"/>
      <c r="ADU222" s="5"/>
      <c r="ADV222" s="5"/>
      <c r="ADW222" s="5"/>
      <c r="ADX222" s="5"/>
      <c r="ADY222" s="5"/>
      <c r="ADZ222" s="5"/>
      <c r="AEA222" s="5"/>
      <c r="AEB222" s="5"/>
      <c r="AEC222" s="5"/>
      <c r="AED222" s="5"/>
      <c r="AEE222" s="5"/>
      <c r="AEF222" s="5"/>
      <c r="AEG222" s="5"/>
      <c r="AEH222" s="5"/>
      <c r="AEI222" s="5"/>
      <c r="AEJ222" s="5"/>
      <c r="AEK222" s="5"/>
      <c r="AEL222" s="5"/>
      <c r="AEM222" s="5"/>
      <c r="AEN222" s="5"/>
      <c r="AEO222" s="5"/>
      <c r="AEP222" s="5"/>
      <c r="AEQ222" s="5"/>
      <c r="AER222" s="5"/>
      <c r="AES222" s="5"/>
      <c r="AET222" s="5"/>
      <c r="AEU222" s="5"/>
      <c r="AEV222" s="5"/>
      <c r="AEW222" s="5"/>
      <c r="AEX222" s="5"/>
      <c r="AEY222" s="5"/>
      <c r="AEZ222" s="5"/>
      <c r="AFA222" s="5"/>
      <c r="AFB222" s="5"/>
      <c r="AFC222" s="5"/>
      <c r="AFD222" s="5"/>
      <c r="AFE222" s="5"/>
      <c r="AFF222" s="5"/>
      <c r="AFG222" s="5"/>
      <c r="AFH222" s="5"/>
      <c r="AFI222" s="5"/>
      <c r="AFJ222" s="5"/>
      <c r="AFK222" s="5"/>
      <c r="AFL222" s="5"/>
      <c r="AFM222" s="5"/>
      <c r="AFN222" s="5"/>
      <c r="AFO222" s="5"/>
      <c r="AFP222" s="5"/>
      <c r="AFQ222" s="5"/>
      <c r="AFR222" s="5"/>
      <c r="AFS222" s="5"/>
      <c r="AFT222" s="5"/>
      <c r="AFU222" s="5"/>
      <c r="AFV222" s="5"/>
      <c r="AFW222" s="5"/>
      <c r="AFX222" s="5"/>
      <c r="AFY222" s="5"/>
      <c r="AFZ222" s="5"/>
      <c r="AGA222" s="5"/>
      <c r="AGB222" s="5"/>
      <c r="AGC222" s="5"/>
      <c r="AGD222" s="5"/>
      <c r="AGE222" s="5"/>
      <c r="AGF222" s="5"/>
      <c r="AGG222" s="5"/>
      <c r="AGH222" s="5"/>
      <c r="AGI222" s="5"/>
      <c r="AGJ222" s="5"/>
      <c r="AGK222" s="5"/>
      <c r="AGL222" s="5"/>
      <c r="AGM222" s="5"/>
      <c r="AGN222" s="5"/>
      <c r="AGO222" s="5"/>
      <c r="AGP222" s="5"/>
      <c r="AGQ222" s="5"/>
      <c r="AGR222" s="5"/>
      <c r="AGS222" s="5"/>
      <c r="AGT222" s="5"/>
      <c r="AGU222" s="5"/>
      <c r="AGV222" s="5"/>
      <c r="AGW222" s="5"/>
      <c r="AGX222" s="5"/>
      <c r="AGY222" s="5"/>
      <c r="AGZ222" s="5"/>
      <c r="AHA222" s="5"/>
      <c r="AHB222" s="5"/>
      <c r="AHC222" s="5"/>
      <c r="AHD222" s="5"/>
      <c r="AHE222" s="5"/>
      <c r="AHF222" s="5"/>
      <c r="AHG222" s="5"/>
      <c r="AHH222" s="5"/>
      <c r="AHI222" s="5"/>
      <c r="AHJ222" s="5"/>
      <c r="AHK222" s="5"/>
      <c r="AHL222" s="5"/>
      <c r="AHM222" s="5"/>
      <c r="AHN222" s="5"/>
      <c r="AHO222" s="5"/>
      <c r="AHP222" s="5"/>
      <c r="AHQ222" s="5"/>
      <c r="AHR222" s="5"/>
      <c r="AHS222" s="5"/>
      <c r="AHT222" s="5"/>
      <c r="AHU222" s="5"/>
      <c r="AHV222" s="5"/>
      <c r="AHW222" s="5"/>
      <c r="AHX222" s="5"/>
      <c r="AHY222" s="5"/>
      <c r="AHZ222" s="5"/>
      <c r="AIA222" s="5"/>
      <c r="AIB222" s="5"/>
      <c r="AIC222" s="5"/>
      <c r="AID222" s="5"/>
      <c r="AIE222" s="5"/>
      <c r="AIF222" s="5"/>
      <c r="AIG222" s="5"/>
      <c r="AIH222" s="5"/>
      <c r="AII222" s="5"/>
      <c r="AIJ222" s="5"/>
      <c r="AIK222" s="5"/>
      <c r="AIL222" s="5"/>
      <c r="AIM222" s="5"/>
      <c r="AIN222" s="5"/>
      <c r="AIO222" s="5"/>
      <c r="AIP222" s="5"/>
      <c r="AIQ222" s="5"/>
      <c r="AIR222" s="5"/>
      <c r="AIS222" s="5"/>
      <c r="AIT222" s="5"/>
      <c r="AIU222" s="5"/>
      <c r="AIV222" s="5"/>
      <c r="AIW222" s="5"/>
      <c r="AIX222" s="5"/>
      <c r="AIY222" s="5"/>
      <c r="AIZ222" s="5"/>
      <c r="AJA222" s="5"/>
      <c r="AJB222" s="5"/>
      <c r="AJC222" s="5"/>
      <c r="AJD222" s="5"/>
      <c r="AJE222" s="5"/>
      <c r="AJF222" s="5"/>
      <c r="AJG222" s="5"/>
      <c r="AJH222" s="5"/>
      <c r="AJI222" s="5"/>
      <c r="AJJ222" s="5"/>
      <c r="AJK222" s="5"/>
      <c r="AJL222" s="5"/>
      <c r="AJM222" s="5"/>
      <c r="AJN222" s="5"/>
      <c r="AJO222" s="5"/>
      <c r="AJP222" s="5"/>
      <c r="AJQ222" s="5"/>
      <c r="AJR222" s="5"/>
      <c r="AJS222" s="5"/>
      <c r="AJT222" s="5"/>
      <c r="AJU222" s="5"/>
      <c r="AJV222" s="5"/>
      <c r="AJW222" s="5"/>
      <c r="AJX222" s="5"/>
      <c r="AJY222" s="5"/>
      <c r="AJZ222" s="5"/>
      <c r="AKA222" s="5"/>
      <c r="AKB222" s="5"/>
      <c r="AKC222" s="5"/>
      <c r="AKD222" s="5"/>
      <c r="AKE222" s="5"/>
      <c r="AKF222" s="5"/>
      <c r="AKG222" s="5"/>
      <c r="AKH222" s="5"/>
      <c r="AKI222" s="5"/>
      <c r="AKJ222" s="5"/>
      <c r="AKK222" s="5"/>
      <c r="AKL222" s="5"/>
      <c r="AKM222" s="5"/>
      <c r="AKN222" s="5"/>
      <c r="AKO222" s="5"/>
      <c r="AKP222" s="5"/>
      <c r="AKQ222" s="5"/>
      <c r="AKR222" s="5"/>
      <c r="AKS222" s="5"/>
      <c r="AKT222" s="5"/>
      <c r="AKU222" s="5"/>
      <c r="AKV222" s="5"/>
      <c r="AKW222" s="5"/>
      <c r="AKX222" s="5"/>
      <c r="AKY222" s="5"/>
      <c r="AKZ222" s="5"/>
      <c r="ALA222" s="5"/>
      <c r="ALB222" s="5"/>
      <c r="ALC222" s="5"/>
      <c r="ALD222" s="5"/>
      <c r="ALE222" s="5"/>
      <c r="ALF222" s="5"/>
      <c r="ALG222" s="5"/>
      <c r="ALH222" s="5"/>
      <c r="ALI222" s="5"/>
      <c r="ALJ222" s="5"/>
      <c r="ALK222" s="5"/>
      <c r="ALL222" s="5"/>
      <c r="ALM222" s="5"/>
      <c r="ALN222" s="5"/>
      <c r="ALO222" s="5"/>
      <c r="ALP222" s="5"/>
      <c r="ALQ222" s="5"/>
      <c r="ALR222" s="5"/>
      <c r="ALS222" s="5"/>
      <c r="ALT222" s="5"/>
      <c r="ALU222" s="5"/>
      <c r="ALV222" s="5"/>
      <c r="ALW222" s="5"/>
      <c r="ALX222" s="5"/>
      <c r="ALY222" s="5"/>
      <c r="ALZ222" s="5"/>
      <c r="AMA222" s="5"/>
      <c r="AMB222" s="5"/>
      <c r="AMC222" s="5"/>
      <c r="AMD222" s="5"/>
      <c r="AME222" s="5"/>
      <c r="AMF222" s="5"/>
      <c r="AMG222" s="5"/>
      <c r="AMH222" s="5"/>
      <c r="AMI222" s="5"/>
      <c r="AMJ222" s="5"/>
      <c r="AMK222" s="5"/>
      <c r="AML222" s="5"/>
      <c r="AMM222" s="5"/>
      <c r="AMN222" s="5"/>
      <c r="AMO222" s="5"/>
      <c r="AMP222" s="5"/>
      <c r="AMQ222" s="5"/>
      <c r="AMR222" s="5"/>
      <c r="AMS222" s="5"/>
      <c r="AMT222" s="5"/>
      <c r="AMU222" s="5"/>
      <c r="AMV222" s="5"/>
      <c r="AMW222" s="5"/>
      <c r="AMX222" s="5"/>
      <c r="AMY222" s="5"/>
      <c r="AMZ222" s="5"/>
      <c r="ANA222" s="5"/>
      <c r="ANB222" s="5"/>
      <c r="ANC222" s="5"/>
      <c r="AND222" s="5"/>
      <c r="ANE222" s="5"/>
      <c r="ANF222" s="5"/>
      <c r="ANG222" s="5"/>
      <c r="ANH222" s="5"/>
      <c r="ANI222" s="5"/>
      <c r="ANJ222" s="5"/>
      <c r="ANK222" s="5"/>
      <c r="ANL222" s="5"/>
      <c r="ANM222" s="5"/>
      <c r="ANN222" s="5"/>
      <c r="ANO222" s="5"/>
      <c r="ANP222" s="5"/>
      <c r="ANQ222" s="5"/>
      <c r="ANR222" s="5"/>
      <c r="ANS222" s="5"/>
      <c r="ANT222" s="5"/>
      <c r="ANU222" s="5"/>
      <c r="ANV222" s="5"/>
      <c r="ANW222" s="5"/>
      <c r="ANX222" s="5"/>
      <c r="ANY222" s="5"/>
      <c r="ANZ222" s="5"/>
      <c r="AOA222" s="5"/>
      <c r="AOB222" s="5"/>
      <c r="AOC222" s="5"/>
      <c r="AOD222" s="5"/>
      <c r="AOE222" s="5"/>
      <c r="AOF222" s="5"/>
      <c r="AOG222" s="5"/>
      <c r="AOH222" s="5"/>
      <c r="AOI222" s="5"/>
      <c r="AOJ222" s="5"/>
      <c r="AOK222" s="5"/>
      <c r="AOL222" s="5"/>
      <c r="AOM222" s="5"/>
      <c r="AON222" s="5"/>
      <c r="AOO222" s="5"/>
      <c r="AOP222" s="5"/>
      <c r="AOQ222" s="5"/>
      <c r="AOR222" s="5"/>
      <c r="AOS222" s="5"/>
      <c r="AOT222" s="5"/>
      <c r="AOU222" s="5"/>
      <c r="AOV222" s="5"/>
      <c r="AOW222" s="5"/>
      <c r="AOX222" s="5"/>
      <c r="AOY222" s="5"/>
      <c r="AOZ222" s="5"/>
      <c r="APA222" s="5"/>
      <c r="APB222" s="5"/>
      <c r="APC222" s="5"/>
      <c r="APD222" s="5"/>
      <c r="APE222" s="5"/>
      <c r="APF222" s="5"/>
      <c r="APG222" s="5"/>
      <c r="APH222" s="5"/>
      <c r="API222" s="5"/>
      <c r="APJ222" s="5"/>
      <c r="APK222" s="5"/>
      <c r="APL222" s="5"/>
      <c r="APM222" s="5"/>
      <c r="APN222" s="5"/>
      <c r="APO222" s="5"/>
      <c r="APP222" s="5"/>
      <c r="APQ222" s="5"/>
      <c r="APR222" s="5"/>
      <c r="APS222" s="5"/>
      <c r="APT222" s="5"/>
      <c r="APU222" s="5"/>
      <c r="APV222" s="5"/>
      <c r="APW222" s="5"/>
      <c r="APX222" s="5"/>
      <c r="APY222" s="5"/>
      <c r="APZ222" s="5"/>
      <c r="AQA222" s="5"/>
      <c r="AQB222" s="5"/>
      <c r="AQC222" s="5"/>
      <c r="AQD222" s="5"/>
      <c r="AQE222" s="5"/>
      <c r="AQF222" s="5"/>
      <c r="AQG222" s="5"/>
      <c r="AQH222" s="5"/>
      <c r="AQI222" s="5"/>
      <c r="AQJ222" s="5"/>
      <c r="AQK222" s="5"/>
      <c r="AQL222" s="5"/>
      <c r="AQM222" s="5"/>
      <c r="AQN222" s="5"/>
      <c r="AQO222" s="5"/>
      <c r="AQP222" s="5"/>
      <c r="AQQ222" s="5"/>
      <c r="AQR222" s="5"/>
      <c r="AQS222" s="5"/>
      <c r="AQT222" s="5"/>
      <c r="AQU222" s="5"/>
      <c r="AQV222" s="5"/>
      <c r="AQW222" s="5"/>
      <c r="AQX222" s="5"/>
      <c r="AQY222" s="5"/>
      <c r="AQZ222" s="5"/>
      <c r="ARA222" s="5"/>
      <c r="ARB222" s="5"/>
      <c r="ARC222" s="5"/>
      <c r="ARD222" s="5"/>
      <c r="ARE222" s="5"/>
      <c r="ARF222" s="5"/>
      <c r="ARG222" s="5"/>
      <c r="ARH222" s="5"/>
      <c r="ARI222" s="5"/>
      <c r="ARJ222" s="5"/>
      <c r="ARK222" s="5"/>
      <c r="ARL222" s="5"/>
      <c r="ARM222" s="5"/>
      <c r="ARN222" s="5"/>
      <c r="ARO222" s="5"/>
      <c r="ARP222" s="5"/>
      <c r="ARQ222" s="5"/>
      <c r="ARR222" s="5"/>
      <c r="ARS222" s="5"/>
      <c r="ART222" s="5"/>
      <c r="ARU222" s="5"/>
      <c r="ARV222" s="5"/>
      <c r="ARW222" s="5"/>
      <c r="ARX222" s="5"/>
      <c r="ARY222" s="5"/>
      <c r="ARZ222" s="5"/>
      <c r="ASA222" s="5"/>
      <c r="ASB222" s="5"/>
      <c r="ASC222" s="5"/>
      <c r="ASD222" s="5"/>
      <c r="ASE222" s="5"/>
      <c r="ASF222" s="5"/>
      <c r="ASG222" s="5"/>
      <c r="ASH222" s="5"/>
      <c r="ASI222" s="5"/>
      <c r="ASJ222" s="5"/>
      <c r="ASK222" s="5"/>
      <c r="ASL222" s="5"/>
      <c r="ASM222" s="5"/>
      <c r="ASN222" s="5"/>
      <c r="ASO222" s="5"/>
      <c r="ASP222" s="5"/>
      <c r="ASQ222" s="5"/>
      <c r="ASR222" s="5"/>
      <c r="ASS222" s="5"/>
      <c r="AST222" s="5"/>
      <c r="ASU222" s="5"/>
      <c r="ASV222" s="5"/>
      <c r="ASW222" s="5"/>
      <c r="ASX222" s="5"/>
      <c r="ASY222" s="5"/>
      <c r="ASZ222" s="5"/>
      <c r="ATA222" s="5"/>
      <c r="ATB222" s="5"/>
      <c r="ATC222" s="5"/>
      <c r="ATD222" s="5"/>
      <c r="ATE222" s="5"/>
      <c r="ATF222" s="5"/>
      <c r="ATG222" s="5"/>
      <c r="ATH222" s="5"/>
      <c r="ATI222" s="5"/>
      <c r="ATJ222" s="5"/>
      <c r="ATK222" s="5"/>
      <c r="ATL222" s="5"/>
      <c r="ATM222" s="5"/>
      <c r="ATN222" s="5"/>
      <c r="ATO222" s="5"/>
      <c r="ATP222" s="5"/>
      <c r="ATQ222" s="5"/>
      <c r="ATR222" s="5"/>
      <c r="ATS222" s="5"/>
      <c r="ATT222" s="5"/>
      <c r="ATU222" s="5"/>
      <c r="ATV222" s="5"/>
      <c r="ATW222" s="5"/>
      <c r="ATX222" s="5"/>
      <c r="ATY222" s="5"/>
      <c r="ATZ222" s="5"/>
      <c r="AUA222" s="5"/>
      <c r="AUB222" s="5"/>
      <c r="AUC222" s="5"/>
      <c r="AUD222" s="5"/>
      <c r="AUE222" s="5"/>
      <c r="AUF222" s="5"/>
      <c r="AUG222" s="5"/>
      <c r="AUH222" s="5"/>
      <c r="AUI222" s="5"/>
      <c r="AUJ222" s="5"/>
      <c r="AUK222" s="5"/>
      <c r="AUL222" s="5"/>
      <c r="AUM222" s="5"/>
      <c r="AUN222" s="5"/>
      <c r="AUO222" s="5"/>
      <c r="AUP222" s="5"/>
      <c r="AUQ222" s="5"/>
      <c r="AUR222" s="5"/>
      <c r="AUS222" s="5"/>
      <c r="AUT222" s="5"/>
      <c r="AUU222" s="5"/>
      <c r="AUV222" s="5"/>
      <c r="AUW222" s="5"/>
      <c r="AUX222" s="5"/>
      <c r="AUY222" s="5"/>
      <c r="AUZ222" s="5"/>
      <c r="AVA222" s="5"/>
      <c r="AVB222" s="5"/>
      <c r="AVC222" s="5"/>
      <c r="AVD222" s="5"/>
      <c r="AVE222" s="5"/>
      <c r="AVF222" s="5"/>
      <c r="AVG222" s="5"/>
      <c r="AVH222" s="5"/>
      <c r="AVI222" s="5"/>
      <c r="AVJ222" s="5"/>
      <c r="AVK222" s="5"/>
      <c r="AVL222" s="5"/>
      <c r="AVM222" s="5"/>
      <c r="AVN222" s="5"/>
      <c r="AVO222" s="5"/>
      <c r="AVP222" s="5"/>
      <c r="AVQ222" s="5"/>
      <c r="AVR222" s="5"/>
      <c r="AVS222" s="5"/>
      <c r="AVT222" s="5"/>
      <c r="AVU222" s="5"/>
      <c r="AVV222" s="5"/>
      <c r="AVW222" s="5"/>
      <c r="AVX222" s="5"/>
      <c r="AVY222" s="5"/>
      <c r="AVZ222" s="5"/>
      <c r="AWA222" s="5"/>
      <c r="AWB222" s="5"/>
      <c r="AWC222" s="5"/>
      <c r="AWD222" s="5"/>
      <c r="AWE222" s="5"/>
      <c r="AWF222" s="5"/>
      <c r="AWG222" s="5"/>
      <c r="AWH222" s="5"/>
      <c r="AWI222" s="5"/>
      <c r="AWJ222" s="5"/>
      <c r="AWK222" s="5"/>
      <c r="AWL222" s="5"/>
      <c r="AWM222" s="5"/>
      <c r="AWN222" s="5"/>
      <c r="AWO222" s="5"/>
      <c r="AWP222" s="5"/>
      <c r="AWQ222" s="5"/>
      <c r="AWR222" s="5"/>
      <c r="AWS222" s="5"/>
      <c r="AWT222" s="5"/>
      <c r="AWU222" s="5"/>
      <c r="AWV222" s="5"/>
      <c r="AWW222" s="5"/>
      <c r="AWX222" s="5"/>
      <c r="AWY222" s="5"/>
      <c r="AWZ222" s="5"/>
      <c r="AXA222" s="5"/>
      <c r="AXB222" s="5"/>
      <c r="AXC222" s="5"/>
      <c r="AXD222" s="5"/>
      <c r="AXE222" s="5"/>
      <c r="AXF222" s="5"/>
      <c r="AXG222" s="5"/>
      <c r="AXH222" s="5"/>
      <c r="AXI222" s="5"/>
      <c r="AXJ222" s="5"/>
      <c r="AXK222" s="5"/>
      <c r="AXL222" s="5"/>
      <c r="AXM222" s="5"/>
      <c r="AXN222" s="5"/>
      <c r="AXO222" s="5"/>
      <c r="AXP222" s="5"/>
      <c r="AXQ222" s="5"/>
      <c r="AXR222" s="5"/>
      <c r="AXS222" s="5"/>
      <c r="AXT222" s="5"/>
      <c r="AXU222" s="5"/>
      <c r="AXV222" s="5"/>
      <c r="AXW222" s="5"/>
      <c r="AXX222" s="5"/>
      <c r="AXY222" s="5"/>
      <c r="AXZ222" s="5"/>
      <c r="AYA222" s="5"/>
      <c r="AYB222" s="5"/>
      <c r="AYC222" s="5"/>
      <c r="AYD222" s="5"/>
      <c r="AYE222" s="5"/>
      <c r="AYF222" s="5"/>
      <c r="AYG222" s="5"/>
      <c r="AYH222" s="5"/>
      <c r="AYI222" s="5"/>
      <c r="AYJ222" s="5"/>
      <c r="AYK222" s="5"/>
      <c r="AYL222" s="5"/>
      <c r="AYM222" s="5"/>
      <c r="AYN222" s="5"/>
      <c r="AYO222" s="5"/>
      <c r="AYP222" s="5"/>
      <c r="AYQ222" s="5"/>
      <c r="AYR222" s="5"/>
      <c r="AYS222" s="5"/>
      <c r="AYT222" s="5"/>
      <c r="AYU222" s="5"/>
      <c r="AYV222" s="5"/>
      <c r="AYW222" s="5"/>
      <c r="AYX222" s="5"/>
      <c r="AYY222" s="5"/>
      <c r="AYZ222" s="5"/>
      <c r="AZA222" s="5"/>
      <c r="AZB222" s="5"/>
      <c r="AZC222" s="5"/>
      <c r="AZD222" s="5"/>
      <c r="AZE222" s="5"/>
      <c r="AZF222" s="5"/>
      <c r="AZG222" s="5"/>
      <c r="AZH222" s="5"/>
      <c r="AZI222" s="5"/>
      <c r="AZJ222" s="5"/>
      <c r="AZK222" s="5"/>
      <c r="AZL222" s="5"/>
      <c r="AZM222" s="5"/>
      <c r="AZN222" s="5"/>
      <c r="AZO222" s="5"/>
      <c r="AZP222" s="5"/>
      <c r="AZQ222" s="5"/>
      <c r="AZR222" s="5"/>
      <c r="AZS222" s="5"/>
      <c r="AZT222" s="5"/>
      <c r="AZU222" s="5"/>
      <c r="AZV222" s="5"/>
      <c r="AZW222" s="5"/>
      <c r="AZX222" s="5"/>
      <c r="AZY222" s="5"/>
      <c r="AZZ222" s="5"/>
      <c r="BAA222" s="5"/>
      <c r="BAB222" s="5"/>
      <c r="BAC222" s="5"/>
      <c r="BAD222" s="5"/>
      <c r="BAE222" s="5"/>
      <c r="BAF222" s="5"/>
      <c r="BAG222" s="5"/>
      <c r="BAH222" s="5"/>
      <c r="BAI222" s="5"/>
      <c r="BAJ222" s="5"/>
      <c r="BAK222" s="5"/>
      <c r="BAL222" s="5"/>
      <c r="BAM222" s="5"/>
      <c r="BAN222" s="5"/>
      <c r="BAO222" s="5"/>
      <c r="BAP222" s="5"/>
      <c r="BAQ222" s="5"/>
      <c r="BAR222" s="5"/>
      <c r="BAS222" s="5"/>
      <c r="BAT222" s="5"/>
      <c r="BAU222" s="5"/>
      <c r="BAV222" s="5"/>
      <c r="BAW222" s="5"/>
      <c r="BAX222" s="5"/>
      <c r="BAY222" s="5"/>
      <c r="BAZ222" s="5"/>
      <c r="BBA222" s="5"/>
      <c r="BBB222" s="5"/>
      <c r="BBC222" s="5"/>
      <c r="BBD222" s="5"/>
      <c r="BBE222" s="5"/>
      <c r="BBF222" s="5"/>
      <c r="BBG222" s="5"/>
      <c r="BBH222" s="5"/>
      <c r="BBI222" s="5"/>
      <c r="BBJ222" s="5"/>
      <c r="BBK222" s="5"/>
      <c r="BBL222" s="5"/>
      <c r="BBM222" s="5"/>
      <c r="BBN222" s="5"/>
      <c r="BBO222" s="5"/>
      <c r="BBP222" s="5"/>
      <c r="BBQ222" s="5"/>
      <c r="BBR222" s="5"/>
      <c r="BBS222" s="5"/>
      <c r="BBT222" s="5"/>
      <c r="BBU222" s="5"/>
      <c r="BBV222" s="5"/>
      <c r="BBW222" s="5"/>
      <c r="BBX222" s="5"/>
      <c r="BBY222" s="5"/>
      <c r="BBZ222" s="5"/>
      <c r="BCA222" s="5"/>
      <c r="BCB222" s="5"/>
      <c r="BCC222" s="5"/>
      <c r="BCD222" s="5"/>
      <c r="BCE222" s="5"/>
      <c r="BCF222" s="5"/>
      <c r="BCG222" s="5"/>
      <c r="BCH222" s="5"/>
      <c r="BCI222" s="5"/>
      <c r="BCJ222" s="5"/>
      <c r="BCK222" s="5"/>
      <c r="BCL222" s="5"/>
      <c r="BCM222" s="5"/>
      <c r="BCN222" s="5"/>
      <c r="BCO222" s="5"/>
      <c r="BCP222" s="5"/>
      <c r="BCQ222" s="5"/>
      <c r="BCR222" s="5"/>
      <c r="BCS222" s="5"/>
      <c r="BCT222" s="5"/>
      <c r="BCU222" s="5"/>
      <c r="BCV222" s="5"/>
      <c r="BCW222" s="5"/>
      <c r="BCX222" s="5"/>
      <c r="BCY222" s="5"/>
      <c r="BCZ222" s="5"/>
      <c r="BDA222" s="5"/>
      <c r="BDB222" s="5"/>
      <c r="BDC222" s="5"/>
      <c r="BDD222" s="5"/>
      <c r="BDE222" s="5"/>
      <c r="BDF222" s="5"/>
      <c r="BDG222" s="5"/>
      <c r="BDH222" s="5"/>
      <c r="BDI222" s="5"/>
      <c r="BDJ222" s="5"/>
      <c r="BDK222" s="5"/>
      <c r="BDL222" s="5"/>
      <c r="BDM222" s="5"/>
      <c r="BDN222" s="5"/>
      <c r="BDO222" s="5"/>
      <c r="BDP222" s="5"/>
      <c r="BDQ222" s="5"/>
      <c r="BDR222" s="5"/>
      <c r="BDS222" s="5"/>
      <c r="BDT222" s="5"/>
      <c r="BDU222" s="5"/>
      <c r="BDV222" s="5"/>
      <c r="BDW222" s="5"/>
      <c r="BDX222" s="5"/>
      <c r="BDY222" s="5"/>
      <c r="BDZ222" s="5"/>
      <c r="BEA222" s="5"/>
      <c r="BEB222" s="5"/>
      <c r="BEC222" s="5"/>
      <c r="BED222" s="5"/>
      <c r="BEE222" s="5"/>
      <c r="BEF222" s="5"/>
      <c r="BEG222" s="5"/>
      <c r="BEH222" s="5"/>
      <c r="BEI222" s="5"/>
      <c r="BEJ222" s="5"/>
      <c r="BEK222" s="5"/>
      <c r="BEL222" s="5"/>
      <c r="BEM222" s="5"/>
      <c r="BEN222" s="5"/>
      <c r="BEO222" s="5"/>
      <c r="BEP222" s="5"/>
      <c r="BEQ222" s="5"/>
      <c r="BER222" s="5"/>
      <c r="BES222" s="5"/>
      <c r="BET222" s="5"/>
      <c r="BEU222" s="5"/>
      <c r="BEV222" s="5"/>
      <c r="BEW222" s="5"/>
      <c r="BEX222" s="5"/>
      <c r="BEY222" s="5"/>
      <c r="BEZ222" s="5"/>
      <c r="BFA222" s="5"/>
      <c r="BFB222" s="5"/>
      <c r="BFC222" s="5"/>
      <c r="BFD222" s="5"/>
      <c r="BFE222" s="5"/>
      <c r="BFF222" s="5"/>
      <c r="BFG222" s="5"/>
      <c r="BFH222" s="5"/>
      <c r="BFI222" s="5"/>
      <c r="BFJ222" s="5"/>
      <c r="BFK222" s="5"/>
      <c r="BFL222" s="5"/>
      <c r="BFM222" s="5"/>
      <c r="BFN222" s="5"/>
      <c r="BFO222" s="5"/>
      <c r="BFP222" s="5"/>
      <c r="BFQ222" s="5"/>
      <c r="BFR222" s="5"/>
      <c r="BFS222" s="5"/>
      <c r="BFT222" s="5"/>
      <c r="BFU222" s="5"/>
      <c r="BFV222" s="5"/>
      <c r="BFW222" s="5"/>
      <c r="BFX222" s="5"/>
      <c r="BFY222" s="5"/>
      <c r="BFZ222" s="5"/>
      <c r="BGA222" s="5"/>
      <c r="BGB222" s="5"/>
      <c r="BGC222" s="5"/>
      <c r="BGD222" s="5"/>
      <c r="BGE222" s="5"/>
      <c r="BGF222" s="5"/>
      <c r="BGG222" s="5"/>
      <c r="BGH222" s="5"/>
      <c r="BGI222" s="5"/>
      <c r="BGJ222" s="5"/>
      <c r="BGK222" s="5"/>
      <c r="BGL222" s="5"/>
      <c r="BGM222" s="5"/>
      <c r="BGN222" s="5"/>
      <c r="BGO222" s="5"/>
      <c r="BGP222" s="5"/>
      <c r="BGQ222" s="5"/>
      <c r="BGR222" s="5"/>
      <c r="BGS222" s="5"/>
      <c r="BGT222" s="5"/>
      <c r="BGU222" s="5"/>
      <c r="BGV222" s="5"/>
      <c r="BGW222" s="5"/>
      <c r="BGX222" s="5"/>
      <c r="BGY222" s="5"/>
      <c r="BGZ222" s="5"/>
      <c r="BHA222" s="5"/>
      <c r="BHB222" s="5"/>
      <c r="BHC222" s="5"/>
      <c r="BHD222" s="5"/>
      <c r="BHE222" s="5"/>
      <c r="BHF222" s="5"/>
      <c r="BHG222" s="5"/>
      <c r="BHH222" s="5"/>
      <c r="BHI222" s="5"/>
      <c r="BHJ222" s="5"/>
      <c r="BHK222" s="5"/>
      <c r="BHL222" s="5"/>
      <c r="BHM222" s="5"/>
      <c r="BHN222" s="5"/>
      <c r="BHO222" s="5"/>
      <c r="BHP222" s="5"/>
      <c r="BHQ222" s="5"/>
      <c r="BHR222" s="5"/>
      <c r="BHS222" s="5"/>
      <c r="BHT222" s="5"/>
      <c r="BHU222" s="5"/>
      <c r="BHV222" s="5"/>
      <c r="BHW222" s="5"/>
      <c r="BHX222" s="5"/>
      <c r="BHY222" s="5"/>
      <c r="BHZ222" s="5"/>
      <c r="BIA222" s="5"/>
      <c r="BIB222" s="5"/>
      <c r="BIC222" s="5"/>
      <c r="BID222" s="5"/>
      <c r="BIE222" s="5"/>
      <c r="BIF222" s="5"/>
      <c r="BIG222" s="5"/>
      <c r="BIH222" s="5"/>
      <c r="BII222" s="5"/>
      <c r="BIJ222" s="5"/>
      <c r="BIK222" s="5"/>
      <c r="BIL222" s="5"/>
      <c r="BIM222" s="5"/>
      <c r="BIN222" s="5"/>
      <c r="BIO222" s="5"/>
      <c r="BIP222" s="5"/>
      <c r="BIQ222" s="5"/>
      <c r="BIR222" s="5"/>
      <c r="BIS222" s="5"/>
      <c r="BIT222" s="5"/>
      <c r="BIU222" s="5"/>
      <c r="BIV222" s="5"/>
      <c r="BIW222" s="5"/>
      <c r="BIX222" s="5"/>
      <c r="BIY222" s="5"/>
      <c r="BIZ222" s="5"/>
      <c r="BJA222" s="5"/>
      <c r="BJB222" s="5"/>
      <c r="BJC222" s="5"/>
      <c r="BJD222" s="5"/>
      <c r="BJE222" s="5"/>
      <c r="BJF222" s="5"/>
      <c r="BJG222" s="5"/>
      <c r="BJH222" s="5"/>
      <c r="BJI222" s="5"/>
      <c r="BJJ222" s="5"/>
      <c r="BJK222" s="5"/>
      <c r="BJL222" s="5"/>
      <c r="BJM222" s="5"/>
      <c r="BJN222" s="5"/>
      <c r="BJO222" s="5"/>
      <c r="BJP222" s="5"/>
      <c r="BJQ222" s="5"/>
      <c r="BJR222" s="5"/>
      <c r="BJS222" s="5"/>
      <c r="BJT222" s="5"/>
      <c r="BJU222" s="5"/>
      <c r="BJV222" s="5"/>
      <c r="BJW222" s="5"/>
      <c r="BJX222" s="5"/>
      <c r="BJY222" s="5"/>
      <c r="BJZ222" s="5"/>
      <c r="BKA222" s="5"/>
      <c r="BKB222" s="5"/>
      <c r="BKC222" s="5"/>
      <c r="BKD222" s="5"/>
      <c r="BKE222" s="5"/>
      <c r="BKF222" s="5"/>
      <c r="BKG222" s="5"/>
      <c r="BKH222" s="5"/>
      <c r="BKI222" s="5"/>
      <c r="BKJ222" s="5"/>
      <c r="BKK222" s="5"/>
      <c r="BKL222" s="5"/>
      <c r="BKM222" s="5"/>
      <c r="BKN222" s="5"/>
      <c r="BKO222" s="5"/>
      <c r="BKP222" s="5"/>
      <c r="BKQ222" s="5"/>
      <c r="BKR222" s="5"/>
      <c r="BKS222" s="5"/>
      <c r="BKT222" s="5"/>
      <c r="BKU222" s="5"/>
      <c r="BKV222" s="5"/>
      <c r="BKW222" s="5"/>
      <c r="BKX222" s="5"/>
      <c r="BKY222" s="5"/>
      <c r="BKZ222" s="5"/>
      <c r="BLA222" s="5"/>
      <c r="BLB222" s="5"/>
      <c r="BLC222" s="5"/>
      <c r="BLD222" s="5"/>
      <c r="BLE222" s="5"/>
      <c r="BLF222" s="5"/>
      <c r="BLG222" s="5"/>
      <c r="BLH222" s="5"/>
      <c r="BLI222" s="5"/>
      <c r="BLJ222" s="5"/>
      <c r="BLK222" s="5"/>
      <c r="BLL222" s="5"/>
      <c r="BLM222" s="5"/>
      <c r="BLN222" s="5"/>
      <c r="BLO222" s="5"/>
      <c r="BLP222" s="5"/>
      <c r="BLQ222" s="5"/>
      <c r="BLR222" s="5"/>
      <c r="BLS222" s="5"/>
      <c r="BLT222" s="5"/>
      <c r="BLU222" s="5"/>
      <c r="BLV222" s="5"/>
      <c r="BLW222" s="5"/>
      <c r="BLX222" s="5"/>
      <c r="BLY222" s="5"/>
      <c r="BLZ222" s="5"/>
      <c r="BMA222" s="5"/>
      <c r="BMB222" s="5"/>
      <c r="BMC222" s="5"/>
      <c r="BMD222" s="5"/>
      <c r="BME222" s="5"/>
      <c r="BMF222" s="5"/>
      <c r="BMG222" s="5"/>
      <c r="BMH222" s="5"/>
      <c r="BMI222" s="5"/>
      <c r="BMJ222" s="5"/>
      <c r="BMK222" s="5"/>
      <c r="BML222" s="5"/>
      <c r="BMM222" s="5"/>
      <c r="BMN222" s="5"/>
      <c r="BMO222" s="5"/>
      <c r="BMP222" s="5"/>
      <c r="BMQ222" s="5"/>
      <c r="BMR222" s="5"/>
      <c r="BMS222" s="5"/>
      <c r="BMT222" s="5"/>
      <c r="BMU222" s="5"/>
      <c r="BMV222" s="5"/>
      <c r="BMW222" s="5"/>
      <c r="BMX222" s="5"/>
      <c r="BMY222" s="5"/>
      <c r="BMZ222" s="5"/>
      <c r="BNA222" s="5"/>
      <c r="BNB222" s="5"/>
      <c r="BNC222" s="5"/>
      <c r="BND222" s="5"/>
      <c r="BNE222" s="5"/>
      <c r="BNF222" s="5"/>
      <c r="BNG222" s="5"/>
      <c r="BNH222" s="5"/>
      <c r="BNI222" s="5"/>
      <c r="BNJ222" s="5"/>
      <c r="BNK222" s="5"/>
      <c r="BNL222" s="5"/>
      <c r="BNM222" s="5"/>
      <c r="BNN222" s="5"/>
      <c r="BNO222" s="5"/>
      <c r="BNP222" s="5"/>
      <c r="BNQ222" s="5"/>
      <c r="BNR222" s="5"/>
      <c r="BNS222" s="5"/>
      <c r="BNT222" s="5"/>
      <c r="BNU222" s="5"/>
      <c r="BNV222" s="5"/>
      <c r="BNW222" s="5"/>
      <c r="BNX222" s="5"/>
      <c r="BNY222" s="5"/>
      <c r="BNZ222" s="5"/>
      <c r="BOA222" s="5"/>
      <c r="BOB222" s="5"/>
      <c r="BOC222" s="5"/>
      <c r="BOD222" s="5"/>
      <c r="BOE222" s="5"/>
      <c r="BOF222" s="5"/>
      <c r="BOG222" s="5"/>
      <c r="BOH222" s="5"/>
      <c r="BOI222" s="5"/>
      <c r="BOJ222" s="5"/>
      <c r="BOK222" s="5"/>
      <c r="BOL222" s="5"/>
      <c r="BOM222" s="5"/>
      <c r="BON222" s="5"/>
      <c r="BOO222" s="5"/>
      <c r="BOP222" s="5"/>
      <c r="BOQ222" s="5"/>
      <c r="BOR222" s="5"/>
      <c r="BOS222" s="5"/>
      <c r="BOT222" s="5"/>
      <c r="BOU222" s="5"/>
      <c r="BOV222" s="5"/>
      <c r="BOW222" s="5"/>
      <c r="BOX222" s="5"/>
      <c r="BOY222" s="5"/>
      <c r="BOZ222" s="5"/>
      <c r="BPA222" s="5"/>
      <c r="BPB222" s="5"/>
      <c r="BPC222" s="5"/>
      <c r="BPD222" s="5"/>
      <c r="BPE222" s="5"/>
      <c r="BPF222" s="5"/>
      <c r="BPG222" s="5"/>
      <c r="BPH222" s="5"/>
      <c r="BPI222" s="5"/>
      <c r="BPJ222" s="5"/>
      <c r="BPK222" s="5"/>
      <c r="BPL222" s="5"/>
      <c r="BPM222" s="5"/>
      <c r="BPN222" s="5"/>
      <c r="BPO222" s="5"/>
      <c r="BPP222" s="5"/>
      <c r="BPQ222" s="5"/>
      <c r="BPR222" s="5"/>
      <c r="BPS222" s="5"/>
      <c r="BPT222" s="5"/>
      <c r="BPU222" s="5"/>
      <c r="BPV222" s="5"/>
      <c r="BPW222" s="5"/>
      <c r="BPX222" s="5"/>
      <c r="BPY222" s="5"/>
      <c r="BPZ222" s="5"/>
      <c r="BQA222" s="5"/>
      <c r="BQB222" s="5"/>
      <c r="BQC222" s="5"/>
      <c r="BQD222" s="5"/>
      <c r="BQE222" s="5"/>
      <c r="BQF222" s="5"/>
      <c r="BQG222" s="5"/>
      <c r="BQH222" s="5"/>
      <c r="BQI222" s="5"/>
      <c r="BQJ222" s="5"/>
      <c r="BQK222" s="5"/>
      <c r="BQL222" s="5"/>
      <c r="BQM222" s="5"/>
      <c r="BQN222" s="5"/>
      <c r="BQO222" s="5"/>
      <c r="BQP222" s="5"/>
      <c r="BQQ222" s="5"/>
      <c r="BQR222" s="5"/>
      <c r="BQS222" s="5"/>
      <c r="BQT222" s="5"/>
      <c r="BQU222" s="5"/>
      <c r="BQV222" s="5"/>
      <c r="BQW222" s="5"/>
      <c r="BQX222" s="5"/>
      <c r="BQY222" s="5"/>
      <c r="BQZ222" s="5"/>
      <c r="BRA222" s="5"/>
      <c r="BRB222" s="5"/>
      <c r="BRC222" s="5"/>
      <c r="BRD222" s="5"/>
      <c r="BRE222" s="5"/>
      <c r="BRF222" s="5"/>
      <c r="BRG222" s="5"/>
      <c r="BRH222" s="5"/>
      <c r="BRI222" s="5"/>
      <c r="BRJ222" s="5"/>
      <c r="BRK222" s="5"/>
      <c r="BRL222" s="5"/>
      <c r="BRM222" s="5"/>
      <c r="BRN222" s="5"/>
      <c r="BRO222" s="5"/>
      <c r="BRP222" s="5"/>
      <c r="BRQ222" s="5"/>
      <c r="BRR222" s="5"/>
      <c r="BRS222" s="5"/>
      <c r="BRT222" s="5"/>
      <c r="BRU222" s="5"/>
      <c r="BRV222" s="5"/>
      <c r="BRW222" s="5"/>
      <c r="BRX222" s="5"/>
      <c r="BRY222" s="5"/>
      <c r="BRZ222" s="5"/>
      <c r="BSA222" s="5"/>
      <c r="BSB222" s="5"/>
      <c r="BSC222" s="5"/>
      <c r="BSD222" s="5"/>
      <c r="BSE222" s="5"/>
      <c r="BSF222" s="5"/>
      <c r="BSG222" s="5"/>
      <c r="BSH222" s="5"/>
      <c r="BSI222" s="5"/>
      <c r="BSJ222" s="5"/>
      <c r="BSK222" s="5"/>
      <c r="BSL222" s="5"/>
      <c r="BSM222" s="5"/>
      <c r="BSN222" s="5"/>
      <c r="BSO222" s="5"/>
      <c r="BSP222" s="5"/>
      <c r="BSQ222" s="5"/>
      <c r="BSR222" s="5"/>
      <c r="BSS222" s="5"/>
      <c r="BST222" s="5"/>
      <c r="BSU222" s="5"/>
      <c r="BSV222" s="5"/>
      <c r="BSW222" s="5"/>
      <c r="BSX222" s="5"/>
      <c r="BSY222" s="5"/>
      <c r="BSZ222" s="5"/>
      <c r="BTA222" s="5"/>
      <c r="BTB222" s="5"/>
      <c r="BTC222" s="5"/>
      <c r="BTD222" s="5"/>
      <c r="BTE222" s="5"/>
      <c r="BTF222" s="5"/>
      <c r="BTG222" s="5"/>
      <c r="BTH222" s="5"/>
      <c r="BTI222" s="5"/>
      <c r="BTJ222" s="5"/>
      <c r="BTK222" s="5"/>
      <c r="BTL222" s="5"/>
      <c r="BTM222" s="5"/>
      <c r="BTN222" s="5"/>
      <c r="BTO222" s="5"/>
      <c r="BTP222" s="5"/>
      <c r="BTQ222" s="5"/>
      <c r="BTR222" s="5"/>
      <c r="BTS222" s="5"/>
      <c r="BTT222" s="5"/>
      <c r="BTU222" s="5"/>
      <c r="BTV222" s="5"/>
      <c r="BTW222" s="5"/>
      <c r="BTX222" s="5"/>
      <c r="BTY222" s="5"/>
      <c r="BTZ222" s="5"/>
      <c r="BUA222" s="5"/>
      <c r="BUB222" s="5"/>
      <c r="BUC222" s="5"/>
      <c r="BUD222" s="5"/>
      <c r="BUE222" s="5"/>
      <c r="BUF222" s="5"/>
      <c r="BUG222" s="5"/>
      <c r="BUH222" s="5"/>
      <c r="BUI222" s="5"/>
      <c r="BUJ222" s="5"/>
      <c r="BUK222" s="5"/>
      <c r="BUL222" s="5"/>
      <c r="BUM222" s="5"/>
      <c r="BUN222" s="5"/>
      <c r="BUO222" s="5"/>
      <c r="BUP222" s="5"/>
      <c r="BUQ222" s="5"/>
      <c r="BUR222" s="5"/>
      <c r="BUS222" s="5"/>
      <c r="BUT222" s="5"/>
      <c r="BUU222" s="5"/>
      <c r="BUV222" s="5"/>
      <c r="BUW222" s="5"/>
      <c r="BUX222" s="5"/>
      <c r="BUY222" s="5"/>
      <c r="BUZ222" s="5"/>
      <c r="BVA222" s="5"/>
      <c r="BVB222" s="5"/>
      <c r="BVC222" s="5"/>
      <c r="BVD222" s="5"/>
      <c r="BVE222" s="5"/>
      <c r="BVF222" s="5"/>
      <c r="BVG222" s="5"/>
      <c r="BVH222" s="5"/>
      <c r="BVI222" s="5"/>
      <c r="BVJ222" s="5"/>
      <c r="BVK222" s="5"/>
      <c r="BVL222" s="5"/>
      <c r="BVM222" s="5"/>
      <c r="BVN222" s="5"/>
      <c r="BVO222" s="5"/>
      <c r="BVP222" s="5"/>
      <c r="BVQ222" s="5"/>
      <c r="BVR222" s="5"/>
      <c r="BVS222" s="5"/>
      <c r="BVT222" s="5"/>
      <c r="BVU222" s="5"/>
      <c r="BVV222" s="5"/>
      <c r="BVW222" s="5"/>
      <c r="BVX222" s="5"/>
      <c r="BVY222" s="5"/>
      <c r="BVZ222" s="5"/>
      <c r="BWA222" s="5"/>
      <c r="BWB222" s="5"/>
      <c r="BWC222" s="5"/>
      <c r="BWD222" s="5"/>
      <c r="BWE222" s="5"/>
      <c r="BWF222" s="5"/>
      <c r="BWG222" s="5"/>
      <c r="BWH222" s="5"/>
      <c r="BWI222" s="5"/>
      <c r="BWJ222" s="5"/>
      <c r="BWK222" s="5"/>
      <c r="BWL222" s="5"/>
      <c r="BWM222" s="5"/>
      <c r="BWN222" s="5"/>
      <c r="BWO222" s="5"/>
      <c r="BWP222" s="5"/>
      <c r="BWQ222" s="5"/>
      <c r="BWR222" s="5"/>
      <c r="BWS222" s="5"/>
      <c r="BWT222" s="5"/>
      <c r="BWU222" s="5"/>
      <c r="BWV222" s="5"/>
      <c r="BWW222" s="5"/>
      <c r="BWX222" s="5"/>
      <c r="BWY222" s="5"/>
      <c r="BWZ222" s="5"/>
      <c r="BXA222" s="5"/>
      <c r="BXB222" s="5"/>
      <c r="BXC222" s="5"/>
      <c r="BXD222" s="5"/>
      <c r="BXE222" s="5"/>
      <c r="BXF222" s="5"/>
      <c r="BXG222" s="5"/>
      <c r="BXH222" s="5"/>
      <c r="BXI222" s="5"/>
      <c r="BXJ222" s="5"/>
      <c r="BXK222" s="5"/>
      <c r="BXL222" s="5"/>
      <c r="BXM222" s="5"/>
      <c r="BXN222" s="5"/>
      <c r="BXO222" s="5"/>
      <c r="BXP222" s="5"/>
      <c r="BXQ222" s="5"/>
      <c r="BXR222" s="5"/>
      <c r="BXS222" s="5"/>
      <c r="BXT222" s="5"/>
      <c r="BXU222" s="5"/>
      <c r="BXV222" s="5"/>
      <c r="BXW222" s="5"/>
      <c r="BXX222" s="5"/>
      <c r="BXY222" s="5"/>
      <c r="BXZ222" s="5"/>
      <c r="BYA222" s="5"/>
      <c r="BYB222" s="5"/>
      <c r="BYC222" s="5"/>
      <c r="BYD222" s="5"/>
      <c r="BYE222" s="5"/>
      <c r="BYF222" s="5"/>
      <c r="BYG222" s="5"/>
      <c r="BYH222" s="5"/>
      <c r="BYI222" s="5"/>
      <c r="BYJ222" s="5"/>
      <c r="BYK222" s="5"/>
      <c r="BYL222" s="5"/>
      <c r="BYM222" s="5"/>
      <c r="BYN222" s="5"/>
      <c r="BYO222" s="5"/>
      <c r="BYP222" s="5"/>
      <c r="BYQ222" s="5"/>
      <c r="BYR222" s="5"/>
      <c r="BYS222" s="5"/>
      <c r="BYT222" s="5"/>
      <c r="BYU222" s="5"/>
      <c r="BYV222" s="5"/>
      <c r="BYW222" s="5"/>
      <c r="BYX222" s="5"/>
      <c r="BYY222" s="5"/>
      <c r="BYZ222" s="5"/>
      <c r="BZA222" s="5"/>
      <c r="BZB222" s="5"/>
      <c r="BZC222" s="5"/>
      <c r="BZD222" s="5"/>
      <c r="BZE222" s="5"/>
      <c r="BZF222" s="5"/>
      <c r="BZG222" s="5"/>
      <c r="BZH222" s="5"/>
      <c r="BZI222" s="5"/>
      <c r="BZJ222" s="5"/>
      <c r="BZK222" s="5"/>
      <c r="BZL222" s="5"/>
      <c r="BZM222" s="5"/>
      <c r="BZN222" s="5"/>
      <c r="BZO222" s="5"/>
      <c r="BZP222" s="5"/>
      <c r="BZQ222" s="5"/>
      <c r="BZR222" s="5"/>
      <c r="BZS222" s="5"/>
      <c r="BZT222" s="5"/>
      <c r="BZU222" s="5"/>
      <c r="BZV222" s="5"/>
      <c r="BZW222" s="5"/>
      <c r="BZX222" s="5"/>
      <c r="BZY222" s="5"/>
      <c r="BZZ222" s="5"/>
      <c r="CAA222" s="5"/>
      <c r="CAB222" s="5"/>
      <c r="CAC222" s="5"/>
      <c r="CAD222" s="5"/>
      <c r="CAE222" s="5"/>
      <c r="CAF222" s="5"/>
      <c r="CAG222" s="5"/>
      <c r="CAH222" s="5"/>
      <c r="CAI222" s="5"/>
      <c r="CAJ222" s="5"/>
      <c r="CAK222" s="5"/>
      <c r="CAL222" s="5"/>
      <c r="CAM222" s="5"/>
      <c r="CAN222" s="5"/>
      <c r="CAO222" s="5"/>
      <c r="CAP222" s="5"/>
      <c r="CAQ222" s="5"/>
      <c r="CAR222" s="5"/>
      <c r="CAS222" s="5"/>
      <c r="CAT222" s="5"/>
      <c r="CAU222" s="5"/>
      <c r="CAV222" s="5"/>
      <c r="CAW222" s="5"/>
      <c r="CAX222" s="5"/>
      <c r="CAY222" s="5"/>
      <c r="CAZ222" s="5"/>
      <c r="CBA222" s="5"/>
      <c r="CBB222" s="5"/>
      <c r="CBC222" s="5"/>
      <c r="CBD222" s="5"/>
      <c r="CBE222" s="5"/>
      <c r="CBF222" s="5"/>
      <c r="CBG222" s="5"/>
      <c r="CBH222" s="5"/>
      <c r="CBI222" s="5"/>
      <c r="CBJ222" s="5"/>
      <c r="CBK222" s="5"/>
      <c r="CBL222" s="5"/>
      <c r="CBM222" s="5"/>
      <c r="CBN222" s="5"/>
      <c r="CBO222" s="5"/>
      <c r="CBP222" s="5"/>
      <c r="CBQ222" s="5"/>
      <c r="CBR222" s="5"/>
      <c r="CBS222" s="5"/>
      <c r="CBT222" s="5"/>
      <c r="CBU222" s="5"/>
      <c r="CBV222" s="5"/>
      <c r="CBW222" s="5"/>
      <c r="CBX222" s="5"/>
      <c r="CBY222" s="5"/>
      <c r="CBZ222" s="5"/>
      <c r="CCA222" s="5"/>
      <c r="CCB222" s="5"/>
      <c r="CCC222" s="5"/>
      <c r="CCD222" s="5"/>
      <c r="CCE222" s="5"/>
      <c r="CCF222" s="5"/>
      <c r="CCG222" s="5"/>
      <c r="CCH222" s="5"/>
      <c r="CCI222" s="5"/>
      <c r="CCJ222" s="5"/>
      <c r="CCK222" s="5"/>
      <c r="CCL222" s="5"/>
      <c r="CCM222" s="5"/>
      <c r="CCN222" s="5"/>
      <c r="CCO222" s="5"/>
      <c r="CCP222" s="5"/>
      <c r="CCQ222" s="5"/>
      <c r="CCR222" s="5"/>
      <c r="CCS222" s="5"/>
      <c r="CCT222" s="5"/>
      <c r="CCU222" s="5"/>
      <c r="CCV222" s="5"/>
      <c r="CCW222" s="5"/>
      <c r="CCX222" s="5"/>
      <c r="CCY222" s="5"/>
      <c r="CCZ222" s="5"/>
      <c r="CDA222" s="5"/>
      <c r="CDB222" s="5"/>
      <c r="CDC222" s="5"/>
      <c r="CDD222" s="5"/>
      <c r="CDE222" s="5"/>
      <c r="CDF222" s="5"/>
      <c r="CDG222" s="5"/>
      <c r="CDH222" s="5"/>
      <c r="CDI222" s="5"/>
      <c r="CDJ222" s="5"/>
      <c r="CDK222" s="5"/>
      <c r="CDL222" s="5"/>
      <c r="CDM222" s="5"/>
      <c r="CDN222" s="5"/>
      <c r="CDO222" s="5"/>
      <c r="CDP222" s="5"/>
      <c r="CDQ222" s="5"/>
      <c r="CDR222" s="5"/>
      <c r="CDS222" s="5"/>
      <c r="CDT222" s="5"/>
      <c r="CDU222" s="5"/>
      <c r="CDV222" s="5"/>
      <c r="CDW222" s="5"/>
      <c r="CDX222" s="5"/>
      <c r="CDY222" s="5"/>
      <c r="CDZ222" s="5"/>
      <c r="CEA222" s="5"/>
      <c r="CEB222" s="5"/>
      <c r="CEC222" s="5"/>
      <c r="CED222" s="5"/>
      <c r="CEE222" s="5"/>
      <c r="CEF222" s="5"/>
      <c r="CEG222" s="5"/>
      <c r="CEH222" s="5"/>
      <c r="CEI222" s="5"/>
      <c r="CEJ222" s="5"/>
      <c r="CEK222" s="5"/>
      <c r="CEL222" s="5"/>
      <c r="CEM222" s="5"/>
      <c r="CEN222" s="5"/>
      <c r="CEO222" s="5"/>
      <c r="CEP222" s="5"/>
      <c r="CEQ222" s="5"/>
      <c r="CER222" s="5"/>
      <c r="CES222" s="5"/>
      <c r="CET222" s="5"/>
      <c r="CEU222" s="5"/>
      <c r="CEV222" s="5"/>
      <c r="CEW222" s="5"/>
      <c r="CEX222" s="5"/>
      <c r="CEY222" s="5"/>
      <c r="CEZ222" s="5"/>
      <c r="CFA222" s="5"/>
      <c r="CFB222" s="5"/>
      <c r="CFC222" s="5"/>
      <c r="CFD222" s="5"/>
      <c r="CFE222" s="5"/>
      <c r="CFF222" s="5"/>
      <c r="CFG222" s="5"/>
      <c r="CFH222" s="5"/>
      <c r="CFI222" s="5"/>
      <c r="CFJ222" s="5"/>
      <c r="CFK222" s="5"/>
      <c r="CFL222" s="5"/>
      <c r="CFM222" s="5"/>
      <c r="CFN222" s="5"/>
      <c r="CFO222" s="5"/>
      <c r="CFP222" s="5"/>
      <c r="CFQ222" s="5"/>
      <c r="CFR222" s="5"/>
      <c r="CFS222" s="5"/>
      <c r="CFT222" s="5"/>
      <c r="CFU222" s="5"/>
      <c r="CFV222" s="5"/>
      <c r="CFW222" s="5"/>
      <c r="CFX222" s="5"/>
      <c r="CFY222" s="5"/>
      <c r="CFZ222" s="5"/>
      <c r="CGA222" s="5"/>
      <c r="CGB222" s="5"/>
      <c r="CGC222" s="5"/>
      <c r="CGD222" s="5"/>
      <c r="CGE222" s="5"/>
      <c r="CGF222" s="5"/>
      <c r="CGG222" s="5"/>
      <c r="CGH222" s="5"/>
      <c r="CGI222" s="5"/>
      <c r="CGJ222" s="5"/>
      <c r="CGK222" s="5"/>
      <c r="CGL222" s="5"/>
      <c r="CGM222" s="5"/>
      <c r="CGN222" s="5"/>
      <c r="CGO222" s="5"/>
      <c r="CGP222" s="5"/>
      <c r="CGQ222" s="5"/>
      <c r="CGR222" s="5"/>
      <c r="CGS222" s="5"/>
      <c r="CGT222" s="5"/>
      <c r="CGU222" s="5"/>
      <c r="CGV222" s="5"/>
      <c r="CGW222" s="5"/>
      <c r="CGX222" s="5"/>
      <c r="CGY222" s="5"/>
      <c r="CGZ222" s="5"/>
      <c r="CHA222" s="5"/>
      <c r="CHB222" s="5"/>
      <c r="CHC222" s="5"/>
      <c r="CHD222" s="5"/>
      <c r="CHE222" s="5"/>
      <c r="CHF222" s="5"/>
      <c r="CHG222" s="5"/>
      <c r="CHH222" s="5"/>
      <c r="CHI222" s="5"/>
      <c r="CHJ222" s="5"/>
      <c r="CHK222" s="5"/>
      <c r="CHL222" s="5"/>
      <c r="CHM222" s="5"/>
      <c r="CHN222" s="5"/>
      <c r="CHO222" s="5"/>
      <c r="CHP222" s="5"/>
      <c r="CHQ222" s="5"/>
      <c r="CHR222" s="5"/>
      <c r="CHS222" s="5"/>
      <c r="CHT222" s="5"/>
      <c r="CHU222" s="5"/>
      <c r="CHV222" s="5"/>
      <c r="CHW222" s="5"/>
      <c r="CHX222" s="5"/>
      <c r="CHY222" s="5"/>
      <c r="CHZ222" s="5"/>
      <c r="CIA222" s="5"/>
      <c r="CIB222" s="5"/>
      <c r="CIC222" s="5"/>
      <c r="CID222" s="5"/>
      <c r="CIE222" s="5"/>
      <c r="CIF222" s="5"/>
      <c r="CIG222" s="5"/>
      <c r="CIH222" s="5"/>
      <c r="CII222" s="5"/>
      <c r="CIJ222" s="5"/>
      <c r="CIK222" s="5"/>
      <c r="CIL222" s="5"/>
      <c r="CIM222" s="5"/>
      <c r="CIN222" s="5"/>
      <c r="CIO222" s="5"/>
      <c r="CIP222" s="5"/>
      <c r="CIQ222" s="5"/>
      <c r="CIR222" s="5"/>
      <c r="CIS222" s="5"/>
      <c r="CIT222" s="5"/>
      <c r="CIU222" s="5"/>
      <c r="CIV222" s="5"/>
      <c r="CIW222" s="5"/>
      <c r="CIX222" s="5"/>
      <c r="CIY222" s="5"/>
      <c r="CIZ222" s="5"/>
      <c r="CJA222" s="5"/>
      <c r="CJB222" s="5"/>
      <c r="CJC222" s="5"/>
      <c r="CJD222" s="5"/>
      <c r="CJE222" s="5"/>
      <c r="CJF222" s="5"/>
      <c r="CJG222" s="5"/>
      <c r="CJH222" s="5"/>
      <c r="CJI222" s="5"/>
      <c r="CJJ222" s="5"/>
      <c r="CJK222" s="5"/>
      <c r="CJL222" s="5"/>
      <c r="CJM222" s="5"/>
      <c r="CJN222" s="5"/>
      <c r="CJO222" s="5"/>
      <c r="CJP222" s="5"/>
      <c r="CJQ222" s="5"/>
      <c r="CJR222" s="5"/>
      <c r="CJS222" s="5"/>
      <c r="CJT222" s="5"/>
      <c r="CJU222" s="5"/>
      <c r="CJV222" s="5"/>
      <c r="CJW222" s="5"/>
      <c r="CJX222" s="5"/>
      <c r="CJY222" s="5"/>
      <c r="CJZ222" s="5"/>
      <c r="CKA222" s="5"/>
      <c r="CKB222" s="5"/>
      <c r="CKC222" s="5"/>
      <c r="CKD222" s="5"/>
      <c r="CKE222" s="5"/>
      <c r="CKF222" s="5"/>
      <c r="CKG222" s="5"/>
      <c r="CKH222" s="5"/>
      <c r="CKI222" s="5"/>
      <c r="CKJ222" s="5"/>
      <c r="CKK222" s="5"/>
      <c r="CKL222" s="5"/>
      <c r="CKM222" s="5"/>
      <c r="CKN222" s="5"/>
      <c r="CKO222" s="5"/>
      <c r="CKP222" s="5"/>
      <c r="CKQ222" s="5"/>
      <c r="CKR222" s="5"/>
      <c r="CKS222" s="5"/>
      <c r="CKT222" s="5"/>
      <c r="CKU222" s="5"/>
      <c r="CKV222" s="5"/>
      <c r="CKW222" s="5"/>
      <c r="CKX222" s="5"/>
      <c r="CKY222" s="5"/>
      <c r="CKZ222" s="5"/>
      <c r="CLA222" s="5"/>
      <c r="CLB222" s="5"/>
      <c r="CLC222" s="5"/>
      <c r="CLD222" s="5"/>
      <c r="CLE222" s="5"/>
      <c r="CLF222" s="5"/>
      <c r="CLG222" s="5"/>
      <c r="CLH222" s="5"/>
      <c r="CLI222" s="5"/>
      <c r="CLJ222" s="5"/>
      <c r="CLK222" s="5"/>
      <c r="CLL222" s="5"/>
      <c r="CLM222" s="5"/>
      <c r="CLN222" s="5"/>
      <c r="CLO222" s="5"/>
      <c r="CLP222" s="5"/>
      <c r="CLQ222" s="5"/>
      <c r="CLR222" s="5"/>
      <c r="CLS222" s="5"/>
      <c r="CLT222" s="5"/>
      <c r="CLU222" s="5"/>
      <c r="CLV222" s="5"/>
      <c r="CLW222" s="5"/>
      <c r="CLX222" s="5"/>
      <c r="CLY222" s="5"/>
      <c r="CLZ222" s="5"/>
      <c r="CMA222" s="5"/>
      <c r="CMB222" s="5"/>
      <c r="CMC222" s="5"/>
      <c r="CMD222" s="5"/>
      <c r="CME222" s="5"/>
      <c r="CMF222" s="5"/>
      <c r="CMG222" s="5"/>
      <c r="CMH222" s="5"/>
      <c r="CMI222" s="5"/>
      <c r="CMJ222" s="5"/>
      <c r="CMK222" s="5"/>
      <c r="CML222" s="5"/>
      <c r="CMM222" s="5"/>
      <c r="CMN222" s="5"/>
      <c r="CMO222" s="5"/>
      <c r="CMP222" s="5"/>
      <c r="CMQ222" s="5"/>
      <c r="CMR222" s="5"/>
      <c r="CMS222" s="5"/>
      <c r="CMT222" s="5"/>
      <c r="CMU222" s="5"/>
      <c r="CMV222" s="5"/>
      <c r="CMW222" s="5"/>
      <c r="CMX222" s="5"/>
      <c r="CMY222" s="5"/>
      <c r="CMZ222" s="5"/>
      <c r="CNA222" s="5"/>
      <c r="CNB222" s="5"/>
      <c r="CNC222" s="5"/>
      <c r="CND222" s="5"/>
      <c r="CNE222" s="5"/>
      <c r="CNF222" s="5"/>
      <c r="CNG222" s="5"/>
      <c r="CNH222" s="5"/>
      <c r="CNI222" s="5"/>
      <c r="CNJ222" s="5"/>
      <c r="CNK222" s="5"/>
      <c r="CNL222" s="5"/>
      <c r="CNM222" s="5"/>
      <c r="CNN222" s="5"/>
      <c r="CNO222" s="5"/>
      <c r="CNP222" s="5"/>
      <c r="CNQ222" s="5"/>
      <c r="CNR222" s="5"/>
      <c r="CNS222" s="5"/>
      <c r="CNT222" s="5"/>
      <c r="CNU222" s="5"/>
      <c r="CNV222" s="5"/>
      <c r="CNW222" s="5"/>
      <c r="CNX222" s="5"/>
      <c r="CNY222" s="5"/>
      <c r="CNZ222" s="5"/>
      <c r="COA222" s="5"/>
      <c r="COB222" s="5"/>
      <c r="COC222" s="5"/>
      <c r="COD222" s="5"/>
      <c r="COE222" s="5"/>
      <c r="COF222" s="5"/>
      <c r="COG222" s="5"/>
      <c r="COH222" s="5"/>
      <c r="COI222" s="5"/>
      <c r="COJ222" s="5"/>
      <c r="COK222" s="5"/>
      <c r="COL222" s="5"/>
      <c r="COM222" s="5"/>
      <c r="CON222" s="5"/>
      <c r="COO222" s="5"/>
      <c r="COP222" s="5"/>
      <c r="COQ222" s="5"/>
      <c r="COR222" s="5"/>
      <c r="COS222" s="5"/>
      <c r="COT222" s="5"/>
      <c r="COU222" s="5"/>
      <c r="COV222" s="5"/>
      <c r="COW222" s="5"/>
      <c r="COX222" s="5"/>
      <c r="COY222" s="5"/>
      <c r="COZ222" s="5"/>
      <c r="CPA222" s="5"/>
      <c r="CPB222" s="5"/>
      <c r="CPC222" s="5"/>
      <c r="CPD222" s="5"/>
      <c r="CPE222" s="5"/>
      <c r="CPF222" s="5"/>
      <c r="CPG222" s="5"/>
      <c r="CPH222" s="5"/>
      <c r="CPI222" s="5"/>
      <c r="CPJ222" s="5"/>
      <c r="CPK222" s="5"/>
      <c r="CPL222" s="5"/>
      <c r="CPM222" s="5"/>
      <c r="CPN222" s="5"/>
      <c r="CPO222" s="5"/>
      <c r="CPP222" s="5"/>
      <c r="CPQ222" s="5"/>
      <c r="CPR222" s="5"/>
      <c r="CPS222" s="5"/>
      <c r="CPT222" s="5"/>
      <c r="CPU222" s="5"/>
      <c r="CPV222" s="5"/>
      <c r="CPW222" s="5"/>
      <c r="CPX222" s="5"/>
      <c r="CPY222" s="5"/>
      <c r="CPZ222" s="5"/>
      <c r="CQA222" s="5"/>
      <c r="CQB222" s="5"/>
      <c r="CQC222" s="5"/>
      <c r="CQD222" s="5"/>
      <c r="CQE222" s="5"/>
      <c r="CQF222" s="5"/>
      <c r="CQG222" s="5"/>
      <c r="CQH222" s="5"/>
      <c r="CQI222" s="5"/>
      <c r="CQJ222" s="5"/>
      <c r="CQK222" s="5"/>
      <c r="CQL222" s="5"/>
      <c r="CQM222" s="5"/>
      <c r="CQN222" s="5"/>
      <c r="CQO222" s="5"/>
      <c r="CQP222" s="5"/>
      <c r="CQQ222" s="5"/>
      <c r="CQR222" s="5"/>
      <c r="CQS222" s="5"/>
      <c r="CQT222" s="5"/>
      <c r="CQU222" s="5"/>
      <c r="CQV222" s="5"/>
      <c r="CQW222" s="5"/>
      <c r="CQX222" s="5"/>
      <c r="CQY222" s="5"/>
      <c r="CQZ222" s="5"/>
      <c r="CRA222" s="5"/>
      <c r="CRB222" s="5"/>
      <c r="CRC222" s="5"/>
      <c r="CRD222" s="5"/>
      <c r="CRE222" s="5"/>
      <c r="CRF222" s="5"/>
      <c r="CRG222" s="5"/>
      <c r="CRH222" s="5"/>
      <c r="CRI222" s="5"/>
      <c r="CRJ222" s="5"/>
      <c r="CRK222" s="5"/>
      <c r="CRL222" s="5"/>
      <c r="CRM222" s="5"/>
      <c r="CRN222" s="5"/>
      <c r="CRO222" s="5"/>
      <c r="CRP222" s="5"/>
      <c r="CRQ222" s="5"/>
      <c r="CRR222" s="5"/>
      <c r="CRS222" s="5"/>
      <c r="CRT222" s="5"/>
      <c r="CRU222" s="5"/>
      <c r="CRV222" s="5"/>
      <c r="CRW222" s="5"/>
      <c r="CRX222" s="5"/>
      <c r="CRY222" s="5"/>
      <c r="CRZ222" s="5"/>
      <c r="CSA222" s="5"/>
      <c r="CSB222" s="5"/>
      <c r="CSC222" s="5"/>
      <c r="CSD222" s="5"/>
      <c r="CSE222" s="5"/>
      <c r="CSF222" s="5"/>
      <c r="CSG222" s="5"/>
      <c r="CSH222" s="5"/>
      <c r="CSI222" s="5"/>
      <c r="CSJ222" s="5"/>
      <c r="CSK222" s="5"/>
      <c r="CSL222" s="5"/>
      <c r="CSM222" s="5"/>
      <c r="CSN222" s="5"/>
      <c r="CSO222" s="5"/>
      <c r="CSP222" s="5"/>
      <c r="CSQ222" s="5"/>
      <c r="CSR222" s="5"/>
      <c r="CSS222" s="5"/>
      <c r="CST222" s="5"/>
      <c r="CSU222" s="5"/>
      <c r="CSV222" s="5"/>
      <c r="CSW222" s="5"/>
      <c r="CSX222" s="5"/>
      <c r="CSY222" s="5"/>
      <c r="CSZ222" s="5"/>
      <c r="CTA222" s="5"/>
      <c r="CTB222" s="5"/>
      <c r="CTC222" s="5"/>
      <c r="CTD222" s="5"/>
      <c r="CTE222" s="5"/>
      <c r="CTF222" s="5"/>
      <c r="CTG222" s="5"/>
      <c r="CTH222" s="5"/>
      <c r="CTI222" s="5"/>
      <c r="CTJ222" s="5"/>
      <c r="CTK222" s="5"/>
      <c r="CTL222" s="5"/>
      <c r="CTM222" s="5"/>
      <c r="CTN222" s="5"/>
      <c r="CTO222" s="5"/>
      <c r="CTP222" s="5"/>
      <c r="CTQ222" s="5"/>
      <c r="CTR222" s="5"/>
      <c r="CTS222" s="5"/>
      <c r="CTT222" s="5"/>
      <c r="CTU222" s="5"/>
      <c r="CTV222" s="5"/>
      <c r="CTW222" s="5"/>
      <c r="CTX222" s="5"/>
      <c r="CTY222" s="5"/>
      <c r="CTZ222" s="5"/>
      <c r="CUA222" s="5"/>
      <c r="CUB222" s="5"/>
      <c r="CUC222" s="5"/>
      <c r="CUD222" s="5"/>
      <c r="CUE222" s="5"/>
      <c r="CUF222" s="5"/>
      <c r="CUG222" s="5"/>
      <c r="CUH222" s="5"/>
      <c r="CUI222" s="5"/>
      <c r="CUJ222" s="5"/>
      <c r="CUK222" s="5"/>
      <c r="CUL222" s="5"/>
      <c r="CUM222" s="5"/>
      <c r="CUN222" s="5"/>
      <c r="CUO222" s="5"/>
      <c r="CUP222" s="5"/>
      <c r="CUQ222" s="5"/>
      <c r="CUR222" s="5"/>
      <c r="CUS222" s="5"/>
      <c r="CUT222" s="5"/>
      <c r="CUU222" s="5"/>
      <c r="CUV222" s="5"/>
      <c r="CUW222" s="5"/>
      <c r="CUX222" s="5"/>
      <c r="CUY222" s="5"/>
      <c r="CUZ222" s="5"/>
      <c r="CVA222" s="5"/>
      <c r="CVB222" s="5"/>
      <c r="CVC222" s="5"/>
      <c r="CVD222" s="5"/>
      <c r="CVE222" s="5"/>
      <c r="CVF222" s="5"/>
      <c r="CVG222" s="5"/>
      <c r="CVH222" s="5"/>
      <c r="CVI222" s="5"/>
      <c r="CVJ222" s="5"/>
      <c r="CVK222" s="5"/>
      <c r="CVL222" s="5"/>
      <c r="CVM222" s="5"/>
      <c r="CVN222" s="5"/>
      <c r="CVO222" s="5"/>
      <c r="CVP222" s="5"/>
      <c r="CVQ222" s="5"/>
      <c r="CVR222" s="5"/>
      <c r="CVS222" s="5"/>
      <c r="CVT222" s="5"/>
      <c r="CVU222" s="5"/>
      <c r="CVV222" s="5"/>
      <c r="CVW222" s="5"/>
      <c r="CVX222" s="5"/>
      <c r="CVY222" s="5"/>
      <c r="CVZ222" s="5"/>
      <c r="CWA222" s="5"/>
      <c r="CWB222" s="5"/>
      <c r="CWC222" s="5"/>
      <c r="CWD222" s="5"/>
      <c r="CWE222" s="5"/>
      <c r="CWF222" s="5"/>
      <c r="CWG222" s="5"/>
      <c r="CWH222" s="5"/>
      <c r="CWI222" s="5"/>
      <c r="CWJ222" s="5"/>
      <c r="CWK222" s="5"/>
      <c r="CWL222" s="5"/>
      <c r="CWM222" s="5"/>
      <c r="CWN222" s="5"/>
      <c r="CWO222" s="5"/>
      <c r="CWP222" s="5"/>
      <c r="CWQ222" s="5"/>
      <c r="CWR222" s="5"/>
      <c r="CWS222" s="5"/>
      <c r="CWT222" s="5"/>
      <c r="CWU222" s="5"/>
      <c r="CWV222" s="5"/>
      <c r="CWW222" s="5"/>
      <c r="CWX222" s="5"/>
      <c r="CWY222" s="5"/>
      <c r="CWZ222" s="5"/>
      <c r="CXA222" s="5"/>
      <c r="CXB222" s="5"/>
      <c r="CXC222" s="5"/>
      <c r="CXD222" s="5"/>
      <c r="CXE222" s="5"/>
      <c r="CXF222" s="5"/>
      <c r="CXG222" s="5"/>
      <c r="CXH222" s="5"/>
      <c r="CXI222" s="5"/>
      <c r="CXJ222" s="5"/>
      <c r="CXK222" s="5"/>
      <c r="CXL222" s="5"/>
      <c r="CXM222" s="5"/>
      <c r="CXN222" s="5"/>
      <c r="CXO222" s="5"/>
      <c r="CXP222" s="5"/>
      <c r="CXQ222" s="5"/>
      <c r="CXR222" s="5"/>
      <c r="CXS222" s="5"/>
      <c r="CXT222" s="5"/>
      <c r="CXU222" s="5"/>
      <c r="CXV222" s="5"/>
      <c r="CXW222" s="5"/>
      <c r="CXX222" s="5"/>
      <c r="CXY222" s="5"/>
      <c r="CXZ222" s="5"/>
      <c r="CYA222" s="5"/>
      <c r="CYB222" s="5"/>
      <c r="CYC222" s="5"/>
      <c r="CYD222" s="5"/>
      <c r="CYE222" s="5"/>
      <c r="CYF222" s="5"/>
      <c r="CYG222" s="5"/>
      <c r="CYH222" s="5"/>
      <c r="CYI222" s="5"/>
      <c r="CYJ222" s="5"/>
      <c r="CYK222" s="5"/>
      <c r="CYL222" s="5"/>
      <c r="CYM222" s="5"/>
      <c r="CYN222" s="5"/>
      <c r="CYO222" s="5"/>
      <c r="CYP222" s="5"/>
      <c r="CYQ222" s="5"/>
      <c r="CYR222" s="5"/>
      <c r="CYS222" s="5"/>
      <c r="CYT222" s="5"/>
      <c r="CYU222" s="5"/>
      <c r="CYV222" s="5"/>
      <c r="CYW222" s="5"/>
      <c r="CYX222" s="5"/>
      <c r="CYY222" s="5"/>
      <c r="CYZ222" s="5"/>
      <c r="CZA222" s="5"/>
      <c r="CZB222" s="5"/>
      <c r="CZC222" s="5"/>
      <c r="CZD222" s="5"/>
      <c r="CZE222" s="5"/>
      <c r="CZF222" s="5"/>
      <c r="CZG222" s="5"/>
      <c r="CZH222" s="5"/>
      <c r="CZI222" s="5"/>
      <c r="CZJ222" s="5"/>
      <c r="CZK222" s="5"/>
      <c r="CZL222" s="5"/>
      <c r="CZM222" s="5"/>
      <c r="CZN222" s="5"/>
      <c r="CZO222" s="5"/>
      <c r="CZP222" s="5"/>
      <c r="CZQ222" s="5"/>
      <c r="CZR222" s="5"/>
      <c r="CZS222" s="5"/>
      <c r="CZT222" s="5"/>
      <c r="CZU222" s="5"/>
      <c r="CZV222" s="5"/>
      <c r="CZW222" s="5"/>
      <c r="CZX222" s="5"/>
      <c r="CZY222" s="5"/>
      <c r="CZZ222" s="5"/>
      <c r="DAA222" s="5"/>
      <c r="DAB222" s="5"/>
      <c r="DAC222" s="5"/>
      <c r="DAD222" s="5"/>
      <c r="DAE222" s="5"/>
      <c r="DAF222" s="5"/>
      <c r="DAG222" s="5"/>
      <c r="DAH222" s="5"/>
      <c r="DAI222" s="5"/>
      <c r="DAJ222" s="5"/>
      <c r="DAK222" s="5"/>
      <c r="DAL222" s="5"/>
      <c r="DAM222" s="5"/>
      <c r="DAN222" s="5"/>
      <c r="DAO222" s="5"/>
      <c r="DAP222" s="5"/>
      <c r="DAQ222" s="5"/>
      <c r="DAR222" s="5"/>
      <c r="DAS222" s="5"/>
      <c r="DAT222" s="5"/>
      <c r="DAU222" s="5"/>
      <c r="DAV222" s="5"/>
      <c r="DAW222" s="5"/>
      <c r="DAX222" s="5"/>
      <c r="DAY222" s="5"/>
      <c r="DAZ222" s="5"/>
      <c r="DBA222" s="5"/>
      <c r="DBB222" s="5"/>
      <c r="DBC222" s="5"/>
      <c r="DBD222" s="5"/>
      <c r="DBE222" s="5"/>
      <c r="DBF222" s="5"/>
      <c r="DBG222" s="5"/>
      <c r="DBH222" s="5"/>
      <c r="DBI222" s="5"/>
      <c r="DBJ222" s="5"/>
      <c r="DBK222" s="5"/>
      <c r="DBL222" s="5"/>
      <c r="DBM222" s="5"/>
      <c r="DBN222" s="5"/>
      <c r="DBO222" s="5"/>
      <c r="DBP222" s="5"/>
      <c r="DBQ222" s="5"/>
      <c r="DBR222" s="5"/>
      <c r="DBS222" s="5"/>
      <c r="DBT222" s="5"/>
      <c r="DBU222" s="5"/>
      <c r="DBV222" s="5"/>
      <c r="DBW222" s="5"/>
      <c r="DBX222" s="5"/>
      <c r="DBY222" s="5"/>
      <c r="DBZ222" s="5"/>
      <c r="DCA222" s="5"/>
      <c r="DCB222" s="5"/>
      <c r="DCC222" s="5"/>
      <c r="DCD222" s="5"/>
      <c r="DCE222" s="5"/>
      <c r="DCF222" s="5"/>
      <c r="DCG222" s="5"/>
      <c r="DCH222" s="5"/>
      <c r="DCI222" s="5"/>
      <c r="DCJ222" s="5"/>
      <c r="DCK222" s="5"/>
      <c r="DCL222" s="5"/>
      <c r="DCM222" s="5"/>
      <c r="DCN222" s="5"/>
      <c r="DCO222" s="5"/>
      <c r="DCP222" s="5"/>
      <c r="DCQ222" s="5"/>
      <c r="DCR222" s="5"/>
      <c r="DCS222" s="5"/>
      <c r="DCT222" s="5"/>
      <c r="DCU222" s="5"/>
      <c r="DCV222" s="5"/>
      <c r="DCW222" s="5"/>
      <c r="DCX222" s="5"/>
      <c r="DCY222" s="5"/>
      <c r="DCZ222" s="5"/>
      <c r="DDA222" s="5"/>
      <c r="DDB222" s="5"/>
      <c r="DDC222" s="5"/>
      <c r="DDD222" s="5"/>
      <c r="DDE222" s="5"/>
      <c r="DDF222" s="5"/>
      <c r="DDG222" s="5"/>
      <c r="DDH222" s="5"/>
      <c r="DDI222" s="5"/>
      <c r="DDJ222" s="5"/>
      <c r="DDK222" s="5"/>
      <c r="DDL222" s="5"/>
      <c r="DDM222" s="5"/>
      <c r="DDN222" s="5"/>
      <c r="DDO222" s="5"/>
      <c r="DDP222" s="5"/>
      <c r="DDQ222" s="5"/>
      <c r="DDR222" s="5"/>
      <c r="DDS222" s="5"/>
      <c r="DDT222" s="5"/>
      <c r="DDU222" s="5"/>
      <c r="DDV222" s="5"/>
      <c r="DDW222" s="5"/>
      <c r="DDX222" s="5"/>
      <c r="DDY222" s="5"/>
      <c r="DDZ222" s="5"/>
      <c r="DEA222" s="5"/>
      <c r="DEB222" s="5"/>
      <c r="DEC222" s="5"/>
      <c r="DED222" s="5"/>
      <c r="DEE222" s="5"/>
      <c r="DEF222" s="5"/>
      <c r="DEG222" s="5"/>
      <c r="DEH222" s="5"/>
      <c r="DEI222" s="5"/>
      <c r="DEJ222" s="5"/>
      <c r="DEK222" s="5"/>
      <c r="DEL222" s="5"/>
      <c r="DEM222" s="5"/>
      <c r="DEN222" s="5"/>
      <c r="DEO222" s="5"/>
      <c r="DEP222" s="5"/>
      <c r="DEQ222" s="5"/>
      <c r="DER222" s="5"/>
      <c r="DES222" s="5"/>
      <c r="DET222" s="5"/>
      <c r="DEU222" s="5"/>
      <c r="DEV222" s="5"/>
      <c r="DEW222" s="5"/>
      <c r="DEX222" s="5"/>
      <c r="DEY222" s="5"/>
      <c r="DEZ222" s="5"/>
      <c r="DFA222" s="5"/>
      <c r="DFB222" s="5"/>
      <c r="DFC222" s="5"/>
      <c r="DFD222" s="5"/>
      <c r="DFE222" s="5"/>
      <c r="DFF222" s="5"/>
      <c r="DFG222" s="5"/>
      <c r="DFH222" s="5"/>
      <c r="DFI222" s="5"/>
      <c r="DFJ222" s="5"/>
      <c r="DFK222" s="5"/>
      <c r="DFL222" s="5"/>
      <c r="DFM222" s="5"/>
      <c r="DFN222" s="5"/>
      <c r="DFO222" s="5"/>
      <c r="DFP222" s="5"/>
      <c r="DFQ222" s="5"/>
      <c r="DFR222" s="5"/>
      <c r="DFS222" s="5"/>
      <c r="DFT222" s="5"/>
      <c r="DFU222" s="5"/>
      <c r="DFV222" s="5"/>
      <c r="DFW222" s="5"/>
      <c r="DFX222" s="5"/>
      <c r="DFY222" s="5"/>
      <c r="DFZ222" s="5"/>
      <c r="DGA222" s="5"/>
      <c r="DGB222" s="5"/>
      <c r="DGC222" s="5"/>
      <c r="DGD222" s="5"/>
      <c r="DGE222" s="5"/>
      <c r="DGF222" s="5"/>
      <c r="DGG222" s="5"/>
      <c r="DGH222" s="5"/>
      <c r="DGI222" s="5"/>
      <c r="DGJ222" s="5"/>
      <c r="DGK222" s="5"/>
      <c r="DGL222" s="5"/>
      <c r="DGM222" s="5"/>
      <c r="DGN222" s="5"/>
      <c r="DGO222" s="5"/>
      <c r="DGP222" s="5"/>
      <c r="DGQ222" s="5"/>
      <c r="DGR222" s="5"/>
      <c r="DGS222" s="5"/>
      <c r="DGT222" s="5"/>
      <c r="DGU222" s="5"/>
      <c r="DGV222" s="5"/>
      <c r="DGW222" s="5"/>
      <c r="DGX222" s="5"/>
      <c r="DGY222" s="5"/>
      <c r="DGZ222" s="5"/>
      <c r="DHA222" s="5"/>
      <c r="DHB222" s="5"/>
      <c r="DHC222" s="5"/>
      <c r="DHD222" s="5"/>
      <c r="DHE222" s="5"/>
      <c r="DHF222" s="5"/>
      <c r="DHG222" s="5"/>
      <c r="DHH222" s="5"/>
      <c r="DHI222" s="5"/>
      <c r="DHJ222" s="5"/>
      <c r="DHK222" s="5"/>
      <c r="DHL222" s="5"/>
      <c r="DHM222" s="5"/>
      <c r="DHN222" s="5"/>
      <c r="DHO222" s="5"/>
      <c r="DHP222" s="5"/>
      <c r="DHQ222" s="5"/>
      <c r="DHR222" s="5"/>
      <c r="DHS222" s="5"/>
      <c r="DHT222" s="5"/>
      <c r="DHU222" s="5"/>
      <c r="DHV222" s="5"/>
      <c r="DHW222" s="5"/>
      <c r="DHX222" s="5"/>
      <c r="DHY222" s="5"/>
      <c r="DHZ222" s="5"/>
      <c r="DIA222" s="5"/>
      <c r="DIB222" s="5"/>
      <c r="DIC222" s="5"/>
      <c r="DID222" s="5"/>
      <c r="DIE222" s="5"/>
      <c r="DIF222" s="5"/>
      <c r="DIG222" s="5"/>
      <c r="DIH222" s="5"/>
      <c r="DII222" s="5"/>
      <c r="DIJ222" s="5"/>
      <c r="DIK222" s="5"/>
      <c r="DIL222" s="5"/>
      <c r="DIM222" s="5"/>
      <c r="DIN222" s="5"/>
      <c r="DIO222" s="5"/>
      <c r="DIP222" s="5"/>
      <c r="DIQ222" s="5"/>
      <c r="DIR222" s="5"/>
      <c r="DIS222" s="5"/>
      <c r="DIT222" s="5"/>
      <c r="DIU222" s="5"/>
      <c r="DIV222" s="5"/>
      <c r="DIW222" s="5"/>
      <c r="DIX222" s="5"/>
      <c r="DIY222" s="5"/>
      <c r="DIZ222" s="5"/>
      <c r="DJA222" s="5"/>
      <c r="DJB222" s="5"/>
      <c r="DJC222" s="5"/>
      <c r="DJD222" s="5"/>
      <c r="DJE222" s="5"/>
      <c r="DJF222" s="5"/>
      <c r="DJG222" s="5"/>
      <c r="DJH222" s="5"/>
      <c r="DJI222" s="5"/>
      <c r="DJJ222" s="5"/>
      <c r="DJK222" s="5"/>
      <c r="DJL222" s="5"/>
      <c r="DJM222" s="5"/>
      <c r="DJN222" s="5"/>
      <c r="DJO222" s="5"/>
      <c r="DJP222" s="5"/>
      <c r="DJQ222" s="5"/>
      <c r="DJR222" s="5"/>
      <c r="DJS222" s="5"/>
      <c r="DJT222" s="5"/>
      <c r="DJU222" s="5"/>
      <c r="DJV222" s="5"/>
      <c r="DJW222" s="5"/>
      <c r="DJX222" s="5"/>
      <c r="DJY222" s="5"/>
      <c r="DJZ222" s="5"/>
      <c r="DKA222" s="5"/>
      <c r="DKB222" s="5"/>
      <c r="DKC222" s="5"/>
      <c r="DKD222" s="5"/>
      <c r="DKE222" s="5"/>
      <c r="DKF222" s="5"/>
      <c r="DKG222" s="5"/>
      <c r="DKH222" s="5"/>
      <c r="DKI222" s="5"/>
      <c r="DKJ222" s="5"/>
      <c r="DKK222" s="5"/>
      <c r="DKL222" s="5"/>
      <c r="DKM222" s="5"/>
      <c r="DKN222" s="5"/>
      <c r="DKO222" s="5"/>
      <c r="DKP222" s="5"/>
      <c r="DKQ222" s="5"/>
      <c r="DKR222" s="5"/>
      <c r="DKS222" s="5"/>
      <c r="DKT222" s="5"/>
      <c r="DKU222" s="5"/>
      <c r="DKV222" s="5"/>
      <c r="DKW222" s="5"/>
      <c r="DKX222" s="5"/>
      <c r="DKY222" s="5"/>
      <c r="DKZ222" s="5"/>
      <c r="DLA222" s="5"/>
      <c r="DLB222" s="5"/>
      <c r="DLC222" s="5"/>
      <c r="DLD222" s="5"/>
      <c r="DLE222" s="5"/>
      <c r="DLF222" s="5"/>
      <c r="DLG222" s="5"/>
      <c r="DLH222" s="5"/>
      <c r="DLI222" s="5"/>
      <c r="DLJ222" s="5"/>
      <c r="DLK222" s="5"/>
      <c r="DLL222" s="5"/>
      <c r="DLM222" s="5"/>
      <c r="DLN222" s="5"/>
      <c r="DLO222" s="5"/>
      <c r="DLP222" s="5"/>
      <c r="DLQ222" s="5"/>
      <c r="DLR222" s="5"/>
      <c r="DLS222" s="5"/>
      <c r="DLT222" s="5"/>
      <c r="DLU222" s="5"/>
      <c r="DLV222" s="5"/>
      <c r="DLW222" s="5"/>
      <c r="DLX222" s="5"/>
      <c r="DLY222" s="5"/>
      <c r="DLZ222" s="5"/>
      <c r="DMA222" s="5"/>
      <c r="DMB222" s="5"/>
      <c r="DMC222" s="5"/>
      <c r="DMD222" s="5"/>
      <c r="DME222" s="5"/>
      <c r="DMF222" s="5"/>
      <c r="DMG222" s="5"/>
      <c r="DMH222" s="5"/>
      <c r="DMI222" s="5"/>
      <c r="DMJ222" s="5"/>
      <c r="DMK222" s="5"/>
      <c r="DML222" s="5"/>
      <c r="DMM222" s="5"/>
      <c r="DMN222" s="5"/>
      <c r="DMO222" s="5"/>
      <c r="DMP222" s="5"/>
      <c r="DMQ222" s="5"/>
      <c r="DMR222" s="5"/>
      <c r="DMS222" s="5"/>
      <c r="DMT222" s="5"/>
      <c r="DMU222" s="5"/>
      <c r="DMV222" s="5"/>
      <c r="DMW222" s="5"/>
      <c r="DMX222" s="5"/>
      <c r="DMY222" s="5"/>
      <c r="DMZ222" s="5"/>
      <c r="DNA222" s="5"/>
      <c r="DNB222" s="5"/>
      <c r="DNC222" s="5"/>
      <c r="DND222" s="5"/>
      <c r="DNE222" s="5"/>
      <c r="DNF222" s="5"/>
      <c r="DNG222" s="5"/>
      <c r="DNH222" s="5"/>
      <c r="DNI222" s="5"/>
      <c r="DNJ222" s="5"/>
      <c r="DNK222" s="5"/>
      <c r="DNL222" s="5"/>
      <c r="DNM222" s="5"/>
      <c r="DNN222" s="5"/>
      <c r="DNO222" s="5"/>
      <c r="DNP222" s="5"/>
      <c r="DNQ222" s="5"/>
      <c r="DNR222" s="5"/>
      <c r="DNS222" s="5"/>
      <c r="DNT222" s="5"/>
      <c r="DNU222" s="5"/>
      <c r="DNV222" s="5"/>
      <c r="DNW222" s="5"/>
      <c r="DNX222" s="5"/>
      <c r="DNY222" s="5"/>
      <c r="DNZ222" s="5"/>
      <c r="DOA222" s="5"/>
      <c r="DOB222" s="5"/>
      <c r="DOC222" s="5"/>
      <c r="DOD222" s="5"/>
      <c r="DOE222" s="5"/>
      <c r="DOF222" s="5"/>
      <c r="DOG222" s="5"/>
      <c r="DOH222" s="5"/>
      <c r="DOI222" s="5"/>
      <c r="DOJ222" s="5"/>
      <c r="DOK222" s="5"/>
      <c r="DOL222" s="5"/>
      <c r="DOM222" s="5"/>
      <c r="DON222" s="5"/>
      <c r="DOO222" s="5"/>
      <c r="DOP222" s="5"/>
      <c r="DOQ222" s="5"/>
      <c r="DOR222" s="5"/>
      <c r="DOS222" s="5"/>
      <c r="DOT222" s="5"/>
      <c r="DOU222" s="5"/>
      <c r="DOV222" s="5"/>
      <c r="DOW222" s="5"/>
      <c r="DOX222" s="5"/>
      <c r="DOY222" s="5"/>
      <c r="DOZ222" s="5"/>
      <c r="DPA222" s="5"/>
      <c r="DPB222" s="5"/>
      <c r="DPC222" s="5"/>
      <c r="DPD222" s="5"/>
      <c r="DPE222" s="5"/>
      <c r="DPF222" s="5"/>
      <c r="DPG222" s="5"/>
      <c r="DPH222" s="5"/>
      <c r="DPI222" s="5"/>
      <c r="DPJ222" s="5"/>
      <c r="DPK222" s="5"/>
      <c r="DPL222" s="5"/>
      <c r="DPM222" s="5"/>
      <c r="DPN222" s="5"/>
      <c r="DPO222" s="5"/>
      <c r="DPP222" s="5"/>
      <c r="DPQ222" s="5"/>
      <c r="DPR222" s="5"/>
      <c r="DPS222" s="5"/>
      <c r="DPT222" s="5"/>
      <c r="DPU222" s="5"/>
      <c r="DPV222" s="5"/>
      <c r="DPW222" s="5"/>
      <c r="DPX222" s="5"/>
      <c r="DPY222" s="5"/>
      <c r="DPZ222" s="5"/>
      <c r="DQA222" s="5"/>
      <c r="DQB222" s="5"/>
      <c r="DQC222" s="5"/>
      <c r="DQD222" s="5"/>
      <c r="DQE222" s="5"/>
      <c r="DQF222" s="5"/>
      <c r="DQG222" s="5"/>
      <c r="DQH222" s="5"/>
      <c r="DQI222" s="5"/>
      <c r="DQJ222" s="5"/>
      <c r="DQK222" s="5"/>
      <c r="DQL222" s="5"/>
      <c r="DQM222" s="5"/>
      <c r="DQN222" s="5"/>
      <c r="DQO222" s="5"/>
      <c r="DQP222" s="5"/>
      <c r="DQQ222" s="5"/>
      <c r="DQR222" s="5"/>
      <c r="DQS222" s="5"/>
      <c r="DQT222" s="5"/>
      <c r="DQU222" s="5"/>
      <c r="DQV222" s="5"/>
      <c r="DQW222" s="5"/>
      <c r="DQX222" s="5"/>
      <c r="DQY222" s="5"/>
      <c r="DQZ222" s="5"/>
      <c r="DRA222" s="5"/>
      <c r="DRB222" s="5"/>
      <c r="DRC222" s="5"/>
      <c r="DRD222" s="5"/>
      <c r="DRE222" s="5"/>
      <c r="DRF222" s="5"/>
      <c r="DRG222" s="5"/>
      <c r="DRH222" s="5"/>
      <c r="DRI222" s="5"/>
      <c r="DRJ222" s="5"/>
      <c r="DRK222" s="5"/>
      <c r="DRL222" s="5"/>
      <c r="DRM222" s="5"/>
      <c r="DRN222" s="5"/>
      <c r="DRO222" s="5"/>
      <c r="DRP222" s="5"/>
      <c r="DRQ222" s="5"/>
      <c r="DRR222" s="5"/>
      <c r="DRS222" s="5"/>
      <c r="DRT222" s="5"/>
      <c r="DRU222" s="5"/>
      <c r="DRV222" s="5"/>
      <c r="DRW222" s="5"/>
      <c r="DRX222" s="5"/>
      <c r="DRY222" s="5"/>
      <c r="DRZ222" s="5"/>
      <c r="DSA222" s="5"/>
      <c r="DSB222" s="5"/>
      <c r="DSC222" s="5"/>
      <c r="DSD222" s="5"/>
      <c r="DSE222" s="5"/>
      <c r="DSF222" s="5"/>
      <c r="DSG222" s="5"/>
      <c r="DSH222" s="5"/>
      <c r="DSI222" s="5"/>
      <c r="DSJ222" s="5"/>
      <c r="DSK222" s="5"/>
      <c r="DSL222" s="5"/>
      <c r="DSM222" s="5"/>
      <c r="DSN222" s="5"/>
      <c r="DSO222" s="5"/>
      <c r="DSP222" s="5"/>
      <c r="DSQ222" s="5"/>
      <c r="DSR222" s="5"/>
      <c r="DSS222" s="5"/>
      <c r="DST222" s="5"/>
      <c r="DSU222" s="5"/>
      <c r="DSV222" s="5"/>
      <c r="DSW222" s="5"/>
      <c r="DSX222" s="5"/>
      <c r="DSY222" s="5"/>
      <c r="DSZ222" s="5"/>
      <c r="DTA222" s="5"/>
      <c r="DTB222" s="5"/>
      <c r="DTC222" s="5"/>
      <c r="DTD222" s="5"/>
      <c r="DTE222" s="5"/>
      <c r="DTF222" s="5"/>
      <c r="DTG222" s="5"/>
      <c r="DTH222" s="5"/>
      <c r="DTI222" s="5"/>
      <c r="DTJ222" s="5"/>
      <c r="DTK222" s="5"/>
      <c r="DTL222" s="5"/>
      <c r="DTM222" s="5"/>
      <c r="DTN222" s="5"/>
      <c r="DTO222" s="5"/>
      <c r="DTP222" s="5"/>
      <c r="DTQ222" s="5"/>
      <c r="DTR222" s="5"/>
      <c r="DTS222" s="5"/>
      <c r="DTT222" s="5"/>
      <c r="DTU222" s="5"/>
      <c r="DTV222" s="5"/>
      <c r="DTW222" s="5"/>
      <c r="DTX222" s="5"/>
      <c r="DTY222" s="5"/>
      <c r="DTZ222" s="5"/>
      <c r="DUA222" s="5"/>
      <c r="DUB222" s="5"/>
      <c r="DUC222" s="5"/>
      <c r="DUD222" s="5"/>
      <c r="DUE222" s="5"/>
      <c r="DUF222" s="5"/>
      <c r="DUG222" s="5"/>
      <c r="DUH222" s="5"/>
      <c r="DUI222" s="5"/>
      <c r="DUJ222" s="5"/>
      <c r="DUK222" s="5"/>
      <c r="DUL222" s="5"/>
      <c r="DUM222" s="5"/>
      <c r="DUN222" s="5"/>
      <c r="DUO222" s="5"/>
      <c r="DUP222" s="5"/>
      <c r="DUQ222" s="5"/>
      <c r="DUR222" s="5"/>
      <c r="DUS222" s="5"/>
      <c r="DUT222" s="5"/>
      <c r="DUU222" s="5"/>
      <c r="DUV222" s="5"/>
      <c r="DUW222" s="5"/>
      <c r="DUX222" s="5"/>
      <c r="DUY222" s="5"/>
      <c r="DUZ222" s="5"/>
      <c r="DVA222" s="5"/>
      <c r="DVB222" s="5"/>
      <c r="DVC222" s="5"/>
      <c r="DVD222" s="5"/>
      <c r="DVE222" s="5"/>
      <c r="DVF222" s="5"/>
      <c r="DVG222" s="5"/>
      <c r="DVH222" s="5"/>
      <c r="DVI222" s="5"/>
      <c r="DVJ222" s="5"/>
      <c r="DVK222" s="5"/>
      <c r="DVL222" s="5"/>
      <c r="DVM222" s="5"/>
      <c r="DVN222" s="5"/>
      <c r="DVO222" s="5"/>
      <c r="DVP222" s="5"/>
      <c r="DVQ222" s="5"/>
      <c r="DVR222" s="5"/>
      <c r="DVS222" s="5"/>
      <c r="DVT222" s="5"/>
      <c r="DVU222" s="5"/>
      <c r="DVV222" s="5"/>
      <c r="DVW222" s="5"/>
      <c r="DVX222" s="5"/>
      <c r="DVY222" s="5"/>
      <c r="DVZ222" s="5"/>
      <c r="DWA222" s="5"/>
      <c r="DWB222" s="5"/>
      <c r="DWC222" s="5"/>
      <c r="DWD222" s="5"/>
      <c r="DWE222" s="5"/>
      <c r="DWF222" s="5"/>
      <c r="DWG222" s="5"/>
      <c r="DWH222" s="5"/>
      <c r="DWI222" s="5"/>
      <c r="DWJ222" s="5"/>
      <c r="DWK222" s="5"/>
      <c r="DWL222" s="5"/>
      <c r="DWM222" s="5"/>
      <c r="DWN222" s="5"/>
      <c r="DWO222" s="5"/>
      <c r="DWP222" s="5"/>
      <c r="DWQ222" s="5"/>
      <c r="DWR222" s="5"/>
      <c r="DWS222" s="5"/>
      <c r="DWT222" s="5"/>
      <c r="DWU222" s="5"/>
      <c r="DWV222" s="5"/>
      <c r="DWW222" s="5"/>
      <c r="DWX222" s="5"/>
      <c r="DWY222" s="5"/>
      <c r="DWZ222" s="5"/>
      <c r="DXA222" s="5"/>
      <c r="DXB222" s="5"/>
      <c r="DXC222" s="5"/>
      <c r="DXD222" s="5"/>
      <c r="DXE222" s="5"/>
      <c r="DXF222" s="5"/>
      <c r="DXG222" s="5"/>
      <c r="DXH222" s="5"/>
      <c r="DXI222" s="5"/>
      <c r="DXJ222" s="5"/>
      <c r="DXK222" s="5"/>
      <c r="DXL222" s="5"/>
      <c r="DXM222" s="5"/>
      <c r="DXN222" s="5"/>
      <c r="DXO222" s="5"/>
      <c r="DXP222" s="5"/>
      <c r="DXQ222" s="5"/>
      <c r="DXR222" s="5"/>
      <c r="DXS222" s="5"/>
      <c r="DXT222" s="5"/>
      <c r="DXU222" s="5"/>
      <c r="DXV222" s="5"/>
      <c r="DXW222" s="5"/>
      <c r="DXX222" s="5"/>
      <c r="DXY222" s="5"/>
      <c r="DXZ222" s="5"/>
      <c r="DYA222" s="5"/>
      <c r="DYB222" s="5"/>
      <c r="DYC222" s="5"/>
      <c r="DYD222" s="5"/>
      <c r="DYE222" s="5"/>
      <c r="DYF222" s="5"/>
      <c r="DYG222" s="5"/>
      <c r="DYH222" s="5"/>
      <c r="DYI222" s="5"/>
      <c r="DYJ222" s="5"/>
      <c r="DYK222" s="5"/>
      <c r="DYL222" s="5"/>
      <c r="DYM222" s="5"/>
      <c r="DYN222" s="5"/>
      <c r="DYO222" s="5"/>
      <c r="DYP222" s="5"/>
      <c r="DYQ222" s="5"/>
      <c r="DYR222" s="5"/>
      <c r="DYS222" s="5"/>
      <c r="DYT222" s="5"/>
      <c r="DYU222" s="5"/>
      <c r="DYV222" s="5"/>
      <c r="DYW222" s="5"/>
      <c r="DYX222" s="5"/>
      <c r="DYY222" s="5"/>
      <c r="DYZ222" s="5"/>
      <c r="DZA222" s="5"/>
      <c r="DZB222" s="5"/>
      <c r="DZC222" s="5"/>
      <c r="DZD222" s="5"/>
      <c r="DZE222" s="5"/>
      <c r="DZF222" s="5"/>
      <c r="DZG222" s="5"/>
      <c r="DZH222" s="5"/>
      <c r="DZI222" s="5"/>
      <c r="DZJ222" s="5"/>
      <c r="DZK222" s="5"/>
      <c r="DZL222" s="5"/>
      <c r="DZM222" s="5"/>
      <c r="DZN222" s="5"/>
      <c r="DZO222" s="5"/>
      <c r="DZP222" s="5"/>
      <c r="DZQ222" s="5"/>
      <c r="DZR222" s="5"/>
      <c r="DZS222" s="5"/>
      <c r="DZT222" s="5"/>
      <c r="DZU222" s="5"/>
      <c r="DZV222" s="5"/>
      <c r="DZW222" s="5"/>
      <c r="DZX222" s="5"/>
      <c r="DZY222" s="5"/>
      <c r="DZZ222" s="5"/>
      <c r="EAA222" s="5"/>
      <c r="EAB222" s="5"/>
      <c r="EAC222" s="5"/>
      <c r="EAD222" s="5"/>
      <c r="EAE222" s="5"/>
      <c r="EAF222" s="5"/>
      <c r="EAG222" s="5"/>
      <c r="EAH222" s="5"/>
      <c r="EAI222" s="5"/>
      <c r="EAJ222" s="5"/>
      <c r="EAK222" s="5"/>
      <c r="EAL222" s="5"/>
      <c r="EAM222" s="5"/>
      <c r="EAN222" s="5"/>
      <c r="EAO222" s="5"/>
      <c r="EAP222" s="5"/>
      <c r="EAQ222" s="5"/>
      <c r="EAR222" s="5"/>
      <c r="EAS222" s="5"/>
      <c r="EAT222" s="5"/>
      <c r="EAU222" s="5"/>
      <c r="EAV222" s="5"/>
      <c r="EAW222" s="5"/>
      <c r="EAX222" s="5"/>
      <c r="EAY222" s="5"/>
      <c r="EAZ222" s="5"/>
      <c r="EBA222" s="5"/>
      <c r="EBB222" s="5"/>
      <c r="EBC222" s="5"/>
      <c r="EBD222" s="5"/>
      <c r="EBE222" s="5"/>
      <c r="EBF222" s="5"/>
      <c r="EBG222" s="5"/>
      <c r="EBH222" s="5"/>
      <c r="EBI222" s="5"/>
      <c r="EBJ222" s="5"/>
      <c r="EBK222" s="5"/>
      <c r="EBL222" s="5"/>
      <c r="EBM222" s="5"/>
      <c r="EBN222" s="5"/>
      <c r="EBO222" s="5"/>
      <c r="EBP222" s="5"/>
      <c r="EBQ222" s="5"/>
      <c r="EBR222" s="5"/>
      <c r="EBS222" s="5"/>
      <c r="EBT222" s="5"/>
      <c r="EBU222" s="5"/>
      <c r="EBV222" s="5"/>
      <c r="EBW222" s="5"/>
      <c r="EBX222" s="5"/>
      <c r="EBY222" s="5"/>
      <c r="EBZ222" s="5"/>
      <c r="ECA222" s="5"/>
      <c r="ECB222" s="5"/>
      <c r="ECC222" s="5"/>
      <c r="ECD222" s="5"/>
      <c r="ECE222" s="5"/>
      <c r="ECF222" s="5"/>
      <c r="ECG222" s="5"/>
      <c r="ECH222" s="5"/>
      <c r="ECI222" s="5"/>
      <c r="ECJ222" s="5"/>
      <c r="ECK222" s="5"/>
      <c r="ECL222" s="5"/>
      <c r="ECM222" s="5"/>
      <c r="ECN222" s="5"/>
      <c r="ECO222" s="5"/>
      <c r="ECP222" s="5"/>
      <c r="ECQ222" s="5"/>
      <c r="ECR222" s="5"/>
      <c r="ECS222" s="5"/>
      <c r="ECT222" s="5"/>
      <c r="ECU222" s="5"/>
      <c r="ECV222" s="5"/>
      <c r="ECW222" s="5"/>
      <c r="ECX222" s="5"/>
      <c r="ECY222" s="5"/>
      <c r="ECZ222" s="5"/>
      <c r="EDA222" s="5"/>
      <c r="EDB222" s="5"/>
      <c r="EDC222" s="5"/>
      <c r="EDD222" s="5"/>
      <c r="EDE222" s="5"/>
      <c r="EDF222" s="5"/>
      <c r="EDG222" s="5"/>
      <c r="EDH222" s="5"/>
      <c r="EDI222" s="5"/>
      <c r="EDJ222" s="5"/>
      <c r="EDK222" s="5"/>
      <c r="EDL222" s="5"/>
      <c r="EDM222" s="5"/>
      <c r="EDN222" s="5"/>
      <c r="EDO222" s="5"/>
      <c r="EDP222" s="5"/>
      <c r="EDQ222" s="5"/>
      <c r="EDR222" s="5"/>
      <c r="EDS222" s="5"/>
      <c r="EDT222" s="5"/>
      <c r="EDU222" s="5"/>
      <c r="EDV222" s="5"/>
      <c r="EDW222" s="5"/>
      <c r="EDX222" s="5"/>
      <c r="EDY222" s="5"/>
      <c r="EDZ222" s="5"/>
      <c r="EEA222" s="5"/>
      <c r="EEB222" s="5"/>
      <c r="EEC222" s="5"/>
      <c r="EED222" s="5"/>
      <c r="EEE222" s="5"/>
      <c r="EEF222" s="5"/>
      <c r="EEG222" s="5"/>
      <c r="EEH222" s="5"/>
      <c r="EEI222" s="5"/>
      <c r="EEJ222" s="5"/>
      <c r="EEK222" s="5"/>
      <c r="EEL222" s="5"/>
      <c r="EEM222" s="5"/>
      <c r="EEN222" s="5"/>
      <c r="EEO222" s="5"/>
      <c r="EEP222" s="5"/>
      <c r="EEQ222" s="5"/>
      <c r="EER222" s="5"/>
      <c r="EES222" s="5"/>
      <c r="EET222" s="5"/>
      <c r="EEU222" s="5"/>
      <c r="EEV222" s="5"/>
      <c r="EEW222" s="5"/>
      <c r="EEX222" s="5"/>
      <c r="EEY222" s="5"/>
      <c r="EEZ222" s="5"/>
      <c r="EFA222" s="5"/>
      <c r="EFB222" s="5"/>
      <c r="EFC222" s="5"/>
      <c r="EFD222" s="5"/>
      <c r="EFE222" s="5"/>
      <c r="EFF222" s="5"/>
      <c r="EFG222" s="5"/>
      <c r="EFH222" s="5"/>
      <c r="EFI222" s="5"/>
      <c r="EFJ222" s="5"/>
      <c r="EFK222" s="5"/>
      <c r="EFL222" s="5"/>
      <c r="EFM222" s="5"/>
      <c r="EFN222" s="5"/>
      <c r="EFO222" s="5"/>
      <c r="EFP222" s="5"/>
      <c r="EFQ222" s="5"/>
      <c r="EFR222" s="5"/>
      <c r="EFS222" s="5"/>
      <c r="EFT222" s="5"/>
      <c r="EFU222" s="5"/>
      <c r="EFV222" s="5"/>
      <c r="EFW222" s="5"/>
      <c r="EFX222" s="5"/>
      <c r="EFY222" s="5"/>
      <c r="EFZ222" s="5"/>
      <c r="EGA222" s="5"/>
      <c r="EGB222" s="5"/>
      <c r="EGC222" s="5"/>
      <c r="EGD222" s="5"/>
      <c r="EGE222" s="5"/>
      <c r="EGF222" s="5"/>
      <c r="EGG222" s="5"/>
      <c r="EGH222" s="5"/>
      <c r="EGI222" s="5"/>
      <c r="EGJ222" s="5"/>
      <c r="EGK222" s="5"/>
      <c r="EGL222" s="5"/>
      <c r="EGM222" s="5"/>
      <c r="EGN222" s="5"/>
      <c r="EGO222" s="5"/>
      <c r="EGP222" s="5"/>
      <c r="EGQ222" s="5"/>
      <c r="EGR222" s="5"/>
      <c r="EGS222" s="5"/>
      <c r="EGT222" s="5"/>
      <c r="EGU222" s="5"/>
      <c r="EGV222" s="5"/>
      <c r="EGW222" s="5"/>
      <c r="EGX222" s="5"/>
      <c r="EGY222" s="5"/>
      <c r="EGZ222" s="5"/>
      <c r="EHA222" s="5"/>
      <c r="EHB222" s="5"/>
      <c r="EHC222" s="5"/>
      <c r="EHD222" s="5"/>
      <c r="EHE222" s="5"/>
      <c r="EHF222" s="5"/>
      <c r="EHG222" s="5"/>
      <c r="EHH222" s="5"/>
      <c r="EHI222" s="5"/>
      <c r="EHJ222" s="5"/>
      <c r="EHK222" s="5"/>
      <c r="EHL222" s="5"/>
      <c r="EHM222" s="5"/>
      <c r="EHN222" s="5"/>
      <c r="EHO222" s="5"/>
      <c r="EHP222" s="5"/>
      <c r="EHQ222" s="5"/>
      <c r="EHR222" s="5"/>
      <c r="EHS222" s="5"/>
      <c r="EHT222" s="5"/>
      <c r="EHU222" s="5"/>
      <c r="EHV222" s="5"/>
      <c r="EHW222" s="5"/>
      <c r="EHX222" s="5"/>
      <c r="EHY222" s="5"/>
      <c r="EHZ222" s="5"/>
      <c r="EIA222" s="5"/>
      <c r="EIB222" s="5"/>
      <c r="EIC222" s="5"/>
      <c r="EID222" s="5"/>
      <c r="EIE222" s="5"/>
      <c r="EIF222" s="5"/>
      <c r="EIG222" s="5"/>
      <c r="EIH222" s="5"/>
      <c r="EII222" s="5"/>
      <c r="EIJ222" s="5"/>
      <c r="EIK222" s="5"/>
      <c r="EIL222" s="5"/>
      <c r="EIM222" s="5"/>
      <c r="EIN222" s="5"/>
      <c r="EIO222" s="5"/>
      <c r="EIP222" s="5"/>
      <c r="EIQ222" s="5"/>
      <c r="EIR222" s="5"/>
      <c r="EIS222" s="5"/>
      <c r="EIT222" s="5"/>
      <c r="EIU222" s="5"/>
      <c r="EIV222" s="5"/>
      <c r="EIW222" s="5"/>
      <c r="EIX222" s="5"/>
      <c r="EIY222" s="5"/>
      <c r="EIZ222" s="5"/>
      <c r="EJA222" s="5"/>
      <c r="EJB222" s="5"/>
      <c r="EJC222" s="5"/>
      <c r="EJD222" s="5"/>
      <c r="EJE222" s="5"/>
      <c r="EJF222" s="5"/>
      <c r="EJG222" s="5"/>
      <c r="EJH222" s="5"/>
      <c r="EJI222" s="5"/>
      <c r="EJJ222" s="5"/>
      <c r="EJK222" s="5"/>
      <c r="EJL222" s="5"/>
      <c r="EJM222" s="5"/>
      <c r="EJN222" s="5"/>
      <c r="EJO222" s="5"/>
      <c r="EJP222" s="5"/>
      <c r="EJQ222" s="5"/>
      <c r="EJR222" s="5"/>
      <c r="EJS222" s="5"/>
      <c r="EJT222" s="5"/>
      <c r="EJU222" s="5"/>
      <c r="EJV222" s="5"/>
      <c r="EJW222" s="5"/>
      <c r="EJX222" s="5"/>
      <c r="EJY222" s="5"/>
      <c r="EJZ222" s="5"/>
      <c r="EKA222" s="5"/>
      <c r="EKB222" s="5"/>
      <c r="EKC222" s="5"/>
      <c r="EKD222" s="5"/>
      <c r="EKE222" s="5"/>
      <c r="EKF222" s="5"/>
      <c r="EKG222" s="5"/>
      <c r="EKH222" s="5"/>
      <c r="EKI222" s="5"/>
      <c r="EKJ222" s="5"/>
      <c r="EKK222" s="5"/>
      <c r="EKL222" s="5"/>
      <c r="EKM222" s="5"/>
      <c r="EKN222" s="5"/>
      <c r="EKO222" s="5"/>
      <c r="EKP222" s="5"/>
      <c r="EKQ222" s="5"/>
      <c r="EKR222" s="5"/>
      <c r="EKS222" s="5"/>
      <c r="EKT222" s="5"/>
      <c r="EKU222" s="5"/>
      <c r="EKV222" s="5"/>
      <c r="EKW222" s="5"/>
      <c r="EKX222" s="5"/>
      <c r="EKY222" s="5"/>
      <c r="EKZ222" s="5"/>
      <c r="ELA222" s="5"/>
      <c r="ELB222" s="5"/>
      <c r="ELC222" s="5"/>
      <c r="ELD222" s="5"/>
      <c r="ELE222" s="5"/>
      <c r="ELF222" s="5"/>
      <c r="ELG222" s="5"/>
      <c r="ELH222" s="5"/>
      <c r="ELI222" s="5"/>
      <c r="ELJ222" s="5"/>
      <c r="ELK222" s="5"/>
      <c r="ELL222" s="5"/>
      <c r="ELM222" s="5"/>
      <c r="ELN222" s="5"/>
      <c r="ELO222" s="5"/>
      <c r="ELP222" s="5"/>
      <c r="ELQ222" s="5"/>
      <c r="ELR222" s="5"/>
      <c r="ELS222" s="5"/>
      <c r="ELT222" s="5"/>
      <c r="ELU222" s="5"/>
      <c r="ELV222" s="5"/>
      <c r="ELW222" s="5"/>
      <c r="ELX222" s="5"/>
      <c r="ELY222" s="5"/>
      <c r="ELZ222" s="5"/>
      <c r="EMA222" s="5"/>
      <c r="EMB222" s="5"/>
      <c r="EMC222" s="5"/>
      <c r="EMD222" s="5"/>
      <c r="EME222" s="5"/>
      <c r="EMF222" s="5"/>
      <c r="EMG222" s="5"/>
      <c r="EMH222" s="5"/>
      <c r="EMI222" s="5"/>
      <c r="EMJ222" s="5"/>
      <c r="EMK222" s="5"/>
      <c r="EML222" s="5"/>
      <c r="EMM222" s="5"/>
      <c r="EMN222" s="5"/>
      <c r="EMO222" s="5"/>
      <c r="EMP222" s="5"/>
      <c r="EMQ222" s="5"/>
      <c r="EMR222" s="5"/>
      <c r="EMS222" s="5"/>
      <c r="EMT222" s="5"/>
      <c r="EMU222" s="5"/>
      <c r="EMV222" s="5"/>
      <c r="EMW222" s="5"/>
      <c r="EMX222" s="5"/>
      <c r="EMY222" s="5"/>
      <c r="EMZ222" s="5"/>
      <c r="ENA222" s="5"/>
      <c r="ENB222" s="5"/>
      <c r="ENC222" s="5"/>
      <c r="END222" s="5"/>
      <c r="ENE222" s="5"/>
      <c r="ENF222" s="5"/>
      <c r="ENG222" s="5"/>
      <c r="ENH222" s="5"/>
      <c r="ENI222" s="5"/>
      <c r="ENJ222" s="5"/>
      <c r="ENK222" s="5"/>
      <c r="ENL222" s="5"/>
      <c r="ENM222" s="5"/>
      <c r="ENN222" s="5"/>
      <c r="ENO222" s="5"/>
      <c r="ENP222" s="5"/>
      <c r="ENQ222" s="5"/>
      <c r="ENR222" s="5"/>
      <c r="ENS222" s="5"/>
      <c r="ENT222" s="5"/>
      <c r="ENU222" s="5"/>
      <c r="ENV222" s="5"/>
      <c r="ENW222" s="5"/>
      <c r="ENX222" s="5"/>
      <c r="ENY222" s="5"/>
      <c r="ENZ222" s="5"/>
      <c r="EOA222" s="5"/>
      <c r="EOB222" s="5"/>
      <c r="EOC222" s="5"/>
      <c r="EOD222" s="5"/>
      <c r="EOE222" s="5"/>
      <c r="EOF222" s="5"/>
      <c r="EOG222" s="5"/>
      <c r="EOH222" s="5"/>
      <c r="EOI222" s="5"/>
      <c r="EOJ222" s="5"/>
      <c r="EOK222" s="5"/>
      <c r="EOL222" s="5"/>
      <c r="EOM222" s="5"/>
      <c r="EON222" s="5"/>
      <c r="EOO222" s="5"/>
      <c r="EOP222" s="5"/>
      <c r="EOQ222" s="5"/>
      <c r="EOR222" s="5"/>
      <c r="EOS222" s="5"/>
      <c r="EOT222" s="5"/>
      <c r="EOU222" s="5"/>
      <c r="EOV222" s="5"/>
      <c r="EOW222" s="5"/>
      <c r="EOX222" s="5"/>
      <c r="EOY222" s="5"/>
      <c r="EOZ222" s="5"/>
      <c r="EPA222" s="5"/>
      <c r="EPB222" s="5"/>
      <c r="EPC222" s="5"/>
      <c r="EPD222" s="5"/>
      <c r="EPE222" s="5"/>
      <c r="EPF222" s="5"/>
      <c r="EPG222" s="5"/>
      <c r="EPH222" s="5"/>
      <c r="EPI222" s="5"/>
      <c r="EPJ222" s="5"/>
      <c r="EPK222" s="5"/>
      <c r="EPL222" s="5"/>
      <c r="EPM222" s="5"/>
      <c r="EPN222" s="5"/>
      <c r="EPO222" s="5"/>
      <c r="EPP222" s="5"/>
      <c r="EPQ222" s="5"/>
      <c r="EPR222" s="5"/>
      <c r="EPS222" s="5"/>
      <c r="EPT222" s="5"/>
      <c r="EPU222" s="5"/>
      <c r="EPV222" s="5"/>
      <c r="EPW222" s="5"/>
      <c r="EPX222" s="5"/>
      <c r="EPY222" s="5"/>
      <c r="EPZ222" s="5"/>
      <c r="EQA222" s="5"/>
      <c r="EQB222" s="5"/>
      <c r="EQC222" s="5"/>
      <c r="EQD222" s="5"/>
      <c r="EQE222" s="5"/>
      <c r="EQF222" s="5"/>
      <c r="EQG222" s="5"/>
      <c r="EQH222" s="5"/>
      <c r="EQI222" s="5"/>
      <c r="EQJ222" s="5"/>
      <c r="EQK222" s="5"/>
      <c r="EQL222" s="5"/>
      <c r="EQM222" s="5"/>
      <c r="EQN222" s="5"/>
      <c r="EQO222" s="5"/>
      <c r="EQP222" s="5"/>
      <c r="EQQ222" s="5"/>
      <c r="EQR222" s="5"/>
      <c r="EQS222" s="5"/>
      <c r="EQT222" s="5"/>
      <c r="EQU222" s="5"/>
      <c r="EQV222" s="5"/>
      <c r="EQW222" s="5"/>
      <c r="EQX222" s="5"/>
      <c r="EQY222" s="5"/>
      <c r="EQZ222" s="5"/>
      <c r="ERA222" s="5"/>
      <c r="ERB222" s="5"/>
      <c r="ERC222" s="5"/>
      <c r="ERD222" s="5"/>
      <c r="ERE222" s="5"/>
      <c r="ERF222" s="5"/>
      <c r="ERG222" s="5"/>
      <c r="ERH222" s="5"/>
      <c r="ERI222" s="5"/>
      <c r="ERJ222" s="5"/>
      <c r="ERK222" s="5"/>
      <c r="ERL222" s="5"/>
      <c r="ERM222" s="5"/>
      <c r="ERN222" s="5"/>
      <c r="ERO222" s="5"/>
      <c r="ERP222" s="5"/>
      <c r="ERQ222" s="5"/>
      <c r="ERR222" s="5"/>
      <c r="ERS222" s="5"/>
      <c r="ERT222" s="5"/>
      <c r="ERU222" s="5"/>
      <c r="ERV222" s="5"/>
      <c r="ERW222" s="5"/>
      <c r="ERX222" s="5"/>
      <c r="ERY222" s="5"/>
      <c r="ERZ222" s="5"/>
      <c r="ESA222" s="5"/>
      <c r="ESB222" s="5"/>
      <c r="ESC222" s="5"/>
      <c r="ESD222" s="5"/>
      <c r="ESE222" s="5"/>
      <c r="ESF222" s="5"/>
      <c r="ESG222" s="5"/>
      <c r="ESH222" s="5"/>
      <c r="ESI222" s="5"/>
      <c r="ESJ222" s="5"/>
      <c r="ESK222" s="5"/>
      <c r="ESL222" s="5"/>
      <c r="ESM222" s="5"/>
      <c r="ESN222" s="5"/>
      <c r="ESO222" s="5"/>
      <c r="ESP222" s="5"/>
      <c r="ESQ222" s="5"/>
      <c r="ESR222" s="5"/>
      <c r="ESS222" s="5"/>
      <c r="EST222" s="5"/>
      <c r="ESU222" s="5"/>
      <c r="ESV222" s="5"/>
      <c r="ESW222" s="5"/>
      <c r="ESX222" s="5"/>
      <c r="ESY222" s="5"/>
      <c r="ESZ222" s="5"/>
      <c r="ETA222" s="5"/>
      <c r="ETB222" s="5"/>
      <c r="ETC222" s="5"/>
      <c r="ETD222" s="5"/>
      <c r="ETE222" s="5"/>
      <c r="ETF222" s="5"/>
      <c r="ETG222" s="5"/>
      <c r="ETH222" s="5"/>
      <c r="ETI222" s="5"/>
      <c r="ETJ222" s="5"/>
      <c r="ETK222" s="5"/>
      <c r="ETL222" s="5"/>
      <c r="ETM222" s="5"/>
      <c r="ETN222" s="5"/>
      <c r="ETO222" s="5"/>
      <c r="ETP222" s="5"/>
      <c r="ETQ222" s="5"/>
      <c r="ETR222" s="5"/>
      <c r="ETS222" s="5"/>
      <c r="ETT222" s="5"/>
      <c r="ETU222" s="5"/>
      <c r="ETV222" s="5"/>
      <c r="ETW222" s="5"/>
      <c r="ETX222" s="5"/>
      <c r="ETY222" s="5"/>
      <c r="ETZ222" s="5"/>
      <c r="EUA222" s="5"/>
      <c r="EUB222" s="5"/>
      <c r="EUC222" s="5"/>
      <c r="EUD222" s="5"/>
      <c r="EUE222" s="5"/>
      <c r="EUF222" s="5"/>
      <c r="EUG222" s="5"/>
      <c r="EUH222" s="5"/>
      <c r="EUI222" s="5"/>
      <c r="EUJ222" s="5"/>
      <c r="EUK222" s="5"/>
      <c r="EUL222" s="5"/>
      <c r="EUM222" s="5"/>
      <c r="EUN222" s="5"/>
      <c r="EUO222" s="5"/>
      <c r="EUP222" s="5"/>
      <c r="EUQ222" s="5"/>
      <c r="EUR222" s="5"/>
      <c r="EUS222" s="5"/>
      <c r="EUT222" s="5"/>
      <c r="EUU222" s="5"/>
      <c r="EUV222" s="5"/>
      <c r="EUW222" s="5"/>
      <c r="EUX222" s="5"/>
      <c r="EUY222" s="5"/>
      <c r="EUZ222" s="5"/>
      <c r="EVA222" s="5"/>
      <c r="EVB222" s="5"/>
      <c r="EVC222" s="5"/>
      <c r="EVD222" s="5"/>
      <c r="EVE222" s="5"/>
      <c r="EVF222" s="5"/>
      <c r="EVG222" s="5"/>
      <c r="EVH222" s="5"/>
      <c r="EVI222" s="5"/>
      <c r="EVJ222" s="5"/>
      <c r="EVK222" s="5"/>
      <c r="EVL222" s="5"/>
      <c r="EVM222" s="5"/>
      <c r="EVN222" s="5"/>
      <c r="EVO222" s="5"/>
      <c r="EVP222" s="5"/>
      <c r="EVQ222" s="5"/>
      <c r="EVR222" s="5"/>
      <c r="EVS222" s="5"/>
      <c r="EVT222" s="5"/>
      <c r="EVU222" s="5"/>
      <c r="EVV222" s="5"/>
      <c r="EVW222" s="5"/>
      <c r="EVX222" s="5"/>
      <c r="EVY222" s="5"/>
      <c r="EVZ222" s="5"/>
      <c r="EWA222" s="5"/>
      <c r="EWB222" s="5"/>
      <c r="EWC222" s="5"/>
      <c r="EWD222" s="5"/>
      <c r="EWE222" s="5"/>
      <c r="EWF222" s="5"/>
      <c r="EWG222" s="5"/>
      <c r="EWH222" s="5"/>
      <c r="EWI222" s="5"/>
      <c r="EWJ222" s="5"/>
      <c r="EWK222" s="5"/>
      <c r="EWL222" s="5"/>
      <c r="EWM222" s="5"/>
      <c r="EWN222" s="5"/>
      <c r="EWO222" s="5"/>
      <c r="EWP222" s="5"/>
      <c r="EWQ222" s="5"/>
      <c r="EWR222" s="5"/>
      <c r="EWS222" s="5"/>
      <c r="EWT222" s="5"/>
      <c r="EWU222" s="5"/>
      <c r="EWV222" s="5"/>
      <c r="EWW222" s="5"/>
      <c r="EWX222" s="5"/>
      <c r="EWY222" s="5"/>
      <c r="EWZ222" s="5"/>
      <c r="EXA222" s="5"/>
      <c r="EXB222" s="5"/>
      <c r="EXC222" s="5"/>
      <c r="EXD222" s="5"/>
      <c r="EXE222" s="5"/>
      <c r="EXF222" s="5"/>
      <c r="EXG222" s="5"/>
      <c r="EXH222" s="5"/>
      <c r="EXI222" s="5"/>
      <c r="EXJ222" s="5"/>
      <c r="EXK222" s="5"/>
      <c r="EXL222" s="5"/>
      <c r="EXM222" s="5"/>
      <c r="EXN222" s="5"/>
      <c r="EXO222" s="5"/>
      <c r="EXP222" s="5"/>
      <c r="EXQ222" s="5"/>
      <c r="EXR222" s="5"/>
      <c r="EXS222" s="5"/>
      <c r="EXT222" s="5"/>
      <c r="EXU222" s="5"/>
      <c r="EXV222" s="5"/>
      <c r="EXW222" s="5"/>
      <c r="EXX222" s="5"/>
      <c r="EXY222" s="5"/>
      <c r="EXZ222" s="5"/>
      <c r="EYA222" s="5"/>
      <c r="EYB222" s="5"/>
      <c r="EYC222" s="5"/>
      <c r="EYD222" s="5"/>
      <c r="EYE222" s="5"/>
      <c r="EYF222" s="5"/>
      <c r="EYG222" s="5"/>
      <c r="EYH222" s="5"/>
      <c r="EYI222" s="5"/>
      <c r="EYJ222" s="5"/>
      <c r="EYK222" s="5"/>
      <c r="EYL222" s="5"/>
      <c r="EYM222" s="5"/>
      <c r="EYN222" s="5"/>
      <c r="EYO222" s="5"/>
      <c r="EYP222" s="5"/>
      <c r="EYQ222" s="5"/>
      <c r="EYR222" s="5"/>
      <c r="EYS222" s="5"/>
      <c r="EYT222" s="5"/>
      <c r="EYU222" s="5"/>
      <c r="EYV222" s="5"/>
      <c r="EYW222" s="5"/>
      <c r="EYX222" s="5"/>
      <c r="EYY222" s="5"/>
      <c r="EYZ222" s="5"/>
      <c r="EZA222" s="5"/>
      <c r="EZB222" s="5"/>
      <c r="EZC222" s="5"/>
      <c r="EZD222" s="5"/>
      <c r="EZE222" s="5"/>
      <c r="EZF222" s="5"/>
      <c r="EZG222" s="5"/>
      <c r="EZH222" s="5"/>
      <c r="EZI222" s="5"/>
      <c r="EZJ222" s="5"/>
      <c r="EZK222" s="5"/>
      <c r="EZL222" s="5"/>
      <c r="EZM222" s="5"/>
      <c r="EZN222" s="5"/>
      <c r="EZO222" s="5"/>
      <c r="EZP222" s="5"/>
      <c r="EZQ222" s="5"/>
      <c r="EZR222" s="5"/>
      <c r="EZS222" s="5"/>
      <c r="EZT222" s="5"/>
      <c r="EZU222" s="5"/>
      <c r="EZV222" s="5"/>
      <c r="EZW222" s="5"/>
      <c r="EZX222" s="5"/>
      <c r="EZY222" s="5"/>
      <c r="EZZ222" s="5"/>
      <c r="FAA222" s="5"/>
      <c r="FAB222" s="5"/>
      <c r="FAC222" s="5"/>
      <c r="FAD222" s="5"/>
      <c r="FAE222" s="5"/>
      <c r="FAF222" s="5"/>
      <c r="FAG222" s="5"/>
      <c r="FAH222" s="5"/>
      <c r="FAI222" s="5"/>
      <c r="FAJ222" s="5"/>
      <c r="FAK222" s="5"/>
      <c r="FAL222" s="5"/>
      <c r="FAM222" s="5"/>
      <c r="FAN222" s="5"/>
      <c r="FAO222" s="5"/>
      <c r="FAP222" s="5"/>
      <c r="FAQ222" s="5"/>
      <c r="FAR222" s="5"/>
      <c r="FAS222" s="5"/>
      <c r="FAT222" s="5"/>
      <c r="FAU222" s="5"/>
      <c r="FAV222" s="5"/>
      <c r="FAW222" s="5"/>
      <c r="FAX222" s="5"/>
      <c r="FAY222" s="5"/>
      <c r="FAZ222" s="5"/>
      <c r="FBA222" s="5"/>
      <c r="FBB222" s="5"/>
      <c r="FBC222" s="5"/>
      <c r="FBD222" s="5"/>
      <c r="FBE222" s="5"/>
      <c r="FBF222" s="5"/>
      <c r="FBG222" s="5"/>
      <c r="FBH222" s="5"/>
      <c r="FBI222" s="5"/>
      <c r="FBJ222" s="5"/>
      <c r="FBK222" s="5"/>
      <c r="FBL222" s="5"/>
      <c r="FBM222" s="5"/>
      <c r="FBN222" s="5"/>
      <c r="FBO222" s="5"/>
      <c r="FBP222" s="5"/>
      <c r="FBQ222" s="5"/>
      <c r="FBR222" s="5"/>
      <c r="FBS222" s="5"/>
      <c r="FBT222" s="5"/>
      <c r="FBU222" s="5"/>
      <c r="FBV222" s="5"/>
      <c r="FBW222" s="5"/>
      <c r="FBX222" s="5"/>
      <c r="FBY222" s="5"/>
      <c r="FBZ222" s="5"/>
      <c r="FCA222" s="5"/>
      <c r="FCB222" s="5"/>
      <c r="FCC222" s="5"/>
      <c r="FCD222" s="5"/>
      <c r="FCE222" s="5"/>
      <c r="FCF222" s="5"/>
      <c r="FCG222" s="5"/>
      <c r="FCH222" s="5"/>
      <c r="FCI222" s="5"/>
      <c r="FCJ222" s="5"/>
      <c r="FCK222" s="5"/>
      <c r="FCL222" s="5"/>
      <c r="FCM222" s="5"/>
      <c r="FCN222" s="5"/>
      <c r="FCO222" s="5"/>
      <c r="FCP222" s="5"/>
      <c r="FCQ222" s="5"/>
      <c r="FCR222" s="5"/>
      <c r="FCS222" s="5"/>
      <c r="FCT222" s="5"/>
      <c r="FCU222" s="5"/>
      <c r="FCV222" s="5"/>
      <c r="FCW222" s="5"/>
      <c r="FCX222" s="5"/>
      <c r="FCY222" s="5"/>
      <c r="FCZ222" s="5"/>
      <c r="FDA222" s="5"/>
      <c r="FDB222" s="5"/>
      <c r="FDC222" s="5"/>
      <c r="FDD222" s="5"/>
      <c r="FDE222" s="5"/>
      <c r="FDF222" s="5"/>
      <c r="FDG222" s="5"/>
      <c r="FDH222" s="5"/>
      <c r="FDI222" s="5"/>
      <c r="FDJ222" s="5"/>
      <c r="FDK222" s="5"/>
      <c r="FDL222" s="5"/>
      <c r="FDM222" s="5"/>
      <c r="FDN222" s="5"/>
      <c r="FDO222" s="5"/>
      <c r="FDP222" s="5"/>
      <c r="FDQ222" s="5"/>
      <c r="FDR222" s="5"/>
      <c r="FDS222" s="5"/>
      <c r="FDT222" s="5"/>
      <c r="FDU222" s="5"/>
      <c r="FDV222" s="5"/>
      <c r="FDW222" s="5"/>
      <c r="FDX222" s="5"/>
      <c r="FDY222" s="5"/>
      <c r="FDZ222" s="5"/>
      <c r="FEA222" s="5"/>
      <c r="FEB222" s="5"/>
      <c r="FEC222" s="5"/>
      <c r="FED222" s="5"/>
      <c r="FEE222" s="5"/>
      <c r="FEF222" s="5"/>
      <c r="FEG222" s="5"/>
      <c r="FEH222" s="5"/>
      <c r="FEI222" s="5"/>
      <c r="FEJ222" s="5"/>
      <c r="FEK222" s="5"/>
      <c r="FEL222" s="5"/>
      <c r="FEM222" s="5"/>
      <c r="FEN222" s="5"/>
      <c r="FEO222" s="5"/>
      <c r="FEP222" s="5"/>
      <c r="FEQ222" s="5"/>
      <c r="FER222" s="5"/>
      <c r="FES222" s="5"/>
      <c r="FET222" s="5"/>
      <c r="FEU222" s="5"/>
      <c r="FEV222" s="5"/>
      <c r="FEW222" s="5"/>
      <c r="FEX222" s="5"/>
      <c r="FEY222" s="5"/>
      <c r="FEZ222" s="5"/>
      <c r="FFA222" s="5"/>
      <c r="FFB222" s="5"/>
      <c r="FFC222" s="5"/>
      <c r="FFD222" s="5"/>
      <c r="FFE222" s="5"/>
      <c r="FFF222" s="5"/>
      <c r="FFG222" s="5"/>
      <c r="FFH222" s="5"/>
      <c r="FFI222" s="5"/>
      <c r="FFJ222" s="5"/>
      <c r="FFK222" s="5"/>
      <c r="FFL222" s="5"/>
      <c r="FFM222" s="5"/>
      <c r="FFN222" s="5"/>
      <c r="FFO222" s="5"/>
      <c r="FFP222" s="5"/>
      <c r="FFQ222" s="5"/>
      <c r="FFR222" s="5"/>
      <c r="FFS222" s="5"/>
      <c r="FFT222" s="5"/>
      <c r="FFU222" s="5"/>
      <c r="FFV222" s="5"/>
      <c r="FFW222" s="5"/>
      <c r="FFX222" s="5"/>
      <c r="FFY222" s="5"/>
      <c r="FFZ222" s="5"/>
      <c r="FGA222" s="5"/>
      <c r="FGB222" s="5"/>
      <c r="FGC222" s="5"/>
      <c r="FGD222" s="5"/>
      <c r="FGE222" s="5"/>
      <c r="FGF222" s="5"/>
      <c r="FGG222" s="5"/>
      <c r="FGH222" s="5"/>
      <c r="FGI222" s="5"/>
      <c r="FGJ222" s="5"/>
      <c r="FGK222" s="5"/>
      <c r="FGL222" s="5"/>
      <c r="FGM222" s="5"/>
      <c r="FGN222" s="5"/>
      <c r="FGO222" s="5"/>
      <c r="FGP222" s="5"/>
      <c r="FGQ222" s="5"/>
      <c r="FGR222" s="5"/>
      <c r="FGS222" s="5"/>
      <c r="FGT222" s="5"/>
      <c r="FGU222" s="5"/>
      <c r="FGV222" s="5"/>
      <c r="FGW222" s="5"/>
      <c r="FGX222" s="5"/>
      <c r="FGY222" s="5"/>
      <c r="FGZ222" s="5"/>
      <c r="FHA222" s="5"/>
      <c r="FHB222" s="5"/>
      <c r="FHC222" s="5"/>
      <c r="FHD222" s="5"/>
      <c r="FHE222" s="5"/>
      <c r="FHF222" s="5"/>
      <c r="FHG222" s="5"/>
      <c r="FHH222" s="5"/>
      <c r="FHI222" s="5"/>
      <c r="FHJ222" s="5"/>
      <c r="FHK222" s="5"/>
      <c r="FHL222" s="5"/>
      <c r="FHM222" s="5"/>
      <c r="FHN222" s="5"/>
      <c r="FHO222" s="5"/>
      <c r="FHP222" s="5"/>
      <c r="FHQ222" s="5"/>
      <c r="FHR222" s="5"/>
      <c r="FHS222" s="5"/>
      <c r="FHT222" s="5"/>
      <c r="FHU222" s="5"/>
      <c r="FHV222" s="5"/>
      <c r="FHW222" s="5"/>
      <c r="FHX222" s="5"/>
      <c r="FHY222" s="5"/>
      <c r="FHZ222" s="5"/>
      <c r="FIA222" s="5"/>
      <c r="FIB222" s="5"/>
      <c r="FIC222" s="5"/>
      <c r="FID222" s="5"/>
      <c r="FIE222" s="5"/>
      <c r="FIF222" s="5"/>
      <c r="FIG222" s="5"/>
      <c r="FIH222" s="5"/>
      <c r="FII222" s="5"/>
      <c r="FIJ222" s="5"/>
      <c r="FIK222" s="5"/>
      <c r="FIL222" s="5"/>
      <c r="FIM222" s="5"/>
      <c r="FIN222" s="5"/>
      <c r="FIO222" s="5"/>
      <c r="FIP222" s="5"/>
      <c r="FIQ222" s="5"/>
      <c r="FIR222" s="5"/>
      <c r="FIS222" s="5"/>
      <c r="FIT222" s="5"/>
      <c r="FIU222" s="5"/>
      <c r="FIV222" s="5"/>
      <c r="FIW222" s="5"/>
      <c r="FIX222" s="5"/>
      <c r="FIY222" s="5"/>
      <c r="FIZ222" s="5"/>
      <c r="FJA222" s="5"/>
      <c r="FJB222" s="5"/>
      <c r="FJC222" s="5"/>
      <c r="FJD222" s="5"/>
      <c r="FJE222" s="5"/>
      <c r="FJF222" s="5"/>
      <c r="FJG222" s="5"/>
      <c r="FJH222" s="5"/>
      <c r="FJI222" s="5"/>
      <c r="FJJ222" s="5"/>
      <c r="FJK222" s="5"/>
      <c r="FJL222" s="5"/>
      <c r="FJM222" s="5"/>
      <c r="FJN222" s="5"/>
      <c r="FJO222" s="5"/>
      <c r="FJP222" s="5"/>
      <c r="FJQ222" s="5"/>
      <c r="FJR222" s="5"/>
      <c r="FJS222" s="5"/>
      <c r="FJT222" s="5"/>
      <c r="FJU222" s="5"/>
      <c r="FJV222" s="5"/>
      <c r="FJW222" s="5"/>
      <c r="FJX222" s="5"/>
      <c r="FJY222" s="5"/>
      <c r="FJZ222" s="5"/>
      <c r="FKA222" s="5"/>
      <c r="FKB222" s="5"/>
      <c r="FKC222" s="5"/>
      <c r="FKD222" s="5"/>
      <c r="FKE222" s="5"/>
      <c r="FKF222" s="5"/>
      <c r="FKG222" s="5"/>
      <c r="FKH222" s="5"/>
      <c r="FKI222" s="5"/>
      <c r="FKJ222" s="5"/>
      <c r="FKK222" s="5"/>
      <c r="FKL222" s="5"/>
      <c r="FKM222" s="5"/>
      <c r="FKN222" s="5"/>
      <c r="FKO222" s="5"/>
      <c r="FKP222" s="5"/>
      <c r="FKQ222" s="5"/>
      <c r="FKR222" s="5"/>
      <c r="FKS222" s="5"/>
      <c r="FKT222" s="5"/>
      <c r="FKU222" s="5"/>
      <c r="FKV222" s="5"/>
      <c r="FKW222" s="5"/>
      <c r="FKX222" s="5"/>
      <c r="FKY222" s="5"/>
      <c r="FKZ222" s="5"/>
      <c r="FLA222" s="5"/>
      <c r="FLB222" s="5"/>
      <c r="FLC222" s="5"/>
      <c r="FLD222" s="5"/>
      <c r="FLE222" s="5"/>
      <c r="FLF222" s="5"/>
      <c r="FLG222" s="5"/>
      <c r="FLH222" s="5"/>
      <c r="FLI222" s="5"/>
      <c r="FLJ222" s="5"/>
      <c r="FLK222" s="5"/>
      <c r="FLL222" s="5"/>
      <c r="FLM222" s="5"/>
      <c r="FLN222" s="5"/>
      <c r="FLO222" s="5"/>
      <c r="FLP222" s="5"/>
      <c r="FLQ222" s="5"/>
      <c r="FLR222" s="5"/>
      <c r="FLS222" s="5"/>
      <c r="FLT222" s="5"/>
      <c r="FLU222" s="5"/>
      <c r="FLV222" s="5"/>
      <c r="FLW222" s="5"/>
      <c r="FLX222" s="5"/>
      <c r="FLY222" s="5"/>
      <c r="FLZ222" s="5"/>
      <c r="FMA222" s="5"/>
      <c r="FMB222" s="5"/>
      <c r="FMC222" s="5"/>
      <c r="FMD222" s="5"/>
      <c r="FME222" s="5"/>
      <c r="FMF222" s="5"/>
      <c r="FMG222" s="5"/>
      <c r="FMH222" s="5"/>
      <c r="FMI222" s="5"/>
      <c r="FMJ222" s="5"/>
      <c r="FMK222" s="5"/>
      <c r="FML222" s="5"/>
      <c r="FMM222" s="5"/>
      <c r="FMN222" s="5"/>
      <c r="FMO222" s="5"/>
      <c r="FMP222" s="5"/>
      <c r="FMQ222" s="5"/>
      <c r="FMR222" s="5"/>
      <c r="FMS222" s="5"/>
      <c r="FMT222" s="5"/>
      <c r="FMU222" s="5"/>
      <c r="FMV222" s="5"/>
      <c r="FMW222" s="5"/>
      <c r="FMX222" s="5"/>
      <c r="FMY222" s="5"/>
      <c r="FMZ222" s="5"/>
      <c r="FNA222" s="5"/>
      <c r="FNB222" s="5"/>
      <c r="FNC222" s="5"/>
      <c r="FND222" s="5"/>
      <c r="FNE222" s="5"/>
      <c r="FNF222" s="5"/>
      <c r="FNG222" s="5"/>
      <c r="FNH222" s="5"/>
      <c r="FNI222" s="5"/>
      <c r="FNJ222" s="5"/>
      <c r="FNK222" s="5"/>
      <c r="FNL222" s="5"/>
      <c r="FNM222" s="5"/>
      <c r="FNN222" s="5"/>
      <c r="FNO222" s="5"/>
      <c r="FNP222" s="5"/>
      <c r="FNQ222" s="5"/>
      <c r="FNR222" s="5"/>
      <c r="FNS222" s="5"/>
      <c r="FNT222" s="5"/>
      <c r="FNU222" s="5"/>
      <c r="FNV222" s="5"/>
      <c r="FNW222" s="5"/>
      <c r="FNX222" s="5"/>
      <c r="FNY222" s="5"/>
      <c r="FNZ222" s="5"/>
      <c r="FOA222" s="5"/>
      <c r="FOB222" s="5"/>
      <c r="FOC222" s="5"/>
      <c r="FOD222" s="5"/>
      <c r="FOE222" s="5"/>
      <c r="FOF222" s="5"/>
      <c r="FOG222" s="5"/>
      <c r="FOH222" s="5"/>
      <c r="FOI222" s="5"/>
      <c r="FOJ222" s="5"/>
      <c r="FOK222" s="5"/>
      <c r="FOL222" s="5"/>
      <c r="FOM222" s="5"/>
      <c r="FON222" s="5"/>
      <c r="FOO222" s="5"/>
      <c r="FOP222" s="5"/>
      <c r="FOQ222" s="5"/>
      <c r="FOR222" s="5"/>
      <c r="FOS222" s="5"/>
      <c r="FOT222" s="5"/>
      <c r="FOU222" s="5"/>
      <c r="FOV222" s="5"/>
      <c r="FOW222" s="5"/>
      <c r="FOX222" s="5"/>
      <c r="FOY222" s="5"/>
      <c r="FOZ222" s="5"/>
      <c r="FPA222" s="5"/>
      <c r="FPB222" s="5"/>
      <c r="FPC222" s="5"/>
      <c r="FPD222" s="5"/>
      <c r="FPE222" s="5"/>
      <c r="FPF222" s="5"/>
      <c r="FPG222" s="5"/>
      <c r="FPH222" s="5"/>
      <c r="FPI222" s="5"/>
      <c r="FPJ222" s="5"/>
      <c r="FPK222" s="5"/>
      <c r="FPL222" s="5"/>
      <c r="FPM222" s="5"/>
      <c r="FPN222" s="5"/>
      <c r="FPO222" s="5"/>
      <c r="FPP222" s="5"/>
      <c r="FPQ222" s="5"/>
      <c r="FPR222" s="5"/>
      <c r="FPS222" s="5"/>
      <c r="FPT222" s="5"/>
      <c r="FPU222" s="5"/>
      <c r="FPV222" s="5"/>
      <c r="FPW222" s="5"/>
      <c r="FPX222" s="5"/>
      <c r="FPY222" s="5"/>
      <c r="FPZ222" s="5"/>
      <c r="FQA222" s="5"/>
      <c r="FQB222" s="5"/>
      <c r="FQC222" s="5"/>
      <c r="FQD222" s="5"/>
      <c r="FQE222" s="5"/>
      <c r="FQF222" s="5"/>
      <c r="FQG222" s="5"/>
      <c r="FQH222" s="5"/>
      <c r="FQI222" s="5"/>
      <c r="FQJ222" s="5"/>
      <c r="FQK222" s="5"/>
      <c r="FQL222" s="5"/>
      <c r="FQM222" s="5"/>
      <c r="FQN222" s="5"/>
      <c r="FQO222" s="5"/>
      <c r="FQP222" s="5"/>
      <c r="FQQ222" s="5"/>
      <c r="FQR222" s="5"/>
      <c r="FQS222" s="5"/>
      <c r="FQT222" s="5"/>
      <c r="FQU222" s="5"/>
      <c r="FQV222" s="5"/>
      <c r="FQW222" s="5"/>
      <c r="FQX222" s="5"/>
      <c r="FQY222" s="5"/>
      <c r="FQZ222" s="5"/>
      <c r="FRA222" s="5"/>
      <c r="FRB222" s="5"/>
      <c r="FRC222" s="5"/>
      <c r="FRD222" s="5"/>
      <c r="FRE222" s="5"/>
      <c r="FRF222" s="5"/>
      <c r="FRG222" s="5"/>
      <c r="FRH222" s="5"/>
      <c r="FRI222" s="5"/>
      <c r="FRJ222" s="5"/>
      <c r="FRK222" s="5"/>
      <c r="FRL222" s="5"/>
      <c r="FRM222" s="5"/>
      <c r="FRN222" s="5"/>
      <c r="FRO222" s="5"/>
      <c r="FRP222" s="5"/>
      <c r="FRQ222" s="5"/>
      <c r="FRR222" s="5"/>
      <c r="FRS222" s="5"/>
      <c r="FRT222" s="5"/>
      <c r="FRU222" s="5"/>
      <c r="FRV222" s="5"/>
      <c r="FRW222" s="5"/>
      <c r="FRX222" s="5"/>
      <c r="FRY222" s="5"/>
      <c r="FRZ222" s="5"/>
      <c r="FSA222" s="5"/>
      <c r="FSB222" s="5"/>
      <c r="FSC222" s="5"/>
      <c r="FSD222" s="5"/>
      <c r="FSE222" s="5"/>
      <c r="FSF222" s="5"/>
      <c r="FSG222" s="5"/>
      <c r="FSH222" s="5"/>
      <c r="FSI222" s="5"/>
      <c r="FSJ222" s="5"/>
      <c r="FSK222" s="5"/>
      <c r="FSL222" s="5"/>
      <c r="FSM222" s="5"/>
      <c r="FSN222" s="5"/>
      <c r="FSO222" s="5"/>
      <c r="FSP222" s="5"/>
      <c r="FSQ222" s="5"/>
      <c r="FSR222" s="5"/>
      <c r="FSS222" s="5"/>
      <c r="FST222" s="5"/>
      <c r="FSU222" s="5"/>
      <c r="FSV222" s="5"/>
      <c r="FSW222" s="5"/>
      <c r="FSX222" s="5"/>
      <c r="FSY222" s="5"/>
      <c r="FSZ222" s="5"/>
      <c r="FTA222" s="5"/>
      <c r="FTB222" s="5"/>
      <c r="FTC222" s="5"/>
      <c r="FTD222" s="5"/>
      <c r="FTE222" s="5"/>
      <c r="FTF222" s="5"/>
      <c r="FTG222" s="5"/>
      <c r="FTH222" s="5"/>
      <c r="FTI222" s="5"/>
      <c r="FTJ222" s="5"/>
      <c r="FTK222" s="5"/>
      <c r="FTL222" s="5"/>
      <c r="FTM222" s="5"/>
      <c r="FTN222" s="5"/>
      <c r="FTO222" s="5"/>
      <c r="FTP222" s="5"/>
      <c r="FTQ222" s="5"/>
      <c r="FTR222" s="5"/>
      <c r="FTS222" s="5"/>
      <c r="FTT222" s="5"/>
      <c r="FTU222" s="5"/>
      <c r="FTV222" s="5"/>
      <c r="FTW222" s="5"/>
      <c r="FTX222" s="5"/>
      <c r="FTY222" s="5"/>
      <c r="FTZ222" s="5"/>
      <c r="FUA222" s="5"/>
      <c r="FUB222" s="5"/>
      <c r="FUC222" s="5"/>
      <c r="FUD222" s="5"/>
      <c r="FUE222" s="5"/>
      <c r="FUF222" s="5"/>
      <c r="FUG222" s="5"/>
      <c r="FUH222" s="5"/>
      <c r="FUI222" s="5"/>
      <c r="FUJ222" s="5"/>
      <c r="FUK222" s="5"/>
      <c r="FUL222" s="5"/>
      <c r="FUM222" s="5"/>
      <c r="FUN222" s="5"/>
      <c r="FUO222" s="5"/>
      <c r="FUP222" s="5"/>
      <c r="FUQ222" s="5"/>
      <c r="FUR222" s="5"/>
      <c r="FUS222" s="5"/>
      <c r="FUT222" s="5"/>
      <c r="FUU222" s="5"/>
      <c r="FUV222" s="5"/>
      <c r="FUW222" s="5"/>
      <c r="FUX222" s="5"/>
      <c r="FUY222" s="5"/>
      <c r="FUZ222" s="5"/>
      <c r="FVA222" s="5"/>
      <c r="FVB222" s="5"/>
      <c r="FVC222" s="5"/>
      <c r="FVD222" s="5"/>
      <c r="FVE222" s="5"/>
      <c r="FVF222" s="5"/>
      <c r="FVG222" s="5"/>
      <c r="FVH222" s="5"/>
      <c r="FVI222" s="5"/>
      <c r="FVJ222" s="5"/>
      <c r="FVK222" s="5"/>
      <c r="FVL222" s="5"/>
      <c r="FVM222" s="5"/>
      <c r="FVN222" s="5"/>
      <c r="FVO222" s="5"/>
      <c r="FVP222" s="5"/>
      <c r="FVQ222" s="5"/>
      <c r="FVR222" s="5"/>
      <c r="FVS222" s="5"/>
      <c r="FVT222" s="5"/>
      <c r="FVU222" s="5"/>
      <c r="FVV222" s="5"/>
      <c r="FVW222" s="5"/>
      <c r="FVX222" s="5"/>
      <c r="FVY222" s="5"/>
      <c r="FVZ222" s="5"/>
      <c r="FWA222" s="5"/>
      <c r="FWB222" s="5"/>
      <c r="FWC222" s="5"/>
      <c r="FWD222" s="5"/>
      <c r="FWE222" s="5"/>
      <c r="FWF222" s="5"/>
      <c r="FWG222" s="5"/>
      <c r="FWH222" s="5"/>
      <c r="FWI222" s="5"/>
      <c r="FWJ222" s="5"/>
      <c r="FWK222" s="5"/>
      <c r="FWL222" s="5"/>
      <c r="FWM222" s="5"/>
      <c r="FWN222" s="5"/>
      <c r="FWO222" s="5"/>
      <c r="FWP222" s="5"/>
      <c r="FWQ222" s="5"/>
      <c r="FWR222" s="5"/>
      <c r="FWS222" s="5"/>
      <c r="FWT222" s="5"/>
      <c r="FWU222" s="5"/>
      <c r="FWV222" s="5"/>
      <c r="FWW222" s="5"/>
      <c r="FWX222" s="5"/>
      <c r="FWY222" s="5"/>
      <c r="FWZ222" s="5"/>
      <c r="FXA222" s="5"/>
      <c r="FXB222" s="5"/>
      <c r="FXC222" s="5"/>
      <c r="FXD222" s="5"/>
      <c r="FXE222" s="5"/>
      <c r="FXF222" s="5"/>
      <c r="FXG222" s="5"/>
      <c r="FXH222" s="5"/>
      <c r="FXI222" s="5"/>
      <c r="FXJ222" s="5"/>
      <c r="FXK222" s="5"/>
      <c r="FXL222" s="5"/>
      <c r="FXM222" s="5"/>
      <c r="FXN222" s="5"/>
      <c r="FXO222" s="5"/>
      <c r="FXP222" s="5"/>
      <c r="FXQ222" s="5"/>
      <c r="FXR222" s="5"/>
      <c r="FXS222" s="5"/>
      <c r="FXT222" s="5"/>
      <c r="FXU222" s="5"/>
      <c r="FXV222" s="5"/>
      <c r="FXW222" s="5"/>
      <c r="FXX222" s="5"/>
      <c r="FXY222" s="5"/>
      <c r="FXZ222" s="5"/>
      <c r="FYA222" s="5"/>
      <c r="FYB222" s="5"/>
      <c r="FYC222" s="5"/>
      <c r="FYD222" s="5"/>
      <c r="FYE222" s="5"/>
      <c r="FYF222" s="5"/>
      <c r="FYG222" s="5"/>
      <c r="FYH222" s="5"/>
      <c r="FYI222" s="5"/>
      <c r="FYJ222" s="5"/>
      <c r="FYK222" s="5"/>
      <c r="FYL222" s="5"/>
      <c r="FYM222" s="5"/>
      <c r="FYN222" s="5"/>
      <c r="FYO222" s="5"/>
      <c r="FYP222" s="5"/>
      <c r="FYQ222" s="5"/>
      <c r="FYR222" s="5"/>
      <c r="FYS222" s="5"/>
      <c r="FYT222" s="5"/>
      <c r="FYU222" s="5"/>
      <c r="FYV222" s="5"/>
      <c r="FYW222" s="5"/>
      <c r="FYX222" s="5"/>
      <c r="FYY222" s="5"/>
      <c r="FYZ222" s="5"/>
      <c r="FZA222" s="5"/>
      <c r="FZB222" s="5"/>
      <c r="FZC222" s="5"/>
      <c r="FZD222" s="5"/>
      <c r="FZE222" s="5"/>
      <c r="FZF222" s="5"/>
      <c r="FZG222" s="5"/>
      <c r="FZH222" s="5"/>
      <c r="FZI222" s="5"/>
      <c r="FZJ222" s="5"/>
      <c r="FZK222" s="5"/>
      <c r="FZL222" s="5"/>
      <c r="FZM222" s="5"/>
      <c r="FZN222" s="5"/>
      <c r="FZO222" s="5"/>
      <c r="FZP222" s="5"/>
      <c r="FZQ222" s="5"/>
      <c r="FZR222" s="5"/>
      <c r="FZS222" s="5"/>
      <c r="FZT222" s="5"/>
      <c r="FZU222" s="5"/>
      <c r="FZV222" s="5"/>
      <c r="FZW222" s="5"/>
      <c r="FZX222" s="5"/>
      <c r="FZY222" s="5"/>
      <c r="FZZ222" s="5"/>
      <c r="GAA222" s="5"/>
      <c r="GAB222" s="5"/>
      <c r="GAC222" s="5"/>
      <c r="GAD222" s="5"/>
      <c r="GAE222" s="5"/>
      <c r="GAF222" s="5"/>
      <c r="GAG222" s="5"/>
      <c r="GAH222" s="5"/>
      <c r="GAI222" s="5"/>
      <c r="GAJ222" s="5"/>
      <c r="GAK222" s="5"/>
      <c r="GAL222" s="5"/>
      <c r="GAM222" s="5"/>
      <c r="GAN222" s="5"/>
      <c r="GAO222" s="5"/>
      <c r="GAP222" s="5"/>
      <c r="GAQ222" s="5"/>
      <c r="GAR222" s="5"/>
      <c r="GAS222" s="5"/>
      <c r="GAT222" s="5"/>
      <c r="GAU222" s="5"/>
      <c r="GAV222" s="5"/>
      <c r="GAW222" s="5"/>
      <c r="GAX222" s="5"/>
      <c r="GAY222" s="5"/>
      <c r="GAZ222" s="5"/>
      <c r="GBA222" s="5"/>
      <c r="GBB222" s="5"/>
      <c r="GBC222" s="5"/>
      <c r="GBD222" s="5"/>
      <c r="GBE222" s="5"/>
      <c r="GBF222" s="5"/>
      <c r="GBG222" s="5"/>
      <c r="GBH222" s="5"/>
      <c r="GBI222" s="5"/>
      <c r="GBJ222" s="5"/>
      <c r="GBK222" s="5"/>
      <c r="GBL222" s="5"/>
      <c r="GBM222" s="5"/>
      <c r="GBN222" s="5"/>
      <c r="GBO222" s="5"/>
      <c r="GBP222" s="5"/>
      <c r="GBQ222" s="5"/>
      <c r="GBR222" s="5"/>
      <c r="GBS222" s="5"/>
      <c r="GBT222" s="5"/>
      <c r="GBU222" s="5"/>
      <c r="GBV222" s="5"/>
      <c r="GBW222" s="5"/>
      <c r="GBX222" s="5"/>
      <c r="GBY222" s="5"/>
      <c r="GBZ222" s="5"/>
      <c r="GCA222" s="5"/>
      <c r="GCB222" s="5"/>
      <c r="GCC222" s="5"/>
      <c r="GCD222" s="5"/>
      <c r="GCE222" s="5"/>
      <c r="GCF222" s="5"/>
      <c r="GCG222" s="5"/>
      <c r="GCH222" s="5"/>
      <c r="GCI222" s="5"/>
      <c r="GCJ222" s="5"/>
      <c r="GCK222" s="5"/>
      <c r="GCL222" s="5"/>
      <c r="GCM222" s="5"/>
      <c r="GCN222" s="5"/>
      <c r="GCO222" s="5"/>
      <c r="GCP222" s="5"/>
      <c r="GCQ222" s="5"/>
      <c r="GCR222" s="5"/>
      <c r="GCS222" s="5"/>
      <c r="GCT222" s="5"/>
      <c r="GCU222" s="5"/>
      <c r="GCV222" s="5"/>
      <c r="GCW222" s="5"/>
      <c r="GCX222" s="5"/>
      <c r="GCY222" s="5"/>
      <c r="GCZ222" s="5"/>
      <c r="GDA222" s="5"/>
      <c r="GDB222" s="5"/>
      <c r="GDC222" s="5"/>
      <c r="GDD222" s="5"/>
      <c r="GDE222" s="5"/>
      <c r="GDF222" s="5"/>
      <c r="GDG222" s="5"/>
      <c r="GDH222" s="5"/>
      <c r="GDI222" s="5"/>
      <c r="GDJ222" s="5"/>
      <c r="GDK222" s="5"/>
      <c r="GDL222" s="5"/>
      <c r="GDM222" s="5"/>
      <c r="GDN222" s="5"/>
      <c r="GDO222" s="5"/>
      <c r="GDP222" s="5"/>
      <c r="GDQ222" s="5"/>
      <c r="GDR222" s="5"/>
      <c r="GDS222" s="5"/>
      <c r="GDT222" s="5"/>
      <c r="GDU222" s="5"/>
      <c r="GDV222" s="5"/>
      <c r="GDW222" s="5"/>
      <c r="GDX222" s="5"/>
      <c r="GDY222" s="5"/>
      <c r="GDZ222" s="5"/>
      <c r="GEA222" s="5"/>
      <c r="GEB222" s="5"/>
      <c r="GEC222" s="5"/>
      <c r="GED222" s="5"/>
      <c r="GEE222" s="5"/>
      <c r="GEF222" s="5"/>
      <c r="GEG222" s="5"/>
      <c r="GEH222" s="5"/>
      <c r="GEI222" s="5"/>
      <c r="GEJ222" s="5"/>
      <c r="GEK222" s="5"/>
      <c r="GEL222" s="5"/>
      <c r="GEM222" s="5"/>
      <c r="GEN222" s="5"/>
      <c r="GEO222" s="5"/>
      <c r="GEP222" s="5"/>
      <c r="GEQ222" s="5"/>
      <c r="GER222" s="5"/>
      <c r="GES222" s="5"/>
      <c r="GET222" s="5"/>
      <c r="GEU222" s="5"/>
      <c r="GEV222" s="5"/>
      <c r="GEW222" s="5"/>
      <c r="GEX222" s="5"/>
      <c r="GEY222" s="5"/>
      <c r="GEZ222" s="5"/>
      <c r="GFA222" s="5"/>
      <c r="GFB222" s="5"/>
      <c r="GFC222" s="5"/>
      <c r="GFD222" s="5"/>
      <c r="GFE222" s="5"/>
      <c r="GFF222" s="5"/>
      <c r="GFG222" s="5"/>
      <c r="GFH222" s="5"/>
      <c r="GFI222" s="5"/>
      <c r="GFJ222" s="5"/>
      <c r="GFK222" s="5"/>
      <c r="GFL222" s="5"/>
      <c r="GFM222" s="5"/>
      <c r="GFN222" s="5"/>
      <c r="GFO222" s="5"/>
      <c r="GFP222" s="5"/>
      <c r="GFQ222" s="5"/>
      <c r="GFR222" s="5"/>
      <c r="GFS222" s="5"/>
      <c r="GFT222" s="5"/>
      <c r="GFU222" s="5"/>
      <c r="GFV222" s="5"/>
      <c r="GFW222" s="5"/>
      <c r="GFX222" s="5"/>
      <c r="GFY222" s="5"/>
      <c r="GFZ222" s="5"/>
      <c r="GGA222" s="5"/>
      <c r="GGB222" s="5"/>
      <c r="GGC222" s="5"/>
      <c r="GGD222" s="5"/>
      <c r="GGE222" s="5"/>
      <c r="GGF222" s="5"/>
      <c r="GGG222" s="5"/>
      <c r="GGH222" s="5"/>
      <c r="GGI222" s="5"/>
      <c r="GGJ222" s="5"/>
      <c r="GGK222" s="5"/>
      <c r="GGL222" s="5"/>
      <c r="GGM222" s="5"/>
      <c r="GGN222" s="5"/>
      <c r="GGO222" s="5"/>
      <c r="GGP222" s="5"/>
      <c r="GGQ222" s="5"/>
      <c r="GGR222" s="5"/>
      <c r="GGS222" s="5"/>
      <c r="GGT222" s="5"/>
      <c r="GGU222" s="5"/>
      <c r="GGV222" s="5"/>
      <c r="GGW222" s="5"/>
      <c r="GGX222" s="5"/>
      <c r="GGY222" s="5"/>
      <c r="GGZ222" s="5"/>
      <c r="GHA222" s="5"/>
      <c r="GHB222" s="5"/>
      <c r="GHC222" s="5"/>
      <c r="GHD222" s="5"/>
      <c r="GHE222" s="5"/>
      <c r="GHF222" s="5"/>
      <c r="GHG222" s="5"/>
      <c r="GHH222" s="5"/>
      <c r="GHI222" s="5"/>
      <c r="GHJ222" s="5"/>
      <c r="GHK222" s="5"/>
      <c r="GHL222" s="5"/>
      <c r="GHM222" s="5"/>
      <c r="GHN222" s="5"/>
      <c r="GHO222" s="5"/>
      <c r="GHP222" s="5"/>
      <c r="GHQ222" s="5"/>
      <c r="GHR222" s="5"/>
      <c r="GHS222" s="5"/>
      <c r="GHT222" s="5"/>
      <c r="GHU222" s="5"/>
      <c r="GHV222" s="5"/>
      <c r="GHW222" s="5"/>
      <c r="GHX222" s="5"/>
      <c r="GHY222" s="5"/>
      <c r="GHZ222" s="5"/>
      <c r="GIA222" s="5"/>
      <c r="GIB222" s="5"/>
      <c r="GIC222" s="5"/>
      <c r="GID222" s="5"/>
      <c r="GIE222" s="5"/>
      <c r="GIF222" s="5"/>
      <c r="GIG222" s="5"/>
      <c r="GIH222" s="5"/>
      <c r="GII222" s="5"/>
      <c r="GIJ222" s="5"/>
      <c r="GIK222" s="5"/>
      <c r="GIL222" s="5"/>
      <c r="GIM222" s="5"/>
      <c r="GIN222" s="5"/>
      <c r="GIO222" s="5"/>
      <c r="GIP222" s="5"/>
      <c r="GIQ222" s="5"/>
      <c r="GIR222" s="5"/>
      <c r="GIS222" s="5"/>
      <c r="GIT222" s="5"/>
      <c r="GIU222" s="5"/>
      <c r="GIV222" s="5"/>
      <c r="GIW222" s="5"/>
      <c r="GIX222" s="5"/>
      <c r="GIY222" s="5"/>
      <c r="GIZ222" s="5"/>
      <c r="GJA222" s="5"/>
      <c r="GJB222" s="5"/>
      <c r="GJC222" s="5"/>
      <c r="GJD222" s="5"/>
      <c r="GJE222" s="5"/>
      <c r="GJF222" s="5"/>
      <c r="GJG222" s="5"/>
      <c r="GJH222" s="5"/>
      <c r="GJI222" s="5"/>
      <c r="GJJ222" s="5"/>
      <c r="GJK222" s="5"/>
      <c r="GJL222" s="5"/>
      <c r="GJM222" s="5"/>
      <c r="GJN222" s="5"/>
      <c r="GJO222" s="5"/>
      <c r="GJP222" s="5"/>
      <c r="GJQ222" s="5"/>
      <c r="GJR222" s="5"/>
      <c r="GJS222" s="5"/>
      <c r="GJT222" s="5"/>
      <c r="GJU222" s="5"/>
      <c r="GJV222" s="5"/>
      <c r="GJW222" s="5"/>
      <c r="GJX222" s="5"/>
      <c r="GJY222" s="5"/>
      <c r="GJZ222" s="5"/>
      <c r="GKA222" s="5"/>
      <c r="GKB222" s="5"/>
      <c r="GKC222" s="5"/>
      <c r="GKD222" s="5"/>
      <c r="GKE222" s="5"/>
      <c r="GKF222" s="5"/>
      <c r="GKG222" s="5"/>
      <c r="GKH222" s="5"/>
      <c r="GKI222" s="5"/>
      <c r="GKJ222" s="5"/>
      <c r="GKK222" s="5"/>
      <c r="GKL222" s="5"/>
      <c r="GKM222" s="5"/>
      <c r="GKN222" s="5"/>
      <c r="GKO222" s="5"/>
      <c r="GKP222" s="5"/>
      <c r="GKQ222" s="5"/>
      <c r="GKR222" s="5"/>
      <c r="GKS222" s="5"/>
      <c r="GKT222" s="5"/>
      <c r="GKU222" s="5"/>
      <c r="GKV222" s="5"/>
      <c r="GKW222" s="5"/>
      <c r="GKX222" s="5"/>
      <c r="GKY222" s="5"/>
      <c r="GKZ222" s="5"/>
      <c r="GLA222" s="5"/>
      <c r="GLB222" s="5"/>
      <c r="GLC222" s="5"/>
      <c r="GLD222" s="5"/>
      <c r="GLE222" s="5"/>
      <c r="GLF222" s="5"/>
      <c r="GLG222" s="5"/>
      <c r="GLH222" s="5"/>
      <c r="GLI222" s="5"/>
      <c r="GLJ222" s="5"/>
      <c r="GLK222" s="5"/>
      <c r="GLL222" s="5"/>
      <c r="GLM222" s="5"/>
      <c r="GLN222" s="5"/>
      <c r="GLO222" s="5"/>
      <c r="GLP222" s="5"/>
      <c r="GLQ222" s="5"/>
      <c r="GLR222" s="5"/>
      <c r="GLS222" s="5"/>
      <c r="GLT222" s="5"/>
      <c r="GLU222" s="5"/>
      <c r="GLV222" s="5"/>
      <c r="GLW222" s="5"/>
      <c r="GLX222" s="5"/>
      <c r="GLY222" s="5"/>
      <c r="GLZ222" s="5"/>
      <c r="GMA222" s="5"/>
      <c r="GMB222" s="5"/>
      <c r="GMC222" s="5"/>
      <c r="GMD222" s="5"/>
      <c r="GME222" s="5"/>
      <c r="GMF222" s="5"/>
      <c r="GMG222" s="5"/>
      <c r="GMH222" s="5"/>
      <c r="GMI222" s="5"/>
      <c r="GMJ222" s="5"/>
      <c r="GMK222" s="5"/>
      <c r="GML222" s="5"/>
      <c r="GMM222" s="5"/>
      <c r="GMN222" s="5"/>
      <c r="GMO222" s="5"/>
      <c r="GMP222" s="5"/>
      <c r="GMQ222" s="5"/>
      <c r="GMR222" s="5"/>
      <c r="GMS222" s="5"/>
      <c r="GMT222" s="5"/>
      <c r="GMU222" s="5"/>
      <c r="GMV222" s="5"/>
      <c r="GMW222" s="5"/>
      <c r="GMX222" s="5"/>
      <c r="GMY222" s="5"/>
      <c r="GMZ222" s="5"/>
      <c r="GNA222" s="5"/>
      <c r="GNB222" s="5"/>
      <c r="GNC222" s="5"/>
      <c r="GND222" s="5"/>
      <c r="GNE222" s="5"/>
      <c r="GNF222" s="5"/>
      <c r="GNG222" s="5"/>
      <c r="GNH222" s="5"/>
      <c r="GNI222" s="5"/>
      <c r="GNJ222" s="5"/>
      <c r="GNK222" s="5"/>
      <c r="GNL222" s="5"/>
      <c r="GNM222" s="5"/>
      <c r="GNN222" s="5"/>
      <c r="GNO222" s="5"/>
      <c r="GNP222" s="5"/>
      <c r="GNQ222" s="5"/>
      <c r="GNR222" s="5"/>
      <c r="GNS222" s="5"/>
      <c r="GNT222" s="5"/>
      <c r="GNU222" s="5"/>
      <c r="GNV222" s="5"/>
      <c r="GNW222" s="5"/>
      <c r="GNX222" s="5"/>
      <c r="GNY222" s="5"/>
      <c r="GNZ222" s="5"/>
      <c r="GOA222" s="5"/>
      <c r="GOB222" s="5"/>
      <c r="GOC222" s="5"/>
      <c r="GOD222" s="5"/>
      <c r="GOE222" s="5"/>
      <c r="GOF222" s="5"/>
      <c r="GOG222" s="5"/>
      <c r="GOH222" s="5"/>
      <c r="GOI222" s="5"/>
      <c r="GOJ222" s="5"/>
      <c r="GOK222" s="5"/>
      <c r="GOL222" s="5"/>
      <c r="GOM222" s="5"/>
      <c r="GON222" s="5"/>
      <c r="GOO222" s="5"/>
      <c r="GOP222" s="5"/>
      <c r="GOQ222" s="5"/>
      <c r="GOR222" s="5"/>
      <c r="GOS222" s="5"/>
      <c r="GOT222" s="5"/>
      <c r="GOU222" s="5"/>
      <c r="GOV222" s="5"/>
      <c r="GOW222" s="5"/>
      <c r="GOX222" s="5"/>
      <c r="GOY222" s="5"/>
      <c r="GOZ222" s="5"/>
      <c r="GPA222" s="5"/>
      <c r="GPB222" s="5"/>
      <c r="GPC222" s="5"/>
      <c r="GPD222" s="5"/>
      <c r="GPE222" s="5"/>
      <c r="GPF222" s="5"/>
      <c r="GPG222" s="5"/>
      <c r="GPH222" s="5"/>
      <c r="GPI222" s="5"/>
      <c r="GPJ222" s="5"/>
      <c r="GPK222" s="5"/>
      <c r="GPL222" s="5"/>
      <c r="GPM222" s="5"/>
      <c r="GPN222" s="5"/>
      <c r="GPO222" s="5"/>
      <c r="GPP222" s="5"/>
      <c r="GPQ222" s="5"/>
      <c r="GPR222" s="5"/>
      <c r="GPS222" s="5"/>
      <c r="GPT222" s="5"/>
      <c r="GPU222" s="5"/>
      <c r="GPV222" s="5"/>
      <c r="GPW222" s="5"/>
      <c r="GPX222" s="5"/>
      <c r="GPY222" s="5"/>
      <c r="GPZ222" s="5"/>
      <c r="GQA222" s="5"/>
      <c r="GQB222" s="5"/>
      <c r="GQC222" s="5"/>
      <c r="GQD222" s="5"/>
      <c r="GQE222" s="5"/>
      <c r="GQF222" s="5"/>
      <c r="GQG222" s="5"/>
      <c r="GQH222" s="5"/>
      <c r="GQI222" s="5"/>
      <c r="GQJ222" s="5"/>
      <c r="GQK222" s="5"/>
      <c r="GQL222" s="5"/>
      <c r="GQM222" s="5"/>
      <c r="GQN222" s="5"/>
      <c r="GQO222" s="5"/>
      <c r="GQP222" s="5"/>
      <c r="GQQ222" s="5"/>
      <c r="GQR222" s="5"/>
      <c r="GQS222" s="5"/>
      <c r="GQT222" s="5"/>
      <c r="GQU222" s="5"/>
      <c r="GQV222" s="5"/>
      <c r="GQW222" s="5"/>
      <c r="GQX222" s="5"/>
      <c r="GQY222" s="5"/>
      <c r="GQZ222" s="5"/>
      <c r="GRA222" s="5"/>
      <c r="GRB222" s="5"/>
      <c r="GRC222" s="5"/>
      <c r="GRD222" s="5"/>
      <c r="GRE222" s="5"/>
      <c r="GRF222" s="5"/>
      <c r="GRG222" s="5"/>
      <c r="GRH222" s="5"/>
      <c r="GRI222" s="5"/>
      <c r="GRJ222" s="5"/>
      <c r="GRK222" s="5"/>
      <c r="GRL222" s="5"/>
      <c r="GRM222" s="5"/>
      <c r="GRN222" s="5"/>
      <c r="GRO222" s="5"/>
      <c r="GRP222" s="5"/>
      <c r="GRQ222" s="5"/>
      <c r="GRR222" s="5"/>
      <c r="GRS222" s="5"/>
      <c r="GRT222" s="5"/>
      <c r="GRU222" s="5"/>
      <c r="GRV222" s="5"/>
      <c r="GRW222" s="5"/>
      <c r="GRX222" s="5"/>
      <c r="GRY222" s="5"/>
      <c r="GRZ222" s="5"/>
      <c r="GSA222" s="5"/>
      <c r="GSB222" s="5"/>
      <c r="GSC222" s="5"/>
      <c r="GSD222" s="5"/>
      <c r="GSE222" s="5"/>
      <c r="GSF222" s="5"/>
      <c r="GSG222" s="5"/>
      <c r="GSH222" s="5"/>
      <c r="GSI222" s="5"/>
      <c r="GSJ222" s="5"/>
      <c r="GSK222" s="5"/>
      <c r="GSL222" s="5"/>
      <c r="GSM222" s="5"/>
      <c r="GSN222" s="5"/>
      <c r="GSO222" s="5"/>
      <c r="GSP222" s="5"/>
      <c r="GSQ222" s="5"/>
      <c r="GSR222" s="5"/>
      <c r="GSS222" s="5"/>
      <c r="GST222" s="5"/>
      <c r="GSU222" s="5"/>
      <c r="GSV222" s="5"/>
      <c r="GSW222" s="5"/>
      <c r="GSX222" s="5"/>
      <c r="GSY222" s="5"/>
      <c r="GSZ222" s="5"/>
      <c r="GTA222" s="5"/>
      <c r="GTB222" s="5"/>
      <c r="GTC222" s="5"/>
      <c r="GTD222" s="5"/>
      <c r="GTE222" s="5"/>
      <c r="GTF222" s="5"/>
      <c r="GTG222" s="5"/>
      <c r="GTH222" s="5"/>
      <c r="GTI222" s="5"/>
      <c r="GTJ222" s="5"/>
      <c r="GTK222" s="5"/>
      <c r="GTL222" s="5"/>
      <c r="GTM222" s="5"/>
      <c r="GTN222" s="5"/>
      <c r="GTO222" s="5"/>
      <c r="GTP222" s="5"/>
      <c r="GTQ222" s="5"/>
      <c r="GTR222" s="5"/>
      <c r="GTS222" s="5"/>
      <c r="GTT222" s="5"/>
      <c r="GTU222" s="5"/>
      <c r="GTV222" s="5"/>
      <c r="GTW222" s="5"/>
      <c r="GTX222" s="5"/>
      <c r="GTY222" s="5"/>
      <c r="GTZ222" s="5"/>
      <c r="GUA222" s="5"/>
      <c r="GUB222" s="5"/>
      <c r="GUC222" s="5"/>
      <c r="GUD222" s="5"/>
      <c r="GUE222" s="5"/>
      <c r="GUF222" s="5"/>
      <c r="GUG222" s="5"/>
      <c r="GUH222" s="5"/>
      <c r="GUI222" s="5"/>
      <c r="GUJ222" s="5"/>
      <c r="GUK222" s="5"/>
      <c r="GUL222" s="5"/>
      <c r="GUM222" s="5"/>
      <c r="GUN222" s="5"/>
      <c r="GUO222" s="5"/>
      <c r="GUP222" s="5"/>
      <c r="GUQ222" s="5"/>
      <c r="GUR222" s="5"/>
      <c r="GUS222" s="5"/>
      <c r="GUT222" s="5"/>
      <c r="GUU222" s="5"/>
      <c r="GUV222" s="5"/>
      <c r="GUW222" s="5"/>
      <c r="GUX222" s="5"/>
      <c r="GUY222" s="5"/>
      <c r="GUZ222" s="5"/>
      <c r="GVA222" s="5"/>
      <c r="GVB222" s="5"/>
      <c r="GVC222" s="5"/>
      <c r="GVD222" s="5"/>
      <c r="GVE222" s="5"/>
      <c r="GVF222" s="5"/>
      <c r="GVG222" s="5"/>
      <c r="GVH222" s="5"/>
      <c r="GVI222" s="5"/>
      <c r="GVJ222" s="5"/>
      <c r="GVK222" s="5"/>
      <c r="GVL222" s="5"/>
      <c r="GVM222" s="5"/>
      <c r="GVN222" s="5"/>
      <c r="GVO222" s="5"/>
      <c r="GVP222" s="5"/>
      <c r="GVQ222" s="5"/>
      <c r="GVR222" s="5"/>
      <c r="GVS222" s="5"/>
      <c r="GVT222" s="5"/>
      <c r="GVU222" s="5"/>
      <c r="GVV222" s="5"/>
      <c r="GVW222" s="5"/>
      <c r="GVX222" s="5"/>
      <c r="GVY222" s="5"/>
      <c r="GVZ222" s="5"/>
      <c r="GWA222" s="5"/>
      <c r="GWB222" s="5"/>
      <c r="GWC222" s="5"/>
      <c r="GWD222" s="5"/>
      <c r="GWE222" s="5"/>
      <c r="GWF222" s="5"/>
      <c r="GWG222" s="5"/>
      <c r="GWH222" s="5"/>
      <c r="GWI222" s="5"/>
      <c r="GWJ222" s="5"/>
      <c r="GWK222" s="5"/>
      <c r="GWL222" s="5"/>
      <c r="GWM222" s="5"/>
      <c r="GWN222" s="5"/>
      <c r="GWO222" s="5"/>
      <c r="GWP222" s="5"/>
      <c r="GWQ222" s="5"/>
      <c r="GWR222" s="5"/>
      <c r="GWS222" s="5"/>
      <c r="GWT222" s="5"/>
      <c r="GWU222" s="5"/>
      <c r="GWV222" s="5"/>
      <c r="GWW222" s="5"/>
      <c r="GWX222" s="5"/>
      <c r="GWY222" s="5"/>
      <c r="GWZ222" s="5"/>
      <c r="GXA222" s="5"/>
      <c r="GXB222" s="5"/>
      <c r="GXC222" s="5"/>
      <c r="GXD222" s="5"/>
      <c r="GXE222" s="5"/>
      <c r="GXF222" s="5"/>
      <c r="GXG222" s="5"/>
      <c r="GXH222" s="5"/>
      <c r="GXI222" s="5"/>
      <c r="GXJ222" s="5"/>
      <c r="GXK222" s="5"/>
      <c r="GXL222" s="5"/>
      <c r="GXM222" s="5"/>
      <c r="GXN222" s="5"/>
      <c r="GXO222" s="5"/>
      <c r="GXP222" s="5"/>
      <c r="GXQ222" s="5"/>
      <c r="GXR222" s="5"/>
      <c r="GXS222" s="5"/>
      <c r="GXT222" s="5"/>
      <c r="GXU222" s="5"/>
      <c r="GXV222" s="5"/>
      <c r="GXW222" s="5"/>
      <c r="GXX222" s="5"/>
      <c r="GXY222" s="5"/>
      <c r="GXZ222" s="5"/>
      <c r="GYA222" s="5"/>
      <c r="GYB222" s="5"/>
      <c r="GYC222" s="5"/>
      <c r="GYD222" s="5"/>
      <c r="GYE222" s="5"/>
      <c r="GYF222" s="5"/>
      <c r="GYG222" s="5"/>
      <c r="GYH222" s="5"/>
      <c r="GYI222" s="5"/>
      <c r="GYJ222" s="5"/>
      <c r="GYK222" s="5"/>
      <c r="GYL222" s="5"/>
      <c r="GYM222" s="5"/>
      <c r="GYN222" s="5"/>
      <c r="GYO222" s="5"/>
      <c r="GYP222" s="5"/>
      <c r="GYQ222" s="5"/>
      <c r="GYR222" s="5"/>
      <c r="GYS222" s="5"/>
      <c r="GYT222" s="5"/>
      <c r="GYU222" s="5"/>
      <c r="GYV222" s="5"/>
      <c r="GYW222" s="5"/>
      <c r="GYX222" s="5"/>
      <c r="GYY222" s="5"/>
      <c r="GYZ222" s="5"/>
      <c r="GZA222" s="5"/>
      <c r="GZB222" s="5"/>
      <c r="GZC222" s="5"/>
      <c r="GZD222" s="5"/>
      <c r="GZE222" s="5"/>
      <c r="GZF222" s="5"/>
      <c r="GZG222" s="5"/>
      <c r="GZH222" s="5"/>
      <c r="GZI222" s="5"/>
      <c r="GZJ222" s="5"/>
      <c r="GZK222" s="5"/>
      <c r="GZL222" s="5"/>
      <c r="GZM222" s="5"/>
      <c r="GZN222" s="5"/>
      <c r="GZO222" s="5"/>
      <c r="GZP222" s="5"/>
      <c r="GZQ222" s="5"/>
      <c r="GZR222" s="5"/>
      <c r="GZS222" s="5"/>
      <c r="GZT222" s="5"/>
      <c r="GZU222" s="5"/>
      <c r="GZV222" s="5"/>
      <c r="GZW222" s="5"/>
      <c r="GZX222" s="5"/>
      <c r="GZY222" s="5"/>
      <c r="GZZ222" s="5"/>
      <c r="HAA222" s="5"/>
      <c r="HAB222" s="5"/>
      <c r="HAC222" s="5"/>
      <c r="HAD222" s="5"/>
      <c r="HAE222" s="5"/>
      <c r="HAF222" s="5"/>
      <c r="HAG222" s="5"/>
      <c r="HAH222" s="5"/>
      <c r="HAI222" s="5"/>
      <c r="HAJ222" s="5"/>
      <c r="HAK222" s="5"/>
      <c r="HAL222" s="5"/>
      <c r="HAM222" s="5"/>
      <c r="HAN222" s="5"/>
      <c r="HAO222" s="5"/>
      <c r="HAP222" s="5"/>
      <c r="HAQ222" s="5"/>
      <c r="HAR222" s="5"/>
      <c r="HAS222" s="5"/>
      <c r="HAT222" s="5"/>
      <c r="HAU222" s="5"/>
      <c r="HAV222" s="5"/>
      <c r="HAW222" s="5"/>
      <c r="HAX222" s="5"/>
      <c r="HAY222" s="5"/>
      <c r="HAZ222" s="5"/>
      <c r="HBA222" s="5"/>
      <c r="HBB222" s="5"/>
      <c r="HBC222" s="5"/>
      <c r="HBD222" s="5"/>
      <c r="HBE222" s="5"/>
      <c r="HBF222" s="5"/>
      <c r="HBG222" s="5"/>
      <c r="HBH222" s="5"/>
      <c r="HBI222" s="5"/>
      <c r="HBJ222" s="5"/>
      <c r="HBK222" s="5"/>
      <c r="HBL222" s="5"/>
      <c r="HBM222" s="5"/>
      <c r="HBN222" s="5"/>
      <c r="HBO222" s="5"/>
      <c r="HBP222" s="5"/>
      <c r="HBQ222" s="5"/>
      <c r="HBR222" s="5"/>
      <c r="HBS222" s="5"/>
      <c r="HBT222" s="5"/>
      <c r="HBU222" s="5"/>
      <c r="HBV222" s="5"/>
      <c r="HBW222" s="5"/>
      <c r="HBX222" s="5"/>
      <c r="HBY222" s="5"/>
      <c r="HBZ222" s="5"/>
      <c r="HCA222" s="5"/>
      <c r="HCB222" s="5"/>
      <c r="HCC222" s="5"/>
      <c r="HCD222" s="5"/>
      <c r="HCE222" s="5"/>
      <c r="HCF222" s="5"/>
      <c r="HCG222" s="5"/>
      <c r="HCH222" s="5"/>
      <c r="HCI222" s="5"/>
      <c r="HCJ222" s="5"/>
      <c r="HCK222" s="5"/>
      <c r="HCL222" s="5"/>
      <c r="HCM222" s="5"/>
      <c r="HCN222" s="5"/>
      <c r="HCO222" s="5"/>
      <c r="HCP222" s="5"/>
      <c r="HCQ222" s="5"/>
      <c r="HCR222" s="5"/>
      <c r="HCS222" s="5"/>
      <c r="HCT222" s="5"/>
      <c r="HCU222" s="5"/>
      <c r="HCV222" s="5"/>
      <c r="HCW222" s="5"/>
      <c r="HCX222" s="5"/>
      <c r="HCY222" s="5"/>
      <c r="HCZ222" s="5"/>
      <c r="HDA222" s="5"/>
      <c r="HDB222" s="5"/>
      <c r="HDC222" s="5"/>
      <c r="HDD222" s="5"/>
      <c r="HDE222" s="5"/>
      <c r="HDF222" s="5"/>
      <c r="HDG222" s="5"/>
      <c r="HDH222" s="5"/>
      <c r="HDI222" s="5"/>
      <c r="HDJ222" s="5"/>
      <c r="HDK222" s="5"/>
      <c r="HDL222" s="5"/>
      <c r="HDM222" s="5"/>
      <c r="HDN222" s="5"/>
      <c r="HDO222" s="5"/>
      <c r="HDP222" s="5"/>
      <c r="HDQ222" s="5"/>
      <c r="HDR222" s="5"/>
      <c r="HDS222" s="5"/>
      <c r="HDT222" s="5"/>
      <c r="HDU222" s="5"/>
      <c r="HDV222" s="5"/>
      <c r="HDW222" s="5"/>
      <c r="HDX222" s="5"/>
      <c r="HDY222" s="5"/>
      <c r="HDZ222" s="5"/>
      <c r="HEA222" s="5"/>
      <c r="HEB222" s="5"/>
      <c r="HEC222" s="5"/>
      <c r="HED222" s="5"/>
      <c r="HEE222" s="5"/>
      <c r="HEF222" s="5"/>
      <c r="HEG222" s="5"/>
      <c r="HEH222" s="5"/>
      <c r="HEI222" s="5"/>
      <c r="HEJ222" s="5"/>
      <c r="HEK222" s="5"/>
      <c r="HEL222" s="5"/>
      <c r="HEM222" s="5"/>
      <c r="HEN222" s="5"/>
      <c r="HEO222" s="5"/>
      <c r="HEP222" s="5"/>
      <c r="HEQ222" s="5"/>
      <c r="HER222" s="5"/>
      <c r="HES222" s="5"/>
      <c r="HET222" s="5"/>
      <c r="HEU222" s="5"/>
      <c r="HEV222" s="5"/>
      <c r="HEW222" s="5"/>
      <c r="HEX222" s="5"/>
      <c r="HEY222" s="5"/>
      <c r="HEZ222" s="5"/>
      <c r="HFA222" s="5"/>
      <c r="HFB222" s="5"/>
      <c r="HFC222" s="5"/>
      <c r="HFD222" s="5"/>
      <c r="HFE222" s="5"/>
      <c r="HFF222" s="5"/>
      <c r="HFG222" s="5"/>
      <c r="HFH222" s="5"/>
      <c r="HFI222" s="5"/>
      <c r="HFJ222" s="5"/>
      <c r="HFK222" s="5"/>
      <c r="HFL222" s="5"/>
      <c r="HFM222" s="5"/>
      <c r="HFN222" s="5"/>
      <c r="HFO222" s="5"/>
      <c r="HFP222" s="5"/>
      <c r="HFQ222" s="5"/>
      <c r="HFR222" s="5"/>
      <c r="HFS222" s="5"/>
      <c r="HFT222" s="5"/>
      <c r="HFU222" s="5"/>
      <c r="HFV222" s="5"/>
      <c r="HFW222" s="5"/>
      <c r="HFX222" s="5"/>
      <c r="HFY222" s="5"/>
      <c r="HFZ222" s="5"/>
      <c r="HGA222" s="5"/>
      <c r="HGB222" s="5"/>
      <c r="HGC222" s="5"/>
      <c r="HGD222" s="5"/>
      <c r="HGE222" s="5"/>
      <c r="HGF222" s="5"/>
      <c r="HGG222" s="5"/>
      <c r="HGH222" s="5"/>
      <c r="HGI222" s="5"/>
      <c r="HGJ222" s="5"/>
      <c r="HGK222" s="5"/>
      <c r="HGL222" s="5"/>
      <c r="HGM222" s="5"/>
      <c r="HGN222" s="5"/>
      <c r="HGO222" s="5"/>
      <c r="HGP222" s="5"/>
      <c r="HGQ222" s="5"/>
      <c r="HGR222" s="5"/>
      <c r="HGS222" s="5"/>
      <c r="HGT222" s="5"/>
      <c r="HGU222" s="5"/>
      <c r="HGV222" s="5"/>
      <c r="HGW222" s="5"/>
      <c r="HGX222" s="5"/>
      <c r="HGY222" s="5"/>
      <c r="HGZ222" s="5"/>
      <c r="HHA222" s="5"/>
      <c r="HHB222" s="5"/>
      <c r="HHC222" s="5"/>
      <c r="HHD222" s="5"/>
      <c r="HHE222" s="5"/>
      <c r="HHF222" s="5"/>
      <c r="HHG222" s="5"/>
      <c r="HHH222" s="5"/>
      <c r="HHI222" s="5"/>
      <c r="HHJ222" s="5"/>
      <c r="HHK222" s="5"/>
      <c r="HHL222" s="5"/>
      <c r="HHM222" s="5"/>
      <c r="HHN222" s="5"/>
      <c r="HHO222" s="5"/>
      <c r="HHP222" s="5"/>
      <c r="HHQ222" s="5"/>
      <c r="HHR222" s="5"/>
      <c r="HHS222" s="5"/>
      <c r="HHT222" s="5"/>
      <c r="HHU222" s="5"/>
      <c r="HHV222" s="5"/>
      <c r="HHW222" s="5"/>
      <c r="HHX222" s="5"/>
      <c r="HHY222" s="5"/>
      <c r="HHZ222" s="5"/>
      <c r="HIA222" s="5"/>
      <c r="HIB222" s="5"/>
      <c r="HIC222" s="5"/>
      <c r="HID222" s="5"/>
      <c r="HIE222" s="5"/>
      <c r="HIF222" s="5"/>
      <c r="HIG222" s="5"/>
      <c r="HIH222" s="5"/>
      <c r="HII222" s="5"/>
      <c r="HIJ222" s="5"/>
      <c r="HIK222" s="5"/>
      <c r="HIL222" s="5"/>
      <c r="HIM222" s="5"/>
      <c r="HIN222" s="5"/>
      <c r="HIO222" s="5"/>
      <c r="HIP222" s="5"/>
      <c r="HIQ222" s="5"/>
      <c r="HIR222" s="5"/>
      <c r="HIS222" s="5"/>
      <c r="HIT222" s="5"/>
      <c r="HIU222" s="5"/>
      <c r="HIV222" s="5"/>
      <c r="HIW222" s="5"/>
      <c r="HIX222" s="5"/>
      <c r="HIY222" s="5"/>
      <c r="HIZ222" s="5"/>
      <c r="HJA222" s="5"/>
      <c r="HJB222" s="5"/>
      <c r="HJC222" s="5"/>
      <c r="HJD222" s="5"/>
      <c r="HJE222" s="5"/>
      <c r="HJF222" s="5"/>
      <c r="HJG222" s="5"/>
      <c r="HJH222" s="5"/>
      <c r="HJI222" s="5"/>
      <c r="HJJ222" s="5"/>
      <c r="HJK222" s="5"/>
      <c r="HJL222" s="5"/>
      <c r="HJM222" s="5"/>
      <c r="HJN222" s="5"/>
      <c r="HJO222" s="5"/>
      <c r="HJP222" s="5"/>
      <c r="HJQ222" s="5"/>
      <c r="HJR222" s="5"/>
      <c r="HJS222" s="5"/>
      <c r="HJT222" s="5"/>
      <c r="HJU222" s="5"/>
      <c r="HJV222" s="5"/>
      <c r="HJW222" s="5"/>
      <c r="HJX222" s="5"/>
      <c r="HJY222" s="5"/>
      <c r="HJZ222" s="5"/>
      <c r="HKA222" s="5"/>
      <c r="HKB222" s="5"/>
      <c r="HKC222" s="5"/>
      <c r="HKD222" s="5"/>
      <c r="HKE222" s="5"/>
      <c r="HKF222" s="5"/>
      <c r="HKG222" s="5"/>
      <c r="HKH222" s="5"/>
      <c r="HKI222" s="5"/>
      <c r="HKJ222" s="5"/>
      <c r="HKK222" s="5"/>
      <c r="HKL222" s="5"/>
      <c r="HKM222" s="5"/>
      <c r="HKN222" s="5"/>
      <c r="HKO222" s="5"/>
      <c r="HKP222" s="5"/>
      <c r="HKQ222" s="5"/>
      <c r="HKR222" s="5"/>
      <c r="HKS222" s="5"/>
      <c r="HKT222" s="5"/>
      <c r="HKU222" s="5"/>
      <c r="HKV222" s="5"/>
      <c r="HKW222" s="5"/>
      <c r="HKX222" s="5"/>
      <c r="HKY222" s="5"/>
      <c r="HKZ222" s="5"/>
      <c r="HLA222" s="5"/>
      <c r="HLB222" s="5"/>
      <c r="HLC222" s="5"/>
      <c r="HLD222" s="5"/>
      <c r="HLE222" s="5"/>
      <c r="HLF222" s="5"/>
      <c r="HLG222" s="5"/>
      <c r="HLH222" s="5"/>
      <c r="HLI222" s="5"/>
      <c r="HLJ222" s="5"/>
      <c r="HLK222" s="5"/>
      <c r="HLL222" s="5"/>
      <c r="HLM222" s="5"/>
      <c r="HLN222" s="5"/>
      <c r="HLO222" s="5"/>
      <c r="HLP222" s="5"/>
      <c r="HLQ222" s="5"/>
      <c r="HLR222" s="5"/>
      <c r="HLS222" s="5"/>
      <c r="HLT222" s="5"/>
      <c r="HLU222" s="5"/>
      <c r="HLV222" s="5"/>
      <c r="HLW222" s="5"/>
      <c r="HLX222" s="5"/>
      <c r="HLY222" s="5"/>
      <c r="HLZ222" s="5"/>
      <c r="HMA222" s="5"/>
      <c r="HMB222" s="5"/>
      <c r="HMC222" s="5"/>
      <c r="HMD222" s="5"/>
      <c r="HME222" s="5"/>
      <c r="HMF222" s="5"/>
      <c r="HMG222" s="5"/>
      <c r="HMH222" s="5"/>
      <c r="HMI222" s="5"/>
      <c r="HMJ222" s="5"/>
      <c r="HMK222" s="5"/>
      <c r="HML222" s="5"/>
      <c r="HMM222" s="5"/>
      <c r="HMN222" s="5"/>
      <c r="HMO222" s="5"/>
      <c r="HMP222" s="5"/>
      <c r="HMQ222" s="5"/>
      <c r="HMR222" s="5"/>
      <c r="HMS222" s="5"/>
      <c r="HMT222" s="5"/>
      <c r="HMU222" s="5"/>
      <c r="HMV222" s="5"/>
      <c r="HMW222" s="5"/>
      <c r="HMX222" s="5"/>
      <c r="HMY222" s="5"/>
      <c r="HMZ222" s="5"/>
      <c r="HNA222" s="5"/>
      <c r="HNB222" s="5"/>
      <c r="HNC222" s="5"/>
      <c r="HND222" s="5"/>
      <c r="HNE222" s="5"/>
      <c r="HNF222" s="5"/>
      <c r="HNG222" s="5"/>
      <c r="HNH222" s="5"/>
      <c r="HNI222" s="5"/>
      <c r="HNJ222" s="5"/>
      <c r="HNK222" s="5"/>
      <c r="HNL222" s="5"/>
      <c r="HNM222" s="5"/>
      <c r="HNN222" s="5"/>
      <c r="HNO222" s="5"/>
      <c r="HNP222" s="5"/>
      <c r="HNQ222" s="5"/>
      <c r="HNR222" s="5"/>
      <c r="HNS222" s="5"/>
      <c r="HNT222" s="5"/>
      <c r="HNU222" s="5"/>
      <c r="HNV222" s="5"/>
      <c r="HNW222" s="5"/>
      <c r="HNX222" s="5"/>
      <c r="HNY222" s="5"/>
      <c r="HNZ222" s="5"/>
      <c r="HOA222" s="5"/>
      <c r="HOB222" s="5"/>
      <c r="HOC222" s="5"/>
      <c r="HOD222" s="5"/>
      <c r="HOE222" s="5"/>
      <c r="HOF222" s="5"/>
      <c r="HOG222" s="5"/>
      <c r="HOH222" s="5"/>
      <c r="HOI222" s="5"/>
      <c r="HOJ222" s="5"/>
      <c r="HOK222" s="5"/>
      <c r="HOL222" s="5"/>
      <c r="HOM222" s="5"/>
      <c r="HON222" s="5"/>
      <c r="HOO222" s="5"/>
      <c r="HOP222" s="5"/>
      <c r="HOQ222" s="5"/>
      <c r="HOR222" s="5"/>
      <c r="HOS222" s="5"/>
      <c r="HOT222" s="5"/>
      <c r="HOU222" s="5"/>
      <c r="HOV222" s="5"/>
      <c r="HOW222" s="5"/>
      <c r="HOX222" s="5"/>
      <c r="HOY222" s="5"/>
      <c r="HOZ222" s="5"/>
      <c r="HPA222" s="5"/>
      <c r="HPB222" s="5"/>
      <c r="HPC222" s="5"/>
      <c r="HPD222" s="5"/>
      <c r="HPE222" s="5"/>
      <c r="HPF222" s="5"/>
      <c r="HPG222" s="5"/>
      <c r="HPH222" s="5"/>
      <c r="HPI222" s="5"/>
      <c r="HPJ222" s="5"/>
      <c r="HPK222" s="5"/>
      <c r="HPL222" s="5"/>
      <c r="HPM222" s="5"/>
      <c r="HPN222" s="5"/>
      <c r="HPO222" s="5"/>
      <c r="HPP222" s="5"/>
      <c r="HPQ222" s="5"/>
      <c r="HPR222" s="5"/>
      <c r="HPS222" s="5"/>
      <c r="HPT222" s="5"/>
      <c r="HPU222" s="5"/>
      <c r="HPV222" s="5"/>
      <c r="HPW222" s="5"/>
      <c r="HPX222" s="5"/>
      <c r="HPY222" s="5"/>
      <c r="HPZ222" s="5"/>
      <c r="HQA222" s="5"/>
      <c r="HQB222" s="5"/>
      <c r="HQC222" s="5"/>
      <c r="HQD222" s="5"/>
      <c r="HQE222" s="5"/>
      <c r="HQF222" s="5"/>
      <c r="HQG222" s="5"/>
      <c r="HQH222" s="5"/>
      <c r="HQI222" s="5"/>
      <c r="HQJ222" s="5"/>
      <c r="HQK222" s="5"/>
      <c r="HQL222" s="5"/>
      <c r="HQM222" s="5"/>
      <c r="HQN222" s="5"/>
      <c r="HQO222" s="5"/>
      <c r="HQP222" s="5"/>
      <c r="HQQ222" s="5"/>
      <c r="HQR222" s="5"/>
      <c r="HQS222" s="5"/>
      <c r="HQT222" s="5"/>
      <c r="HQU222" s="5"/>
      <c r="HQV222" s="5"/>
      <c r="HQW222" s="5"/>
      <c r="HQX222" s="5"/>
      <c r="HQY222" s="5"/>
      <c r="HQZ222" s="5"/>
      <c r="HRA222" s="5"/>
      <c r="HRB222" s="5"/>
      <c r="HRC222" s="5"/>
      <c r="HRD222" s="5"/>
      <c r="HRE222" s="5"/>
      <c r="HRF222" s="5"/>
      <c r="HRG222" s="5"/>
      <c r="HRH222" s="5"/>
      <c r="HRI222" s="5"/>
      <c r="HRJ222" s="5"/>
      <c r="HRK222" s="5"/>
      <c r="HRL222" s="5"/>
      <c r="HRM222" s="5"/>
      <c r="HRN222" s="5"/>
      <c r="HRO222" s="5"/>
      <c r="HRP222" s="5"/>
      <c r="HRQ222" s="5"/>
      <c r="HRR222" s="5"/>
      <c r="HRS222" s="5"/>
      <c r="HRT222" s="5"/>
      <c r="HRU222" s="5"/>
      <c r="HRV222" s="5"/>
      <c r="HRW222" s="5"/>
      <c r="HRX222" s="5"/>
      <c r="HRY222" s="5"/>
      <c r="HRZ222" s="5"/>
      <c r="HSA222" s="5"/>
      <c r="HSB222" s="5"/>
      <c r="HSC222" s="5"/>
      <c r="HSD222" s="5"/>
      <c r="HSE222" s="5"/>
      <c r="HSF222" s="5"/>
      <c r="HSG222" s="5"/>
      <c r="HSH222" s="5"/>
      <c r="HSI222" s="5"/>
      <c r="HSJ222" s="5"/>
      <c r="HSK222" s="5"/>
      <c r="HSL222" s="5"/>
      <c r="HSM222" s="5"/>
      <c r="HSN222" s="5"/>
      <c r="HSO222" s="5"/>
      <c r="HSP222" s="5"/>
      <c r="HSQ222" s="5"/>
      <c r="HSR222" s="5"/>
      <c r="HSS222" s="5"/>
      <c r="HST222" s="5"/>
      <c r="HSU222" s="5"/>
      <c r="HSV222" s="5"/>
      <c r="HSW222" s="5"/>
      <c r="HSX222" s="5"/>
      <c r="HSY222" s="5"/>
      <c r="HSZ222" s="5"/>
      <c r="HTA222" s="5"/>
      <c r="HTB222" s="5"/>
      <c r="HTC222" s="5"/>
      <c r="HTD222" s="5"/>
      <c r="HTE222" s="5"/>
      <c r="HTF222" s="5"/>
      <c r="HTG222" s="5"/>
      <c r="HTH222" s="5"/>
      <c r="HTI222" s="5"/>
      <c r="HTJ222" s="5"/>
      <c r="HTK222" s="5"/>
      <c r="HTL222" s="5"/>
      <c r="HTM222" s="5"/>
      <c r="HTN222" s="5"/>
      <c r="HTO222" s="5"/>
      <c r="HTP222" s="5"/>
      <c r="HTQ222" s="5"/>
      <c r="HTR222" s="5"/>
      <c r="HTS222" s="5"/>
      <c r="HTT222" s="5"/>
      <c r="HTU222" s="5"/>
      <c r="HTV222" s="5"/>
      <c r="HTW222" s="5"/>
      <c r="HTX222" s="5"/>
      <c r="HTY222" s="5"/>
      <c r="HTZ222" s="5"/>
      <c r="HUA222" s="5"/>
      <c r="HUB222" s="5"/>
      <c r="HUC222" s="5"/>
      <c r="HUD222" s="5"/>
      <c r="HUE222" s="5"/>
      <c r="HUF222" s="5"/>
      <c r="HUG222" s="5"/>
      <c r="HUH222" s="5"/>
      <c r="HUI222" s="5"/>
      <c r="HUJ222" s="5"/>
      <c r="HUK222" s="5"/>
      <c r="HUL222" s="5"/>
      <c r="HUM222" s="5"/>
      <c r="HUN222" s="5"/>
      <c r="HUO222" s="5"/>
      <c r="HUP222" s="5"/>
      <c r="HUQ222" s="5"/>
      <c r="HUR222" s="5"/>
      <c r="HUS222" s="5"/>
      <c r="HUT222" s="5"/>
      <c r="HUU222" s="5"/>
      <c r="HUV222" s="5"/>
      <c r="HUW222" s="5"/>
      <c r="HUX222" s="5"/>
      <c r="HUY222" s="5"/>
      <c r="HUZ222" s="5"/>
      <c r="HVA222" s="5"/>
      <c r="HVB222" s="5"/>
      <c r="HVC222" s="5"/>
      <c r="HVD222" s="5"/>
      <c r="HVE222" s="5"/>
      <c r="HVF222" s="5"/>
      <c r="HVG222" s="5"/>
      <c r="HVH222" s="5"/>
      <c r="HVI222" s="5"/>
      <c r="HVJ222" s="5"/>
      <c r="HVK222" s="5"/>
      <c r="HVL222" s="5"/>
      <c r="HVM222" s="5"/>
      <c r="HVN222" s="5"/>
      <c r="HVO222" s="5"/>
      <c r="HVP222" s="5"/>
      <c r="HVQ222" s="5"/>
      <c r="HVR222" s="5"/>
      <c r="HVS222" s="5"/>
      <c r="HVT222" s="5"/>
      <c r="HVU222" s="5"/>
      <c r="HVV222" s="5"/>
      <c r="HVW222" s="5"/>
      <c r="HVX222" s="5"/>
      <c r="HVY222" s="5"/>
      <c r="HVZ222" s="5"/>
      <c r="HWA222" s="5"/>
      <c r="HWB222" s="5"/>
      <c r="HWC222" s="5"/>
      <c r="HWD222" s="5"/>
      <c r="HWE222" s="5"/>
    </row>
    <row r="223" spans="1:6011" s="141" customFormat="1" ht="16.2" customHeight="1" x14ac:dyDescent="0.3">
      <c r="A223" s="169" t="s">
        <v>36</v>
      </c>
      <c r="B223" s="303">
        <v>6</v>
      </c>
      <c r="C223" s="184" t="s">
        <v>205</v>
      </c>
      <c r="D223" s="181" t="s">
        <v>391</v>
      </c>
      <c r="E223" s="181">
        <v>2008</v>
      </c>
      <c r="F223" s="319" t="s">
        <v>207</v>
      </c>
      <c r="G223" s="185" t="s">
        <v>315</v>
      </c>
      <c r="H223" s="67">
        <v>-52</v>
      </c>
      <c r="I223" s="67">
        <v>0</v>
      </c>
      <c r="J223" s="62">
        <v>125</v>
      </c>
      <c r="K223" s="62">
        <v>0</v>
      </c>
      <c r="L223" s="62">
        <v>125</v>
      </c>
      <c r="M223" s="62">
        <v>0</v>
      </c>
      <c r="N223" s="62">
        <v>0</v>
      </c>
      <c r="O223" s="67"/>
      <c r="P223" s="67">
        <v>250</v>
      </c>
      <c r="Q223" s="67">
        <v>0</v>
      </c>
      <c r="R223" s="67"/>
      <c r="S223" s="56">
        <v>0</v>
      </c>
      <c r="T223" s="56" t="s">
        <v>97</v>
      </c>
      <c r="U223" s="66">
        <f>IF((ISBLANK(J223)+ISBLANK(L223)+ISBLANK(K223)+ISBLANK(M223)+ISBLANK(N223)+ISBLANK(O223)+ISBLANK(P223))&lt;8,IF(ISNUMBER(LARGE((J223,L223,M223,N223,O223),1)),LARGE((J223,L223,M223,N223,O223),1),0)+IF(ISNUMBER(LARGE((J223,L223,M223,N223,O223),2)),LARGE((J223,L223,M223,N223,O223),2),0)+K223+P223,"")+Q223+S223+I223</f>
        <v>500</v>
      </c>
      <c r="V223" s="178" t="s">
        <v>149</v>
      </c>
      <c r="W223" s="179"/>
      <c r="X223" s="130"/>
      <c r="Y223" s="56" t="s">
        <v>44</v>
      </c>
      <c r="Z223" s="12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  <c r="OZ223" s="5"/>
      <c r="PA223" s="5"/>
      <c r="PB223" s="5"/>
      <c r="PC223" s="5"/>
      <c r="PD223" s="5"/>
      <c r="PE223" s="5"/>
      <c r="PF223" s="5"/>
      <c r="PG223" s="5"/>
      <c r="PH223" s="5"/>
      <c r="PI223" s="5"/>
      <c r="PJ223" s="5"/>
      <c r="PK223" s="5"/>
      <c r="PL223" s="5"/>
      <c r="PM223" s="5"/>
      <c r="PN223" s="5"/>
      <c r="PO223" s="5"/>
      <c r="PP223" s="5"/>
      <c r="PQ223" s="5"/>
      <c r="PR223" s="5"/>
      <c r="PS223" s="5"/>
      <c r="PT223" s="5"/>
      <c r="PU223" s="5"/>
      <c r="PV223" s="5"/>
      <c r="PW223" s="5"/>
      <c r="PX223" s="5"/>
      <c r="PY223" s="5"/>
      <c r="PZ223" s="5"/>
      <c r="QA223" s="5"/>
      <c r="QB223" s="5"/>
      <c r="QC223" s="5"/>
      <c r="QD223" s="5"/>
      <c r="QE223" s="5"/>
      <c r="QF223" s="5"/>
      <c r="QG223" s="5"/>
      <c r="QH223" s="5"/>
      <c r="QI223" s="5"/>
      <c r="QJ223" s="5"/>
      <c r="QK223" s="5"/>
      <c r="QL223" s="5"/>
      <c r="QM223" s="5"/>
      <c r="QN223" s="5"/>
      <c r="QO223" s="5"/>
      <c r="QP223" s="5"/>
      <c r="QQ223" s="5"/>
      <c r="QR223" s="5"/>
      <c r="QS223" s="5"/>
      <c r="QT223" s="5"/>
      <c r="QU223" s="5"/>
      <c r="QV223" s="5"/>
      <c r="QW223" s="5"/>
      <c r="QX223" s="5"/>
      <c r="QY223" s="5"/>
      <c r="QZ223" s="5"/>
      <c r="RA223" s="5"/>
      <c r="RB223" s="5"/>
      <c r="RC223" s="5"/>
      <c r="RD223" s="5"/>
      <c r="RE223" s="5"/>
      <c r="RF223" s="5"/>
      <c r="RG223" s="5"/>
      <c r="RH223" s="5"/>
      <c r="RI223" s="5"/>
      <c r="RJ223" s="5"/>
      <c r="RK223" s="5"/>
      <c r="RL223" s="5"/>
      <c r="RM223" s="5"/>
      <c r="RN223" s="5"/>
      <c r="RO223" s="5"/>
      <c r="RP223" s="5"/>
      <c r="RQ223" s="5"/>
      <c r="RR223" s="5"/>
      <c r="RS223" s="5"/>
      <c r="RT223" s="5"/>
      <c r="RU223" s="5"/>
      <c r="RV223" s="5"/>
      <c r="RW223" s="5"/>
      <c r="RX223" s="5"/>
      <c r="RY223" s="5"/>
      <c r="RZ223" s="5"/>
      <c r="SA223" s="5"/>
      <c r="SB223" s="5"/>
      <c r="SC223" s="5"/>
      <c r="SD223" s="5"/>
      <c r="SE223" s="5"/>
      <c r="SF223" s="5"/>
      <c r="SG223" s="5"/>
      <c r="SH223" s="5"/>
      <c r="SI223" s="5"/>
      <c r="SJ223" s="5"/>
      <c r="SK223" s="5"/>
      <c r="SL223" s="5"/>
      <c r="SM223" s="5"/>
      <c r="SN223" s="5"/>
      <c r="SO223" s="5"/>
      <c r="SP223" s="5"/>
      <c r="SQ223" s="5"/>
      <c r="SR223" s="5"/>
      <c r="SS223" s="5"/>
      <c r="ST223" s="5"/>
      <c r="SU223" s="5"/>
      <c r="SV223" s="5"/>
      <c r="SW223" s="5"/>
      <c r="SX223" s="5"/>
      <c r="SY223" s="5"/>
      <c r="SZ223" s="5"/>
      <c r="TA223" s="5"/>
      <c r="TB223" s="5"/>
      <c r="TC223" s="5"/>
      <c r="TD223" s="5"/>
      <c r="TE223" s="5"/>
      <c r="TF223" s="5"/>
      <c r="TG223" s="5"/>
      <c r="TH223" s="5"/>
      <c r="TI223" s="5"/>
      <c r="TJ223" s="5"/>
      <c r="TK223" s="5"/>
      <c r="TL223" s="5"/>
      <c r="TM223" s="5"/>
      <c r="TN223" s="5"/>
      <c r="TO223" s="5"/>
      <c r="TP223" s="5"/>
      <c r="TQ223" s="5"/>
      <c r="TR223" s="5"/>
      <c r="TS223" s="5"/>
      <c r="TT223" s="5"/>
      <c r="TU223" s="5"/>
      <c r="TV223" s="5"/>
      <c r="TW223" s="5"/>
      <c r="TX223" s="5"/>
      <c r="TY223" s="5"/>
      <c r="TZ223" s="5"/>
      <c r="UA223" s="5"/>
      <c r="UB223" s="5"/>
      <c r="UC223" s="5"/>
      <c r="UD223" s="5"/>
      <c r="UE223" s="5"/>
      <c r="UF223" s="5"/>
      <c r="UG223" s="5"/>
      <c r="UH223" s="5"/>
      <c r="UI223" s="5"/>
      <c r="UJ223" s="5"/>
      <c r="UK223" s="5"/>
      <c r="UL223" s="5"/>
      <c r="UM223" s="5"/>
      <c r="UN223" s="5"/>
      <c r="UO223" s="5"/>
      <c r="UP223" s="5"/>
      <c r="UQ223" s="5"/>
      <c r="UR223" s="5"/>
      <c r="US223" s="5"/>
      <c r="UT223" s="5"/>
      <c r="UU223" s="5"/>
      <c r="UV223" s="5"/>
      <c r="UW223" s="5"/>
      <c r="UX223" s="5"/>
      <c r="UY223" s="5"/>
      <c r="UZ223" s="5"/>
      <c r="VA223" s="5"/>
      <c r="VB223" s="5"/>
      <c r="VC223" s="5"/>
      <c r="VD223" s="5"/>
      <c r="VE223" s="5"/>
      <c r="VF223" s="5"/>
      <c r="VG223" s="5"/>
      <c r="VH223" s="5"/>
      <c r="VI223" s="5"/>
      <c r="VJ223" s="5"/>
      <c r="VK223" s="5"/>
      <c r="VL223" s="5"/>
      <c r="VM223" s="5"/>
      <c r="VN223" s="5"/>
      <c r="VO223" s="5"/>
      <c r="VP223" s="5"/>
      <c r="VQ223" s="5"/>
      <c r="VR223" s="5"/>
      <c r="VS223" s="5"/>
      <c r="VT223" s="5"/>
      <c r="VU223" s="5"/>
      <c r="VV223" s="5"/>
      <c r="VW223" s="5"/>
      <c r="VX223" s="5"/>
      <c r="VY223" s="5"/>
      <c r="VZ223" s="5"/>
      <c r="WA223" s="5"/>
      <c r="WB223" s="5"/>
      <c r="WC223" s="5"/>
      <c r="WD223" s="5"/>
      <c r="WE223" s="5"/>
      <c r="WF223" s="5"/>
      <c r="WG223" s="5"/>
      <c r="WH223" s="5"/>
      <c r="WI223" s="5"/>
      <c r="WJ223" s="5"/>
      <c r="WK223" s="5"/>
      <c r="WL223" s="5"/>
      <c r="WM223" s="5"/>
      <c r="WN223" s="5"/>
      <c r="WO223" s="5"/>
      <c r="WP223" s="5"/>
      <c r="WQ223" s="5"/>
      <c r="WR223" s="5"/>
      <c r="WS223" s="5"/>
      <c r="WT223" s="5"/>
      <c r="WU223" s="5"/>
      <c r="WV223" s="5"/>
      <c r="WW223" s="5"/>
      <c r="WX223" s="5"/>
      <c r="WY223" s="5"/>
      <c r="WZ223" s="5"/>
      <c r="XA223" s="5"/>
      <c r="XB223" s="5"/>
      <c r="XC223" s="5"/>
      <c r="XD223" s="5"/>
      <c r="XE223" s="5"/>
      <c r="XF223" s="5"/>
      <c r="XG223" s="5"/>
      <c r="XH223" s="5"/>
      <c r="XI223" s="5"/>
      <c r="XJ223" s="5"/>
      <c r="XK223" s="5"/>
      <c r="XL223" s="5"/>
      <c r="XM223" s="5"/>
      <c r="XN223" s="5"/>
      <c r="XO223" s="5"/>
      <c r="XP223" s="5"/>
      <c r="XQ223" s="5"/>
      <c r="XR223" s="5"/>
      <c r="XS223" s="5"/>
      <c r="XT223" s="5"/>
      <c r="XU223" s="5"/>
      <c r="XV223" s="5"/>
      <c r="XW223" s="5"/>
      <c r="XX223" s="5"/>
      <c r="XY223" s="5"/>
      <c r="XZ223" s="5"/>
      <c r="YA223" s="5"/>
      <c r="YB223" s="5"/>
      <c r="YC223" s="5"/>
      <c r="YD223" s="5"/>
      <c r="YE223" s="5"/>
      <c r="YF223" s="5"/>
      <c r="YG223" s="5"/>
      <c r="YH223" s="5"/>
      <c r="YI223" s="5"/>
      <c r="YJ223" s="5"/>
      <c r="YK223" s="5"/>
      <c r="YL223" s="5"/>
      <c r="YM223" s="5"/>
      <c r="YN223" s="5"/>
      <c r="YO223" s="5"/>
      <c r="YP223" s="5"/>
      <c r="YQ223" s="5"/>
      <c r="YR223" s="5"/>
      <c r="YS223" s="5"/>
      <c r="YT223" s="5"/>
      <c r="YU223" s="5"/>
      <c r="YV223" s="5"/>
      <c r="YW223" s="5"/>
      <c r="YX223" s="5"/>
      <c r="YY223" s="5"/>
      <c r="YZ223" s="5"/>
      <c r="ZA223" s="5"/>
      <c r="ZB223" s="5"/>
      <c r="ZC223" s="5"/>
      <c r="ZD223" s="5"/>
      <c r="ZE223" s="5"/>
      <c r="ZF223" s="5"/>
      <c r="ZG223" s="5"/>
      <c r="ZH223" s="5"/>
      <c r="ZI223" s="5"/>
      <c r="ZJ223" s="5"/>
      <c r="ZK223" s="5"/>
      <c r="ZL223" s="5"/>
      <c r="ZM223" s="5"/>
      <c r="ZN223" s="5"/>
      <c r="ZO223" s="5"/>
      <c r="ZP223" s="5"/>
      <c r="ZQ223" s="5"/>
      <c r="ZR223" s="5"/>
      <c r="ZS223" s="5"/>
      <c r="ZT223" s="5"/>
      <c r="ZU223" s="5"/>
      <c r="ZV223" s="5"/>
      <c r="ZW223" s="5"/>
      <c r="ZX223" s="5"/>
      <c r="ZY223" s="5"/>
      <c r="ZZ223" s="5"/>
      <c r="AAA223" s="5"/>
      <c r="AAB223" s="5"/>
      <c r="AAC223" s="5"/>
      <c r="AAD223" s="5"/>
      <c r="AAE223" s="5"/>
      <c r="AAF223" s="5"/>
      <c r="AAG223" s="5"/>
      <c r="AAH223" s="5"/>
      <c r="AAI223" s="5"/>
      <c r="AAJ223" s="5"/>
      <c r="AAK223" s="5"/>
      <c r="AAL223" s="5"/>
      <c r="AAM223" s="5"/>
      <c r="AAN223" s="5"/>
      <c r="AAO223" s="5"/>
      <c r="AAP223" s="5"/>
      <c r="AAQ223" s="5"/>
      <c r="AAR223" s="5"/>
      <c r="AAS223" s="5"/>
      <c r="AAT223" s="5"/>
      <c r="AAU223" s="5"/>
      <c r="AAV223" s="5"/>
      <c r="AAW223" s="5"/>
      <c r="AAX223" s="5"/>
      <c r="AAY223" s="5"/>
      <c r="AAZ223" s="5"/>
      <c r="ABA223" s="5"/>
      <c r="ABB223" s="5"/>
      <c r="ABC223" s="5"/>
      <c r="ABD223" s="5"/>
      <c r="ABE223" s="5"/>
      <c r="ABF223" s="5"/>
      <c r="ABG223" s="5"/>
      <c r="ABH223" s="5"/>
      <c r="ABI223" s="5"/>
      <c r="ABJ223" s="5"/>
      <c r="ABK223" s="5"/>
      <c r="ABL223" s="5"/>
      <c r="ABM223" s="5"/>
      <c r="ABN223" s="5"/>
      <c r="ABO223" s="5"/>
      <c r="ABP223" s="5"/>
      <c r="ABQ223" s="5"/>
      <c r="ABR223" s="5"/>
      <c r="ABS223" s="5"/>
      <c r="ABT223" s="5"/>
      <c r="ABU223" s="5"/>
      <c r="ABV223" s="5"/>
      <c r="ABW223" s="5"/>
      <c r="ABX223" s="5"/>
      <c r="ABY223" s="5"/>
      <c r="ABZ223" s="5"/>
      <c r="ACA223" s="5"/>
      <c r="ACB223" s="5"/>
      <c r="ACC223" s="5"/>
      <c r="ACD223" s="5"/>
      <c r="ACE223" s="5"/>
      <c r="ACF223" s="5"/>
      <c r="ACG223" s="5"/>
      <c r="ACH223" s="5"/>
      <c r="ACI223" s="5"/>
      <c r="ACJ223" s="5"/>
      <c r="ACK223" s="5"/>
      <c r="ACL223" s="5"/>
      <c r="ACM223" s="5"/>
      <c r="ACN223" s="5"/>
      <c r="ACO223" s="5"/>
      <c r="ACP223" s="5"/>
      <c r="ACQ223" s="5"/>
      <c r="ACR223" s="5"/>
      <c r="ACS223" s="5"/>
      <c r="ACT223" s="5"/>
      <c r="ACU223" s="5"/>
      <c r="ACV223" s="5"/>
      <c r="ACW223" s="5"/>
      <c r="ACX223" s="5"/>
      <c r="ACY223" s="5"/>
      <c r="ACZ223" s="5"/>
      <c r="ADA223" s="5"/>
      <c r="ADB223" s="5"/>
      <c r="ADC223" s="5"/>
      <c r="ADD223" s="5"/>
      <c r="ADE223" s="5"/>
      <c r="ADF223" s="5"/>
      <c r="ADG223" s="5"/>
      <c r="ADH223" s="5"/>
      <c r="ADI223" s="5"/>
      <c r="ADJ223" s="5"/>
      <c r="ADK223" s="5"/>
      <c r="ADL223" s="5"/>
      <c r="ADM223" s="5"/>
      <c r="ADN223" s="5"/>
      <c r="ADO223" s="5"/>
      <c r="ADP223" s="5"/>
      <c r="ADQ223" s="5"/>
      <c r="ADR223" s="5"/>
      <c r="ADS223" s="5"/>
      <c r="ADT223" s="5"/>
      <c r="ADU223" s="5"/>
      <c r="ADV223" s="5"/>
      <c r="ADW223" s="5"/>
      <c r="ADX223" s="5"/>
      <c r="ADY223" s="5"/>
      <c r="ADZ223" s="5"/>
      <c r="AEA223" s="5"/>
      <c r="AEB223" s="5"/>
      <c r="AEC223" s="5"/>
      <c r="AED223" s="5"/>
      <c r="AEE223" s="5"/>
      <c r="AEF223" s="5"/>
      <c r="AEG223" s="5"/>
      <c r="AEH223" s="5"/>
      <c r="AEI223" s="5"/>
      <c r="AEJ223" s="5"/>
      <c r="AEK223" s="5"/>
      <c r="AEL223" s="5"/>
      <c r="AEM223" s="5"/>
      <c r="AEN223" s="5"/>
      <c r="AEO223" s="5"/>
      <c r="AEP223" s="5"/>
      <c r="AEQ223" s="5"/>
      <c r="AER223" s="5"/>
      <c r="AES223" s="5"/>
      <c r="AET223" s="5"/>
      <c r="AEU223" s="5"/>
      <c r="AEV223" s="5"/>
      <c r="AEW223" s="5"/>
      <c r="AEX223" s="5"/>
      <c r="AEY223" s="5"/>
      <c r="AEZ223" s="5"/>
      <c r="AFA223" s="5"/>
      <c r="AFB223" s="5"/>
      <c r="AFC223" s="5"/>
      <c r="AFD223" s="5"/>
      <c r="AFE223" s="5"/>
      <c r="AFF223" s="5"/>
      <c r="AFG223" s="5"/>
      <c r="AFH223" s="5"/>
      <c r="AFI223" s="5"/>
      <c r="AFJ223" s="5"/>
      <c r="AFK223" s="5"/>
      <c r="AFL223" s="5"/>
      <c r="AFM223" s="5"/>
      <c r="AFN223" s="5"/>
      <c r="AFO223" s="5"/>
      <c r="AFP223" s="5"/>
      <c r="AFQ223" s="5"/>
      <c r="AFR223" s="5"/>
      <c r="AFS223" s="5"/>
      <c r="AFT223" s="5"/>
      <c r="AFU223" s="5"/>
      <c r="AFV223" s="5"/>
      <c r="AFW223" s="5"/>
      <c r="AFX223" s="5"/>
      <c r="AFY223" s="5"/>
      <c r="AFZ223" s="5"/>
      <c r="AGA223" s="5"/>
      <c r="AGB223" s="5"/>
      <c r="AGC223" s="5"/>
      <c r="AGD223" s="5"/>
      <c r="AGE223" s="5"/>
      <c r="AGF223" s="5"/>
      <c r="AGG223" s="5"/>
      <c r="AGH223" s="5"/>
      <c r="AGI223" s="5"/>
      <c r="AGJ223" s="5"/>
      <c r="AGK223" s="5"/>
      <c r="AGL223" s="5"/>
      <c r="AGM223" s="5"/>
      <c r="AGN223" s="5"/>
      <c r="AGO223" s="5"/>
      <c r="AGP223" s="5"/>
      <c r="AGQ223" s="5"/>
      <c r="AGR223" s="5"/>
      <c r="AGS223" s="5"/>
      <c r="AGT223" s="5"/>
      <c r="AGU223" s="5"/>
      <c r="AGV223" s="5"/>
      <c r="AGW223" s="5"/>
      <c r="AGX223" s="5"/>
      <c r="AGY223" s="5"/>
      <c r="AGZ223" s="5"/>
      <c r="AHA223" s="5"/>
      <c r="AHB223" s="5"/>
      <c r="AHC223" s="5"/>
      <c r="AHD223" s="5"/>
      <c r="AHE223" s="5"/>
      <c r="AHF223" s="5"/>
      <c r="AHG223" s="5"/>
      <c r="AHH223" s="5"/>
      <c r="AHI223" s="5"/>
      <c r="AHJ223" s="5"/>
      <c r="AHK223" s="5"/>
      <c r="AHL223" s="5"/>
      <c r="AHM223" s="5"/>
      <c r="AHN223" s="5"/>
      <c r="AHO223" s="5"/>
      <c r="AHP223" s="5"/>
      <c r="AHQ223" s="5"/>
      <c r="AHR223" s="5"/>
      <c r="AHS223" s="5"/>
      <c r="AHT223" s="5"/>
      <c r="AHU223" s="5"/>
      <c r="AHV223" s="5"/>
      <c r="AHW223" s="5"/>
      <c r="AHX223" s="5"/>
      <c r="AHY223" s="5"/>
      <c r="AHZ223" s="5"/>
      <c r="AIA223" s="5"/>
      <c r="AIB223" s="5"/>
      <c r="AIC223" s="5"/>
      <c r="AID223" s="5"/>
      <c r="AIE223" s="5"/>
      <c r="AIF223" s="5"/>
      <c r="AIG223" s="5"/>
      <c r="AIH223" s="5"/>
      <c r="AII223" s="5"/>
      <c r="AIJ223" s="5"/>
      <c r="AIK223" s="5"/>
      <c r="AIL223" s="5"/>
      <c r="AIM223" s="5"/>
      <c r="AIN223" s="5"/>
      <c r="AIO223" s="5"/>
      <c r="AIP223" s="5"/>
      <c r="AIQ223" s="5"/>
      <c r="AIR223" s="5"/>
      <c r="AIS223" s="5"/>
      <c r="AIT223" s="5"/>
      <c r="AIU223" s="5"/>
      <c r="AIV223" s="5"/>
      <c r="AIW223" s="5"/>
      <c r="AIX223" s="5"/>
      <c r="AIY223" s="5"/>
      <c r="AIZ223" s="5"/>
      <c r="AJA223" s="5"/>
      <c r="AJB223" s="5"/>
      <c r="AJC223" s="5"/>
      <c r="AJD223" s="5"/>
      <c r="AJE223" s="5"/>
      <c r="AJF223" s="5"/>
      <c r="AJG223" s="5"/>
      <c r="AJH223" s="5"/>
      <c r="AJI223" s="5"/>
      <c r="AJJ223" s="5"/>
      <c r="AJK223" s="5"/>
      <c r="AJL223" s="5"/>
      <c r="AJM223" s="5"/>
      <c r="AJN223" s="5"/>
      <c r="AJO223" s="5"/>
      <c r="AJP223" s="5"/>
      <c r="AJQ223" s="5"/>
      <c r="AJR223" s="5"/>
      <c r="AJS223" s="5"/>
      <c r="AJT223" s="5"/>
      <c r="AJU223" s="5"/>
      <c r="AJV223" s="5"/>
      <c r="AJW223" s="5"/>
      <c r="AJX223" s="5"/>
      <c r="AJY223" s="5"/>
      <c r="AJZ223" s="5"/>
      <c r="AKA223" s="5"/>
      <c r="AKB223" s="5"/>
      <c r="AKC223" s="5"/>
      <c r="AKD223" s="5"/>
      <c r="AKE223" s="5"/>
      <c r="AKF223" s="5"/>
      <c r="AKG223" s="5"/>
      <c r="AKH223" s="5"/>
      <c r="AKI223" s="5"/>
      <c r="AKJ223" s="5"/>
      <c r="AKK223" s="5"/>
      <c r="AKL223" s="5"/>
      <c r="AKM223" s="5"/>
      <c r="AKN223" s="5"/>
      <c r="AKO223" s="5"/>
      <c r="AKP223" s="5"/>
      <c r="AKQ223" s="5"/>
      <c r="AKR223" s="5"/>
      <c r="AKS223" s="5"/>
      <c r="AKT223" s="5"/>
      <c r="AKU223" s="5"/>
      <c r="AKV223" s="5"/>
      <c r="AKW223" s="5"/>
      <c r="AKX223" s="5"/>
      <c r="AKY223" s="5"/>
      <c r="AKZ223" s="5"/>
      <c r="ALA223" s="5"/>
      <c r="ALB223" s="5"/>
      <c r="ALC223" s="5"/>
      <c r="ALD223" s="5"/>
      <c r="ALE223" s="5"/>
      <c r="ALF223" s="5"/>
      <c r="ALG223" s="5"/>
      <c r="ALH223" s="5"/>
      <c r="ALI223" s="5"/>
      <c r="ALJ223" s="5"/>
      <c r="ALK223" s="5"/>
      <c r="ALL223" s="5"/>
      <c r="ALM223" s="5"/>
      <c r="ALN223" s="5"/>
      <c r="ALO223" s="5"/>
      <c r="ALP223" s="5"/>
      <c r="ALQ223" s="5"/>
      <c r="ALR223" s="5"/>
      <c r="ALS223" s="5"/>
      <c r="ALT223" s="5"/>
      <c r="ALU223" s="5"/>
      <c r="ALV223" s="5"/>
      <c r="ALW223" s="5"/>
      <c r="ALX223" s="5"/>
      <c r="ALY223" s="5"/>
      <c r="ALZ223" s="5"/>
      <c r="AMA223" s="5"/>
      <c r="AMB223" s="5"/>
      <c r="AMC223" s="5"/>
      <c r="AMD223" s="5"/>
      <c r="AME223" s="5"/>
      <c r="AMF223" s="5"/>
      <c r="AMG223" s="5"/>
      <c r="AMH223" s="5"/>
      <c r="AMI223" s="5"/>
      <c r="AMJ223" s="5"/>
      <c r="AMK223" s="5"/>
      <c r="AML223" s="5"/>
      <c r="AMM223" s="5"/>
      <c r="AMN223" s="5"/>
      <c r="AMO223" s="5"/>
      <c r="AMP223" s="5"/>
      <c r="AMQ223" s="5"/>
      <c r="AMR223" s="5"/>
      <c r="AMS223" s="5"/>
      <c r="AMT223" s="5"/>
      <c r="AMU223" s="5"/>
      <c r="AMV223" s="5"/>
      <c r="AMW223" s="5"/>
      <c r="AMX223" s="5"/>
      <c r="AMY223" s="5"/>
      <c r="AMZ223" s="5"/>
      <c r="ANA223" s="5"/>
      <c r="ANB223" s="5"/>
      <c r="ANC223" s="5"/>
      <c r="AND223" s="5"/>
      <c r="ANE223" s="5"/>
      <c r="ANF223" s="5"/>
      <c r="ANG223" s="5"/>
      <c r="ANH223" s="5"/>
      <c r="ANI223" s="5"/>
      <c r="ANJ223" s="5"/>
      <c r="ANK223" s="5"/>
      <c r="ANL223" s="5"/>
      <c r="ANM223" s="5"/>
      <c r="ANN223" s="5"/>
      <c r="ANO223" s="5"/>
      <c r="ANP223" s="5"/>
      <c r="ANQ223" s="5"/>
      <c r="ANR223" s="5"/>
      <c r="ANS223" s="5"/>
      <c r="ANT223" s="5"/>
      <c r="ANU223" s="5"/>
      <c r="ANV223" s="5"/>
      <c r="ANW223" s="5"/>
      <c r="ANX223" s="5"/>
      <c r="ANY223" s="5"/>
      <c r="ANZ223" s="5"/>
      <c r="AOA223" s="5"/>
      <c r="AOB223" s="5"/>
      <c r="AOC223" s="5"/>
      <c r="AOD223" s="5"/>
      <c r="AOE223" s="5"/>
      <c r="AOF223" s="5"/>
      <c r="AOG223" s="5"/>
      <c r="AOH223" s="5"/>
      <c r="AOI223" s="5"/>
      <c r="AOJ223" s="5"/>
      <c r="AOK223" s="5"/>
      <c r="AOL223" s="5"/>
      <c r="AOM223" s="5"/>
      <c r="AON223" s="5"/>
      <c r="AOO223" s="5"/>
      <c r="AOP223" s="5"/>
      <c r="AOQ223" s="5"/>
      <c r="AOR223" s="5"/>
      <c r="AOS223" s="5"/>
      <c r="AOT223" s="5"/>
      <c r="AOU223" s="5"/>
      <c r="AOV223" s="5"/>
      <c r="AOW223" s="5"/>
      <c r="AOX223" s="5"/>
      <c r="AOY223" s="5"/>
      <c r="AOZ223" s="5"/>
      <c r="APA223" s="5"/>
      <c r="APB223" s="5"/>
      <c r="APC223" s="5"/>
      <c r="APD223" s="5"/>
      <c r="APE223" s="5"/>
      <c r="APF223" s="5"/>
      <c r="APG223" s="5"/>
      <c r="APH223" s="5"/>
      <c r="API223" s="5"/>
      <c r="APJ223" s="5"/>
      <c r="APK223" s="5"/>
      <c r="APL223" s="5"/>
      <c r="APM223" s="5"/>
      <c r="APN223" s="5"/>
      <c r="APO223" s="5"/>
      <c r="APP223" s="5"/>
      <c r="APQ223" s="5"/>
      <c r="APR223" s="5"/>
      <c r="APS223" s="5"/>
      <c r="APT223" s="5"/>
      <c r="APU223" s="5"/>
      <c r="APV223" s="5"/>
      <c r="APW223" s="5"/>
      <c r="APX223" s="5"/>
      <c r="APY223" s="5"/>
      <c r="APZ223" s="5"/>
      <c r="AQA223" s="5"/>
      <c r="AQB223" s="5"/>
      <c r="AQC223" s="5"/>
      <c r="AQD223" s="5"/>
      <c r="AQE223" s="5"/>
      <c r="AQF223" s="5"/>
      <c r="AQG223" s="5"/>
      <c r="AQH223" s="5"/>
      <c r="AQI223" s="5"/>
      <c r="AQJ223" s="5"/>
      <c r="AQK223" s="5"/>
      <c r="AQL223" s="5"/>
      <c r="AQM223" s="5"/>
      <c r="AQN223" s="5"/>
      <c r="AQO223" s="5"/>
      <c r="AQP223" s="5"/>
      <c r="AQQ223" s="5"/>
      <c r="AQR223" s="5"/>
      <c r="AQS223" s="5"/>
      <c r="AQT223" s="5"/>
      <c r="AQU223" s="5"/>
      <c r="AQV223" s="5"/>
      <c r="AQW223" s="5"/>
      <c r="AQX223" s="5"/>
      <c r="AQY223" s="5"/>
      <c r="AQZ223" s="5"/>
      <c r="ARA223" s="5"/>
      <c r="ARB223" s="5"/>
      <c r="ARC223" s="5"/>
      <c r="ARD223" s="5"/>
      <c r="ARE223" s="5"/>
      <c r="ARF223" s="5"/>
      <c r="ARG223" s="5"/>
      <c r="ARH223" s="5"/>
      <c r="ARI223" s="5"/>
      <c r="ARJ223" s="5"/>
      <c r="ARK223" s="5"/>
      <c r="ARL223" s="5"/>
      <c r="ARM223" s="5"/>
      <c r="ARN223" s="5"/>
      <c r="ARO223" s="5"/>
      <c r="ARP223" s="5"/>
      <c r="ARQ223" s="5"/>
      <c r="ARR223" s="5"/>
      <c r="ARS223" s="5"/>
      <c r="ART223" s="5"/>
      <c r="ARU223" s="5"/>
      <c r="ARV223" s="5"/>
      <c r="ARW223" s="5"/>
      <c r="ARX223" s="5"/>
      <c r="ARY223" s="5"/>
      <c r="ARZ223" s="5"/>
      <c r="ASA223" s="5"/>
      <c r="ASB223" s="5"/>
      <c r="ASC223" s="5"/>
      <c r="ASD223" s="5"/>
      <c r="ASE223" s="5"/>
      <c r="ASF223" s="5"/>
      <c r="ASG223" s="5"/>
      <c r="ASH223" s="5"/>
      <c r="ASI223" s="5"/>
      <c r="ASJ223" s="5"/>
      <c r="ASK223" s="5"/>
      <c r="ASL223" s="5"/>
      <c r="ASM223" s="5"/>
      <c r="ASN223" s="5"/>
      <c r="ASO223" s="5"/>
      <c r="ASP223" s="5"/>
      <c r="ASQ223" s="5"/>
      <c r="ASR223" s="5"/>
      <c r="ASS223" s="5"/>
      <c r="AST223" s="5"/>
      <c r="ASU223" s="5"/>
      <c r="ASV223" s="5"/>
      <c r="ASW223" s="5"/>
      <c r="ASX223" s="5"/>
      <c r="ASY223" s="5"/>
      <c r="ASZ223" s="5"/>
      <c r="ATA223" s="5"/>
      <c r="ATB223" s="5"/>
      <c r="ATC223" s="5"/>
      <c r="ATD223" s="5"/>
      <c r="ATE223" s="5"/>
      <c r="ATF223" s="5"/>
      <c r="ATG223" s="5"/>
      <c r="ATH223" s="5"/>
      <c r="ATI223" s="5"/>
      <c r="ATJ223" s="5"/>
      <c r="ATK223" s="5"/>
      <c r="ATL223" s="5"/>
      <c r="ATM223" s="5"/>
      <c r="ATN223" s="5"/>
      <c r="ATO223" s="5"/>
      <c r="ATP223" s="5"/>
      <c r="ATQ223" s="5"/>
      <c r="ATR223" s="5"/>
      <c r="ATS223" s="5"/>
      <c r="ATT223" s="5"/>
      <c r="ATU223" s="5"/>
      <c r="ATV223" s="5"/>
      <c r="ATW223" s="5"/>
      <c r="ATX223" s="5"/>
      <c r="ATY223" s="5"/>
      <c r="ATZ223" s="5"/>
      <c r="AUA223" s="5"/>
      <c r="AUB223" s="5"/>
      <c r="AUC223" s="5"/>
      <c r="AUD223" s="5"/>
      <c r="AUE223" s="5"/>
      <c r="AUF223" s="5"/>
      <c r="AUG223" s="5"/>
      <c r="AUH223" s="5"/>
      <c r="AUI223" s="5"/>
      <c r="AUJ223" s="5"/>
      <c r="AUK223" s="5"/>
      <c r="AUL223" s="5"/>
      <c r="AUM223" s="5"/>
      <c r="AUN223" s="5"/>
      <c r="AUO223" s="5"/>
      <c r="AUP223" s="5"/>
      <c r="AUQ223" s="5"/>
      <c r="AUR223" s="5"/>
      <c r="AUS223" s="5"/>
      <c r="AUT223" s="5"/>
      <c r="AUU223" s="5"/>
      <c r="AUV223" s="5"/>
      <c r="AUW223" s="5"/>
      <c r="AUX223" s="5"/>
      <c r="AUY223" s="5"/>
      <c r="AUZ223" s="5"/>
      <c r="AVA223" s="5"/>
      <c r="AVB223" s="5"/>
      <c r="AVC223" s="5"/>
      <c r="AVD223" s="5"/>
      <c r="AVE223" s="5"/>
      <c r="AVF223" s="5"/>
      <c r="AVG223" s="5"/>
      <c r="AVH223" s="5"/>
      <c r="AVI223" s="5"/>
      <c r="AVJ223" s="5"/>
      <c r="AVK223" s="5"/>
      <c r="AVL223" s="5"/>
      <c r="AVM223" s="5"/>
      <c r="AVN223" s="5"/>
      <c r="AVO223" s="5"/>
      <c r="AVP223" s="5"/>
      <c r="AVQ223" s="5"/>
      <c r="AVR223" s="5"/>
      <c r="AVS223" s="5"/>
      <c r="AVT223" s="5"/>
      <c r="AVU223" s="5"/>
      <c r="AVV223" s="5"/>
      <c r="AVW223" s="5"/>
      <c r="AVX223" s="5"/>
      <c r="AVY223" s="5"/>
      <c r="AVZ223" s="5"/>
      <c r="AWA223" s="5"/>
      <c r="AWB223" s="5"/>
      <c r="AWC223" s="5"/>
      <c r="AWD223" s="5"/>
      <c r="AWE223" s="5"/>
      <c r="AWF223" s="5"/>
      <c r="AWG223" s="5"/>
      <c r="AWH223" s="5"/>
      <c r="AWI223" s="5"/>
      <c r="AWJ223" s="5"/>
      <c r="AWK223" s="5"/>
      <c r="AWL223" s="5"/>
      <c r="AWM223" s="5"/>
      <c r="AWN223" s="5"/>
      <c r="AWO223" s="5"/>
      <c r="AWP223" s="5"/>
      <c r="AWQ223" s="5"/>
      <c r="AWR223" s="5"/>
      <c r="AWS223" s="5"/>
      <c r="AWT223" s="5"/>
      <c r="AWU223" s="5"/>
      <c r="AWV223" s="5"/>
      <c r="AWW223" s="5"/>
      <c r="AWX223" s="5"/>
      <c r="AWY223" s="5"/>
      <c r="AWZ223" s="5"/>
      <c r="AXA223" s="5"/>
      <c r="AXB223" s="5"/>
      <c r="AXC223" s="5"/>
      <c r="AXD223" s="5"/>
      <c r="AXE223" s="5"/>
      <c r="AXF223" s="5"/>
      <c r="AXG223" s="5"/>
      <c r="AXH223" s="5"/>
      <c r="AXI223" s="5"/>
      <c r="AXJ223" s="5"/>
      <c r="AXK223" s="5"/>
      <c r="AXL223" s="5"/>
      <c r="AXM223" s="5"/>
      <c r="AXN223" s="5"/>
      <c r="AXO223" s="5"/>
      <c r="AXP223" s="5"/>
      <c r="AXQ223" s="5"/>
      <c r="AXR223" s="5"/>
      <c r="AXS223" s="5"/>
      <c r="AXT223" s="5"/>
      <c r="AXU223" s="5"/>
      <c r="AXV223" s="5"/>
      <c r="AXW223" s="5"/>
      <c r="AXX223" s="5"/>
      <c r="AXY223" s="5"/>
      <c r="AXZ223" s="5"/>
      <c r="AYA223" s="5"/>
      <c r="AYB223" s="5"/>
      <c r="AYC223" s="5"/>
      <c r="AYD223" s="5"/>
      <c r="AYE223" s="5"/>
      <c r="AYF223" s="5"/>
      <c r="AYG223" s="5"/>
      <c r="AYH223" s="5"/>
      <c r="AYI223" s="5"/>
      <c r="AYJ223" s="5"/>
      <c r="AYK223" s="5"/>
      <c r="AYL223" s="5"/>
      <c r="AYM223" s="5"/>
      <c r="AYN223" s="5"/>
      <c r="AYO223" s="5"/>
      <c r="AYP223" s="5"/>
      <c r="AYQ223" s="5"/>
      <c r="AYR223" s="5"/>
      <c r="AYS223" s="5"/>
      <c r="AYT223" s="5"/>
      <c r="AYU223" s="5"/>
      <c r="AYV223" s="5"/>
      <c r="AYW223" s="5"/>
      <c r="AYX223" s="5"/>
      <c r="AYY223" s="5"/>
      <c r="AYZ223" s="5"/>
      <c r="AZA223" s="5"/>
      <c r="AZB223" s="5"/>
      <c r="AZC223" s="5"/>
      <c r="AZD223" s="5"/>
      <c r="AZE223" s="5"/>
      <c r="AZF223" s="5"/>
      <c r="AZG223" s="5"/>
      <c r="AZH223" s="5"/>
      <c r="AZI223" s="5"/>
      <c r="AZJ223" s="5"/>
      <c r="AZK223" s="5"/>
      <c r="AZL223" s="5"/>
      <c r="AZM223" s="5"/>
      <c r="AZN223" s="5"/>
      <c r="AZO223" s="5"/>
      <c r="AZP223" s="5"/>
      <c r="AZQ223" s="5"/>
      <c r="AZR223" s="5"/>
      <c r="AZS223" s="5"/>
      <c r="AZT223" s="5"/>
      <c r="AZU223" s="5"/>
      <c r="AZV223" s="5"/>
      <c r="AZW223" s="5"/>
      <c r="AZX223" s="5"/>
      <c r="AZY223" s="5"/>
      <c r="AZZ223" s="5"/>
      <c r="BAA223" s="5"/>
      <c r="BAB223" s="5"/>
      <c r="BAC223" s="5"/>
      <c r="BAD223" s="5"/>
      <c r="BAE223" s="5"/>
      <c r="BAF223" s="5"/>
      <c r="BAG223" s="5"/>
      <c r="BAH223" s="5"/>
      <c r="BAI223" s="5"/>
      <c r="BAJ223" s="5"/>
      <c r="BAK223" s="5"/>
      <c r="BAL223" s="5"/>
      <c r="BAM223" s="5"/>
      <c r="BAN223" s="5"/>
      <c r="BAO223" s="5"/>
      <c r="BAP223" s="5"/>
      <c r="BAQ223" s="5"/>
      <c r="BAR223" s="5"/>
      <c r="BAS223" s="5"/>
      <c r="BAT223" s="5"/>
      <c r="BAU223" s="5"/>
      <c r="BAV223" s="5"/>
      <c r="BAW223" s="5"/>
      <c r="BAX223" s="5"/>
      <c r="BAY223" s="5"/>
      <c r="BAZ223" s="5"/>
      <c r="BBA223" s="5"/>
      <c r="BBB223" s="5"/>
      <c r="BBC223" s="5"/>
      <c r="BBD223" s="5"/>
      <c r="BBE223" s="5"/>
      <c r="BBF223" s="5"/>
      <c r="BBG223" s="5"/>
      <c r="BBH223" s="5"/>
      <c r="BBI223" s="5"/>
      <c r="BBJ223" s="5"/>
      <c r="BBK223" s="5"/>
      <c r="BBL223" s="5"/>
      <c r="BBM223" s="5"/>
      <c r="BBN223" s="5"/>
      <c r="BBO223" s="5"/>
      <c r="BBP223" s="5"/>
      <c r="BBQ223" s="5"/>
      <c r="BBR223" s="5"/>
      <c r="BBS223" s="5"/>
      <c r="BBT223" s="5"/>
      <c r="BBU223" s="5"/>
      <c r="BBV223" s="5"/>
      <c r="BBW223" s="5"/>
      <c r="BBX223" s="5"/>
      <c r="BBY223" s="5"/>
      <c r="BBZ223" s="5"/>
      <c r="BCA223" s="5"/>
      <c r="BCB223" s="5"/>
      <c r="BCC223" s="5"/>
      <c r="BCD223" s="5"/>
      <c r="BCE223" s="5"/>
      <c r="BCF223" s="5"/>
      <c r="BCG223" s="5"/>
      <c r="BCH223" s="5"/>
      <c r="BCI223" s="5"/>
      <c r="BCJ223" s="5"/>
      <c r="BCK223" s="5"/>
      <c r="BCL223" s="5"/>
      <c r="BCM223" s="5"/>
      <c r="BCN223" s="5"/>
      <c r="BCO223" s="5"/>
      <c r="BCP223" s="5"/>
      <c r="BCQ223" s="5"/>
      <c r="BCR223" s="5"/>
      <c r="BCS223" s="5"/>
      <c r="BCT223" s="5"/>
      <c r="BCU223" s="5"/>
      <c r="BCV223" s="5"/>
      <c r="BCW223" s="5"/>
      <c r="BCX223" s="5"/>
      <c r="BCY223" s="5"/>
      <c r="BCZ223" s="5"/>
      <c r="BDA223" s="5"/>
      <c r="BDB223" s="5"/>
      <c r="BDC223" s="5"/>
      <c r="BDD223" s="5"/>
      <c r="BDE223" s="5"/>
      <c r="BDF223" s="5"/>
      <c r="BDG223" s="5"/>
      <c r="BDH223" s="5"/>
      <c r="BDI223" s="5"/>
      <c r="BDJ223" s="5"/>
      <c r="BDK223" s="5"/>
      <c r="BDL223" s="5"/>
      <c r="BDM223" s="5"/>
      <c r="BDN223" s="5"/>
      <c r="BDO223" s="5"/>
      <c r="BDP223" s="5"/>
      <c r="BDQ223" s="5"/>
      <c r="BDR223" s="5"/>
      <c r="BDS223" s="5"/>
      <c r="BDT223" s="5"/>
      <c r="BDU223" s="5"/>
      <c r="BDV223" s="5"/>
      <c r="BDW223" s="5"/>
      <c r="BDX223" s="5"/>
      <c r="BDY223" s="5"/>
      <c r="BDZ223" s="5"/>
      <c r="BEA223" s="5"/>
      <c r="BEB223" s="5"/>
      <c r="BEC223" s="5"/>
      <c r="BED223" s="5"/>
      <c r="BEE223" s="5"/>
      <c r="BEF223" s="5"/>
      <c r="BEG223" s="5"/>
      <c r="BEH223" s="5"/>
      <c r="BEI223" s="5"/>
      <c r="BEJ223" s="5"/>
      <c r="BEK223" s="5"/>
      <c r="BEL223" s="5"/>
      <c r="BEM223" s="5"/>
      <c r="BEN223" s="5"/>
      <c r="BEO223" s="5"/>
      <c r="BEP223" s="5"/>
      <c r="BEQ223" s="5"/>
      <c r="BER223" s="5"/>
      <c r="BES223" s="5"/>
      <c r="BET223" s="5"/>
      <c r="BEU223" s="5"/>
      <c r="BEV223" s="5"/>
      <c r="BEW223" s="5"/>
      <c r="BEX223" s="5"/>
      <c r="BEY223" s="5"/>
      <c r="BEZ223" s="5"/>
      <c r="BFA223" s="5"/>
      <c r="BFB223" s="5"/>
      <c r="BFC223" s="5"/>
      <c r="BFD223" s="5"/>
      <c r="BFE223" s="5"/>
      <c r="BFF223" s="5"/>
      <c r="BFG223" s="5"/>
      <c r="BFH223" s="5"/>
      <c r="BFI223" s="5"/>
      <c r="BFJ223" s="5"/>
      <c r="BFK223" s="5"/>
      <c r="BFL223" s="5"/>
      <c r="BFM223" s="5"/>
      <c r="BFN223" s="5"/>
      <c r="BFO223" s="5"/>
      <c r="BFP223" s="5"/>
      <c r="BFQ223" s="5"/>
      <c r="BFR223" s="5"/>
      <c r="BFS223" s="5"/>
      <c r="BFT223" s="5"/>
      <c r="BFU223" s="5"/>
      <c r="BFV223" s="5"/>
      <c r="BFW223" s="5"/>
      <c r="BFX223" s="5"/>
      <c r="BFY223" s="5"/>
      <c r="BFZ223" s="5"/>
      <c r="BGA223" s="5"/>
      <c r="BGB223" s="5"/>
      <c r="BGC223" s="5"/>
      <c r="BGD223" s="5"/>
      <c r="BGE223" s="5"/>
      <c r="BGF223" s="5"/>
      <c r="BGG223" s="5"/>
      <c r="BGH223" s="5"/>
      <c r="BGI223" s="5"/>
      <c r="BGJ223" s="5"/>
      <c r="BGK223" s="5"/>
      <c r="BGL223" s="5"/>
      <c r="BGM223" s="5"/>
      <c r="BGN223" s="5"/>
      <c r="BGO223" s="5"/>
      <c r="BGP223" s="5"/>
      <c r="BGQ223" s="5"/>
      <c r="BGR223" s="5"/>
      <c r="BGS223" s="5"/>
      <c r="BGT223" s="5"/>
      <c r="BGU223" s="5"/>
      <c r="BGV223" s="5"/>
      <c r="BGW223" s="5"/>
      <c r="BGX223" s="5"/>
      <c r="BGY223" s="5"/>
      <c r="BGZ223" s="5"/>
      <c r="BHA223" s="5"/>
      <c r="BHB223" s="5"/>
      <c r="BHC223" s="5"/>
      <c r="BHD223" s="5"/>
      <c r="BHE223" s="5"/>
      <c r="BHF223" s="5"/>
      <c r="BHG223" s="5"/>
      <c r="BHH223" s="5"/>
      <c r="BHI223" s="5"/>
      <c r="BHJ223" s="5"/>
      <c r="BHK223" s="5"/>
      <c r="BHL223" s="5"/>
      <c r="BHM223" s="5"/>
      <c r="BHN223" s="5"/>
      <c r="BHO223" s="5"/>
      <c r="BHP223" s="5"/>
      <c r="BHQ223" s="5"/>
      <c r="BHR223" s="5"/>
      <c r="BHS223" s="5"/>
      <c r="BHT223" s="5"/>
      <c r="BHU223" s="5"/>
      <c r="BHV223" s="5"/>
      <c r="BHW223" s="5"/>
      <c r="BHX223" s="5"/>
      <c r="BHY223" s="5"/>
      <c r="BHZ223" s="5"/>
      <c r="BIA223" s="5"/>
      <c r="BIB223" s="5"/>
      <c r="BIC223" s="5"/>
      <c r="BID223" s="5"/>
      <c r="BIE223" s="5"/>
      <c r="BIF223" s="5"/>
      <c r="BIG223" s="5"/>
      <c r="BIH223" s="5"/>
      <c r="BII223" s="5"/>
      <c r="BIJ223" s="5"/>
      <c r="BIK223" s="5"/>
      <c r="BIL223" s="5"/>
      <c r="BIM223" s="5"/>
      <c r="BIN223" s="5"/>
      <c r="BIO223" s="5"/>
      <c r="BIP223" s="5"/>
      <c r="BIQ223" s="5"/>
      <c r="BIR223" s="5"/>
      <c r="BIS223" s="5"/>
      <c r="BIT223" s="5"/>
      <c r="BIU223" s="5"/>
      <c r="BIV223" s="5"/>
      <c r="BIW223" s="5"/>
      <c r="BIX223" s="5"/>
      <c r="BIY223" s="5"/>
      <c r="BIZ223" s="5"/>
      <c r="BJA223" s="5"/>
      <c r="BJB223" s="5"/>
      <c r="BJC223" s="5"/>
      <c r="BJD223" s="5"/>
      <c r="BJE223" s="5"/>
      <c r="BJF223" s="5"/>
      <c r="BJG223" s="5"/>
      <c r="BJH223" s="5"/>
      <c r="BJI223" s="5"/>
      <c r="BJJ223" s="5"/>
      <c r="BJK223" s="5"/>
      <c r="BJL223" s="5"/>
      <c r="BJM223" s="5"/>
      <c r="BJN223" s="5"/>
      <c r="BJO223" s="5"/>
      <c r="BJP223" s="5"/>
      <c r="BJQ223" s="5"/>
      <c r="BJR223" s="5"/>
      <c r="BJS223" s="5"/>
      <c r="BJT223" s="5"/>
      <c r="BJU223" s="5"/>
      <c r="BJV223" s="5"/>
      <c r="BJW223" s="5"/>
      <c r="BJX223" s="5"/>
      <c r="BJY223" s="5"/>
      <c r="BJZ223" s="5"/>
      <c r="BKA223" s="5"/>
      <c r="BKB223" s="5"/>
      <c r="BKC223" s="5"/>
      <c r="BKD223" s="5"/>
      <c r="BKE223" s="5"/>
      <c r="BKF223" s="5"/>
      <c r="BKG223" s="5"/>
      <c r="BKH223" s="5"/>
      <c r="BKI223" s="5"/>
      <c r="BKJ223" s="5"/>
      <c r="BKK223" s="5"/>
      <c r="BKL223" s="5"/>
      <c r="BKM223" s="5"/>
      <c r="BKN223" s="5"/>
      <c r="BKO223" s="5"/>
      <c r="BKP223" s="5"/>
      <c r="BKQ223" s="5"/>
      <c r="BKR223" s="5"/>
      <c r="BKS223" s="5"/>
      <c r="BKT223" s="5"/>
      <c r="BKU223" s="5"/>
      <c r="BKV223" s="5"/>
      <c r="BKW223" s="5"/>
      <c r="BKX223" s="5"/>
      <c r="BKY223" s="5"/>
      <c r="BKZ223" s="5"/>
      <c r="BLA223" s="5"/>
      <c r="BLB223" s="5"/>
      <c r="BLC223" s="5"/>
      <c r="BLD223" s="5"/>
      <c r="BLE223" s="5"/>
      <c r="BLF223" s="5"/>
      <c r="BLG223" s="5"/>
      <c r="BLH223" s="5"/>
      <c r="BLI223" s="5"/>
      <c r="BLJ223" s="5"/>
      <c r="BLK223" s="5"/>
      <c r="BLL223" s="5"/>
      <c r="BLM223" s="5"/>
      <c r="BLN223" s="5"/>
      <c r="BLO223" s="5"/>
      <c r="BLP223" s="5"/>
      <c r="BLQ223" s="5"/>
      <c r="BLR223" s="5"/>
      <c r="BLS223" s="5"/>
      <c r="BLT223" s="5"/>
      <c r="BLU223" s="5"/>
      <c r="BLV223" s="5"/>
      <c r="BLW223" s="5"/>
      <c r="BLX223" s="5"/>
      <c r="BLY223" s="5"/>
      <c r="BLZ223" s="5"/>
      <c r="BMA223" s="5"/>
      <c r="BMB223" s="5"/>
      <c r="BMC223" s="5"/>
      <c r="BMD223" s="5"/>
      <c r="BME223" s="5"/>
      <c r="BMF223" s="5"/>
      <c r="BMG223" s="5"/>
      <c r="BMH223" s="5"/>
      <c r="BMI223" s="5"/>
      <c r="BMJ223" s="5"/>
      <c r="BMK223" s="5"/>
      <c r="BML223" s="5"/>
      <c r="BMM223" s="5"/>
      <c r="BMN223" s="5"/>
      <c r="BMO223" s="5"/>
      <c r="BMP223" s="5"/>
      <c r="BMQ223" s="5"/>
      <c r="BMR223" s="5"/>
      <c r="BMS223" s="5"/>
      <c r="BMT223" s="5"/>
      <c r="BMU223" s="5"/>
      <c r="BMV223" s="5"/>
      <c r="BMW223" s="5"/>
      <c r="BMX223" s="5"/>
      <c r="BMY223" s="5"/>
      <c r="BMZ223" s="5"/>
      <c r="BNA223" s="5"/>
      <c r="BNB223" s="5"/>
      <c r="BNC223" s="5"/>
      <c r="BND223" s="5"/>
      <c r="BNE223" s="5"/>
      <c r="BNF223" s="5"/>
      <c r="BNG223" s="5"/>
      <c r="BNH223" s="5"/>
      <c r="BNI223" s="5"/>
      <c r="BNJ223" s="5"/>
      <c r="BNK223" s="5"/>
      <c r="BNL223" s="5"/>
      <c r="BNM223" s="5"/>
      <c r="BNN223" s="5"/>
      <c r="BNO223" s="5"/>
      <c r="BNP223" s="5"/>
      <c r="BNQ223" s="5"/>
      <c r="BNR223" s="5"/>
      <c r="BNS223" s="5"/>
      <c r="BNT223" s="5"/>
      <c r="BNU223" s="5"/>
      <c r="BNV223" s="5"/>
      <c r="BNW223" s="5"/>
      <c r="BNX223" s="5"/>
      <c r="BNY223" s="5"/>
      <c r="BNZ223" s="5"/>
      <c r="BOA223" s="5"/>
      <c r="BOB223" s="5"/>
      <c r="BOC223" s="5"/>
      <c r="BOD223" s="5"/>
      <c r="BOE223" s="5"/>
      <c r="BOF223" s="5"/>
      <c r="BOG223" s="5"/>
      <c r="BOH223" s="5"/>
      <c r="BOI223" s="5"/>
      <c r="BOJ223" s="5"/>
      <c r="BOK223" s="5"/>
      <c r="BOL223" s="5"/>
      <c r="BOM223" s="5"/>
      <c r="BON223" s="5"/>
      <c r="BOO223" s="5"/>
      <c r="BOP223" s="5"/>
      <c r="BOQ223" s="5"/>
      <c r="BOR223" s="5"/>
      <c r="BOS223" s="5"/>
      <c r="BOT223" s="5"/>
      <c r="BOU223" s="5"/>
      <c r="BOV223" s="5"/>
      <c r="BOW223" s="5"/>
      <c r="BOX223" s="5"/>
      <c r="BOY223" s="5"/>
      <c r="BOZ223" s="5"/>
      <c r="BPA223" s="5"/>
      <c r="BPB223" s="5"/>
      <c r="BPC223" s="5"/>
      <c r="BPD223" s="5"/>
      <c r="BPE223" s="5"/>
      <c r="BPF223" s="5"/>
      <c r="BPG223" s="5"/>
      <c r="BPH223" s="5"/>
      <c r="BPI223" s="5"/>
      <c r="BPJ223" s="5"/>
      <c r="BPK223" s="5"/>
      <c r="BPL223" s="5"/>
      <c r="BPM223" s="5"/>
      <c r="BPN223" s="5"/>
      <c r="BPO223" s="5"/>
      <c r="BPP223" s="5"/>
      <c r="BPQ223" s="5"/>
      <c r="BPR223" s="5"/>
      <c r="BPS223" s="5"/>
      <c r="BPT223" s="5"/>
      <c r="BPU223" s="5"/>
      <c r="BPV223" s="5"/>
      <c r="BPW223" s="5"/>
      <c r="BPX223" s="5"/>
      <c r="BPY223" s="5"/>
      <c r="BPZ223" s="5"/>
      <c r="BQA223" s="5"/>
      <c r="BQB223" s="5"/>
      <c r="BQC223" s="5"/>
      <c r="BQD223" s="5"/>
      <c r="BQE223" s="5"/>
      <c r="BQF223" s="5"/>
      <c r="BQG223" s="5"/>
      <c r="BQH223" s="5"/>
      <c r="BQI223" s="5"/>
      <c r="BQJ223" s="5"/>
      <c r="BQK223" s="5"/>
      <c r="BQL223" s="5"/>
      <c r="BQM223" s="5"/>
      <c r="BQN223" s="5"/>
      <c r="BQO223" s="5"/>
      <c r="BQP223" s="5"/>
      <c r="BQQ223" s="5"/>
      <c r="BQR223" s="5"/>
      <c r="BQS223" s="5"/>
      <c r="BQT223" s="5"/>
      <c r="BQU223" s="5"/>
      <c r="BQV223" s="5"/>
      <c r="BQW223" s="5"/>
      <c r="BQX223" s="5"/>
      <c r="BQY223" s="5"/>
      <c r="BQZ223" s="5"/>
      <c r="BRA223" s="5"/>
      <c r="BRB223" s="5"/>
      <c r="BRC223" s="5"/>
      <c r="BRD223" s="5"/>
      <c r="BRE223" s="5"/>
      <c r="BRF223" s="5"/>
      <c r="BRG223" s="5"/>
      <c r="BRH223" s="5"/>
      <c r="BRI223" s="5"/>
      <c r="BRJ223" s="5"/>
      <c r="BRK223" s="5"/>
      <c r="BRL223" s="5"/>
      <c r="BRM223" s="5"/>
      <c r="BRN223" s="5"/>
      <c r="BRO223" s="5"/>
      <c r="BRP223" s="5"/>
      <c r="BRQ223" s="5"/>
      <c r="BRR223" s="5"/>
      <c r="BRS223" s="5"/>
      <c r="BRT223" s="5"/>
      <c r="BRU223" s="5"/>
      <c r="BRV223" s="5"/>
      <c r="BRW223" s="5"/>
      <c r="BRX223" s="5"/>
      <c r="BRY223" s="5"/>
      <c r="BRZ223" s="5"/>
      <c r="BSA223" s="5"/>
      <c r="BSB223" s="5"/>
      <c r="BSC223" s="5"/>
      <c r="BSD223" s="5"/>
      <c r="BSE223" s="5"/>
      <c r="BSF223" s="5"/>
      <c r="BSG223" s="5"/>
      <c r="BSH223" s="5"/>
      <c r="BSI223" s="5"/>
      <c r="BSJ223" s="5"/>
      <c r="BSK223" s="5"/>
      <c r="BSL223" s="5"/>
      <c r="BSM223" s="5"/>
      <c r="BSN223" s="5"/>
      <c r="BSO223" s="5"/>
      <c r="BSP223" s="5"/>
      <c r="BSQ223" s="5"/>
      <c r="BSR223" s="5"/>
      <c r="BSS223" s="5"/>
      <c r="BST223" s="5"/>
      <c r="BSU223" s="5"/>
      <c r="BSV223" s="5"/>
      <c r="BSW223" s="5"/>
      <c r="BSX223" s="5"/>
      <c r="BSY223" s="5"/>
      <c r="BSZ223" s="5"/>
      <c r="BTA223" s="5"/>
      <c r="BTB223" s="5"/>
      <c r="BTC223" s="5"/>
      <c r="BTD223" s="5"/>
      <c r="BTE223" s="5"/>
      <c r="BTF223" s="5"/>
      <c r="BTG223" s="5"/>
      <c r="BTH223" s="5"/>
      <c r="BTI223" s="5"/>
      <c r="BTJ223" s="5"/>
      <c r="BTK223" s="5"/>
      <c r="BTL223" s="5"/>
      <c r="BTM223" s="5"/>
      <c r="BTN223" s="5"/>
      <c r="BTO223" s="5"/>
      <c r="BTP223" s="5"/>
      <c r="BTQ223" s="5"/>
      <c r="BTR223" s="5"/>
      <c r="BTS223" s="5"/>
      <c r="BTT223" s="5"/>
      <c r="BTU223" s="5"/>
      <c r="BTV223" s="5"/>
      <c r="BTW223" s="5"/>
      <c r="BTX223" s="5"/>
      <c r="BTY223" s="5"/>
      <c r="BTZ223" s="5"/>
      <c r="BUA223" s="5"/>
      <c r="BUB223" s="5"/>
      <c r="BUC223" s="5"/>
      <c r="BUD223" s="5"/>
      <c r="BUE223" s="5"/>
      <c r="BUF223" s="5"/>
      <c r="BUG223" s="5"/>
      <c r="BUH223" s="5"/>
      <c r="BUI223" s="5"/>
      <c r="BUJ223" s="5"/>
      <c r="BUK223" s="5"/>
      <c r="BUL223" s="5"/>
      <c r="BUM223" s="5"/>
      <c r="BUN223" s="5"/>
      <c r="BUO223" s="5"/>
      <c r="BUP223" s="5"/>
      <c r="BUQ223" s="5"/>
      <c r="BUR223" s="5"/>
      <c r="BUS223" s="5"/>
      <c r="BUT223" s="5"/>
      <c r="BUU223" s="5"/>
      <c r="BUV223" s="5"/>
      <c r="BUW223" s="5"/>
      <c r="BUX223" s="5"/>
      <c r="BUY223" s="5"/>
      <c r="BUZ223" s="5"/>
      <c r="BVA223" s="5"/>
      <c r="BVB223" s="5"/>
      <c r="BVC223" s="5"/>
      <c r="BVD223" s="5"/>
      <c r="BVE223" s="5"/>
      <c r="BVF223" s="5"/>
      <c r="BVG223" s="5"/>
      <c r="BVH223" s="5"/>
      <c r="BVI223" s="5"/>
      <c r="BVJ223" s="5"/>
      <c r="BVK223" s="5"/>
      <c r="BVL223" s="5"/>
      <c r="BVM223" s="5"/>
      <c r="BVN223" s="5"/>
      <c r="BVO223" s="5"/>
      <c r="BVP223" s="5"/>
      <c r="BVQ223" s="5"/>
      <c r="BVR223" s="5"/>
      <c r="BVS223" s="5"/>
      <c r="BVT223" s="5"/>
      <c r="BVU223" s="5"/>
      <c r="BVV223" s="5"/>
      <c r="BVW223" s="5"/>
      <c r="BVX223" s="5"/>
      <c r="BVY223" s="5"/>
      <c r="BVZ223" s="5"/>
      <c r="BWA223" s="5"/>
      <c r="BWB223" s="5"/>
      <c r="BWC223" s="5"/>
      <c r="BWD223" s="5"/>
      <c r="BWE223" s="5"/>
      <c r="BWF223" s="5"/>
      <c r="BWG223" s="5"/>
      <c r="BWH223" s="5"/>
      <c r="BWI223" s="5"/>
      <c r="BWJ223" s="5"/>
      <c r="BWK223" s="5"/>
      <c r="BWL223" s="5"/>
      <c r="BWM223" s="5"/>
      <c r="BWN223" s="5"/>
      <c r="BWO223" s="5"/>
      <c r="BWP223" s="5"/>
      <c r="BWQ223" s="5"/>
      <c r="BWR223" s="5"/>
      <c r="BWS223" s="5"/>
      <c r="BWT223" s="5"/>
      <c r="BWU223" s="5"/>
      <c r="BWV223" s="5"/>
      <c r="BWW223" s="5"/>
      <c r="BWX223" s="5"/>
      <c r="BWY223" s="5"/>
      <c r="BWZ223" s="5"/>
      <c r="BXA223" s="5"/>
      <c r="BXB223" s="5"/>
      <c r="BXC223" s="5"/>
      <c r="BXD223" s="5"/>
      <c r="BXE223" s="5"/>
      <c r="BXF223" s="5"/>
      <c r="BXG223" s="5"/>
      <c r="BXH223" s="5"/>
      <c r="BXI223" s="5"/>
      <c r="BXJ223" s="5"/>
      <c r="BXK223" s="5"/>
      <c r="BXL223" s="5"/>
      <c r="BXM223" s="5"/>
      <c r="BXN223" s="5"/>
      <c r="BXO223" s="5"/>
      <c r="BXP223" s="5"/>
      <c r="BXQ223" s="5"/>
      <c r="BXR223" s="5"/>
      <c r="BXS223" s="5"/>
      <c r="BXT223" s="5"/>
      <c r="BXU223" s="5"/>
      <c r="BXV223" s="5"/>
      <c r="BXW223" s="5"/>
      <c r="BXX223" s="5"/>
      <c r="BXY223" s="5"/>
      <c r="BXZ223" s="5"/>
      <c r="BYA223" s="5"/>
      <c r="BYB223" s="5"/>
      <c r="BYC223" s="5"/>
      <c r="BYD223" s="5"/>
      <c r="BYE223" s="5"/>
      <c r="BYF223" s="5"/>
      <c r="BYG223" s="5"/>
      <c r="BYH223" s="5"/>
      <c r="BYI223" s="5"/>
      <c r="BYJ223" s="5"/>
      <c r="BYK223" s="5"/>
      <c r="BYL223" s="5"/>
      <c r="BYM223" s="5"/>
      <c r="BYN223" s="5"/>
      <c r="BYO223" s="5"/>
      <c r="BYP223" s="5"/>
      <c r="BYQ223" s="5"/>
      <c r="BYR223" s="5"/>
      <c r="BYS223" s="5"/>
      <c r="BYT223" s="5"/>
      <c r="BYU223" s="5"/>
      <c r="BYV223" s="5"/>
      <c r="BYW223" s="5"/>
      <c r="BYX223" s="5"/>
      <c r="BYY223" s="5"/>
      <c r="BYZ223" s="5"/>
      <c r="BZA223" s="5"/>
      <c r="BZB223" s="5"/>
      <c r="BZC223" s="5"/>
      <c r="BZD223" s="5"/>
      <c r="BZE223" s="5"/>
      <c r="BZF223" s="5"/>
      <c r="BZG223" s="5"/>
      <c r="BZH223" s="5"/>
      <c r="BZI223" s="5"/>
      <c r="BZJ223" s="5"/>
      <c r="BZK223" s="5"/>
      <c r="BZL223" s="5"/>
      <c r="BZM223" s="5"/>
      <c r="BZN223" s="5"/>
      <c r="BZO223" s="5"/>
      <c r="BZP223" s="5"/>
      <c r="BZQ223" s="5"/>
      <c r="BZR223" s="5"/>
      <c r="BZS223" s="5"/>
      <c r="BZT223" s="5"/>
      <c r="BZU223" s="5"/>
      <c r="BZV223" s="5"/>
      <c r="BZW223" s="5"/>
      <c r="BZX223" s="5"/>
      <c r="BZY223" s="5"/>
      <c r="BZZ223" s="5"/>
      <c r="CAA223" s="5"/>
      <c r="CAB223" s="5"/>
      <c r="CAC223" s="5"/>
      <c r="CAD223" s="5"/>
      <c r="CAE223" s="5"/>
      <c r="CAF223" s="5"/>
      <c r="CAG223" s="5"/>
      <c r="CAH223" s="5"/>
      <c r="CAI223" s="5"/>
      <c r="CAJ223" s="5"/>
      <c r="CAK223" s="5"/>
      <c r="CAL223" s="5"/>
      <c r="CAM223" s="5"/>
      <c r="CAN223" s="5"/>
      <c r="CAO223" s="5"/>
      <c r="CAP223" s="5"/>
      <c r="CAQ223" s="5"/>
      <c r="CAR223" s="5"/>
      <c r="CAS223" s="5"/>
      <c r="CAT223" s="5"/>
      <c r="CAU223" s="5"/>
      <c r="CAV223" s="5"/>
      <c r="CAW223" s="5"/>
      <c r="CAX223" s="5"/>
      <c r="CAY223" s="5"/>
      <c r="CAZ223" s="5"/>
      <c r="CBA223" s="5"/>
      <c r="CBB223" s="5"/>
      <c r="CBC223" s="5"/>
      <c r="CBD223" s="5"/>
      <c r="CBE223" s="5"/>
      <c r="CBF223" s="5"/>
      <c r="CBG223" s="5"/>
      <c r="CBH223" s="5"/>
      <c r="CBI223" s="5"/>
      <c r="CBJ223" s="5"/>
      <c r="CBK223" s="5"/>
      <c r="CBL223" s="5"/>
      <c r="CBM223" s="5"/>
      <c r="CBN223" s="5"/>
      <c r="CBO223" s="5"/>
      <c r="CBP223" s="5"/>
      <c r="CBQ223" s="5"/>
      <c r="CBR223" s="5"/>
      <c r="CBS223" s="5"/>
      <c r="CBT223" s="5"/>
      <c r="CBU223" s="5"/>
      <c r="CBV223" s="5"/>
      <c r="CBW223" s="5"/>
      <c r="CBX223" s="5"/>
      <c r="CBY223" s="5"/>
      <c r="CBZ223" s="5"/>
      <c r="CCA223" s="5"/>
      <c r="CCB223" s="5"/>
      <c r="CCC223" s="5"/>
      <c r="CCD223" s="5"/>
      <c r="CCE223" s="5"/>
      <c r="CCF223" s="5"/>
      <c r="CCG223" s="5"/>
      <c r="CCH223" s="5"/>
      <c r="CCI223" s="5"/>
      <c r="CCJ223" s="5"/>
      <c r="CCK223" s="5"/>
      <c r="CCL223" s="5"/>
      <c r="CCM223" s="5"/>
      <c r="CCN223" s="5"/>
      <c r="CCO223" s="5"/>
      <c r="CCP223" s="5"/>
      <c r="CCQ223" s="5"/>
      <c r="CCR223" s="5"/>
      <c r="CCS223" s="5"/>
      <c r="CCT223" s="5"/>
      <c r="CCU223" s="5"/>
      <c r="CCV223" s="5"/>
      <c r="CCW223" s="5"/>
      <c r="CCX223" s="5"/>
      <c r="CCY223" s="5"/>
      <c r="CCZ223" s="5"/>
      <c r="CDA223" s="5"/>
      <c r="CDB223" s="5"/>
      <c r="CDC223" s="5"/>
      <c r="CDD223" s="5"/>
      <c r="CDE223" s="5"/>
      <c r="CDF223" s="5"/>
      <c r="CDG223" s="5"/>
      <c r="CDH223" s="5"/>
      <c r="CDI223" s="5"/>
      <c r="CDJ223" s="5"/>
      <c r="CDK223" s="5"/>
      <c r="CDL223" s="5"/>
      <c r="CDM223" s="5"/>
      <c r="CDN223" s="5"/>
      <c r="CDO223" s="5"/>
      <c r="CDP223" s="5"/>
      <c r="CDQ223" s="5"/>
      <c r="CDR223" s="5"/>
      <c r="CDS223" s="5"/>
      <c r="CDT223" s="5"/>
      <c r="CDU223" s="5"/>
      <c r="CDV223" s="5"/>
      <c r="CDW223" s="5"/>
      <c r="CDX223" s="5"/>
      <c r="CDY223" s="5"/>
      <c r="CDZ223" s="5"/>
      <c r="CEA223" s="5"/>
      <c r="CEB223" s="5"/>
      <c r="CEC223" s="5"/>
      <c r="CED223" s="5"/>
      <c r="CEE223" s="5"/>
      <c r="CEF223" s="5"/>
      <c r="CEG223" s="5"/>
      <c r="CEH223" s="5"/>
      <c r="CEI223" s="5"/>
      <c r="CEJ223" s="5"/>
      <c r="CEK223" s="5"/>
      <c r="CEL223" s="5"/>
      <c r="CEM223" s="5"/>
      <c r="CEN223" s="5"/>
      <c r="CEO223" s="5"/>
      <c r="CEP223" s="5"/>
      <c r="CEQ223" s="5"/>
      <c r="CER223" s="5"/>
      <c r="CES223" s="5"/>
      <c r="CET223" s="5"/>
      <c r="CEU223" s="5"/>
      <c r="CEV223" s="5"/>
      <c r="CEW223" s="5"/>
      <c r="CEX223" s="5"/>
      <c r="CEY223" s="5"/>
      <c r="CEZ223" s="5"/>
      <c r="CFA223" s="5"/>
      <c r="CFB223" s="5"/>
      <c r="CFC223" s="5"/>
      <c r="CFD223" s="5"/>
      <c r="CFE223" s="5"/>
      <c r="CFF223" s="5"/>
      <c r="CFG223" s="5"/>
      <c r="CFH223" s="5"/>
      <c r="CFI223" s="5"/>
      <c r="CFJ223" s="5"/>
      <c r="CFK223" s="5"/>
      <c r="CFL223" s="5"/>
      <c r="CFM223" s="5"/>
      <c r="CFN223" s="5"/>
      <c r="CFO223" s="5"/>
      <c r="CFP223" s="5"/>
      <c r="CFQ223" s="5"/>
      <c r="CFR223" s="5"/>
      <c r="CFS223" s="5"/>
      <c r="CFT223" s="5"/>
      <c r="CFU223" s="5"/>
      <c r="CFV223" s="5"/>
      <c r="CFW223" s="5"/>
      <c r="CFX223" s="5"/>
      <c r="CFY223" s="5"/>
      <c r="CFZ223" s="5"/>
      <c r="CGA223" s="5"/>
      <c r="CGB223" s="5"/>
      <c r="CGC223" s="5"/>
      <c r="CGD223" s="5"/>
      <c r="CGE223" s="5"/>
      <c r="CGF223" s="5"/>
      <c r="CGG223" s="5"/>
      <c r="CGH223" s="5"/>
      <c r="CGI223" s="5"/>
      <c r="CGJ223" s="5"/>
      <c r="CGK223" s="5"/>
      <c r="CGL223" s="5"/>
      <c r="CGM223" s="5"/>
      <c r="CGN223" s="5"/>
      <c r="CGO223" s="5"/>
      <c r="CGP223" s="5"/>
      <c r="CGQ223" s="5"/>
      <c r="CGR223" s="5"/>
      <c r="CGS223" s="5"/>
      <c r="CGT223" s="5"/>
      <c r="CGU223" s="5"/>
      <c r="CGV223" s="5"/>
      <c r="CGW223" s="5"/>
      <c r="CGX223" s="5"/>
      <c r="CGY223" s="5"/>
      <c r="CGZ223" s="5"/>
      <c r="CHA223" s="5"/>
      <c r="CHB223" s="5"/>
      <c r="CHC223" s="5"/>
      <c r="CHD223" s="5"/>
      <c r="CHE223" s="5"/>
      <c r="CHF223" s="5"/>
      <c r="CHG223" s="5"/>
      <c r="CHH223" s="5"/>
      <c r="CHI223" s="5"/>
      <c r="CHJ223" s="5"/>
      <c r="CHK223" s="5"/>
      <c r="CHL223" s="5"/>
      <c r="CHM223" s="5"/>
      <c r="CHN223" s="5"/>
      <c r="CHO223" s="5"/>
      <c r="CHP223" s="5"/>
      <c r="CHQ223" s="5"/>
      <c r="CHR223" s="5"/>
      <c r="CHS223" s="5"/>
      <c r="CHT223" s="5"/>
      <c r="CHU223" s="5"/>
      <c r="CHV223" s="5"/>
      <c r="CHW223" s="5"/>
      <c r="CHX223" s="5"/>
      <c r="CHY223" s="5"/>
      <c r="CHZ223" s="5"/>
      <c r="CIA223" s="5"/>
      <c r="CIB223" s="5"/>
      <c r="CIC223" s="5"/>
      <c r="CID223" s="5"/>
      <c r="CIE223" s="5"/>
      <c r="CIF223" s="5"/>
      <c r="CIG223" s="5"/>
      <c r="CIH223" s="5"/>
      <c r="CII223" s="5"/>
      <c r="CIJ223" s="5"/>
      <c r="CIK223" s="5"/>
      <c r="CIL223" s="5"/>
      <c r="CIM223" s="5"/>
      <c r="CIN223" s="5"/>
      <c r="CIO223" s="5"/>
      <c r="CIP223" s="5"/>
      <c r="CIQ223" s="5"/>
      <c r="CIR223" s="5"/>
      <c r="CIS223" s="5"/>
      <c r="CIT223" s="5"/>
      <c r="CIU223" s="5"/>
      <c r="CIV223" s="5"/>
      <c r="CIW223" s="5"/>
      <c r="CIX223" s="5"/>
      <c r="CIY223" s="5"/>
      <c r="CIZ223" s="5"/>
      <c r="CJA223" s="5"/>
      <c r="CJB223" s="5"/>
      <c r="CJC223" s="5"/>
      <c r="CJD223" s="5"/>
      <c r="CJE223" s="5"/>
      <c r="CJF223" s="5"/>
      <c r="CJG223" s="5"/>
      <c r="CJH223" s="5"/>
      <c r="CJI223" s="5"/>
      <c r="CJJ223" s="5"/>
      <c r="CJK223" s="5"/>
      <c r="CJL223" s="5"/>
      <c r="CJM223" s="5"/>
      <c r="CJN223" s="5"/>
      <c r="CJO223" s="5"/>
      <c r="CJP223" s="5"/>
      <c r="CJQ223" s="5"/>
      <c r="CJR223" s="5"/>
      <c r="CJS223" s="5"/>
      <c r="CJT223" s="5"/>
      <c r="CJU223" s="5"/>
      <c r="CJV223" s="5"/>
      <c r="CJW223" s="5"/>
      <c r="CJX223" s="5"/>
      <c r="CJY223" s="5"/>
      <c r="CJZ223" s="5"/>
      <c r="CKA223" s="5"/>
      <c r="CKB223" s="5"/>
      <c r="CKC223" s="5"/>
      <c r="CKD223" s="5"/>
      <c r="CKE223" s="5"/>
      <c r="CKF223" s="5"/>
      <c r="CKG223" s="5"/>
      <c r="CKH223" s="5"/>
      <c r="CKI223" s="5"/>
      <c r="CKJ223" s="5"/>
      <c r="CKK223" s="5"/>
      <c r="CKL223" s="5"/>
      <c r="CKM223" s="5"/>
      <c r="CKN223" s="5"/>
      <c r="CKO223" s="5"/>
      <c r="CKP223" s="5"/>
      <c r="CKQ223" s="5"/>
      <c r="CKR223" s="5"/>
      <c r="CKS223" s="5"/>
      <c r="CKT223" s="5"/>
      <c r="CKU223" s="5"/>
      <c r="CKV223" s="5"/>
      <c r="CKW223" s="5"/>
      <c r="CKX223" s="5"/>
      <c r="CKY223" s="5"/>
      <c r="CKZ223" s="5"/>
      <c r="CLA223" s="5"/>
      <c r="CLB223" s="5"/>
      <c r="CLC223" s="5"/>
      <c r="CLD223" s="5"/>
      <c r="CLE223" s="5"/>
      <c r="CLF223" s="5"/>
      <c r="CLG223" s="5"/>
      <c r="CLH223" s="5"/>
      <c r="CLI223" s="5"/>
      <c r="CLJ223" s="5"/>
      <c r="CLK223" s="5"/>
      <c r="CLL223" s="5"/>
      <c r="CLM223" s="5"/>
      <c r="CLN223" s="5"/>
      <c r="CLO223" s="5"/>
      <c r="CLP223" s="5"/>
      <c r="CLQ223" s="5"/>
      <c r="CLR223" s="5"/>
      <c r="CLS223" s="5"/>
      <c r="CLT223" s="5"/>
      <c r="CLU223" s="5"/>
      <c r="CLV223" s="5"/>
      <c r="CLW223" s="5"/>
      <c r="CLX223" s="5"/>
      <c r="CLY223" s="5"/>
      <c r="CLZ223" s="5"/>
      <c r="CMA223" s="5"/>
      <c r="CMB223" s="5"/>
      <c r="CMC223" s="5"/>
      <c r="CMD223" s="5"/>
      <c r="CME223" s="5"/>
      <c r="CMF223" s="5"/>
      <c r="CMG223" s="5"/>
      <c r="CMH223" s="5"/>
      <c r="CMI223" s="5"/>
      <c r="CMJ223" s="5"/>
      <c r="CMK223" s="5"/>
      <c r="CML223" s="5"/>
      <c r="CMM223" s="5"/>
      <c r="CMN223" s="5"/>
      <c r="CMO223" s="5"/>
      <c r="CMP223" s="5"/>
      <c r="CMQ223" s="5"/>
      <c r="CMR223" s="5"/>
      <c r="CMS223" s="5"/>
      <c r="CMT223" s="5"/>
      <c r="CMU223" s="5"/>
      <c r="CMV223" s="5"/>
      <c r="CMW223" s="5"/>
      <c r="CMX223" s="5"/>
      <c r="CMY223" s="5"/>
      <c r="CMZ223" s="5"/>
      <c r="CNA223" s="5"/>
      <c r="CNB223" s="5"/>
      <c r="CNC223" s="5"/>
      <c r="CND223" s="5"/>
      <c r="CNE223" s="5"/>
      <c r="CNF223" s="5"/>
      <c r="CNG223" s="5"/>
      <c r="CNH223" s="5"/>
      <c r="CNI223" s="5"/>
      <c r="CNJ223" s="5"/>
      <c r="CNK223" s="5"/>
      <c r="CNL223" s="5"/>
      <c r="CNM223" s="5"/>
      <c r="CNN223" s="5"/>
      <c r="CNO223" s="5"/>
      <c r="CNP223" s="5"/>
      <c r="CNQ223" s="5"/>
      <c r="CNR223" s="5"/>
      <c r="CNS223" s="5"/>
      <c r="CNT223" s="5"/>
      <c r="CNU223" s="5"/>
      <c r="CNV223" s="5"/>
      <c r="CNW223" s="5"/>
      <c r="CNX223" s="5"/>
      <c r="CNY223" s="5"/>
      <c r="CNZ223" s="5"/>
      <c r="COA223" s="5"/>
      <c r="COB223" s="5"/>
      <c r="COC223" s="5"/>
      <c r="COD223" s="5"/>
      <c r="COE223" s="5"/>
      <c r="COF223" s="5"/>
      <c r="COG223" s="5"/>
      <c r="COH223" s="5"/>
      <c r="COI223" s="5"/>
      <c r="COJ223" s="5"/>
      <c r="COK223" s="5"/>
      <c r="COL223" s="5"/>
      <c r="COM223" s="5"/>
      <c r="CON223" s="5"/>
      <c r="COO223" s="5"/>
      <c r="COP223" s="5"/>
      <c r="COQ223" s="5"/>
      <c r="COR223" s="5"/>
      <c r="COS223" s="5"/>
      <c r="COT223" s="5"/>
      <c r="COU223" s="5"/>
      <c r="COV223" s="5"/>
      <c r="COW223" s="5"/>
      <c r="COX223" s="5"/>
      <c r="COY223" s="5"/>
      <c r="COZ223" s="5"/>
      <c r="CPA223" s="5"/>
      <c r="CPB223" s="5"/>
      <c r="CPC223" s="5"/>
      <c r="CPD223" s="5"/>
      <c r="CPE223" s="5"/>
      <c r="CPF223" s="5"/>
      <c r="CPG223" s="5"/>
      <c r="CPH223" s="5"/>
      <c r="CPI223" s="5"/>
      <c r="CPJ223" s="5"/>
      <c r="CPK223" s="5"/>
      <c r="CPL223" s="5"/>
      <c r="CPM223" s="5"/>
      <c r="CPN223" s="5"/>
      <c r="CPO223" s="5"/>
      <c r="CPP223" s="5"/>
      <c r="CPQ223" s="5"/>
      <c r="CPR223" s="5"/>
      <c r="CPS223" s="5"/>
      <c r="CPT223" s="5"/>
      <c r="CPU223" s="5"/>
      <c r="CPV223" s="5"/>
      <c r="CPW223" s="5"/>
      <c r="CPX223" s="5"/>
      <c r="CPY223" s="5"/>
      <c r="CPZ223" s="5"/>
      <c r="CQA223" s="5"/>
      <c r="CQB223" s="5"/>
      <c r="CQC223" s="5"/>
      <c r="CQD223" s="5"/>
      <c r="CQE223" s="5"/>
      <c r="CQF223" s="5"/>
      <c r="CQG223" s="5"/>
      <c r="CQH223" s="5"/>
      <c r="CQI223" s="5"/>
      <c r="CQJ223" s="5"/>
      <c r="CQK223" s="5"/>
      <c r="CQL223" s="5"/>
      <c r="CQM223" s="5"/>
      <c r="CQN223" s="5"/>
      <c r="CQO223" s="5"/>
      <c r="CQP223" s="5"/>
      <c r="CQQ223" s="5"/>
      <c r="CQR223" s="5"/>
      <c r="CQS223" s="5"/>
      <c r="CQT223" s="5"/>
      <c r="CQU223" s="5"/>
      <c r="CQV223" s="5"/>
      <c r="CQW223" s="5"/>
      <c r="CQX223" s="5"/>
      <c r="CQY223" s="5"/>
      <c r="CQZ223" s="5"/>
      <c r="CRA223" s="5"/>
      <c r="CRB223" s="5"/>
      <c r="CRC223" s="5"/>
      <c r="CRD223" s="5"/>
      <c r="CRE223" s="5"/>
      <c r="CRF223" s="5"/>
      <c r="CRG223" s="5"/>
      <c r="CRH223" s="5"/>
      <c r="CRI223" s="5"/>
      <c r="CRJ223" s="5"/>
      <c r="CRK223" s="5"/>
      <c r="CRL223" s="5"/>
      <c r="CRM223" s="5"/>
      <c r="CRN223" s="5"/>
      <c r="CRO223" s="5"/>
      <c r="CRP223" s="5"/>
      <c r="CRQ223" s="5"/>
      <c r="CRR223" s="5"/>
      <c r="CRS223" s="5"/>
      <c r="CRT223" s="5"/>
      <c r="CRU223" s="5"/>
      <c r="CRV223" s="5"/>
      <c r="CRW223" s="5"/>
      <c r="CRX223" s="5"/>
      <c r="CRY223" s="5"/>
      <c r="CRZ223" s="5"/>
      <c r="CSA223" s="5"/>
      <c r="CSB223" s="5"/>
      <c r="CSC223" s="5"/>
      <c r="CSD223" s="5"/>
      <c r="CSE223" s="5"/>
      <c r="CSF223" s="5"/>
      <c r="CSG223" s="5"/>
      <c r="CSH223" s="5"/>
      <c r="CSI223" s="5"/>
      <c r="CSJ223" s="5"/>
      <c r="CSK223" s="5"/>
      <c r="CSL223" s="5"/>
      <c r="CSM223" s="5"/>
      <c r="CSN223" s="5"/>
      <c r="CSO223" s="5"/>
      <c r="CSP223" s="5"/>
      <c r="CSQ223" s="5"/>
      <c r="CSR223" s="5"/>
      <c r="CSS223" s="5"/>
      <c r="CST223" s="5"/>
      <c r="CSU223" s="5"/>
      <c r="CSV223" s="5"/>
      <c r="CSW223" s="5"/>
      <c r="CSX223" s="5"/>
      <c r="CSY223" s="5"/>
      <c r="CSZ223" s="5"/>
      <c r="CTA223" s="5"/>
      <c r="CTB223" s="5"/>
      <c r="CTC223" s="5"/>
      <c r="CTD223" s="5"/>
      <c r="CTE223" s="5"/>
      <c r="CTF223" s="5"/>
      <c r="CTG223" s="5"/>
      <c r="CTH223" s="5"/>
      <c r="CTI223" s="5"/>
      <c r="CTJ223" s="5"/>
      <c r="CTK223" s="5"/>
      <c r="CTL223" s="5"/>
      <c r="CTM223" s="5"/>
      <c r="CTN223" s="5"/>
      <c r="CTO223" s="5"/>
      <c r="CTP223" s="5"/>
      <c r="CTQ223" s="5"/>
      <c r="CTR223" s="5"/>
      <c r="CTS223" s="5"/>
      <c r="CTT223" s="5"/>
      <c r="CTU223" s="5"/>
      <c r="CTV223" s="5"/>
      <c r="CTW223" s="5"/>
      <c r="CTX223" s="5"/>
      <c r="CTY223" s="5"/>
      <c r="CTZ223" s="5"/>
      <c r="CUA223" s="5"/>
      <c r="CUB223" s="5"/>
      <c r="CUC223" s="5"/>
      <c r="CUD223" s="5"/>
      <c r="CUE223" s="5"/>
      <c r="CUF223" s="5"/>
      <c r="CUG223" s="5"/>
      <c r="CUH223" s="5"/>
      <c r="CUI223" s="5"/>
      <c r="CUJ223" s="5"/>
      <c r="CUK223" s="5"/>
      <c r="CUL223" s="5"/>
      <c r="CUM223" s="5"/>
      <c r="CUN223" s="5"/>
      <c r="CUO223" s="5"/>
      <c r="CUP223" s="5"/>
      <c r="CUQ223" s="5"/>
      <c r="CUR223" s="5"/>
      <c r="CUS223" s="5"/>
      <c r="CUT223" s="5"/>
      <c r="CUU223" s="5"/>
      <c r="CUV223" s="5"/>
      <c r="CUW223" s="5"/>
      <c r="CUX223" s="5"/>
      <c r="CUY223" s="5"/>
      <c r="CUZ223" s="5"/>
      <c r="CVA223" s="5"/>
      <c r="CVB223" s="5"/>
      <c r="CVC223" s="5"/>
      <c r="CVD223" s="5"/>
      <c r="CVE223" s="5"/>
      <c r="CVF223" s="5"/>
      <c r="CVG223" s="5"/>
      <c r="CVH223" s="5"/>
      <c r="CVI223" s="5"/>
      <c r="CVJ223" s="5"/>
      <c r="CVK223" s="5"/>
      <c r="CVL223" s="5"/>
      <c r="CVM223" s="5"/>
      <c r="CVN223" s="5"/>
      <c r="CVO223" s="5"/>
      <c r="CVP223" s="5"/>
      <c r="CVQ223" s="5"/>
      <c r="CVR223" s="5"/>
      <c r="CVS223" s="5"/>
      <c r="CVT223" s="5"/>
      <c r="CVU223" s="5"/>
      <c r="CVV223" s="5"/>
      <c r="CVW223" s="5"/>
      <c r="CVX223" s="5"/>
      <c r="CVY223" s="5"/>
      <c r="CVZ223" s="5"/>
      <c r="CWA223" s="5"/>
      <c r="CWB223" s="5"/>
      <c r="CWC223" s="5"/>
      <c r="CWD223" s="5"/>
      <c r="CWE223" s="5"/>
      <c r="CWF223" s="5"/>
      <c r="CWG223" s="5"/>
      <c r="CWH223" s="5"/>
      <c r="CWI223" s="5"/>
      <c r="CWJ223" s="5"/>
      <c r="CWK223" s="5"/>
      <c r="CWL223" s="5"/>
      <c r="CWM223" s="5"/>
      <c r="CWN223" s="5"/>
      <c r="CWO223" s="5"/>
      <c r="CWP223" s="5"/>
      <c r="CWQ223" s="5"/>
      <c r="CWR223" s="5"/>
      <c r="CWS223" s="5"/>
      <c r="CWT223" s="5"/>
      <c r="CWU223" s="5"/>
      <c r="CWV223" s="5"/>
      <c r="CWW223" s="5"/>
      <c r="CWX223" s="5"/>
      <c r="CWY223" s="5"/>
      <c r="CWZ223" s="5"/>
      <c r="CXA223" s="5"/>
      <c r="CXB223" s="5"/>
      <c r="CXC223" s="5"/>
      <c r="CXD223" s="5"/>
      <c r="CXE223" s="5"/>
      <c r="CXF223" s="5"/>
      <c r="CXG223" s="5"/>
      <c r="CXH223" s="5"/>
      <c r="CXI223" s="5"/>
      <c r="CXJ223" s="5"/>
      <c r="CXK223" s="5"/>
      <c r="CXL223" s="5"/>
      <c r="CXM223" s="5"/>
      <c r="CXN223" s="5"/>
      <c r="CXO223" s="5"/>
      <c r="CXP223" s="5"/>
      <c r="CXQ223" s="5"/>
      <c r="CXR223" s="5"/>
      <c r="CXS223" s="5"/>
      <c r="CXT223" s="5"/>
      <c r="CXU223" s="5"/>
      <c r="CXV223" s="5"/>
      <c r="CXW223" s="5"/>
      <c r="CXX223" s="5"/>
      <c r="CXY223" s="5"/>
      <c r="CXZ223" s="5"/>
      <c r="CYA223" s="5"/>
      <c r="CYB223" s="5"/>
      <c r="CYC223" s="5"/>
      <c r="CYD223" s="5"/>
      <c r="CYE223" s="5"/>
      <c r="CYF223" s="5"/>
      <c r="CYG223" s="5"/>
      <c r="CYH223" s="5"/>
      <c r="CYI223" s="5"/>
      <c r="CYJ223" s="5"/>
      <c r="CYK223" s="5"/>
      <c r="CYL223" s="5"/>
      <c r="CYM223" s="5"/>
      <c r="CYN223" s="5"/>
      <c r="CYO223" s="5"/>
      <c r="CYP223" s="5"/>
      <c r="CYQ223" s="5"/>
      <c r="CYR223" s="5"/>
      <c r="CYS223" s="5"/>
      <c r="CYT223" s="5"/>
      <c r="CYU223" s="5"/>
      <c r="CYV223" s="5"/>
      <c r="CYW223" s="5"/>
      <c r="CYX223" s="5"/>
      <c r="CYY223" s="5"/>
      <c r="CYZ223" s="5"/>
      <c r="CZA223" s="5"/>
      <c r="CZB223" s="5"/>
      <c r="CZC223" s="5"/>
      <c r="CZD223" s="5"/>
      <c r="CZE223" s="5"/>
      <c r="CZF223" s="5"/>
      <c r="CZG223" s="5"/>
      <c r="CZH223" s="5"/>
      <c r="CZI223" s="5"/>
      <c r="CZJ223" s="5"/>
      <c r="CZK223" s="5"/>
      <c r="CZL223" s="5"/>
      <c r="CZM223" s="5"/>
      <c r="CZN223" s="5"/>
      <c r="CZO223" s="5"/>
      <c r="CZP223" s="5"/>
      <c r="CZQ223" s="5"/>
      <c r="CZR223" s="5"/>
      <c r="CZS223" s="5"/>
      <c r="CZT223" s="5"/>
      <c r="CZU223" s="5"/>
      <c r="CZV223" s="5"/>
      <c r="CZW223" s="5"/>
      <c r="CZX223" s="5"/>
      <c r="CZY223" s="5"/>
      <c r="CZZ223" s="5"/>
      <c r="DAA223" s="5"/>
      <c r="DAB223" s="5"/>
      <c r="DAC223" s="5"/>
      <c r="DAD223" s="5"/>
      <c r="DAE223" s="5"/>
      <c r="DAF223" s="5"/>
      <c r="DAG223" s="5"/>
      <c r="DAH223" s="5"/>
      <c r="DAI223" s="5"/>
      <c r="DAJ223" s="5"/>
      <c r="DAK223" s="5"/>
      <c r="DAL223" s="5"/>
      <c r="DAM223" s="5"/>
      <c r="DAN223" s="5"/>
      <c r="DAO223" s="5"/>
      <c r="DAP223" s="5"/>
      <c r="DAQ223" s="5"/>
      <c r="DAR223" s="5"/>
      <c r="DAS223" s="5"/>
      <c r="DAT223" s="5"/>
      <c r="DAU223" s="5"/>
      <c r="DAV223" s="5"/>
      <c r="DAW223" s="5"/>
      <c r="DAX223" s="5"/>
      <c r="DAY223" s="5"/>
      <c r="DAZ223" s="5"/>
      <c r="DBA223" s="5"/>
      <c r="DBB223" s="5"/>
      <c r="DBC223" s="5"/>
      <c r="DBD223" s="5"/>
      <c r="DBE223" s="5"/>
      <c r="DBF223" s="5"/>
      <c r="DBG223" s="5"/>
      <c r="DBH223" s="5"/>
      <c r="DBI223" s="5"/>
      <c r="DBJ223" s="5"/>
      <c r="DBK223" s="5"/>
      <c r="DBL223" s="5"/>
      <c r="DBM223" s="5"/>
      <c r="DBN223" s="5"/>
      <c r="DBO223" s="5"/>
      <c r="DBP223" s="5"/>
      <c r="DBQ223" s="5"/>
      <c r="DBR223" s="5"/>
      <c r="DBS223" s="5"/>
      <c r="DBT223" s="5"/>
      <c r="DBU223" s="5"/>
      <c r="DBV223" s="5"/>
      <c r="DBW223" s="5"/>
      <c r="DBX223" s="5"/>
      <c r="DBY223" s="5"/>
      <c r="DBZ223" s="5"/>
      <c r="DCA223" s="5"/>
      <c r="DCB223" s="5"/>
      <c r="DCC223" s="5"/>
      <c r="DCD223" s="5"/>
      <c r="DCE223" s="5"/>
      <c r="DCF223" s="5"/>
      <c r="DCG223" s="5"/>
      <c r="DCH223" s="5"/>
      <c r="DCI223" s="5"/>
      <c r="DCJ223" s="5"/>
      <c r="DCK223" s="5"/>
      <c r="DCL223" s="5"/>
      <c r="DCM223" s="5"/>
      <c r="DCN223" s="5"/>
      <c r="DCO223" s="5"/>
      <c r="DCP223" s="5"/>
      <c r="DCQ223" s="5"/>
      <c r="DCR223" s="5"/>
      <c r="DCS223" s="5"/>
      <c r="DCT223" s="5"/>
      <c r="DCU223" s="5"/>
      <c r="DCV223" s="5"/>
      <c r="DCW223" s="5"/>
      <c r="DCX223" s="5"/>
      <c r="DCY223" s="5"/>
      <c r="DCZ223" s="5"/>
      <c r="DDA223" s="5"/>
      <c r="DDB223" s="5"/>
      <c r="DDC223" s="5"/>
      <c r="DDD223" s="5"/>
      <c r="DDE223" s="5"/>
      <c r="DDF223" s="5"/>
      <c r="DDG223" s="5"/>
      <c r="DDH223" s="5"/>
      <c r="DDI223" s="5"/>
      <c r="DDJ223" s="5"/>
      <c r="DDK223" s="5"/>
      <c r="DDL223" s="5"/>
      <c r="DDM223" s="5"/>
      <c r="DDN223" s="5"/>
      <c r="DDO223" s="5"/>
      <c r="DDP223" s="5"/>
      <c r="DDQ223" s="5"/>
      <c r="DDR223" s="5"/>
      <c r="DDS223" s="5"/>
      <c r="DDT223" s="5"/>
      <c r="DDU223" s="5"/>
      <c r="DDV223" s="5"/>
      <c r="DDW223" s="5"/>
      <c r="DDX223" s="5"/>
      <c r="DDY223" s="5"/>
      <c r="DDZ223" s="5"/>
      <c r="DEA223" s="5"/>
      <c r="DEB223" s="5"/>
      <c r="DEC223" s="5"/>
      <c r="DED223" s="5"/>
      <c r="DEE223" s="5"/>
      <c r="DEF223" s="5"/>
      <c r="DEG223" s="5"/>
      <c r="DEH223" s="5"/>
      <c r="DEI223" s="5"/>
      <c r="DEJ223" s="5"/>
      <c r="DEK223" s="5"/>
      <c r="DEL223" s="5"/>
      <c r="DEM223" s="5"/>
      <c r="DEN223" s="5"/>
      <c r="DEO223" s="5"/>
      <c r="DEP223" s="5"/>
      <c r="DEQ223" s="5"/>
      <c r="DER223" s="5"/>
      <c r="DES223" s="5"/>
      <c r="DET223" s="5"/>
      <c r="DEU223" s="5"/>
      <c r="DEV223" s="5"/>
      <c r="DEW223" s="5"/>
      <c r="DEX223" s="5"/>
      <c r="DEY223" s="5"/>
      <c r="DEZ223" s="5"/>
      <c r="DFA223" s="5"/>
      <c r="DFB223" s="5"/>
      <c r="DFC223" s="5"/>
      <c r="DFD223" s="5"/>
      <c r="DFE223" s="5"/>
      <c r="DFF223" s="5"/>
      <c r="DFG223" s="5"/>
      <c r="DFH223" s="5"/>
      <c r="DFI223" s="5"/>
      <c r="DFJ223" s="5"/>
      <c r="DFK223" s="5"/>
      <c r="DFL223" s="5"/>
      <c r="DFM223" s="5"/>
      <c r="DFN223" s="5"/>
      <c r="DFO223" s="5"/>
      <c r="DFP223" s="5"/>
      <c r="DFQ223" s="5"/>
      <c r="DFR223" s="5"/>
      <c r="DFS223" s="5"/>
      <c r="DFT223" s="5"/>
      <c r="DFU223" s="5"/>
      <c r="DFV223" s="5"/>
      <c r="DFW223" s="5"/>
      <c r="DFX223" s="5"/>
      <c r="DFY223" s="5"/>
      <c r="DFZ223" s="5"/>
      <c r="DGA223" s="5"/>
      <c r="DGB223" s="5"/>
      <c r="DGC223" s="5"/>
      <c r="DGD223" s="5"/>
      <c r="DGE223" s="5"/>
      <c r="DGF223" s="5"/>
      <c r="DGG223" s="5"/>
      <c r="DGH223" s="5"/>
      <c r="DGI223" s="5"/>
      <c r="DGJ223" s="5"/>
      <c r="DGK223" s="5"/>
      <c r="DGL223" s="5"/>
      <c r="DGM223" s="5"/>
      <c r="DGN223" s="5"/>
      <c r="DGO223" s="5"/>
      <c r="DGP223" s="5"/>
      <c r="DGQ223" s="5"/>
      <c r="DGR223" s="5"/>
      <c r="DGS223" s="5"/>
      <c r="DGT223" s="5"/>
      <c r="DGU223" s="5"/>
      <c r="DGV223" s="5"/>
      <c r="DGW223" s="5"/>
      <c r="DGX223" s="5"/>
      <c r="DGY223" s="5"/>
      <c r="DGZ223" s="5"/>
      <c r="DHA223" s="5"/>
      <c r="DHB223" s="5"/>
      <c r="DHC223" s="5"/>
      <c r="DHD223" s="5"/>
      <c r="DHE223" s="5"/>
      <c r="DHF223" s="5"/>
      <c r="DHG223" s="5"/>
      <c r="DHH223" s="5"/>
      <c r="DHI223" s="5"/>
      <c r="DHJ223" s="5"/>
      <c r="DHK223" s="5"/>
      <c r="DHL223" s="5"/>
      <c r="DHM223" s="5"/>
      <c r="DHN223" s="5"/>
      <c r="DHO223" s="5"/>
      <c r="DHP223" s="5"/>
      <c r="DHQ223" s="5"/>
      <c r="DHR223" s="5"/>
      <c r="DHS223" s="5"/>
      <c r="DHT223" s="5"/>
      <c r="DHU223" s="5"/>
      <c r="DHV223" s="5"/>
      <c r="DHW223" s="5"/>
      <c r="DHX223" s="5"/>
      <c r="DHY223" s="5"/>
      <c r="DHZ223" s="5"/>
      <c r="DIA223" s="5"/>
      <c r="DIB223" s="5"/>
      <c r="DIC223" s="5"/>
      <c r="DID223" s="5"/>
      <c r="DIE223" s="5"/>
      <c r="DIF223" s="5"/>
      <c r="DIG223" s="5"/>
      <c r="DIH223" s="5"/>
      <c r="DII223" s="5"/>
      <c r="DIJ223" s="5"/>
      <c r="DIK223" s="5"/>
      <c r="DIL223" s="5"/>
      <c r="DIM223" s="5"/>
      <c r="DIN223" s="5"/>
      <c r="DIO223" s="5"/>
      <c r="DIP223" s="5"/>
      <c r="DIQ223" s="5"/>
      <c r="DIR223" s="5"/>
      <c r="DIS223" s="5"/>
      <c r="DIT223" s="5"/>
      <c r="DIU223" s="5"/>
      <c r="DIV223" s="5"/>
      <c r="DIW223" s="5"/>
      <c r="DIX223" s="5"/>
      <c r="DIY223" s="5"/>
      <c r="DIZ223" s="5"/>
      <c r="DJA223" s="5"/>
      <c r="DJB223" s="5"/>
      <c r="DJC223" s="5"/>
      <c r="DJD223" s="5"/>
      <c r="DJE223" s="5"/>
      <c r="DJF223" s="5"/>
      <c r="DJG223" s="5"/>
      <c r="DJH223" s="5"/>
      <c r="DJI223" s="5"/>
      <c r="DJJ223" s="5"/>
      <c r="DJK223" s="5"/>
      <c r="DJL223" s="5"/>
      <c r="DJM223" s="5"/>
      <c r="DJN223" s="5"/>
      <c r="DJO223" s="5"/>
      <c r="DJP223" s="5"/>
      <c r="DJQ223" s="5"/>
      <c r="DJR223" s="5"/>
      <c r="DJS223" s="5"/>
      <c r="DJT223" s="5"/>
      <c r="DJU223" s="5"/>
      <c r="DJV223" s="5"/>
      <c r="DJW223" s="5"/>
      <c r="DJX223" s="5"/>
      <c r="DJY223" s="5"/>
      <c r="DJZ223" s="5"/>
      <c r="DKA223" s="5"/>
      <c r="DKB223" s="5"/>
      <c r="DKC223" s="5"/>
      <c r="DKD223" s="5"/>
      <c r="DKE223" s="5"/>
      <c r="DKF223" s="5"/>
      <c r="DKG223" s="5"/>
      <c r="DKH223" s="5"/>
      <c r="DKI223" s="5"/>
      <c r="DKJ223" s="5"/>
      <c r="DKK223" s="5"/>
      <c r="DKL223" s="5"/>
      <c r="DKM223" s="5"/>
      <c r="DKN223" s="5"/>
      <c r="DKO223" s="5"/>
      <c r="DKP223" s="5"/>
      <c r="DKQ223" s="5"/>
      <c r="DKR223" s="5"/>
      <c r="DKS223" s="5"/>
      <c r="DKT223" s="5"/>
      <c r="DKU223" s="5"/>
      <c r="DKV223" s="5"/>
      <c r="DKW223" s="5"/>
      <c r="DKX223" s="5"/>
      <c r="DKY223" s="5"/>
      <c r="DKZ223" s="5"/>
      <c r="DLA223" s="5"/>
      <c r="DLB223" s="5"/>
      <c r="DLC223" s="5"/>
      <c r="DLD223" s="5"/>
      <c r="DLE223" s="5"/>
      <c r="DLF223" s="5"/>
      <c r="DLG223" s="5"/>
      <c r="DLH223" s="5"/>
      <c r="DLI223" s="5"/>
      <c r="DLJ223" s="5"/>
      <c r="DLK223" s="5"/>
      <c r="DLL223" s="5"/>
      <c r="DLM223" s="5"/>
      <c r="DLN223" s="5"/>
      <c r="DLO223" s="5"/>
      <c r="DLP223" s="5"/>
      <c r="DLQ223" s="5"/>
      <c r="DLR223" s="5"/>
      <c r="DLS223" s="5"/>
      <c r="DLT223" s="5"/>
      <c r="DLU223" s="5"/>
      <c r="DLV223" s="5"/>
      <c r="DLW223" s="5"/>
      <c r="DLX223" s="5"/>
      <c r="DLY223" s="5"/>
      <c r="DLZ223" s="5"/>
      <c r="DMA223" s="5"/>
      <c r="DMB223" s="5"/>
      <c r="DMC223" s="5"/>
      <c r="DMD223" s="5"/>
      <c r="DME223" s="5"/>
      <c r="DMF223" s="5"/>
      <c r="DMG223" s="5"/>
      <c r="DMH223" s="5"/>
      <c r="DMI223" s="5"/>
      <c r="DMJ223" s="5"/>
      <c r="DMK223" s="5"/>
      <c r="DML223" s="5"/>
      <c r="DMM223" s="5"/>
      <c r="DMN223" s="5"/>
      <c r="DMO223" s="5"/>
      <c r="DMP223" s="5"/>
      <c r="DMQ223" s="5"/>
      <c r="DMR223" s="5"/>
      <c r="DMS223" s="5"/>
      <c r="DMT223" s="5"/>
      <c r="DMU223" s="5"/>
      <c r="DMV223" s="5"/>
      <c r="DMW223" s="5"/>
      <c r="DMX223" s="5"/>
      <c r="DMY223" s="5"/>
      <c r="DMZ223" s="5"/>
      <c r="DNA223" s="5"/>
      <c r="DNB223" s="5"/>
      <c r="DNC223" s="5"/>
      <c r="DND223" s="5"/>
      <c r="DNE223" s="5"/>
      <c r="DNF223" s="5"/>
      <c r="DNG223" s="5"/>
      <c r="DNH223" s="5"/>
      <c r="DNI223" s="5"/>
      <c r="DNJ223" s="5"/>
      <c r="DNK223" s="5"/>
      <c r="DNL223" s="5"/>
      <c r="DNM223" s="5"/>
      <c r="DNN223" s="5"/>
      <c r="DNO223" s="5"/>
      <c r="DNP223" s="5"/>
      <c r="DNQ223" s="5"/>
      <c r="DNR223" s="5"/>
      <c r="DNS223" s="5"/>
      <c r="DNT223" s="5"/>
      <c r="DNU223" s="5"/>
      <c r="DNV223" s="5"/>
      <c r="DNW223" s="5"/>
      <c r="DNX223" s="5"/>
      <c r="DNY223" s="5"/>
      <c r="DNZ223" s="5"/>
      <c r="DOA223" s="5"/>
      <c r="DOB223" s="5"/>
      <c r="DOC223" s="5"/>
      <c r="DOD223" s="5"/>
      <c r="DOE223" s="5"/>
      <c r="DOF223" s="5"/>
      <c r="DOG223" s="5"/>
      <c r="DOH223" s="5"/>
      <c r="DOI223" s="5"/>
      <c r="DOJ223" s="5"/>
      <c r="DOK223" s="5"/>
      <c r="DOL223" s="5"/>
      <c r="DOM223" s="5"/>
      <c r="DON223" s="5"/>
      <c r="DOO223" s="5"/>
      <c r="DOP223" s="5"/>
      <c r="DOQ223" s="5"/>
      <c r="DOR223" s="5"/>
      <c r="DOS223" s="5"/>
      <c r="DOT223" s="5"/>
      <c r="DOU223" s="5"/>
      <c r="DOV223" s="5"/>
      <c r="DOW223" s="5"/>
      <c r="DOX223" s="5"/>
      <c r="DOY223" s="5"/>
      <c r="DOZ223" s="5"/>
      <c r="DPA223" s="5"/>
      <c r="DPB223" s="5"/>
      <c r="DPC223" s="5"/>
      <c r="DPD223" s="5"/>
      <c r="DPE223" s="5"/>
      <c r="DPF223" s="5"/>
      <c r="DPG223" s="5"/>
      <c r="DPH223" s="5"/>
      <c r="DPI223" s="5"/>
      <c r="DPJ223" s="5"/>
      <c r="DPK223" s="5"/>
      <c r="DPL223" s="5"/>
      <c r="DPM223" s="5"/>
      <c r="DPN223" s="5"/>
      <c r="DPO223" s="5"/>
      <c r="DPP223" s="5"/>
      <c r="DPQ223" s="5"/>
      <c r="DPR223" s="5"/>
      <c r="DPS223" s="5"/>
      <c r="DPT223" s="5"/>
      <c r="DPU223" s="5"/>
      <c r="DPV223" s="5"/>
      <c r="DPW223" s="5"/>
      <c r="DPX223" s="5"/>
      <c r="DPY223" s="5"/>
      <c r="DPZ223" s="5"/>
      <c r="DQA223" s="5"/>
      <c r="DQB223" s="5"/>
      <c r="DQC223" s="5"/>
      <c r="DQD223" s="5"/>
      <c r="DQE223" s="5"/>
      <c r="DQF223" s="5"/>
      <c r="DQG223" s="5"/>
      <c r="DQH223" s="5"/>
      <c r="DQI223" s="5"/>
      <c r="DQJ223" s="5"/>
      <c r="DQK223" s="5"/>
      <c r="DQL223" s="5"/>
      <c r="DQM223" s="5"/>
      <c r="DQN223" s="5"/>
      <c r="DQO223" s="5"/>
      <c r="DQP223" s="5"/>
      <c r="DQQ223" s="5"/>
      <c r="DQR223" s="5"/>
      <c r="DQS223" s="5"/>
      <c r="DQT223" s="5"/>
      <c r="DQU223" s="5"/>
      <c r="DQV223" s="5"/>
      <c r="DQW223" s="5"/>
      <c r="DQX223" s="5"/>
      <c r="DQY223" s="5"/>
      <c r="DQZ223" s="5"/>
      <c r="DRA223" s="5"/>
      <c r="DRB223" s="5"/>
      <c r="DRC223" s="5"/>
      <c r="DRD223" s="5"/>
      <c r="DRE223" s="5"/>
      <c r="DRF223" s="5"/>
      <c r="DRG223" s="5"/>
      <c r="DRH223" s="5"/>
      <c r="DRI223" s="5"/>
      <c r="DRJ223" s="5"/>
      <c r="DRK223" s="5"/>
      <c r="DRL223" s="5"/>
      <c r="DRM223" s="5"/>
      <c r="DRN223" s="5"/>
      <c r="DRO223" s="5"/>
      <c r="DRP223" s="5"/>
      <c r="DRQ223" s="5"/>
      <c r="DRR223" s="5"/>
      <c r="DRS223" s="5"/>
      <c r="DRT223" s="5"/>
      <c r="DRU223" s="5"/>
      <c r="DRV223" s="5"/>
      <c r="DRW223" s="5"/>
      <c r="DRX223" s="5"/>
      <c r="DRY223" s="5"/>
      <c r="DRZ223" s="5"/>
      <c r="DSA223" s="5"/>
      <c r="DSB223" s="5"/>
      <c r="DSC223" s="5"/>
      <c r="DSD223" s="5"/>
      <c r="DSE223" s="5"/>
      <c r="DSF223" s="5"/>
      <c r="DSG223" s="5"/>
      <c r="DSH223" s="5"/>
      <c r="DSI223" s="5"/>
      <c r="DSJ223" s="5"/>
      <c r="DSK223" s="5"/>
      <c r="DSL223" s="5"/>
      <c r="DSM223" s="5"/>
      <c r="DSN223" s="5"/>
      <c r="DSO223" s="5"/>
      <c r="DSP223" s="5"/>
      <c r="DSQ223" s="5"/>
      <c r="DSR223" s="5"/>
      <c r="DSS223" s="5"/>
      <c r="DST223" s="5"/>
      <c r="DSU223" s="5"/>
      <c r="DSV223" s="5"/>
      <c r="DSW223" s="5"/>
      <c r="DSX223" s="5"/>
      <c r="DSY223" s="5"/>
      <c r="DSZ223" s="5"/>
      <c r="DTA223" s="5"/>
      <c r="DTB223" s="5"/>
      <c r="DTC223" s="5"/>
      <c r="DTD223" s="5"/>
      <c r="DTE223" s="5"/>
      <c r="DTF223" s="5"/>
      <c r="DTG223" s="5"/>
      <c r="DTH223" s="5"/>
      <c r="DTI223" s="5"/>
      <c r="DTJ223" s="5"/>
      <c r="DTK223" s="5"/>
      <c r="DTL223" s="5"/>
      <c r="DTM223" s="5"/>
      <c r="DTN223" s="5"/>
      <c r="DTO223" s="5"/>
      <c r="DTP223" s="5"/>
      <c r="DTQ223" s="5"/>
      <c r="DTR223" s="5"/>
      <c r="DTS223" s="5"/>
      <c r="DTT223" s="5"/>
      <c r="DTU223" s="5"/>
      <c r="DTV223" s="5"/>
      <c r="DTW223" s="5"/>
      <c r="DTX223" s="5"/>
      <c r="DTY223" s="5"/>
      <c r="DTZ223" s="5"/>
      <c r="DUA223" s="5"/>
      <c r="DUB223" s="5"/>
      <c r="DUC223" s="5"/>
      <c r="DUD223" s="5"/>
      <c r="DUE223" s="5"/>
      <c r="DUF223" s="5"/>
      <c r="DUG223" s="5"/>
      <c r="DUH223" s="5"/>
      <c r="DUI223" s="5"/>
      <c r="DUJ223" s="5"/>
      <c r="DUK223" s="5"/>
      <c r="DUL223" s="5"/>
      <c r="DUM223" s="5"/>
      <c r="DUN223" s="5"/>
      <c r="DUO223" s="5"/>
      <c r="DUP223" s="5"/>
      <c r="DUQ223" s="5"/>
      <c r="DUR223" s="5"/>
      <c r="DUS223" s="5"/>
      <c r="DUT223" s="5"/>
      <c r="DUU223" s="5"/>
      <c r="DUV223" s="5"/>
      <c r="DUW223" s="5"/>
      <c r="DUX223" s="5"/>
      <c r="DUY223" s="5"/>
      <c r="DUZ223" s="5"/>
      <c r="DVA223" s="5"/>
      <c r="DVB223" s="5"/>
      <c r="DVC223" s="5"/>
      <c r="DVD223" s="5"/>
      <c r="DVE223" s="5"/>
      <c r="DVF223" s="5"/>
      <c r="DVG223" s="5"/>
      <c r="DVH223" s="5"/>
      <c r="DVI223" s="5"/>
      <c r="DVJ223" s="5"/>
      <c r="DVK223" s="5"/>
      <c r="DVL223" s="5"/>
      <c r="DVM223" s="5"/>
      <c r="DVN223" s="5"/>
      <c r="DVO223" s="5"/>
      <c r="DVP223" s="5"/>
      <c r="DVQ223" s="5"/>
      <c r="DVR223" s="5"/>
      <c r="DVS223" s="5"/>
      <c r="DVT223" s="5"/>
      <c r="DVU223" s="5"/>
      <c r="DVV223" s="5"/>
      <c r="DVW223" s="5"/>
      <c r="DVX223" s="5"/>
      <c r="DVY223" s="5"/>
      <c r="DVZ223" s="5"/>
      <c r="DWA223" s="5"/>
      <c r="DWB223" s="5"/>
      <c r="DWC223" s="5"/>
      <c r="DWD223" s="5"/>
      <c r="DWE223" s="5"/>
      <c r="DWF223" s="5"/>
      <c r="DWG223" s="5"/>
      <c r="DWH223" s="5"/>
      <c r="DWI223" s="5"/>
      <c r="DWJ223" s="5"/>
      <c r="DWK223" s="5"/>
      <c r="DWL223" s="5"/>
      <c r="DWM223" s="5"/>
      <c r="DWN223" s="5"/>
      <c r="DWO223" s="5"/>
      <c r="DWP223" s="5"/>
      <c r="DWQ223" s="5"/>
      <c r="DWR223" s="5"/>
      <c r="DWS223" s="5"/>
      <c r="DWT223" s="5"/>
      <c r="DWU223" s="5"/>
      <c r="DWV223" s="5"/>
      <c r="DWW223" s="5"/>
      <c r="DWX223" s="5"/>
      <c r="DWY223" s="5"/>
      <c r="DWZ223" s="5"/>
      <c r="DXA223" s="5"/>
      <c r="DXB223" s="5"/>
      <c r="DXC223" s="5"/>
      <c r="DXD223" s="5"/>
      <c r="DXE223" s="5"/>
      <c r="DXF223" s="5"/>
      <c r="DXG223" s="5"/>
      <c r="DXH223" s="5"/>
      <c r="DXI223" s="5"/>
      <c r="DXJ223" s="5"/>
      <c r="DXK223" s="5"/>
      <c r="DXL223" s="5"/>
      <c r="DXM223" s="5"/>
      <c r="DXN223" s="5"/>
      <c r="DXO223" s="5"/>
      <c r="DXP223" s="5"/>
      <c r="DXQ223" s="5"/>
      <c r="DXR223" s="5"/>
      <c r="DXS223" s="5"/>
      <c r="DXT223" s="5"/>
      <c r="DXU223" s="5"/>
      <c r="DXV223" s="5"/>
      <c r="DXW223" s="5"/>
      <c r="DXX223" s="5"/>
      <c r="DXY223" s="5"/>
      <c r="DXZ223" s="5"/>
      <c r="DYA223" s="5"/>
      <c r="DYB223" s="5"/>
      <c r="DYC223" s="5"/>
      <c r="DYD223" s="5"/>
      <c r="DYE223" s="5"/>
      <c r="DYF223" s="5"/>
      <c r="DYG223" s="5"/>
      <c r="DYH223" s="5"/>
      <c r="DYI223" s="5"/>
      <c r="DYJ223" s="5"/>
      <c r="DYK223" s="5"/>
      <c r="DYL223" s="5"/>
      <c r="DYM223" s="5"/>
      <c r="DYN223" s="5"/>
      <c r="DYO223" s="5"/>
      <c r="DYP223" s="5"/>
      <c r="DYQ223" s="5"/>
      <c r="DYR223" s="5"/>
      <c r="DYS223" s="5"/>
      <c r="DYT223" s="5"/>
      <c r="DYU223" s="5"/>
      <c r="DYV223" s="5"/>
      <c r="DYW223" s="5"/>
      <c r="DYX223" s="5"/>
      <c r="DYY223" s="5"/>
      <c r="DYZ223" s="5"/>
      <c r="DZA223" s="5"/>
      <c r="DZB223" s="5"/>
      <c r="DZC223" s="5"/>
      <c r="DZD223" s="5"/>
      <c r="DZE223" s="5"/>
      <c r="DZF223" s="5"/>
      <c r="DZG223" s="5"/>
      <c r="DZH223" s="5"/>
      <c r="DZI223" s="5"/>
      <c r="DZJ223" s="5"/>
      <c r="DZK223" s="5"/>
      <c r="DZL223" s="5"/>
      <c r="DZM223" s="5"/>
      <c r="DZN223" s="5"/>
      <c r="DZO223" s="5"/>
      <c r="DZP223" s="5"/>
      <c r="DZQ223" s="5"/>
      <c r="DZR223" s="5"/>
      <c r="DZS223" s="5"/>
      <c r="DZT223" s="5"/>
      <c r="DZU223" s="5"/>
      <c r="DZV223" s="5"/>
      <c r="DZW223" s="5"/>
      <c r="DZX223" s="5"/>
      <c r="DZY223" s="5"/>
      <c r="DZZ223" s="5"/>
      <c r="EAA223" s="5"/>
      <c r="EAB223" s="5"/>
      <c r="EAC223" s="5"/>
      <c r="EAD223" s="5"/>
      <c r="EAE223" s="5"/>
      <c r="EAF223" s="5"/>
      <c r="EAG223" s="5"/>
      <c r="EAH223" s="5"/>
      <c r="EAI223" s="5"/>
      <c r="EAJ223" s="5"/>
      <c r="EAK223" s="5"/>
      <c r="EAL223" s="5"/>
      <c r="EAM223" s="5"/>
      <c r="EAN223" s="5"/>
      <c r="EAO223" s="5"/>
      <c r="EAP223" s="5"/>
      <c r="EAQ223" s="5"/>
      <c r="EAR223" s="5"/>
      <c r="EAS223" s="5"/>
      <c r="EAT223" s="5"/>
      <c r="EAU223" s="5"/>
      <c r="EAV223" s="5"/>
      <c r="EAW223" s="5"/>
      <c r="EAX223" s="5"/>
      <c r="EAY223" s="5"/>
      <c r="EAZ223" s="5"/>
      <c r="EBA223" s="5"/>
      <c r="EBB223" s="5"/>
      <c r="EBC223" s="5"/>
      <c r="EBD223" s="5"/>
      <c r="EBE223" s="5"/>
      <c r="EBF223" s="5"/>
      <c r="EBG223" s="5"/>
      <c r="EBH223" s="5"/>
      <c r="EBI223" s="5"/>
      <c r="EBJ223" s="5"/>
      <c r="EBK223" s="5"/>
      <c r="EBL223" s="5"/>
      <c r="EBM223" s="5"/>
      <c r="EBN223" s="5"/>
      <c r="EBO223" s="5"/>
      <c r="EBP223" s="5"/>
      <c r="EBQ223" s="5"/>
      <c r="EBR223" s="5"/>
      <c r="EBS223" s="5"/>
      <c r="EBT223" s="5"/>
      <c r="EBU223" s="5"/>
      <c r="EBV223" s="5"/>
      <c r="EBW223" s="5"/>
      <c r="EBX223" s="5"/>
      <c r="EBY223" s="5"/>
      <c r="EBZ223" s="5"/>
      <c r="ECA223" s="5"/>
      <c r="ECB223" s="5"/>
      <c r="ECC223" s="5"/>
      <c r="ECD223" s="5"/>
      <c r="ECE223" s="5"/>
      <c r="ECF223" s="5"/>
      <c r="ECG223" s="5"/>
      <c r="ECH223" s="5"/>
      <c r="ECI223" s="5"/>
      <c r="ECJ223" s="5"/>
      <c r="ECK223" s="5"/>
      <c r="ECL223" s="5"/>
      <c r="ECM223" s="5"/>
      <c r="ECN223" s="5"/>
      <c r="ECO223" s="5"/>
      <c r="ECP223" s="5"/>
      <c r="ECQ223" s="5"/>
      <c r="ECR223" s="5"/>
      <c r="ECS223" s="5"/>
      <c r="ECT223" s="5"/>
      <c r="ECU223" s="5"/>
      <c r="ECV223" s="5"/>
      <c r="ECW223" s="5"/>
      <c r="ECX223" s="5"/>
      <c r="ECY223" s="5"/>
      <c r="ECZ223" s="5"/>
      <c r="EDA223" s="5"/>
      <c r="EDB223" s="5"/>
      <c r="EDC223" s="5"/>
      <c r="EDD223" s="5"/>
      <c r="EDE223" s="5"/>
      <c r="EDF223" s="5"/>
      <c r="EDG223" s="5"/>
      <c r="EDH223" s="5"/>
      <c r="EDI223" s="5"/>
      <c r="EDJ223" s="5"/>
      <c r="EDK223" s="5"/>
      <c r="EDL223" s="5"/>
      <c r="EDM223" s="5"/>
      <c r="EDN223" s="5"/>
      <c r="EDO223" s="5"/>
      <c r="EDP223" s="5"/>
      <c r="EDQ223" s="5"/>
      <c r="EDR223" s="5"/>
      <c r="EDS223" s="5"/>
      <c r="EDT223" s="5"/>
      <c r="EDU223" s="5"/>
      <c r="EDV223" s="5"/>
      <c r="EDW223" s="5"/>
      <c r="EDX223" s="5"/>
      <c r="EDY223" s="5"/>
      <c r="EDZ223" s="5"/>
      <c r="EEA223" s="5"/>
      <c r="EEB223" s="5"/>
      <c r="EEC223" s="5"/>
      <c r="EED223" s="5"/>
      <c r="EEE223" s="5"/>
      <c r="EEF223" s="5"/>
      <c r="EEG223" s="5"/>
      <c r="EEH223" s="5"/>
      <c r="EEI223" s="5"/>
      <c r="EEJ223" s="5"/>
      <c r="EEK223" s="5"/>
      <c r="EEL223" s="5"/>
      <c r="EEM223" s="5"/>
      <c r="EEN223" s="5"/>
      <c r="EEO223" s="5"/>
      <c r="EEP223" s="5"/>
      <c r="EEQ223" s="5"/>
      <c r="EER223" s="5"/>
      <c r="EES223" s="5"/>
      <c r="EET223" s="5"/>
      <c r="EEU223" s="5"/>
      <c r="EEV223" s="5"/>
      <c r="EEW223" s="5"/>
      <c r="EEX223" s="5"/>
      <c r="EEY223" s="5"/>
      <c r="EEZ223" s="5"/>
      <c r="EFA223" s="5"/>
      <c r="EFB223" s="5"/>
      <c r="EFC223" s="5"/>
      <c r="EFD223" s="5"/>
      <c r="EFE223" s="5"/>
      <c r="EFF223" s="5"/>
      <c r="EFG223" s="5"/>
      <c r="EFH223" s="5"/>
      <c r="EFI223" s="5"/>
      <c r="EFJ223" s="5"/>
      <c r="EFK223" s="5"/>
      <c r="EFL223" s="5"/>
      <c r="EFM223" s="5"/>
      <c r="EFN223" s="5"/>
      <c r="EFO223" s="5"/>
      <c r="EFP223" s="5"/>
      <c r="EFQ223" s="5"/>
      <c r="EFR223" s="5"/>
      <c r="EFS223" s="5"/>
      <c r="EFT223" s="5"/>
      <c r="EFU223" s="5"/>
      <c r="EFV223" s="5"/>
      <c r="EFW223" s="5"/>
      <c r="EFX223" s="5"/>
      <c r="EFY223" s="5"/>
      <c r="EFZ223" s="5"/>
      <c r="EGA223" s="5"/>
      <c r="EGB223" s="5"/>
      <c r="EGC223" s="5"/>
      <c r="EGD223" s="5"/>
      <c r="EGE223" s="5"/>
      <c r="EGF223" s="5"/>
      <c r="EGG223" s="5"/>
      <c r="EGH223" s="5"/>
      <c r="EGI223" s="5"/>
      <c r="EGJ223" s="5"/>
      <c r="EGK223" s="5"/>
      <c r="EGL223" s="5"/>
      <c r="EGM223" s="5"/>
      <c r="EGN223" s="5"/>
      <c r="EGO223" s="5"/>
      <c r="EGP223" s="5"/>
      <c r="EGQ223" s="5"/>
      <c r="EGR223" s="5"/>
      <c r="EGS223" s="5"/>
      <c r="EGT223" s="5"/>
      <c r="EGU223" s="5"/>
      <c r="EGV223" s="5"/>
      <c r="EGW223" s="5"/>
      <c r="EGX223" s="5"/>
      <c r="EGY223" s="5"/>
      <c r="EGZ223" s="5"/>
      <c r="EHA223" s="5"/>
      <c r="EHB223" s="5"/>
      <c r="EHC223" s="5"/>
      <c r="EHD223" s="5"/>
      <c r="EHE223" s="5"/>
      <c r="EHF223" s="5"/>
      <c r="EHG223" s="5"/>
      <c r="EHH223" s="5"/>
      <c r="EHI223" s="5"/>
      <c r="EHJ223" s="5"/>
      <c r="EHK223" s="5"/>
      <c r="EHL223" s="5"/>
      <c r="EHM223" s="5"/>
      <c r="EHN223" s="5"/>
      <c r="EHO223" s="5"/>
      <c r="EHP223" s="5"/>
      <c r="EHQ223" s="5"/>
      <c r="EHR223" s="5"/>
      <c r="EHS223" s="5"/>
      <c r="EHT223" s="5"/>
      <c r="EHU223" s="5"/>
      <c r="EHV223" s="5"/>
      <c r="EHW223" s="5"/>
      <c r="EHX223" s="5"/>
      <c r="EHY223" s="5"/>
      <c r="EHZ223" s="5"/>
      <c r="EIA223" s="5"/>
      <c r="EIB223" s="5"/>
      <c r="EIC223" s="5"/>
      <c r="EID223" s="5"/>
      <c r="EIE223" s="5"/>
      <c r="EIF223" s="5"/>
      <c r="EIG223" s="5"/>
      <c r="EIH223" s="5"/>
      <c r="EII223" s="5"/>
      <c r="EIJ223" s="5"/>
      <c r="EIK223" s="5"/>
      <c r="EIL223" s="5"/>
      <c r="EIM223" s="5"/>
      <c r="EIN223" s="5"/>
      <c r="EIO223" s="5"/>
      <c r="EIP223" s="5"/>
      <c r="EIQ223" s="5"/>
      <c r="EIR223" s="5"/>
      <c r="EIS223" s="5"/>
      <c r="EIT223" s="5"/>
      <c r="EIU223" s="5"/>
      <c r="EIV223" s="5"/>
      <c r="EIW223" s="5"/>
      <c r="EIX223" s="5"/>
      <c r="EIY223" s="5"/>
      <c r="EIZ223" s="5"/>
      <c r="EJA223" s="5"/>
      <c r="EJB223" s="5"/>
      <c r="EJC223" s="5"/>
      <c r="EJD223" s="5"/>
      <c r="EJE223" s="5"/>
      <c r="EJF223" s="5"/>
      <c r="EJG223" s="5"/>
      <c r="EJH223" s="5"/>
      <c r="EJI223" s="5"/>
      <c r="EJJ223" s="5"/>
      <c r="EJK223" s="5"/>
      <c r="EJL223" s="5"/>
      <c r="EJM223" s="5"/>
      <c r="EJN223" s="5"/>
      <c r="EJO223" s="5"/>
      <c r="EJP223" s="5"/>
      <c r="EJQ223" s="5"/>
      <c r="EJR223" s="5"/>
      <c r="EJS223" s="5"/>
      <c r="EJT223" s="5"/>
      <c r="EJU223" s="5"/>
      <c r="EJV223" s="5"/>
      <c r="EJW223" s="5"/>
      <c r="EJX223" s="5"/>
      <c r="EJY223" s="5"/>
      <c r="EJZ223" s="5"/>
      <c r="EKA223" s="5"/>
      <c r="EKB223" s="5"/>
      <c r="EKC223" s="5"/>
      <c r="EKD223" s="5"/>
      <c r="EKE223" s="5"/>
      <c r="EKF223" s="5"/>
      <c r="EKG223" s="5"/>
      <c r="EKH223" s="5"/>
      <c r="EKI223" s="5"/>
      <c r="EKJ223" s="5"/>
      <c r="EKK223" s="5"/>
      <c r="EKL223" s="5"/>
      <c r="EKM223" s="5"/>
      <c r="EKN223" s="5"/>
      <c r="EKO223" s="5"/>
      <c r="EKP223" s="5"/>
      <c r="EKQ223" s="5"/>
      <c r="EKR223" s="5"/>
      <c r="EKS223" s="5"/>
      <c r="EKT223" s="5"/>
      <c r="EKU223" s="5"/>
      <c r="EKV223" s="5"/>
      <c r="EKW223" s="5"/>
      <c r="EKX223" s="5"/>
      <c r="EKY223" s="5"/>
      <c r="EKZ223" s="5"/>
      <c r="ELA223" s="5"/>
      <c r="ELB223" s="5"/>
      <c r="ELC223" s="5"/>
      <c r="ELD223" s="5"/>
      <c r="ELE223" s="5"/>
      <c r="ELF223" s="5"/>
      <c r="ELG223" s="5"/>
      <c r="ELH223" s="5"/>
      <c r="ELI223" s="5"/>
      <c r="ELJ223" s="5"/>
      <c r="ELK223" s="5"/>
      <c r="ELL223" s="5"/>
      <c r="ELM223" s="5"/>
      <c r="ELN223" s="5"/>
      <c r="ELO223" s="5"/>
      <c r="ELP223" s="5"/>
      <c r="ELQ223" s="5"/>
      <c r="ELR223" s="5"/>
      <c r="ELS223" s="5"/>
      <c r="ELT223" s="5"/>
      <c r="ELU223" s="5"/>
      <c r="ELV223" s="5"/>
      <c r="ELW223" s="5"/>
      <c r="ELX223" s="5"/>
      <c r="ELY223" s="5"/>
      <c r="ELZ223" s="5"/>
      <c r="EMA223" s="5"/>
      <c r="EMB223" s="5"/>
      <c r="EMC223" s="5"/>
      <c r="EMD223" s="5"/>
      <c r="EME223" s="5"/>
      <c r="EMF223" s="5"/>
      <c r="EMG223" s="5"/>
      <c r="EMH223" s="5"/>
      <c r="EMI223" s="5"/>
      <c r="EMJ223" s="5"/>
      <c r="EMK223" s="5"/>
      <c r="EML223" s="5"/>
      <c r="EMM223" s="5"/>
      <c r="EMN223" s="5"/>
      <c r="EMO223" s="5"/>
      <c r="EMP223" s="5"/>
      <c r="EMQ223" s="5"/>
      <c r="EMR223" s="5"/>
      <c r="EMS223" s="5"/>
      <c r="EMT223" s="5"/>
      <c r="EMU223" s="5"/>
      <c r="EMV223" s="5"/>
      <c r="EMW223" s="5"/>
      <c r="EMX223" s="5"/>
      <c r="EMY223" s="5"/>
      <c r="EMZ223" s="5"/>
      <c r="ENA223" s="5"/>
      <c r="ENB223" s="5"/>
      <c r="ENC223" s="5"/>
      <c r="END223" s="5"/>
      <c r="ENE223" s="5"/>
      <c r="ENF223" s="5"/>
      <c r="ENG223" s="5"/>
      <c r="ENH223" s="5"/>
      <c r="ENI223" s="5"/>
      <c r="ENJ223" s="5"/>
      <c r="ENK223" s="5"/>
      <c r="ENL223" s="5"/>
      <c r="ENM223" s="5"/>
      <c r="ENN223" s="5"/>
      <c r="ENO223" s="5"/>
      <c r="ENP223" s="5"/>
      <c r="ENQ223" s="5"/>
      <c r="ENR223" s="5"/>
      <c r="ENS223" s="5"/>
      <c r="ENT223" s="5"/>
      <c r="ENU223" s="5"/>
      <c r="ENV223" s="5"/>
      <c r="ENW223" s="5"/>
      <c r="ENX223" s="5"/>
      <c r="ENY223" s="5"/>
      <c r="ENZ223" s="5"/>
      <c r="EOA223" s="5"/>
      <c r="EOB223" s="5"/>
      <c r="EOC223" s="5"/>
      <c r="EOD223" s="5"/>
      <c r="EOE223" s="5"/>
      <c r="EOF223" s="5"/>
      <c r="EOG223" s="5"/>
      <c r="EOH223" s="5"/>
      <c r="EOI223" s="5"/>
      <c r="EOJ223" s="5"/>
      <c r="EOK223" s="5"/>
      <c r="EOL223" s="5"/>
      <c r="EOM223" s="5"/>
      <c r="EON223" s="5"/>
      <c r="EOO223" s="5"/>
      <c r="EOP223" s="5"/>
      <c r="EOQ223" s="5"/>
      <c r="EOR223" s="5"/>
      <c r="EOS223" s="5"/>
      <c r="EOT223" s="5"/>
      <c r="EOU223" s="5"/>
      <c r="EOV223" s="5"/>
      <c r="EOW223" s="5"/>
      <c r="EOX223" s="5"/>
      <c r="EOY223" s="5"/>
      <c r="EOZ223" s="5"/>
      <c r="EPA223" s="5"/>
      <c r="EPB223" s="5"/>
      <c r="EPC223" s="5"/>
      <c r="EPD223" s="5"/>
      <c r="EPE223" s="5"/>
      <c r="EPF223" s="5"/>
      <c r="EPG223" s="5"/>
      <c r="EPH223" s="5"/>
      <c r="EPI223" s="5"/>
      <c r="EPJ223" s="5"/>
      <c r="EPK223" s="5"/>
      <c r="EPL223" s="5"/>
      <c r="EPM223" s="5"/>
      <c r="EPN223" s="5"/>
      <c r="EPO223" s="5"/>
      <c r="EPP223" s="5"/>
      <c r="EPQ223" s="5"/>
      <c r="EPR223" s="5"/>
      <c r="EPS223" s="5"/>
      <c r="EPT223" s="5"/>
      <c r="EPU223" s="5"/>
      <c r="EPV223" s="5"/>
      <c r="EPW223" s="5"/>
      <c r="EPX223" s="5"/>
      <c r="EPY223" s="5"/>
      <c r="EPZ223" s="5"/>
      <c r="EQA223" s="5"/>
      <c r="EQB223" s="5"/>
      <c r="EQC223" s="5"/>
      <c r="EQD223" s="5"/>
      <c r="EQE223" s="5"/>
      <c r="EQF223" s="5"/>
      <c r="EQG223" s="5"/>
      <c r="EQH223" s="5"/>
      <c r="EQI223" s="5"/>
      <c r="EQJ223" s="5"/>
      <c r="EQK223" s="5"/>
      <c r="EQL223" s="5"/>
      <c r="EQM223" s="5"/>
      <c r="EQN223" s="5"/>
      <c r="EQO223" s="5"/>
      <c r="EQP223" s="5"/>
      <c r="EQQ223" s="5"/>
      <c r="EQR223" s="5"/>
      <c r="EQS223" s="5"/>
      <c r="EQT223" s="5"/>
      <c r="EQU223" s="5"/>
      <c r="EQV223" s="5"/>
      <c r="EQW223" s="5"/>
      <c r="EQX223" s="5"/>
      <c r="EQY223" s="5"/>
      <c r="EQZ223" s="5"/>
      <c r="ERA223" s="5"/>
      <c r="ERB223" s="5"/>
      <c r="ERC223" s="5"/>
      <c r="ERD223" s="5"/>
      <c r="ERE223" s="5"/>
      <c r="ERF223" s="5"/>
      <c r="ERG223" s="5"/>
      <c r="ERH223" s="5"/>
      <c r="ERI223" s="5"/>
      <c r="ERJ223" s="5"/>
      <c r="ERK223" s="5"/>
      <c r="ERL223" s="5"/>
      <c r="ERM223" s="5"/>
      <c r="ERN223" s="5"/>
      <c r="ERO223" s="5"/>
      <c r="ERP223" s="5"/>
      <c r="ERQ223" s="5"/>
      <c r="ERR223" s="5"/>
      <c r="ERS223" s="5"/>
      <c r="ERT223" s="5"/>
      <c r="ERU223" s="5"/>
      <c r="ERV223" s="5"/>
      <c r="ERW223" s="5"/>
      <c r="ERX223" s="5"/>
      <c r="ERY223" s="5"/>
      <c r="ERZ223" s="5"/>
      <c r="ESA223" s="5"/>
      <c r="ESB223" s="5"/>
      <c r="ESC223" s="5"/>
      <c r="ESD223" s="5"/>
      <c r="ESE223" s="5"/>
      <c r="ESF223" s="5"/>
      <c r="ESG223" s="5"/>
      <c r="ESH223" s="5"/>
      <c r="ESI223" s="5"/>
      <c r="ESJ223" s="5"/>
      <c r="ESK223" s="5"/>
      <c r="ESL223" s="5"/>
      <c r="ESM223" s="5"/>
      <c r="ESN223" s="5"/>
      <c r="ESO223" s="5"/>
      <c r="ESP223" s="5"/>
      <c r="ESQ223" s="5"/>
      <c r="ESR223" s="5"/>
      <c r="ESS223" s="5"/>
      <c r="EST223" s="5"/>
      <c r="ESU223" s="5"/>
      <c r="ESV223" s="5"/>
      <c r="ESW223" s="5"/>
      <c r="ESX223" s="5"/>
      <c r="ESY223" s="5"/>
      <c r="ESZ223" s="5"/>
      <c r="ETA223" s="5"/>
      <c r="ETB223" s="5"/>
      <c r="ETC223" s="5"/>
      <c r="ETD223" s="5"/>
      <c r="ETE223" s="5"/>
      <c r="ETF223" s="5"/>
      <c r="ETG223" s="5"/>
      <c r="ETH223" s="5"/>
      <c r="ETI223" s="5"/>
      <c r="ETJ223" s="5"/>
      <c r="ETK223" s="5"/>
      <c r="ETL223" s="5"/>
      <c r="ETM223" s="5"/>
      <c r="ETN223" s="5"/>
      <c r="ETO223" s="5"/>
      <c r="ETP223" s="5"/>
      <c r="ETQ223" s="5"/>
      <c r="ETR223" s="5"/>
      <c r="ETS223" s="5"/>
      <c r="ETT223" s="5"/>
      <c r="ETU223" s="5"/>
      <c r="ETV223" s="5"/>
      <c r="ETW223" s="5"/>
      <c r="ETX223" s="5"/>
      <c r="ETY223" s="5"/>
      <c r="ETZ223" s="5"/>
      <c r="EUA223" s="5"/>
      <c r="EUB223" s="5"/>
      <c r="EUC223" s="5"/>
      <c r="EUD223" s="5"/>
      <c r="EUE223" s="5"/>
      <c r="EUF223" s="5"/>
      <c r="EUG223" s="5"/>
      <c r="EUH223" s="5"/>
      <c r="EUI223" s="5"/>
      <c r="EUJ223" s="5"/>
      <c r="EUK223" s="5"/>
      <c r="EUL223" s="5"/>
      <c r="EUM223" s="5"/>
      <c r="EUN223" s="5"/>
      <c r="EUO223" s="5"/>
      <c r="EUP223" s="5"/>
      <c r="EUQ223" s="5"/>
      <c r="EUR223" s="5"/>
      <c r="EUS223" s="5"/>
      <c r="EUT223" s="5"/>
      <c r="EUU223" s="5"/>
      <c r="EUV223" s="5"/>
      <c r="EUW223" s="5"/>
      <c r="EUX223" s="5"/>
      <c r="EUY223" s="5"/>
      <c r="EUZ223" s="5"/>
      <c r="EVA223" s="5"/>
      <c r="EVB223" s="5"/>
      <c r="EVC223" s="5"/>
      <c r="EVD223" s="5"/>
      <c r="EVE223" s="5"/>
      <c r="EVF223" s="5"/>
      <c r="EVG223" s="5"/>
      <c r="EVH223" s="5"/>
      <c r="EVI223" s="5"/>
      <c r="EVJ223" s="5"/>
      <c r="EVK223" s="5"/>
      <c r="EVL223" s="5"/>
      <c r="EVM223" s="5"/>
      <c r="EVN223" s="5"/>
      <c r="EVO223" s="5"/>
      <c r="EVP223" s="5"/>
      <c r="EVQ223" s="5"/>
      <c r="EVR223" s="5"/>
      <c r="EVS223" s="5"/>
      <c r="EVT223" s="5"/>
      <c r="EVU223" s="5"/>
      <c r="EVV223" s="5"/>
      <c r="EVW223" s="5"/>
      <c r="EVX223" s="5"/>
      <c r="EVY223" s="5"/>
      <c r="EVZ223" s="5"/>
      <c r="EWA223" s="5"/>
      <c r="EWB223" s="5"/>
      <c r="EWC223" s="5"/>
      <c r="EWD223" s="5"/>
      <c r="EWE223" s="5"/>
      <c r="EWF223" s="5"/>
      <c r="EWG223" s="5"/>
      <c r="EWH223" s="5"/>
      <c r="EWI223" s="5"/>
      <c r="EWJ223" s="5"/>
      <c r="EWK223" s="5"/>
      <c r="EWL223" s="5"/>
      <c r="EWM223" s="5"/>
      <c r="EWN223" s="5"/>
      <c r="EWO223" s="5"/>
      <c r="EWP223" s="5"/>
      <c r="EWQ223" s="5"/>
      <c r="EWR223" s="5"/>
      <c r="EWS223" s="5"/>
      <c r="EWT223" s="5"/>
      <c r="EWU223" s="5"/>
      <c r="EWV223" s="5"/>
      <c r="EWW223" s="5"/>
      <c r="EWX223" s="5"/>
      <c r="EWY223" s="5"/>
      <c r="EWZ223" s="5"/>
      <c r="EXA223" s="5"/>
      <c r="EXB223" s="5"/>
      <c r="EXC223" s="5"/>
      <c r="EXD223" s="5"/>
      <c r="EXE223" s="5"/>
      <c r="EXF223" s="5"/>
      <c r="EXG223" s="5"/>
      <c r="EXH223" s="5"/>
      <c r="EXI223" s="5"/>
      <c r="EXJ223" s="5"/>
      <c r="EXK223" s="5"/>
      <c r="EXL223" s="5"/>
      <c r="EXM223" s="5"/>
      <c r="EXN223" s="5"/>
      <c r="EXO223" s="5"/>
      <c r="EXP223" s="5"/>
      <c r="EXQ223" s="5"/>
      <c r="EXR223" s="5"/>
      <c r="EXS223" s="5"/>
      <c r="EXT223" s="5"/>
      <c r="EXU223" s="5"/>
      <c r="EXV223" s="5"/>
      <c r="EXW223" s="5"/>
      <c r="EXX223" s="5"/>
      <c r="EXY223" s="5"/>
      <c r="EXZ223" s="5"/>
      <c r="EYA223" s="5"/>
      <c r="EYB223" s="5"/>
      <c r="EYC223" s="5"/>
      <c r="EYD223" s="5"/>
      <c r="EYE223" s="5"/>
      <c r="EYF223" s="5"/>
      <c r="EYG223" s="5"/>
      <c r="EYH223" s="5"/>
      <c r="EYI223" s="5"/>
      <c r="EYJ223" s="5"/>
      <c r="EYK223" s="5"/>
      <c r="EYL223" s="5"/>
      <c r="EYM223" s="5"/>
      <c r="EYN223" s="5"/>
      <c r="EYO223" s="5"/>
      <c r="EYP223" s="5"/>
      <c r="EYQ223" s="5"/>
      <c r="EYR223" s="5"/>
      <c r="EYS223" s="5"/>
      <c r="EYT223" s="5"/>
      <c r="EYU223" s="5"/>
      <c r="EYV223" s="5"/>
      <c r="EYW223" s="5"/>
      <c r="EYX223" s="5"/>
      <c r="EYY223" s="5"/>
      <c r="EYZ223" s="5"/>
      <c r="EZA223" s="5"/>
      <c r="EZB223" s="5"/>
      <c r="EZC223" s="5"/>
      <c r="EZD223" s="5"/>
      <c r="EZE223" s="5"/>
      <c r="EZF223" s="5"/>
      <c r="EZG223" s="5"/>
      <c r="EZH223" s="5"/>
      <c r="EZI223" s="5"/>
      <c r="EZJ223" s="5"/>
      <c r="EZK223" s="5"/>
      <c r="EZL223" s="5"/>
      <c r="EZM223" s="5"/>
      <c r="EZN223" s="5"/>
      <c r="EZO223" s="5"/>
      <c r="EZP223" s="5"/>
      <c r="EZQ223" s="5"/>
      <c r="EZR223" s="5"/>
      <c r="EZS223" s="5"/>
      <c r="EZT223" s="5"/>
      <c r="EZU223" s="5"/>
      <c r="EZV223" s="5"/>
      <c r="EZW223" s="5"/>
      <c r="EZX223" s="5"/>
      <c r="EZY223" s="5"/>
      <c r="EZZ223" s="5"/>
      <c r="FAA223" s="5"/>
      <c r="FAB223" s="5"/>
      <c r="FAC223" s="5"/>
      <c r="FAD223" s="5"/>
      <c r="FAE223" s="5"/>
      <c r="FAF223" s="5"/>
      <c r="FAG223" s="5"/>
      <c r="FAH223" s="5"/>
      <c r="FAI223" s="5"/>
      <c r="FAJ223" s="5"/>
      <c r="FAK223" s="5"/>
      <c r="FAL223" s="5"/>
      <c r="FAM223" s="5"/>
      <c r="FAN223" s="5"/>
      <c r="FAO223" s="5"/>
      <c r="FAP223" s="5"/>
      <c r="FAQ223" s="5"/>
      <c r="FAR223" s="5"/>
      <c r="FAS223" s="5"/>
      <c r="FAT223" s="5"/>
      <c r="FAU223" s="5"/>
      <c r="FAV223" s="5"/>
      <c r="FAW223" s="5"/>
      <c r="FAX223" s="5"/>
      <c r="FAY223" s="5"/>
      <c r="FAZ223" s="5"/>
      <c r="FBA223" s="5"/>
      <c r="FBB223" s="5"/>
      <c r="FBC223" s="5"/>
      <c r="FBD223" s="5"/>
      <c r="FBE223" s="5"/>
      <c r="FBF223" s="5"/>
      <c r="FBG223" s="5"/>
      <c r="FBH223" s="5"/>
      <c r="FBI223" s="5"/>
      <c r="FBJ223" s="5"/>
      <c r="FBK223" s="5"/>
      <c r="FBL223" s="5"/>
      <c r="FBM223" s="5"/>
      <c r="FBN223" s="5"/>
      <c r="FBO223" s="5"/>
      <c r="FBP223" s="5"/>
      <c r="FBQ223" s="5"/>
      <c r="FBR223" s="5"/>
      <c r="FBS223" s="5"/>
      <c r="FBT223" s="5"/>
      <c r="FBU223" s="5"/>
      <c r="FBV223" s="5"/>
      <c r="FBW223" s="5"/>
      <c r="FBX223" s="5"/>
      <c r="FBY223" s="5"/>
      <c r="FBZ223" s="5"/>
      <c r="FCA223" s="5"/>
      <c r="FCB223" s="5"/>
      <c r="FCC223" s="5"/>
      <c r="FCD223" s="5"/>
      <c r="FCE223" s="5"/>
      <c r="FCF223" s="5"/>
      <c r="FCG223" s="5"/>
      <c r="FCH223" s="5"/>
      <c r="FCI223" s="5"/>
      <c r="FCJ223" s="5"/>
      <c r="FCK223" s="5"/>
      <c r="FCL223" s="5"/>
      <c r="FCM223" s="5"/>
      <c r="FCN223" s="5"/>
      <c r="FCO223" s="5"/>
      <c r="FCP223" s="5"/>
      <c r="FCQ223" s="5"/>
      <c r="FCR223" s="5"/>
      <c r="FCS223" s="5"/>
      <c r="FCT223" s="5"/>
      <c r="FCU223" s="5"/>
      <c r="FCV223" s="5"/>
      <c r="FCW223" s="5"/>
      <c r="FCX223" s="5"/>
      <c r="FCY223" s="5"/>
      <c r="FCZ223" s="5"/>
      <c r="FDA223" s="5"/>
      <c r="FDB223" s="5"/>
      <c r="FDC223" s="5"/>
      <c r="FDD223" s="5"/>
      <c r="FDE223" s="5"/>
      <c r="FDF223" s="5"/>
      <c r="FDG223" s="5"/>
      <c r="FDH223" s="5"/>
      <c r="FDI223" s="5"/>
      <c r="FDJ223" s="5"/>
      <c r="FDK223" s="5"/>
      <c r="FDL223" s="5"/>
      <c r="FDM223" s="5"/>
      <c r="FDN223" s="5"/>
      <c r="FDO223" s="5"/>
      <c r="FDP223" s="5"/>
      <c r="FDQ223" s="5"/>
      <c r="FDR223" s="5"/>
      <c r="FDS223" s="5"/>
      <c r="FDT223" s="5"/>
      <c r="FDU223" s="5"/>
      <c r="FDV223" s="5"/>
      <c r="FDW223" s="5"/>
      <c r="FDX223" s="5"/>
      <c r="FDY223" s="5"/>
      <c r="FDZ223" s="5"/>
      <c r="FEA223" s="5"/>
      <c r="FEB223" s="5"/>
      <c r="FEC223" s="5"/>
      <c r="FED223" s="5"/>
      <c r="FEE223" s="5"/>
      <c r="FEF223" s="5"/>
      <c r="FEG223" s="5"/>
      <c r="FEH223" s="5"/>
      <c r="FEI223" s="5"/>
      <c r="FEJ223" s="5"/>
      <c r="FEK223" s="5"/>
      <c r="FEL223" s="5"/>
      <c r="FEM223" s="5"/>
      <c r="FEN223" s="5"/>
      <c r="FEO223" s="5"/>
      <c r="FEP223" s="5"/>
      <c r="FEQ223" s="5"/>
      <c r="FER223" s="5"/>
      <c r="FES223" s="5"/>
      <c r="FET223" s="5"/>
      <c r="FEU223" s="5"/>
      <c r="FEV223" s="5"/>
      <c r="FEW223" s="5"/>
      <c r="FEX223" s="5"/>
      <c r="FEY223" s="5"/>
      <c r="FEZ223" s="5"/>
      <c r="FFA223" s="5"/>
      <c r="FFB223" s="5"/>
      <c r="FFC223" s="5"/>
      <c r="FFD223" s="5"/>
      <c r="FFE223" s="5"/>
      <c r="FFF223" s="5"/>
      <c r="FFG223" s="5"/>
      <c r="FFH223" s="5"/>
      <c r="FFI223" s="5"/>
      <c r="FFJ223" s="5"/>
      <c r="FFK223" s="5"/>
      <c r="FFL223" s="5"/>
      <c r="FFM223" s="5"/>
      <c r="FFN223" s="5"/>
      <c r="FFO223" s="5"/>
      <c r="FFP223" s="5"/>
      <c r="FFQ223" s="5"/>
      <c r="FFR223" s="5"/>
      <c r="FFS223" s="5"/>
      <c r="FFT223" s="5"/>
      <c r="FFU223" s="5"/>
      <c r="FFV223" s="5"/>
      <c r="FFW223" s="5"/>
      <c r="FFX223" s="5"/>
      <c r="FFY223" s="5"/>
      <c r="FFZ223" s="5"/>
      <c r="FGA223" s="5"/>
      <c r="FGB223" s="5"/>
      <c r="FGC223" s="5"/>
      <c r="FGD223" s="5"/>
      <c r="FGE223" s="5"/>
      <c r="FGF223" s="5"/>
      <c r="FGG223" s="5"/>
      <c r="FGH223" s="5"/>
      <c r="FGI223" s="5"/>
      <c r="FGJ223" s="5"/>
      <c r="FGK223" s="5"/>
      <c r="FGL223" s="5"/>
      <c r="FGM223" s="5"/>
      <c r="FGN223" s="5"/>
      <c r="FGO223" s="5"/>
      <c r="FGP223" s="5"/>
      <c r="FGQ223" s="5"/>
      <c r="FGR223" s="5"/>
      <c r="FGS223" s="5"/>
      <c r="FGT223" s="5"/>
      <c r="FGU223" s="5"/>
      <c r="FGV223" s="5"/>
      <c r="FGW223" s="5"/>
      <c r="FGX223" s="5"/>
      <c r="FGY223" s="5"/>
      <c r="FGZ223" s="5"/>
      <c r="FHA223" s="5"/>
      <c r="FHB223" s="5"/>
      <c r="FHC223" s="5"/>
      <c r="FHD223" s="5"/>
      <c r="FHE223" s="5"/>
      <c r="FHF223" s="5"/>
      <c r="FHG223" s="5"/>
      <c r="FHH223" s="5"/>
      <c r="FHI223" s="5"/>
      <c r="FHJ223" s="5"/>
      <c r="FHK223" s="5"/>
      <c r="FHL223" s="5"/>
      <c r="FHM223" s="5"/>
      <c r="FHN223" s="5"/>
      <c r="FHO223" s="5"/>
      <c r="FHP223" s="5"/>
      <c r="FHQ223" s="5"/>
      <c r="FHR223" s="5"/>
      <c r="FHS223" s="5"/>
      <c r="FHT223" s="5"/>
      <c r="FHU223" s="5"/>
      <c r="FHV223" s="5"/>
      <c r="FHW223" s="5"/>
      <c r="FHX223" s="5"/>
      <c r="FHY223" s="5"/>
      <c r="FHZ223" s="5"/>
      <c r="FIA223" s="5"/>
      <c r="FIB223" s="5"/>
      <c r="FIC223" s="5"/>
      <c r="FID223" s="5"/>
      <c r="FIE223" s="5"/>
      <c r="FIF223" s="5"/>
      <c r="FIG223" s="5"/>
      <c r="FIH223" s="5"/>
      <c r="FII223" s="5"/>
      <c r="FIJ223" s="5"/>
      <c r="FIK223" s="5"/>
      <c r="FIL223" s="5"/>
      <c r="FIM223" s="5"/>
      <c r="FIN223" s="5"/>
      <c r="FIO223" s="5"/>
      <c r="FIP223" s="5"/>
      <c r="FIQ223" s="5"/>
      <c r="FIR223" s="5"/>
      <c r="FIS223" s="5"/>
      <c r="FIT223" s="5"/>
      <c r="FIU223" s="5"/>
      <c r="FIV223" s="5"/>
      <c r="FIW223" s="5"/>
      <c r="FIX223" s="5"/>
      <c r="FIY223" s="5"/>
      <c r="FIZ223" s="5"/>
      <c r="FJA223" s="5"/>
      <c r="FJB223" s="5"/>
      <c r="FJC223" s="5"/>
      <c r="FJD223" s="5"/>
      <c r="FJE223" s="5"/>
      <c r="FJF223" s="5"/>
      <c r="FJG223" s="5"/>
      <c r="FJH223" s="5"/>
      <c r="FJI223" s="5"/>
      <c r="FJJ223" s="5"/>
      <c r="FJK223" s="5"/>
      <c r="FJL223" s="5"/>
      <c r="FJM223" s="5"/>
      <c r="FJN223" s="5"/>
      <c r="FJO223" s="5"/>
      <c r="FJP223" s="5"/>
      <c r="FJQ223" s="5"/>
      <c r="FJR223" s="5"/>
      <c r="FJS223" s="5"/>
      <c r="FJT223" s="5"/>
      <c r="FJU223" s="5"/>
      <c r="FJV223" s="5"/>
      <c r="FJW223" s="5"/>
      <c r="FJX223" s="5"/>
      <c r="FJY223" s="5"/>
      <c r="FJZ223" s="5"/>
      <c r="FKA223" s="5"/>
      <c r="FKB223" s="5"/>
      <c r="FKC223" s="5"/>
      <c r="FKD223" s="5"/>
      <c r="FKE223" s="5"/>
      <c r="FKF223" s="5"/>
      <c r="FKG223" s="5"/>
      <c r="FKH223" s="5"/>
      <c r="FKI223" s="5"/>
      <c r="FKJ223" s="5"/>
      <c r="FKK223" s="5"/>
      <c r="FKL223" s="5"/>
      <c r="FKM223" s="5"/>
      <c r="FKN223" s="5"/>
      <c r="FKO223" s="5"/>
      <c r="FKP223" s="5"/>
      <c r="FKQ223" s="5"/>
      <c r="FKR223" s="5"/>
      <c r="FKS223" s="5"/>
      <c r="FKT223" s="5"/>
      <c r="FKU223" s="5"/>
      <c r="FKV223" s="5"/>
      <c r="FKW223" s="5"/>
      <c r="FKX223" s="5"/>
      <c r="FKY223" s="5"/>
      <c r="FKZ223" s="5"/>
      <c r="FLA223" s="5"/>
      <c r="FLB223" s="5"/>
      <c r="FLC223" s="5"/>
      <c r="FLD223" s="5"/>
      <c r="FLE223" s="5"/>
      <c r="FLF223" s="5"/>
      <c r="FLG223" s="5"/>
      <c r="FLH223" s="5"/>
      <c r="FLI223" s="5"/>
      <c r="FLJ223" s="5"/>
      <c r="FLK223" s="5"/>
      <c r="FLL223" s="5"/>
      <c r="FLM223" s="5"/>
      <c r="FLN223" s="5"/>
      <c r="FLO223" s="5"/>
      <c r="FLP223" s="5"/>
      <c r="FLQ223" s="5"/>
      <c r="FLR223" s="5"/>
      <c r="FLS223" s="5"/>
      <c r="FLT223" s="5"/>
      <c r="FLU223" s="5"/>
      <c r="FLV223" s="5"/>
      <c r="FLW223" s="5"/>
      <c r="FLX223" s="5"/>
      <c r="FLY223" s="5"/>
      <c r="FLZ223" s="5"/>
      <c r="FMA223" s="5"/>
      <c r="FMB223" s="5"/>
      <c r="FMC223" s="5"/>
      <c r="FMD223" s="5"/>
      <c r="FME223" s="5"/>
      <c r="FMF223" s="5"/>
      <c r="FMG223" s="5"/>
      <c r="FMH223" s="5"/>
      <c r="FMI223" s="5"/>
      <c r="FMJ223" s="5"/>
      <c r="FMK223" s="5"/>
      <c r="FML223" s="5"/>
      <c r="FMM223" s="5"/>
      <c r="FMN223" s="5"/>
      <c r="FMO223" s="5"/>
      <c r="FMP223" s="5"/>
      <c r="FMQ223" s="5"/>
      <c r="FMR223" s="5"/>
      <c r="FMS223" s="5"/>
      <c r="FMT223" s="5"/>
      <c r="FMU223" s="5"/>
      <c r="FMV223" s="5"/>
      <c r="FMW223" s="5"/>
      <c r="FMX223" s="5"/>
      <c r="FMY223" s="5"/>
      <c r="FMZ223" s="5"/>
      <c r="FNA223" s="5"/>
      <c r="FNB223" s="5"/>
      <c r="FNC223" s="5"/>
      <c r="FND223" s="5"/>
      <c r="FNE223" s="5"/>
      <c r="FNF223" s="5"/>
      <c r="FNG223" s="5"/>
      <c r="FNH223" s="5"/>
      <c r="FNI223" s="5"/>
      <c r="FNJ223" s="5"/>
      <c r="FNK223" s="5"/>
      <c r="FNL223" s="5"/>
      <c r="FNM223" s="5"/>
      <c r="FNN223" s="5"/>
      <c r="FNO223" s="5"/>
      <c r="FNP223" s="5"/>
      <c r="FNQ223" s="5"/>
      <c r="FNR223" s="5"/>
      <c r="FNS223" s="5"/>
      <c r="FNT223" s="5"/>
      <c r="FNU223" s="5"/>
      <c r="FNV223" s="5"/>
      <c r="FNW223" s="5"/>
      <c r="FNX223" s="5"/>
      <c r="FNY223" s="5"/>
      <c r="FNZ223" s="5"/>
      <c r="FOA223" s="5"/>
      <c r="FOB223" s="5"/>
      <c r="FOC223" s="5"/>
      <c r="FOD223" s="5"/>
      <c r="FOE223" s="5"/>
      <c r="FOF223" s="5"/>
      <c r="FOG223" s="5"/>
      <c r="FOH223" s="5"/>
      <c r="FOI223" s="5"/>
      <c r="FOJ223" s="5"/>
      <c r="FOK223" s="5"/>
      <c r="FOL223" s="5"/>
      <c r="FOM223" s="5"/>
      <c r="FON223" s="5"/>
      <c r="FOO223" s="5"/>
      <c r="FOP223" s="5"/>
      <c r="FOQ223" s="5"/>
      <c r="FOR223" s="5"/>
      <c r="FOS223" s="5"/>
      <c r="FOT223" s="5"/>
      <c r="FOU223" s="5"/>
      <c r="FOV223" s="5"/>
      <c r="FOW223" s="5"/>
      <c r="FOX223" s="5"/>
      <c r="FOY223" s="5"/>
      <c r="FOZ223" s="5"/>
      <c r="FPA223" s="5"/>
      <c r="FPB223" s="5"/>
      <c r="FPC223" s="5"/>
      <c r="FPD223" s="5"/>
      <c r="FPE223" s="5"/>
      <c r="FPF223" s="5"/>
      <c r="FPG223" s="5"/>
      <c r="FPH223" s="5"/>
      <c r="FPI223" s="5"/>
      <c r="FPJ223" s="5"/>
      <c r="FPK223" s="5"/>
      <c r="FPL223" s="5"/>
      <c r="FPM223" s="5"/>
      <c r="FPN223" s="5"/>
      <c r="FPO223" s="5"/>
      <c r="FPP223" s="5"/>
      <c r="FPQ223" s="5"/>
      <c r="FPR223" s="5"/>
      <c r="FPS223" s="5"/>
      <c r="FPT223" s="5"/>
      <c r="FPU223" s="5"/>
      <c r="FPV223" s="5"/>
      <c r="FPW223" s="5"/>
      <c r="FPX223" s="5"/>
      <c r="FPY223" s="5"/>
      <c r="FPZ223" s="5"/>
      <c r="FQA223" s="5"/>
      <c r="FQB223" s="5"/>
      <c r="FQC223" s="5"/>
      <c r="FQD223" s="5"/>
      <c r="FQE223" s="5"/>
      <c r="FQF223" s="5"/>
      <c r="FQG223" s="5"/>
      <c r="FQH223" s="5"/>
      <c r="FQI223" s="5"/>
      <c r="FQJ223" s="5"/>
      <c r="FQK223" s="5"/>
      <c r="FQL223" s="5"/>
      <c r="FQM223" s="5"/>
      <c r="FQN223" s="5"/>
      <c r="FQO223" s="5"/>
      <c r="FQP223" s="5"/>
      <c r="FQQ223" s="5"/>
      <c r="FQR223" s="5"/>
      <c r="FQS223" s="5"/>
      <c r="FQT223" s="5"/>
      <c r="FQU223" s="5"/>
      <c r="FQV223" s="5"/>
      <c r="FQW223" s="5"/>
      <c r="FQX223" s="5"/>
      <c r="FQY223" s="5"/>
      <c r="FQZ223" s="5"/>
      <c r="FRA223" s="5"/>
      <c r="FRB223" s="5"/>
      <c r="FRC223" s="5"/>
      <c r="FRD223" s="5"/>
      <c r="FRE223" s="5"/>
      <c r="FRF223" s="5"/>
      <c r="FRG223" s="5"/>
      <c r="FRH223" s="5"/>
      <c r="FRI223" s="5"/>
      <c r="FRJ223" s="5"/>
      <c r="FRK223" s="5"/>
      <c r="FRL223" s="5"/>
      <c r="FRM223" s="5"/>
      <c r="FRN223" s="5"/>
      <c r="FRO223" s="5"/>
      <c r="FRP223" s="5"/>
      <c r="FRQ223" s="5"/>
      <c r="FRR223" s="5"/>
      <c r="FRS223" s="5"/>
      <c r="FRT223" s="5"/>
      <c r="FRU223" s="5"/>
      <c r="FRV223" s="5"/>
      <c r="FRW223" s="5"/>
      <c r="FRX223" s="5"/>
      <c r="FRY223" s="5"/>
      <c r="FRZ223" s="5"/>
      <c r="FSA223" s="5"/>
      <c r="FSB223" s="5"/>
      <c r="FSC223" s="5"/>
      <c r="FSD223" s="5"/>
      <c r="FSE223" s="5"/>
      <c r="FSF223" s="5"/>
      <c r="FSG223" s="5"/>
      <c r="FSH223" s="5"/>
      <c r="FSI223" s="5"/>
      <c r="FSJ223" s="5"/>
      <c r="FSK223" s="5"/>
      <c r="FSL223" s="5"/>
      <c r="FSM223" s="5"/>
      <c r="FSN223" s="5"/>
      <c r="FSO223" s="5"/>
      <c r="FSP223" s="5"/>
      <c r="FSQ223" s="5"/>
      <c r="FSR223" s="5"/>
      <c r="FSS223" s="5"/>
      <c r="FST223" s="5"/>
      <c r="FSU223" s="5"/>
      <c r="FSV223" s="5"/>
      <c r="FSW223" s="5"/>
      <c r="FSX223" s="5"/>
      <c r="FSY223" s="5"/>
      <c r="FSZ223" s="5"/>
      <c r="FTA223" s="5"/>
      <c r="FTB223" s="5"/>
      <c r="FTC223" s="5"/>
      <c r="FTD223" s="5"/>
      <c r="FTE223" s="5"/>
      <c r="FTF223" s="5"/>
      <c r="FTG223" s="5"/>
      <c r="FTH223" s="5"/>
      <c r="FTI223" s="5"/>
      <c r="FTJ223" s="5"/>
      <c r="FTK223" s="5"/>
      <c r="FTL223" s="5"/>
      <c r="FTM223" s="5"/>
      <c r="FTN223" s="5"/>
      <c r="FTO223" s="5"/>
      <c r="FTP223" s="5"/>
      <c r="FTQ223" s="5"/>
      <c r="FTR223" s="5"/>
      <c r="FTS223" s="5"/>
      <c r="FTT223" s="5"/>
      <c r="FTU223" s="5"/>
      <c r="FTV223" s="5"/>
      <c r="FTW223" s="5"/>
      <c r="FTX223" s="5"/>
      <c r="FTY223" s="5"/>
      <c r="FTZ223" s="5"/>
      <c r="FUA223" s="5"/>
      <c r="FUB223" s="5"/>
      <c r="FUC223" s="5"/>
      <c r="FUD223" s="5"/>
      <c r="FUE223" s="5"/>
      <c r="FUF223" s="5"/>
      <c r="FUG223" s="5"/>
      <c r="FUH223" s="5"/>
      <c r="FUI223" s="5"/>
      <c r="FUJ223" s="5"/>
      <c r="FUK223" s="5"/>
      <c r="FUL223" s="5"/>
      <c r="FUM223" s="5"/>
      <c r="FUN223" s="5"/>
      <c r="FUO223" s="5"/>
      <c r="FUP223" s="5"/>
      <c r="FUQ223" s="5"/>
      <c r="FUR223" s="5"/>
      <c r="FUS223" s="5"/>
      <c r="FUT223" s="5"/>
      <c r="FUU223" s="5"/>
      <c r="FUV223" s="5"/>
      <c r="FUW223" s="5"/>
      <c r="FUX223" s="5"/>
      <c r="FUY223" s="5"/>
      <c r="FUZ223" s="5"/>
      <c r="FVA223" s="5"/>
      <c r="FVB223" s="5"/>
      <c r="FVC223" s="5"/>
      <c r="FVD223" s="5"/>
      <c r="FVE223" s="5"/>
      <c r="FVF223" s="5"/>
      <c r="FVG223" s="5"/>
      <c r="FVH223" s="5"/>
      <c r="FVI223" s="5"/>
      <c r="FVJ223" s="5"/>
      <c r="FVK223" s="5"/>
      <c r="FVL223" s="5"/>
      <c r="FVM223" s="5"/>
      <c r="FVN223" s="5"/>
      <c r="FVO223" s="5"/>
      <c r="FVP223" s="5"/>
      <c r="FVQ223" s="5"/>
      <c r="FVR223" s="5"/>
      <c r="FVS223" s="5"/>
      <c r="FVT223" s="5"/>
      <c r="FVU223" s="5"/>
      <c r="FVV223" s="5"/>
      <c r="FVW223" s="5"/>
      <c r="FVX223" s="5"/>
      <c r="FVY223" s="5"/>
      <c r="FVZ223" s="5"/>
      <c r="FWA223" s="5"/>
      <c r="FWB223" s="5"/>
      <c r="FWC223" s="5"/>
      <c r="FWD223" s="5"/>
      <c r="FWE223" s="5"/>
      <c r="FWF223" s="5"/>
      <c r="FWG223" s="5"/>
      <c r="FWH223" s="5"/>
      <c r="FWI223" s="5"/>
      <c r="FWJ223" s="5"/>
      <c r="FWK223" s="5"/>
      <c r="FWL223" s="5"/>
      <c r="FWM223" s="5"/>
      <c r="FWN223" s="5"/>
      <c r="FWO223" s="5"/>
      <c r="FWP223" s="5"/>
      <c r="FWQ223" s="5"/>
      <c r="FWR223" s="5"/>
      <c r="FWS223" s="5"/>
      <c r="FWT223" s="5"/>
      <c r="FWU223" s="5"/>
      <c r="FWV223" s="5"/>
      <c r="FWW223" s="5"/>
      <c r="FWX223" s="5"/>
      <c r="FWY223" s="5"/>
      <c r="FWZ223" s="5"/>
      <c r="FXA223" s="5"/>
      <c r="FXB223" s="5"/>
      <c r="FXC223" s="5"/>
      <c r="FXD223" s="5"/>
      <c r="FXE223" s="5"/>
      <c r="FXF223" s="5"/>
      <c r="FXG223" s="5"/>
      <c r="FXH223" s="5"/>
      <c r="FXI223" s="5"/>
      <c r="FXJ223" s="5"/>
      <c r="FXK223" s="5"/>
      <c r="FXL223" s="5"/>
      <c r="FXM223" s="5"/>
      <c r="FXN223" s="5"/>
      <c r="FXO223" s="5"/>
      <c r="FXP223" s="5"/>
      <c r="FXQ223" s="5"/>
      <c r="FXR223" s="5"/>
      <c r="FXS223" s="5"/>
      <c r="FXT223" s="5"/>
      <c r="FXU223" s="5"/>
      <c r="FXV223" s="5"/>
      <c r="FXW223" s="5"/>
      <c r="FXX223" s="5"/>
      <c r="FXY223" s="5"/>
      <c r="FXZ223" s="5"/>
      <c r="FYA223" s="5"/>
      <c r="FYB223" s="5"/>
      <c r="FYC223" s="5"/>
      <c r="FYD223" s="5"/>
      <c r="FYE223" s="5"/>
      <c r="FYF223" s="5"/>
      <c r="FYG223" s="5"/>
      <c r="FYH223" s="5"/>
      <c r="FYI223" s="5"/>
      <c r="FYJ223" s="5"/>
      <c r="FYK223" s="5"/>
      <c r="FYL223" s="5"/>
      <c r="FYM223" s="5"/>
      <c r="FYN223" s="5"/>
      <c r="FYO223" s="5"/>
      <c r="FYP223" s="5"/>
      <c r="FYQ223" s="5"/>
      <c r="FYR223" s="5"/>
      <c r="FYS223" s="5"/>
      <c r="FYT223" s="5"/>
      <c r="FYU223" s="5"/>
      <c r="FYV223" s="5"/>
      <c r="FYW223" s="5"/>
      <c r="FYX223" s="5"/>
      <c r="FYY223" s="5"/>
      <c r="FYZ223" s="5"/>
      <c r="FZA223" s="5"/>
      <c r="FZB223" s="5"/>
      <c r="FZC223" s="5"/>
      <c r="FZD223" s="5"/>
      <c r="FZE223" s="5"/>
      <c r="FZF223" s="5"/>
      <c r="FZG223" s="5"/>
      <c r="FZH223" s="5"/>
      <c r="FZI223" s="5"/>
      <c r="FZJ223" s="5"/>
      <c r="FZK223" s="5"/>
      <c r="FZL223" s="5"/>
      <c r="FZM223" s="5"/>
      <c r="FZN223" s="5"/>
      <c r="FZO223" s="5"/>
      <c r="FZP223" s="5"/>
      <c r="FZQ223" s="5"/>
      <c r="FZR223" s="5"/>
      <c r="FZS223" s="5"/>
      <c r="FZT223" s="5"/>
      <c r="FZU223" s="5"/>
      <c r="FZV223" s="5"/>
      <c r="FZW223" s="5"/>
      <c r="FZX223" s="5"/>
      <c r="FZY223" s="5"/>
      <c r="FZZ223" s="5"/>
      <c r="GAA223" s="5"/>
      <c r="GAB223" s="5"/>
      <c r="GAC223" s="5"/>
      <c r="GAD223" s="5"/>
      <c r="GAE223" s="5"/>
      <c r="GAF223" s="5"/>
      <c r="GAG223" s="5"/>
      <c r="GAH223" s="5"/>
      <c r="GAI223" s="5"/>
      <c r="GAJ223" s="5"/>
      <c r="GAK223" s="5"/>
      <c r="GAL223" s="5"/>
      <c r="GAM223" s="5"/>
      <c r="GAN223" s="5"/>
      <c r="GAO223" s="5"/>
      <c r="GAP223" s="5"/>
      <c r="GAQ223" s="5"/>
      <c r="GAR223" s="5"/>
      <c r="GAS223" s="5"/>
      <c r="GAT223" s="5"/>
      <c r="GAU223" s="5"/>
      <c r="GAV223" s="5"/>
      <c r="GAW223" s="5"/>
      <c r="GAX223" s="5"/>
      <c r="GAY223" s="5"/>
      <c r="GAZ223" s="5"/>
      <c r="GBA223" s="5"/>
      <c r="GBB223" s="5"/>
      <c r="GBC223" s="5"/>
      <c r="GBD223" s="5"/>
      <c r="GBE223" s="5"/>
      <c r="GBF223" s="5"/>
      <c r="GBG223" s="5"/>
      <c r="GBH223" s="5"/>
      <c r="GBI223" s="5"/>
      <c r="GBJ223" s="5"/>
      <c r="GBK223" s="5"/>
      <c r="GBL223" s="5"/>
      <c r="GBM223" s="5"/>
      <c r="GBN223" s="5"/>
      <c r="GBO223" s="5"/>
      <c r="GBP223" s="5"/>
      <c r="GBQ223" s="5"/>
      <c r="GBR223" s="5"/>
      <c r="GBS223" s="5"/>
      <c r="GBT223" s="5"/>
      <c r="GBU223" s="5"/>
      <c r="GBV223" s="5"/>
      <c r="GBW223" s="5"/>
      <c r="GBX223" s="5"/>
      <c r="GBY223" s="5"/>
      <c r="GBZ223" s="5"/>
      <c r="GCA223" s="5"/>
      <c r="GCB223" s="5"/>
      <c r="GCC223" s="5"/>
      <c r="GCD223" s="5"/>
      <c r="GCE223" s="5"/>
      <c r="GCF223" s="5"/>
      <c r="GCG223" s="5"/>
      <c r="GCH223" s="5"/>
      <c r="GCI223" s="5"/>
      <c r="GCJ223" s="5"/>
      <c r="GCK223" s="5"/>
      <c r="GCL223" s="5"/>
      <c r="GCM223" s="5"/>
      <c r="GCN223" s="5"/>
      <c r="GCO223" s="5"/>
      <c r="GCP223" s="5"/>
      <c r="GCQ223" s="5"/>
      <c r="GCR223" s="5"/>
      <c r="GCS223" s="5"/>
      <c r="GCT223" s="5"/>
      <c r="GCU223" s="5"/>
      <c r="GCV223" s="5"/>
      <c r="GCW223" s="5"/>
      <c r="GCX223" s="5"/>
      <c r="GCY223" s="5"/>
      <c r="GCZ223" s="5"/>
      <c r="GDA223" s="5"/>
      <c r="GDB223" s="5"/>
      <c r="GDC223" s="5"/>
      <c r="GDD223" s="5"/>
      <c r="GDE223" s="5"/>
      <c r="GDF223" s="5"/>
      <c r="GDG223" s="5"/>
      <c r="GDH223" s="5"/>
      <c r="GDI223" s="5"/>
      <c r="GDJ223" s="5"/>
      <c r="GDK223" s="5"/>
      <c r="GDL223" s="5"/>
      <c r="GDM223" s="5"/>
      <c r="GDN223" s="5"/>
      <c r="GDO223" s="5"/>
      <c r="GDP223" s="5"/>
      <c r="GDQ223" s="5"/>
      <c r="GDR223" s="5"/>
      <c r="GDS223" s="5"/>
      <c r="GDT223" s="5"/>
      <c r="GDU223" s="5"/>
      <c r="GDV223" s="5"/>
      <c r="GDW223" s="5"/>
      <c r="GDX223" s="5"/>
      <c r="GDY223" s="5"/>
      <c r="GDZ223" s="5"/>
      <c r="GEA223" s="5"/>
      <c r="GEB223" s="5"/>
      <c r="GEC223" s="5"/>
      <c r="GED223" s="5"/>
      <c r="GEE223" s="5"/>
      <c r="GEF223" s="5"/>
      <c r="GEG223" s="5"/>
      <c r="GEH223" s="5"/>
      <c r="GEI223" s="5"/>
      <c r="GEJ223" s="5"/>
      <c r="GEK223" s="5"/>
      <c r="GEL223" s="5"/>
      <c r="GEM223" s="5"/>
      <c r="GEN223" s="5"/>
      <c r="GEO223" s="5"/>
      <c r="GEP223" s="5"/>
      <c r="GEQ223" s="5"/>
      <c r="GER223" s="5"/>
      <c r="GES223" s="5"/>
      <c r="GET223" s="5"/>
      <c r="GEU223" s="5"/>
      <c r="GEV223" s="5"/>
      <c r="GEW223" s="5"/>
      <c r="GEX223" s="5"/>
      <c r="GEY223" s="5"/>
      <c r="GEZ223" s="5"/>
      <c r="GFA223" s="5"/>
      <c r="GFB223" s="5"/>
      <c r="GFC223" s="5"/>
      <c r="GFD223" s="5"/>
      <c r="GFE223" s="5"/>
      <c r="GFF223" s="5"/>
      <c r="GFG223" s="5"/>
      <c r="GFH223" s="5"/>
      <c r="GFI223" s="5"/>
      <c r="GFJ223" s="5"/>
      <c r="GFK223" s="5"/>
      <c r="GFL223" s="5"/>
      <c r="GFM223" s="5"/>
      <c r="GFN223" s="5"/>
      <c r="GFO223" s="5"/>
      <c r="GFP223" s="5"/>
      <c r="GFQ223" s="5"/>
      <c r="GFR223" s="5"/>
      <c r="GFS223" s="5"/>
      <c r="GFT223" s="5"/>
      <c r="GFU223" s="5"/>
      <c r="GFV223" s="5"/>
      <c r="GFW223" s="5"/>
      <c r="GFX223" s="5"/>
      <c r="GFY223" s="5"/>
      <c r="GFZ223" s="5"/>
      <c r="GGA223" s="5"/>
      <c r="GGB223" s="5"/>
      <c r="GGC223" s="5"/>
      <c r="GGD223" s="5"/>
      <c r="GGE223" s="5"/>
      <c r="GGF223" s="5"/>
      <c r="GGG223" s="5"/>
      <c r="GGH223" s="5"/>
      <c r="GGI223" s="5"/>
      <c r="GGJ223" s="5"/>
      <c r="GGK223" s="5"/>
      <c r="GGL223" s="5"/>
      <c r="GGM223" s="5"/>
      <c r="GGN223" s="5"/>
      <c r="GGO223" s="5"/>
      <c r="GGP223" s="5"/>
      <c r="GGQ223" s="5"/>
      <c r="GGR223" s="5"/>
      <c r="GGS223" s="5"/>
      <c r="GGT223" s="5"/>
      <c r="GGU223" s="5"/>
      <c r="GGV223" s="5"/>
      <c r="GGW223" s="5"/>
      <c r="GGX223" s="5"/>
      <c r="GGY223" s="5"/>
      <c r="GGZ223" s="5"/>
      <c r="GHA223" s="5"/>
      <c r="GHB223" s="5"/>
      <c r="GHC223" s="5"/>
      <c r="GHD223" s="5"/>
      <c r="GHE223" s="5"/>
      <c r="GHF223" s="5"/>
      <c r="GHG223" s="5"/>
      <c r="GHH223" s="5"/>
      <c r="GHI223" s="5"/>
      <c r="GHJ223" s="5"/>
      <c r="GHK223" s="5"/>
      <c r="GHL223" s="5"/>
      <c r="GHM223" s="5"/>
      <c r="GHN223" s="5"/>
      <c r="GHO223" s="5"/>
      <c r="GHP223" s="5"/>
      <c r="GHQ223" s="5"/>
      <c r="GHR223" s="5"/>
      <c r="GHS223" s="5"/>
      <c r="GHT223" s="5"/>
      <c r="GHU223" s="5"/>
      <c r="GHV223" s="5"/>
      <c r="GHW223" s="5"/>
      <c r="GHX223" s="5"/>
      <c r="GHY223" s="5"/>
      <c r="GHZ223" s="5"/>
      <c r="GIA223" s="5"/>
      <c r="GIB223" s="5"/>
      <c r="GIC223" s="5"/>
      <c r="GID223" s="5"/>
      <c r="GIE223" s="5"/>
      <c r="GIF223" s="5"/>
      <c r="GIG223" s="5"/>
      <c r="GIH223" s="5"/>
      <c r="GII223" s="5"/>
      <c r="GIJ223" s="5"/>
      <c r="GIK223" s="5"/>
      <c r="GIL223" s="5"/>
      <c r="GIM223" s="5"/>
      <c r="GIN223" s="5"/>
      <c r="GIO223" s="5"/>
      <c r="GIP223" s="5"/>
      <c r="GIQ223" s="5"/>
      <c r="GIR223" s="5"/>
      <c r="GIS223" s="5"/>
      <c r="GIT223" s="5"/>
      <c r="GIU223" s="5"/>
      <c r="GIV223" s="5"/>
      <c r="GIW223" s="5"/>
      <c r="GIX223" s="5"/>
      <c r="GIY223" s="5"/>
      <c r="GIZ223" s="5"/>
      <c r="GJA223" s="5"/>
      <c r="GJB223" s="5"/>
      <c r="GJC223" s="5"/>
      <c r="GJD223" s="5"/>
      <c r="GJE223" s="5"/>
      <c r="GJF223" s="5"/>
      <c r="GJG223" s="5"/>
      <c r="GJH223" s="5"/>
      <c r="GJI223" s="5"/>
      <c r="GJJ223" s="5"/>
      <c r="GJK223" s="5"/>
      <c r="GJL223" s="5"/>
      <c r="GJM223" s="5"/>
      <c r="GJN223" s="5"/>
      <c r="GJO223" s="5"/>
      <c r="GJP223" s="5"/>
      <c r="GJQ223" s="5"/>
      <c r="GJR223" s="5"/>
      <c r="GJS223" s="5"/>
      <c r="GJT223" s="5"/>
      <c r="GJU223" s="5"/>
      <c r="GJV223" s="5"/>
      <c r="GJW223" s="5"/>
      <c r="GJX223" s="5"/>
      <c r="GJY223" s="5"/>
      <c r="GJZ223" s="5"/>
      <c r="GKA223" s="5"/>
      <c r="GKB223" s="5"/>
      <c r="GKC223" s="5"/>
      <c r="GKD223" s="5"/>
      <c r="GKE223" s="5"/>
      <c r="GKF223" s="5"/>
      <c r="GKG223" s="5"/>
      <c r="GKH223" s="5"/>
      <c r="GKI223" s="5"/>
      <c r="GKJ223" s="5"/>
      <c r="GKK223" s="5"/>
      <c r="GKL223" s="5"/>
      <c r="GKM223" s="5"/>
      <c r="GKN223" s="5"/>
      <c r="GKO223" s="5"/>
      <c r="GKP223" s="5"/>
      <c r="GKQ223" s="5"/>
      <c r="GKR223" s="5"/>
      <c r="GKS223" s="5"/>
      <c r="GKT223" s="5"/>
      <c r="GKU223" s="5"/>
      <c r="GKV223" s="5"/>
      <c r="GKW223" s="5"/>
      <c r="GKX223" s="5"/>
      <c r="GKY223" s="5"/>
      <c r="GKZ223" s="5"/>
      <c r="GLA223" s="5"/>
      <c r="GLB223" s="5"/>
      <c r="GLC223" s="5"/>
      <c r="GLD223" s="5"/>
      <c r="GLE223" s="5"/>
      <c r="GLF223" s="5"/>
      <c r="GLG223" s="5"/>
      <c r="GLH223" s="5"/>
      <c r="GLI223" s="5"/>
      <c r="GLJ223" s="5"/>
      <c r="GLK223" s="5"/>
      <c r="GLL223" s="5"/>
      <c r="GLM223" s="5"/>
      <c r="GLN223" s="5"/>
      <c r="GLO223" s="5"/>
      <c r="GLP223" s="5"/>
      <c r="GLQ223" s="5"/>
      <c r="GLR223" s="5"/>
      <c r="GLS223" s="5"/>
      <c r="GLT223" s="5"/>
      <c r="GLU223" s="5"/>
      <c r="GLV223" s="5"/>
      <c r="GLW223" s="5"/>
      <c r="GLX223" s="5"/>
      <c r="GLY223" s="5"/>
      <c r="GLZ223" s="5"/>
      <c r="GMA223" s="5"/>
      <c r="GMB223" s="5"/>
      <c r="GMC223" s="5"/>
      <c r="GMD223" s="5"/>
      <c r="GME223" s="5"/>
      <c r="GMF223" s="5"/>
      <c r="GMG223" s="5"/>
      <c r="GMH223" s="5"/>
      <c r="GMI223" s="5"/>
      <c r="GMJ223" s="5"/>
      <c r="GMK223" s="5"/>
      <c r="GML223" s="5"/>
      <c r="GMM223" s="5"/>
      <c r="GMN223" s="5"/>
      <c r="GMO223" s="5"/>
      <c r="GMP223" s="5"/>
      <c r="GMQ223" s="5"/>
      <c r="GMR223" s="5"/>
      <c r="GMS223" s="5"/>
      <c r="GMT223" s="5"/>
      <c r="GMU223" s="5"/>
      <c r="GMV223" s="5"/>
      <c r="GMW223" s="5"/>
      <c r="GMX223" s="5"/>
      <c r="GMY223" s="5"/>
      <c r="GMZ223" s="5"/>
      <c r="GNA223" s="5"/>
      <c r="GNB223" s="5"/>
      <c r="GNC223" s="5"/>
      <c r="GND223" s="5"/>
      <c r="GNE223" s="5"/>
      <c r="GNF223" s="5"/>
      <c r="GNG223" s="5"/>
      <c r="GNH223" s="5"/>
      <c r="GNI223" s="5"/>
      <c r="GNJ223" s="5"/>
      <c r="GNK223" s="5"/>
      <c r="GNL223" s="5"/>
      <c r="GNM223" s="5"/>
      <c r="GNN223" s="5"/>
      <c r="GNO223" s="5"/>
      <c r="GNP223" s="5"/>
      <c r="GNQ223" s="5"/>
      <c r="GNR223" s="5"/>
      <c r="GNS223" s="5"/>
      <c r="GNT223" s="5"/>
      <c r="GNU223" s="5"/>
      <c r="GNV223" s="5"/>
      <c r="GNW223" s="5"/>
      <c r="GNX223" s="5"/>
      <c r="GNY223" s="5"/>
      <c r="GNZ223" s="5"/>
      <c r="GOA223" s="5"/>
      <c r="GOB223" s="5"/>
      <c r="GOC223" s="5"/>
      <c r="GOD223" s="5"/>
      <c r="GOE223" s="5"/>
      <c r="GOF223" s="5"/>
      <c r="GOG223" s="5"/>
      <c r="GOH223" s="5"/>
      <c r="GOI223" s="5"/>
      <c r="GOJ223" s="5"/>
      <c r="GOK223" s="5"/>
      <c r="GOL223" s="5"/>
      <c r="GOM223" s="5"/>
      <c r="GON223" s="5"/>
      <c r="GOO223" s="5"/>
      <c r="GOP223" s="5"/>
      <c r="GOQ223" s="5"/>
      <c r="GOR223" s="5"/>
      <c r="GOS223" s="5"/>
      <c r="GOT223" s="5"/>
      <c r="GOU223" s="5"/>
      <c r="GOV223" s="5"/>
      <c r="GOW223" s="5"/>
      <c r="GOX223" s="5"/>
      <c r="GOY223" s="5"/>
      <c r="GOZ223" s="5"/>
      <c r="GPA223" s="5"/>
      <c r="GPB223" s="5"/>
      <c r="GPC223" s="5"/>
      <c r="GPD223" s="5"/>
      <c r="GPE223" s="5"/>
      <c r="GPF223" s="5"/>
      <c r="GPG223" s="5"/>
      <c r="GPH223" s="5"/>
      <c r="GPI223" s="5"/>
      <c r="GPJ223" s="5"/>
      <c r="GPK223" s="5"/>
      <c r="GPL223" s="5"/>
      <c r="GPM223" s="5"/>
      <c r="GPN223" s="5"/>
      <c r="GPO223" s="5"/>
      <c r="GPP223" s="5"/>
      <c r="GPQ223" s="5"/>
      <c r="GPR223" s="5"/>
      <c r="GPS223" s="5"/>
      <c r="GPT223" s="5"/>
      <c r="GPU223" s="5"/>
      <c r="GPV223" s="5"/>
      <c r="GPW223" s="5"/>
      <c r="GPX223" s="5"/>
      <c r="GPY223" s="5"/>
      <c r="GPZ223" s="5"/>
      <c r="GQA223" s="5"/>
      <c r="GQB223" s="5"/>
      <c r="GQC223" s="5"/>
      <c r="GQD223" s="5"/>
      <c r="GQE223" s="5"/>
      <c r="GQF223" s="5"/>
      <c r="GQG223" s="5"/>
      <c r="GQH223" s="5"/>
      <c r="GQI223" s="5"/>
      <c r="GQJ223" s="5"/>
      <c r="GQK223" s="5"/>
      <c r="GQL223" s="5"/>
      <c r="GQM223" s="5"/>
      <c r="GQN223" s="5"/>
      <c r="GQO223" s="5"/>
      <c r="GQP223" s="5"/>
      <c r="GQQ223" s="5"/>
      <c r="GQR223" s="5"/>
      <c r="GQS223" s="5"/>
      <c r="GQT223" s="5"/>
      <c r="GQU223" s="5"/>
      <c r="GQV223" s="5"/>
      <c r="GQW223" s="5"/>
      <c r="GQX223" s="5"/>
      <c r="GQY223" s="5"/>
      <c r="GQZ223" s="5"/>
      <c r="GRA223" s="5"/>
      <c r="GRB223" s="5"/>
      <c r="GRC223" s="5"/>
      <c r="GRD223" s="5"/>
      <c r="GRE223" s="5"/>
      <c r="GRF223" s="5"/>
      <c r="GRG223" s="5"/>
      <c r="GRH223" s="5"/>
      <c r="GRI223" s="5"/>
      <c r="GRJ223" s="5"/>
      <c r="GRK223" s="5"/>
      <c r="GRL223" s="5"/>
      <c r="GRM223" s="5"/>
      <c r="GRN223" s="5"/>
      <c r="GRO223" s="5"/>
      <c r="GRP223" s="5"/>
      <c r="GRQ223" s="5"/>
      <c r="GRR223" s="5"/>
      <c r="GRS223" s="5"/>
      <c r="GRT223" s="5"/>
      <c r="GRU223" s="5"/>
      <c r="GRV223" s="5"/>
      <c r="GRW223" s="5"/>
      <c r="GRX223" s="5"/>
      <c r="GRY223" s="5"/>
      <c r="GRZ223" s="5"/>
      <c r="GSA223" s="5"/>
      <c r="GSB223" s="5"/>
      <c r="GSC223" s="5"/>
      <c r="GSD223" s="5"/>
      <c r="GSE223" s="5"/>
      <c r="GSF223" s="5"/>
      <c r="GSG223" s="5"/>
      <c r="GSH223" s="5"/>
      <c r="GSI223" s="5"/>
      <c r="GSJ223" s="5"/>
      <c r="GSK223" s="5"/>
      <c r="GSL223" s="5"/>
      <c r="GSM223" s="5"/>
      <c r="GSN223" s="5"/>
      <c r="GSO223" s="5"/>
      <c r="GSP223" s="5"/>
      <c r="GSQ223" s="5"/>
      <c r="GSR223" s="5"/>
      <c r="GSS223" s="5"/>
      <c r="GST223" s="5"/>
      <c r="GSU223" s="5"/>
      <c r="GSV223" s="5"/>
      <c r="GSW223" s="5"/>
      <c r="GSX223" s="5"/>
      <c r="GSY223" s="5"/>
      <c r="GSZ223" s="5"/>
      <c r="GTA223" s="5"/>
      <c r="GTB223" s="5"/>
      <c r="GTC223" s="5"/>
      <c r="GTD223" s="5"/>
      <c r="GTE223" s="5"/>
      <c r="GTF223" s="5"/>
      <c r="GTG223" s="5"/>
      <c r="GTH223" s="5"/>
      <c r="GTI223" s="5"/>
      <c r="GTJ223" s="5"/>
      <c r="GTK223" s="5"/>
      <c r="GTL223" s="5"/>
      <c r="GTM223" s="5"/>
      <c r="GTN223" s="5"/>
      <c r="GTO223" s="5"/>
      <c r="GTP223" s="5"/>
      <c r="GTQ223" s="5"/>
      <c r="GTR223" s="5"/>
      <c r="GTS223" s="5"/>
      <c r="GTT223" s="5"/>
      <c r="GTU223" s="5"/>
      <c r="GTV223" s="5"/>
      <c r="GTW223" s="5"/>
      <c r="GTX223" s="5"/>
      <c r="GTY223" s="5"/>
      <c r="GTZ223" s="5"/>
      <c r="GUA223" s="5"/>
      <c r="GUB223" s="5"/>
      <c r="GUC223" s="5"/>
      <c r="GUD223" s="5"/>
      <c r="GUE223" s="5"/>
      <c r="GUF223" s="5"/>
      <c r="GUG223" s="5"/>
      <c r="GUH223" s="5"/>
      <c r="GUI223" s="5"/>
      <c r="GUJ223" s="5"/>
      <c r="GUK223" s="5"/>
      <c r="GUL223" s="5"/>
      <c r="GUM223" s="5"/>
      <c r="GUN223" s="5"/>
      <c r="GUO223" s="5"/>
      <c r="GUP223" s="5"/>
      <c r="GUQ223" s="5"/>
      <c r="GUR223" s="5"/>
      <c r="GUS223" s="5"/>
      <c r="GUT223" s="5"/>
      <c r="GUU223" s="5"/>
      <c r="GUV223" s="5"/>
      <c r="GUW223" s="5"/>
      <c r="GUX223" s="5"/>
      <c r="GUY223" s="5"/>
      <c r="GUZ223" s="5"/>
      <c r="GVA223" s="5"/>
      <c r="GVB223" s="5"/>
      <c r="GVC223" s="5"/>
      <c r="GVD223" s="5"/>
      <c r="GVE223" s="5"/>
      <c r="GVF223" s="5"/>
      <c r="GVG223" s="5"/>
      <c r="GVH223" s="5"/>
      <c r="GVI223" s="5"/>
      <c r="GVJ223" s="5"/>
      <c r="GVK223" s="5"/>
      <c r="GVL223" s="5"/>
      <c r="GVM223" s="5"/>
      <c r="GVN223" s="5"/>
      <c r="GVO223" s="5"/>
      <c r="GVP223" s="5"/>
      <c r="GVQ223" s="5"/>
      <c r="GVR223" s="5"/>
      <c r="GVS223" s="5"/>
      <c r="GVT223" s="5"/>
      <c r="GVU223" s="5"/>
      <c r="GVV223" s="5"/>
      <c r="GVW223" s="5"/>
      <c r="GVX223" s="5"/>
      <c r="GVY223" s="5"/>
      <c r="GVZ223" s="5"/>
      <c r="GWA223" s="5"/>
      <c r="GWB223" s="5"/>
      <c r="GWC223" s="5"/>
      <c r="GWD223" s="5"/>
      <c r="GWE223" s="5"/>
      <c r="GWF223" s="5"/>
      <c r="GWG223" s="5"/>
      <c r="GWH223" s="5"/>
      <c r="GWI223" s="5"/>
      <c r="GWJ223" s="5"/>
      <c r="GWK223" s="5"/>
      <c r="GWL223" s="5"/>
      <c r="GWM223" s="5"/>
      <c r="GWN223" s="5"/>
      <c r="GWO223" s="5"/>
      <c r="GWP223" s="5"/>
      <c r="GWQ223" s="5"/>
      <c r="GWR223" s="5"/>
      <c r="GWS223" s="5"/>
      <c r="GWT223" s="5"/>
      <c r="GWU223" s="5"/>
      <c r="GWV223" s="5"/>
      <c r="GWW223" s="5"/>
      <c r="GWX223" s="5"/>
      <c r="GWY223" s="5"/>
      <c r="GWZ223" s="5"/>
      <c r="GXA223" s="5"/>
      <c r="GXB223" s="5"/>
      <c r="GXC223" s="5"/>
      <c r="GXD223" s="5"/>
      <c r="GXE223" s="5"/>
      <c r="GXF223" s="5"/>
      <c r="GXG223" s="5"/>
      <c r="GXH223" s="5"/>
      <c r="GXI223" s="5"/>
      <c r="GXJ223" s="5"/>
      <c r="GXK223" s="5"/>
      <c r="GXL223" s="5"/>
      <c r="GXM223" s="5"/>
      <c r="GXN223" s="5"/>
      <c r="GXO223" s="5"/>
      <c r="GXP223" s="5"/>
      <c r="GXQ223" s="5"/>
      <c r="GXR223" s="5"/>
      <c r="GXS223" s="5"/>
      <c r="GXT223" s="5"/>
      <c r="GXU223" s="5"/>
      <c r="GXV223" s="5"/>
      <c r="GXW223" s="5"/>
      <c r="GXX223" s="5"/>
      <c r="GXY223" s="5"/>
      <c r="GXZ223" s="5"/>
      <c r="GYA223" s="5"/>
      <c r="GYB223" s="5"/>
      <c r="GYC223" s="5"/>
      <c r="GYD223" s="5"/>
      <c r="GYE223" s="5"/>
      <c r="GYF223" s="5"/>
      <c r="GYG223" s="5"/>
      <c r="GYH223" s="5"/>
      <c r="GYI223" s="5"/>
      <c r="GYJ223" s="5"/>
      <c r="GYK223" s="5"/>
      <c r="GYL223" s="5"/>
      <c r="GYM223" s="5"/>
      <c r="GYN223" s="5"/>
      <c r="GYO223" s="5"/>
      <c r="GYP223" s="5"/>
      <c r="GYQ223" s="5"/>
      <c r="GYR223" s="5"/>
      <c r="GYS223" s="5"/>
      <c r="GYT223" s="5"/>
      <c r="GYU223" s="5"/>
      <c r="GYV223" s="5"/>
      <c r="GYW223" s="5"/>
      <c r="GYX223" s="5"/>
      <c r="GYY223" s="5"/>
      <c r="GYZ223" s="5"/>
      <c r="GZA223" s="5"/>
      <c r="GZB223" s="5"/>
      <c r="GZC223" s="5"/>
      <c r="GZD223" s="5"/>
      <c r="GZE223" s="5"/>
      <c r="GZF223" s="5"/>
      <c r="GZG223" s="5"/>
      <c r="GZH223" s="5"/>
      <c r="GZI223" s="5"/>
      <c r="GZJ223" s="5"/>
      <c r="GZK223" s="5"/>
      <c r="GZL223" s="5"/>
      <c r="GZM223" s="5"/>
      <c r="GZN223" s="5"/>
      <c r="GZO223" s="5"/>
      <c r="GZP223" s="5"/>
      <c r="GZQ223" s="5"/>
      <c r="GZR223" s="5"/>
      <c r="GZS223" s="5"/>
      <c r="GZT223" s="5"/>
      <c r="GZU223" s="5"/>
      <c r="GZV223" s="5"/>
      <c r="GZW223" s="5"/>
      <c r="GZX223" s="5"/>
      <c r="GZY223" s="5"/>
      <c r="GZZ223" s="5"/>
      <c r="HAA223" s="5"/>
      <c r="HAB223" s="5"/>
      <c r="HAC223" s="5"/>
      <c r="HAD223" s="5"/>
      <c r="HAE223" s="5"/>
      <c r="HAF223" s="5"/>
      <c r="HAG223" s="5"/>
      <c r="HAH223" s="5"/>
      <c r="HAI223" s="5"/>
      <c r="HAJ223" s="5"/>
      <c r="HAK223" s="5"/>
      <c r="HAL223" s="5"/>
      <c r="HAM223" s="5"/>
      <c r="HAN223" s="5"/>
      <c r="HAO223" s="5"/>
      <c r="HAP223" s="5"/>
      <c r="HAQ223" s="5"/>
      <c r="HAR223" s="5"/>
      <c r="HAS223" s="5"/>
      <c r="HAT223" s="5"/>
      <c r="HAU223" s="5"/>
      <c r="HAV223" s="5"/>
      <c r="HAW223" s="5"/>
      <c r="HAX223" s="5"/>
      <c r="HAY223" s="5"/>
      <c r="HAZ223" s="5"/>
      <c r="HBA223" s="5"/>
      <c r="HBB223" s="5"/>
      <c r="HBC223" s="5"/>
      <c r="HBD223" s="5"/>
      <c r="HBE223" s="5"/>
      <c r="HBF223" s="5"/>
      <c r="HBG223" s="5"/>
      <c r="HBH223" s="5"/>
      <c r="HBI223" s="5"/>
      <c r="HBJ223" s="5"/>
      <c r="HBK223" s="5"/>
      <c r="HBL223" s="5"/>
      <c r="HBM223" s="5"/>
      <c r="HBN223" s="5"/>
      <c r="HBO223" s="5"/>
      <c r="HBP223" s="5"/>
      <c r="HBQ223" s="5"/>
      <c r="HBR223" s="5"/>
      <c r="HBS223" s="5"/>
      <c r="HBT223" s="5"/>
      <c r="HBU223" s="5"/>
      <c r="HBV223" s="5"/>
      <c r="HBW223" s="5"/>
      <c r="HBX223" s="5"/>
      <c r="HBY223" s="5"/>
      <c r="HBZ223" s="5"/>
      <c r="HCA223" s="5"/>
      <c r="HCB223" s="5"/>
      <c r="HCC223" s="5"/>
      <c r="HCD223" s="5"/>
      <c r="HCE223" s="5"/>
      <c r="HCF223" s="5"/>
      <c r="HCG223" s="5"/>
      <c r="HCH223" s="5"/>
      <c r="HCI223" s="5"/>
      <c r="HCJ223" s="5"/>
      <c r="HCK223" s="5"/>
      <c r="HCL223" s="5"/>
      <c r="HCM223" s="5"/>
      <c r="HCN223" s="5"/>
      <c r="HCO223" s="5"/>
      <c r="HCP223" s="5"/>
      <c r="HCQ223" s="5"/>
      <c r="HCR223" s="5"/>
      <c r="HCS223" s="5"/>
      <c r="HCT223" s="5"/>
      <c r="HCU223" s="5"/>
      <c r="HCV223" s="5"/>
      <c r="HCW223" s="5"/>
      <c r="HCX223" s="5"/>
      <c r="HCY223" s="5"/>
      <c r="HCZ223" s="5"/>
      <c r="HDA223" s="5"/>
      <c r="HDB223" s="5"/>
      <c r="HDC223" s="5"/>
      <c r="HDD223" s="5"/>
      <c r="HDE223" s="5"/>
      <c r="HDF223" s="5"/>
      <c r="HDG223" s="5"/>
      <c r="HDH223" s="5"/>
      <c r="HDI223" s="5"/>
      <c r="HDJ223" s="5"/>
      <c r="HDK223" s="5"/>
      <c r="HDL223" s="5"/>
      <c r="HDM223" s="5"/>
      <c r="HDN223" s="5"/>
      <c r="HDO223" s="5"/>
      <c r="HDP223" s="5"/>
      <c r="HDQ223" s="5"/>
      <c r="HDR223" s="5"/>
      <c r="HDS223" s="5"/>
      <c r="HDT223" s="5"/>
      <c r="HDU223" s="5"/>
      <c r="HDV223" s="5"/>
      <c r="HDW223" s="5"/>
      <c r="HDX223" s="5"/>
      <c r="HDY223" s="5"/>
      <c r="HDZ223" s="5"/>
      <c r="HEA223" s="5"/>
      <c r="HEB223" s="5"/>
      <c r="HEC223" s="5"/>
      <c r="HED223" s="5"/>
      <c r="HEE223" s="5"/>
      <c r="HEF223" s="5"/>
      <c r="HEG223" s="5"/>
      <c r="HEH223" s="5"/>
      <c r="HEI223" s="5"/>
      <c r="HEJ223" s="5"/>
      <c r="HEK223" s="5"/>
      <c r="HEL223" s="5"/>
      <c r="HEM223" s="5"/>
      <c r="HEN223" s="5"/>
      <c r="HEO223" s="5"/>
      <c r="HEP223" s="5"/>
      <c r="HEQ223" s="5"/>
      <c r="HER223" s="5"/>
      <c r="HES223" s="5"/>
      <c r="HET223" s="5"/>
      <c r="HEU223" s="5"/>
      <c r="HEV223" s="5"/>
      <c r="HEW223" s="5"/>
      <c r="HEX223" s="5"/>
      <c r="HEY223" s="5"/>
      <c r="HEZ223" s="5"/>
      <c r="HFA223" s="5"/>
      <c r="HFB223" s="5"/>
      <c r="HFC223" s="5"/>
      <c r="HFD223" s="5"/>
      <c r="HFE223" s="5"/>
      <c r="HFF223" s="5"/>
      <c r="HFG223" s="5"/>
      <c r="HFH223" s="5"/>
      <c r="HFI223" s="5"/>
      <c r="HFJ223" s="5"/>
      <c r="HFK223" s="5"/>
      <c r="HFL223" s="5"/>
      <c r="HFM223" s="5"/>
      <c r="HFN223" s="5"/>
      <c r="HFO223" s="5"/>
      <c r="HFP223" s="5"/>
      <c r="HFQ223" s="5"/>
      <c r="HFR223" s="5"/>
      <c r="HFS223" s="5"/>
      <c r="HFT223" s="5"/>
      <c r="HFU223" s="5"/>
      <c r="HFV223" s="5"/>
      <c r="HFW223" s="5"/>
      <c r="HFX223" s="5"/>
      <c r="HFY223" s="5"/>
      <c r="HFZ223" s="5"/>
      <c r="HGA223" s="5"/>
      <c r="HGB223" s="5"/>
      <c r="HGC223" s="5"/>
      <c r="HGD223" s="5"/>
      <c r="HGE223" s="5"/>
      <c r="HGF223" s="5"/>
      <c r="HGG223" s="5"/>
      <c r="HGH223" s="5"/>
      <c r="HGI223" s="5"/>
      <c r="HGJ223" s="5"/>
      <c r="HGK223" s="5"/>
      <c r="HGL223" s="5"/>
      <c r="HGM223" s="5"/>
      <c r="HGN223" s="5"/>
      <c r="HGO223" s="5"/>
      <c r="HGP223" s="5"/>
      <c r="HGQ223" s="5"/>
      <c r="HGR223" s="5"/>
      <c r="HGS223" s="5"/>
      <c r="HGT223" s="5"/>
      <c r="HGU223" s="5"/>
      <c r="HGV223" s="5"/>
      <c r="HGW223" s="5"/>
      <c r="HGX223" s="5"/>
      <c r="HGY223" s="5"/>
      <c r="HGZ223" s="5"/>
      <c r="HHA223" s="5"/>
      <c r="HHB223" s="5"/>
      <c r="HHC223" s="5"/>
      <c r="HHD223" s="5"/>
      <c r="HHE223" s="5"/>
      <c r="HHF223" s="5"/>
      <c r="HHG223" s="5"/>
      <c r="HHH223" s="5"/>
      <c r="HHI223" s="5"/>
      <c r="HHJ223" s="5"/>
      <c r="HHK223" s="5"/>
      <c r="HHL223" s="5"/>
      <c r="HHM223" s="5"/>
      <c r="HHN223" s="5"/>
      <c r="HHO223" s="5"/>
      <c r="HHP223" s="5"/>
      <c r="HHQ223" s="5"/>
      <c r="HHR223" s="5"/>
      <c r="HHS223" s="5"/>
      <c r="HHT223" s="5"/>
      <c r="HHU223" s="5"/>
      <c r="HHV223" s="5"/>
      <c r="HHW223" s="5"/>
      <c r="HHX223" s="5"/>
      <c r="HHY223" s="5"/>
      <c r="HHZ223" s="5"/>
      <c r="HIA223" s="5"/>
      <c r="HIB223" s="5"/>
      <c r="HIC223" s="5"/>
      <c r="HID223" s="5"/>
      <c r="HIE223" s="5"/>
      <c r="HIF223" s="5"/>
      <c r="HIG223" s="5"/>
      <c r="HIH223" s="5"/>
      <c r="HII223" s="5"/>
      <c r="HIJ223" s="5"/>
      <c r="HIK223" s="5"/>
      <c r="HIL223" s="5"/>
      <c r="HIM223" s="5"/>
      <c r="HIN223" s="5"/>
      <c r="HIO223" s="5"/>
      <c r="HIP223" s="5"/>
      <c r="HIQ223" s="5"/>
      <c r="HIR223" s="5"/>
      <c r="HIS223" s="5"/>
      <c r="HIT223" s="5"/>
      <c r="HIU223" s="5"/>
      <c r="HIV223" s="5"/>
      <c r="HIW223" s="5"/>
      <c r="HIX223" s="5"/>
      <c r="HIY223" s="5"/>
      <c r="HIZ223" s="5"/>
      <c r="HJA223" s="5"/>
      <c r="HJB223" s="5"/>
      <c r="HJC223" s="5"/>
      <c r="HJD223" s="5"/>
      <c r="HJE223" s="5"/>
      <c r="HJF223" s="5"/>
      <c r="HJG223" s="5"/>
      <c r="HJH223" s="5"/>
      <c r="HJI223" s="5"/>
      <c r="HJJ223" s="5"/>
      <c r="HJK223" s="5"/>
      <c r="HJL223" s="5"/>
      <c r="HJM223" s="5"/>
      <c r="HJN223" s="5"/>
      <c r="HJO223" s="5"/>
      <c r="HJP223" s="5"/>
      <c r="HJQ223" s="5"/>
      <c r="HJR223" s="5"/>
      <c r="HJS223" s="5"/>
      <c r="HJT223" s="5"/>
      <c r="HJU223" s="5"/>
      <c r="HJV223" s="5"/>
      <c r="HJW223" s="5"/>
      <c r="HJX223" s="5"/>
      <c r="HJY223" s="5"/>
      <c r="HJZ223" s="5"/>
      <c r="HKA223" s="5"/>
      <c r="HKB223" s="5"/>
      <c r="HKC223" s="5"/>
      <c r="HKD223" s="5"/>
      <c r="HKE223" s="5"/>
      <c r="HKF223" s="5"/>
      <c r="HKG223" s="5"/>
      <c r="HKH223" s="5"/>
      <c r="HKI223" s="5"/>
      <c r="HKJ223" s="5"/>
      <c r="HKK223" s="5"/>
      <c r="HKL223" s="5"/>
      <c r="HKM223" s="5"/>
      <c r="HKN223" s="5"/>
      <c r="HKO223" s="5"/>
      <c r="HKP223" s="5"/>
      <c r="HKQ223" s="5"/>
      <c r="HKR223" s="5"/>
      <c r="HKS223" s="5"/>
      <c r="HKT223" s="5"/>
      <c r="HKU223" s="5"/>
      <c r="HKV223" s="5"/>
      <c r="HKW223" s="5"/>
      <c r="HKX223" s="5"/>
      <c r="HKY223" s="5"/>
      <c r="HKZ223" s="5"/>
      <c r="HLA223" s="5"/>
      <c r="HLB223" s="5"/>
      <c r="HLC223" s="5"/>
      <c r="HLD223" s="5"/>
      <c r="HLE223" s="5"/>
      <c r="HLF223" s="5"/>
      <c r="HLG223" s="5"/>
      <c r="HLH223" s="5"/>
      <c r="HLI223" s="5"/>
      <c r="HLJ223" s="5"/>
      <c r="HLK223" s="5"/>
      <c r="HLL223" s="5"/>
      <c r="HLM223" s="5"/>
      <c r="HLN223" s="5"/>
      <c r="HLO223" s="5"/>
      <c r="HLP223" s="5"/>
      <c r="HLQ223" s="5"/>
      <c r="HLR223" s="5"/>
      <c r="HLS223" s="5"/>
      <c r="HLT223" s="5"/>
      <c r="HLU223" s="5"/>
      <c r="HLV223" s="5"/>
      <c r="HLW223" s="5"/>
      <c r="HLX223" s="5"/>
      <c r="HLY223" s="5"/>
      <c r="HLZ223" s="5"/>
      <c r="HMA223" s="5"/>
      <c r="HMB223" s="5"/>
      <c r="HMC223" s="5"/>
      <c r="HMD223" s="5"/>
      <c r="HME223" s="5"/>
      <c r="HMF223" s="5"/>
      <c r="HMG223" s="5"/>
      <c r="HMH223" s="5"/>
      <c r="HMI223" s="5"/>
      <c r="HMJ223" s="5"/>
      <c r="HMK223" s="5"/>
      <c r="HML223" s="5"/>
      <c r="HMM223" s="5"/>
      <c r="HMN223" s="5"/>
      <c r="HMO223" s="5"/>
      <c r="HMP223" s="5"/>
      <c r="HMQ223" s="5"/>
      <c r="HMR223" s="5"/>
      <c r="HMS223" s="5"/>
      <c r="HMT223" s="5"/>
      <c r="HMU223" s="5"/>
      <c r="HMV223" s="5"/>
      <c r="HMW223" s="5"/>
      <c r="HMX223" s="5"/>
      <c r="HMY223" s="5"/>
      <c r="HMZ223" s="5"/>
      <c r="HNA223" s="5"/>
      <c r="HNB223" s="5"/>
      <c r="HNC223" s="5"/>
      <c r="HND223" s="5"/>
      <c r="HNE223" s="5"/>
      <c r="HNF223" s="5"/>
      <c r="HNG223" s="5"/>
      <c r="HNH223" s="5"/>
      <c r="HNI223" s="5"/>
      <c r="HNJ223" s="5"/>
      <c r="HNK223" s="5"/>
      <c r="HNL223" s="5"/>
      <c r="HNM223" s="5"/>
      <c r="HNN223" s="5"/>
      <c r="HNO223" s="5"/>
      <c r="HNP223" s="5"/>
      <c r="HNQ223" s="5"/>
      <c r="HNR223" s="5"/>
      <c r="HNS223" s="5"/>
      <c r="HNT223" s="5"/>
      <c r="HNU223" s="5"/>
      <c r="HNV223" s="5"/>
      <c r="HNW223" s="5"/>
      <c r="HNX223" s="5"/>
      <c r="HNY223" s="5"/>
      <c r="HNZ223" s="5"/>
      <c r="HOA223" s="5"/>
      <c r="HOB223" s="5"/>
      <c r="HOC223" s="5"/>
      <c r="HOD223" s="5"/>
      <c r="HOE223" s="5"/>
      <c r="HOF223" s="5"/>
      <c r="HOG223" s="5"/>
      <c r="HOH223" s="5"/>
      <c r="HOI223" s="5"/>
      <c r="HOJ223" s="5"/>
      <c r="HOK223" s="5"/>
      <c r="HOL223" s="5"/>
      <c r="HOM223" s="5"/>
      <c r="HON223" s="5"/>
      <c r="HOO223" s="5"/>
      <c r="HOP223" s="5"/>
      <c r="HOQ223" s="5"/>
      <c r="HOR223" s="5"/>
      <c r="HOS223" s="5"/>
      <c r="HOT223" s="5"/>
      <c r="HOU223" s="5"/>
      <c r="HOV223" s="5"/>
      <c r="HOW223" s="5"/>
      <c r="HOX223" s="5"/>
      <c r="HOY223" s="5"/>
      <c r="HOZ223" s="5"/>
      <c r="HPA223" s="5"/>
      <c r="HPB223" s="5"/>
      <c r="HPC223" s="5"/>
      <c r="HPD223" s="5"/>
      <c r="HPE223" s="5"/>
      <c r="HPF223" s="5"/>
      <c r="HPG223" s="5"/>
      <c r="HPH223" s="5"/>
      <c r="HPI223" s="5"/>
      <c r="HPJ223" s="5"/>
      <c r="HPK223" s="5"/>
      <c r="HPL223" s="5"/>
      <c r="HPM223" s="5"/>
      <c r="HPN223" s="5"/>
      <c r="HPO223" s="5"/>
      <c r="HPP223" s="5"/>
      <c r="HPQ223" s="5"/>
      <c r="HPR223" s="5"/>
      <c r="HPS223" s="5"/>
      <c r="HPT223" s="5"/>
      <c r="HPU223" s="5"/>
      <c r="HPV223" s="5"/>
      <c r="HPW223" s="5"/>
      <c r="HPX223" s="5"/>
      <c r="HPY223" s="5"/>
      <c r="HPZ223" s="5"/>
      <c r="HQA223" s="5"/>
      <c r="HQB223" s="5"/>
      <c r="HQC223" s="5"/>
      <c r="HQD223" s="5"/>
      <c r="HQE223" s="5"/>
      <c r="HQF223" s="5"/>
      <c r="HQG223" s="5"/>
      <c r="HQH223" s="5"/>
      <c r="HQI223" s="5"/>
      <c r="HQJ223" s="5"/>
      <c r="HQK223" s="5"/>
      <c r="HQL223" s="5"/>
      <c r="HQM223" s="5"/>
      <c r="HQN223" s="5"/>
      <c r="HQO223" s="5"/>
      <c r="HQP223" s="5"/>
      <c r="HQQ223" s="5"/>
      <c r="HQR223" s="5"/>
      <c r="HQS223" s="5"/>
      <c r="HQT223" s="5"/>
      <c r="HQU223" s="5"/>
      <c r="HQV223" s="5"/>
      <c r="HQW223" s="5"/>
      <c r="HQX223" s="5"/>
      <c r="HQY223" s="5"/>
      <c r="HQZ223" s="5"/>
      <c r="HRA223" s="5"/>
      <c r="HRB223" s="5"/>
      <c r="HRC223" s="5"/>
      <c r="HRD223" s="5"/>
      <c r="HRE223" s="5"/>
      <c r="HRF223" s="5"/>
      <c r="HRG223" s="5"/>
      <c r="HRH223" s="5"/>
      <c r="HRI223" s="5"/>
      <c r="HRJ223" s="5"/>
      <c r="HRK223" s="5"/>
      <c r="HRL223" s="5"/>
      <c r="HRM223" s="5"/>
      <c r="HRN223" s="5"/>
      <c r="HRO223" s="5"/>
      <c r="HRP223" s="5"/>
      <c r="HRQ223" s="5"/>
      <c r="HRR223" s="5"/>
      <c r="HRS223" s="5"/>
      <c r="HRT223" s="5"/>
      <c r="HRU223" s="5"/>
      <c r="HRV223" s="5"/>
      <c r="HRW223" s="5"/>
      <c r="HRX223" s="5"/>
      <c r="HRY223" s="5"/>
      <c r="HRZ223" s="5"/>
      <c r="HSA223" s="5"/>
      <c r="HSB223" s="5"/>
      <c r="HSC223" s="5"/>
      <c r="HSD223" s="5"/>
      <c r="HSE223" s="5"/>
      <c r="HSF223" s="5"/>
      <c r="HSG223" s="5"/>
      <c r="HSH223" s="5"/>
      <c r="HSI223" s="5"/>
      <c r="HSJ223" s="5"/>
      <c r="HSK223" s="5"/>
      <c r="HSL223" s="5"/>
      <c r="HSM223" s="5"/>
      <c r="HSN223" s="5"/>
      <c r="HSO223" s="5"/>
      <c r="HSP223" s="5"/>
      <c r="HSQ223" s="5"/>
      <c r="HSR223" s="5"/>
      <c r="HSS223" s="5"/>
      <c r="HST223" s="5"/>
      <c r="HSU223" s="5"/>
      <c r="HSV223" s="5"/>
      <c r="HSW223" s="5"/>
      <c r="HSX223" s="5"/>
      <c r="HSY223" s="5"/>
      <c r="HSZ223" s="5"/>
      <c r="HTA223" s="5"/>
      <c r="HTB223" s="5"/>
      <c r="HTC223" s="5"/>
      <c r="HTD223" s="5"/>
      <c r="HTE223" s="5"/>
      <c r="HTF223" s="5"/>
      <c r="HTG223" s="5"/>
      <c r="HTH223" s="5"/>
      <c r="HTI223" s="5"/>
      <c r="HTJ223" s="5"/>
      <c r="HTK223" s="5"/>
      <c r="HTL223" s="5"/>
      <c r="HTM223" s="5"/>
      <c r="HTN223" s="5"/>
      <c r="HTO223" s="5"/>
      <c r="HTP223" s="5"/>
      <c r="HTQ223" s="5"/>
      <c r="HTR223" s="5"/>
      <c r="HTS223" s="5"/>
      <c r="HTT223" s="5"/>
      <c r="HTU223" s="5"/>
      <c r="HTV223" s="5"/>
      <c r="HTW223" s="5"/>
      <c r="HTX223" s="5"/>
      <c r="HTY223" s="5"/>
      <c r="HTZ223" s="5"/>
      <c r="HUA223" s="5"/>
      <c r="HUB223" s="5"/>
      <c r="HUC223" s="5"/>
      <c r="HUD223" s="5"/>
      <c r="HUE223" s="5"/>
      <c r="HUF223" s="5"/>
      <c r="HUG223" s="5"/>
      <c r="HUH223" s="5"/>
      <c r="HUI223" s="5"/>
      <c r="HUJ223" s="5"/>
      <c r="HUK223" s="5"/>
      <c r="HUL223" s="5"/>
      <c r="HUM223" s="5"/>
      <c r="HUN223" s="5"/>
      <c r="HUO223" s="5"/>
      <c r="HUP223" s="5"/>
      <c r="HUQ223" s="5"/>
      <c r="HUR223" s="5"/>
      <c r="HUS223" s="5"/>
      <c r="HUT223" s="5"/>
      <c r="HUU223" s="5"/>
      <c r="HUV223" s="5"/>
      <c r="HUW223" s="5"/>
      <c r="HUX223" s="5"/>
      <c r="HUY223" s="5"/>
      <c r="HUZ223" s="5"/>
      <c r="HVA223" s="5"/>
      <c r="HVB223" s="5"/>
      <c r="HVC223" s="5"/>
      <c r="HVD223" s="5"/>
      <c r="HVE223" s="5"/>
      <c r="HVF223" s="5"/>
      <c r="HVG223" s="5"/>
      <c r="HVH223" s="5"/>
      <c r="HVI223" s="5"/>
      <c r="HVJ223" s="5"/>
      <c r="HVK223" s="5"/>
      <c r="HVL223" s="5"/>
      <c r="HVM223" s="5"/>
      <c r="HVN223" s="5"/>
      <c r="HVO223" s="5"/>
      <c r="HVP223" s="5"/>
      <c r="HVQ223" s="5"/>
      <c r="HVR223" s="5"/>
      <c r="HVS223" s="5"/>
      <c r="HVT223" s="5"/>
      <c r="HVU223" s="5"/>
      <c r="HVV223" s="5"/>
      <c r="HVW223" s="5"/>
      <c r="HVX223" s="5"/>
      <c r="HVY223" s="5"/>
      <c r="HVZ223" s="5"/>
      <c r="HWA223" s="5"/>
      <c r="HWB223" s="5"/>
      <c r="HWC223" s="5"/>
      <c r="HWD223" s="5"/>
      <c r="HWE223" s="5"/>
    </row>
    <row r="224" spans="1:6011" ht="16.2" customHeight="1" x14ac:dyDescent="0.3">
      <c r="A224" s="107" t="s">
        <v>36</v>
      </c>
      <c r="B224" s="235"/>
      <c r="C224" s="216" t="s">
        <v>56</v>
      </c>
      <c r="D224" s="238" t="s">
        <v>392</v>
      </c>
      <c r="E224" s="238">
        <v>2008</v>
      </c>
      <c r="F224" s="342" t="s">
        <v>58</v>
      </c>
      <c r="G224" s="314" t="s">
        <v>315</v>
      </c>
      <c r="H224" s="111">
        <v>-52</v>
      </c>
      <c r="I224" s="111"/>
      <c r="J224" s="111">
        <v>0</v>
      </c>
      <c r="K224" s="90"/>
      <c r="L224" s="111">
        <v>0</v>
      </c>
      <c r="M224" s="110"/>
      <c r="N224" s="110">
        <v>162.5</v>
      </c>
      <c r="O224" s="350"/>
      <c r="P224" s="90"/>
      <c r="Q224" s="228">
        <v>0</v>
      </c>
      <c r="R224" s="228"/>
      <c r="S224" s="112"/>
      <c r="T224" s="112"/>
      <c r="U224" s="110">
        <f>IF((ISBLANK(J224)+ISBLANK(L224)+ISBLANK(K224)+ISBLANK(M224)+ISBLANK(N224)+ISBLANK(O224)+ISBLANK(P224))&lt;8,IF(ISNUMBER(LARGE((J224,L224,M224,N224,O224),1)),LARGE((J224,L224,M224,N224,O224),1),0)+IF(ISNUMBER(LARGE((J224,L224,M224,N224,O224),2)),LARGE((J224,L224,M224,N224,O224),2),0)+K224+P224,"")+Q224+S224+T224+I224</f>
        <v>162.5</v>
      </c>
      <c r="V224" s="110"/>
      <c r="W224" s="217"/>
      <c r="X224" s="112"/>
      <c r="Y224" s="86" t="s">
        <v>44</v>
      </c>
      <c r="Z224" s="351" t="s">
        <v>393</v>
      </c>
    </row>
    <row r="225" spans="1:6011" ht="16.2" customHeight="1" x14ac:dyDescent="0.3">
      <c r="A225" s="107" t="s">
        <v>36</v>
      </c>
      <c r="B225" s="235"/>
      <c r="C225" s="187" t="s">
        <v>231</v>
      </c>
      <c r="D225" s="238" t="s">
        <v>232</v>
      </c>
      <c r="E225" s="238">
        <v>2009</v>
      </c>
      <c r="F225" s="342" t="s">
        <v>164</v>
      </c>
      <c r="G225" s="88" t="s">
        <v>315</v>
      </c>
      <c r="H225" s="111">
        <v>-52</v>
      </c>
      <c r="I225" s="111"/>
      <c r="J225" s="111"/>
      <c r="K225" s="90">
        <v>0</v>
      </c>
      <c r="L225" s="227">
        <v>162.5</v>
      </c>
      <c r="M225" s="90"/>
      <c r="N225" s="90"/>
      <c r="O225" s="111"/>
      <c r="P225" s="111"/>
      <c r="Q225" s="112">
        <v>0</v>
      </c>
      <c r="R225" s="228"/>
      <c r="S225" s="112">
        <v>0</v>
      </c>
      <c r="T225" s="112"/>
      <c r="U225" s="110">
        <f>IF((ISBLANK(J225)+ISBLANK(L225)+ISBLANK(K225)+ISBLANK(M225)+ISBLANK(N225)+ISBLANK(O225)+ISBLANK(P225))&lt;8,IF(ISNUMBER(LARGE((J225,L225,M225,N225,O225),1)),LARGE((J225,L225,M225,N225,O225),1),0)+IF(ISNUMBER(LARGE((J225,L225,M225,N225,O225),2)),LARGE((J225,L225,M225,N225,O225),2),0)+K225+P225,"")+Q225+S225+T225+I225</f>
        <v>162.5</v>
      </c>
      <c r="V225" s="110"/>
      <c r="W225" s="217"/>
      <c r="X225" s="112"/>
      <c r="Y225" s="86" t="s">
        <v>44</v>
      </c>
      <c r="Z225" s="168"/>
    </row>
    <row r="226" spans="1:6011" ht="16.2" customHeight="1" x14ac:dyDescent="0.3">
      <c r="A226" s="53" t="s">
        <v>36</v>
      </c>
      <c r="B226" s="215">
        <v>8</v>
      </c>
      <c r="C226" s="187" t="s">
        <v>374</v>
      </c>
      <c r="D226" s="86" t="s">
        <v>375</v>
      </c>
      <c r="E226" s="86">
        <v>2007</v>
      </c>
      <c r="F226" s="188" t="s">
        <v>376</v>
      </c>
      <c r="G226" s="188" t="s">
        <v>315</v>
      </c>
      <c r="H226" s="111">
        <v>-52</v>
      </c>
      <c r="I226" s="111"/>
      <c r="J226" s="216"/>
      <c r="K226" s="216"/>
      <c r="L226" s="216"/>
      <c r="M226" s="216">
        <v>0</v>
      </c>
      <c r="N226" s="199">
        <v>125</v>
      </c>
      <c r="O226" s="199"/>
      <c r="P226" s="199">
        <v>0</v>
      </c>
      <c r="Q226" s="199"/>
      <c r="R226" s="199"/>
      <c r="S226" s="68"/>
      <c r="T226" s="68"/>
      <c r="U226" s="66">
        <f>IF((ISBLANK(J226)+ISBLANK(L226)+ISBLANK(K226)+ISBLANK(M226)+ISBLANK(N226)+ISBLANK(O226)+ISBLANK(P226))&lt;8,IF(ISNUMBER(LARGE((J226,L226,M226,N226,O226),1)),LARGE((J226,L226,M226,N226,O226),1),0)+IF(ISNUMBER(LARGE((J226,L226,M226,N226,O226),2)),LARGE((J226,L226,M226,N226,O226),2),0)+K226+P226,"")+Q226+S226+T226+I226</f>
        <v>125</v>
      </c>
      <c r="V226" s="66"/>
      <c r="W226" s="179"/>
      <c r="X226" s="179"/>
      <c r="Y226" s="56"/>
      <c r="Z226" s="200"/>
    </row>
    <row r="227" spans="1:6011" ht="16.2" customHeight="1" x14ac:dyDescent="0.3">
      <c r="A227" s="107" t="s">
        <v>36</v>
      </c>
      <c r="B227" s="107"/>
      <c r="C227" s="187" t="s">
        <v>349</v>
      </c>
      <c r="D227" s="238" t="s">
        <v>182</v>
      </c>
      <c r="E227" s="238">
        <v>2008</v>
      </c>
      <c r="F227" s="342" t="s">
        <v>109</v>
      </c>
      <c r="G227" s="188" t="s">
        <v>315</v>
      </c>
      <c r="H227" s="111">
        <v>-52</v>
      </c>
      <c r="I227" s="111">
        <v>0</v>
      </c>
      <c r="J227" s="90"/>
      <c r="K227" s="90"/>
      <c r="L227" s="90"/>
      <c r="M227" s="90"/>
      <c r="N227" s="90"/>
      <c r="O227" s="111"/>
      <c r="P227" s="111"/>
      <c r="Q227" s="111"/>
      <c r="R227" s="111"/>
      <c r="S227" s="86"/>
      <c r="T227" s="86"/>
      <c r="U227" s="110">
        <f>IF((ISBLANK(J227)+ISBLANK(L227)+ISBLANK(K227)+ISBLANK(M227)+ISBLANK(N227)+ISBLANK(O227)+ISBLANK(P227))&lt;8,IF(ISNUMBER(LARGE((J227,L227,M227,N227,O227),1)),LARGE((J227,L227,M227,N227,O227),1),0)+IF(ISNUMBER(LARGE((J227,L227,M227,N227,O227),2)),LARGE((J227,L227,M227,N227,O227),2),0)+K227+P227,"")+Q227+S227+T227+I227</f>
        <v>0</v>
      </c>
      <c r="V227" s="110"/>
      <c r="W227" s="217"/>
      <c r="X227" s="112"/>
      <c r="Y227" s="86" t="s">
        <v>44</v>
      </c>
      <c r="Z227" s="168"/>
    </row>
    <row r="228" spans="1:6011" s="45" customFormat="1" ht="16.2" customHeight="1" x14ac:dyDescent="0.3">
      <c r="A228" s="126" t="s">
        <v>36</v>
      </c>
      <c r="B228" s="215"/>
      <c r="C228" s="184" t="s">
        <v>380</v>
      </c>
      <c r="D228" s="56" t="s">
        <v>381</v>
      </c>
      <c r="E228" s="56">
        <v>2007</v>
      </c>
      <c r="F228" s="185" t="s">
        <v>382</v>
      </c>
      <c r="G228" s="185" t="s">
        <v>315</v>
      </c>
      <c r="H228" s="67">
        <v>-52</v>
      </c>
      <c r="I228" s="67"/>
      <c r="J228" s="62">
        <v>0</v>
      </c>
      <c r="K228" s="62"/>
      <c r="L228" s="62">
        <v>0</v>
      </c>
      <c r="M228" s="62"/>
      <c r="N228" s="67"/>
      <c r="O228" s="67"/>
      <c r="P228" s="67"/>
      <c r="Q228" s="67"/>
      <c r="R228" s="67"/>
      <c r="S228" s="56"/>
      <c r="T228" s="56"/>
      <c r="U228" s="66">
        <f>IF((ISBLANK(J228)+ISBLANK(L228)+ISBLANK(K228)+ISBLANK(M228)+ISBLANK(N228)+ISBLANK(O228)+ISBLANK(P228))&lt;8,IF(ISNUMBER(LARGE((J228,L228,M228,N228,O228),1)),LARGE((J228,L228,M228,N228,O228),1),0)+IF(ISNUMBER(LARGE((J228,L228,M228,N228,O228),2)),LARGE((J228,L228,M228,N228,O228),2),0)+K228+P228,"")+Q228+S228+T228+I228</f>
        <v>0</v>
      </c>
      <c r="V228" s="66"/>
      <c r="W228" s="105"/>
      <c r="X228" s="68"/>
      <c r="Y228" s="56"/>
      <c r="Z228" s="12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/>
      <c r="PE228" s="5"/>
      <c r="PF228" s="5"/>
      <c r="PG228" s="5"/>
      <c r="PH228" s="5"/>
      <c r="PI228" s="5"/>
      <c r="PJ228" s="5"/>
      <c r="PK228" s="5"/>
      <c r="PL228" s="5"/>
      <c r="PM228" s="5"/>
      <c r="PN228" s="5"/>
      <c r="PO228" s="5"/>
      <c r="PP228" s="5"/>
      <c r="PQ228" s="5"/>
      <c r="PR228" s="5"/>
      <c r="PS228" s="5"/>
      <c r="PT228" s="5"/>
      <c r="PU228" s="5"/>
      <c r="PV228" s="5"/>
      <c r="PW228" s="5"/>
      <c r="PX228" s="5"/>
      <c r="PY228" s="5"/>
      <c r="PZ228" s="5"/>
      <c r="QA228" s="5"/>
      <c r="QB228" s="5"/>
      <c r="QC228" s="5"/>
      <c r="QD228" s="5"/>
      <c r="QE228" s="5"/>
      <c r="QF228" s="5"/>
      <c r="QG228" s="5"/>
      <c r="QH228" s="5"/>
      <c r="QI228" s="5"/>
      <c r="QJ228" s="5"/>
      <c r="QK228" s="5"/>
      <c r="QL228" s="5"/>
      <c r="QM228" s="5"/>
      <c r="QN228" s="5"/>
      <c r="QO228" s="5"/>
      <c r="QP228" s="5"/>
      <c r="QQ228" s="5"/>
      <c r="QR228" s="5"/>
      <c r="QS228" s="5"/>
      <c r="QT228" s="5"/>
      <c r="QU228" s="5"/>
      <c r="QV228" s="5"/>
      <c r="QW228" s="5"/>
      <c r="QX228" s="5"/>
      <c r="QY228" s="5"/>
      <c r="QZ228" s="5"/>
      <c r="RA228" s="5"/>
      <c r="RB228" s="5"/>
      <c r="RC228" s="5"/>
      <c r="RD228" s="5"/>
      <c r="RE228" s="5"/>
      <c r="RF228" s="5"/>
      <c r="RG228" s="5"/>
      <c r="RH228" s="5"/>
      <c r="RI228" s="5"/>
      <c r="RJ228" s="5"/>
      <c r="RK228" s="5"/>
      <c r="RL228" s="5"/>
      <c r="RM228" s="5"/>
      <c r="RN228" s="5"/>
      <c r="RO228" s="5"/>
      <c r="RP228" s="5"/>
      <c r="RQ228" s="5"/>
      <c r="RR228" s="5"/>
      <c r="RS228" s="5"/>
      <c r="RT228" s="5"/>
      <c r="RU228" s="5"/>
      <c r="RV228" s="5"/>
      <c r="RW228" s="5"/>
      <c r="RX228" s="5"/>
      <c r="RY228" s="5"/>
      <c r="RZ228" s="5"/>
      <c r="SA228" s="5"/>
      <c r="SB228" s="5"/>
      <c r="SC228" s="5"/>
      <c r="SD228" s="5"/>
      <c r="SE228" s="5"/>
      <c r="SF228" s="5"/>
      <c r="SG228" s="5"/>
      <c r="SH228" s="5"/>
      <c r="SI228" s="5"/>
      <c r="SJ228" s="5"/>
      <c r="SK228" s="5"/>
      <c r="SL228" s="5"/>
      <c r="SM228" s="5"/>
      <c r="SN228" s="5"/>
      <c r="SO228" s="5"/>
      <c r="SP228" s="5"/>
      <c r="SQ228" s="5"/>
      <c r="SR228" s="5"/>
      <c r="SS228" s="5"/>
      <c r="ST228" s="5"/>
      <c r="SU228" s="5"/>
      <c r="SV228" s="5"/>
      <c r="SW228" s="5"/>
      <c r="SX228" s="5"/>
      <c r="SY228" s="5"/>
      <c r="SZ228" s="5"/>
      <c r="TA228" s="5"/>
      <c r="TB228" s="5"/>
      <c r="TC228" s="5"/>
      <c r="TD228" s="5"/>
      <c r="TE228" s="5"/>
      <c r="TF228" s="5"/>
      <c r="TG228" s="5"/>
      <c r="TH228" s="5"/>
      <c r="TI228" s="5"/>
      <c r="TJ228" s="5"/>
      <c r="TK228" s="5"/>
      <c r="TL228" s="5"/>
      <c r="TM228" s="5"/>
      <c r="TN228" s="5"/>
      <c r="TO228" s="5"/>
      <c r="TP228" s="5"/>
      <c r="TQ228" s="5"/>
      <c r="TR228" s="5"/>
      <c r="TS228" s="5"/>
      <c r="TT228" s="5"/>
      <c r="TU228" s="5"/>
      <c r="TV228" s="5"/>
      <c r="TW228" s="5"/>
      <c r="TX228" s="5"/>
      <c r="TY228" s="5"/>
      <c r="TZ228" s="5"/>
      <c r="UA228" s="5"/>
      <c r="UB228" s="5"/>
      <c r="UC228" s="5"/>
      <c r="UD228" s="5"/>
      <c r="UE228" s="5"/>
      <c r="UF228" s="5"/>
      <c r="UG228" s="5"/>
      <c r="UH228" s="5"/>
      <c r="UI228" s="5"/>
      <c r="UJ228" s="5"/>
      <c r="UK228" s="5"/>
      <c r="UL228" s="5"/>
      <c r="UM228" s="5"/>
      <c r="UN228" s="5"/>
      <c r="UO228" s="5"/>
      <c r="UP228" s="5"/>
      <c r="UQ228" s="5"/>
      <c r="UR228" s="5"/>
      <c r="US228" s="5"/>
      <c r="UT228" s="5"/>
      <c r="UU228" s="5"/>
      <c r="UV228" s="5"/>
      <c r="UW228" s="5"/>
      <c r="UX228" s="5"/>
      <c r="UY228" s="5"/>
      <c r="UZ228" s="5"/>
      <c r="VA228" s="5"/>
      <c r="VB228" s="5"/>
      <c r="VC228" s="5"/>
      <c r="VD228" s="5"/>
      <c r="VE228" s="5"/>
      <c r="VF228" s="5"/>
      <c r="VG228" s="5"/>
      <c r="VH228" s="5"/>
      <c r="VI228" s="5"/>
      <c r="VJ228" s="5"/>
      <c r="VK228" s="5"/>
      <c r="VL228" s="5"/>
      <c r="VM228" s="5"/>
      <c r="VN228" s="5"/>
      <c r="VO228" s="5"/>
      <c r="VP228" s="5"/>
      <c r="VQ228" s="5"/>
      <c r="VR228" s="5"/>
      <c r="VS228" s="5"/>
      <c r="VT228" s="5"/>
      <c r="VU228" s="5"/>
      <c r="VV228" s="5"/>
      <c r="VW228" s="5"/>
      <c r="VX228" s="5"/>
      <c r="VY228" s="5"/>
      <c r="VZ228" s="5"/>
      <c r="WA228" s="5"/>
      <c r="WB228" s="5"/>
      <c r="WC228" s="5"/>
      <c r="WD228" s="5"/>
      <c r="WE228" s="5"/>
      <c r="WF228" s="5"/>
      <c r="WG228" s="5"/>
      <c r="WH228" s="5"/>
      <c r="WI228" s="5"/>
      <c r="WJ228" s="5"/>
      <c r="WK228" s="5"/>
      <c r="WL228" s="5"/>
      <c r="WM228" s="5"/>
      <c r="WN228" s="5"/>
      <c r="WO228" s="5"/>
      <c r="WP228" s="5"/>
      <c r="WQ228" s="5"/>
      <c r="WR228" s="5"/>
      <c r="WS228" s="5"/>
      <c r="WT228" s="5"/>
      <c r="WU228" s="5"/>
      <c r="WV228" s="5"/>
      <c r="WW228" s="5"/>
      <c r="WX228" s="5"/>
      <c r="WY228" s="5"/>
      <c r="WZ228" s="5"/>
      <c r="XA228" s="5"/>
      <c r="XB228" s="5"/>
      <c r="XC228" s="5"/>
      <c r="XD228" s="5"/>
      <c r="XE228" s="5"/>
      <c r="XF228" s="5"/>
      <c r="XG228" s="5"/>
      <c r="XH228" s="5"/>
      <c r="XI228" s="5"/>
      <c r="XJ228" s="5"/>
      <c r="XK228" s="5"/>
      <c r="XL228" s="5"/>
      <c r="XM228" s="5"/>
      <c r="XN228" s="5"/>
      <c r="XO228" s="5"/>
      <c r="XP228" s="5"/>
      <c r="XQ228" s="5"/>
      <c r="XR228" s="5"/>
      <c r="XS228" s="5"/>
      <c r="XT228" s="5"/>
      <c r="XU228" s="5"/>
      <c r="XV228" s="5"/>
      <c r="XW228" s="5"/>
      <c r="XX228" s="5"/>
      <c r="XY228" s="5"/>
      <c r="XZ228" s="5"/>
      <c r="YA228" s="5"/>
      <c r="YB228" s="5"/>
      <c r="YC228" s="5"/>
      <c r="YD228" s="5"/>
      <c r="YE228" s="5"/>
      <c r="YF228" s="5"/>
      <c r="YG228" s="5"/>
      <c r="YH228" s="5"/>
      <c r="YI228" s="5"/>
      <c r="YJ228" s="5"/>
      <c r="YK228" s="5"/>
      <c r="YL228" s="5"/>
      <c r="YM228" s="5"/>
      <c r="YN228" s="5"/>
      <c r="YO228" s="5"/>
      <c r="YP228" s="5"/>
      <c r="YQ228" s="5"/>
      <c r="YR228" s="5"/>
      <c r="YS228" s="5"/>
      <c r="YT228" s="5"/>
      <c r="YU228" s="5"/>
      <c r="YV228" s="5"/>
      <c r="YW228" s="5"/>
      <c r="YX228" s="5"/>
      <c r="YY228" s="5"/>
      <c r="YZ228" s="5"/>
      <c r="ZA228" s="5"/>
      <c r="ZB228" s="5"/>
      <c r="ZC228" s="5"/>
      <c r="ZD228" s="5"/>
      <c r="ZE228" s="5"/>
      <c r="ZF228" s="5"/>
      <c r="ZG228" s="5"/>
      <c r="ZH228" s="5"/>
      <c r="ZI228" s="5"/>
      <c r="ZJ228" s="5"/>
      <c r="ZK228" s="5"/>
      <c r="ZL228" s="5"/>
      <c r="ZM228" s="5"/>
      <c r="ZN228" s="5"/>
      <c r="ZO228" s="5"/>
      <c r="ZP228" s="5"/>
      <c r="ZQ228" s="5"/>
      <c r="ZR228" s="5"/>
      <c r="ZS228" s="5"/>
      <c r="ZT228" s="5"/>
      <c r="ZU228" s="5"/>
      <c r="ZV228" s="5"/>
      <c r="ZW228" s="5"/>
      <c r="ZX228" s="5"/>
      <c r="ZY228" s="5"/>
      <c r="ZZ228" s="5"/>
      <c r="AAA228" s="5"/>
      <c r="AAB228" s="5"/>
      <c r="AAC228" s="5"/>
      <c r="AAD228" s="5"/>
      <c r="AAE228" s="5"/>
      <c r="AAF228" s="5"/>
      <c r="AAG228" s="5"/>
      <c r="AAH228" s="5"/>
      <c r="AAI228" s="5"/>
      <c r="AAJ228" s="5"/>
      <c r="AAK228" s="5"/>
      <c r="AAL228" s="5"/>
      <c r="AAM228" s="5"/>
      <c r="AAN228" s="5"/>
      <c r="AAO228" s="5"/>
      <c r="AAP228" s="5"/>
      <c r="AAQ228" s="5"/>
      <c r="AAR228" s="5"/>
      <c r="AAS228" s="5"/>
      <c r="AAT228" s="5"/>
      <c r="AAU228" s="5"/>
      <c r="AAV228" s="5"/>
      <c r="AAW228" s="5"/>
      <c r="AAX228" s="5"/>
      <c r="AAY228" s="5"/>
      <c r="AAZ228" s="5"/>
      <c r="ABA228" s="5"/>
      <c r="ABB228" s="5"/>
      <c r="ABC228" s="5"/>
      <c r="ABD228" s="5"/>
      <c r="ABE228" s="5"/>
      <c r="ABF228" s="5"/>
      <c r="ABG228" s="5"/>
      <c r="ABH228" s="5"/>
      <c r="ABI228" s="5"/>
      <c r="ABJ228" s="5"/>
      <c r="ABK228" s="5"/>
      <c r="ABL228" s="5"/>
      <c r="ABM228" s="5"/>
      <c r="ABN228" s="5"/>
      <c r="ABO228" s="5"/>
      <c r="ABP228" s="5"/>
      <c r="ABQ228" s="5"/>
      <c r="ABR228" s="5"/>
      <c r="ABS228" s="5"/>
      <c r="ABT228" s="5"/>
      <c r="ABU228" s="5"/>
      <c r="ABV228" s="5"/>
      <c r="ABW228" s="5"/>
      <c r="ABX228" s="5"/>
      <c r="ABY228" s="5"/>
      <c r="ABZ228" s="5"/>
      <c r="ACA228" s="5"/>
      <c r="ACB228" s="5"/>
      <c r="ACC228" s="5"/>
      <c r="ACD228" s="5"/>
      <c r="ACE228" s="5"/>
      <c r="ACF228" s="5"/>
      <c r="ACG228" s="5"/>
      <c r="ACH228" s="5"/>
      <c r="ACI228" s="5"/>
      <c r="ACJ228" s="5"/>
      <c r="ACK228" s="5"/>
      <c r="ACL228" s="5"/>
      <c r="ACM228" s="5"/>
      <c r="ACN228" s="5"/>
      <c r="ACO228" s="5"/>
      <c r="ACP228" s="5"/>
      <c r="ACQ228" s="5"/>
      <c r="ACR228" s="5"/>
      <c r="ACS228" s="5"/>
      <c r="ACT228" s="5"/>
      <c r="ACU228" s="5"/>
      <c r="ACV228" s="5"/>
      <c r="ACW228" s="5"/>
      <c r="ACX228" s="5"/>
      <c r="ACY228" s="5"/>
      <c r="ACZ228" s="5"/>
      <c r="ADA228" s="5"/>
      <c r="ADB228" s="5"/>
      <c r="ADC228" s="5"/>
      <c r="ADD228" s="5"/>
      <c r="ADE228" s="5"/>
      <c r="ADF228" s="5"/>
      <c r="ADG228" s="5"/>
      <c r="ADH228" s="5"/>
      <c r="ADI228" s="5"/>
      <c r="ADJ228" s="5"/>
      <c r="ADK228" s="5"/>
      <c r="ADL228" s="5"/>
      <c r="ADM228" s="5"/>
      <c r="ADN228" s="5"/>
      <c r="ADO228" s="5"/>
      <c r="ADP228" s="5"/>
      <c r="ADQ228" s="5"/>
      <c r="ADR228" s="5"/>
      <c r="ADS228" s="5"/>
      <c r="ADT228" s="5"/>
      <c r="ADU228" s="5"/>
      <c r="ADV228" s="5"/>
      <c r="ADW228" s="5"/>
      <c r="ADX228" s="5"/>
      <c r="ADY228" s="5"/>
      <c r="ADZ228" s="5"/>
      <c r="AEA228" s="5"/>
      <c r="AEB228" s="5"/>
      <c r="AEC228" s="5"/>
      <c r="AED228" s="5"/>
      <c r="AEE228" s="5"/>
      <c r="AEF228" s="5"/>
      <c r="AEG228" s="5"/>
      <c r="AEH228" s="5"/>
      <c r="AEI228" s="5"/>
      <c r="AEJ228" s="5"/>
      <c r="AEK228" s="5"/>
      <c r="AEL228" s="5"/>
      <c r="AEM228" s="5"/>
      <c r="AEN228" s="5"/>
      <c r="AEO228" s="5"/>
      <c r="AEP228" s="5"/>
      <c r="AEQ228" s="5"/>
      <c r="AER228" s="5"/>
      <c r="AES228" s="5"/>
      <c r="AET228" s="5"/>
      <c r="AEU228" s="5"/>
      <c r="AEV228" s="5"/>
      <c r="AEW228" s="5"/>
      <c r="AEX228" s="5"/>
      <c r="AEY228" s="5"/>
      <c r="AEZ228" s="5"/>
      <c r="AFA228" s="5"/>
      <c r="AFB228" s="5"/>
      <c r="AFC228" s="5"/>
      <c r="AFD228" s="5"/>
      <c r="AFE228" s="5"/>
      <c r="AFF228" s="5"/>
      <c r="AFG228" s="5"/>
      <c r="AFH228" s="5"/>
      <c r="AFI228" s="5"/>
      <c r="AFJ228" s="5"/>
      <c r="AFK228" s="5"/>
      <c r="AFL228" s="5"/>
      <c r="AFM228" s="5"/>
      <c r="AFN228" s="5"/>
      <c r="AFO228" s="5"/>
      <c r="AFP228" s="5"/>
      <c r="AFQ228" s="5"/>
      <c r="AFR228" s="5"/>
      <c r="AFS228" s="5"/>
      <c r="AFT228" s="5"/>
      <c r="AFU228" s="5"/>
      <c r="AFV228" s="5"/>
      <c r="AFW228" s="5"/>
      <c r="AFX228" s="5"/>
      <c r="AFY228" s="5"/>
      <c r="AFZ228" s="5"/>
      <c r="AGA228" s="5"/>
      <c r="AGB228" s="5"/>
      <c r="AGC228" s="5"/>
      <c r="AGD228" s="5"/>
      <c r="AGE228" s="5"/>
      <c r="AGF228" s="5"/>
      <c r="AGG228" s="5"/>
      <c r="AGH228" s="5"/>
      <c r="AGI228" s="5"/>
      <c r="AGJ228" s="5"/>
      <c r="AGK228" s="5"/>
      <c r="AGL228" s="5"/>
      <c r="AGM228" s="5"/>
      <c r="AGN228" s="5"/>
      <c r="AGO228" s="5"/>
      <c r="AGP228" s="5"/>
      <c r="AGQ228" s="5"/>
      <c r="AGR228" s="5"/>
      <c r="AGS228" s="5"/>
      <c r="AGT228" s="5"/>
      <c r="AGU228" s="5"/>
      <c r="AGV228" s="5"/>
      <c r="AGW228" s="5"/>
      <c r="AGX228" s="5"/>
      <c r="AGY228" s="5"/>
      <c r="AGZ228" s="5"/>
      <c r="AHA228" s="5"/>
      <c r="AHB228" s="5"/>
      <c r="AHC228" s="5"/>
      <c r="AHD228" s="5"/>
      <c r="AHE228" s="5"/>
      <c r="AHF228" s="5"/>
      <c r="AHG228" s="5"/>
      <c r="AHH228" s="5"/>
      <c r="AHI228" s="5"/>
      <c r="AHJ228" s="5"/>
      <c r="AHK228" s="5"/>
      <c r="AHL228" s="5"/>
      <c r="AHM228" s="5"/>
      <c r="AHN228" s="5"/>
      <c r="AHO228" s="5"/>
      <c r="AHP228" s="5"/>
      <c r="AHQ228" s="5"/>
      <c r="AHR228" s="5"/>
      <c r="AHS228" s="5"/>
      <c r="AHT228" s="5"/>
      <c r="AHU228" s="5"/>
      <c r="AHV228" s="5"/>
      <c r="AHW228" s="5"/>
      <c r="AHX228" s="5"/>
      <c r="AHY228" s="5"/>
      <c r="AHZ228" s="5"/>
      <c r="AIA228" s="5"/>
      <c r="AIB228" s="5"/>
      <c r="AIC228" s="5"/>
      <c r="AID228" s="5"/>
      <c r="AIE228" s="5"/>
      <c r="AIF228" s="5"/>
      <c r="AIG228" s="5"/>
      <c r="AIH228" s="5"/>
      <c r="AII228" s="5"/>
      <c r="AIJ228" s="5"/>
      <c r="AIK228" s="5"/>
      <c r="AIL228" s="5"/>
      <c r="AIM228" s="5"/>
      <c r="AIN228" s="5"/>
      <c r="AIO228" s="5"/>
      <c r="AIP228" s="5"/>
      <c r="AIQ228" s="5"/>
      <c r="AIR228" s="5"/>
      <c r="AIS228" s="5"/>
      <c r="AIT228" s="5"/>
      <c r="AIU228" s="5"/>
      <c r="AIV228" s="5"/>
      <c r="AIW228" s="5"/>
      <c r="AIX228" s="5"/>
      <c r="AIY228" s="5"/>
      <c r="AIZ228" s="5"/>
      <c r="AJA228" s="5"/>
      <c r="AJB228" s="5"/>
      <c r="AJC228" s="5"/>
      <c r="AJD228" s="5"/>
      <c r="AJE228" s="5"/>
      <c r="AJF228" s="5"/>
      <c r="AJG228" s="5"/>
      <c r="AJH228" s="5"/>
      <c r="AJI228" s="5"/>
      <c r="AJJ228" s="5"/>
      <c r="AJK228" s="5"/>
      <c r="AJL228" s="5"/>
      <c r="AJM228" s="5"/>
      <c r="AJN228" s="5"/>
      <c r="AJO228" s="5"/>
      <c r="AJP228" s="5"/>
      <c r="AJQ228" s="5"/>
      <c r="AJR228" s="5"/>
      <c r="AJS228" s="5"/>
      <c r="AJT228" s="5"/>
      <c r="AJU228" s="5"/>
      <c r="AJV228" s="5"/>
      <c r="AJW228" s="5"/>
      <c r="AJX228" s="5"/>
      <c r="AJY228" s="5"/>
      <c r="AJZ228" s="5"/>
      <c r="AKA228" s="5"/>
      <c r="AKB228" s="5"/>
      <c r="AKC228" s="5"/>
      <c r="AKD228" s="5"/>
      <c r="AKE228" s="5"/>
      <c r="AKF228" s="5"/>
      <c r="AKG228" s="5"/>
      <c r="AKH228" s="5"/>
      <c r="AKI228" s="5"/>
      <c r="AKJ228" s="5"/>
      <c r="AKK228" s="5"/>
      <c r="AKL228" s="5"/>
      <c r="AKM228" s="5"/>
      <c r="AKN228" s="5"/>
      <c r="AKO228" s="5"/>
      <c r="AKP228" s="5"/>
      <c r="AKQ228" s="5"/>
      <c r="AKR228" s="5"/>
      <c r="AKS228" s="5"/>
      <c r="AKT228" s="5"/>
      <c r="AKU228" s="5"/>
      <c r="AKV228" s="5"/>
      <c r="AKW228" s="5"/>
      <c r="AKX228" s="5"/>
      <c r="AKY228" s="5"/>
      <c r="AKZ228" s="5"/>
      <c r="ALA228" s="5"/>
      <c r="ALB228" s="5"/>
      <c r="ALC228" s="5"/>
      <c r="ALD228" s="5"/>
      <c r="ALE228" s="5"/>
      <c r="ALF228" s="5"/>
      <c r="ALG228" s="5"/>
      <c r="ALH228" s="5"/>
      <c r="ALI228" s="5"/>
      <c r="ALJ228" s="5"/>
      <c r="ALK228" s="5"/>
      <c r="ALL228" s="5"/>
      <c r="ALM228" s="5"/>
      <c r="ALN228" s="5"/>
      <c r="ALO228" s="5"/>
      <c r="ALP228" s="5"/>
      <c r="ALQ228" s="5"/>
      <c r="ALR228" s="5"/>
      <c r="ALS228" s="5"/>
      <c r="ALT228" s="5"/>
      <c r="ALU228" s="5"/>
      <c r="ALV228" s="5"/>
      <c r="ALW228" s="5"/>
      <c r="ALX228" s="5"/>
      <c r="ALY228" s="5"/>
      <c r="ALZ228" s="5"/>
      <c r="AMA228" s="5"/>
      <c r="AMB228" s="5"/>
      <c r="AMC228" s="5"/>
      <c r="AMD228" s="5"/>
      <c r="AME228" s="5"/>
      <c r="AMF228" s="5"/>
      <c r="AMG228" s="5"/>
      <c r="AMH228" s="5"/>
      <c r="AMI228" s="5"/>
      <c r="AMJ228" s="5"/>
      <c r="AMK228" s="5"/>
      <c r="AML228" s="5"/>
      <c r="AMM228" s="5"/>
      <c r="AMN228" s="5"/>
      <c r="AMO228" s="5"/>
      <c r="AMP228" s="5"/>
      <c r="AMQ228" s="5"/>
      <c r="AMR228" s="5"/>
      <c r="AMS228" s="5"/>
      <c r="AMT228" s="5"/>
      <c r="AMU228" s="5"/>
      <c r="AMV228" s="5"/>
      <c r="AMW228" s="5"/>
      <c r="AMX228" s="5"/>
      <c r="AMY228" s="5"/>
      <c r="AMZ228" s="5"/>
      <c r="ANA228" s="5"/>
      <c r="ANB228" s="5"/>
      <c r="ANC228" s="5"/>
      <c r="AND228" s="5"/>
      <c r="ANE228" s="5"/>
      <c r="ANF228" s="5"/>
      <c r="ANG228" s="5"/>
      <c r="ANH228" s="5"/>
      <c r="ANI228" s="5"/>
      <c r="ANJ228" s="5"/>
      <c r="ANK228" s="5"/>
      <c r="ANL228" s="5"/>
      <c r="ANM228" s="5"/>
      <c r="ANN228" s="5"/>
      <c r="ANO228" s="5"/>
      <c r="ANP228" s="5"/>
      <c r="ANQ228" s="5"/>
      <c r="ANR228" s="5"/>
      <c r="ANS228" s="5"/>
      <c r="ANT228" s="5"/>
      <c r="ANU228" s="5"/>
      <c r="ANV228" s="5"/>
      <c r="ANW228" s="5"/>
      <c r="ANX228" s="5"/>
      <c r="ANY228" s="5"/>
      <c r="ANZ228" s="5"/>
      <c r="AOA228" s="5"/>
      <c r="AOB228" s="5"/>
      <c r="AOC228" s="5"/>
      <c r="AOD228" s="5"/>
      <c r="AOE228" s="5"/>
      <c r="AOF228" s="5"/>
      <c r="AOG228" s="5"/>
      <c r="AOH228" s="5"/>
      <c r="AOI228" s="5"/>
      <c r="AOJ228" s="5"/>
      <c r="AOK228" s="5"/>
      <c r="AOL228" s="5"/>
      <c r="AOM228" s="5"/>
      <c r="AON228" s="5"/>
      <c r="AOO228" s="5"/>
      <c r="AOP228" s="5"/>
      <c r="AOQ228" s="5"/>
      <c r="AOR228" s="5"/>
      <c r="AOS228" s="5"/>
      <c r="AOT228" s="5"/>
      <c r="AOU228" s="5"/>
      <c r="AOV228" s="5"/>
      <c r="AOW228" s="5"/>
      <c r="AOX228" s="5"/>
      <c r="AOY228" s="5"/>
      <c r="AOZ228" s="5"/>
      <c r="APA228" s="5"/>
      <c r="APB228" s="5"/>
      <c r="APC228" s="5"/>
      <c r="APD228" s="5"/>
      <c r="APE228" s="5"/>
      <c r="APF228" s="5"/>
      <c r="APG228" s="5"/>
      <c r="APH228" s="5"/>
      <c r="API228" s="5"/>
      <c r="APJ228" s="5"/>
      <c r="APK228" s="5"/>
      <c r="APL228" s="5"/>
      <c r="APM228" s="5"/>
      <c r="APN228" s="5"/>
      <c r="APO228" s="5"/>
      <c r="APP228" s="5"/>
      <c r="APQ228" s="5"/>
      <c r="APR228" s="5"/>
      <c r="APS228" s="5"/>
      <c r="APT228" s="5"/>
      <c r="APU228" s="5"/>
      <c r="APV228" s="5"/>
      <c r="APW228" s="5"/>
      <c r="APX228" s="5"/>
      <c r="APY228" s="5"/>
      <c r="APZ228" s="5"/>
      <c r="AQA228" s="5"/>
      <c r="AQB228" s="5"/>
      <c r="AQC228" s="5"/>
      <c r="AQD228" s="5"/>
      <c r="AQE228" s="5"/>
      <c r="AQF228" s="5"/>
      <c r="AQG228" s="5"/>
      <c r="AQH228" s="5"/>
      <c r="AQI228" s="5"/>
      <c r="AQJ228" s="5"/>
      <c r="AQK228" s="5"/>
      <c r="AQL228" s="5"/>
      <c r="AQM228" s="5"/>
      <c r="AQN228" s="5"/>
      <c r="AQO228" s="5"/>
      <c r="AQP228" s="5"/>
      <c r="AQQ228" s="5"/>
      <c r="AQR228" s="5"/>
      <c r="AQS228" s="5"/>
      <c r="AQT228" s="5"/>
      <c r="AQU228" s="5"/>
      <c r="AQV228" s="5"/>
      <c r="AQW228" s="5"/>
      <c r="AQX228" s="5"/>
      <c r="AQY228" s="5"/>
      <c r="AQZ228" s="5"/>
      <c r="ARA228" s="5"/>
      <c r="ARB228" s="5"/>
      <c r="ARC228" s="5"/>
      <c r="ARD228" s="5"/>
      <c r="ARE228" s="5"/>
      <c r="ARF228" s="5"/>
      <c r="ARG228" s="5"/>
      <c r="ARH228" s="5"/>
      <c r="ARI228" s="5"/>
      <c r="ARJ228" s="5"/>
      <c r="ARK228" s="5"/>
      <c r="ARL228" s="5"/>
      <c r="ARM228" s="5"/>
      <c r="ARN228" s="5"/>
      <c r="ARO228" s="5"/>
      <c r="ARP228" s="5"/>
      <c r="ARQ228" s="5"/>
      <c r="ARR228" s="5"/>
      <c r="ARS228" s="5"/>
      <c r="ART228" s="5"/>
      <c r="ARU228" s="5"/>
      <c r="ARV228" s="5"/>
      <c r="ARW228" s="5"/>
      <c r="ARX228" s="5"/>
      <c r="ARY228" s="5"/>
      <c r="ARZ228" s="5"/>
      <c r="ASA228" s="5"/>
      <c r="ASB228" s="5"/>
      <c r="ASC228" s="5"/>
      <c r="ASD228" s="5"/>
      <c r="ASE228" s="5"/>
      <c r="ASF228" s="5"/>
      <c r="ASG228" s="5"/>
      <c r="ASH228" s="5"/>
      <c r="ASI228" s="5"/>
      <c r="ASJ228" s="5"/>
      <c r="ASK228" s="5"/>
      <c r="ASL228" s="5"/>
      <c r="ASM228" s="5"/>
      <c r="ASN228" s="5"/>
      <c r="ASO228" s="5"/>
      <c r="ASP228" s="5"/>
      <c r="ASQ228" s="5"/>
      <c r="ASR228" s="5"/>
      <c r="ASS228" s="5"/>
      <c r="AST228" s="5"/>
      <c r="ASU228" s="5"/>
      <c r="ASV228" s="5"/>
      <c r="ASW228" s="5"/>
      <c r="ASX228" s="5"/>
      <c r="ASY228" s="5"/>
      <c r="ASZ228" s="5"/>
      <c r="ATA228" s="5"/>
      <c r="ATB228" s="5"/>
      <c r="ATC228" s="5"/>
      <c r="ATD228" s="5"/>
      <c r="ATE228" s="5"/>
      <c r="ATF228" s="5"/>
      <c r="ATG228" s="5"/>
      <c r="ATH228" s="5"/>
      <c r="ATI228" s="5"/>
      <c r="ATJ228" s="5"/>
      <c r="ATK228" s="5"/>
      <c r="ATL228" s="5"/>
      <c r="ATM228" s="5"/>
      <c r="ATN228" s="5"/>
      <c r="ATO228" s="5"/>
      <c r="ATP228" s="5"/>
      <c r="ATQ228" s="5"/>
      <c r="ATR228" s="5"/>
      <c r="ATS228" s="5"/>
      <c r="ATT228" s="5"/>
      <c r="ATU228" s="5"/>
      <c r="ATV228" s="5"/>
      <c r="ATW228" s="5"/>
      <c r="ATX228" s="5"/>
      <c r="ATY228" s="5"/>
      <c r="ATZ228" s="5"/>
      <c r="AUA228" s="5"/>
      <c r="AUB228" s="5"/>
      <c r="AUC228" s="5"/>
      <c r="AUD228" s="5"/>
      <c r="AUE228" s="5"/>
      <c r="AUF228" s="5"/>
      <c r="AUG228" s="5"/>
      <c r="AUH228" s="5"/>
      <c r="AUI228" s="5"/>
      <c r="AUJ228" s="5"/>
      <c r="AUK228" s="5"/>
      <c r="AUL228" s="5"/>
      <c r="AUM228" s="5"/>
      <c r="AUN228" s="5"/>
      <c r="AUO228" s="5"/>
      <c r="AUP228" s="5"/>
      <c r="AUQ228" s="5"/>
      <c r="AUR228" s="5"/>
      <c r="AUS228" s="5"/>
      <c r="AUT228" s="5"/>
      <c r="AUU228" s="5"/>
      <c r="AUV228" s="5"/>
      <c r="AUW228" s="5"/>
      <c r="AUX228" s="5"/>
      <c r="AUY228" s="5"/>
      <c r="AUZ228" s="5"/>
      <c r="AVA228" s="5"/>
      <c r="AVB228" s="5"/>
      <c r="AVC228" s="5"/>
      <c r="AVD228" s="5"/>
      <c r="AVE228" s="5"/>
      <c r="AVF228" s="5"/>
      <c r="AVG228" s="5"/>
      <c r="AVH228" s="5"/>
      <c r="AVI228" s="5"/>
      <c r="AVJ228" s="5"/>
      <c r="AVK228" s="5"/>
      <c r="AVL228" s="5"/>
      <c r="AVM228" s="5"/>
      <c r="AVN228" s="5"/>
      <c r="AVO228" s="5"/>
      <c r="AVP228" s="5"/>
      <c r="AVQ228" s="5"/>
      <c r="AVR228" s="5"/>
      <c r="AVS228" s="5"/>
      <c r="AVT228" s="5"/>
      <c r="AVU228" s="5"/>
      <c r="AVV228" s="5"/>
      <c r="AVW228" s="5"/>
      <c r="AVX228" s="5"/>
      <c r="AVY228" s="5"/>
      <c r="AVZ228" s="5"/>
      <c r="AWA228" s="5"/>
      <c r="AWB228" s="5"/>
      <c r="AWC228" s="5"/>
      <c r="AWD228" s="5"/>
      <c r="AWE228" s="5"/>
      <c r="AWF228" s="5"/>
      <c r="AWG228" s="5"/>
      <c r="AWH228" s="5"/>
      <c r="AWI228" s="5"/>
      <c r="AWJ228" s="5"/>
      <c r="AWK228" s="5"/>
      <c r="AWL228" s="5"/>
      <c r="AWM228" s="5"/>
      <c r="AWN228" s="5"/>
      <c r="AWO228" s="5"/>
      <c r="AWP228" s="5"/>
      <c r="AWQ228" s="5"/>
      <c r="AWR228" s="5"/>
      <c r="AWS228" s="5"/>
      <c r="AWT228" s="5"/>
      <c r="AWU228" s="5"/>
      <c r="AWV228" s="5"/>
      <c r="AWW228" s="5"/>
      <c r="AWX228" s="5"/>
      <c r="AWY228" s="5"/>
      <c r="AWZ228" s="5"/>
      <c r="AXA228" s="5"/>
      <c r="AXB228" s="5"/>
      <c r="AXC228" s="5"/>
      <c r="AXD228" s="5"/>
      <c r="AXE228" s="5"/>
      <c r="AXF228" s="5"/>
      <c r="AXG228" s="5"/>
      <c r="AXH228" s="5"/>
      <c r="AXI228" s="5"/>
      <c r="AXJ228" s="5"/>
      <c r="AXK228" s="5"/>
      <c r="AXL228" s="5"/>
      <c r="AXM228" s="5"/>
      <c r="AXN228" s="5"/>
      <c r="AXO228" s="5"/>
      <c r="AXP228" s="5"/>
      <c r="AXQ228" s="5"/>
      <c r="AXR228" s="5"/>
      <c r="AXS228" s="5"/>
      <c r="AXT228" s="5"/>
      <c r="AXU228" s="5"/>
      <c r="AXV228" s="5"/>
      <c r="AXW228" s="5"/>
      <c r="AXX228" s="5"/>
      <c r="AXY228" s="5"/>
      <c r="AXZ228" s="5"/>
      <c r="AYA228" s="5"/>
      <c r="AYB228" s="5"/>
      <c r="AYC228" s="5"/>
      <c r="AYD228" s="5"/>
      <c r="AYE228" s="5"/>
      <c r="AYF228" s="5"/>
      <c r="AYG228" s="5"/>
      <c r="AYH228" s="5"/>
      <c r="AYI228" s="5"/>
      <c r="AYJ228" s="5"/>
      <c r="AYK228" s="5"/>
      <c r="AYL228" s="5"/>
      <c r="AYM228" s="5"/>
      <c r="AYN228" s="5"/>
      <c r="AYO228" s="5"/>
      <c r="AYP228" s="5"/>
      <c r="AYQ228" s="5"/>
      <c r="AYR228" s="5"/>
      <c r="AYS228" s="5"/>
      <c r="AYT228" s="5"/>
      <c r="AYU228" s="5"/>
      <c r="AYV228" s="5"/>
      <c r="AYW228" s="5"/>
      <c r="AYX228" s="5"/>
      <c r="AYY228" s="5"/>
      <c r="AYZ228" s="5"/>
      <c r="AZA228" s="5"/>
      <c r="AZB228" s="5"/>
      <c r="AZC228" s="5"/>
      <c r="AZD228" s="5"/>
      <c r="AZE228" s="5"/>
      <c r="AZF228" s="5"/>
      <c r="AZG228" s="5"/>
      <c r="AZH228" s="5"/>
      <c r="AZI228" s="5"/>
      <c r="AZJ228" s="5"/>
      <c r="AZK228" s="5"/>
      <c r="AZL228" s="5"/>
      <c r="AZM228" s="5"/>
      <c r="AZN228" s="5"/>
      <c r="AZO228" s="5"/>
      <c r="AZP228" s="5"/>
      <c r="AZQ228" s="5"/>
      <c r="AZR228" s="5"/>
      <c r="AZS228" s="5"/>
      <c r="AZT228" s="5"/>
      <c r="AZU228" s="5"/>
      <c r="AZV228" s="5"/>
      <c r="AZW228" s="5"/>
      <c r="AZX228" s="5"/>
      <c r="AZY228" s="5"/>
      <c r="AZZ228" s="5"/>
      <c r="BAA228" s="5"/>
      <c r="BAB228" s="5"/>
      <c r="BAC228" s="5"/>
      <c r="BAD228" s="5"/>
      <c r="BAE228" s="5"/>
      <c r="BAF228" s="5"/>
      <c r="BAG228" s="5"/>
      <c r="BAH228" s="5"/>
      <c r="BAI228" s="5"/>
      <c r="BAJ228" s="5"/>
      <c r="BAK228" s="5"/>
      <c r="BAL228" s="5"/>
      <c r="BAM228" s="5"/>
      <c r="BAN228" s="5"/>
      <c r="BAO228" s="5"/>
      <c r="BAP228" s="5"/>
      <c r="BAQ228" s="5"/>
      <c r="BAR228" s="5"/>
      <c r="BAS228" s="5"/>
      <c r="BAT228" s="5"/>
      <c r="BAU228" s="5"/>
      <c r="BAV228" s="5"/>
      <c r="BAW228" s="5"/>
      <c r="BAX228" s="5"/>
      <c r="BAY228" s="5"/>
      <c r="BAZ228" s="5"/>
      <c r="BBA228" s="5"/>
      <c r="BBB228" s="5"/>
      <c r="BBC228" s="5"/>
      <c r="BBD228" s="5"/>
      <c r="BBE228" s="5"/>
      <c r="BBF228" s="5"/>
      <c r="BBG228" s="5"/>
      <c r="BBH228" s="5"/>
      <c r="BBI228" s="5"/>
      <c r="BBJ228" s="5"/>
      <c r="BBK228" s="5"/>
      <c r="BBL228" s="5"/>
      <c r="BBM228" s="5"/>
      <c r="BBN228" s="5"/>
      <c r="BBO228" s="5"/>
      <c r="BBP228" s="5"/>
      <c r="BBQ228" s="5"/>
      <c r="BBR228" s="5"/>
      <c r="BBS228" s="5"/>
      <c r="BBT228" s="5"/>
      <c r="BBU228" s="5"/>
      <c r="BBV228" s="5"/>
      <c r="BBW228" s="5"/>
      <c r="BBX228" s="5"/>
      <c r="BBY228" s="5"/>
      <c r="BBZ228" s="5"/>
      <c r="BCA228" s="5"/>
      <c r="BCB228" s="5"/>
      <c r="BCC228" s="5"/>
      <c r="BCD228" s="5"/>
      <c r="BCE228" s="5"/>
      <c r="BCF228" s="5"/>
      <c r="BCG228" s="5"/>
      <c r="BCH228" s="5"/>
      <c r="BCI228" s="5"/>
      <c r="BCJ228" s="5"/>
      <c r="BCK228" s="5"/>
      <c r="BCL228" s="5"/>
      <c r="BCM228" s="5"/>
      <c r="BCN228" s="5"/>
      <c r="BCO228" s="5"/>
      <c r="BCP228" s="5"/>
      <c r="BCQ228" s="5"/>
      <c r="BCR228" s="5"/>
      <c r="BCS228" s="5"/>
      <c r="BCT228" s="5"/>
      <c r="BCU228" s="5"/>
      <c r="BCV228" s="5"/>
      <c r="BCW228" s="5"/>
      <c r="BCX228" s="5"/>
      <c r="BCY228" s="5"/>
      <c r="BCZ228" s="5"/>
      <c r="BDA228" s="5"/>
      <c r="BDB228" s="5"/>
      <c r="BDC228" s="5"/>
      <c r="BDD228" s="5"/>
      <c r="BDE228" s="5"/>
      <c r="BDF228" s="5"/>
      <c r="BDG228" s="5"/>
      <c r="BDH228" s="5"/>
      <c r="BDI228" s="5"/>
      <c r="BDJ228" s="5"/>
      <c r="BDK228" s="5"/>
      <c r="BDL228" s="5"/>
      <c r="BDM228" s="5"/>
      <c r="BDN228" s="5"/>
      <c r="BDO228" s="5"/>
      <c r="BDP228" s="5"/>
      <c r="BDQ228" s="5"/>
      <c r="BDR228" s="5"/>
      <c r="BDS228" s="5"/>
      <c r="BDT228" s="5"/>
      <c r="BDU228" s="5"/>
      <c r="BDV228" s="5"/>
      <c r="BDW228" s="5"/>
      <c r="BDX228" s="5"/>
      <c r="BDY228" s="5"/>
      <c r="BDZ228" s="5"/>
      <c r="BEA228" s="5"/>
      <c r="BEB228" s="5"/>
      <c r="BEC228" s="5"/>
      <c r="BED228" s="5"/>
      <c r="BEE228" s="5"/>
      <c r="BEF228" s="5"/>
      <c r="BEG228" s="5"/>
      <c r="BEH228" s="5"/>
      <c r="BEI228" s="5"/>
      <c r="BEJ228" s="5"/>
      <c r="BEK228" s="5"/>
      <c r="BEL228" s="5"/>
      <c r="BEM228" s="5"/>
      <c r="BEN228" s="5"/>
      <c r="BEO228" s="5"/>
      <c r="BEP228" s="5"/>
      <c r="BEQ228" s="5"/>
      <c r="BER228" s="5"/>
      <c r="BES228" s="5"/>
      <c r="BET228" s="5"/>
      <c r="BEU228" s="5"/>
      <c r="BEV228" s="5"/>
      <c r="BEW228" s="5"/>
      <c r="BEX228" s="5"/>
      <c r="BEY228" s="5"/>
      <c r="BEZ228" s="5"/>
      <c r="BFA228" s="5"/>
      <c r="BFB228" s="5"/>
      <c r="BFC228" s="5"/>
      <c r="BFD228" s="5"/>
      <c r="BFE228" s="5"/>
      <c r="BFF228" s="5"/>
      <c r="BFG228" s="5"/>
      <c r="BFH228" s="5"/>
      <c r="BFI228" s="5"/>
      <c r="BFJ228" s="5"/>
      <c r="BFK228" s="5"/>
      <c r="BFL228" s="5"/>
      <c r="BFM228" s="5"/>
      <c r="BFN228" s="5"/>
      <c r="BFO228" s="5"/>
      <c r="BFP228" s="5"/>
      <c r="BFQ228" s="5"/>
      <c r="BFR228" s="5"/>
      <c r="BFS228" s="5"/>
      <c r="BFT228" s="5"/>
      <c r="BFU228" s="5"/>
      <c r="BFV228" s="5"/>
      <c r="BFW228" s="5"/>
      <c r="BFX228" s="5"/>
      <c r="BFY228" s="5"/>
      <c r="BFZ228" s="5"/>
      <c r="BGA228" s="5"/>
      <c r="BGB228" s="5"/>
      <c r="BGC228" s="5"/>
      <c r="BGD228" s="5"/>
      <c r="BGE228" s="5"/>
      <c r="BGF228" s="5"/>
      <c r="BGG228" s="5"/>
      <c r="BGH228" s="5"/>
      <c r="BGI228" s="5"/>
      <c r="BGJ228" s="5"/>
      <c r="BGK228" s="5"/>
      <c r="BGL228" s="5"/>
      <c r="BGM228" s="5"/>
      <c r="BGN228" s="5"/>
      <c r="BGO228" s="5"/>
      <c r="BGP228" s="5"/>
      <c r="BGQ228" s="5"/>
      <c r="BGR228" s="5"/>
      <c r="BGS228" s="5"/>
      <c r="BGT228" s="5"/>
      <c r="BGU228" s="5"/>
      <c r="BGV228" s="5"/>
      <c r="BGW228" s="5"/>
      <c r="BGX228" s="5"/>
      <c r="BGY228" s="5"/>
      <c r="BGZ228" s="5"/>
      <c r="BHA228" s="5"/>
      <c r="BHB228" s="5"/>
      <c r="BHC228" s="5"/>
      <c r="BHD228" s="5"/>
      <c r="BHE228" s="5"/>
      <c r="BHF228" s="5"/>
      <c r="BHG228" s="5"/>
      <c r="BHH228" s="5"/>
      <c r="BHI228" s="5"/>
      <c r="BHJ228" s="5"/>
      <c r="BHK228" s="5"/>
      <c r="BHL228" s="5"/>
      <c r="BHM228" s="5"/>
      <c r="BHN228" s="5"/>
      <c r="BHO228" s="5"/>
      <c r="BHP228" s="5"/>
      <c r="BHQ228" s="5"/>
      <c r="BHR228" s="5"/>
      <c r="BHS228" s="5"/>
      <c r="BHT228" s="5"/>
      <c r="BHU228" s="5"/>
      <c r="BHV228" s="5"/>
      <c r="BHW228" s="5"/>
      <c r="BHX228" s="5"/>
      <c r="BHY228" s="5"/>
      <c r="BHZ228" s="5"/>
      <c r="BIA228" s="5"/>
      <c r="BIB228" s="5"/>
      <c r="BIC228" s="5"/>
      <c r="BID228" s="5"/>
      <c r="BIE228" s="5"/>
      <c r="BIF228" s="5"/>
      <c r="BIG228" s="5"/>
      <c r="BIH228" s="5"/>
      <c r="BII228" s="5"/>
      <c r="BIJ228" s="5"/>
      <c r="BIK228" s="5"/>
      <c r="BIL228" s="5"/>
      <c r="BIM228" s="5"/>
      <c r="BIN228" s="5"/>
      <c r="BIO228" s="5"/>
      <c r="BIP228" s="5"/>
      <c r="BIQ228" s="5"/>
      <c r="BIR228" s="5"/>
      <c r="BIS228" s="5"/>
      <c r="BIT228" s="5"/>
      <c r="BIU228" s="5"/>
      <c r="BIV228" s="5"/>
      <c r="BIW228" s="5"/>
      <c r="BIX228" s="5"/>
      <c r="BIY228" s="5"/>
      <c r="BIZ228" s="5"/>
      <c r="BJA228" s="5"/>
      <c r="BJB228" s="5"/>
      <c r="BJC228" s="5"/>
      <c r="BJD228" s="5"/>
      <c r="BJE228" s="5"/>
      <c r="BJF228" s="5"/>
      <c r="BJG228" s="5"/>
      <c r="BJH228" s="5"/>
      <c r="BJI228" s="5"/>
      <c r="BJJ228" s="5"/>
      <c r="BJK228" s="5"/>
      <c r="BJL228" s="5"/>
      <c r="BJM228" s="5"/>
      <c r="BJN228" s="5"/>
      <c r="BJO228" s="5"/>
      <c r="BJP228" s="5"/>
      <c r="BJQ228" s="5"/>
      <c r="BJR228" s="5"/>
      <c r="BJS228" s="5"/>
      <c r="BJT228" s="5"/>
      <c r="BJU228" s="5"/>
      <c r="BJV228" s="5"/>
      <c r="BJW228" s="5"/>
      <c r="BJX228" s="5"/>
      <c r="BJY228" s="5"/>
      <c r="BJZ228" s="5"/>
      <c r="BKA228" s="5"/>
      <c r="BKB228" s="5"/>
      <c r="BKC228" s="5"/>
      <c r="BKD228" s="5"/>
      <c r="BKE228" s="5"/>
      <c r="BKF228" s="5"/>
      <c r="BKG228" s="5"/>
      <c r="BKH228" s="5"/>
      <c r="BKI228" s="5"/>
      <c r="BKJ228" s="5"/>
      <c r="BKK228" s="5"/>
      <c r="BKL228" s="5"/>
      <c r="BKM228" s="5"/>
      <c r="BKN228" s="5"/>
      <c r="BKO228" s="5"/>
      <c r="BKP228" s="5"/>
      <c r="BKQ228" s="5"/>
      <c r="BKR228" s="5"/>
      <c r="BKS228" s="5"/>
      <c r="BKT228" s="5"/>
      <c r="BKU228" s="5"/>
      <c r="BKV228" s="5"/>
      <c r="BKW228" s="5"/>
      <c r="BKX228" s="5"/>
      <c r="BKY228" s="5"/>
      <c r="BKZ228" s="5"/>
      <c r="BLA228" s="5"/>
      <c r="BLB228" s="5"/>
      <c r="BLC228" s="5"/>
      <c r="BLD228" s="5"/>
      <c r="BLE228" s="5"/>
      <c r="BLF228" s="5"/>
      <c r="BLG228" s="5"/>
      <c r="BLH228" s="5"/>
      <c r="BLI228" s="5"/>
      <c r="BLJ228" s="5"/>
      <c r="BLK228" s="5"/>
      <c r="BLL228" s="5"/>
      <c r="BLM228" s="5"/>
      <c r="BLN228" s="5"/>
      <c r="BLO228" s="5"/>
      <c r="BLP228" s="5"/>
      <c r="BLQ228" s="5"/>
      <c r="BLR228" s="5"/>
      <c r="BLS228" s="5"/>
      <c r="BLT228" s="5"/>
      <c r="BLU228" s="5"/>
      <c r="BLV228" s="5"/>
      <c r="BLW228" s="5"/>
      <c r="BLX228" s="5"/>
      <c r="BLY228" s="5"/>
      <c r="BLZ228" s="5"/>
      <c r="BMA228" s="5"/>
      <c r="BMB228" s="5"/>
      <c r="BMC228" s="5"/>
      <c r="BMD228" s="5"/>
      <c r="BME228" s="5"/>
      <c r="BMF228" s="5"/>
      <c r="BMG228" s="5"/>
      <c r="BMH228" s="5"/>
      <c r="BMI228" s="5"/>
      <c r="BMJ228" s="5"/>
      <c r="BMK228" s="5"/>
      <c r="BML228" s="5"/>
      <c r="BMM228" s="5"/>
      <c r="BMN228" s="5"/>
      <c r="BMO228" s="5"/>
      <c r="BMP228" s="5"/>
      <c r="BMQ228" s="5"/>
      <c r="BMR228" s="5"/>
      <c r="BMS228" s="5"/>
      <c r="BMT228" s="5"/>
      <c r="BMU228" s="5"/>
      <c r="BMV228" s="5"/>
      <c r="BMW228" s="5"/>
      <c r="BMX228" s="5"/>
      <c r="BMY228" s="5"/>
      <c r="BMZ228" s="5"/>
      <c r="BNA228" s="5"/>
      <c r="BNB228" s="5"/>
      <c r="BNC228" s="5"/>
      <c r="BND228" s="5"/>
      <c r="BNE228" s="5"/>
      <c r="BNF228" s="5"/>
      <c r="BNG228" s="5"/>
      <c r="BNH228" s="5"/>
      <c r="BNI228" s="5"/>
      <c r="BNJ228" s="5"/>
      <c r="BNK228" s="5"/>
      <c r="BNL228" s="5"/>
      <c r="BNM228" s="5"/>
      <c r="BNN228" s="5"/>
      <c r="BNO228" s="5"/>
      <c r="BNP228" s="5"/>
      <c r="BNQ228" s="5"/>
      <c r="BNR228" s="5"/>
      <c r="BNS228" s="5"/>
      <c r="BNT228" s="5"/>
      <c r="BNU228" s="5"/>
      <c r="BNV228" s="5"/>
      <c r="BNW228" s="5"/>
      <c r="BNX228" s="5"/>
      <c r="BNY228" s="5"/>
      <c r="BNZ228" s="5"/>
      <c r="BOA228" s="5"/>
      <c r="BOB228" s="5"/>
      <c r="BOC228" s="5"/>
      <c r="BOD228" s="5"/>
      <c r="BOE228" s="5"/>
      <c r="BOF228" s="5"/>
      <c r="BOG228" s="5"/>
      <c r="BOH228" s="5"/>
      <c r="BOI228" s="5"/>
      <c r="BOJ228" s="5"/>
      <c r="BOK228" s="5"/>
      <c r="BOL228" s="5"/>
      <c r="BOM228" s="5"/>
      <c r="BON228" s="5"/>
      <c r="BOO228" s="5"/>
      <c r="BOP228" s="5"/>
      <c r="BOQ228" s="5"/>
      <c r="BOR228" s="5"/>
      <c r="BOS228" s="5"/>
      <c r="BOT228" s="5"/>
      <c r="BOU228" s="5"/>
      <c r="BOV228" s="5"/>
      <c r="BOW228" s="5"/>
      <c r="BOX228" s="5"/>
      <c r="BOY228" s="5"/>
      <c r="BOZ228" s="5"/>
      <c r="BPA228" s="5"/>
      <c r="BPB228" s="5"/>
      <c r="BPC228" s="5"/>
      <c r="BPD228" s="5"/>
      <c r="BPE228" s="5"/>
      <c r="BPF228" s="5"/>
      <c r="BPG228" s="5"/>
      <c r="BPH228" s="5"/>
      <c r="BPI228" s="5"/>
      <c r="BPJ228" s="5"/>
      <c r="BPK228" s="5"/>
      <c r="BPL228" s="5"/>
      <c r="BPM228" s="5"/>
      <c r="BPN228" s="5"/>
      <c r="BPO228" s="5"/>
      <c r="BPP228" s="5"/>
      <c r="BPQ228" s="5"/>
      <c r="BPR228" s="5"/>
      <c r="BPS228" s="5"/>
      <c r="BPT228" s="5"/>
      <c r="BPU228" s="5"/>
      <c r="BPV228" s="5"/>
      <c r="BPW228" s="5"/>
      <c r="BPX228" s="5"/>
      <c r="BPY228" s="5"/>
      <c r="BPZ228" s="5"/>
      <c r="BQA228" s="5"/>
      <c r="BQB228" s="5"/>
      <c r="BQC228" s="5"/>
      <c r="BQD228" s="5"/>
      <c r="BQE228" s="5"/>
      <c r="BQF228" s="5"/>
      <c r="BQG228" s="5"/>
      <c r="BQH228" s="5"/>
      <c r="BQI228" s="5"/>
      <c r="BQJ228" s="5"/>
      <c r="BQK228" s="5"/>
      <c r="BQL228" s="5"/>
      <c r="BQM228" s="5"/>
      <c r="BQN228" s="5"/>
      <c r="BQO228" s="5"/>
      <c r="BQP228" s="5"/>
      <c r="BQQ228" s="5"/>
      <c r="BQR228" s="5"/>
      <c r="BQS228" s="5"/>
      <c r="BQT228" s="5"/>
      <c r="BQU228" s="5"/>
      <c r="BQV228" s="5"/>
      <c r="BQW228" s="5"/>
      <c r="BQX228" s="5"/>
      <c r="BQY228" s="5"/>
      <c r="BQZ228" s="5"/>
      <c r="BRA228" s="5"/>
      <c r="BRB228" s="5"/>
      <c r="BRC228" s="5"/>
      <c r="BRD228" s="5"/>
      <c r="BRE228" s="5"/>
      <c r="BRF228" s="5"/>
      <c r="BRG228" s="5"/>
      <c r="BRH228" s="5"/>
      <c r="BRI228" s="5"/>
      <c r="BRJ228" s="5"/>
      <c r="BRK228" s="5"/>
      <c r="BRL228" s="5"/>
      <c r="BRM228" s="5"/>
      <c r="BRN228" s="5"/>
      <c r="BRO228" s="5"/>
      <c r="BRP228" s="5"/>
      <c r="BRQ228" s="5"/>
      <c r="BRR228" s="5"/>
      <c r="BRS228" s="5"/>
      <c r="BRT228" s="5"/>
      <c r="BRU228" s="5"/>
      <c r="BRV228" s="5"/>
      <c r="BRW228" s="5"/>
      <c r="BRX228" s="5"/>
      <c r="BRY228" s="5"/>
      <c r="BRZ228" s="5"/>
      <c r="BSA228" s="5"/>
      <c r="BSB228" s="5"/>
      <c r="BSC228" s="5"/>
      <c r="BSD228" s="5"/>
      <c r="BSE228" s="5"/>
      <c r="BSF228" s="5"/>
      <c r="BSG228" s="5"/>
      <c r="BSH228" s="5"/>
      <c r="BSI228" s="5"/>
      <c r="BSJ228" s="5"/>
      <c r="BSK228" s="5"/>
      <c r="BSL228" s="5"/>
      <c r="BSM228" s="5"/>
      <c r="BSN228" s="5"/>
      <c r="BSO228" s="5"/>
      <c r="BSP228" s="5"/>
      <c r="BSQ228" s="5"/>
      <c r="BSR228" s="5"/>
      <c r="BSS228" s="5"/>
      <c r="BST228" s="5"/>
      <c r="BSU228" s="5"/>
      <c r="BSV228" s="5"/>
      <c r="BSW228" s="5"/>
      <c r="BSX228" s="5"/>
      <c r="BSY228" s="5"/>
      <c r="BSZ228" s="5"/>
      <c r="BTA228" s="5"/>
      <c r="BTB228" s="5"/>
      <c r="BTC228" s="5"/>
      <c r="BTD228" s="5"/>
      <c r="BTE228" s="5"/>
      <c r="BTF228" s="5"/>
      <c r="BTG228" s="5"/>
      <c r="BTH228" s="5"/>
      <c r="BTI228" s="5"/>
      <c r="BTJ228" s="5"/>
      <c r="BTK228" s="5"/>
      <c r="BTL228" s="5"/>
      <c r="BTM228" s="5"/>
      <c r="BTN228" s="5"/>
      <c r="BTO228" s="5"/>
      <c r="BTP228" s="5"/>
      <c r="BTQ228" s="5"/>
      <c r="BTR228" s="5"/>
      <c r="BTS228" s="5"/>
      <c r="BTT228" s="5"/>
      <c r="BTU228" s="5"/>
      <c r="BTV228" s="5"/>
      <c r="BTW228" s="5"/>
      <c r="BTX228" s="5"/>
      <c r="BTY228" s="5"/>
      <c r="BTZ228" s="5"/>
      <c r="BUA228" s="5"/>
      <c r="BUB228" s="5"/>
      <c r="BUC228" s="5"/>
      <c r="BUD228" s="5"/>
      <c r="BUE228" s="5"/>
      <c r="BUF228" s="5"/>
      <c r="BUG228" s="5"/>
      <c r="BUH228" s="5"/>
      <c r="BUI228" s="5"/>
      <c r="BUJ228" s="5"/>
      <c r="BUK228" s="5"/>
      <c r="BUL228" s="5"/>
      <c r="BUM228" s="5"/>
      <c r="BUN228" s="5"/>
      <c r="BUO228" s="5"/>
      <c r="BUP228" s="5"/>
      <c r="BUQ228" s="5"/>
      <c r="BUR228" s="5"/>
      <c r="BUS228" s="5"/>
      <c r="BUT228" s="5"/>
      <c r="BUU228" s="5"/>
      <c r="BUV228" s="5"/>
      <c r="BUW228" s="5"/>
      <c r="BUX228" s="5"/>
      <c r="BUY228" s="5"/>
      <c r="BUZ228" s="5"/>
      <c r="BVA228" s="5"/>
      <c r="BVB228" s="5"/>
      <c r="BVC228" s="5"/>
      <c r="BVD228" s="5"/>
      <c r="BVE228" s="5"/>
      <c r="BVF228" s="5"/>
      <c r="BVG228" s="5"/>
      <c r="BVH228" s="5"/>
      <c r="BVI228" s="5"/>
      <c r="BVJ228" s="5"/>
      <c r="BVK228" s="5"/>
      <c r="BVL228" s="5"/>
      <c r="BVM228" s="5"/>
      <c r="BVN228" s="5"/>
      <c r="BVO228" s="5"/>
      <c r="BVP228" s="5"/>
      <c r="BVQ228" s="5"/>
      <c r="BVR228" s="5"/>
      <c r="BVS228" s="5"/>
      <c r="BVT228" s="5"/>
      <c r="BVU228" s="5"/>
      <c r="BVV228" s="5"/>
      <c r="BVW228" s="5"/>
      <c r="BVX228" s="5"/>
      <c r="BVY228" s="5"/>
      <c r="BVZ228" s="5"/>
      <c r="BWA228" s="5"/>
      <c r="BWB228" s="5"/>
      <c r="BWC228" s="5"/>
      <c r="BWD228" s="5"/>
      <c r="BWE228" s="5"/>
      <c r="BWF228" s="5"/>
      <c r="BWG228" s="5"/>
      <c r="BWH228" s="5"/>
      <c r="BWI228" s="5"/>
      <c r="BWJ228" s="5"/>
      <c r="BWK228" s="5"/>
      <c r="BWL228" s="5"/>
      <c r="BWM228" s="5"/>
      <c r="BWN228" s="5"/>
      <c r="BWO228" s="5"/>
      <c r="BWP228" s="5"/>
      <c r="BWQ228" s="5"/>
      <c r="BWR228" s="5"/>
      <c r="BWS228" s="5"/>
      <c r="BWT228" s="5"/>
      <c r="BWU228" s="5"/>
      <c r="BWV228" s="5"/>
      <c r="BWW228" s="5"/>
      <c r="BWX228" s="5"/>
      <c r="BWY228" s="5"/>
      <c r="BWZ228" s="5"/>
      <c r="BXA228" s="5"/>
      <c r="BXB228" s="5"/>
      <c r="BXC228" s="5"/>
      <c r="BXD228" s="5"/>
      <c r="BXE228" s="5"/>
      <c r="BXF228" s="5"/>
      <c r="BXG228" s="5"/>
      <c r="BXH228" s="5"/>
      <c r="BXI228" s="5"/>
      <c r="BXJ228" s="5"/>
      <c r="BXK228" s="5"/>
      <c r="BXL228" s="5"/>
      <c r="BXM228" s="5"/>
      <c r="BXN228" s="5"/>
      <c r="BXO228" s="5"/>
      <c r="BXP228" s="5"/>
      <c r="BXQ228" s="5"/>
      <c r="BXR228" s="5"/>
      <c r="BXS228" s="5"/>
      <c r="BXT228" s="5"/>
      <c r="BXU228" s="5"/>
      <c r="BXV228" s="5"/>
      <c r="BXW228" s="5"/>
      <c r="BXX228" s="5"/>
      <c r="BXY228" s="5"/>
      <c r="BXZ228" s="5"/>
      <c r="BYA228" s="5"/>
      <c r="BYB228" s="5"/>
      <c r="BYC228" s="5"/>
      <c r="BYD228" s="5"/>
      <c r="BYE228" s="5"/>
      <c r="BYF228" s="5"/>
      <c r="BYG228" s="5"/>
      <c r="BYH228" s="5"/>
      <c r="BYI228" s="5"/>
      <c r="BYJ228" s="5"/>
      <c r="BYK228" s="5"/>
      <c r="BYL228" s="5"/>
      <c r="BYM228" s="5"/>
      <c r="BYN228" s="5"/>
      <c r="BYO228" s="5"/>
      <c r="BYP228" s="5"/>
      <c r="BYQ228" s="5"/>
      <c r="BYR228" s="5"/>
      <c r="BYS228" s="5"/>
      <c r="BYT228" s="5"/>
      <c r="BYU228" s="5"/>
      <c r="BYV228" s="5"/>
      <c r="BYW228" s="5"/>
      <c r="BYX228" s="5"/>
      <c r="BYY228" s="5"/>
      <c r="BYZ228" s="5"/>
      <c r="BZA228" s="5"/>
      <c r="BZB228" s="5"/>
      <c r="BZC228" s="5"/>
      <c r="BZD228" s="5"/>
      <c r="BZE228" s="5"/>
      <c r="BZF228" s="5"/>
      <c r="BZG228" s="5"/>
      <c r="BZH228" s="5"/>
      <c r="BZI228" s="5"/>
      <c r="BZJ228" s="5"/>
      <c r="BZK228" s="5"/>
      <c r="BZL228" s="5"/>
      <c r="BZM228" s="5"/>
      <c r="BZN228" s="5"/>
      <c r="BZO228" s="5"/>
      <c r="BZP228" s="5"/>
      <c r="BZQ228" s="5"/>
      <c r="BZR228" s="5"/>
      <c r="BZS228" s="5"/>
      <c r="BZT228" s="5"/>
      <c r="BZU228" s="5"/>
      <c r="BZV228" s="5"/>
      <c r="BZW228" s="5"/>
      <c r="BZX228" s="5"/>
      <c r="BZY228" s="5"/>
      <c r="BZZ228" s="5"/>
      <c r="CAA228" s="5"/>
      <c r="CAB228" s="5"/>
      <c r="CAC228" s="5"/>
      <c r="CAD228" s="5"/>
      <c r="CAE228" s="5"/>
      <c r="CAF228" s="5"/>
      <c r="CAG228" s="5"/>
      <c r="CAH228" s="5"/>
      <c r="CAI228" s="5"/>
      <c r="CAJ228" s="5"/>
      <c r="CAK228" s="5"/>
      <c r="CAL228" s="5"/>
      <c r="CAM228" s="5"/>
      <c r="CAN228" s="5"/>
      <c r="CAO228" s="5"/>
      <c r="CAP228" s="5"/>
      <c r="CAQ228" s="5"/>
      <c r="CAR228" s="5"/>
      <c r="CAS228" s="5"/>
      <c r="CAT228" s="5"/>
      <c r="CAU228" s="5"/>
      <c r="CAV228" s="5"/>
      <c r="CAW228" s="5"/>
      <c r="CAX228" s="5"/>
      <c r="CAY228" s="5"/>
      <c r="CAZ228" s="5"/>
      <c r="CBA228" s="5"/>
      <c r="CBB228" s="5"/>
      <c r="CBC228" s="5"/>
      <c r="CBD228" s="5"/>
      <c r="CBE228" s="5"/>
      <c r="CBF228" s="5"/>
      <c r="CBG228" s="5"/>
      <c r="CBH228" s="5"/>
      <c r="CBI228" s="5"/>
      <c r="CBJ228" s="5"/>
      <c r="CBK228" s="5"/>
      <c r="CBL228" s="5"/>
      <c r="CBM228" s="5"/>
      <c r="CBN228" s="5"/>
      <c r="CBO228" s="5"/>
      <c r="CBP228" s="5"/>
      <c r="CBQ228" s="5"/>
      <c r="CBR228" s="5"/>
      <c r="CBS228" s="5"/>
      <c r="CBT228" s="5"/>
      <c r="CBU228" s="5"/>
      <c r="CBV228" s="5"/>
      <c r="CBW228" s="5"/>
      <c r="CBX228" s="5"/>
      <c r="CBY228" s="5"/>
      <c r="CBZ228" s="5"/>
      <c r="CCA228" s="5"/>
      <c r="CCB228" s="5"/>
      <c r="CCC228" s="5"/>
      <c r="CCD228" s="5"/>
      <c r="CCE228" s="5"/>
      <c r="CCF228" s="5"/>
      <c r="CCG228" s="5"/>
      <c r="CCH228" s="5"/>
      <c r="CCI228" s="5"/>
      <c r="CCJ228" s="5"/>
      <c r="CCK228" s="5"/>
      <c r="CCL228" s="5"/>
      <c r="CCM228" s="5"/>
      <c r="CCN228" s="5"/>
      <c r="CCO228" s="5"/>
      <c r="CCP228" s="5"/>
      <c r="CCQ228" s="5"/>
      <c r="CCR228" s="5"/>
      <c r="CCS228" s="5"/>
      <c r="CCT228" s="5"/>
      <c r="CCU228" s="5"/>
      <c r="CCV228" s="5"/>
      <c r="CCW228" s="5"/>
      <c r="CCX228" s="5"/>
      <c r="CCY228" s="5"/>
      <c r="CCZ228" s="5"/>
      <c r="CDA228" s="5"/>
      <c r="CDB228" s="5"/>
      <c r="CDC228" s="5"/>
      <c r="CDD228" s="5"/>
      <c r="CDE228" s="5"/>
      <c r="CDF228" s="5"/>
      <c r="CDG228" s="5"/>
      <c r="CDH228" s="5"/>
      <c r="CDI228" s="5"/>
      <c r="CDJ228" s="5"/>
      <c r="CDK228" s="5"/>
      <c r="CDL228" s="5"/>
      <c r="CDM228" s="5"/>
      <c r="CDN228" s="5"/>
      <c r="CDO228" s="5"/>
      <c r="CDP228" s="5"/>
      <c r="CDQ228" s="5"/>
      <c r="CDR228" s="5"/>
      <c r="CDS228" s="5"/>
      <c r="CDT228" s="5"/>
      <c r="CDU228" s="5"/>
      <c r="CDV228" s="5"/>
      <c r="CDW228" s="5"/>
      <c r="CDX228" s="5"/>
      <c r="CDY228" s="5"/>
      <c r="CDZ228" s="5"/>
      <c r="CEA228" s="5"/>
      <c r="CEB228" s="5"/>
      <c r="CEC228" s="5"/>
      <c r="CED228" s="5"/>
      <c r="CEE228" s="5"/>
      <c r="CEF228" s="5"/>
      <c r="CEG228" s="5"/>
      <c r="CEH228" s="5"/>
      <c r="CEI228" s="5"/>
      <c r="CEJ228" s="5"/>
      <c r="CEK228" s="5"/>
      <c r="CEL228" s="5"/>
      <c r="CEM228" s="5"/>
      <c r="CEN228" s="5"/>
      <c r="CEO228" s="5"/>
      <c r="CEP228" s="5"/>
      <c r="CEQ228" s="5"/>
      <c r="CER228" s="5"/>
      <c r="CES228" s="5"/>
      <c r="CET228" s="5"/>
      <c r="CEU228" s="5"/>
      <c r="CEV228" s="5"/>
      <c r="CEW228" s="5"/>
      <c r="CEX228" s="5"/>
      <c r="CEY228" s="5"/>
      <c r="CEZ228" s="5"/>
      <c r="CFA228" s="5"/>
      <c r="CFB228" s="5"/>
      <c r="CFC228" s="5"/>
      <c r="CFD228" s="5"/>
      <c r="CFE228" s="5"/>
      <c r="CFF228" s="5"/>
      <c r="CFG228" s="5"/>
      <c r="CFH228" s="5"/>
      <c r="CFI228" s="5"/>
      <c r="CFJ228" s="5"/>
      <c r="CFK228" s="5"/>
      <c r="CFL228" s="5"/>
      <c r="CFM228" s="5"/>
      <c r="CFN228" s="5"/>
      <c r="CFO228" s="5"/>
      <c r="CFP228" s="5"/>
      <c r="CFQ228" s="5"/>
      <c r="CFR228" s="5"/>
      <c r="CFS228" s="5"/>
      <c r="CFT228" s="5"/>
      <c r="CFU228" s="5"/>
      <c r="CFV228" s="5"/>
      <c r="CFW228" s="5"/>
      <c r="CFX228" s="5"/>
      <c r="CFY228" s="5"/>
      <c r="CFZ228" s="5"/>
      <c r="CGA228" s="5"/>
      <c r="CGB228" s="5"/>
      <c r="CGC228" s="5"/>
      <c r="CGD228" s="5"/>
      <c r="CGE228" s="5"/>
      <c r="CGF228" s="5"/>
      <c r="CGG228" s="5"/>
      <c r="CGH228" s="5"/>
      <c r="CGI228" s="5"/>
      <c r="CGJ228" s="5"/>
      <c r="CGK228" s="5"/>
      <c r="CGL228" s="5"/>
      <c r="CGM228" s="5"/>
      <c r="CGN228" s="5"/>
      <c r="CGO228" s="5"/>
      <c r="CGP228" s="5"/>
      <c r="CGQ228" s="5"/>
      <c r="CGR228" s="5"/>
      <c r="CGS228" s="5"/>
      <c r="CGT228" s="5"/>
      <c r="CGU228" s="5"/>
      <c r="CGV228" s="5"/>
      <c r="CGW228" s="5"/>
      <c r="CGX228" s="5"/>
      <c r="CGY228" s="5"/>
      <c r="CGZ228" s="5"/>
      <c r="CHA228" s="5"/>
      <c r="CHB228" s="5"/>
      <c r="CHC228" s="5"/>
      <c r="CHD228" s="5"/>
      <c r="CHE228" s="5"/>
      <c r="CHF228" s="5"/>
      <c r="CHG228" s="5"/>
      <c r="CHH228" s="5"/>
      <c r="CHI228" s="5"/>
      <c r="CHJ228" s="5"/>
      <c r="CHK228" s="5"/>
      <c r="CHL228" s="5"/>
      <c r="CHM228" s="5"/>
      <c r="CHN228" s="5"/>
      <c r="CHO228" s="5"/>
      <c r="CHP228" s="5"/>
      <c r="CHQ228" s="5"/>
      <c r="CHR228" s="5"/>
      <c r="CHS228" s="5"/>
      <c r="CHT228" s="5"/>
      <c r="CHU228" s="5"/>
      <c r="CHV228" s="5"/>
      <c r="CHW228" s="5"/>
      <c r="CHX228" s="5"/>
      <c r="CHY228" s="5"/>
      <c r="CHZ228" s="5"/>
      <c r="CIA228" s="5"/>
      <c r="CIB228" s="5"/>
      <c r="CIC228" s="5"/>
      <c r="CID228" s="5"/>
      <c r="CIE228" s="5"/>
      <c r="CIF228" s="5"/>
      <c r="CIG228" s="5"/>
      <c r="CIH228" s="5"/>
      <c r="CII228" s="5"/>
      <c r="CIJ228" s="5"/>
      <c r="CIK228" s="5"/>
      <c r="CIL228" s="5"/>
      <c r="CIM228" s="5"/>
      <c r="CIN228" s="5"/>
      <c r="CIO228" s="5"/>
      <c r="CIP228" s="5"/>
      <c r="CIQ228" s="5"/>
      <c r="CIR228" s="5"/>
      <c r="CIS228" s="5"/>
      <c r="CIT228" s="5"/>
      <c r="CIU228" s="5"/>
      <c r="CIV228" s="5"/>
      <c r="CIW228" s="5"/>
      <c r="CIX228" s="5"/>
      <c r="CIY228" s="5"/>
      <c r="CIZ228" s="5"/>
      <c r="CJA228" s="5"/>
      <c r="CJB228" s="5"/>
      <c r="CJC228" s="5"/>
      <c r="CJD228" s="5"/>
      <c r="CJE228" s="5"/>
      <c r="CJF228" s="5"/>
      <c r="CJG228" s="5"/>
      <c r="CJH228" s="5"/>
      <c r="CJI228" s="5"/>
      <c r="CJJ228" s="5"/>
      <c r="CJK228" s="5"/>
      <c r="CJL228" s="5"/>
      <c r="CJM228" s="5"/>
      <c r="CJN228" s="5"/>
      <c r="CJO228" s="5"/>
      <c r="CJP228" s="5"/>
      <c r="CJQ228" s="5"/>
      <c r="CJR228" s="5"/>
      <c r="CJS228" s="5"/>
      <c r="CJT228" s="5"/>
      <c r="CJU228" s="5"/>
      <c r="CJV228" s="5"/>
      <c r="CJW228" s="5"/>
      <c r="CJX228" s="5"/>
      <c r="CJY228" s="5"/>
      <c r="CJZ228" s="5"/>
      <c r="CKA228" s="5"/>
      <c r="CKB228" s="5"/>
      <c r="CKC228" s="5"/>
      <c r="CKD228" s="5"/>
      <c r="CKE228" s="5"/>
      <c r="CKF228" s="5"/>
      <c r="CKG228" s="5"/>
      <c r="CKH228" s="5"/>
      <c r="CKI228" s="5"/>
      <c r="CKJ228" s="5"/>
      <c r="CKK228" s="5"/>
      <c r="CKL228" s="5"/>
      <c r="CKM228" s="5"/>
      <c r="CKN228" s="5"/>
      <c r="CKO228" s="5"/>
      <c r="CKP228" s="5"/>
      <c r="CKQ228" s="5"/>
      <c r="CKR228" s="5"/>
      <c r="CKS228" s="5"/>
      <c r="CKT228" s="5"/>
      <c r="CKU228" s="5"/>
      <c r="CKV228" s="5"/>
      <c r="CKW228" s="5"/>
      <c r="CKX228" s="5"/>
      <c r="CKY228" s="5"/>
      <c r="CKZ228" s="5"/>
      <c r="CLA228" s="5"/>
      <c r="CLB228" s="5"/>
      <c r="CLC228" s="5"/>
      <c r="CLD228" s="5"/>
      <c r="CLE228" s="5"/>
      <c r="CLF228" s="5"/>
      <c r="CLG228" s="5"/>
      <c r="CLH228" s="5"/>
      <c r="CLI228" s="5"/>
      <c r="CLJ228" s="5"/>
      <c r="CLK228" s="5"/>
      <c r="CLL228" s="5"/>
      <c r="CLM228" s="5"/>
      <c r="CLN228" s="5"/>
      <c r="CLO228" s="5"/>
      <c r="CLP228" s="5"/>
      <c r="CLQ228" s="5"/>
      <c r="CLR228" s="5"/>
      <c r="CLS228" s="5"/>
      <c r="CLT228" s="5"/>
      <c r="CLU228" s="5"/>
      <c r="CLV228" s="5"/>
      <c r="CLW228" s="5"/>
      <c r="CLX228" s="5"/>
      <c r="CLY228" s="5"/>
      <c r="CLZ228" s="5"/>
      <c r="CMA228" s="5"/>
      <c r="CMB228" s="5"/>
      <c r="CMC228" s="5"/>
      <c r="CMD228" s="5"/>
      <c r="CME228" s="5"/>
      <c r="CMF228" s="5"/>
      <c r="CMG228" s="5"/>
      <c r="CMH228" s="5"/>
      <c r="CMI228" s="5"/>
      <c r="CMJ228" s="5"/>
      <c r="CMK228" s="5"/>
      <c r="CML228" s="5"/>
      <c r="CMM228" s="5"/>
      <c r="CMN228" s="5"/>
      <c r="CMO228" s="5"/>
      <c r="CMP228" s="5"/>
      <c r="CMQ228" s="5"/>
      <c r="CMR228" s="5"/>
      <c r="CMS228" s="5"/>
      <c r="CMT228" s="5"/>
      <c r="CMU228" s="5"/>
      <c r="CMV228" s="5"/>
      <c r="CMW228" s="5"/>
      <c r="CMX228" s="5"/>
      <c r="CMY228" s="5"/>
      <c r="CMZ228" s="5"/>
      <c r="CNA228" s="5"/>
      <c r="CNB228" s="5"/>
      <c r="CNC228" s="5"/>
      <c r="CND228" s="5"/>
      <c r="CNE228" s="5"/>
      <c r="CNF228" s="5"/>
      <c r="CNG228" s="5"/>
      <c r="CNH228" s="5"/>
      <c r="CNI228" s="5"/>
      <c r="CNJ228" s="5"/>
      <c r="CNK228" s="5"/>
      <c r="CNL228" s="5"/>
      <c r="CNM228" s="5"/>
      <c r="CNN228" s="5"/>
      <c r="CNO228" s="5"/>
      <c r="CNP228" s="5"/>
      <c r="CNQ228" s="5"/>
      <c r="CNR228" s="5"/>
      <c r="CNS228" s="5"/>
      <c r="CNT228" s="5"/>
      <c r="CNU228" s="5"/>
      <c r="CNV228" s="5"/>
      <c r="CNW228" s="5"/>
      <c r="CNX228" s="5"/>
      <c r="CNY228" s="5"/>
      <c r="CNZ228" s="5"/>
      <c r="COA228" s="5"/>
      <c r="COB228" s="5"/>
      <c r="COC228" s="5"/>
      <c r="COD228" s="5"/>
      <c r="COE228" s="5"/>
      <c r="COF228" s="5"/>
      <c r="COG228" s="5"/>
      <c r="COH228" s="5"/>
      <c r="COI228" s="5"/>
      <c r="COJ228" s="5"/>
      <c r="COK228" s="5"/>
      <c r="COL228" s="5"/>
      <c r="COM228" s="5"/>
      <c r="CON228" s="5"/>
      <c r="COO228" s="5"/>
      <c r="COP228" s="5"/>
      <c r="COQ228" s="5"/>
      <c r="COR228" s="5"/>
      <c r="COS228" s="5"/>
      <c r="COT228" s="5"/>
      <c r="COU228" s="5"/>
      <c r="COV228" s="5"/>
      <c r="COW228" s="5"/>
      <c r="COX228" s="5"/>
      <c r="COY228" s="5"/>
      <c r="COZ228" s="5"/>
      <c r="CPA228" s="5"/>
      <c r="CPB228" s="5"/>
      <c r="CPC228" s="5"/>
      <c r="CPD228" s="5"/>
      <c r="CPE228" s="5"/>
      <c r="CPF228" s="5"/>
      <c r="CPG228" s="5"/>
      <c r="CPH228" s="5"/>
      <c r="CPI228" s="5"/>
      <c r="CPJ228" s="5"/>
      <c r="CPK228" s="5"/>
      <c r="CPL228" s="5"/>
      <c r="CPM228" s="5"/>
      <c r="CPN228" s="5"/>
      <c r="CPO228" s="5"/>
      <c r="CPP228" s="5"/>
      <c r="CPQ228" s="5"/>
      <c r="CPR228" s="5"/>
      <c r="CPS228" s="5"/>
      <c r="CPT228" s="5"/>
      <c r="CPU228" s="5"/>
      <c r="CPV228" s="5"/>
      <c r="CPW228" s="5"/>
      <c r="CPX228" s="5"/>
      <c r="CPY228" s="5"/>
      <c r="CPZ228" s="5"/>
      <c r="CQA228" s="5"/>
      <c r="CQB228" s="5"/>
      <c r="CQC228" s="5"/>
      <c r="CQD228" s="5"/>
      <c r="CQE228" s="5"/>
      <c r="CQF228" s="5"/>
      <c r="CQG228" s="5"/>
      <c r="CQH228" s="5"/>
      <c r="CQI228" s="5"/>
      <c r="CQJ228" s="5"/>
      <c r="CQK228" s="5"/>
      <c r="CQL228" s="5"/>
      <c r="CQM228" s="5"/>
      <c r="CQN228" s="5"/>
      <c r="CQO228" s="5"/>
      <c r="CQP228" s="5"/>
      <c r="CQQ228" s="5"/>
      <c r="CQR228" s="5"/>
      <c r="CQS228" s="5"/>
      <c r="CQT228" s="5"/>
      <c r="CQU228" s="5"/>
      <c r="CQV228" s="5"/>
      <c r="CQW228" s="5"/>
      <c r="CQX228" s="5"/>
      <c r="CQY228" s="5"/>
      <c r="CQZ228" s="5"/>
      <c r="CRA228" s="5"/>
      <c r="CRB228" s="5"/>
      <c r="CRC228" s="5"/>
      <c r="CRD228" s="5"/>
      <c r="CRE228" s="5"/>
      <c r="CRF228" s="5"/>
      <c r="CRG228" s="5"/>
      <c r="CRH228" s="5"/>
      <c r="CRI228" s="5"/>
      <c r="CRJ228" s="5"/>
      <c r="CRK228" s="5"/>
      <c r="CRL228" s="5"/>
      <c r="CRM228" s="5"/>
      <c r="CRN228" s="5"/>
      <c r="CRO228" s="5"/>
      <c r="CRP228" s="5"/>
      <c r="CRQ228" s="5"/>
      <c r="CRR228" s="5"/>
      <c r="CRS228" s="5"/>
      <c r="CRT228" s="5"/>
      <c r="CRU228" s="5"/>
      <c r="CRV228" s="5"/>
      <c r="CRW228" s="5"/>
      <c r="CRX228" s="5"/>
      <c r="CRY228" s="5"/>
      <c r="CRZ228" s="5"/>
      <c r="CSA228" s="5"/>
      <c r="CSB228" s="5"/>
      <c r="CSC228" s="5"/>
      <c r="CSD228" s="5"/>
      <c r="CSE228" s="5"/>
      <c r="CSF228" s="5"/>
      <c r="CSG228" s="5"/>
      <c r="CSH228" s="5"/>
      <c r="CSI228" s="5"/>
      <c r="CSJ228" s="5"/>
      <c r="CSK228" s="5"/>
      <c r="CSL228" s="5"/>
      <c r="CSM228" s="5"/>
      <c r="CSN228" s="5"/>
      <c r="CSO228" s="5"/>
      <c r="CSP228" s="5"/>
      <c r="CSQ228" s="5"/>
      <c r="CSR228" s="5"/>
      <c r="CSS228" s="5"/>
      <c r="CST228" s="5"/>
      <c r="CSU228" s="5"/>
      <c r="CSV228" s="5"/>
      <c r="CSW228" s="5"/>
      <c r="CSX228" s="5"/>
      <c r="CSY228" s="5"/>
      <c r="CSZ228" s="5"/>
      <c r="CTA228" s="5"/>
      <c r="CTB228" s="5"/>
      <c r="CTC228" s="5"/>
      <c r="CTD228" s="5"/>
      <c r="CTE228" s="5"/>
      <c r="CTF228" s="5"/>
      <c r="CTG228" s="5"/>
      <c r="CTH228" s="5"/>
      <c r="CTI228" s="5"/>
      <c r="CTJ228" s="5"/>
      <c r="CTK228" s="5"/>
      <c r="CTL228" s="5"/>
      <c r="CTM228" s="5"/>
      <c r="CTN228" s="5"/>
      <c r="CTO228" s="5"/>
      <c r="CTP228" s="5"/>
      <c r="CTQ228" s="5"/>
      <c r="CTR228" s="5"/>
      <c r="CTS228" s="5"/>
      <c r="CTT228" s="5"/>
      <c r="CTU228" s="5"/>
      <c r="CTV228" s="5"/>
      <c r="CTW228" s="5"/>
      <c r="CTX228" s="5"/>
      <c r="CTY228" s="5"/>
      <c r="CTZ228" s="5"/>
      <c r="CUA228" s="5"/>
      <c r="CUB228" s="5"/>
      <c r="CUC228" s="5"/>
      <c r="CUD228" s="5"/>
      <c r="CUE228" s="5"/>
      <c r="CUF228" s="5"/>
      <c r="CUG228" s="5"/>
      <c r="CUH228" s="5"/>
      <c r="CUI228" s="5"/>
      <c r="CUJ228" s="5"/>
      <c r="CUK228" s="5"/>
      <c r="CUL228" s="5"/>
      <c r="CUM228" s="5"/>
      <c r="CUN228" s="5"/>
      <c r="CUO228" s="5"/>
      <c r="CUP228" s="5"/>
      <c r="CUQ228" s="5"/>
      <c r="CUR228" s="5"/>
      <c r="CUS228" s="5"/>
      <c r="CUT228" s="5"/>
      <c r="CUU228" s="5"/>
      <c r="CUV228" s="5"/>
      <c r="CUW228" s="5"/>
      <c r="CUX228" s="5"/>
      <c r="CUY228" s="5"/>
      <c r="CUZ228" s="5"/>
      <c r="CVA228" s="5"/>
      <c r="CVB228" s="5"/>
      <c r="CVC228" s="5"/>
      <c r="CVD228" s="5"/>
      <c r="CVE228" s="5"/>
      <c r="CVF228" s="5"/>
      <c r="CVG228" s="5"/>
      <c r="CVH228" s="5"/>
      <c r="CVI228" s="5"/>
      <c r="CVJ228" s="5"/>
      <c r="CVK228" s="5"/>
      <c r="CVL228" s="5"/>
      <c r="CVM228" s="5"/>
      <c r="CVN228" s="5"/>
      <c r="CVO228" s="5"/>
      <c r="CVP228" s="5"/>
      <c r="CVQ228" s="5"/>
      <c r="CVR228" s="5"/>
      <c r="CVS228" s="5"/>
      <c r="CVT228" s="5"/>
      <c r="CVU228" s="5"/>
      <c r="CVV228" s="5"/>
      <c r="CVW228" s="5"/>
      <c r="CVX228" s="5"/>
      <c r="CVY228" s="5"/>
      <c r="CVZ228" s="5"/>
      <c r="CWA228" s="5"/>
      <c r="CWB228" s="5"/>
      <c r="CWC228" s="5"/>
      <c r="CWD228" s="5"/>
      <c r="CWE228" s="5"/>
      <c r="CWF228" s="5"/>
      <c r="CWG228" s="5"/>
      <c r="CWH228" s="5"/>
      <c r="CWI228" s="5"/>
      <c r="CWJ228" s="5"/>
      <c r="CWK228" s="5"/>
      <c r="CWL228" s="5"/>
      <c r="CWM228" s="5"/>
      <c r="CWN228" s="5"/>
      <c r="CWO228" s="5"/>
      <c r="CWP228" s="5"/>
      <c r="CWQ228" s="5"/>
      <c r="CWR228" s="5"/>
      <c r="CWS228" s="5"/>
      <c r="CWT228" s="5"/>
      <c r="CWU228" s="5"/>
      <c r="CWV228" s="5"/>
      <c r="CWW228" s="5"/>
      <c r="CWX228" s="5"/>
      <c r="CWY228" s="5"/>
      <c r="CWZ228" s="5"/>
      <c r="CXA228" s="5"/>
      <c r="CXB228" s="5"/>
      <c r="CXC228" s="5"/>
      <c r="CXD228" s="5"/>
      <c r="CXE228" s="5"/>
      <c r="CXF228" s="5"/>
      <c r="CXG228" s="5"/>
      <c r="CXH228" s="5"/>
      <c r="CXI228" s="5"/>
      <c r="CXJ228" s="5"/>
      <c r="CXK228" s="5"/>
      <c r="CXL228" s="5"/>
      <c r="CXM228" s="5"/>
      <c r="CXN228" s="5"/>
      <c r="CXO228" s="5"/>
      <c r="CXP228" s="5"/>
      <c r="CXQ228" s="5"/>
      <c r="CXR228" s="5"/>
      <c r="CXS228" s="5"/>
      <c r="CXT228" s="5"/>
      <c r="CXU228" s="5"/>
      <c r="CXV228" s="5"/>
      <c r="CXW228" s="5"/>
      <c r="CXX228" s="5"/>
      <c r="CXY228" s="5"/>
      <c r="CXZ228" s="5"/>
      <c r="CYA228" s="5"/>
      <c r="CYB228" s="5"/>
      <c r="CYC228" s="5"/>
      <c r="CYD228" s="5"/>
      <c r="CYE228" s="5"/>
      <c r="CYF228" s="5"/>
      <c r="CYG228" s="5"/>
      <c r="CYH228" s="5"/>
      <c r="CYI228" s="5"/>
      <c r="CYJ228" s="5"/>
      <c r="CYK228" s="5"/>
      <c r="CYL228" s="5"/>
      <c r="CYM228" s="5"/>
      <c r="CYN228" s="5"/>
      <c r="CYO228" s="5"/>
      <c r="CYP228" s="5"/>
      <c r="CYQ228" s="5"/>
      <c r="CYR228" s="5"/>
      <c r="CYS228" s="5"/>
      <c r="CYT228" s="5"/>
      <c r="CYU228" s="5"/>
      <c r="CYV228" s="5"/>
      <c r="CYW228" s="5"/>
      <c r="CYX228" s="5"/>
      <c r="CYY228" s="5"/>
      <c r="CYZ228" s="5"/>
      <c r="CZA228" s="5"/>
      <c r="CZB228" s="5"/>
      <c r="CZC228" s="5"/>
      <c r="CZD228" s="5"/>
      <c r="CZE228" s="5"/>
      <c r="CZF228" s="5"/>
      <c r="CZG228" s="5"/>
      <c r="CZH228" s="5"/>
      <c r="CZI228" s="5"/>
      <c r="CZJ228" s="5"/>
      <c r="CZK228" s="5"/>
      <c r="CZL228" s="5"/>
      <c r="CZM228" s="5"/>
      <c r="CZN228" s="5"/>
      <c r="CZO228" s="5"/>
      <c r="CZP228" s="5"/>
      <c r="CZQ228" s="5"/>
      <c r="CZR228" s="5"/>
      <c r="CZS228" s="5"/>
      <c r="CZT228" s="5"/>
      <c r="CZU228" s="5"/>
      <c r="CZV228" s="5"/>
      <c r="CZW228" s="5"/>
      <c r="CZX228" s="5"/>
      <c r="CZY228" s="5"/>
      <c r="CZZ228" s="5"/>
      <c r="DAA228" s="5"/>
      <c r="DAB228" s="5"/>
      <c r="DAC228" s="5"/>
      <c r="DAD228" s="5"/>
      <c r="DAE228" s="5"/>
      <c r="DAF228" s="5"/>
      <c r="DAG228" s="5"/>
      <c r="DAH228" s="5"/>
      <c r="DAI228" s="5"/>
      <c r="DAJ228" s="5"/>
      <c r="DAK228" s="5"/>
      <c r="DAL228" s="5"/>
      <c r="DAM228" s="5"/>
      <c r="DAN228" s="5"/>
      <c r="DAO228" s="5"/>
      <c r="DAP228" s="5"/>
      <c r="DAQ228" s="5"/>
      <c r="DAR228" s="5"/>
      <c r="DAS228" s="5"/>
      <c r="DAT228" s="5"/>
      <c r="DAU228" s="5"/>
      <c r="DAV228" s="5"/>
      <c r="DAW228" s="5"/>
      <c r="DAX228" s="5"/>
      <c r="DAY228" s="5"/>
      <c r="DAZ228" s="5"/>
      <c r="DBA228" s="5"/>
      <c r="DBB228" s="5"/>
      <c r="DBC228" s="5"/>
      <c r="DBD228" s="5"/>
      <c r="DBE228" s="5"/>
      <c r="DBF228" s="5"/>
      <c r="DBG228" s="5"/>
      <c r="DBH228" s="5"/>
      <c r="DBI228" s="5"/>
      <c r="DBJ228" s="5"/>
      <c r="DBK228" s="5"/>
      <c r="DBL228" s="5"/>
      <c r="DBM228" s="5"/>
      <c r="DBN228" s="5"/>
      <c r="DBO228" s="5"/>
      <c r="DBP228" s="5"/>
      <c r="DBQ228" s="5"/>
      <c r="DBR228" s="5"/>
      <c r="DBS228" s="5"/>
      <c r="DBT228" s="5"/>
      <c r="DBU228" s="5"/>
      <c r="DBV228" s="5"/>
      <c r="DBW228" s="5"/>
      <c r="DBX228" s="5"/>
      <c r="DBY228" s="5"/>
      <c r="DBZ228" s="5"/>
      <c r="DCA228" s="5"/>
      <c r="DCB228" s="5"/>
      <c r="DCC228" s="5"/>
      <c r="DCD228" s="5"/>
      <c r="DCE228" s="5"/>
      <c r="DCF228" s="5"/>
      <c r="DCG228" s="5"/>
      <c r="DCH228" s="5"/>
      <c r="DCI228" s="5"/>
      <c r="DCJ228" s="5"/>
      <c r="DCK228" s="5"/>
      <c r="DCL228" s="5"/>
      <c r="DCM228" s="5"/>
      <c r="DCN228" s="5"/>
      <c r="DCO228" s="5"/>
      <c r="DCP228" s="5"/>
      <c r="DCQ228" s="5"/>
      <c r="DCR228" s="5"/>
      <c r="DCS228" s="5"/>
      <c r="DCT228" s="5"/>
      <c r="DCU228" s="5"/>
      <c r="DCV228" s="5"/>
      <c r="DCW228" s="5"/>
      <c r="DCX228" s="5"/>
      <c r="DCY228" s="5"/>
      <c r="DCZ228" s="5"/>
      <c r="DDA228" s="5"/>
      <c r="DDB228" s="5"/>
      <c r="DDC228" s="5"/>
      <c r="DDD228" s="5"/>
      <c r="DDE228" s="5"/>
      <c r="DDF228" s="5"/>
      <c r="DDG228" s="5"/>
      <c r="DDH228" s="5"/>
      <c r="DDI228" s="5"/>
      <c r="DDJ228" s="5"/>
      <c r="DDK228" s="5"/>
      <c r="DDL228" s="5"/>
      <c r="DDM228" s="5"/>
      <c r="DDN228" s="5"/>
      <c r="DDO228" s="5"/>
      <c r="DDP228" s="5"/>
      <c r="DDQ228" s="5"/>
      <c r="DDR228" s="5"/>
      <c r="DDS228" s="5"/>
      <c r="DDT228" s="5"/>
      <c r="DDU228" s="5"/>
      <c r="DDV228" s="5"/>
      <c r="DDW228" s="5"/>
      <c r="DDX228" s="5"/>
      <c r="DDY228" s="5"/>
      <c r="DDZ228" s="5"/>
      <c r="DEA228" s="5"/>
      <c r="DEB228" s="5"/>
      <c r="DEC228" s="5"/>
      <c r="DED228" s="5"/>
      <c r="DEE228" s="5"/>
      <c r="DEF228" s="5"/>
      <c r="DEG228" s="5"/>
      <c r="DEH228" s="5"/>
      <c r="DEI228" s="5"/>
      <c r="DEJ228" s="5"/>
      <c r="DEK228" s="5"/>
      <c r="DEL228" s="5"/>
      <c r="DEM228" s="5"/>
      <c r="DEN228" s="5"/>
      <c r="DEO228" s="5"/>
      <c r="DEP228" s="5"/>
      <c r="DEQ228" s="5"/>
      <c r="DER228" s="5"/>
      <c r="DES228" s="5"/>
      <c r="DET228" s="5"/>
      <c r="DEU228" s="5"/>
      <c r="DEV228" s="5"/>
      <c r="DEW228" s="5"/>
      <c r="DEX228" s="5"/>
      <c r="DEY228" s="5"/>
      <c r="DEZ228" s="5"/>
      <c r="DFA228" s="5"/>
      <c r="DFB228" s="5"/>
      <c r="DFC228" s="5"/>
      <c r="DFD228" s="5"/>
      <c r="DFE228" s="5"/>
      <c r="DFF228" s="5"/>
      <c r="DFG228" s="5"/>
      <c r="DFH228" s="5"/>
      <c r="DFI228" s="5"/>
      <c r="DFJ228" s="5"/>
      <c r="DFK228" s="5"/>
      <c r="DFL228" s="5"/>
      <c r="DFM228" s="5"/>
      <c r="DFN228" s="5"/>
      <c r="DFO228" s="5"/>
      <c r="DFP228" s="5"/>
      <c r="DFQ228" s="5"/>
      <c r="DFR228" s="5"/>
      <c r="DFS228" s="5"/>
      <c r="DFT228" s="5"/>
      <c r="DFU228" s="5"/>
      <c r="DFV228" s="5"/>
      <c r="DFW228" s="5"/>
      <c r="DFX228" s="5"/>
      <c r="DFY228" s="5"/>
      <c r="DFZ228" s="5"/>
      <c r="DGA228" s="5"/>
      <c r="DGB228" s="5"/>
      <c r="DGC228" s="5"/>
      <c r="DGD228" s="5"/>
      <c r="DGE228" s="5"/>
      <c r="DGF228" s="5"/>
      <c r="DGG228" s="5"/>
      <c r="DGH228" s="5"/>
      <c r="DGI228" s="5"/>
      <c r="DGJ228" s="5"/>
      <c r="DGK228" s="5"/>
      <c r="DGL228" s="5"/>
      <c r="DGM228" s="5"/>
      <c r="DGN228" s="5"/>
      <c r="DGO228" s="5"/>
      <c r="DGP228" s="5"/>
      <c r="DGQ228" s="5"/>
      <c r="DGR228" s="5"/>
      <c r="DGS228" s="5"/>
      <c r="DGT228" s="5"/>
      <c r="DGU228" s="5"/>
      <c r="DGV228" s="5"/>
      <c r="DGW228" s="5"/>
      <c r="DGX228" s="5"/>
      <c r="DGY228" s="5"/>
      <c r="DGZ228" s="5"/>
      <c r="DHA228" s="5"/>
      <c r="DHB228" s="5"/>
      <c r="DHC228" s="5"/>
      <c r="DHD228" s="5"/>
      <c r="DHE228" s="5"/>
      <c r="DHF228" s="5"/>
      <c r="DHG228" s="5"/>
      <c r="DHH228" s="5"/>
      <c r="DHI228" s="5"/>
      <c r="DHJ228" s="5"/>
      <c r="DHK228" s="5"/>
      <c r="DHL228" s="5"/>
      <c r="DHM228" s="5"/>
      <c r="DHN228" s="5"/>
      <c r="DHO228" s="5"/>
      <c r="DHP228" s="5"/>
      <c r="DHQ228" s="5"/>
      <c r="DHR228" s="5"/>
      <c r="DHS228" s="5"/>
      <c r="DHT228" s="5"/>
      <c r="DHU228" s="5"/>
      <c r="DHV228" s="5"/>
      <c r="DHW228" s="5"/>
      <c r="DHX228" s="5"/>
      <c r="DHY228" s="5"/>
      <c r="DHZ228" s="5"/>
      <c r="DIA228" s="5"/>
      <c r="DIB228" s="5"/>
      <c r="DIC228" s="5"/>
      <c r="DID228" s="5"/>
      <c r="DIE228" s="5"/>
      <c r="DIF228" s="5"/>
      <c r="DIG228" s="5"/>
      <c r="DIH228" s="5"/>
      <c r="DII228" s="5"/>
      <c r="DIJ228" s="5"/>
      <c r="DIK228" s="5"/>
      <c r="DIL228" s="5"/>
      <c r="DIM228" s="5"/>
      <c r="DIN228" s="5"/>
      <c r="DIO228" s="5"/>
      <c r="DIP228" s="5"/>
      <c r="DIQ228" s="5"/>
      <c r="DIR228" s="5"/>
      <c r="DIS228" s="5"/>
      <c r="DIT228" s="5"/>
      <c r="DIU228" s="5"/>
      <c r="DIV228" s="5"/>
      <c r="DIW228" s="5"/>
      <c r="DIX228" s="5"/>
      <c r="DIY228" s="5"/>
      <c r="DIZ228" s="5"/>
      <c r="DJA228" s="5"/>
      <c r="DJB228" s="5"/>
      <c r="DJC228" s="5"/>
      <c r="DJD228" s="5"/>
      <c r="DJE228" s="5"/>
      <c r="DJF228" s="5"/>
      <c r="DJG228" s="5"/>
      <c r="DJH228" s="5"/>
      <c r="DJI228" s="5"/>
      <c r="DJJ228" s="5"/>
      <c r="DJK228" s="5"/>
      <c r="DJL228" s="5"/>
      <c r="DJM228" s="5"/>
      <c r="DJN228" s="5"/>
      <c r="DJO228" s="5"/>
      <c r="DJP228" s="5"/>
      <c r="DJQ228" s="5"/>
      <c r="DJR228" s="5"/>
      <c r="DJS228" s="5"/>
      <c r="DJT228" s="5"/>
      <c r="DJU228" s="5"/>
      <c r="DJV228" s="5"/>
      <c r="DJW228" s="5"/>
      <c r="DJX228" s="5"/>
      <c r="DJY228" s="5"/>
      <c r="DJZ228" s="5"/>
      <c r="DKA228" s="5"/>
      <c r="DKB228" s="5"/>
      <c r="DKC228" s="5"/>
      <c r="DKD228" s="5"/>
      <c r="DKE228" s="5"/>
      <c r="DKF228" s="5"/>
      <c r="DKG228" s="5"/>
      <c r="DKH228" s="5"/>
      <c r="DKI228" s="5"/>
      <c r="DKJ228" s="5"/>
      <c r="DKK228" s="5"/>
      <c r="DKL228" s="5"/>
      <c r="DKM228" s="5"/>
      <c r="DKN228" s="5"/>
      <c r="DKO228" s="5"/>
      <c r="DKP228" s="5"/>
      <c r="DKQ228" s="5"/>
      <c r="DKR228" s="5"/>
      <c r="DKS228" s="5"/>
      <c r="DKT228" s="5"/>
      <c r="DKU228" s="5"/>
      <c r="DKV228" s="5"/>
      <c r="DKW228" s="5"/>
      <c r="DKX228" s="5"/>
      <c r="DKY228" s="5"/>
      <c r="DKZ228" s="5"/>
      <c r="DLA228" s="5"/>
      <c r="DLB228" s="5"/>
      <c r="DLC228" s="5"/>
      <c r="DLD228" s="5"/>
      <c r="DLE228" s="5"/>
      <c r="DLF228" s="5"/>
      <c r="DLG228" s="5"/>
      <c r="DLH228" s="5"/>
      <c r="DLI228" s="5"/>
      <c r="DLJ228" s="5"/>
      <c r="DLK228" s="5"/>
      <c r="DLL228" s="5"/>
      <c r="DLM228" s="5"/>
      <c r="DLN228" s="5"/>
      <c r="DLO228" s="5"/>
      <c r="DLP228" s="5"/>
      <c r="DLQ228" s="5"/>
      <c r="DLR228" s="5"/>
      <c r="DLS228" s="5"/>
      <c r="DLT228" s="5"/>
      <c r="DLU228" s="5"/>
      <c r="DLV228" s="5"/>
      <c r="DLW228" s="5"/>
      <c r="DLX228" s="5"/>
      <c r="DLY228" s="5"/>
      <c r="DLZ228" s="5"/>
      <c r="DMA228" s="5"/>
      <c r="DMB228" s="5"/>
      <c r="DMC228" s="5"/>
      <c r="DMD228" s="5"/>
      <c r="DME228" s="5"/>
      <c r="DMF228" s="5"/>
      <c r="DMG228" s="5"/>
      <c r="DMH228" s="5"/>
      <c r="DMI228" s="5"/>
      <c r="DMJ228" s="5"/>
      <c r="DMK228" s="5"/>
      <c r="DML228" s="5"/>
      <c r="DMM228" s="5"/>
      <c r="DMN228" s="5"/>
      <c r="DMO228" s="5"/>
      <c r="DMP228" s="5"/>
      <c r="DMQ228" s="5"/>
      <c r="DMR228" s="5"/>
      <c r="DMS228" s="5"/>
      <c r="DMT228" s="5"/>
      <c r="DMU228" s="5"/>
      <c r="DMV228" s="5"/>
      <c r="DMW228" s="5"/>
      <c r="DMX228" s="5"/>
      <c r="DMY228" s="5"/>
      <c r="DMZ228" s="5"/>
      <c r="DNA228" s="5"/>
      <c r="DNB228" s="5"/>
      <c r="DNC228" s="5"/>
      <c r="DND228" s="5"/>
      <c r="DNE228" s="5"/>
      <c r="DNF228" s="5"/>
      <c r="DNG228" s="5"/>
      <c r="DNH228" s="5"/>
      <c r="DNI228" s="5"/>
      <c r="DNJ228" s="5"/>
      <c r="DNK228" s="5"/>
      <c r="DNL228" s="5"/>
      <c r="DNM228" s="5"/>
      <c r="DNN228" s="5"/>
      <c r="DNO228" s="5"/>
      <c r="DNP228" s="5"/>
      <c r="DNQ228" s="5"/>
      <c r="DNR228" s="5"/>
      <c r="DNS228" s="5"/>
      <c r="DNT228" s="5"/>
      <c r="DNU228" s="5"/>
      <c r="DNV228" s="5"/>
      <c r="DNW228" s="5"/>
      <c r="DNX228" s="5"/>
      <c r="DNY228" s="5"/>
      <c r="DNZ228" s="5"/>
      <c r="DOA228" s="5"/>
      <c r="DOB228" s="5"/>
      <c r="DOC228" s="5"/>
      <c r="DOD228" s="5"/>
      <c r="DOE228" s="5"/>
      <c r="DOF228" s="5"/>
      <c r="DOG228" s="5"/>
      <c r="DOH228" s="5"/>
      <c r="DOI228" s="5"/>
      <c r="DOJ228" s="5"/>
      <c r="DOK228" s="5"/>
      <c r="DOL228" s="5"/>
      <c r="DOM228" s="5"/>
      <c r="DON228" s="5"/>
      <c r="DOO228" s="5"/>
      <c r="DOP228" s="5"/>
      <c r="DOQ228" s="5"/>
      <c r="DOR228" s="5"/>
      <c r="DOS228" s="5"/>
      <c r="DOT228" s="5"/>
      <c r="DOU228" s="5"/>
      <c r="DOV228" s="5"/>
      <c r="DOW228" s="5"/>
      <c r="DOX228" s="5"/>
      <c r="DOY228" s="5"/>
      <c r="DOZ228" s="5"/>
      <c r="DPA228" s="5"/>
      <c r="DPB228" s="5"/>
      <c r="DPC228" s="5"/>
      <c r="DPD228" s="5"/>
      <c r="DPE228" s="5"/>
      <c r="DPF228" s="5"/>
      <c r="DPG228" s="5"/>
      <c r="DPH228" s="5"/>
      <c r="DPI228" s="5"/>
      <c r="DPJ228" s="5"/>
      <c r="DPK228" s="5"/>
      <c r="DPL228" s="5"/>
      <c r="DPM228" s="5"/>
      <c r="DPN228" s="5"/>
      <c r="DPO228" s="5"/>
      <c r="DPP228" s="5"/>
      <c r="DPQ228" s="5"/>
      <c r="DPR228" s="5"/>
      <c r="DPS228" s="5"/>
      <c r="DPT228" s="5"/>
      <c r="DPU228" s="5"/>
      <c r="DPV228" s="5"/>
      <c r="DPW228" s="5"/>
      <c r="DPX228" s="5"/>
      <c r="DPY228" s="5"/>
      <c r="DPZ228" s="5"/>
      <c r="DQA228" s="5"/>
      <c r="DQB228" s="5"/>
      <c r="DQC228" s="5"/>
      <c r="DQD228" s="5"/>
      <c r="DQE228" s="5"/>
      <c r="DQF228" s="5"/>
      <c r="DQG228" s="5"/>
      <c r="DQH228" s="5"/>
      <c r="DQI228" s="5"/>
      <c r="DQJ228" s="5"/>
      <c r="DQK228" s="5"/>
      <c r="DQL228" s="5"/>
      <c r="DQM228" s="5"/>
      <c r="DQN228" s="5"/>
      <c r="DQO228" s="5"/>
      <c r="DQP228" s="5"/>
      <c r="DQQ228" s="5"/>
      <c r="DQR228" s="5"/>
      <c r="DQS228" s="5"/>
      <c r="DQT228" s="5"/>
      <c r="DQU228" s="5"/>
      <c r="DQV228" s="5"/>
      <c r="DQW228" s="5"/>
      <c r="DQX228" s="5"/>
      <c r="DQY228" s="5"/>
      <c r="DQZ228" s="5"/>
      <c r="DRA228" s="5"/>
      <c r="DRB228" s="5"/>
      <c r="DRC228" s="5"/>
      <c r="DRD228" s="5"/>
      <c r="DRE228" s="5"/>
      <c r="DRF228" s="5"/>
      <c r="DRG228" s="5"/>
      <c r="DRH228" s="5"/>
      <c r="DRI228" s="5"/>
      <c r="DRJ228" s="5"/>
      <c r="DRK228" s="5"/>
      <c r="DRL228" s="5"/>
      <c r="DRM228" s="5"/>
      <c r="DRN228" s="5"/>
      <c r="DRO228" s="5"/>
      <c r="DRP228" s="5"/>
      <c r="DRQ228" s="5"/>
      <c r="DRR228" s="5"/>
      <c r="DRS228" s="5"/>
      <c r="DRT228" s="5"/>
      <c r="DRU228" s="5"/>
      <c r="DRV228" s="5"/>
      <c r="DRW228" s="5"/>
      <c r="DRX228" s="5"/>
      <c r="DRY228" s="5"/>
      <c r="DRZ228" s="5"/>
      <c r="DSA228" s="5"/>
      <c r="DSB228" s="5"/>
      <c r="DSC228" s="5"/>
      <c r="DSD228" s="5"/>
      <c r="DSE228" s="5"/>
      <c r="DSF228" s="5"/>
      <c r="DSG228" s="5"/>
      <c r="DSH228" s="5"/>
      <c r="DSI228" s="5"/>
      <c r="DSJ228" s="5"/>
      <c r="DSK228" s="5"/>
      <c r="DSL228" s="5"/>
      <c r="DSM228" s="5"/>
      <c r="DSN228" s="5"/>
      <c r="DSO228" s="5"/>
      <c r="DSP228" s="5"/>
      <c r="DSQ228" s="5"/>
      <c r="DSR228" s="5"/>
      <c r="DSS228" s="5"/>
      <c r="DST228" s="5"/>
      <c r="DSU228" s="5"/>
      <c r="DSV228" s="5"/>
      <c r="DSW228" s="5"/>
      <c r="DSX228" s="5"/>
      <c r="DSY228" s="5"/>
      <c r="DSZ228" s="5"/>
      <c r="DTA228" s="5"/>
      <c r="DTB228" s="5"/>
      <c r="DTC228" s="5"/>
      <c r="DTD228" s="5"/>
      <c r="DTE228" s="5"/>
      <c r="DTF228" s="5"/>
      <c r="DTG228" s="5"/>
      <c r="DTH228" s="5"/>
      <c r="DTI228" s="5"/>
      <c r="DTJ228" s="5"/>
      <c r="DTK228" s="5"/>
      <c r="DTL228" s="5"/>
      <c r="DTM228" s="5"/>
      <c r="DTN228" s="5"/>
      <c r="DTO228" s="5"/>
      <c r="DTP228" s="5"/>
      <c r="DTQ228" s="5"/>
      <c r="DTR228" s="5"/>
      <c r="DTS228" s="5"/>
      <c r="DTT228" s="5"/>
      <c r="DTU228" s="5"/>
      <c r="DTV228" s="5"/>
      <c r="DTW228" s="5"/>
      <c r="DTX228" s="5"/>
      <c r="DTY228" s="5"/>
      <c r="DTZ228" s="5"/>
      <c r="DUA228" s="5"/>
      <c r="DUB228" s="5"/>
      <c r="DUC228" s="5"/>
      <c r="DUD228" s="5"/>
      <c r="DUE228" s="5"/>
      <c r="DUF228" s="5"/>
      <c r="DUG228" s="5"/>
      <c r="DUH228" s="5"/>
      <c r="DUI228" s="5"/>
      <c r="DUJ228" s="5"/>
      <c r="DUK228" s="5"/>
      <c r="DUL228" s="5"/>
      <c r="DUM228" s="5"/>
      <c r="DUN228" s="5"/>
      <c r="DUO228" s="5"/>
      <c r="DUP228" s="5"/>
      <c r="DUQ228" s="5"/>
      <c r="DUR228" s="5"/>
      <c r="DUS228" s="5"/>
      <c r="DUT228" s="5"/>
      <c r="DUU228" s="5"/>
      <c r="DUV228" s="5"/>
      <c r="DUW228" s="5"/>
      <c r="DUX228" s="5"/>
      <c r="DUY228" s="5"/>
      <c r="DUZ228" s="5"/>
      <c r="DVA228" s="5"/>
      <c r="DVB228" s="5"/>
      <c r="DVC228" s="5"/>
      <c r="DVD228" s="5"/>
      <c r="DVE228" s="5"/>
      <c r="DVF228" s="5"/>
      <c r="DVG228" s="5"/>
      <c r="DVH228" s="5"/>
      <c r="DVI228" s="5"/>
      <c r="DVJ228" s="5"/>
      <c r="DVK228" s="5"/>
      <c r="DVL228" s="5"/>
      <c r="DVM228" s="5"/>
      <c r="DVN228" s="5"/>
      <c r="DVO228" s="5"/>
      <c r="DVP228" s="5"/>
      <c r="DVQ228" s="5"/>
      <c r="DVR228" s="5"/>
      <c r="DVS228" s="5"/>
      <c r="DVT228" s="5"/>
      <c r="DVU228" s="5"/>
      <c r="DVV228" s="5"/>
      <c r="DVW228" s="5"/>
      <c r="DVX228" s="5"/>
      <c r="DVY228" s="5"/>
      <c r="DVZ228" s="5"/>
      <c r="DWA228" s="5"/>
      <c r="DWB228" s="5"/>
      <c r="DWC228" s="5"/>
      <c r="DWD228" s="5"/>
      <c r="DWE228" s="5"/>
      <c r="DWF228" s="5"/>
      <c r="DWG228" s="5"/>
      <c r="DWH228" s="5"/>
      <c r="DWI228" s="5"/>
      <c r="DWJ228" s="5"/>
      <c r="DWK228" s="5"/>
      <c r="DWL228" s="5"/>
      <c r="DWM228" s="5"/>
      <c r="DWN228" s="5"/>
      <c r="DWO228" s="5"/>
      <c r="DWP228" s="5"/>
      <c r="DWQ228" s="5"/>
      <c r="DWR228" s="5"/>
      <c r="DWS228" s="5"/>
      <c r="DWT228" s="5"/>
      <c r="DWU228" s="5"/>
      <c r="DWV228" s="5"/>
      <c r="DWW228" s="5"/>
      <c r="DWX228" s="5"/>
      <c r="DWY228" s="5"/>
      <c r="DWZ228" s="5"/>
      <c r="DXA228" s="5"/>
      <c r="DXB228" s="5"/>
      <c r="DXC228" s="5"/>
      <c r="DXD228" s="5"/>
      <c r="DXE228" s="5"/>
      <c r="DXF228" s="5"/>
      <c r="DXG228" s="5"/>
      <c r="DXH228" s="5"/>
      <c r="DXI228" s="5"/>
      <c r="DXJ228" s="5"/>
      <c r="DXK228" s="5"/>
      <c r="DXL228" s="5"/>
      <c r="DXM228" s="5"/>
      <c r="DXN228" s="5"/>
      <c r="DXO228" s="5"/>
      <c r="DXP228" s="5"/>
      <c r="DXQ228" s="5"/>
      <c r="DXR228" s="5"/>
      <c r="DXS228" s="5"/>
      <c r="DXT228" s="5"/>
      <c r="DXU228" s="5"/>
      <c r="DXV228" s="5"/>
      <c r="DXW228" s="5"/>
      <c r="DXX228" s="5"/>
      <c r="DXY228" s="5"/>
      <c r="DXZ228" s="5"/>
      <c r="DYA228" s="5"/>
      <c r="DYB228" s="5"/>
      <c r="DYC228" s="5"/>
      <c r="DYD228" s="5"/>
      <c r="DYE228" s="5"/>
      <c r="DYF228" s="5"/>
      <c r="DYG228" s="5"/>
      <c r="DYH228" s="5"/>
      <c r="DYI228" s="5"/>
      <c r="DYJ228" s="5"/>
      <c r="DYK228" s="5"/>
      <c r="DYL228" s="5"/>
      <c r="DYM228" s="5"/>
      <c r="DYN228" s="5"/>
      <c r="DYO228" s="5"/>
      <c r="DYP228" s="5"/>
      <c r="DYQ228" s="5"/>
      <c r="DYR228" s="5"/>
      <c r="DYS228" s="5"/>
      <c r="DYT228" s="5"/>
      <c r="DYU228" s="5"/>
      <c r="DYV228" s="5"/>
      <c r="DYW228" s="5"/>
      <c r="DYX228" s="5"/>
      <c r="DYY228" s="5"/>
      <c r="DYZ228" s="5"/>
      <c r="DZA228" s="5"/>
      <c r="DZB228" s="5"/>
      <c r="DZC228" s="5"/>
      <c r="DZD228" s="5"/>
      <c r="DZE228" s="5"/>
      <c r="DZF228" s="5"/>
      <c r="DZG228" s="5"/>
      <c r="DZH228" s="5"/>
      <c r="DZI228" s="5"/>
      <c r="DZJ228" s="5"/>
      <c r="DZK228" s="5"/>
      <c r="DZL228" s="5"/>
      <c r="DZM228" s="5"/>
      <c r="DZN228" s="5"/>
      <c r="DZO228" s="5"/>
      <c r="DZP228" s="5"/>
      <c r="DZQ228" s="5"/>
      <c r="DZR228" s="5"/>
      <c r="DZS228" s="5"/>
      <c r="DZT228" s="5"/>
      <c r="DZU228" s="5"/>
      <c r="DZV228" s="5"/>
      <c r="DZW228" s="5"/>
      <c r="DZX228" s="5"/>
      <c r="DZY228" s="5"/>
      <c r="DZZ228" s="5"/>
      <c r="EAA228" s="5"/>
      <c r="EAB228" s="5"/>
      <c r="EAC228" s="5"/>
      <c r="EAD228" s="5"/>
      <c r="EAE228" s="5"/>
      <c r="EAF228" s="5"/>
      <c r="EAG228" s="5"/>
      <c r="EAH228" s="5"/>
      <c r="EAI228" s="5"/>
      <c r="EAJ228" s="5"/>
      <c r="EAK228" s="5"/>
      <c r="EAL228" s="5"/>
      <c r="EAM228" s="5"/>
      <c r="EAN228" s="5"/>
      <c r="EAO228" s="5"/>
      <c r="EAP228" s="5"/>
      <c r="EAQ228" s="5"/>
      <c r="EAR228" s="5"/>
      <c r="EAS228" s="5"/>
      <c r="EAT228" s="5"/>
      <c r="EAU228" s="5"/>
      <c r="EAV228" s="5"/>
      <c r="EAW228" s="5"/>
      <c r="EAX228" s="5"/>
      <c r="EAY228" s="5"/>
      <c r="EAZ228" s="5"/>
      <c r="EBA228" s="5"/>
      <c r="EBB228" s="5"/>
      <c r="EBC228" s="5"/>
      <c r="EBD228" s="5"/>
      <c r="EBE228" s="5"/>
      <c r="EBF228" s="5"/>
      <c r="EBG228" s="5"/>
      <c r="EBH228" s="5"/>
      <c r="EBI228" s="5"/>
      <c r="EBJ228" s="5"/>
      <c r="EBK228" s="5"/>
      <c r="EBL228" s="5"/>
      <c r="EBM228" s="5"/>
      <c r="EBN228" s="5"/>
      <c r="EBO228" s="5"/>
      <c r="EBP228" s="5"/>
      <c r="EBQ228" s="5"/>
      <c r="EBR228" s="5"/>
      <c r="EBS228" s="5"/>
      <c r="EBT228" s="5"/>
      <c r="EBU228" s="5"/>
      <c r="EBV228" s="5"/>
      <c r="EBW228" s="5"/>
      <c r="EBX228" s="5"/>
      <c r="EBY228" s="5"/>
      <c r="EBZ228" s="5"/>
      <c r="ECA228" s="5"/>
      <c r="ECB228" s="5"/>
      <c r="ECC228" s="5"/>
      <c r="ECD228" s="5"/>
      <c r="ECE228" s="5"/>
      <c r="ECF228" s="5"/>
      <c r="ECG228" s="5"/>
      <c r="ECH228" s="5"/>
      <c r="ECI228" s="5"/>
      <c r="ECJ228" s="5"/>
      <c r="ECK228" s="5"/>
      <c r="ECL228" s="5"/>
      <c r="ECM228" s="5"/>
      <c r="ECN228" s="5"/>
      <c r="ECO228" s="5"/>
      <c r="ECP228" s="5"/>
      <c r="ECQ228" s="5"/>
      <c r="ECR228" s="5"/>
      <c r="ECS228" s="5"/>
      <c r="ECT228" s="5"/>
      <c r="ECU228" s="5"/>
      <c r="ECV228" s="5"/>
      <c r="ECW228" s="5"/>
      <c r="ECX228" s="5"/>
      <c r="ECY228" s="5"/>
      <c r="ECZ228" s="5"/>
      <c r="EDA228" s="5"/>
      <c r="EDB228" s="5"/>
      <c r="EDC228" s="5"/>
      <c r="EDD228" s="5"/>
      <c r="EDE228" s="5"/>
      <c r="EDF228" s="5"/>
      <c r="EDG228" s="5"/>
      <c r="EDH228" s="5"/>
      <c r="EDI228" s="5"/>
      <c r="EDJ228" s="5"/>
      <c r="EDK228" s="5"/>
      <c r="EDL228" s="5"/>
      <c r="EDM228" s="5"/>
      <c r="EDN228" s="5"/>
      <c r="EDO228" s="5"/>
      <c r="EDP228" s="5"/>
      <c r="EDQ228" s="5"/>
      <c r="EDR228" s="5"/>
      <c r="EDS228" s="5"/>
      <c r="EDT228" s="5"/>
      <c r="EDU228" s="5"/>
      <c r="EDV228" s="5"/>
      <c r="EDW228" s="5"/>
      <c r="EDX228" s="5"/>
      <c r="EDY228" s="5"/>
      <c r="EDZ228" s="5"/>
      <c r="EEA228" s="5"/>
      <c r="EEB228" s="5"/>
      <c r="EEC228" s="5"/>
      <c r="EED228" s="5"/>
      <c r="EEE228" s="5"/>
      <c r="EEF228" s="5"/>
      <c r="EEG228" s="5"/>
      <c r="EEH228" s="5"/>
      <c r="EEI228" s="5"/>
      <c r="EEJ228" s="5"/>
      <c r="EEK228" s="5"/>
      <c r="EEL228" s="5"/>
      <c r="EEM228" s="5"/>
      <c r="EEN228" s="5"/>
      <c r="EEO228" s="5"/>
      <c r="EEP228" s="5"/>
      <c r="EEQ228" s="5"/>
      <c r="EER228" s="5"/>
      <c r="EES228" s="5"/>
      <c r="EET228" s="5"/>
      <c r="EEU228" s="5"/>
      <c r="EEV228" s="5"/>
      <c r="EEW228" s="5"/>
      <c r="EEX228" s="5"/>
      <c r="EEY228" s="5"/>
      <c r="EEZ228" s="5"/>
      <c r="EFA228" s="5"/>
      <c r="EFB228" s="5"/>
      <c r="EFC228" s="5"/>
      <c r="EFD228" s="5"/>
      <c r="EFE228" s="5"/>
      <c r="EFF228" s="5"/>
      <c r="EFG228" s="5"/>
      <c r="EFH228" s="5"/>
      <c r="EFI228" s="5"/>
      <c r="EFJ228" s="5"/>
      <c r="EFK228" s="5"/>
      <c r="EFL228" s="5"/>
      <c r="EFM228" s="5"/>
      <c r="EFN228" s="5"/>
      <c r="EFO228" s="5"/>
      <c r="EFP228" s="5"/>
      <c r="EFQ228" s="5"/>
      <c r="EFR228" s="5"/>
      <c r="EFS228" s="5"/>
      <c r="EFT228" s="5"/>
      <c r="EFU228" s="5"/>
      <c r="EFV228" s="5"/>
      <c r="EFW228" s="5"/>
      <c r="EFX228" s="5"/>
      <c r="EFY228" s="5"/>
      <c r="EFZ228" s="5"/>
      <c r="EGA228" s="5"/>
      <c r="EGB228" s="5"/>
      <c r="EGC228" s="5"/>
      <c r="EGD228" s="5"/>
      <c r="EGE228" s="5"/>
      <c r="EGF228" s="5"/>
      <c r="EGG228" s="5"/>
      <c r="EGH228" s="5"/>
      <c r="EGI228" s="5"/>
      <c r="EGJ228" s="5"/>
      <c r="EGK228" s="5"/>
      <c r="EGL228" s="5"/>
      <c r="EGM228" s="5"/>
      <c r="EGN228" s="5"/>
      <c r="EGO228" s="5"/>
      <c r="EGP228" s="5"/>
      <c r="EGQ228" s="5"/>
      <c r="EGR228" s="5"/>
      <c r="EGS228" s="5"/>
      <c r="EGT228" s="5"/>
      <c r="EGU228" s="5"/>
      <c r="EGV228" s="5"/>
      <c r="EGW228" s="5"/>
      <c r="EGX228" s="5"/>
      <c r="EGY228" s="5"/>
      <c r="EGZ228" s="5"/>
      <c r="EHA228" s="5"/>
      <c r="EHB228" s="5"/>
      <c r="EHC228" s="5"/>
      <c r="EHD228" s="5"/>
      <c r="EHE228" s="5"/>
      <c r="EHF228" s="5"/>
      <c r="EHG228" s="5"/>
      <c r="EHH228" s="5"/>
      <c r="EHI228" s="5"/>
      <c r="EHJ228" s="5"/>
      <c r="EHK228" s="5"/>
      <c r="EHL228" s="5"/>
      <c r="EHM228" s="5"/>
      <c r="EHN228" s="5"/>
      <c r="EHO228" s="5"/>
      <c r="EHP228" s="5"/>
      <c r="EHQ228" s="5"/>
      <c r="EHR228" s="5"/>
      <c r="EHS228" s="5"/>
      <c r="EHT228" s="5"/>
      <c r="EHU228" s="5"/>
      <c r="EHV228" s="5"/>
      <c r="EHW228" s="5"/>
      <c r="EHX228" s="5"/>
      <c r="EHY228" s="5"/>
      <c r="EHZ228" s="5"/>
      <c r="EIA228" s="5"/>
      <c r="EIB228" s="5"/>
      <c r="EIC228" s="5"/>
      <c r="EID228" s="5"/>
      <c r="EIE228" s="5"/>
      <c r="EIF228" s="5"/>
      <c r="EIG228" s="5"/>
      <c r="EIH228" s="5"/>
      <c r="EII228" s="5"/>
      <c r="EIJ228" s="5"/>
      <c r="EIK228" s="5"/>
      <c r="EIL228" s="5"/>
      <c r="EIM228" s="5"/>
      <c r="EIN228" s="5"/>
      <c r="EIO228" s="5"/>
      <c r="EIP228" s="5"/>
      <c r="EIQ228" s="5"/>
      <c r="EIR228" s="5"/>
      <c r="EIS228" s="5"/>
      <c r="EIT228" s="5"/>
      <c r="EIU228" s="5"/>
      <c r="EIV228" s="5"/>
      <c r="EIW228" s="5"/>
      <c r="EIX228" s="5"/>
      <c r="EIY228" s="5"/>
      <c r="EIZ228" s="5"/>
      <c r="EJA228" s="5"/>
      <c r="EJB228" s="5"/>
      <c r="EJC228" s="5"/>
      <c r="EJD228" s="5"/>
      <c r="EJE228" s="5"/>
      <c r="EJF228" s="5"/>
      <c r="EJG228" s="5"/>
      <c r="EJH228" s="5"/>
      <c r="EJI228" s="5"/>
      <c r="EJJ228" s="5"/>
      <c r="EJK228" s="5"/>
      <c r="EJL228" s="5"/>
      <c r="EJM228" s="5"/>
      <c r="EJN228" s="5"/>
      <c r="EJO228" s="5"/>
      <c r="EJP228" s="5"/>
      <c r="EJQ228" s="5"/>
      <c r="EJR228" s="5"/>
      <c r="EJS228" s="5"/>
      <c r="EJT228" s="5"/>
      <c r="EJU228" s="5"/>
      <c r="EJV228" s="5"/>
      <c r="EJW228" s="5"/>
      <c r="EJX228" s="5"/>
      <c r="EJY228" s="5"/>
      <c r="EJZ228" s="5"/>
      <c r="EKA228" s="5"/>
      <c r="EKB228" s="5"/>
      <c r="EKC228" s="5"/>
      <c r="EKD228" s="5"/>
      <c r="EKE228" s="5"/>
      <c r="EKF228" s="5"/>
      <c r="EKG228" s="5"/>
      <c r="EKH228" s="5"/>
      <c r="EKI228" s="5"/>
      <c r="EKJ228" s="5"/>
      <c r="EKK228" s="5"/>
      <c r="EKL228" s="5"/>
      <c r="EKM228" s="5"/>
      <c r="EKN228" s="5"/>
      <c r="EKO228" s="5"/>
      <c r="EKP228" s="5"/>
      <c r="EKQ228" s="5"/>
      <c r="EKR228" s="5"/>
      <c r="EKS228" s="5"/>
      <c r="EKT228" s="5"/>
      <c r="EKU228" s="5"/>
      <c r="EKV228" s="5"/>
      <c r="EKW228" s="5"/>
      <c r="EKX228" s="5"/>
      <c r="EKY228" s="5"/>
      <c r="EKZ228" s="5"/>
      <c r="ELA228" s="5"/>
      <c r="ELB228" s="5"/>
      <c r="ELC228" s="5"/>
      <c r="ELD228" s="5"/>
      <c r="ELE228" s="5"/>
      <c r="ELF228" s="5"/>
      <c r="ELG228" s="5"/>
      <c r="ELH228" s="5"/>
      <c r="ELI228" s="5"/>
      <c r="ELJ228" s="5"/>
      <c r="ELK228" s="5"/>
      <c r="ELL228" s="5"/>
      <c r="ELM228" s="5"/>
      <c r="ELN228" s="5"/>
      <c r="ELO228" s="5"/>
      <c r="ELP228" s="5"/>
      <c r="ELQ228" s="5"/>
      <c r="ELR228" s="5"/>
      <c r="ELS228" s="5"/>
      <c r="ELT228" s="5"/>
      <c r="ELU228" s="5"/>
      <c r="ELV228" s="5"/>
      <c r="ELW228" s="5"/>
      <c r="ELX228" s="5"/>
      <c r="ELY228" s="5"/>
      <c r="ELZ228" s="5"/>
      <c r="EMA228" s="5"/>
      <c r="EMB228" s="5"/>
      <c r="EMC228" s="5"/>
      <c r="EMD228" s="5"/>
      <c r="EME228" s="5"/>
      <c r="EMF228" s="5"/>
      <c r="EMG228" s="5"/>
      <c r="EMH228" s="5"/>
      <c r="EMI228" s="5"/>
      <c r="EMJ228" s="5"/>
      <c r="EMK228" s="5"/>
      <c r="EML228" s="5"/>
      <c r="EMM228" s="5"/>
      <c r="EMN228" s="5"/>
      <c r="EMO228" s="5"/>
      <c r="EMP228" s="5"/>
      <c r="EMQ228" s="5"/>
      <c r="EMR228" s="5"/>
      <c r="EMS228" s="5"/>
      <c r="EMT228" s="5"/>
      <c r="EMU228" s="5"/>
      <c r="EMV228" s="5"/>
      <c r="EMW228" s="5"/>
      <c r="EMX228" s="5"/>
      <c r="EMY228" s="5"/>
      <c r="EMZ228" s="5"/>
      <c r="ENA228" s="5"/>
      <c r="ENB228" s="5"/>
      <c r="ENC228" s="5"/>
      <c r="END228" s="5"/>
      <c r="ENE228" s="5"/>
      <c r="ENF228" s="5"/>
      <c r="ENG228" s="5"/>
      <c r="ENH228" s="5"/>
      <c r="ENI228" s="5"/>
      <c r="ENJ228" s="5"/>
      <c r="ENK228" s="5"/>
      <c r="ENL228" s="5"/>
      <c r="ENM228" s="5"/>
      <c r="ENN228" s="5"/>
      <c r="ENO228" s="5"/>
      <c r="ENP228" s="5"/>
      <c r="ENQ228" s="5"/>
      <c r="ENR228" s="5"/>
      <c r="ENS228" s="5"/>
      <c r="ENT228" s="5"/>
      <c r="ENU228" s="5"/>
      <c r="ENV228" s="5"/>
      <c r="ENW228" s="5"/>
      <c r="ENX228" s="5"/>
      <c r="ENY228" s="5"/>
      <c r="ENZ228" s="5"/>
      <c r="EOA228" s="5"/>
      <c r="EOB228" s="5"/>
      <c r="EOC228" s="5"/>
      <c r="EOD228" s="5"/>
      <c r="EOE228" s="5"/>
      <c r="EOF228" s="5"/>
      <c r="EOG228" s="5"/>
      <c r="EOH228" s="5"/>
      <c r="EOI228" s="5"/>
      <c r="EOJ228" s="5"/>
      <c r="EOK228" s="5"/>
      <c r="EOL228" s="5"/>
      <c r="EOM228" s="5"/>
      <c r="EON228" s="5"/>
      <c r="EOO228" s="5"/>
      <c r="EOP228" s="5"/>
      <c r="EOQ228" s="5"/>
      <c r="EOR228" s="5"/>
      <c r="EOS228" s="5"/>
      <c r="EOT228" s="5"/>
      <c r="EOU228" s="5"/>
      <c r="EOV228" s="5"/>
      <c r="EOW228" s="5"/>
      <c r="EOX228" s="5"/>
      <c r="EOY228" s="5"/>
      <c r="EOZ228" s="5"/>
      <c r="EPA228" s="5"/>
      <c r="EPB228" s="5"/>
      <c r="EPC228" s="5"/>
      <c r="EPD228" s="5"/>
      <c r="EPE228" s="5"/>
      <c r="EPF228" s="5"/>
      <c r="EPG228" s="5"/>
      <c r="EPH228" s="5"/>
      <c r="EPI228" s="5"/>
      <c r="EPJ228" s="5"/>
      <c r="EPK228" s="5"/>
      <c r="EPL228" s="5"/>
      <c r="EPM228" s="5"/>
      <c r="EPN228" s="5"/>
      <c r="EPO228" s="5"/>
      <c r="EPP228" s="5"/>
      <c r="EPQ228" s="5"/>
      <c r="EPR228" s="5"/>
      <c r="EPS228" s="5"/>
      <c r="EPT228" s="5"/>
      <c r="EPU228" s="5"/>
      <c r="EPV228" s="5"/>
      <c r="EPW228" s="5"/>
      <c r="EPX228" s="5"/>
      <c r="EPY228" s="5"/>
      <c r="EPZ228" s="5"/>
      <c r="EQA228" s="5"/>
      <c r="EQB228" s="5"/>
      <c r="EQC228" s="5"/>
      <c r="EQD228" s="5"/>
      <c r="EQE228" s="5"/>
      <c r="EQF228" s="5"/>
      <c r="EQG228" s="5"/>
      <c r="EQH228" s="5"/>
      <c r="EQI228" s="5"/>
      <c r="EQJ228" s="5"/>
      <c r="EQK228" s="5"/>
      <c r="EQL228" s="5"/>
      <c r="EQM228" s="5"/>
      <c r="EQN228" s="5"/>
      <c r="EQO228" s="5"/>
      <c r="EQP228" s="5"/>
      <c r="EQQ228" s="5"/>
      <c r="EQR228" s="5"/>
      <c r="EQS228" s="5"/>
      <c r="EQT228" s="5"/>
      <c r="EQU228" s="5"/>
      <c r="EQV228" s="5"/>
      <c r="EQW228" s="5"/>
      <c r="EQX228" s="5"/>
      <c r="EQY228" s="5"/>
      <c r="EQZ228" s="5"/>
      <c r="ERA228" s="5"/>
      <c r="ERB228" s="5"/>
      <c r="ERC228" s="5"/>
      <c r="ERD228" s="5"/>
      <c r="ERE228" s="5"/>
      <c r="ERF228" s="5"/>
      <c r="ERG228" s="5"/>
      <c r="ERH228" s="5"/>
      <c r="ERI228" s="5"/>
      <c r="ERJ228" s="5"/>
      <c r="ERK228" s="5"/>
      <c r="ERL228" s="5"/>
      <c r="ERM228" s="5"/>
      <c r="ERN228" s="5"/>
      <c r="ERO228" s="5"/>
      <c r="ERP228" s="5"/>
      <c r="ERQ228" s="5"/>
      <c r="ERR228" s="5"/>
      <c r="ERS228" s="5"/>
      <c r="ERT228" s="5"/>
      <c r="ERU228" s="5"/>
      <c r="ERV228" s="5"/>
      <c r="ERW228" s="5"/>
      <c r="ERX228" s="5"/>
      <c r="ERY228" s="5"/>
      <c r="ERZ228" s="5"/>
      <c r="ESA228" s="5"/>
      <c r="ESB228" s="5"/>
      <c r="ESC228" s="5"/>
      <c r="ESD228" s="5"/>
      <c r="ESE228" s="5"/>
      <c r="ESF228" s="5"/>
      <c r="ESG228" s="5"/>
      <c r="ESH228" s="5"/>
      <c r="ESI228" s="5"/>
      <c r="ESJ228" s="5"/>
      <c r="ESK228" s="5"/>
      <c r="ESL228" s="5"/>
      <c r="ESM228" s="5"/>
      <c r="ESN228" s="5"/>
      <c r="ESO228" s="5"/>
      <c r="ESP228" s="5"/>
      <c r="ESQ228" s="5"/>
      <c r="ESR228" s="5"/>
      <c r="ESS228" s="5"/>
      <c r="EST228" s="5"/>
      <c r="ESU228" s="5"/>
      <c r="ESV228" s="5"/>
      <c r="ESW228" s="5"/>
      <c r="ESX228" s="5"/>
      <c r="ESY228" s="5"/>
      <c r="ESZ228" s="5"/>
      <c r="ETA228" s="5"/>
      <c r="ETB228" s="5"/>
      <c r="ETC228" s="5"/>
      <c r="ETD228" s="5"/>
      <c r="ETE228" s="5"/>
      <c r="ETF228" s="5"/>
      <c r="ETG228" s="5"/>
      <c r="ETH228" s="5"/>
      <c r="ETI228" s="5"/>
      <c r="ETJ228" s="5"/>
      <c r="ETK228" s="5"/>
      <c r="ETL228" s="5"/>
      <c r="ETM228" s="5"/>
      <c r="ETN228" s="5"/>
      <c r="ETO228" s="5"/>
      <c r="ETP228" s="5"/>
      <c r="ETQ228" s="5"/>
      <c r="ETR228" s="5"/>
      <c r="ETS228" s="5"/>
      <c r="ETT228" s="5"/>
      <c r="ETU228" s="5"/>
      <c r="ETV228" s="5"/>
      <c r="ETW228" s="5"/>
      <c r="ETX228" s="5"/>
      <c r="ETY228" s="5"/>
      <c r="ETZ228" s="5"/>
      <c r="EUA228" s="5"/>
      <c r="EUB228" s="5"/>
      <c r="EUC228" s="5"/>
      <c r="EUD228" s="5"/>
      <c r="EUE228" s="5"/>
      <c r="EUF228" s="5"/>
      <c r="EUG228" s="5"/>
      <c r="EUH228" s="5"/>
      <c r="EUI228" s="5"/>
      <c r="EUJ228" s="5"/>
      <c r="EUK228" s="5"/>
      <c r="EUL228" s="5"/>
      <c r="EUM228" s="5"/>
      <c r="EUN228" s="5"/>
      <c r="EUO228" s="5"/>
      <c r="EUP228" s="5"/>
      <c r="EUQ228" s="5"/>
      <c r="EUR228" s="5"/>
      <c r="EUS228" s="5"/>
      <c r="EUT228" s="5"/>
      <c r="EUU228" s="5"/>
      <c r="EUV228" s="5"/>
      <c r="EUW228" s="5"/>
      <c r="EUX228" s="5"/>
      <c r="EUY228" s="5"/>
      <c r="EUZ228" s="5"/>
      <c r="EVA228" s="5"/>
      <c r="EVB228" s="5"/>
      <c r="EVC228" s="5"/>
      <c r="EVD228" s="5"/>
      <c r="EVE228" s="5"/>
      <c r="EVF228" s="5"/>
      <c r="EVG228" s="5"/>
      <c r="EVH228" s="5"/>
      <c r="EVI228" s="5"/>
      <c r="EVJ228" s="5"/>
      <c r="EVK228" s="5"/>
      <c r="EVL228" s="5"/>
      <c r="EVM228" s="5"/>
      <c r="EVN228" s="5"/>
      <c r="EVO228" s="5"/>
      <c r="EVP228" s="5"/>
      <c r="EVQ228" s="5"/>
      <c r="EVR228" s="5"/>
      <c r="EVS228" s="5"/>
      <c r="EVT228" s="5"/>
      <c r="EVU228" s="5"/>
      <c r="EVV228" s="5"/>
      <c r="EVW228" s="5"/>
      <c r="EVX228" s="5"/>
      <c r="EVY228" s="5"/>
      <c r="EVZ228" s="5"/>
      <c r="EWA228" s="5"/>
      <c r="EWB228" s="5"/>
      <c r="EWC228" s="5"/>
      <c r="EWD228" s="5"/>
      <c r="EWE228" s="5"/>
      <c r="EWF228" s="5"/>
      <c r="EWG228" s="5"/>
      <c r="EWH228" s="5"/>
      <c r="EWI228" s="5"/>
      <c r="EWJ228" s="5"/>
      <c r="EWK228" s="5"/>
      <c r="EWL228" s="5"/>
      <c r="EWM228" s="5"/>
      <c r="EWN228" s="5"/>
      <c r="EWO228" s="5"/>
      <c r="EWP228" s="5"/>
      <c r="EWQ228" s="5"/>
      <c r="EWR228" s="5"/>
      <c r="EWS228" s="5"/>
      <c r="EWT228" s="5"/>
      <c r="EWU228" s="5"/>
      <c r="EWV228" s="5"/>
      <c r="EWW228" s="5"/>
      <c r="EWX228" s="5"/>
      <c r="EWY228" s="5"/>
      <c r="EWZ228" s="5"/>
      <c r="EXA228" s="5"/>
      <c r="EXB228" s="5"/>
      <c r="EXC228" s="5"/>
      <c r="EXD228" s="5"/>
      <c r="EXE228" s="5"/>
      <c r="EXF228" s="5"/>
      <c r="EXG228" s="5"/>
      <c r="EXH228" s="5"/>
      <c r="EXI228" s="5"/>
      <c r="EXJ228" s="5"/>
      <c r="EXK228" s="5"/>
      <c r="EXL228" s="5"/>
      <c r="EXM228" s="5"/>
      <c r="EXN228" s="5"/>
      <c r="EXO228" s="5"/>
      <c r="EXP228" s="5"/>
      <c r="EXQ228" s="5"/>
      <c r="EXR228" s="5"/>
      <c r="EXS228" s="5"/>
      <c r="EXT228" s="5"/>
      <c r="EXU228" s="5"/>
      <c r="EXV228" s="5"/>
      <c r="EXW228" s="5"/>
      <c r="EXX228" s="5"/>
      <c r="EXY228" s="5"/>
      <c r="EXZ228" s="5"/>
      <c r="EYA228" s="5"/>
      <c r="EYB228" s="5"/>
      <c r="EYC228" s="5"/>
      <c r="EYD228" s="5"/>
      <c r="EYE228" s="5"/>
      <c r="EYF228" s="5"/>
      <c r="EYG228" s="5"/>
      <c r="EYH228" s="5"/>
      <c r="EYI228" s="5"/>
      <c r="EYJ228" s="5"/>
      <c r="EYK228" s="5"/>
      <c r="EYL228" s="5"/>
      <c r="EYM228" s="5"/>
      <c r="EYN228" s="5"/>
      <c r="EYO228" s="5"/>
      <c r="EYP228" s="5"/>
      <c r="EYQ228" s="5"/>
      <c r="EYR228" s="5"/>
      <c r="EYS228" s="5"/>
      <c r="EYT228" s="5"/>
      <c r="EYU228" s="5"/>
      <c r="EYV228" s="5"/>
      <c r="EYW228" s="5"/>
      <c r="EYX228" s="5"/>
      <c r="EYY228" s="5"/>
      <c r="EYZ228" s="5"/>
      <c r="EZA228" s="5"/>
      <c r="EZB228" s="5"/>
      <c r="EZC228" s="5"/>
      <c r="EZD228" s="5"/>
      <c r="EZE228" s="5"/>
      <c r="EZF228" s="5"/>
      <c r="EZG228" s="5"/>
      <c r="EZH228" s="5"/>
      <c r="EZI228" s="5"/>
      <c r="EZJ228" s="5"/>
      <c r="EZK228" s="5"/>
      <c r="EZL228" s="5"/>
      <c r="EZM228" s="5"/>
      <c r="EZN228" s="5"/>
      <c r="EZO228" s="5"/>
      <c r="EZP228" s="5"/>
      <c r="EZQ228" s="5"/>
      <c r="EZR228" s="5"/>
      <c r="EZS228" s="5"/>
      <c r="EZT228" s="5"/>
      <c r="EZU228" s="5"/>
      <c r="EZV228" s="5"/>
      <c r="EZW228" s="5"/>
      <c r="EZX228" s="5"/>
      <c r="EZY228" s="5"/>
      <c r="EZZ228" s="5"/>
      <c r="FAA228" s="5"/>
      <c r="FAB228" s="5"/>
      <c r="FAC228" s="5"/>
      <c r="FAD228" s="5"/>
      <c r="FAE228" s="5"/>
      <c r="FAF228" s="5"/>
      <c r="FAG228" s="5"/>
      <c r="FAH228" s="5"/>
      <c r="FAI228" s="5"/>
      <c r="FAJ228" s="5"/>
      <c r="FAK228" s="5"/>
      <c r="FAL228" s="5"/>
      <c r="FAM228" s="5"/>
      <c r="FAN228" s="5"/>
      <c r="FAO228" s="5"/>
      <c r="FAP228" s="5"/>
      <c r="FAQ228" s="5"/>
      <c r="FAR228" s="5"/>
      <c r="FAS228" s="5"/>
      <c r="FAT228" s="5"/>
      <c r="FAU228" s="5"/>
      <c r="FAV228" s="5"/>
      <c r="FAW228" s="5"/>
      <c r="FAX228" s="5"/>
      <c r="FAY228" s="5"/>
      <c r="FAZ228" s="5"/>
      <c r="FBA228" s="5"/>
      <c r="FBB228" s="5"/>
      <c r="FBC228" s="5"/>
      <c r="FBD228" s="5"/>
      <c r="FBE228" s="5"/>
      <c r="FBF228" s="5"/>
      <c r="FBG228" s="5"/>
      <c r="FBH228" s="5"/>
      <c r="FBI228" s="5"/>
      <c r="FBJ228" s="5"/>
      <c r="FBK228" s="5"/>
      <c r="FBL228" s="5"/>
      <c r="FBM228" s="5"/>
      <c r="FBN228" s="5"/>
      <c r="FBO228" s="5"/>
      <c r="FBP228" s="5"/>
      <c r="FBQ228" s="5"/>
      <c r="FBR228" s="5"/>
      <c r="FBS228" s="5"/>
      <c r="FBT228" s="5"/>
      <c r="FBU228" s="5"/>
      <c r="FBV228" s="5"/>
      <c r="FBW228" s="5"/>
      <c r="FBX228" s="5"/>
      <c r="FBY228" s="5"/>
      <c r="FBZ228" s="5"/>
      <c r="FCA228" s="5"/>
      <c r="FCB228" s="5"/>
      <c r="FCC228" s="5"/>
      <c r="FCD228" s="5"/>
      <c r="FCE228" s="5"/>
      <c r="FCF228" s="5"/>
      <c r="FCG228" s="5"/>
      <c r="FCH228" s="5"/>
      <c r="FCI228" s="5"/>
      <c r="FCJ228" s="5"/>
      <c r="FCK228" s="5"/>
      <c r="FCL228" s="5"/>
      <c r="FCM228" s="5"/>
      <c r="FCN228" s="5"/>
      <c r="FCO228" s="5"/>
      <c r="FCP228" s="5"/>
      <c r="FCQ228" s="5"/>
      <c r="FCR228" s="5"/>
      <c r="FCS228" s="5"/>
      <c r="FCT228" s="5"/>
      <c r="FCU228" s="5"/>
      <c r="FCV228" s="5"/>
      <c r="FCW228" s="5"/>
      <c r="FCX228" s="5"/>
      <c r="FCY228" s="5"/>
      <c r="FCZ228" s="5"/>
      <c r="FDA228" s="5"/>
      <c r="FDB228" s="5"/>
      <c r="FDC228" s="5"/>
      <c r="FDD228" s="5"/>
      <c r="FDE228" s="5"/>
      <c r="FDF228" s="5"/>
      <c r="FDG228" s="5"/>
      <c r="FDH228" s="5"/>
      <c r="FDI228" s="5"/>
      <c r="FDJ228" s="5"/>
      <c r="FDK228" s="5"/>
      <c r="FDL228" s="5"/>
      <c r="FDM228" s="5"/>
      <c r="FDN228" s="5"/>
      <c r="FDO228" s="5"/>
      <c r="FDP228" s="5"/>
      <c r="FDQ228" s="5"/>
      <c r="FDR228" s="5"/>
      <c r="FDS228" s="5"/>
      <c r="FDT228" s="5"/>
      <c r="FDU228" s="5"/>
      <c r="FDV228" s="5"/>
      <c r="FDW228" s="5"/>
      <c r="FDX228" s="5"/>
      <c r="FDY228" s="5"/>
      <c r="FDZ228" s="5"/>
      <c r="FEA228" s="5"/>
      <c r="FEB228" s="5"/>
      <c r="FEC228" s="5"/>
      <c r="FED228" s="5"/>
      <c r="FEE228" s="5"/>
      <c r="FEF228" s="5"/>
      <c r="FEG228" s="5"/>
      <c r="FEH228" s="5"/>
      <c r="FEI228" s="5"/>
      <c r="FEJ228" s="5"/>
      <c r="FEK228" s="5"/>
      <c r="FEL228" s="5"/>
      <c r="FEM228" s="5"/>
      <c r="FEN228" s="5"/>
      <c r="FEO228" s="5"/>
      <c r="FEP228" s="5"/>
      <c r="FEQ228" s="5"/>
      <c r="FER228" s="5"/>
      <c r="FES228" s="5"/>
      <c r="FET228" s="5"/>
      <c r="FEU228" s="5"/>
      <c r="FEV228" s="5"/>
      <c r="FEW228" s="5"/>
      <c r="FEX228" s="5"/>
      <c r="FEY228" s="5"/>
      <c r="FEZ228" s="5"/>
      <c r="FFA228" s="5"/>
      <c r="FFB228" s="5"/>
      <c r="FFC228" s="5"/>
      <c r="FFD228" s="5"/>
      <c r="FFE228" s="5"/>
      <c r="FFF228" s="5"/>
      <c r="FFG228" s="5"/>
      <c r="FFH228" s="5"/>
      <c r="FFI228" s="5"/>
      <c r="FFJ228" s="5"/>
      <c r="FFK228" s="5"/>
      <c r="FFL228" s="5"/>
      <c r="FFM228" s="5"/>
      <c r="FFN228" s="5"/>
      <c r="FFO228" s="5"/>
      <c r="FFP228" s="5"/>
      <c r="FFQ228" s="5"/>
      <c r="FFR228" s="5"/>
      <c r="FFS228" s="5"/>
      <c r="FFT228" s="5"/>
      <c r="FFU228" s="5"/>
      <c r="FFV228" s="5"/>
      <c r="FFW228" s="5"/>
      <c r="FFX228" s="5"/>
      <c r="FFY228" s="5"/>
      <c r="FFZ228" s="5"/>
      <c r="FGA228" s="5"/>
      <c r="FGB228" s="5"/>
      <c r="FGC228" s="5"/>
      <c r="FGD228" s="5"/>
      <c r="FGE228" s="5"/>
      <c r="FGF228" s="5"/>
      <c r="FGG228" s="5"/>
      <c r="FGH228" s="5"/>
      <c r="FGI228" s="5"/>
      <c r="FGJ228" s="5"/>
      <c r="FGK228" s="5"/>
      <c r="FGL228" s="5"/>
      <c r="FGM228" s="5"/>
      <c r="FGN228" s="5"/>
      <c r="FGO228" s="5"/>
      <c r="FGP228" s="5"/>
      <c r="FGQ228" s="5"/>
      <c r="FGR228" s="5"/>
      <c r="FGS228" s="5"/>
      <c r="FGT228" s="5"/>
      <c r="FGU228" s="5"/>
      <c r="FGV228" s="5"/>
      <c r="FGW228" s="5"/>
      <c r="FGX228" s="5"/>
      <c r="FGY228" s="5"/>
      <c r="FGZ228" s="5"/>
      <c r="FHA228" s="5"/>
      <c r="FHB228" s="5"/>
      <c r="FHC228" s="5"/>
      <c r="FHD228" s="5"/>
      <c r="FHE228" s="5"/>
      <c r="FHF228" s="5"/>
      <c r="FHG228" s="5"/>
      <c r="FHH228" s="5"/>
      <c r="FHI228" s="5"/>
      <c r="FHJ228" s="5"/>
      <c r="FHK228" s="5"/>
      <c r="FHL228" s="5"/>
      <c r="FHM228" s="5"/>
      <c r="FHN228" s="5"/>
      <c r="FHO228" s="5"/>
      <c r="FHP228" s="5"/>
      <c r="FHQ228" s="5"/>
      <c r="FHR228" s="5"/>
      <c r="FHS228" s="5"/>
      <c r="FHT228" s="5"/>
      <c r="FHU228" s="5"/>
      <c r="FHV228" s="5"/>
      <c r="FHW228" s="5"/>
      <c r="FHX228" s="5"/>
      <c r="FHY228" s="5"/>
      <c r="FHZ228" s="5"/>
      <c r="FIA228" s="5"/>
      <c r="FIB228" s="5"/>
      <c r="FIC228" s="5"/>
      <c r="FID228" s="5"/>
      <c r="FIE228" s="5"/>
      <c r="FIF228" s="5"/>
      <c r="FIG228" s="5"/>
      <c r="FIH228" s="5"/>
      <c r="FII228" s="5"/>
      <c r="FIJ228" s="5"/>
      <c r="FIK228" s="5"/>
      <c r="FIL228" s="5"/>
      <c r="FIM228" s="5"/>
      <c r="FIN228" s="5"/>
      <c r="FIO228" s="5"/>
      <c r="FIP228" s="5"/>
      <c r="FIQ228" s="5"/>
      <c r="FIR228" s="5"/>
      <c r="FIS228" s="5"/>
      <c r="FIT228" s="5"/>
      <c r="FIU228" s="5"/>
      <c r="FIV228" s="5"/>
      <c r="FIW228" s="5"/>
      <c r="FIX228" s="5"/>
      <c r="FIY228" s="5"/>
      <c r="FIZ228" s="5"/>
      <c r="FJA228" s="5"/>
      <c r="FJB228" s="5"/>
      <c r="FJC228" s="5"/>
      <c r="FJD228" s="5"/>
      <c r="FJE228" s="5"/>
      <c r="FJF228" s="5"/>
      <c r="FJG228" s="5"/>
      <c r="FJH228" s="5"/>
      <c r="FJI228" s="5"/>
      <c r="FJJ228" s="5"/>
      <c r="FJK228" s="5"/>
      <c r="FJL228" s="5"/>
      <c r="FJM228" s="5"/>
      <c r="FJN228" s="5"/>
      <c r="FJO228" s="5"/>
      <c r="FJP228" s="5"/>
      <c r="FJQ228" s="5"/>
      <c r="FJR228" s="5"/>
      <c r="FJS228" s="5"/>
      <c r="FJT228" s="5"/>
      <c r="FJU228" s="5"/>
      <c r="FJV228" s="5"/>
      <c r="FJW228" s="5"/>
      <c r="FJX228" s="5"/>
      <c r="FJY228" s="5"/>
      <c r="FJZ228" s="5"/>
      <c r="FKA228" s="5"/>
      <c r="FKB228" s="5"/>
      <c r="FKC228" s="5"/>
      <c r="FKD228" s="5"/>
      <c r="FKE228" s="5"/>
      <c r="FKF228" s="5"/>
      <c r="FKG228" s="5"/>
      <c r="FKH228" s="5"/>
      <c r="FKI228" s="5"/>
      <c r="FKJ228" s="5"/>
      <c r="FKK228" s="5"/>
      <c r="FKL228" s="5"/>
      <c r="FKM228" s="5"/>
      <c r="FKN228" s="5"/>
      <c r="FKO228" s="5"/>
      <c r="FKP228" s="5"/>
      <c r="FKQ228" s="5"/>
      <c r="FKR228" s="5"/>
      <c r="FKS228" s="5"/>
      <c r="FKT228" s="5"/>
      <c r="FKU228" s="5"/>
      <c r="FKV228" s="5"/>
      <c r="FKW228" s="5"/>
      <c r="FKX228" s="5"/>
      <c r="FKY228" s="5"/>
      <c r="FKZ228" s="5"/>
      <c r="FLA228" s="5"/>
      <c r="FLB228" s="5"/>
      <c r="FLC228" s="5"/>
      <c r="FLD228" s="5"/>
      <c r="FLE228" s="5"/>
      <c r="FLF228" s="5"/>
      <c r="FLG228" s="5"/>
      <c r="FLH228" s="5"/>
      <c r="FLI228" s="5"/>
      <c r="FLJ228" s="5"/>
      <c r="FLK228" s="5"/>
      <c r="FLL228" s="5"/>
      <c r="FLM228" s="5"/>
      <c r="FLN228" s="5"/>
      <c r="FLO228" s="5"/>
      <c r="FLP228" s="5"/>
      <c r="FLQ228" s="5"/>
      <c r="FLR228" s="5"/>
      <c r="FLS228" s="5"/>
      <c r="FLT228" s="5"/>
      <c r="FLU228" s="5"/>
      <c r="FLV228" s="5"/>
      <c r="FLW228" s="5"/>
      <c r="FLX228" s="5"/>
      <c r="FLY228" s="5"/>
      <c r="FLZ228" s="5"/>
      <c r="FMA228" s="5"/>
      <c r="FMB228" s="5"/>
      <c r="FMC228" s="5"/>
      <c r="FMD228" s="5"/>
      <c r="FME228" s="5"/>
      <c r="FMF228" s="5"/>
      <c r="FMG228" s="5"/>
      <c r="FMH228" s="5"/>
      <c r="FMI228" s="5"/>
      <c r="FMJ228" s="5"/>
      <c r="FMK228" s="5"/>
      <c r="FML228" s="5"/>
      <c r="FMM228" s="5"/>
      <c r="FMN228" s="5"/>
      <c r="FMO228" s="5"/>
      <c r="FMP228" s="5"/>
      <c r="FMQ228" s="5"/>
      <c r="FMR228" s="5"/>
      <c r="FMS228" s="5"/>
      <c r="FMT228" s="5"/>
      <c r="FMU228" s="5"/>
      <c r="FMV228" s="5"/>
      <c r="FMW228" s="5"/>
      <c r="FMX228" s="5"/>
      <c r="FMY228" s="5"/>
      <c r="FMZ228" s="5"/>
      <c r="FNA228" s="5"/>
      <c r="FNB228" s="5"/>
      <c r="FNC228" s="5"/>
      <c r="FND228" s="5"/>
      <c r="FNE228" s="5"/>
      <c r="FNF228" s="5"/>
      <c r="FNG228" s="5"/>
      <c r="FNH228" s="5"/>
      <c r="FNI228" s="5"/>
      <c r="FNJ228" s="5"/>
      <c r="FNK228" s="5"/>
      <c r="FNL228" s="5"/>
      <c r="FNM228" s="5"/>
      <c r="FNN228" s="5"/>
      <c r="FNO228" s="5"/>
      <c r="FNP228" s="5"/>
      <c r="FNQ228" s="5"/>
      <c r="FNR228" s="5"/>
      <c r="FNS228" s="5"/>
      <c r="FNT228" s="5"/>
      <c r="FNU228" s="5"/>
      <c r="FNV228" s="5"/>
      <c r="FNW228" s="5"/>
      <c r="FNX228" s="5"/>
      <c r="FNY228" s="5"/>
      <c r="FNZ228" s="5"/>
      <c r="FOA228" s="5"/>
      <c r="FOB228" s="5"/>
      <c r="FOC228" s="5"/>
      <c r="FOD228" s="5"/>
      <c r="FOE228" s="5"/>
      <c r="FOF228" s="5"/>
      <c r="FOG228" s="5"/>
      <c r="FOH228" s="5"/>
      <c r="FOI228" s="5"/>
      <c r="FOJ228" s="5"/>
      <c r="FOK228" s="5"/>
      <c r="FOL228" s="5"/>
      <c r="FOM228" s="5"/>
      <c r="FON228" s="5"/>
      <c r="FOO228" s="5"/>
      <c r="FOP228" s="5"/>
      <c r="FOQ228" s="5"/>
      <c r="FOR228" s="5"/>
      <c r="FOS228" s="5"/>
      <c r="FOT228" s="5"/>
      <c r="FOU228" s="5"/>
      <c r="FOV228" s="5"/>
      <c r="FOW228" s="5"/>
      <c r="FOX228" s="5"/>
      <c r="FOY228" s="5"/>
      <c r="FOZ228" s="5"/>
      <c r="FPA228" s="5"/>
      <c r="FPB228" s="5"/>
      <c r="FPC228" s="5"/>
      <c r="FPD228" s="5"/>
      <c r="FPE228" s="5"/>
      <c r="FPF228" s="5"/>
      <c r="FPG228" s="5"/>
      <c r="FPH228" s="5"/>
      <c r="FPI228" s="5"/>
      <c r="FPJ228" s="5"/>
      <c r="FPK228" s="5"/>
      <c r="FPL228" s="5"/>
      <c r="FPM228" s="5"/>
      <c r="FPN228" s="5"/>
      <c r="FPO228" s="5"/>
      <c r="FPP228" s="5"/>
      <c r="FPQ228" s="5"/>
      <c r="FPR228" s="5"/>
      <c r="FPS228" s="5"/>
      <c r="FPT228" s="5"/>
      <c r="FPU228" s="5"/>
      <c r="FPV228" s="5"/>
      <c r="FPW228" s="5"/>
      <c r="FPX228" s="5"/>
      <c r="FPY228" s="5"/>
      <c r="FPZ228" s="5"/>
      <c r="FQA228" s="5"/>
      <c r="FQB228" s="5"/>
      <c r="FQC228" s="5"/>
      <c r="FQD228" s="5"/>
      <c r="FQE228" s="5"/>
      <c r="FQF228" s="5"/>
      <c r="FQG228" s="5"/>
      <c r="FQH228" s="5"/>
      <c r="FQI228" s="5"/>
      <c r="FQJ228" s="5"/>
      <c r="FQK228" s="5"/>
      <c r="FQL228" s="5"/>
      <c r="FQM228" s="5"/>
      <c r="FQN228" s="5"/>
      <c r="FQO228" s="5"/>
      <c r="FQP228" s="5"/>
      <c r="FQQ228" s="5"/>
      <c r="FQR228" s="5"/>
      <c r="FQS228" s="5"/>
      <c r="FQT228" s="5"/>
      <c r="FQU228" s="5"/>
      <c r="FQV228" s="5"/>
      <c r="FQW228" s="5"/>
      <c r="FQX228" s="5"/>
      <c r="FQY228" s="5"/>
      <c r="FQZ228" s="5"/>
      <c r="FRA228" s="5"/>
      <c r="FRB228" s="5"/>
      <c r="FRC228" s="5"/>
      <c r="FRD228" s="5"/>
      <c r="FRE228" s="5"/>
      <c r="FRF228" s="5"/>
      <c r="FRG228" s="5"/>
      <c r="FRH228" s="5"/>
      <c r="FRI228" s="5"/>
      <c r="FRJ228" s="5"/>
      <c r="FRK228" s="5"/>
      <c r="FRL228" s="5"/>
      <c r="FRM228" s="5"/>
      <c r="FRN228" s="5"/>
      <c r="FRO228" s="5"/>
      <c r="FRP228" s="5"/>
      <c r="FRQ228" s="5"/>
      <c r="FRR228" s="5"/>
      <c r="FRS228" s="5"/>
      <c r="FRT228" s="5"/>
      <c r="FRU228" s="5"/>
      <c r="FRV228" s="5"/>
      <c r="FRW228" s="5"/>
      <c r="FRX228" s="5"/>
      <c r="FRY228" s="5"/>
      <c r="FRZ228" s="5"/>
      <c r="FSA228" s="5"/>
      <c r="FSB228" s="5"/>
      <c r="FSC228" s="5"/>
      <c r="FSD228" s="5"/>
      <c r="FSE228" s="5"/>
      <c r="FSF228" s="5"/>
      <c r="FSG228" s="5"/>
      <c r="FSH228" s="5"/>
      <c r="FSI228" s="5"/>
      <c r="FSJ228" s="5"/>
      <c r="FSK228" s="5"/>
      <c r="FSL228" s="5"/>
      <c r="FSM228" s="5"/>
      <c r="FSN228" s="5"/>
      <c r="FSO228" s="5"/>
      <c r="FSP228" s="5"/>
      <c r="FSQ228" s="5"/>
      <c r="FSR228" s="5"/>
      <c r="FSS228" s="5"/>
      <c r="FST228" s="5"/>
      <c r="FSU228" s="5"/>
      <c r="FSV228" s="5"/>
      <c r="FSW228" s="5"/>
      <c r="FSX228" s="5"/>
      <c r="FSY228" s="5"/>
      <c r="FSZ228" s="5"/>
      <c r="FTA228" s="5"/>
      <c r="FTB228" s="5"/>
      <c r="FTC228" s="5"/>
      <c r="FTD228" s="5"/>
      <c r="FTE228" s="5"/>
      <c r="FTF228" s="5"/>
      <c r="FTG228" s="5"/>
      <c r="FTH228" s="5"/>
      <c r="FTI228" s="5"/>
      <c r="FTJ228" s="5"/>
      <c r="FTK228" s="5"/>
      <c r="FTL228" s="5"/>
      <c r="FTM228" s="5"/>
      <c r="FTN228" s="5"/>
      <c r="FTO228" s="5"/>
      <c r="FTP228" s="5"/>
      <c r="FTQ228" s="5"/>
      <c r="FTR228" s="5"/>
      <c r="FTS228" s="5"/>
      <c r="FTT228" s="5"/>
      <c r="FTU228" s="5"/>
      <c r="FTV228" s="5"/>
      <c r="FTW228" s="5"/>
      <c r="FTX228" s="5"/>
      <c r="FTY228" s="5"/>
      <c r="FTZ228" s="5"/>
      <c r="FUA228" s="5"/>
      <c r="FUB228" s="5"/>
      <c r="FUC228" s="5"/>
      <c r="FUD228" s="5"/>
      <c r="FUE228" s="5"/>
      <c r="FUF228" s="5"/>
      <c r="FUG228" s="5"/>
      <c r="FUH228" s="5"/>
      <c r="FUI228" s="5"/>
      <c r="FUJ228" s="5"/>
      <c r="FUK228" s="5"/>
      <c r="FUL228" s="5"/>
      <c r="FUM228" s="5"/>
      <c r="FUN228" s="5"/>
      <c r="FUO228" s="5"/>
      <c r="FUP228" s="5"/>
      <c r="FUQ228" s="5"/>
      <c r="FUR228" s="5"/>
      <c r="FUS228" s="5"/>
      <c r="FUT228" s="5"/>
      <c r="FUU228" s="5"/>
      <c r="FUV228" s="5"/>
      <c r="FUW228" s="5"/>
      <c r="FUX228" s="5"/>
      <c r="FUY228" s="5"/>
      <c r="FUZ228" s="5"/>
      <c r="FVA228" s="5"/>
      <c r="FVB228" s="5"/>
      <c r="FVC228" s="5"/>
      <c r="FVD228" s="5"/>
      <c r="FVE228" s="5"/>
      <c r="FVF228" s="5"/>
      <c r="FVG228" s="5"/>
      <c r="FVH228" s="5"/>
      <c r="FVI228" s="5"/>
      <c r="FVJ228" s="5"/>
      <c r="FVK228" s="5"/>
      <c r="FVL228" s="5"/>
      <c r="FVM228" s="5"/>
      <c r="FVN228" s="5"/>
      <c r="FVO228" s="5"/>
      <c r="FVP228" s="5"/>
      <c r="FVQ228" s="5"/>
      <c r="FVR228" s="5"/>
      <c r="FVS228" s="5"/>
      <c r="FVT228" s="5"/>
      <c r="FVU228" s="5"/>
      <c r="FVV228" s="5"/>
      <c r="FVW228" s="5"/>
      <c r="FVX228" s="5"/>
      <c r="FVY228" s="5"/>
      <c r="FVZ228" s="5"/>
      <c r="FWA228" s="5"/>
      <c r="FWB228" s="5"/>
      <c r="FWC228" s="5"/>
      <c r="FWD228" s="5"/>
      <c r="FWE228" s="5"/>
      <c r="FWF228" s="5"/>
      <c r="FWG228" s="5"/>
      <c r="FWH228" s="5"/>
      <c r="FWI228" s="5"/>
      <c r="FWJ228" s="5"/>
      <c r="FWK228" s="5"/>
      <c r="FWL228" s="5"/>
      <c r="FWM228" s="5"/>
      <c r="FWN228" s="5"/>
      <c r="FWO228" s="5"/>
      <c r="FWP228" s="5"/>
      <c r="FWQ228" s="5"/>
      <c r="FWR228" s="5"/>
      <c r="FWS228" s="5"/>
      <c r="FWT228" s="5"/>
      <c r="FWU228" s="5"/>
      <c r="FWV228" s="5"/>
      <c r="FWW228" s="5"/>
      <c r="FWX228" s="5"/>
      <c r="FWY228" s="5"/>
      <c r="FWZ228" s="5"/>
      <c r="FXA228" s="5"/>
      <c r="FXB228" s="5"/>
      <c r="FXC228" s="5"/>
      <c r="FXD228" s="5"/>
      <c r="FXE228" s="5"/>
      <c r="FXF228" s="5"/>
      <c r="FXG228" s="5"/>
      <c r="FXH228" s="5"/>
      <c r="FXI228" s="5"/>
      <c r="FXJ228" s="5"/>
      <c r="FXK228" s="5"/>
      <c r="FXL228" s="5"/>
      <c r="FXM228" s="5"/>
      <c r="FXN228" s="5"/>
      <c r="FXO228" s="5"/>
      <c r="FXP228" s="5"/>
      <c r="FXQ228" s="5"/>
      <c r="FXR228" s="5"/>
      <c r="FXS228" s="5"/>
      <c r="FXT228" s="5"/>
      <c r="FXU228" s="5"/>
      <c r="FXV228" s="5"/>
      <c r="FXW228" s="5"/>
      <c r="FXX228" s="5"/>
      <c r="FXY228" s="5"/>
      <c r="FXZ228" s="5"/>
      <c r="FYA228" s="5"/>
      <c r="FYB228" s="5"/>
      <c r="FYC228" s="5"/>
      <c r="FYD228" s="5"/>
      <c r="FYE228" s="5"/>
      <c r="FYF228" s="5"/>
      <c r="FYG228" s="5"/>
      <c r="FYH228" s="5"/>
      <c r="FYI228" s="5"/>
      <c r="FYJ228" s="5"/>
      <c r="FYK228" s="5"/>
      <c r="FYL228" s="5"/>
      <c r="FYM228" s="5"/>
      <c r="FYN228" s="5"/>
      <c r="FYO228" s="5"/>
      <c r="FYP228" s="5"/>
      <c r="FYQ228" s="5"/>
      <c r="FYR228" s="5"/>
      <c r="FYS228" s="5"/>
      <c r="FYT228" s="5"/>
      <c r="FYU228" s="5"/>
      <c r="FYV228" s="5"/>
      <c r="FYW228" s="5"/>
      <c r="FYX228" s="5"/>
      <c r="FYY228" s="5"/>
      <c r="FYZ228" s="5"/>
      <c r="FZA228" s="5"/>
      <c r="FZB228" s="5"/>
      <c r="FZC228" s="5"/>
      <c r="FZD228" s="5"/>
      <c r="FZE228" s="5"/>
      <c r="FZF228" s="5"/>
      <c r="FZG228" s="5"/>
      <c r="FZH228" s="5"/>
      <c r="FZI228" s="5"/>
      <c r="FZJ228" s="5"/>
      <c r="FZK228" s="5"/>
      <c r="FZL228" s="5"/>
      <c r="FZM228" s="5"/>
      <c r="FZN228" s="5"/>
      <c r="FZO228" s="5"/>
      <c r="FZP228" s="5"/>
      <c r="FZQ228" s="5"/>
      <c r="FZR228" s="5"/>
      <c r="FZS228" s="5"/>
      <c r="FZT228" s="5"/>
      <c r="FZU228" s="5"/>
      <c r="FZV228" s="5"/>
      <c r="FZW228" s="5"/>
      <c r="FZX228" s="5"/>
      <c r="FZY228" s="5"/>
      <c r="FZZ228" s="5"/>
      <c r="GAA228" s="5"/>
      <c r="GAB228" s="5"/>
      <c r="GAC228" s="5"/>
      <c r="GAD228" s="5"/>
      <c r="GAE228" s="5"/>
      <c r="GAF228" s="5"/>
      <c r="GAG228" s="5"/>
      <c r="GAH228" s="5"/>
      <c r="GAI228" s="5"/>
      <c r="GAJ228" s="5"/>
      <c r="GAK228" s="5"/>
      <c r="GAL228" s="5"/>
      <c r="GAM228" s="5"/>
      <c r="GAN228" s="5"/>
      <c r="GAO228" s="5"/>
      <c r="GAP228" s="5"/>
      <c r="GAQ228" s="5"/>
      <c r="GAR228" s="5"/>
      <c r="GAS228" s="5"/>
      <c r="GAT228" s="5"/>
      <c r="GAU228" s="5"/>
      <c r="GAV228" s="5"/>
      <c r="GAW228" s="5"/>
      <c r="GAX228" s="5"/>
      <c r="GAY228" s="5"/>
      <c r="GAZ228" s="5"/>
      <c r="GBA228" s="5"/>
      <c r="GBB228" s="5"/>
      <c r="GBC228" s="5"/>
      <c r="GBD228" s="5"/>
      <c r="GBE228" s="5"/>
      <c r="GBF228" s="5"/>
      <c r="GBG228" s="5"/>
      <c r="GBH228" s="5"/>
      <c r="GBI228" s="5"/>
      <c r="GBJ228" s="5"/>
      <c r="GBK228" s="5"/>
      <c r="GBL228" s="5"/>
      <c r="GBM228" s="5"/>
      <c r="GBN228" s="5"/>
      <c r="GBO228" s="5"/>
      <c r="GBP228" s="5"/>
      <c r="GBQ228" s="5"/>
      <c r="GBR228" s="5"/>
      <c r="GBS228" s="5"/>
      <c r="GBT228" s="5"/>
      <c r="GBU228" s="5"/>
      <c r="GBV228" s="5"/>
      <c r="GBW228" s="5"/>
      <c r="GBX228" s="5"/>
      <c r="GBY228" s="5"/>
      <c r="GBZ228" s="5"/>
      <c r="GCA228" s="5"/>
      <c r="GCB228" s="5"/>
      <c r="GCC228" s="5"/>
      <c r="GCD228" s="5"/>
      <c r="GCE228" s="5"/>
      <c r="GCF228" s="5"/>
      <c r="GCG228" s="5"/>
      <c r="GCH228" s="5"/>
      <c r="GCI228" s="5"/>
      <c r="GCJ228" s="5"/>
      <c r="GCK228" s="5"/>
      <c r="GCL228" s="5"/>
      <c r="GCM228" s="5"/>
      <c r="GCN228" s="5"/>
      <c r="GCO228" s="5"/>
      <c r="GCP228" s="5"/>
      <c r="GCQ228" s="5"/>
      <c r="GCR228" s="5"/>
      <c r="GCS228" s="5"/>
      <c r="GCT228" s="5"/>
      <c r="GCU228" s="5"/>
      <c r="GCV228" s="5"/>
      <c r="GCW228" s="5"/>
      <c r="GCX228" s="5"/>
      <c r="GCY228" s="5"/>
      <c r="GCZ228" s="5"/>
      <c r="GDA228" s="5"/>
      <c r="GDB228" s="5"/>
      <c r="GDC228" s="5"/>
      <c r="GDD228" s="5"/>
      <c r="GDE228" s="5"/>
      <c r="GDF228" s="5"/>
      <c r="GDG228" s="5"/>
      <c r="GDH228" s="5"/>
      <c r="GDI228" s="5"/>
      <c r="GDJ228" s="5"/>
      <c r="GDK228" s="5"/>
      <c r="GDL228" s="5"/>
      <c r="GDM228" s="5"/>
      <c r="GDN228" s="5"/>
      <c r="GDO228" s="5"/>
      <c r="GDP228" s="5"/>
      <c r="GDQ228" s="5"/>
      <c r="GDR228" s="5"/>
      <c r="GDS228" s="5"/>
      <c r="GDT228" s="5"/>
      <c r="GDU228" s="5"/>
      <c r="GDV228" s="5"/>
      <c r="GDW228" s="5"/>
      <c r="GDX228" s="5"/>
      <c r="GDY228" s="5"/>
      <c r="GDZ228" s="5"/>
      <c r="GEA228" s="5"/>
      <c r="GEB228" s="5"/>
      <c r="GEC228" s="5"/>
      <c r="GED228" s="5"/>
      <c r="GEE228" s="5"/>
      <c r="GEF228" s="5"/>
      <c r="GEG228" s="5"/>
      <c r="GEH228" s="5"/>
      <c r="GEI228" s="5"/>
      <c r="GEJ228" s="5"/>
      <c r="GEK228" s="5"/>
      <c r="GEL228" s="5"/>
      <c r="GEM228" s="5"/>
      <c r="GEN228" s="5"/>
      <c r="GEO228" s="5"/>
      <c r="GEP228" s="5"/>
      <c r="GEQ228" s="5"/>
      <c r="GER228" s="5"/>
      <c r="GES228" s="5"/>
      <c r="GET228" s="5"/>
      <c r="GEU228" s="5"/>
      <c r="GEV228" s="5"/>
      <c r="GEW228" s="5"/>
      <c r="GEX228" s="5"/>
      <c r="GEY228" s="5"/>
      <c r="GEZ228" s="5"/>
      <c r="GFA228" s="5"/>
      <c r="GFB228" s="5"/>
      <c r="GFC228" s="5"/>
      <c r="GFD228" s="5"/>
      <c r="GFE228" s="5"/>
      <c r="GFF228" s="5"/>
      <c r="GFG228" s="5"/>
      <c r="GFH228" s="5"/>
      <c r="GFI228" s="5"/>
      <c r="GFJ228" s="5"/>
      <c r="GFK228" s="5"/>
      <c r="GFL228" s="5"/>
      <c r="GFM228" s="5"/>
      <c r="GFN228" s="5"/>
      <c r="GFO228" s="5"/>
      <c r="GFP228" s="5"/>
      <c r="GFQ228" s="5"/>
      <c r="GFR228" s="5"/>
      <c r="GFS228" s="5"/>
      <c r="GFT228" s="5"/>
      <c r="GFU228" s="5"/>
      <c r="GFV228" s="5"/>
      <c r="GFW228" s="5"/>
      <c r="GFX228" s="5"/>
      <c r="GFY228" s="5"/>
      <c r="GFZ228" s="5"/>
      <c r="GGA228" s="5"/>
      <c r="GGB228" s="5"/>
      <c r="GGC228" s="5"/>
      <c r="GGD228" s="5"/>
      <c r="GGE228" s="5"/>
      <c r="GGF228" s="5"/>
      <c r="GGG228" s="5"/>
      <c r="GGH228" s="5"/>
      <c r="GGI228" s="5"/>
      <c r="GGJ228" s="5"/>
      <c r="GGK228" s="5"/>
      <c r="GGL228" s="5"/>
      <c r="GGM228" s="5"/>
      <c r="GGN228" s="5"/>
      <c r="GGO228" s="5"/>
      <c r="GGP228" s="5"/>
      <c r="GGQ228" s="5"/>
      <c r="GGR228" s="5"/>
      <c r="GGS228" s="5"/>
      <c r="GGT228" s="5"/>
      <c r="GGU228" s="5"/>
      <c r="GGV228" s="5"/>
      <c r="GGW228" s="5"/>
      <c r="GGX228" s="5"/>
      <c r="GGY228" s="5"/>
      <c r="GGZ228" s="5"/>
      <c r="GHA228" s="5"/>
      <c r="GHB228" s="5"/>
      <c r="GHC228" s="5"/>
      <c r="GHD228" s="5"/>
      <c r="GHE228" s="5"/>
      <c r="GHF228" s="5"/>
      <c r="GHG228" s="5"/>
      <c r="GHH228" s="5"/>
      <c r="GHI228" s="5"/>
      <c r="GHJ228" s="5"/>
      <c r="GHK228" s="5"/>
      <c r="GHL228" s="5"/>
      <c r="GHM228" s="5"/>
      <c r="GHN228" s="5"/>
      <c r="GHO228" s="5"/>
      <c r="GHP228" s="5"/>
      <c r="GHQ228" s="5"/>
      <c r="GHR228" s="5"/>
      <c r="GHS228" s="5"/>
      <c r="GHT228" s="5"/>
      <c r="GHU228" s="5"/>
      <c r="GHV228" s="5"/>
      <c r="GHW228" s="5"/>
      <c r="GHX228" s="5"/>
      <c r="GHY228" s="5"/>
      <c r="GHZ228" s="5"/>
      <c r="GIA228" s="5"/>
      <c r="GIB228" s="5"/>
      <c r="GIC228" s="5"/>
      <c r="GID228" s="5"/>
      <c r="GIE228" s="5"/>
      <c r="GIF228" s="5"/>
      <c r="GIG228" s="5"/>
      <c r="GIH228" s="5"/>
      <c r="GII228" s="5"/>
      <c r="GIJ228" s="5"/>
      <c r="GIK228" s="5"/>
      <c r="GIL228" s="5"/>
      <c r="GIM228" s="5"/>
      <c r="GIN228" s="5"/>
      <c r="GIO228" s="5"/>
      <c r="GIP228" s="5"/>
      <c r="GIQ228" s="5"/>
      <c r="GIR228" s="5"/>
      <c r="GIS228" s="5"/>
      <c r="GIT228" s="5"/>
      <c r="GIU228" s="5"/>
      <c r="GIV228" s="5"/>
      <c r="GIW228" s="5"/>
      <c r="GIX228" s="5"/>
      <c r="GIY228" s="5"/>
      <c r="GIZ228" s="5"/>
      <c r="GJA228" s="5"/>
      <c r="GJB228" s="5"/>
      <c r="GJC228" s="5"/>
      <c r="GJD228" s="5"/>
      <c r="GJE228" s="5"/>
      <c r="GJF228" s="5"/>
      <c r="GJG228" s="5"/>
      <c r="GJH228" s="5"/>
      <c r="GJI228" s="5"/>
      <c r="GJJ228" s="5"/>
      <c r="GJK228" s="5"/>
      <c r="GJL228" s="5"/>
      <c r="GJM228" s="5"/>
      <c r="GJN228" s="5"/>
      <c r="GJO228" s="5"/>
      <c r="GJP228" s="5"/>
      <c r="GJQ228" s="5"/>
      <c r="GJR228" s="5"/>
      <c r="GJS228" s="5"/>
      <c r="GJT228" s="5"/>
      <c r="GJU228" s="5"/>
      <c r="GJV228" s="5"/>
      <c r="GJW228" s="5"/>
      <c r="GJX228" s="5"/>
      <c r="GJY228" s="5"/>
      <c r="GJZ228" s="5"/>
      <c r="GKA228" s="5"/>
      <c r="GKB228" s="5"/>
      <c r="GKC228" s="5"/>
      <c r="GKD228" s="5"/>
      <c r="GKE228" s="5"/>
      <c r="GKF228" s="5"/>
      <c r="GKG228" s="5"/>
      <c r="GKH228" s="5"/>
      <c r="GKI228" s="5"/>
      <c r="GKJ228" s="5"/>
      <c r="GKK228" s="5"/>
      <c r="GKL228" s="5"/>
      <c r="GKM228" s="5"/>
      <c r="GKN228" s="5"/>
      <c r="GKO228" s="5"/>
      <c r="GKP228" s="5"/>
      <c r="GKQ228" s="5"/>
      <c r="GKR228" s="5"/>
      <c r="GKS228" s="5"/>
      <c r="GKT228" s="5"/>
      <c r="GKU228" s="5"/>
      <c r="GKV228" s="5"/>
      <c r="GKW228" s="5"/>
      <c r="GKX228" s="5"/>
      <c r="GKY228" s="5"/>
      <c r="GKZ228" s="5"/>
      <c r="GLA228" s="5"/>
      <c r="GLB228" s="5"/>
      <c r="GLC228" s="5"/>
      <c r="GLD228" s="5"/>
      <c r="GLE228" s="5"/>
      <c r="GLF228" s="5"/>
      <c r="GLG228" s="5"/>
      <c r="GLH228" s="5"/>
      <c r="GLI228" s="5"/>
      <c r="GLJ228" s="5"/>
      <c r="GLK228" s="5"/>
      <c r="GLL228" s="5"/>
      <c r="GLM228" s="5"/>
      <c r="GLN228" s="5"/>
      <c r="GLO228" s="5"/>
      <c r="GLP228" s="5"/>
      <c r="GLQ228" s="5"/>
      <c r="GLR228" s="5"/>
      <c r="GLS228" s="5"/>
      <c r="GLT228" s="5"/>
      <c r="GLU228" s="5"/>
      <c r="GLV228" s="5"/>
      <c r="GLW228" s="5"/>
      <c r="GLX228" s="5"/>
      <c r="GLY228" s="5"/>
      <c r="GLZ228" s="5"/>
      <c r="GMA228" s="5"/>
      <c r="GMB228" s="5"/>
      <c r="GMC228" s="5"/>
      <c r="GMD228" s="5"/>
      <c r="GME228" s="5"/>
      <c r="GMF228" s="5"/>
      <c r="GMG228" s="5"/>
      <c r="GMH228" s="5"/>
      <c r="GMI228" s="5"/>
      <c r="GMJ228" s="5"/>
      <c r="GMK228" s="5"/>
      <c r="GML228" s="5"/>
      <c r="GMM228" s="5"/>
      <c r="GMN228" s="5"/>
      <c r="GMO228" s="5"/>
      <c r="GMP228" s="5"/>
      <c r="GMQ228" s="5"/>
      <c r="GMR228" s="5"/>
      <c r="GMS228" s="5"/>
      <c r="GMT228" s="5"/>
      <c r="GMU228" s="5"/>
      <c r="GMV228" s="5"/>
      <c r="GMW228" s="5"/>
      <c r="GMX228" s="5"/>
      <c r="GMY228" s="5"/>
      <c r="GMZ228" s="5"/>
      <c r="GNA228" s="5"/>
      <c r="GNB228" s="5"/>
      <c r="GNC228" s="5"/>
      <c r="GND228" s="5"/>
      <c r="GNE228" s="5"/>
      <c r="GNF228" s="5"/>
      <c r="GNG228" s="5"/>
      <c r="GNH228" s="5"/>
      <c r="GNI228" s="5"/>
      <c r="GNJ228" s="5"/>
      <c r="GNK228" s="5"/>
      <c r="GNL228" s="5"/>
      <c r="GNM228" s="5"/>
      <c r="GNN228" s="5"/>
      <c r="GNO228" s="5"/>
      <c r="GNP228" s="5"/>
      <c r="GNQ228" s="5"/>
      <c r="GNR228" s="5"/>
      <c r="GNS228" s="5"/>
      <c r="GNT228" s="5"/>
      <c r="GNU228" s="5"/>
      <c r="GNV228" s="5"/>
      <c r="GNW228" s="5"/>
      <c r="GNX228" s="5"/>
      <c r="GNY228" s="5"/>
      <c r="GNZ228" s="5"/>
      <c r="GOA228" s="5"/>
      <c r="GOB228" s="5"/>
      <c r="GOC228" s="5"/>
      <c r="GOD228" s="5"/>
      <c r="GOE228" s="5"/>
      <c r="GOF228" s="5"/>
      <c r="GOG228" s="5"/>
      <c r="GOH228" s="5"/>
      <c r="GOI228" s="5"/>
      <c r="GOJ228" s="5"/>
      <c r="GOK228" s="5"/>
      <c r="GOL228" s="5"/>
      <c r="GOM228" s="5"/>
      <c r="GON228" s="5"/>
      <c r="GOO228" s="5"/>
      <c r="GOP228" s="5"/>
      <c r="GOQ228" s="5"/>
      <c r="GOR228" s="5"/>
      <c r="GOS228" s="5"/>
      <c r="GOT228" s="5"/>
      <c r="GOU228" s="5"/>
      <c r="GOV228" s="5"/>
      <c r="GOW228" s="5"/>
      <c r="GOX228" s="5"/>
      <c r="GOY228" s="5"/>
      <c r="GOZ228" s="5"/>
      <c r="GPA228" s="5"/>
      <c r="GPB228" s="5"/>
      <c r="GPC228" s="5"/>
      <c r="GPD228" s="5"/>
      <c r="GPE228" s="5"/>
      <c r="GPF228" s="5"/>
      <c r="GPG228" s="5"/>
      <c r="GPH228" s="5"/>
      <c r="GPI228" s="5"/>
      <c r="GPJ228" s="5"/>
      <c r="GPK228" s="5"/>
      <c r="GPL228" s="5"/>
      <c r="GPM228" s="5"/>
      <c r="GPN228" s="5"/>
      <c r="GPO228" s="5"/>
      <c r="GPP228" s="5"/>
      <c r="GPQ228" s="5"/>
      <c r="GPR228" s="5"/>
      <c r="GPS228" s="5"/>
      <c r="GPT228" s="5"/>
      <c r="GPU228" s="5"/>
      <c r="GPV228" s="5"/>
      <c r="GPW228" s="5"/>
      <c r="GPX228" s="5"/>
      <c r="GPY228" s="5"/>
      <c r="GPZ228" s="5"/>
      <c r="GQA228" s="5"/>
      <c r="GQB228" s="5"/>
      <c r="GQC228" s="5"/>
      <c r="GQD228" s="5"/>
      <c r="GQE228" s="5"/>
      <c r="GQF228" s="5"/>
      <c r="GQG228" s="5"/>
      <c r="GQH228" s="5"/>
      <c r="GQI228" s="5"/>
      <c r="GQJ228" s="5"/>
      <c r="GQK228" s="5"/>
      <c r="GQL228" s="5"/>
      <c r="GQM228" s="5"/>
      <c r="GQN228" s="5"/>
      <c r="GQO228" s="5"/>
      <c r="GQP228" s="5"/>
      <c r="GQQ228" s="5"/>
      <c r="GQR228" s="5"/>
      <c r="GQS228" s="5"/>
      <c r="GQT228" s="5"/>
      <c r="GQU228" s="5"/>
      <c r="GQV228" s="5"/>
      <c r="GQW228" s="5"/>
      <c r="GQX228" s="5"/>
      <c r="GQY228" s="5"/>
      <c r="GQZ228" s="5"/>
      <c r="GRA228" s="5"/>
      <c r="GRB228" s="5"/>
      <c r="GRC228" s="5"/>
      <c r="GRD228" s="5"/>
      <c r="GRE228" s="5"/>
      <c r="GRF228" s="5"/>
      <c r="GRG228" s="5"/>
      <c r="GRH228" s="5"/>
      <c r="GRI228" s="5"/>
      <c r="GRJ228" s="5"/>
      <c r="GRK228" s="5"/>
      <c r="GRL228" s="5"/>
      <c r="GRM228" s="5"/>
      <c r="GRN228" s="5"/>
      <c r="GRO228" s="5"/>
      <c r="GRP228" s="5"/>
      <c r="GRQ228" s="5"/>
      <c r="GRR228" s="5"/>
      <c r="GRS228" s="5"/>
      <c r="GRT228" s="5"/>
      <c r="GRU228" s="5"/>
      <c r="GRV228" s="5"/>
      <c r="GRW228" s="5"/>
      <c r="GRX228" s="5"/>
      <c r="GRY228" s="5"/>
      <c r="GRZ228" s="5"/>
      <c r="GSA228" s="5"/>
      <c r="GSB228" s="5"/>
      <c r="GSC228" s="5"/>
      <c r="GSD228" s="5"/>
      <c r="GSE228" s="5"/>
      <c r="GSF228" s="5"/>
      <c r="GSG228" s="5"/>
      <c r="GSH228" s="5"/>
      <c r="GSI228" s="5"/>
      <c r="GSJ228" s="5"/>
      <c r="GSK228" s="5"/>
      <c r="GSL228" s="5"/>
      <c r="GSM228" s="5"/>
      <c r="GSN228" s="5"/>
      <c r="GSO228" s="5"/>
      <c r="GSP228" s="5"/>
      <c r="GSQ228" s="5"/>
      <c r="GSR228" s="5"/>
      <c r="GSS228" s="5"/>
      <c r="GST228" s="5"/>
      <c r="GSU228" s="5"/>
      <c r="GSV228" s="5"/>
      <c r="GSW228" s="5"/>
      <c r="GSX228" s="5"/>
      <c r="GSY228" s="5"/>
      <c r="GSZ228" s="5"/>
      <c r="GTA228" s="5"/>
      <c r="GTB228" s="5"/>
      <c r="GTC228" s="5"/>
      <c r="GTD228" s="5"/>
      <c r="GTE228" s="5"/>
      <c r="GTF228" s="5"/>
      <c r="GTG228" s="5"/>
      <c r="GTH228" s="5"/>
      <c r="GTI228" s="5"/>
      <c r="GTJ228" s="5"/>
      <c r="GTK228" s="5"/>
      <c r="GTL228" s="5"/>
      <c r="GTM228" s="5"/>
      <c r="GTN228" s="5"/>
      <c r="GTO228" s="5"/>
      <c r="GTP228" s="5"/>
      <c r="GTQ228" s="5"/>
      <c r="GTR228" s="5"/>
      <c r="GTS228" s="5"/>
      <c r="GTT228" s="5"/>
      <c r="GTU228" s="5"/>
      <c r="GTV228" s="5"/>
      <c r="GTW228" s="5"/>
      <c r="GTX228" s="5"/>
      <c r="GTY228" s="5"/>
      <c r="GTZ228" s="5"/>
      <c r="GUA228" s="5"/>
      <c r="GUB228" s="5"/>
      <c r="GUC228" s="5"/>
      <c r="GUD228" s="5"/>
      <c r="GUE228" s="5"/>
      <c r="GUF228" s="5"/>
      <c r="GUG228" s="5"/>
      <c r="GUH228" s="5"/>
      <c r="GUI228" s="5"/>
      <c r="GUJ228" s="5"/>
      <c r="GUK228" s="5"/>
      <c r="GUL228" s="5"/>
      <c r="GUM228" s="5"/>
      <c r="GUN228" s="5"/>
      <c r="GUO228" s="5"/>
      <c r="GUP228" s="5"/>
      <c r="GUQ228" s="5"/>
      <c r="GUR228" s="5"/>
      <c r="GUS228" s="5"/>
      <c r="GUT228" s="5"/>
      <c r="GUU228" s="5"/>
      <c r="GUV228" s="5"/>
      <c r="GUW228" s="5"/>
      <c r="GUX228" s="5"/>
      <c r="GUY228" s="5"/>
      <c r="GUZ228" s="5"/>
      <c r="GVA228" s="5"/>
      <c r="GVB228" s="5"/>
      <c r="GVC228" s="5"/>
      <c r="GVD228" s="5"/>
      <c r="GVE228" s="5"/>
      <c r="GVF228" s="5"/>
      <c r="GVG228" s="5"/>
      <c r="GVH228" s="5"/>
      <c r="GVI228" s="5"/>
      <c r="GVJ228" s="5"/>
      <c r="GVK228" s="5"/>
      <c r="GVL228" s="5"/>
      <c r="GVM228" s="5"/>
      <c r="GVN228" s="5"/>
      <c r="GVO228" s="5"/>
      <c r="GVP228" s="5"/>
      <c r="GVQ228" s="5"/>
      <c r="GVR228" s="5"/>
      <c r="GVS228" s="5"/>
      <c r="GVT228" s="5"/>
      <c r="GVU228" s="5"/>
      <c r="GVV228" s="5"/>
      <c r="GVW228" s="5"/>
      <c r="GVX228" s="5"/>
      <c r="GVY228" s="5"/>
      <c r="GVZ228" s="5"/>
      <c r="GWA228" s="5"/>
      <c r="GWB228" s="5"/>
      <c r="GWC228" s="5"/>
      <c r="GWD228" s="5"/>
      <c r="GWE228" s="5"/>
      <c r="GWF228" s="5"/>
      <c r="GWG228" s="5"/>
      <c r="GWH228" s="5"/>
      <c r="GWI228" s="5"/>
      <c r="GWJ228" s="5"/>
      <c r="GWK228" s="5"/>
      <c r="GWL228" s="5"/>
      <c r="GWM228" s="5"/>
      <c r="GWN228" s="5"/>
      <c r="GWO228" s="5"/>
      <c r="GWP228" s="5"/>
      <c r="GWQ228" s="5"/>
      <c r="GWR228" s="5"/>
      <c r="GWS228" s="5"/>
      <c r="GWT228" s="5"/>
      <c r="GWU228" s="5"/>
      <c r="GWV228" s="5"/>
      <c r="GWW228" s="5"/>
      <c r="GWX228" s="5"/>
      <c r="GWY228" s="5"/>
      <c r="GWZ228" s="5"/>
      <c r="GXA228" s="5"/>
      <c r="GXB228" s="5"/>
      <c r="GXC228" s="5"/>
      <c r="GXD228" s="5"/>
      <c r="GXE228" s="5"/>
      <c r="GXF228" s="5"/>
      <c r="GXG228" s="5"/>
      <c r="GXH228" s="5"/>
      <c r="GXI228" s="5"/>
      <c r="GXJ228" s="5"/>
      <c r="GXK228" s="5"/>
      <c r="GXL228" s="5"/>
      <c r="GXM228" s="5"/>
      <c r="GXN228" s="5"/>
      <c r="GXO228" s="5"/>
      <c r="GXP228" s="5"/>
      <c r="GXQ228" s="5"/>
      <c r="GXR228" s="5"/>
      <c r="GXS228" s="5"/>
      <c r="GXT228" s="5"/>
      <c r="GXU228" s="5"/>
      <c r="GXV228" s="5"/>
      <c r="GXW228" s="5"/>
      <c r="GXX228" s="5"/>
      <c r="GXY228" s="5"/>
      <c r="GXZ228" s="5"/>
      <c r="GYA228" s="5"/>
      <c r="GYB228" s="5"/>
      <c r="GYC228" s="5"/>
      <c r="GYD228" s="5"/>
      <c r="GYE228" s="5"/>
      <c r="GYF228" s="5"/>
      <c r="GYG228" s="5"/>
      <c r="GYH228" s="5"/>
      <c r="GYI228" s="5"/>
      <c r="GYJ228" s="5"/>
      <c r="GYK228" s="5"/>
      <c r="GYL228" s="5"/>
      <c r="GYM228" s="5"/>
      <c r="GYN228" s="5"/>
      <c r="GYO228" s="5"/>
      <c r="GYP228" s="5"/>
      <c r="GYQ228" s="5"/>
      <c r="GYR228" s="5"/>
      <c r="GYS228" s="5"/>
      <c r="GYT228" s="5"/>
      <c r="GYU228" s="5"/>
      <c r="GYV228" s="5"/>
      <c r="GYW228" s="5"/>
      <c r="GYX228" s="5"/>
      <c r="GYY228" s="5"/>
      <c r="GYZ228" s="5"/>
      <c r="GZA228" s="5"/>
      <c r="GZB228" s="5"/>
      <c r="GZC228" s="5"/>
      <c r="GZD228" s="5"/>
      <c r="GZE228" s="5"/>
      <c r="GZF228" s="5"/>
      <c r="GZG228" s="5"/>
      <c r="GZH228" s="5"/>
      <c r="GZI228" s="5"/>
      <c r="GZJ228" s="5"/>
      <c r="GZK228" s="5"/>
      <c r="GZL228" s="5"/>
      <c r="GZM228" s="5"/>
      <c r="GZN228" s="5"/>
      <c r="GZO228" s="5"/>
      <c r="GZP228" s="5"/>
      <c r="GZQ228" s="5"/>
      <c r="GZR228" s="5"/>
      <c r="GZS228" s="5"/>
      <c r="GZT228" s="5"/>
      <c r="GZU228" s="5"/>
      <c r="GZV228" s="5"/>
      <c r="GZW228" s="5"/>
      <c r="GZX228" s="5"/>
      <c r="GZY228" s="5"/>
      <c r="GZZ228" s="5"/>
      <c r="HAA228" s="5"/>
      <c r="HAB228" s="5"/>
      <c r="HAC228" s="5"/>
      <c r="HAD228" s="5"/>
      <c r="HAE228" s="5"/>
      <c r="HAF228" s="5"/>
      <c r="HAG228" s="5"/>
      <c r="HAH228" s="5"/>
      <c r="HAI228" s="5"/>
      <c r="HAJ228" s="5"/>
      <c r="HAK228" s="5"/>
      <c r="HAL228" s="5"/>
      <c r="HAM228" s="5"/>
      <c r="HAN228" s="5"/>
      <c r="HAO228" s="5"/>
      <c r="HAP228" s="5"/>
      <c r="HAQ228" s="5"/>
      <c r="HAR228" s="5"/>
      <c r="HAS228" s="5"/>
      <c r="HAT228" s="5"/>
      <c r="HAU228" s="5"/>
      <c r="HAV228" s="5"/>
      <c r="HAW228" s="5"/>
      <c r="HAX228" s="5"/>
      <c r="HAY228" s="5"/>
      <c r="HAZ228" s="5"/>
      <c r="HBA228" s="5"/>
      <c r="HBB228" s="5"/>
      <c r="HBC228" s="5"/>
      <c r="HBD228" s="5"/>
      <c r="HBE228" s="5"/>
      <c r="HBF228" s="5"/>
      <c r="HBG228" s="5"/>
      <c r="HBH228" s="5"/>
      <c r="HBI228" s="5"/>
      <c r="HBJ228" s="5"/>
      <c r="HBK228" s="5"/>
      <c r="HBL228" s="5"/>
      <c r="HBM228" s="5"/>
      <c r="HBN228" s="5"/>
      <c r="HBO228" s="5"/>
      <c r="HBP228" s="5"/>
      <c r="HBQ228" s="5"/>
      <c r="HBR228" s="5"/>
      <c r="HBS228" s="5"/>
      <c r="HBT228" s="5"/>
      <c r="HBU228" s="5"/>
      <c r="HBV228" s="5"/>
      <c r="HBW228" s="5"/>
      <c r="HBX228" s="5"/>
      <c r="HBY228" s="5"/>
      <c r="HBZ228" s="5"/>
      <c r="HCA228" s="5"/>
      <c r="HCB228" s="5"/>
      <c r="HCC228" s="5"/>
      <c r="HCD228" s="5"/>
      <c r="HCE228" s="5"/>
      <c r="HCF228" s="5"/>
      <c r="HCG228" s="5"/>
      <c r="HCH228" s="5"/>
      <c r="HCI228" s="5"/>
      <c r="HCJ228" s="5"/>
      <c r="HCK228" s="5"/>
      <c r="HCL228" s="5"/>
      <c r="HCM228" s="5"/>
      <c r="HCN228" s="5"/>
      <c r="HCO228" s="5"/>
      <c r="HCP228" s="5"/>
      <c r="HCQ228" s="5"/>
      <c r="HCR228" s="5"/>
      <c r="HCS228" s="5"/>
      <c r="HCT228" s="5"/>
      <c r="HCU228" s="5"/>
      <c r="HCV228" s="5"/>
      <c r="HCW228" s="5"/>
      <c r="HCX228" s="5"/>
      <c r="HCY228" s="5"/>
      <c r="HCZ228" s="5"/>
      <c r="HDA228" s="5"/>
      <c r="HDB228" s="5"/>
      <c r="HDC228" s="5"/>
      <c r="HDD228" s="5"/>
      <c r="HDE228" s="5"/>
      <c r="HDF228" s="5"/>
      <c r="HDG228" s="5"/>
      <c r="HDH228" s="5"/>
      <c r="HDI228" s="5"/>
      <c r="HDJ228" s="5"/>
      <c r="HDK228" s="5"/>
      <c r="HDL228" s="5"/>
      <c r="HDM228" s="5"/>
      <c r="HDN228" s="5"/>
      <c r="HDO228" s="5"/>
      <c r="HDP228" s="5"/>
      <c r="HDQ228" s="5"/>
      <c r="HDR228" s="5"/>
      <c r="HDS228" s="5"/>
      <c r="HDT228" s="5"/>
      <c r="HDU228" s="5"/>
      <c r="HDV228" s="5"/>
      <c r="HDW228" s="5"/>
      <c r="HDX228" s="5"/>
      <c r="HDY228" s="5"/>
      <c r="HDZ228" s="5"/>
      <c r="HEA228" s="5"/>
      <c r="HEB228" s="5"/>
      <c r="HEC228" s="5"/>
      <c r="HED228" s="5"/>
      <c r="HEE228" s="5"/>
      <c r="HEF228" s="5"/>
      <c r="HEG228" s="5"/>
      <c r="HEH228" s="5"/>
      <c r="HEI228" s="5"/>
      <c r="HEJ228" s="5"/>
      <c r="HEK228" s="5"/>
      <c r="HEL228" s="5"/>
      <c r="HEM228" s="5"/>
      <c r="HEN228" s="5"/>
      <c r="HEO228" s="5"/>
      <c r="HEP228" s="5"/>
      <c r="HEQ228" s="5"/>
      <c r="HER228" s="5"/>
      <c r="HES228" s="5"/>
      <c r="HET228" s="5"/>
      <c r="HEU228" s="5"/>
      <c r="HEV228" s="5"/>
      <c r="HEW228" s="5"/>
      <c r="HEX228" s="5"/>
      <c r="HEY228" s="5"/>
      <c r="HEZ228" s="5"/>
      <c r="HFA228" s="5"/>
      <c r="HFB228" s="5"/>
      <c r="HFC228" s="5"/>
      <c r="HFD228" s="5"/>
      <c r="HFE228" s="5"/>
      <c r="HFF228" s="5"/>
      <c r="HFG228" s="5"/>
      <c r="HFH228" s="5"/>
      <c r="HFI228" s="5"/>
      <c r="HFJ228" s="5"/>
      <c r="HFK228" s="5"/>
      <c r="HFL228" s="5"/>
      <c r="HFM228" s="5"/>
      <c r="HFN228" s="5"/>
      <c r="HFO228" s="5"/>
      <c r="HFP228" s="5"/>
      <c r="HFQ228" s="5"/>
      <c r="HFR228" s="5"/>
      <c r="HFS228" s="5"/>
      <c r="HFT228" s="5"/>
      <c r="HFU228" s="5"/>
      <c r="HFV228" s="5"/>
      <c r="HFW228" s="5"/>
      <c r="HFX228" s="5"/>
      <c r="HFY228" s="5"/>
      <c r="HFZ228" s="5"/>
      <c r="HGA228" s="5"/>
      <c r="HGB228" s="5"/>
      <c r="HGC228" s="5"/>
      <c r="HGD228" s="5"/>
      <c r="HGE228" s="5"/>
      <c r="HGF228" s="5"/>
      <c r="HGG228" s="5"/>
      <c r="HGH228" s="5"/>
      <c r="HGI228" s="5"/>
      <c r="HGJ228" s="5"/>
      <c r="HGK228" s="5"/>
      <c r="HGL228" s="5"/>
      <c r="HGM228" s="5"/>
      <c r="HGN228" s="5"/>
      <c r="HGO228" s="5"/>
      <c r="HGP228" s="5"/>
      <c r="HGQ228" s="5"/>
      <c r="HGR228" s="5"/>
      <c r="HGS228" s="5"/>
      <c r="HGT228" s="5"/>
      <c r="HGU228" s="5"/>
      <c r="HGV228" s="5"/>
      <c r="HGW228" s="5"/>
      <c r="HGX228" s="5"/>
      <c r="HGY228" s="5"/>
      <c r="HGZ228" s="5"/>
      <c r="HHA228" s="5"/>
      <c r="HHB228" s="5"/>
      <c r="HHC228" s="5"/>
      <c r="HHD228" s="5"/>
      <c r="HHE228" s="5"/>
      <c r="HHF228" s="5"/>
      <c r="HHG228" s="5"/>
      <c r="HHH228" s="5"/>
      <c r="HHI228" s="5"/>
      <c r="HHJ228" s="5"/>
      <c r="HHK228" s="5"/>
      <c r="HHL228" s="5"/>
      <c r="HHM228" s="5"/>
      <c r="HHN228" s="5"/>
      <c r="HHO228" s="5"/>
      <c r="HHP228" s="5"/>
      <c r="HHQ228" s="5"/>
      <c r="HHR228" s="5"/>
      <c r="HHS228" s="5"/>
      <c r="HHT228" s="5"/>
      <c r="HHU228" s="5"/>
      <c r="HHV228" s="5"/>
      <c r="HHW228" s="5"/>
      <c r="HHX228" s="5"/>
      <c r="HHY228" s="5"/>
      <c r="HHZ228" s="5"/>
      <c r="HIA228" s="5"/>
      <c r="HIB228" s="5"/>
      <c r="HIC228" s="5"/>
      <c r="HID228" s="5"/>
      <c r="HIE228" s="5"/>
      <c r="HIF228" s="5"/>
      <c r="HIG228" s="5"/>
      <c r="HIH228" s="5"/>
      <c r="HII228" s="5"/>
      <c r="HIJ228" s="5"/>
      <c r="HIK228" s="5"/>
      <c r="HIL228" s="5"/>
      <c r="HIM228" s="5"/>
      <c r="HIN228" s="5"/>
      <c r="HIO228" s="5"/>
      <c r="HIP228" s="5"/>
      <c r="HIQ228" s="5"/>
      <c r="HIR228" s="5"/>
      <c r="HIS228" s="5"/>
      <c r="HIT228" s="5"/>
      <c r="HIU228" s="5"/>
      <c r="HIV228" s="5"/>
      <c r="HIW228" s="5"/>
      <c r="HIX228" s="5"/>
      <c r="HIY228" s="5"/>
      <c r="HIZ228" s="5"/>
      <c r="HJA228" s="5"/>
      <c r="HJB228" s="5"/>
      <c r="HJC228" s="5"/>
      <c r="HJD228" s="5"/>
      <c r="HJE228" s="5"/>
      <c r="HJF228" s="5"/>
      <c r="HJG228" s="5"/>
      <c r="HJH228" s="5"/>
      <c r="HJI228" s="5"/>
      <c r="HJJ228" s="5"/>
      <c r="HJK228" s="5"/>
      <c r="HJL228" s="5"/>
      <c r="HJM228" s="5"/>
      <c r="HJN228" s="5"/>
      <c r="HJO228" s="5"/>
      <c r="HJP228" s="5"/>
      <c r="HJQ228" s="5"/>
      <c r="HJR228" s="5"/>
      <c r="HJS228" s="5"/>
      <c r="HJT228" s="5"/>
      <c r="HJU228" s="5"/>
      <c r="HJV228" s="5"/>
      <c r="HJW228" s="5"/>
      <c r="HJX228" s="5"/>
      <c r="HJY228" s="5"/>
      <c r="HJZ228" s="5"/>
      <c r="HKA228" s="5"/>
      <c r="HKB228" s="5"/>
      <c r="HKC228" s="5"/>
      <c r="HKD228" s="5"/>
      <c r="HKE228" s="5"/>
      <c r="HKF228" s="5"/>
      <c r="HKG228" s="5"/>
      <c r="HKH228" s="5"/>
      <c r="HKI228" s="5"/>
      <c r="HKJ228" s="5"/>
      <c r="HKK228" s="5"/>
      <c r="HKL228" s="5"/>
      <c r="HKM228" s="5"/>
      <c r="HKN228" s="5"/>
      <c r="HKO228" s="5"/>
      <c r="HKP228" s="5"/>
      <c r="HKQ228" s="5"/>
      <c r="HKR228" s="5"/>
      <c r="HKS228" s="5"/>
      <c r="HKT228" s="5"/>
      <c r="HKU228" s="5"/>
      <c r="HKV228" s="5"/>
      <c r="HKW228" s="5"/>
      <c r="HKX228" s="5"/>
      <c r="HKY228" s="5"/>
      <c r="HKZ228" s="5"/>
      <c r="HLA228" s="5"/>
      <c r="HLB228" s="5"/>
      <c r="HLC228" s="5"/>
      <c r="HLD228" s="5"/>
      <c r="HLE228" s="5"/>
      <c r="HLF228" s="5"/>
      <c r="HLG228" s="5"/>
      <c r="HLH228" s="5"/>
      <c r="HLI228" s="5"/>
      <c r="HLJ228" s="5"/>
      <c r="HLK228" s="5"/>
      <c r="HLL228" s="5"/>
      <c r="HLM228" s="5"/>
      <c r="HLN228" s="5"/>
      <c r="HLO228" s="5"/>
      <c r="HLP228" s="5"/>
      <c r="HLQ228" s="5"/>
      <c r="HLR228" s="5"/>
      <c r="HLS228" s="5"/>
      <c r="HLT228" s="5"/>
      <c r="HLU228" s="5"/>
      <c r="HLV228" s="5"/>
      <c r="HLW228" s="5"/>
      <c r="HLX228" s="5"/>
      <c r="HLY228" s="5"/>
      <c r="HLZ228" s="5"/>
      <c r="HMA228" s="5"/>
      <c r="HMB228" s="5"/>
      <c r="HMC228" s="5"/>
      <c r="HMD228" s="5"/>
      <c r="HME228" s="5"/>
      <c r="HMF228" s="5"/>
      <c r="HMG228" s="5"/>
      <c r="HMH228" s="5"/>
      <c r="HMI228" s="5"/>
      <c r="HMJ228" s="5"/>
      <c r="HMK228" s="5"/>
      <c r="HML228" s="5"/>
      <c r="HMM228" s="5"/>
      <c r="HMN228" s="5"/>
      <c r="HMO228" s="5"/>
      <c r="HMP228" s="5"/>
      <c r="HMQ228" s="5"/>
      <c r="HMR228" s="5"/>
      <c r="HMS228" s="5"/>
      <c r="HMT228" s="5"/>
      <c r="HMU228" s="5"/>
      <c r="HMV228" s="5"/>
      <c r="HMW228" s="5"/>
      <c r="HMX228" s="5"/>
      <c r="HMY228" s="5"/>
      <c r="HMZ228" s="5"/>
      <c r="HNA228" s="5"/>
      <c r="HNB228" s="5"/>
      <c r="HNC228" s="5"/>
      <c r="HND228" s="5"/>
      <c r="HNE228" s="5"/>
      <c r="HNF228" s="5"/>
      <c r="HNG228" s="5"/>
      <c r="HNH228" s="5"/>
      <c r="HNI228" s="5"/>
      <c r="HNJ228" s="5"/>
      <c r="HNK228" s="5"/>
      <c r="HNL228" s="5"/>
      <c r="HNM228" s="5"/>
      <c r="HNN228" s="5"/>
      <c r="HNO228" s="5"/>
      <c r="HNP228" s="5"/>
      <c r="HNQ228" s="5"/>
      <c r="HNR228" s="5"/>
      <c r="HNS228" s="5"/>
      <c r="HNT228" s="5"/>
      <c r="HNU228" s="5"/>
      <c r="HNV228" s="5"/>
      <c r="HNW228" s="5"/>
      <c r="HNX228" s="5"/>
      <c r="HNY228" s="5"/>
      <c r="HNZ228" s="5"/>
      <c r="HOA228" s="5"/>
      <c r="HOB228" s="5"/>
      <c r="HOC228" s="5"/>
      <c r="HOD228" s="5"/>
      <c r="HOE228" s="5"/>
      <c r="HOF228" s="5"/>
      <c r="HOG228" s="5"/>
      <c r="HOH228" s="5"/>
      <c r="HOI228" s="5"/>
      <c r="HOJ228" s="5"/>
      <c r="HOK228" s="5"/>
      <c r="HOL228" s="5"/>
      <c r="HOM228" s="5"/>
      <c r="HON228" s="5"/>
      <c r="HOO228" s="5"/>
      <c r="HOP228" s="5"/>
      <c r="HOQ228" s="5"/>
      <c r="HOR228" s="5"/>
      <c r="HOS228" s="5"/>
      <c r="HOT228" s="5"/>
      <c r="HOU228" s="5"/>
      <c r="HOV228" s="5"/>
      <c r="HOW228" s="5"/>
      <c r="HOX228" s="5"/>
      <c r="HOY228" s="5"/>
      <c r="HOZ228" s="5"/>
      <c r="HPA228" s="5"/>
      <c r="HPB228" s="5"/>
      <c r="HPC228" s="5"/>
      <c r="HPD228" s="5"/>
      <c r="HPE228" s="5"/>
      <c r="HPF228" s="5"/>
      <c r="HPG228" s="5"/>
      <c r="HPH228" s="5"/>
      <c r="HPI228" s="5"/>
      <c r="HPJ228" s="5"/>
      <c r="HPK228" s="5"/>
      <c r="HPL228" s="5"/>
      <c r="HPM228" s="5"/>
      <c r="HPN228" s="5"/>
      <c r="HPO228" s="5"/>
      <c r="HPP228" s="5"/>
      <c r="HPQ228" s="5"/>
      <c r="HPR228" s="5"/>
      <c r="HPS228" s="5"/>
      <c r="HPT228" s="5"/>
      <c r="HPU228" s="5"/>
      <c r="HPV228" s="5"/>
      <c r="HPW228" s="5"/>
      <c r="HPX228" s="5"/>
      <c r="HPY228" s="5"/>
      <c r="HPZ228" s="5"/>
      <c r="HQA228" s="5"/>
      <c r="HQB228" s="5"/>
      <c r="HQC228" s="5"/>
      <c r="HQD228" s="5"/>
      <c r="HQE228" s="5"/>
      <c r="HQF228" s="5"/>
      <c r="HQG228" s="5"/>
      <c r="HQH228" s="5"/>
      <c r="HQI228" s="5"/>
      <c r="HQJ228" s="5"/>
      <c r="HQK228" s="5"/>
      <c r="HQL228" s="5"/>
      <c r="HQM228" s="5"/>
      <c r="HQN228" s="5"/>
      <c r="HQO228" s="5"/>
      <c r="HQP228" s="5"/>
      <c r="HQQ228" s="5"/>
      <c r="HQR228" s="5"/>
      <c r="HQS228" s="5"/>
      <c r="HQT228" s="5"/>
      <c r="HQU228" s="5"/>
      <c r="HQV228" s="5"/>
      <c r="HQW228" s="5"/>
      <c r="HQX228" s="5"/>
      <c r="HQY228" s="5"/>
      <c r="HQZ228" s="5"/>
      <c r="HRA228" s="5"/>
      <c r="HRB228" s="5"/>
      <c r="HRC228" s="5"/>
      <c r="HRD228" s="5"/>
      <c r="HRE228" s="5"/>
      <c r="HRF228" s="5"/>
      <c r="HRG228" s="5"/>
      <c r="HRH228" s="5"/>
      <c r="HRI228" s="5"/>
      <c r="HRJ228" s="5"/>
      <c r="HRK228" s="5"/>
      <c r="HRL228" s="5"/>
      <c r="HRM228" s="5"/>
      <c r="HRN228" s="5"/>
      <c r="HRO228" s="5"/>
      <c r="HRP228" s="5"/>
      <c r="HRQ228" s="5"/>
      <c r="HRR228" s="5"/>
      <c r="HRS228" s="5"/>
      <c r="HRT228" s="5"/>
      <c r="HRU228" s="5"/>
      <c r="HRV228" s="5"/>
      <c r="HRW228" s="5"/>
      <c r="HRX228" s="5"/>
      <c r="HRY228" s="5"/>
      <c r="HRZ228" s="5"/>
      <c r="HSA228" s="5"/>
      <c r="HSB228" s="5"/>
      <c r="HSC228" s="5"/>
      <c r="HSD228" s="5"/>
      <c r="HSE228" s="5"/>
      <c r="HSF228" s="5"/>
      <c r="HSG228" s="5"/>
      <c r="HSH228" s="5"/>
      <c r="HSI228" s="5"/>
      <c r="HSJ228" s="5"/>
      <c r="HSK228" s="5"/>
      <c r="HSL228" s="5"/>
      <c r="HSM228" s="5"/>
      <c r="HSN228" s="5"/>
      <c r="HSO228" s="5"/>
      <c r="HSP228" s="5"/>
      <c r="HSQ228" s="5"/>
      <c r="HSR228" s="5"/>
      <c r="HSS228" s="5"/>
      <c r="HST228" s="5"/>
      <c r="HSU228" s="5"/>
      <c r="HSV228" s="5"/>
      <c r="HSW228" s="5"/>
      <c r="HSX228" s="5"/>
      <c r="HSY228" s="5"/>
      <c r="HSZ228" s="5"/>
      <c r="HTA228" s="5"/>
      <c r="HTB228" s="5"/>
      <c r="HTC228" s="5"/>
      <c r="HTD228" s="5"/>
      <c r="HTE228" s="5"/>
      <c r="HTF228" s="5"/>
      <c r="HTG228" s="5"/>
      <c r="HTH228" s="5"/>
      <c r="HTI228" s="5"/>
      <c r="HTJ228" s="5"/>
      <c r="HTK228" s="5"/>
      <c r="HTL228" s="5"/>
      <c r="HTM228" s="5"/>
      <c r="HTN228" s="5"/>
      <c r="HTO228" s="5"/>
      <c r="HTP228" s="5"/>
      <c r="HTQ228" s="5"/>
      <c r="HTR228" s="5"/>
      <c r="HTS228" s="5"/>
      <c r="HTT228" s="5"/>
      <c r="HTU228" s="5"/>
      <c r="HTV228" s="5"/>
      <c r="HTW228" s="5"/>
      <c r="HTX228" s="5"/>
      <c r="HTY228" s="5"/>
      <c r="HTZ228" s="5"/>
      <c r="HUA228" s="5"/>
      <c r="HUB228" s="5"/>
      <c r="HUC228" s="5"/>
      <c r="HUD228" s="5"/>
      <c r="HUE228" s="5"/>
      <c r="HUF228" s="5"/>
      <c r="HUG228" s="5"/>
      <c r="HUH228" s="5"/>
      <c r="HUI228" s="5"/>
      <c r="HUJ228" s="5"/>
      <c r="HUK228" s="5"/>
      <c r="HUL228" s="5"/>
      <c r="HUM228" s="5"/>
      <c r="HUN228" s="5"/>
      <c r="HUO228" s="5"/>
      <c r="HUP228" s="5"/>
      <c r="HUQ228" s="5"/>
      <c r="HUR228" s="5"/>
      <c r="HUS228" s="5"/>
      <c r="HUT228" s="5"/>
      <c r="HUU228" s="5"/>
      <c r="HUV228" s="5"/>
      <c r="HUW228" s="5"/>
      <c r="HUX228" s="5"/>
      <c r="HUY228" s="5"/>
      <c r="HUZ228" s="5"/>
      <c r="HVA228" s="5"/>
      <c r="HVB228" s="5"/>
      <c r="HVC228" s="5"/>
      <c r="HVD228" s="5"/>
      <c r="HVE228" s="5"/>
      <c r="HVF228" s="5"/>
      <c r="HVG228" s="5"/>
      <c r="HVH228" s="5"/>
      <c r="HVI228" s="5"/>
      <c r="HVJ228" s="5"/>
      <c r="HVK228" s="5"/>
      <c r="HVL228" s="5"/>
      <c r="HVM228" s="5"/>
      <c r="HVN228" s="5"/>
      <c r="HVO228" s="5"/>
      <c r="HVP228" s="5"/>
      <c r="HVQ228" s="5"/>
      <c r="HVR228" s="5"/>
      <c r="HVS228" s="5"/>
      <c r="HVT228" s="5"/>
      <c r="HVU228" s="5"/>
      <c r="HVV228" s="5"/>
      <c r="HVW228" s="5"/>
      <c r="HVX228" s="5"/>
      <c r="HVY228" s="5"/>
      <c r="HVZ228" s="5"/>
      <c r="HWA228" s="5"/>
      <c r="HWB228" s="5"/>
      <c r="HWC228" s="5"/>
      <c r="HWD228" s="5"/>
      <c r="HWE228" s="5"/>
    </row>
    <row r="229" spans="1:6011" ht="16.2" customHeight="1" x14ac:dyDescent="0.3">
      <c r="A229" s="53" t="s">
        <v>36</v>
      </c>
      <c r="B229" s="215"/>
      <c r="C229" s="184" t="s">
        <v>394</v>
      </c>
      <c r="D229" s="56" t="s">
        <v>395</v>
      </c>
      <c r="E229" s="56">
        <v>2008</v>
      </c>
      <c r="F229" s="185" t="s">
        <v>82</v>
      </c>
      <c r="G229" s="183" t="s">
        <v>315</v>
      </c>
      <c r="H229" s="67">
        <v>-52</v>
      </c>
      <c r="I229" s="67"/>
      <c r="J229" s="123"/>
      <c r="K229" s="62"/>
      <c r="L229" s="62"/>
      <c r="M229" s="62"/>
      <c r="N229" s="123"/>
      <c r="O229" s="67"/>
      <c r="P229" s="67"/>
      <c r="Q229" s="67"/>
      <c r="R229" s="67"/>
      <c r="S229" s="56"/>
      <c r="T229" s="56"/>
      <c r="U229" s="66">
        <f>IF((ISBLANK(J229)+ISBLANK(L229)+ISBLANK(K229)+ISBLANK(M229)+ISBLANK(N229)+ISBLANK(O229)+ISBLANK(P229))&lt;8,IF(ISNUMBER(LARGE((J229,L229,M229,N229,O229),1)),LARGE((J229,L229,M229,N229,O229),1),0)+IF(ISNUMBER(LARGE((J229,L229,M229,N229,O229),2)),LARGE((J229,L229,M229,N229,O229),2),0)+K229+P229,"")+Q229+S229+T229+I229</f>
        <v>0</v>
      </c>
      <c r="V229" s="66"/>
      <c r="W229" s="352"/>
      <c r="X229" s="68"/>
      <c r="Y229" s="56"/>
      <c r="Z229" s="200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  <c r="AWT229"/>
      <c r="AWU229"/>
      <c r="AWV229"/>
      <c r="AWW229"/>
      <c r="AWX229"/>
      <c r="AWY229"/>
      <c r="AWZ229"/>
      <c r="AXA229"/>
      <c r="AXB229"/>
      <c r="AXC229"/>
      <c r="AXD229"/>
      <c r="AXE229"/>
      <c r="AXF229"/>
      <c r="AXG229"/>
      <c r="AXH229"/>
      <c r="AXI229"/>
      <c r="AXJ229"/>
      <c r="AXK229"/>
      <c r="AXL229"/>
      <c r="AXM229"/>
      <c r="AXN229"/>
      <c r="AXO229"/>
      <c r="AXP229"/>
      <c r="AXQ229"/>
      <c r="AXR229"/>
      <c r="AXS229"/>
      <c r="AXT229"/>
      <c r="AXU229"/>
      <c r="AXV229"/>
      <c r="AXW229"/>
      <c r="AXX229"/>
      <c r="AXY229"/>
      <c r="AXZ229"/>
      <c r="AYA229"/>
      <c r="AYB229"/>
      <c r="AYC229"/>
      <c r="AYD229"/>
      <c r="AYE229"/>
      <c r="AYF229"/>
      <c r="AYG229"/>
      <c r="AYH229"/>
      <c r="AYI229"/>
      <c r="AYJ229"/>
      <c r="AYK229"/>
      <c r="AYL229"/>
      <c r="AYM229"/>
      <c r="AYN229"/>
      <c r="AYO229"/>
      <c r="AYP229"/>
      <c r="AYQ229"/>
      <c r="AYR229"/>
      <c r="AYS229"/>
      <c r="AYT229"/>
      <c r="AYU229"/>
      <c r="AYV229"/>
      <c r="AYW229"/>
      <c r="AYX229"/>
      <c r="AYY229"/>
      <c r="AYZ229"/>
      <c r="AZA229"/>
      <c r="AZB229"/>
      <c r="AZC229"/>
      <c r="AZD229"/>
      <c r="AZE229"/>
      <c r="AZF229"/>
      <c r="AZG229"/>
      <c r="AZH229"/>
      <c r="AZI229"/>
      <c r="AZJ229"/>
      <c r="AZK229"/>
      <c r="AZL229"/>
      <c r="AZM229"/>
      <c r="AZN229"/>
      <c r="AZO229"/>
      <c r="AZP229"/>
      <c r="AZQ229"/>
      <c r="AZR229"/>
      <c r="AZS229"/>
      <c r="AZT229"/>
      <c r="AZU229"/>
      <c r="AZV229"/>
      <c r="AZW229"/>
      <c r="AZX229"/>
      <c r="AZY229"/>
      <c r="AZZ229"/>
      <c r="BAA229"/>
      <c r="BAB229"/>
      <c r="BAC229"/>
      <c r="BAD229"/>
      <c r="BAE229"/>
      <c r="BAF229"/>
      <c r="BAG229"/>
      <c r="BAH229"/>
      <c r="BAI229"/>
      <c r="BAJ229"/>
      <c r="BAK229"/>
      <c r="BAL229"/>
      <c r="BAM229"/>
      <c r="BAN229"/>
      <c r="BAO229"/>
      <c r="BAP229"/>
      <c r="BAQ229"/>
      <c r="BAR229"/>
      <c r="BAS229"/>
      <c r="BAT229"/>
      <c r="BAU229"/>
      <c r="BAV229"/>
      <c r="BAW229"/>
      <c r="BAX229"/>
      <c r="BAY229"/>
      <c r="BAZ229"/>
      <c r="BBA229"/>
      <c r="BBB229"/>
      <c r="BBC229"/>
      <c r="BBD229"/>
      <c r="BBE229"/>
      <c r="BBF229"/>
      <c r="BBG229"/>
      <c r="BBH229"/>
      <c r="BBI229"/>
      <c r="BBJ229"/>
      <c r="BBK229"/>
      <c r="BBL229"/>
      <c r="BBM229"/>
      <c r="BBN229"/>
      <c r="BBO229"/>
      <c r="BBP229"/>
      <c r="BBQ229"/>
      <c r="BBR229"/>
      <c r="BBS229"/>
      <c r="BBT229"/>
      <c r="BBU229"/>
      <c r="BBV229"/>
      <c r="BBW229"/>
      <c r="BBX229"/>
      <c r="BBY229"/>
      <c r="BBZ229"/>
      <c r="BCA229"/>
      <c r="BCB229"/>
      <c r="BCC229"/>
      <c r="BCD229"/>
      <c r="BCE229"/>
      <c r="BCF229"/>
      <c r="BCG229"/>
      <c r="BCH229"/>
      <c r="BCI229"/>
      <c r="BCJ229"/>
      <c r="BCK229"/>
      <c r="BCL229"/>
      <c r="BCM229"/>
      <c r="BCN229"/>
      <c r="BCO229"/>
      <c r="BCP229"/>
      <c r="BCQ229"/>
      <c r="BCR229"/>
      <c r="BCS229"/>
      <c r="BCT229"/>
      <c r="BCU229"/>
      <c r="BCV229"/>
      <c r="BCW229"/>
      <c r="BCX229"/>
      <c r="BCY229"/>
      <c r="BCZ229"/>
      <c r="BDA229"/>
      <c r="BDB229"/>
      <c r="BDC229"/>
      <c r="BDD229"/>
      <c r="BDE229"/>
      <c r="BDF229"/>
      <c r="BDG229"/>
      <c r="BDH229"/>
      <c r="BDI229"/>
      <c r="BDJ229"/>
      <c r="BDK229"/>
      <c r="BDL229"/>
      <c r="BDM229"/>
      <c r="BDN229"/>
      <c r="BDO229"/>
      <c r="BDP229"/>
      <c r="BDQ229"/>
      <c r="BDR229"/>
      <c r="BDS229"/>
      <c r="BDT229"/>
      <c r="BDU229"/>
      <c r="BDV229"/>
      <c r="BDW229"/>
      <c r="BDX229"/>
      <c r="BDY229"/>
      <c r="BDZ229"/>
      <c r="BEA229"/>
      <c r="BEB229"/>
      <c r="BEC229"/>
      <c r="BED229"/>
      <c r="BEE229"/>
      <c r="BEF229"/>
      <c r="BEG229"/>
      <c r="BEH229"/>
      <c r="BEI229"/>
      <c r="BEJ229"/>
      <c r="BEK229"/>
      <c r="BEL229"/>
      <c r="BEM229"/>
      <c r="BEN229"/>
      <c r="BEO229"/>
      <c r="BEP229"/>
      <c r="BEQ229"/>
      <c r="BER229"/>
      <c r="BES229"/>
      <c r="BET229"/>
      <c r="BEU229"/>
      <c r="BEV229"/>
      <c r="BEW229"/>
      <c r="BEX229"/>
      <c r="BEY229"/>
      <c r="BEZ229"/>
      <c r="BFA229"/>
      <c r="BFB229"/>
      <c r="BFC229"/>
      <c r="BFD229"/>
      <c r="BFE229"/>
      <c r="BFF229"/>
      <c r="BFG229"/>
      <c r="BFH229"/>
      <c r="BFI229"/>
      <c r="BFJ229"/>
      <c r="BFK229"/>
      <c r="BFL229"/>
      <c r="BFM229"/>
      <c r="BFN229"/>
      <c r="BFO229"/>
      <c r="BFP229"/>
      <c r="BFQ229"/>
      <c r="BFR229"/>
      <c r="BFS229"/>
      <c r="BFT229"/>
      <c r="BFU229"/>
      <c r="BFV229"/>
      <c r="BFW229"/>
      <c r="BFX229"/>
      <c r="BFY229"/>
      <c r="BFZ229"/>
      <c r="BGA229"/>
      <c r="BGB229"/>
      <c r="BGC229"/>
      <c r="BGD229"/>
      <c r="BGE229"/>
      <c r="BGF229"/>
      <c r="BGG229"/>
      <c r="BGH229"/>
      <c r="BGI229"/>
      <c r="BGJ229"/>
      <c r="BGK229"/>
      <c r="BGL229"/>
      <c r="BGM229"/>
      <c r="BGN229"/>
      <c r="BGO229"/>
      <c r="BGP229"/>
      <c r="BGQ229"/>
      <c r="BGR229"/>
      <c r="BGS229"/>
      <c r="BGT229"/>
      <c r="BGU229"/>
      <c r="BGV229"/>
      <c r="BGW229"/>
      <c r="BGX229"/>
      <c r="BGY229"/>
      <c r="BGZ229"/>
      <c r="BHA229"/>
      <c r="BHB229"/>
      <c r="BHC229"/>
      <c r="BHD229"/>
      <c r="BHE229"/>
      <c r="BHF229"/>
      <c r="BHG229"/>
      <c r="BHH229"/>
      <c r="BHI229"/>
      <c r="BHJ229"/>
      <c r="BHK229"/>
      <c r="BHL229"/>
      <c r="BHM229"/>
      <c r="BHN229"/>
      <c r="BHO229"/>
      <c r="BHP229"/>
      <c r="BHQ229"/>
      <c r="BHR229"/>
      <c r="BHS229"/>
      <c r="BHT229"/>
      <c r="BHU229"/>
      <c r="BHV229"/>
      <c r="BHW229"/>
      <c r="BHX229"/>
      <c r="BHY229"/>
      <c r="BHZ229"/>
      <c r="BIA229"/>
      <c r="BIB229"/>
      <c r="BIC229"/>
      <c r="BID229"/>
      <c r="BIE229"/>
      <c r="BIF229"/>
      <c r="BIG229"/>
      <c r="BIH229"/>
      <c r="BII229"/>
      <c r="BIJ229"/>
      <c r="BIK229"/>
      <c r="BIL229"/>
      <c r="BIM229"/>
      <c r="BIN229"/>
      <c r="BIO229"/>
      <c r="BIP229"/>
      <c r="BIQ229"/>
      <c r="BIR229"/>
      <c r="BIS229"/>
      <c r="BIT229"/>
      <c r="BIU229"/>
      <c r="BIV229"/>
      <c r="BIW229"/>
      <c r="BIX229"/>
      <c r="BIY229"/>
      <c r="BIZ229"/>
      <c r="BJA229"/>
      <c r="BJB229"/>
      <c r="BJC229"/>
      <c r="BJD229"/>
      <c r="BJE229"/>
      <c r="BJF229"/>
      <c r="BJG229"/>
      <c r="BJH229"/>
      <c r="BJI229"/>
      <c r="BJJ229"/>
      <c r="BJK229"/>
      <c r="BJL229"/>
      <c r="BJM229"/>
      <c r="BJN229"/>
      <c r="BJO229"/>
      <c r="BJP229"/>
      <c r="BJQ229"/>
      <c r="BJR229"/>
      <c r="BJS229"/>
      <c r="BJT229"/>
      <c r="BJU229"/>
      <c r="BJV229"/>
      <c r="BJW229"/>
      <c r="BJX229"/>
      <c r="BJY229"/>
      <c r="BJZ229"/>
      <c r="BKA229"/>
      <c r="BKB229"/>
      <c r="BKC229"/>
      <c r="BKD229"/>
      <c r="BKE229"/>
      <c r="BKF229"/>
      <c r="BKG229"/>
      <c r="BKH229"/>
      <c r="BKI229"/>
      <c r="BKJ229"/>
      <c r="BKK229"/>
      <c r="BKL229"/>
      <c r="BKM229"/>
      <c r="BKN229"/>
      <c r="BKO229"/>
      <c r="BKP229"/>
      <c r="BKQ229"/>
      <c r="BKR229"/>
      <c r="BKS229"/>
      <c r="BKT229"/>
      <c r="BKU229"/>
      <c r="BKV229"/>
      <c r="BKW229"/>
      <c r="BKX229"/>
      <c r="BKY229"/>
      <c r="BKZ229"/>
      <c r="BLA229"/>
      <c r="BLB229"/>
      <c r="BLC229"/>
      <c r="BLD229"/>
      <c r="BLE229"/>
      <c r="BLF229"/>
      <c r="BLG229"/>
      <c r="BLH229"/>
      <c r="BLI229"/>
      <c r="BLJ229"/>
      <c r="BLK229"/>
      <c r="BLL229"/>
      <c r="BLM229"/>
      <c r="BLN229"/>
      <c r="BLO229"/>
      <c r="BLP229"/>
      <c r="BLQ229"/>
      <c r="BLR229"/>
      <c r="BLS229"/>
      <c r="BLT229"/>
      <c r="BLU229"/>
      <c r="BLV229"/>
      <c r="BLW229"/>
      <c r="BLX229"/>
      <c r="BLY229"/>
      <c r="BLZ229"/>
      <c r="BMA229"/>
      <c r="BMB229"/>
      <c r="BMC229"/>
      <c r="BMD229"/>
      <c r="BME229"/>
      <c r="BMF229"/>
      <c r="BMG229"/>
      <c r="BMH229"/>
      <c r="BMI229"/>
      <c r="BMJ229"/>
      <c r="BMK229"/>
      <c r="BML229"/>
      <c r="BMM229"/>
      <c r="BMN229"/>
      <c r="BMO229"/>
      <c r="BMP229"/>
      <c r="BMQ229"/>
      <c r="BMR229"/>
      <c r="BMS229"/>
      <c r="BMT229"/>
      <c r="BMU229"/>
      <c r="BMV229"/>
      <c r="BMW229"/>
      <c r="BMX229"/>
      <c r="BMY229"/>
      <c r="BMZ229"/>
      <c r="BNA229"/>
      <c r="BNB229"/>
      <c r="BNC229"/>
      <c r="BND229"/>
      <c r="BNE229"/>
      <c r="BNF229"/>
      <c r="BNG229"/>
      <c r="BNH229"/>
      <c r="BNI229"/>
      <c r="BNJ229"/>
      <c r="BNK229"/>
      <c r="BNL229"/>
      <c r="BNM229"/>
      <c r="BNN229"/>
      <c r="BNO229"/>
      <c r="BNP229"/>
      <c r="BNQ229"/>
      <c r="BNR229"/>
      <c r="BNS229"/>
      <c r="BNT229"/>
      <c r="BNU229"/>
      <c r="BNV229"/>
      <c r="BNW229"/>
      <c r="BNX229"/>
      <c r="BNY229"/>
      <c r="BNZ229"/>
      <c r="BOA229"/>
      <c r="BOB229"/>
      <c r="BOC229"/>
      <c r="BOD229"/>
      <c r="BOE229"/>
      <c r="BOF229"/>
      <c r="BOG229"/>
      <c r="BOH229"/>
      <c r="BOI229"/>
      <c r="BOJ229"/>
      <c r="BOK229"/>
      <c r="BOL229"/>
      <c r="BOM229"/>
      <c r="BON229"/>
      <c r="BOO229"/>
      <c r="BOP229"/>
      <c r="BOQ229"/>
      <c r="BOR229"/>
      <c r="BOS229"/>
      <c r="BOT229"/>
      <c r="BOU229"/>
      <c r="BOV229"/>
      <c r="BOW229"/>
      <c r="BOX229"/>
      <c r="BOY229"/>
      <c r="BOZ229"/>
      <c r="BPA229"/>
      <c r="BPB229"/>
      <c r="BPC229"/>
      <c r="BPD229"/>
      <c r="BPE229"/>
      <c r="BPF229"/>
      <c r="BPG229"/>
      <c r="BPH229"/>
      <c r="BPI229"/>
      <c r="BPJ229"/>
      <c r="BPK229"/>
      <c r="BPL229"/>
      <c r="BPM229"/>
      <c r="BPN229"/>
      <c r="BPO229"/>
      <c r="BPP229"/>
      <c r="BPQ229"/>
      <c r="BPR229"/>
      <c r="BPS229"/>
      <c r="BPT229"/>
      <c r="BPU229"/>
      <c r="BPV229"/>
      <c r="BPW229"/>
      <c r="BPX229"/>
      <c r="BPY229"/>
      <c r="BPZ229"/>
      <c r="BQA229"/>
      <c r="BQB229"/>
      <c r="BQC229"/>
      <c r="BQD229"/>
      <c r="BQE229"/>
      <c r="BQF229"/>
      <c r="BQG229"/>
      <c r="BQH229"/>
      <c r="BQI229"/>
      <c r="BQJ229"/>
      <c r="BQK229"/>
      <c r="BQL229"/>
      <c r="BQM229"/>
      <c r="BQN229"/>
      <c r="BQO229"/>
      <c r="BQP229"/>
      <c r="BQQ229"/>
      <c r="BQR229"/>
      <c r="BQS229"/>
      <c r="BQT229"/>
      <c r="BQU229"/>
      <c r="BQV229"/>
      <c r="BQW229"/>
      <c r="BQX229"/>
      <c r="BQY229"/>
      <c r="BQZ229"/>
      <c r="BRA229"/>
      <c r="BRB229"/>
      <c r="BRC229"/>
      <c r="BRD229"/>
      <c r="BRE229"/>
      <c r="BRF229"/>
      <c r="BRG229"/>
      <c r="BRH229"/>
      <c r="BRI229"/>
      <c r="BRJ229"/>
      <c r="BRK229"/>
      <c r="BRL229"/>
      <c r="BRM229"/>
      <c r="BRN229"/>
      <c r="BRO229"/>
      <c r="BRP229"/>
      <c r="BRQ229"/>
      <c r="BRR229"/>
      <c r="BRS229"/>
      <c r="BRT229"/>
      <c r="BRU229"/>
      <c r="BRV229"/>
      <c r="BRW229"/>
      <c r="BRX229"/>
      <c r="BRY229"/>
      <c r="BRZ229"/>
      <c r="BSA229"/>
      <c r="BSB229"/>
      <c r="BSC229"/>
      <c r="BSD229"/>
      <c r="BSE229"/>
      <c r="BSF229"/>
      <c r="BSG229"/>
      <c r="BSH229"/>
      <c r="BSI229"/>
      <c r="BSJ229"/>
      <c r="BSK229"/>
      <c r="BSL229"/>
      <c r="BSM229"/>
      <c r="BSN229"/>
      <c r="BSO229"/>
      <c r="BSP229"/>
      <c r="BSQ229"/>
      <c r="BSR229"/>
      <c r="BSS229"/>
      <c r="BST229"/>
      <c r="BSU229"/>
      <c r="BSV229"/>
      <c r="BSW229"/>
      <c r="BSX229"/>
      <c r="BSY229"/>
      <c r="BSZ229"/>
      <c r="BTA229"/>
      <c r="BTB229"/>
      <c r="BTC229"/>
      <c r="BTD229"/>
      <c r="BTE229"/>
      <c r="BTF229"/>
      <c r="BTG229"/>
      <c r="BTH229"/>
      <c r="BTI229"/>
      <c r="BTJ229"/>
      <c r="BTK229"/>
      <c r="BTL229"/>
      <c r="BTM229"/>
      <c r="BTN229"/>
      <c r="BTO229"/>
      <c r="BTP229"/>
      <c r="BTQ229"/>
      <c r="BTR229"/>
      <c r="BTS229"/>
      <c r="BTT229"/>
      <c r="BTU229"/>
      <c r="BTV229"/>
      <c r="BTW229"/>
      <c r="BTX229"/>
      <c r="BTY229"/>
      <c r="BTZ229"/>
      <c r="BUA229"/>
      <c r="BUB229"/>
      <c r="BUC229"/>
      <c r="BUD229"/>
      <c r="BUE229"/>
      <c r="BUF229"/>
      <c r="BUG229"/>
      <c r="BUH229"/>
      <c r="BUI229"/>
      <c r="BUJ229"/>
      <c r="BUK229"/>
      <c r="BUL229"/>
      <c r="BUM229"/>
      <c r="BUN229"/>
      <c r="BUO229"/>
      <c r="BUP229"/>
      <c r="BUQ229"/>
      <c r="BUR229"/>
      <c r="BUS229"/>
      <c r="BUT229"/>
      <c r="BUU229"/>
      <c r="BUV229"/>
      <c r="BUW229"/>
      <c r="BUX229"/>
      <c r="BUY229"/>
      <c r="BUZ229"/>
      <c r="BVA229"/>
      <c r="BVB229"/>
      <c r="BVC229"/>
      <c r="BVD229"/>
      <c r="BVE229"/>
      <c r="BVF229"/>
      <c r="BVG229"/>
      <c r="BVH229"/>
      <c r="BVI229"/>
      <c r="BVJ229"/>
      <c r="BVK229"/>
      <c r="BVL229"/>
      <c r="BVM229"/>
      <c r="BVN229"/>
      <c r="BVO229"/>
      <c r="BVP229"/>
      <c r="BVQ229"/>
      <c r="BVR229"/>
      <c r="BVS229"/>
      <c r="BVT229"/>
      <c r="BVU229"/>
      <c r="BVV229"/>
      <c r="BVW229"/>
      <c r="BVX229"/>
      <c r="BVY229"/>
      <c r="BVZ229"/>
      <c r="BWA229"/>
      <c r="BWB229"/>
      <c r="BWC229"/>
      <c r="BWD229"/>
      <c r="BWE229"/>
      <c r="BWF229"/>
      <c r="BWG229"/>
      <c r="BWH229"/>
      <c r="BWI229"/>
      <c r="BWJ229"/>
      <c r="BWK229"/>
      <c r="BWL229"/>
      <c r="BWM229"/>
      <c r="BWN229"/>
      <c r="BWO229"/>
      <c r="BWP229"/>
      <c r="BWQ229"/>
      <c r="BWR229"/>
      <c r="BWS229"/>
      <c r="BWT229"/>
      <c r="BWU229"/>
      <c r="BWV229"/>
      <c r="BWW229"/>
      <c r="BWX229"/>
      <c r="BWY229"/>
      <c r="BWZ229"/>
      <c r="BXA229"/>
      <c r="BXB229"/>
      <c r="BXC229"/>
      <c r="BXD229"/>
      <c r="BXE229"/>
      <c r="BXF229"/>
      <c r="BXG229"/>
      <c r="BXH229"/>
      <c r="BXI229"/>
      <c r="BXJ229"/>
      <c r="BXK229"/>
      <c r="BXL229"/>
      <c r="BXM229"/>
      <c r="BXN229"/>
      <c r="BXO229"/>
      <c r="BXP229"/>
      <c r="BXQ229"/>
      <c r="BXR229"/>
      <c r="BXS229"/>
      <c r="BXT229"/>
      <c r="BXU229"/>
      <c r="BXV229"/>
      <c r="BXW229"/>
      <c r="BXX229"/>
      <c r="BXY229"/>
      <c r="BXZ229"/>
      <c r="BYA229"/>
      <c r="BYB229"/>
      <c r="BYC229"/>
      <c r="BYD229"/>
      <c r="BYE229"/>
      <c r="BYF229"/>
      <c r="BYG229"/>
      <c r="BYH229"/>
      <c r="BYI229"/>
      <c r="BYJ229"/>
      <c r="BYK229"/>
      <c r="BYL229"/>
      <c r="BYM229"/>
      <c r="BYN229"/>
      <c r="BYO229"/>
      <c r="BYP229"/>
      <c r="BYQ229"/>
      <c r="BYR229"/>
      <c r="BYS229"/>
      <c r="BYT229"/>
      <c r="BYU229"/>
      <c r="BYV229"/>
      <c r="BYW229"/>
      <c r="BYX229"/>
      <c r="BYY229"/>
      <c r="BYZ229"/>
      <c r="BZA229"/>
      <c r="BZB229"/>
      <c r="BZC229"/>
      <c r="BZD229"/>
      <c r="BZE229"/>
      <c r="BZF229"/>
      <c r="BZG229"/>
      <c r="BZH229"/>
      <c r="BZI229"/>
      <c r="BZJ229"/>
      <c r="BZK229"/>
      <c r="BZL229"/>
      <c r="BZM229"/>
      <c r="BZN229"/>
      <c r="BZO229"/>
      <c r="BZP229"/>
      <c r="BZQ229"/>
      <c r="BZR229"/>
      <c r="BZS229"/>
      <c r="BZT229"/>
      <c r="BZU229"/>
      <c r="BZV229"/>
      <c r="BZW229"/>
      <c r="BZX229"/>
      <c r="BZY229"/>
      <c r="BZZ229"/>
      <c r="CAA229"/>
      <c r="CAB229"/>
      <c r="CAC229"/>
      <c r="CAD229"/>
      <c r="CAE229"/>
      <c r="CAF229"/>
      <c r="CAG229"/>
      <c r="CAH229"/>
      <c r="CAI229"/>
      <c r="CAJ229"/>
      <c r="CAK229"/>
      <c r="CAL229"/>
      <c r="CAM229"/>
      <c r="CAN229"/>
      <c r="CAO229"/>
      <c r="CAP229"/>
      <c r="CAQ229"/>
      <c r="CAR229"/>
      <c r="CAS229"/>
      <c r="CAT229"/>
      <c r="CAU229"/>
      <c r="CAV229"/>
      <c r="CAW229"/>
      <c r="CAX229"/>
      <c r="CAY229"/>
      <c r="CAZ229"/>
      <c r="CBA229"/>
      <c r="CBB229"/>
      <c r="CBC229"/>
      <c r="CBD229"/>
      <c r="CBE229"/>
      <c r="CBF229"/>
      <c r="CBG229"/>
      <c r="CBH229"/>
      <c r="CBI229"/>
      <c r="CBJ229"/>
      <c r="CBK229"/>
      <c r="CBL229"/>
      <c r="CBM229"/>
      <c r="CBN229"/>
      <c r="CBO229"/>
      <c r="CBP229"/>
      <c r="CBQ229"/>
      <c r="CBR229"/>
      <c r="CBS229"/>
      <c r="CBT229"/>
      <c r="CBU229"/>
      <c r="CBV229"/>
      <c r="CBW229"/>
      <c r="CBX229"/>
      <c r="CBY229"/>
      <c r="CBZ229"/>
      <c r="CCA229"/>
      <c r="CCB229"/>
      <c r="CCC229"/>
      <c r="CCD229"/>
      <c r="CCE229"/>
      <c r="CCF229"/>
      <c r="CCG229"/>
      <c r="CCH229"/>
      <c r="CCI229"/>
      <c r="CCJ229"/>
      <c r="CCK229"/>
      <c r="CCL229"/>
      <c r="CCM229"/>
      <c r="CCN229"/>
      <c r="CCO229"/>
      <c r="CCP229"/>
      <c r="CCQ229"/>
      <c r="CCR229"/>
      <c r="CCS229"/>
      <c r="CCT229"/>
      <c r="CCU229"/>
      <c r="CCV229"/>
      <c r="CCW229"/>
      <c r="CCX229"/>
      <c r="CCY229"/>
      <c r="CCZ229"/>
      <c r="CDA229"/>
      <c r="CDB229"/>
      <c r="CDC229"/>
      <c r="CDD229"/>
      <c r="CDE229"/>
      <c r="CDF229"/>
      <c r="CDG229"/>
      <c r="CDH229"/>
      <c r="CDI229"/>
      <c r="CDJ229"/>
      <c r="CDK229"/>
      <c r="CDL229"/>
      <c r="CDM229"/>
      <c r="CDN229"/>
      <c r="CDO229"/>
      <c r="CDP229"/>
      <c r="CDQ229"/>
      <c r="CDR229"/>
      <c r="CDS229"/>
      <c r="CDT229"/>
      <c r="CDU229"/>
      <c r="CDV229"/>
      <c r="CDW229"/>
      <c r="CDX229"/>
      <c r="CDY229"/>
      <c r="CDZ229"/>
      <c r="CEA229"/>
      <c r="CEB229"/>
      <c r="CEC229"/>
      <c r="CED229"/>
      <c r="CEE229"/>
      <c r="CEF229"/>
      <c r="CEG229"/>
      <c r="CEH229"/>
      <c r="CEI229"/>
      <c r="CEJ229"/>
      <c r="CEK229"/>
      <c r="CEL229"/>
      <c r="CEM229"/>
      <c r="CEN229"/>
      <c r="CEO229"/>
      <c r="CEP229"/>
      <c r="CEQ229"/>
      <c r="CER229"/>
      <c r="CES229"/>
      <c r="CET229"/>
      <c r="CEU229"/>
      <c r="CEV229"/>
      <c r="CEW229"/>
      <c r="CEX229"/>
      <c r="CEY229"/>
      <c r="CEZ229"/>
      <c r="CFA229"/>
      <c r="CFB229"/>
      <c r="CFC229"/>
      <c r="CFD229"/>
      <c r="CFE229"/>
      <c r="CFF229"/>
      <c r="CFG229"/>
      <c r="CFH229"/>
      <c r="CFI229"/>
      <c r="CFJ229"/>
      <c r="CFK229"/>
      <c r="CFL229"/>
      <c r="CFM229"/>
      <c r="CFN229"/>
      <c r="CFO229"/>
      <c r="CFP229"/>
      <c r="CFQ229"/>
      <c r="CFR229"/>
      <c r="CFS229"/>
      <c r="CFT229"/>
      <c r="CFU229"/>
      <c r="CFV229"/>
      <c r="CFW229"/>
      <c r="CFX229"/>
      <c r="CFY229"/>
      <c r="CFZ229"/>
      <c r="CGA229"/>
      <c r="CGB229"/>
      <c r="CGC229"/>
      <c r="CGD229"/>
      <c r="CGE229"/>
      <c r="CGF229"/>
      <c r="CGG229"/>
      <c r="CGH229"/>
      <c r="CGI229"/>
      <c r="CGJ229"/>
      <c r="CGK229"/>
      <c r="CGL229"/>
      <c r="CGM229"/>
      <c r="CGN229"/>
      <c r="CGO229"/>
      <c r="CGP229"/>
      <c r="CGQ229"/>
      <c r="CGR229"/>
      <c r="CGS229"/>
      <c r="CGT229"/>
      <c r="CGU229"/>
      <c r="CGV229"/>
      <c r="CGW229"/>
      <c r="CGX229"/>
      <c r="CGY229"/>
      <c r="CGZ229"/>
      <c r="CHA229"/>
      <c r="CHB229"/>
      <c r="CHC229"/>
      <c r="CHD229"/>
      <c r="CHE229"/>
      <c r="CHF229"/>
      <c r="CHG229"/>
      <c r="CHH229"/>
      <c r="CHI229"/>
      <c r="CHJ229"/>
      <c r="CHK229"/>
      <c r="CHL229"/>
      <c r="CHM229"/>
      <c r="CHN229"/>
      <c r="CHO229"/>
      <c r="CHP229"/>
      <c r="CHQ229"/>
      <c r="CHR229"/>
      <c r="CHS229"/>
      <c r="CHT229"/>
      <c r="CHU229"/>
      <c r="CHV229"/>
      <c r="CHW229"/>
      <c r="CHX229"/>
      <c r="CHY229"/>
      <c r="CHZ229"/>
      <c r="CIA229"/>
      <c r="CIB229"/>
      <c r="CIC229"/>
      <c r="CID229"/>
      <c r="CIE229"/>
      <c r="CIF229"/>
      <c r="CIG229"/>
      <c r="CIH229"/>
      <c r="CII229"/>
      <c r="CIJ229"/>
      <c r="CIK229"/>
      <c r="CIL229"/>
      <c r="CIM229"/>
      <c r="CIN229"/>
      <c r="CIO229"/>
      <c r="CIP229"/>
      <c r="CIQ229"/>
      <c r="CIR229"/>
      <c r="CIS229"/>
      <c r="CIT229"/>
      <c r="CIU229"/>
      <c r="CIV229"/>
      <c r="CIW229"/>
      <c r="CIX229"/>
      <c r="CIY229"/>
      <c r="CIZ229"/>
      <c r="CJA229"/>
      <c r="CJB229"/>
      <c r="CJC229"/>
      <c r="CJD229"/>
      <c r="CJE229"/>
      <c r="CJF229"/>
      <c r="CJG229"/>
      <c r="CJH229"/>
      <c r="CJI229"/>
      <c r="CJJ229"/>
      <c r="CJK229"/>
      <c r="CJL229"/>
      <c r="CJM229"/>
      <c r="CJN229"/>
      <c r="CJO229"/>
      <c r="CJP229"/>
      <c r="CJQ229"/>
      <c r="CJR229"/>
      <c r="CJS229"/>
      <c r="CJT229"/>
      <c r="CJU229"/>
      <c r="CJV229"/>
      <c r="CJW229"/>
      <c r="CJX229"/>
      <c r="CJY229"/>
      <c r="CJZ229"/>
      <c r="CKA229"/>
      <c r="CKB229"/>
      <c r="CKC229"/>
      <c r="CKD229"/>
      <c r="CKE229"/>
      <c r="CKF229"/>
      <c r="CKG229"/>
      <c r="CKH229"/>
      <c r="CKI229"/>
      <c r="CKJ229"/>
      <c r="CKK229"/>
      <c r="CKL229"/>
      <c r="CKM229"/>
      <c r="CKN229"/>
      <c r="CKO229"/>
      <c r="CKP229"/>
      <c r="CKQ229"/>
      <c r="CKR229"/>
      <c r="CKS229"/>
      <c r="CKT229"/>
      <c r="CKU229"/>
      <c r="CKV229"/>
      <c r="CKW229"/>
      <c r="CKX229"/>
      <c r="CKY229"/>
      <c r="CKZ229"/>
      <c r="CLA229"/>
      <c r="CLB229"/>
      <c r="CLC229"/>
      <c r="CLD229"/>
      <c r="CLE229"/>
      <c r="CLF229"/>
      <c r="CLG229"/>
      <c r="CLH229"/>
      <c r="CLI229"/>
      <c r="CLJ229"/>
      <c r="CLK229"/>
      <c r="CLL229"/>
      <c r="CLM229"/>
      <c r="CLN229"/>
      <c r="CLO229"/>
      <c r="CLP229"/>
      <c r="CLQ229"/>
      <c r="CLR229"/>
      <c r="CLS229"/>
      <c r="CLT229"/>
      <c r="CLU229"/>
      <c r="CLV229"/>
      <c r="CLW229"/>
      <c r="CLX229"/>
      <c r="CLY229"/>
      <c r="CLZ229"/>
      <c r="CMA229"/>
      <c r="CMB229"/>
      <c r="CMC229"/>
      <c r="CMD229"/>
      <c r="CME229"/>
      <c r="CMF229"/>
      <c r="CMG229"/>
      <c r="CMH229"/>
      <c r="CMI229"/>
      <c r="CMJ229"/>
      <c r="CMK229"/>
      <c r="CML229"/>
      <c r="CMM229"/>
      <c r="CMN229"/>
      <c r="CMO229"/>
      <c r="CMP229"/>
      <c r="CMQ229"/>
      <c r="CMR229"/>
      <c r="CMS229"/>
      <c r="CMT229"/>
      <c r="CMU229"/>
      <c r="CMV229"/>
      <c r="CMW229"/>
      <c r="CMX229"/>
      <c r="CMY229"/>
      <c r="CMZ229"/>
      <c r="CNA229"/>
      <c r="CNB229"/>
      <c r="CNC229"/>
      <c r="CND229"/>
      <c r="CNE229"/>
      <c r="CNF229"/>
      <c r="CNG229"/>
      <c r="CNH229"/>
      <c r="CNI229"/>
      <c r="CNJ229"/>
      <c r="CNK229"/>
      <c r="CNL229"/>
      <c r="CNM229"/>
      <c r="CNN229"/>
      <c r="CNO229"/>
      <c r="CNP229"/>
      <c r="CNQ229"/>
      <c r="CNR229"/>
      <c r="CNS229"/>
      <c r="CNT229"/>
      <c r="CNU229"/>
      <c r="CNV229"/>
      <c r="CNW229"/>
      <c r="CNX229"/>
      <c r="CNY229"/>
      <c r="CNZ229"/>
      <c r="COA229"/>
      <c r="COB229"/>
      <c r="COC229"/>
      <c r="COD229"/>
      <c r="COE229"/>
      <c r="COF229"/>
      <c r="COG229"/>
      <c r="COH229"/>
      <c r="COI229"/>
      <c r="COJ229"/>
      <c r="COK229"/>
      <c r="COL229"/>
      <c r="COM229"/>
      <c r="CON229"/>
      <c r="COO229"/>
      <c r="COP229"/>
      <c r="COQ229"/>
      <c r="COR229"/>
      <c r="COS229"/>
      <c r="COT229"/>
      <c r="COU229"/>
      <c r="COV229"/>
      <c r="COW229"/>
      <c r="COX229"/>
      <c r="COY229"/>
      <c r="COZ229"/>
      <c r="CPA229"/>
      <c r="CPB229"/>
      <c r="CPC229"/>
      <c r="CPD229"/>
      <c r="CPE229"/>
      <c r="CPF229"/>
      <c r="CPG229"/>
      <c r="CPH229"/>
      <c r="CPI229"/>
      <c r="CPJ229"/>
      <c r="CPK229"/>
      <c r="CPL229"/>
      <c r="CPM229"/>
      <c r="CPN229"/>
      <c r="CPO229"/>
      <c r="CPP229"/>
      <c r="CPQ229"/>
      <c r="CPR229"/>
      <c r="CPS229"/>
      <c r="CPT229"/>
      <c r="CPU229"/>
      <c r="CPV229"/>
      <c r="CPW229"/>
      <c r="CPX229"/>
      <c r="CPY229"/>
      <c r="CPZ229"/>
      <c r="CQA229"/>
      <c r="CQB229"/>
      <c r="CQC229"/>
      <c r="CQD229"/>
      <c r="CQE229"/>
      <c r="CQF229"/>
      <c r="CQG229"/>
      <c r="CQH229"/>
      <c r="CQI229"/>
      <c r="CQJ229"/>
      <c r="CQK229"/>
      <c r="CQL229"/>
      <c r="CQM229"/>
      <c r="CQN229"/>
      <c r="CQO229"/>
      <c r="CQP229"/>
      <c r="CQQ229"/>
      <c r="CQR229"/>
      <c r="CQS229"/>
      <c r="CQT229"/>
      <c r="CQU229"/>
      <c r="CQV229"/>
      <c r="CQW229"/>
      <c r="CQX229"/>
      <c r="CQY229"/>
      <c r="CQZ229"/>
      <c r="CRA229"/>
      <c r="CRB229"/>
      <c r="CRC229"/>
      <c r="CRD229"/>
      <c r="CRE229"/>
      <c r="CRF229"/>
      <c r="CRG229"/>
      <c r="CRH229"/>
      <c r="CRI229"/>
      <c r="CRJ229"/>
      <c r="CRK229"/>
      <c r="CRL229"/>
      <c r="CRM229"/>
      <c r="CRN229"/>
      <c r="CRO229"/>
      <c r="CRP229"/>
      <c r="CRQ229"/>
      <c r="CRR229"/>
      <c r="CRS229"/>
      <c r="CRT229"/>
      <c r="CRU229"/>
      <c r="CRV229"/>
      <c r="CRW229"/>
      <c r="CRX229"/>
      <c r="CRY229"/>
      <c r="CRZ229"/>
      <c r="CSA229"/>
      <c r="CSB229"/>
      <c r="CSC229"/>
      <c r="CSD229"/>
      <c r="CSE229"/>
      <c r="CSF229"/>
      <c r="CSG229"/>
      <c r="CSH229"/>
      <c r="CSI229"/>
      <c r="CSJ229"/>
      <c r="CSK229"/>
      <c r="CSL229"/>
      <c r="CSM229"/>
      <c r="CSN229"/>
      <c r="CSO229"/>
      <c r="CSP229"/>
      <c r="CSQ229"/>
      <c r="CSR229"/>
      <c r="CSS229"/>
      <c r="CST229"/>
      <c r="CSU229"/>
      <c r="CSV229"/>
      <c r="CSW229"/>
      <c r="CSX229"/>
      <c r="CSY229"/>
      <c r="CSZ229"/>
      <c r="CTA229"/>
      <c r="CTB229"/>
      <c r="CTC229"/>
      <c r="CTD229"/>
      <c r="CTE229"/>
      <c r="CTF229"/>
      <c r="CTG229"/>
      <c r="CTH229"/>
      <c r="CTI229"/>
      <c r="CTJ229"/>
      <c r="CTK229"/>
      <c r="CTL229"/>
      <c r="CTM229"/>
      <c r="CTN229"/>
      <c r="CTO229"/>
      <c r="CTP229"/>
      <c r="CTQ229"/>
      <c r="CTR229"/>
      <c r="CTS229"/>
      <c r="CTT229"/>
      <c r="CTU229"/>
      <c r="CTV229"/>
      <c r="CTW229"/>
      <c r="CTX229"/>
      <c r="CTY229"/>
      <c r="CTZ229"/>
      <c r="CUA229"/>
      <c r="CUB229"/>
      <c r="CUC229"/>
      <c r="CUD229"/>
      <c r="CUE229"/>
      <c r="CUF229"/>
      <c r="CUG229"/>
      <c r="CUH229"/>
      <c r="CUI229"/>
      <c r="CUJ229"/>
      <c r="CUK229"/>
      <c r="CUL229"/>
      <c r="CUM229"/>
      <c r="CUN229"/>
      <c r="CUO229"/>
      <c r="CUP229"/>
      <c r="CUQ229"/>
      <c r="CUR229"/>
      <c r="CUS229"/>
      <c r="CUT229"/>
      <c r="CUU229"/>
      <c r="CUV229"/>
      <c r="CUW229"/>
      <c r="CUX229"/>
      <c r="CUY229"/>
      <c r="CUZ229"/>
      <c r="CVA229"/>
      <c r="CVB229"/>
      <c r="CVC229"/>
      <c r="CVD229"/>
      <c r="CVE229"/>
      <c r="CVF229"/>
      <c r="CVG229"/>
      <c r="CVH229"/>
      <c r="CVI229"/>
      <c r="CVJ229"/>
      <c r="CVK229"/>
      <c r="CVL229"/>
      <c r="CVM229"/>
      <c r="CVN229"/>
      <c r="CVO229"/>
      <c r="CVP229"/>
      <c r="CVQ229"/>
      <c r="CVR229"/>
      <c r="CVS229"/>
      <c r="CVT229"/>
      <c r="CVU229"/>
      <c r="CVV229"/>
      <c r="CVW229"/>
      <c r="CVX229"/>
      <c r="CVY229"/>
      <c r="CVZ229"/>
      <c r="CWA229"/>
      <c r="CWB229"/>
      <c r="CWC229"/>
      <c r="CWD229"/>
      <c r="CWE229"/>
      <c r="CWF229"/>
      <c r="CWG229"/>
      <c r="CWH229"/>
      <c r="CWI229"/>
      <c r="CWJ229"/>
      <c r="CWK229"/>
      <c r="CWL229"/>
      <c r="CWM229"/>
      <c r="CWN229"/>
      <c r="CWO229"/>
      <c r="CWP229"/>
      <c r="CWQ229"/>
      <c r="CWR229"/>
      <c r="CWS229"/>
      <c r="CWT229"/>
      <c r="CWU229"/>
      <c r="CWV229"/>
      <c r="CWW229"/>
      <c r="CWX229"/>
      <c r="CWY229"/>
      <c r="CWZ229"/>
      <c r="CXA229"/>
      <c r="CXB229"/>
      <c r="CXC229"/>
      <c r="CXD229"/>
      <c r="CXE229"/>
      <c r="CXF229"/>
      <c r="CXG229"/>
      <c r="CXH229"/>
      <c r="CXI229"/>
      <c r="CXJ229"/>
      <c r="CXK229"/>
      <c r="CXL229"/>
      <c r="CXM229"/>
      <c r="CXN229"/>
      <c r="CXO229"/>
      <c r="CXP229"/>
      <c r="CXQ229"/>
      <c r="CXR229"/>
      <c r="CXS229"/>
      <c r="CXT229"/>
      <c r="CXU229"/>
      <c r="CXV229"/>
      <c r="CXW229"/>
      <c r="CXX229"/>
      <c r="CXY229"/>
      <c r="CXZ229"/>
      <c r="CYA229"/>
      <c r="CYB229"/>
      <c r="CYC229"/>
      <c r="CYD229"/>
      <c r="CYE229"/>
      <c r="CYF229"/>
      <c r="CYG229"/>
      <c r="CYH229"/>
      <c r="CYI229"/>
      <c r="CYJ229"/>
      <c r="CYK229"/>
      <c r="CYL229"/>
      <c r="CYM229"/>
      <c r="CYN229"/>
      <c r="CYO229"/>
      <c r="CYP229"/>
      <c r="CYQ229"/>
      <c r="CYR229"/>
      <c r="CYS229"/>
      <c r="CYT229"/>
      <c r="CYU229"/>
      <c r="CYV229"/>
      <c r="CYW229"/>
      <c r="CYX229"/>
      <c r="CYY229"/>
      <c r="CYZ229"/>
      <c r="CZA229"/>
      <c r="CZB229"/>
      <c r="CZC229"/>
      <c r="CZD229"/>
      <c r="CZE229"/>
      <c r="CZF229"/>
      <c r="CZG229"/>
      <c r="CZH229"/>
      <c r="CZI229"/>
      <c r="CZJ229"/>
      <c r="CZK229"/>
      <c r="CZL229"/>
      <c r="CZM229"/>
      <c r="CZN229"/>
      <c r="CZO229"/>
      <c r="CZP229"/>
      <c r="CZQ229"/>
      <c r="CZR229"/>
      <c r="CZS229"/>
      <c r="CZT229"/>
      <c r="CZU229"/>
      <c r="CZV229"/>
      <c r="CZW229"/>
      <c r="CZX229"/>
      <c r="CZY229"/>
      <c r="CZZ229"/>
      <c r="DAA229"/>
      <c r="DAB229"/>
      <c r="DAC229"/>
      <c r="DAD229"/>
      <c r="DAE229"/>
      <c r="DAF229"/>
      <c r="DAG229"/>
      <c r="DAH229"/>
      <c r="DAI229"/>
      <c r="DAJ229"/>
      <c r="DAK229"/>
      <c r="DAL229"/>
      <c r="DAM229"/>
      <c r="DAN229"/>
      <c r="DAO229"/>
      <c r="DAP229"/>
      <c r="DAQ229"/>
      <c r="DAR229"/>
      <c r="DAS229"/>
      <c r="DAT229"/>
      <c r="DAU229"/>
      <c r="DAV229"/>
      <c r="DAW229"/>
      <c r="DAX229"/>
      <c r="DAY229"/>
      <c r="DAZ229"/>
      <c r="DBA229"/>
      <c r="DBB229"/>
      <c r="DBC229"/>
      <c r="DBD229"/>
      <c r="DBE229"/>
      <c r="DBF229"/>
      <c r="DBG229"/>
      <c r="DBH229"/>
      <c r="DBI229"/>
      <c r="DBJ229"/>
      <c r="DBK229"/>
      <c r="DBL229"/>
      <c r="DBM229"/>
      <c r="DBN229"/>
      <c r="DBO229"/>
      <c r="DBP229"/>
      <c r="DBQ229"/>
      <c r="DBR229"/>
      <c r="DBS229"/>
      <c r="DBT229"/>
      <c r="DBU229"/>
      <c r="DBV229"/>
      <c r="DBW229"/>
      <c r="DBX229"/>
      <c r="DBY229"/>
      <c r="DBZ229"/>
      <c r="DCA229"/>
      <c r="DCB229"/>
      <c r="DCC229"/>
      <c r="DCD229"/>
      <c r="DCE229"/>
      <c r="DCF229"/>
      <c r="DCG229"/>
      <c r="DCH229"/>
      <c r="DCI229"/>
      <c r="DCJ229"/>
      <c r="DCK229"/>
      <c r="DCL229"/>
      <c r="DCM229"/>
      <c r="DCN229"/>
      <c r="DCO229"/>
      <c r="DCP229"/>
      <c r="DCQ229"/>
      <c r="DCR229"/>
      <c r="DCS229"/>
      <c r="DCT229"/>
      <c r="DCU229"/>
      <c r="DCV229"/>
      <c r="DCW229"/>
      <c r="DCX229"/>
      <c r="DCY229"/>
      <c r="DCZ229"/>
      <c r="DDA229"/>
      <c r="DDB229"/>
      <c r="DDC229"/>
      <c r="DDD229"/>
      <c r="DDE229"/>
      <c r="DDF229"/>
      <c r="DDG229"/>
      <c r="DDH229"/>
      <c r="DDI229"/>
      <c r="DDJ229"/>
      <c r="DDK229"/>
      <c r="DDL229"/>
      <c r="DDM229"/>
      <c r="DDN229"/>
      <c r="DDO229"/>
      <c r="DDP229"/>
      <c r="DDQ229"/>
      <c r="DDR229"/>
      <c r="DDS229"/>
      <c r="DDT229"/>
      <c r="DDU229"/>
      <c r="DDV229"/>
      <c r="DDW229"/>
      <c r="DDX229"/>
      <c r="DDY229"/>
      <c r="DDZ229"/>
      <c r="DEA229"/>
      <c r="DEB229"/>
      <c r="DEC229"/>
      <c r="DED229"/>
      <c r="DEE229"/>
      <c r="DEF229"/>
      <c r="DEG229"/>
      <c r="DEH229"/>
      <c r="DEI229"/>
      <c r="DEJ229"/>
      <c r="DEK229"/>
      <c r="DEL229"/>
      <c r="DEM229"/>
      <c r="DEN229"/>
      <c r="DEO229"/>
      <c r="DEP229"/>
      <c r="DEQ229"/>
      <c r="DER229"/>
      <c r="DES229"/>
      <c r="DET229"/>
      <c r="DEU229"/>
      <c r="DEV229"/>
      <c r="DEW229"/>
      <c r="DEX229"/>
      <c r="DEY229"/>
      <c r="DEZ229"/>
      <c r="DFA229"/>
      <c r="DFB229"/>
      <c r="DFC229"/>
      <c r="DFD229"/>
      <c r="DFE229"/>
      <c r="DFF229"/>
      <c r="DFG229"/>
      <c r="DFH229"/>
      <c r="DFI229"/>
      <c r="DFJ229"/>
      <c r="DFK229"/>
      <c r="DFL229"/>
      <c r="DFM229"/>
      <c r="DFN229"/>
      <c r="DFO229"/>
      <c r="DFP229"/>
      <c r="DFQ229"/>
      <c r="DFR229"/>
      <c r="DFS229"/>
      <c r="DFT229"/>
      <c r="DFU229"/>
      <c r="DFV229"/>
      <c r="DFW229"/>
      <c r="DFX229"/>
      <c r="DFY229"/>
      <c r="DFZ229"/>
      <c r="DGA229"/>
      <c r="DGB229"/>
      <c r="DGC229"/>
      <c r="DGD229"/>
      <c r="DGE229"/>
      <c r="DGF229"/>
      <c r="DGG229"/>
      <c r="DGH229"/>
      <c r="DGI229"/>
      <c r="DGJ229"/>
      <c r="DGK229"/>
      <c r="DGL229"/>
      <c r="DGM229"/>
      <c r="DGN229"/>
      <c r="DGO229"/>
      <c r="DGP229"/>
      <c r="DGQ229"/>
      <c r="DGR229"/>
      <c r="DGS229"/>
      <c r="DGT229"/>
      <c r="DGU229"/>
      <c r="DGV229"/>
      <c r="DGW229"/>
      <c r="DGX229"/>
      <c r="DGY229"/>
      <c r="DGZ229"/>
      <c r="DHA229"/>
      <c r="DHB229"/>
      <c r="DHC229"/>
      <c r="DHD229"/>
      <c r="DHE229"/>
      <c r="DHF229"/>
      <c r="DHG229"/>
      <c r="DHH229"/>
      <c r="DHI229"/>
      <c r="DHJ229"/>
      <c r="DHK229"/>
      <c r="DHL229"/>
      <c r="DHM229"/>
      <c r="DHN229"/>
      <c r="DHO229"/>
      <c r="DHP229"/>
      <c r="DHQ229"/>
      <c r="DHR229"/>
      <c r="DHS229"/>
      <c r="DHT229"/>
      <c r="DHU229"/>
      <c r="DHV229"/>
      <c r="DHW229"/>
      <c r="DHX229"/>
      <c r="DHY229"/>
      <c r="DHZ229"/>
      <c r="DIA229"/>
      <c r="DIB229"/>
      <c r="DIC229"/>
      <c r="DID229"/>
      <c r="DIE229"/>
      <c r="DIF229"/>
      <c r="DIG229"/>
      <c r="DIH229"/>
      <c r="DII229"/>
      <c r="DIJ229"/>
      <c r="DIK229"/>
      <c r="DIL229"/>
      <c r="DIM229"/>
      <c r="DIN229"/>
      <c r="DIO229"/>
      <c r="DIP229"/>
      <c r="DIQ229"/>
      <c r="DIR229"/>
      <c r="DIS229"/>
      <c r="DIT229"/>
      <c r="DIU229"/>
      <c r="DIV229"/>
      <c r="DIW229"/>
      <c r="DIX229"/>
      <c r="DIY229"/>
      <c r="DIZ229"/>
      <c r="DJA229"/>
      <c r="DJB229"/>
      <c r="DJC229"/>
      <c r="DJD229"/>
      <c r="DJE229"/>
      <c r="DJF229"/>
      <c r="DJG229"/>
      <c r="DJH229"/>
      <c r="DJI229"/>
      <c r="DJJ229"/>
      <c r="DJK229"/>
      <c r="DJL229"/>
      <c r="DJM229"/>
      <c r="DJN229"/>
      <c r="DJO229"/>
      <c r="DJP229"/>
      <c r="DJQ229"/>
      <c r="DJR229"/>
      <c r="DJS229"/>
      <c r="DJT229"/>
      <c r="DJU229"/>
      <c r="DJV229"/>
      <c r="DJW229"/>
      <c r="DJX229"/>
      <c r="DJY229"/>
      <c r="DJZ229"/>
      <c r="DKA229"/>
      <c r="DKB229"/>
      <c r="DKC229"/>
      <c r="DKD229"/>
      <c r="DKE229"/>
      <c r="DKF229"/>
      <c r="DKG229"/>
      <c r="DKH229"/>
      <c r="DKI229"/>
      <c r="DKJ229"/>
      <c r="DKK229"/>
      <c r="DKL229"/>
      <c r="DKM229"/>
      <c r="DKN229"/>
      <c r="DKO229"/>
      <c r="DKP229"/>
      <c r="DKQ229"/>
      <c r="DKR229"/>
      <c r="DKS229"/>
      <c r="DKT229"/>
      <c r="DKU229"/>
      <c r="DKV229"/>
      <c r="DKW229"/>
      <c r="DKX229"/>
      <c r="DKY229"/>
      <c r="DKZ229"/>
      <c r="DLA229"/>
      <c r="DLB229"/>
      <c r="DLC229"/>
      <c r="DLD229"/>
      <c r="DLE229"/>
      <c r="DLF229"/>
      <c r="DLG229"/>
      <c r="DLH229"/>
      <c r="DLI229"/>
      <c r="DLJ229"/>
      <c r="DLK229"/>
      <c r="DLL229"/>
      <c r="DLM229"/>
      <c r="DLN229"/>
      <c r="DLO229"/>
      <c r="DLP229"/>
      <c r="DLQ229"/>
      <c r="DLR229"/>
      <c r="DLS229"/>
      <c r="DLT229"/>
      <c r="DLU229"/>
      <c r="DLV229"/>
      <c r="DLW229"/>
      <c r="DLX229"/>
      <c r="DLY229"/>
      <c r="DLZ229"/>
      <c r="DMA229"/>
      <c r="DMB229"/>
      <c r="DMC229"/>
      <c r="DMD229"/>
      <c r="DME229"/>
      <c r="DMF229"/>
      <c r="DMG229"/>
      <c r="DMH229"/>
      <c r="DMI229"/>
      <c r="DMJ229"/>
      <c r="DMK229"/>
      <c r="DML229"/>
      <c r="DMM229"/>
      <c r="DMN229"/>
      <c r="DMO229"/>
      <c r="DMP229"/>
      <c r="DMQ229"/>
      <c r="DMR229"/>
      <c r="DMS229"/>
      <c r="DMT229"/>
      <c r="DMU229"/>
      <c r="DMV229"/>
      <c r="DMW229"/>
      <c r="DMX229"/>
      <c r="DMY229"/>
      <c r="DMZ229"/>
      <c r="DNA229"/>
      <c r="DNB229"/>
      <c r="DNC229"/>
      <c r="DND229"/>
      <c r="DNE229"/>
      <c r="DNF229"/>
      <c r="DNG229"/>
      <c r="DNH229"/>
      <c r="DNI229"/>
      <c r="DNJ229"/>
      <c r="DNK229"/>
      <c r="DNL229"/>
      <c r="DNM229"/>
      <c r="DNN229"/>
      <c r="DNO229"/>
      <c r="DNP229"/>
      <c r="DNQ229"/>
      <c r="DNR229"/>
      <c r="DNS229"/>
      <c r="DNT229"/>
      <c r="DNU229"/>
      <c r="DNV229"/>
      <c r="DNW229"/>
      <c r="DNX229"/>
      <c r="DNY229"/>
      <c r="DNZ229"/>
      <c r="DOA229"/>
      <c r="DOB229"/>
      <c r="DOC229"/>
      <c r="DOD229"/>
      <c r="DOE229"/>
      <c r="DOF229"/>
      <c r="DOG229"/>
      <c r="DOH229"/>
      <c r="DOI229"/>
      <c r="DOJ229"/>
      <c r="DOK229"/>
      <c r="DOL229"/>
      <c r="DOM229"/>
      <c r="DON229"/>
      <c r="DOO229"/>
      <c r="DOP229"/>
      <c r="DOQ229"/>
      <c r="DOR229"/>
      <c r="DOS229"/>
      <c r="DOT229"/>
      <c r="DOU229"/>
      <c r="DOV229"/>
      <c r="DOW229"/>
      <c r="DOX229"/>
      <c r="DOY229"/>
      <c r="DOZ229"/>
      <c r="DPA229"/>
      <c r="DPB229"/>
      <c r="DPC229"/>
      <c r="DPD229"/>
      <c r="DPE229"/>
      <c r="DPF229"/>
      <c r="DPG229"/>
      <c r="DPH229"/>
      <c r="DPI229"/>
      <c r="DPJ229"/>
      <c r="DPK229"/>
      <c r="DPL229"/>
      <c r="DPM229"/>
      <c r="DPN229"/>
      <c r="DPO229"/>
      <c r="DPP229"/>
      <c r="DPQ229"/>
      <c r="DPR229"/>
      <c r="DPS229"/>
      <c r="DPT229"/>
      <c r="DPU229"/>
      <c r="DPV229"/>
      <c r="DPW229"/>
      <c r="DPX229"/>
      <c r="DPY229"/>
      <c r="DPZ229"/>
      <c r="DQA229"/>
      <c r="DQB229"/>
      <c r="DQC229"/>
      <c r="DQD229"/>
      <c r="DQE229"/>
      <c r="DQF229"/>
      <c r="DQG229"/>
      <c r="DQH229"/>
      <c r="DQI229"/>
      <c r="DQJ229"/>
      <c r="DQK229"/>
      <c r="DQL229"/>
      <c r="DQM229"/>
      <c r="DQN229"/>
      <c r="DQO229"/>
      <c r="DQP229"/>
      <c r="DQQ229"/>
      <c r="DQR229"/>
      <c r="DQS229"/>
      <c r="DQT229"/>
      <c r="DQU229"/>
      <c r="DQV229"/>
      <c r="DQW229"/>
      <c r="DQX229"/>
      <c r="DQY229"/>
      <c r="DQZ229"/>
      <c r="DRA229"/>
      <c r="DRB229"/>
      <c r="DRC229"/>
      <c r="DRD229"/>
      <c r="DRE229"/>
      <c r="DRF229"/>
      <c r="DRG229"/>
      <c r="DRH229"/>
      <c r="DRI229"/>
      <c r="DRJ229"/>
      <c r="DRK229"/>
      <c r="DRL229"/>
      <c r="DRM229"/>
      <c r="DRN229"/>
      <c r="DRO229"/>
      <c r="DRP229"/>
      <c r="DRQ229"/>
      <c r="DRR229"/>
      <c r="DRS229"/>
      <c r="DRT229"/>
      <c r="DRU229"/>
      <c r="DRV229"/>
      <c r="DRW229"/>
      <c r="DRX229"/>
      <c r="DRY229"/>
      <c r="DRZ229"/>
      <c r="DSA229"/>
      <c r="DSB229"/>
      <c r="DSC229"/>
      <c r="DSD229"/>
      <c r="DSE229"/>
      <c r="DSF229"/>
      <c r="DSG229"/>
      <c r="DSH229"/>
      <c r="DSI229"/>
      <c r="DSJ229"/>
      <c r="DSK229"/>
      <c r="DSL229"/>
      <c r="DSM229"/>
      <c r="DSN229"/>
      <c r="DSO229"/>
      <c r="DSP229"/>
      <c r="DSQ229"/>
      <c r="DSR229"/>
      <c r="DSS229"/>
      <c r="DST229"/>
      <c r="DSU229"/>
      <c r="DSV229"/>
      <c r="DSW229"/>
      <c r="DSX229"/>
      <c r="DSY229"/>
      <c r="DSZ229"/>
      <c r="DTA229"/>
      <c r="DTB229"/>
      <c r="DTC229"/>
      <c r="DTD229"/>
      <c r="DTE229"/>
      <c r="DTF229"/>
      <c r="DTG229"/>
      <c r="DTH229"/>
      <c r="DTI229"/>
      <c r="DTJ229"/>
      <c r="DTK229"/>
      <c r="DTL229"/>
      <c r="DTM229"/>
      <c r="DTN229"/>
      <c r="DTO229"/>
      <c r="DTP229"/>
      <c r="DTQ229"/>
      <c r="DTR229"/>
      <c r="DTS229"/>
      <c r="DTT229"/>
      <c r="DTU229"/>
      <c r="DTV229"/>
      <c r="DTW229"/>
      <c r="DTX229"/>
      <c r="DTY229"/>
      <c r="DTZ229"/>
      <c r="DUA229"/>
      <c r="DUB229"/>
      <c r="DUC229"/>
      <c r="DUD229"/>
      <c r="DUE229"/>
      <c r="DUF229"/>
      <c r="DUG229"/>
      <c r="DUH229"/>
      <c r="DUI229"/>
      <c r="DUJ229"/>
      <c r="DUK229"/>
      <c r="DUL229"/>
      <c r="DUM229"/>
      <c r="DUN229"/>
      <c r="DUO229"/>
      <c r="DUP229"/>
      <c r="DUQ229"/>
      <c r="DUR229"/>
      <c r="DUS229"/>
      <c r="DUT229"/>
      <c r="DUU229"/>
      <c r="DUV229"/>
      <c r="DUW229"/>
      <c r="DUX229"/>
      <c r="DUY229"/>
      <c r="DUZ229"/>
      <c r="DVA229"/>
      <c r="DVB229"/>
      <c r="DVC229"/>
      <c r="DVD229"/>
      <c r="DVE229"/>
      <c r="DVF229"/>
      <c r="DVG229"/>
      <c r="DVH229"/>
      <c r="DVI229"/>
      <c r="DVJ229"/>
      <c r="DVK229"/>
      <c r="DVL229"/>
      <c r="DVM229"/>
      <c r="DVN229"/>
      <c r="DVO229"/>
      <c r="DVP229"/>
      <c r="DVQ229"/>
      <c r="DVR229"/>
      <c r="DVS229"/>
      <c r="DVT229"/>
      <c r="DVU229"/>
      <c r="DVV229"/>
      <c r="DVW229"/>
      <c r="DVX229"/>
      <c r="DVY229"/>
      <c r="DVZ229"/>
      <c r="DWA229"/>
      <c r="DWB229"/>
      <c r="DWC229"/>
      <c r="DWD229"/>
      <c r="DWE229"/>
      <c r="DWF229"/>
      <c r="DWG229"/>
      <c r="DWH229"/>
      <c r="DWI229"/>
      <c r="DWJ229"/>
      <c r="DWK229"/>
      <c r="DWL229"/>
      <c r="DWM229"/>
      <c r="DWN229"/>
      <c r="DWO229"/>
      <c r="DWP229"/>
      <c r="DWQ229"/>
      <c r="DWR229"/>
      <c r="DWS229"/>
      <c r="DWT229"/>
      <c r="DWU229"/>
      <c r="DWV229"/>
      <c r="DWW229"/>
      <c r="DWX229"/>
      <c r="DWY229"/>
      <c r="DWZ229"/>
      <c r="DXA229"/>
      <c r="DXB229"/>
      <c r="DXC229"/>
      <c r="DXD229"/>
      <c r="DXE229"/>
      <c r="DXF229"/>
      <c r="DXG229"/>
      <c r="DXH229"/>
      <c r="DXI229"/>
      <c r="DXJ229"/>
      <c r="DXK229"/>
      <c r="DXL229"/>
      <c r="DXM229"/>
      <c r="DXN229"/>
      <c r="DXO229"/>
      <c r="DXP229"/>
      <c r="DXQ229"/>
      <c r="DXR229"/>
      <c r="DXS229"/>
      <c r="DXT229"/>
      <c r="DXU229"/>
      <c r="DXV229"/>
      <c r="DXW229"/>
      <c r="DXX229"/>
      <c r="DXY229"/>
      <c r="DXZ229"/>
      <c r="DYA229"/>
      <c r="DYB229"/>
      <c r="DYC229"/>
      <c r="DYD229"/>
      <c r="DYE229"/>
      <c r="DYF229"/>
      <c r="DYG229"/>
      <c r="DYH229"/>
      <c r="DYI229"/>
      <c r="DYJ229"/>
      <c r="DYK229"/>
      <c r="DYL229"/>
      <c r="DYM229"/>
      <c r="DYN229"/>
      <c r="DYO229"/>
      <c r="DYP229"/>
      <c r="DYQ229"/>
      <c r="DYR229"/>
      <c r="DYS229"/>
      <c r="DYT229"/>
      <c r="DYU229"/>
      <c r="DYV229"/>
      <c r="DYW229"/>
      <c r="DYX229"/>
      <c r="DYY229"/>
      <c r="DYZ229"/>
      <c r="DZA229"/>
      <c r="DZB229"/>
      <c r="DZC229"/>
      <c r="DZD229"/>
      <c r="DZE229"/>
      <c r="DZF229"/>
      <c r="DZG229"/>
      <c r="DZH229"/>
      <c r="DZI229"/>
      <c r="DZJ229"/>
      <c r="DZK229"/>
      <c r="DZL229"/>
      <c r="DZM229"/>
      <c r="DZN229"/>
      <c r="DZO229"/>
      <c r="DZP229"/>
      <c r="DZQ229"/>
      <c r="DZR229"/>
      <c r="DZS229"/>
      <c r="DZT229"/>
      <c r="DZU229"/>
      <c r="DZV229"/>
      <c r="DZW229"/>
      <c r="DZX229"/>
      <c r="DZY229"/>
      <c r="DZZ229"/>
      <c r="EAA229"/>
      <c r="EAB229"/>
      <c r="EAC229"/>
      <c r="EAD229"/>
      <c r="EAE229"/>
      <c r="EAF229"/>
      <c r="EAG229"/>
      <c r="EAH229"/>
      <c r="EAI229"/>
      <c r="EAJ229"/>
      <c r="EAK229"/>
      <c r="EAL229"/>
      <c r="EAM229"/>
      <c r="EAN229"/>
      <c r="EAO229"/>
      <c r="EAP229"/>
      <c r="EAQ229"/>
      <c r="EAR229"/>
      <c r="EAS229"/>
      <c r="EAT229"/>
      <c r="EAU229"/>
      <c r="EAV229"/>
      <c r="EAW229"/>
      <c r="EAX229"/>
      <c r="EAY229"/>
      <c r="EAZ229"/>
      <c r="EBA229"/>
      <c r="EBB229"/>
      <c r="EBC229"/>
      <c r="EBD229"/>
      <c r="EBE229"/>
      <c r="EBF229"/>
      <c r="EBG229"/>
      <c r="EBH229"/>
      <c r="EBI229"/>
      <c r="EBJ229"/>
      <c r="EBK229"/>
      <c r="EBL229"/>
      <c r="EBM229"/>
      <c r="EBN229"/>
      <c r="EBO229"/>
      <c r="EBP229"/>
      <c r="EBQ229"/>
      <c r="EBR229"/>
      <c r="EBS229"/>
      <c r="EBT229"/>
      <c r="EBU229"/>
      <c r="EBV229"/>
      <c r="EBW229"/>
      <c r="EBX229"/>
      <c r="EBY229"/>
      <c r="EBZ229"/>
      <c r="ECA229"/>
      <c r="ECB229"/>
      <c r="ECC229"/>
      <c r="ECD229"/>
      <c r="ECE229"/>
      <c r="ECF229"/>
      <c r="ECG229"/>
      <c r="ECH229"/>
      <c r="ECI229"/>
      <c r="ECJ229"/>
      <c r="ECK229"/>
      <c r="ECL229"/>
      <c r="ECM229"/>
      <c r="ECN229"/>
      <c r="ECO229"/>
      <c r="ECP229"/>
      <c r="ECQ229"/>
      <c r="ECR229"/>
      <c r="ECS229"/>
      <c r="ECT229"/>
      <c r="ECU229"/>
      <c r="ECV229"/>
      <c r="ECW229"/>
      <c r="ECX229"/>
      <c r="ECY229"/>
      <c r="ECZ229"/>
      <c r="EDA229"/>
      <c r="EDB229"/>
      <c r="EDC229"/>
      <c r="EDD229"/>
      <c r="EDE229"/>
      <c r="EDF229"/>
      <c r="EDG229"/>
      <c r="EDH229"/>
      <c r="EDI229"/>
      <c r="EDJ229"/>
      <c r="EDK229"/>
      <c r="EDL229"/>
      <c r="EDM229"/>
      <c r="EDN229"/>
      <c r="EDO229"/>
      <c r="EDP229"/>
      <c r="EDQ229"/>
      <c r="EDR229"/>
      <c r="EDS229"/>
      <c r="EDT229"/>
      <c r="EDU229"/>
      <c r="EDV229"/>
      <c r="EDW229"/>
      <c r="EDX229"/>
      <c r="EDY229"/>
      <c r="EDZ229"/>
      <c r="EEA229"/>
      <c r="EEB229"/>
      <c r="EEC229"/>
      <c r="EED229"/>
      <c r="EEE229"/>
      <c r="EEF229"/>
      <c r="EEG229"/>
      <c r="EEH229"/>
      <c r="EEI229"/>
      <c r="EEJ229"/>
      <c r="EEK229"/>
      <c r="EEL229"/>
      <c r="EEM229"/>
      <c r="EEN229"/>
      <c r="EEO229"/>
      <c r="EEP229"/>
      <c r="EEQ229"/>
      <c r="EER229"/>
      <c r="EES229"/>
      <c r="EET229"/>
      <c r="EEU229"/>
      <c r="EEV229"/>
      <c r="EEW229"/>
      <c r="EEX229"/>
      <c r="EEY229"/>
      <c r="EEZ229"/>
      <c r="EFA229"/>
      <c r="EFB229"/>
      <c r="EFC229"/>
      <c r="EFD229"/>
      <c r="EFE229"/>
      <c r="EFF229"/>
      <c r="EFG229"/>
      <c r="EFH229"/>
      <c r="EFI229"/>
      <c r="EFJ229"/>
      <c r="EFK229"/>
      <c r="EFL229"/>
      <c r="EFM229"/>
      <c r="EFN229"/>
      <c r="EFO229"/>
      <c r="EFP229"/>
      <c r="EFQ229"/>
      <c r="EFR229"/>
      <c r="EFS229"/>
      <c r="EFT229"/>
      <c r="EFU229"/>
      <c r="EFV229"/>
      <c r="EFW229"/>
      <c r="EFX229"/>
      <c r="EFY229"/>
      <c r="EFZ229"/>
      <c r="EGA229"/>
      <c r="EGB229"/>
      <c r="EGC229"/>
      <c r="EGD229"/>
      <c r="EGE229"/>
      <c r="EGF229"/>
      <c r="EGG229"/>
      <c r="EGH229"/>
      <c r="EGI229"/>
      <c r="EGJ229"/>
      <c r="EGK229"/>
      <c r="EGL229"/>
      <c r="EGM229"/>
      <c r="EGN229"/>
      <c r="EGO229"/>
      <c r="EGP229"/>
      <c r="EGQ229"/>
      <c r="EGR229"/>
      <c r="EGS229"/>
      <c r="EGT229"/>
      <c r="EGU229"/>
      <c r="EGV229"/>
      <c r="EGW229"/>
      <c r="EGX229"/>
      <c r="EGY229"/>
      <c r="EGZ229"/>
      <c r="EHA229"/>
      <c r="EHB229"/>
      <c r="EHC229"/>
      <c r="EHD229"/>
      <c r="EHE229"/>
      <c r="EHF229"/>
      <c r="EHG229"/>
      <c r="EHH229"/>
      <c r="EHI229"/>
      <c r="EHJ229"/>
      <c r="EHK229"/>
      <c r="EHL229"/>
      <c r="EHM229"/>
      <c r="EHN229"/>
      <c r="EHO229"/>
      <c r="EHP229"/>
      <c r="EHQ229"/>
      <c r="EHR229"/>
      <c r="EHS229"/>
      <c r="EHT229"/>
      <c r="EHU229"/>
      <c r="EHV229"/>
      <c r="EHW229"/>
      <c r="EHX229"/>
      <c r="EHY229"/>
      <c r="EHZ229"/>
      <c r="EIA229"/>
      <c r="EIB229"/>
      <c r="EIC229"/>
      <c r="EID229"/>
      <c r="EIE229"/>
      <c r="EIF229"/>
      <c r="EIG229"/>
      <c r="EIH229"/>
      <c r="EII229"/>
      <c r="EIJ229"/>
      <c r="EIK229"/>
      <c r="EIL229"/>
      <c r="EIM229"/>
      <c r="EIN229"/>
      <c r="EIO229"/>
      <c r="EIP229"/>
      <c r="EIQ229"/>
      <c r="EIR229"/>
      <c r="EIS229"/>
      <c r="EIT229"/>
      <c r="EIU229"/>
      <c r="EIV229"/>
      <c r="EIW229"/>
      <c r="EIX229"/>
      <c r="EIY229"/>
      <c r="EIZ229"/>
      <c r="EJA229"/>
      <c r="EJB229"/>
      <c r="EJC229"/>
      <c r="EJD229"/>
      <c r="EJE229"/>
      <c r="EJF229"/>
      <c r="EJG229"/>
      <c r="EJH229"/>
      <c r="EJI229"/>
      <c r="EJJ229"/>
      <c r="EJK229"/>
      <c r="EJL229"/>
      <c r="EJM229"/>
      <c r="EJN229"/>
      <c r="EJO229"/>
      <c r="EJP229"/>
      <c r="EJQ229"/>
      <c r="EJR229"/>
      <c r="EJS229"/>
      <c r="EJT229"/>
      <c r="EJU229"/>
      <c r="EJV229"/>
      <c r="EJW229"/>
      <c r="EJX229"/>
      <c r="EJY229"/>
      <c r="EJZ229"/>
      <c r="EKA229"/>
      <c r="EKB229"/>
      <c r="EKC229"/>
      <c r="EKD229"/>
      <c r="EKE229"/>
      <c r="EKF229"/>
      <c r="EKG229"/>
      <c r="EKH229"/>
      <c r="EKI229"/>
      <c r="EKJ229"/>
      <c r="EKK229"/>
      <c r="EKL229"/>
      <c r="EKM229"/>
      <c r="EKN229"/>
      <c r="EKO229"/>
      <c r="EKP229"/>
      <c r="EKQ229"/>
      <c r="EKR229"/>
      <c r="EKS229"/>
      <c r="EKT229"/>
      <c r="EKU229"/>
      <c r="EKV229"/>
      <c r="EKW229"/>
      <c r="EKX229"/>
      <c r="EKY229"/>
      <c r="EKZ229"/>
      <c r="ELA229"/>
      <c r="ELB229"/>
      <c r="ELC229"/>
      <c r="ELD229"/>
      <c r="ELE229"/>
      <c r="ELF229"/>
      <c r="ELG229"/>
      <c r="ELH229"/>
      <c r="ELI229"/>
      <c r="ELJ229"/>
      <c r="ELK229"/>
      <c r="ELL229"/>
      <c r="ELM229"/>
      <c r="ELN229"/>
      <c r="ELO229"/>
      <c r="ELP229"/>
      <c r="ELQ229"/>
      <c r="ELR229"/>
      <c r="ELS229"/>
      <c r="ELT229"/>
      <c r="ELU229"/>
      <c r="ELV229"/>
      <c r="ELW229"/>
      <c r="ELX229"/>
      <c r="ELY229"/>
      <c r="ELZ229"/>
      <c r="EMA229"/>
      <c r="EMB229"/>
      <c r="EMC229"/>
      <c r="EMD229"/>
      <c r="EME229"/>
      <c r="EMF229"/>
      <c r="EMG229"/>
      <c r="EMH229"/>
      <c r="EMI229"/>
      <c r="EMJ229"/>
      <c r="EMK229"/>
      <c r="EML229"/>
      <c r="EMM229"/>
      <c r="EMN229"/>
      <c r="EMO229"/>
      <c r="EMP229"/>
      <c r="EMQ229"/>
      <c r="EMR229"/>
      <c r="EMS229"/>
      <c r="EMT229"/>
      <c r="EMU229"/>
      <c r="EMV229"/>
      <c r="EMW229"/>
      <c r="EMX229"/>
      <c r="EMY229"/>
      <c r="EMZ229"/>
      <c r="ENA229"/>
      <c r="ENB229"/>
      <c r="ENC229"/>
      <c r="END229"/>
      <c r="ENE229"/>
      <c r="ENF229"/>
      <c r="ENG229"/>
      <c r="ENH229"/>
      <c r="ENI229"/>
      <c r="ENJ229"/>
      <c r="ENK229"/>
      <c r="ENL229"/>
      <c r="ENM229"/>
      <c r="ENN229"/>
      <c r="ENO229"/>
      <c r="ENP229"/>
      <c r="ENQ229"/>
      <c r="ENR229"/>
      <c r="ENS229"/>
      <c r="ENT229"/>
      <c r="ENU229"/>
      <c r="ENV229"/>
      <c r="ENW229"/>
      <c r="ENX229"/>
      <c r="ENY229"/>
      <c r="ENZ229"/>
      <c r="EOA229"/>
      <c r="EOB229"/>
      <c r="EOC229"/>
      <c r="EOD229"/>
      <c r="EOE229"/>
      <c r="EOF229"/>
      <c r="EOG229"/>
      <c r="EOH229"/>
      <c r="EOI229"/>
      <c r="EOJ229"/>
      <c r="EOK229"/>
      <c r="EOL229"/>
      <c r="EOM229"/>
      <c r="EON229"/>
      <c r="EOO229"/>
      <c r="EOP229"/>
      <c r="EOQ229"/>
      <c r="EOR229"/>
      <c r="EOS229"/>
      <c r="EOT229"/>
      <c r="EOU229"/>
      <c r="EOV229"/>
      <c r="EOW229"/>
      <c r="EOX229"/>
      <c r="EOY229"/>
      <c r="EOZ229"/>
      <c r="EPA229"/>
      <c r="EPB229"/>
      <c r="EPC229"/>
      <c r="EPD229"/>
      <c r="EPE229"/>
      <c r="EPF229"/>
      <c r="EPG229"/>
      <c r="EPH229"/>
      <c r="EPI229"/>
      <c r="EPJ229"/>
      <c r="EPK229"/>
      <c r="EPL229"/>
      <c r="EPM229"/>
      <c r="EPN229"/>
      <c r="EPO229"/>
      <c r="EPP229"/>
      <c r="EPQ229"/>
      <c r="EPR229"/>
      <c r="EPS229"/>
      <c r="EPT229"/>
      <c r="EPU229"/>
      <c r="EPV229"/>
      <c r="EPW229"/>
      <c r="EPX229"/>
      <c r="EPY229"/>
      <c r="EPZ229"/>
      <c r="EQA229"/>
      <c r="EQB229"/>
      <c r="EQC229"/>
      <c r="EQD229"/>
      <c r="EQE229"/>
      <c r="EQF229"/>
      <c r="EQG229"/>
      <c r="EQH229"/>
      <c r="EQI229"/>
      <c r="EQJ229"/>
      <c r="EQK229"/>
      <c r="EQL229"/>
      <c r="EQM229"/>
      <c r="EQN229"/>
      <c r="EQO229"/>
      <c r="EQP229"/>
      <c r="EQQ229"/>
      <c r="EQR229"/>
      <c r="EQS229"/>
      <c r="EQT229"/>
      <c r="EQU229"/>
      <c r="EQV229"/>
      <c r="EQW229"/>
      <c r="EQX229"/>
      <c r="EQY229"/>
      <c r="EQZ229"/>
      <c r="ERA229"/>
      <c r="ERB229"/>
      <c r="ERC229"/>
      <c r="ERD229"/>
      <c r="ERE229"/>
      <c r="ERF229"/>
      <c r="ERG229"/>
      <c r="ERH229"/>
      <c r="ERI229"/>
      <c r="ERJ229"/>
      <c r="ERK229"/>
      <c r="ERL229"/>
      <c r="ERM229"/>
      <c r="ERN229"/>
      <c r="ERO229"/>
      <c r="ERP229"/>
      <c r="ERQ229"/>
      <c r="ERR229"/>
      <c r="ERS229"/>
      <c r="ERT229"/>
      <c r="ERU229"/>
      <c r="ERV229"/>
      <c r="ERW229"/>
      <c r="ERX229"/>
      <c r="ERY229"/>
      <c r="ERZ229"/>
      <c r="ESA229"/>
      <c r="ESB229"/>
      <c r="ESC229"/>
      <c r="ESD229"/>
      <c r="ESE229"/>
      <c r="ESF229"/>
      <c r="ESG229"/>
      <c r="ESH229"/>
      <c r="ESI229"/>
      <c r="ESJ229"/>
      <c r="ESK229"/>
      <c r="ESL229"/>
      <c r="ESM229"/>
      <c r="ESN229"/>
      <c r="ESO229"/>
      <c r="ESP229"/>
      <c r="ESQ229"/>
      <c r="ESR229"/>
      <c r="ESS229"/>
      <c r="EST229"/>
      <c r="ESU229"/>
      <c r="ESV229"/>
      <c r="ESW229"/>
      <c r="ESX229"/>
      <c r="ESY229"/>
      <c r="ESZ229"/>
      <c r="ETA229"/>
      <c r="ETB229"/>
      <c r="ETC229"/>
      <c r="ETD229"/>
      <c r="ETE229"/>
      <c r="ETF229"/>
      <c r="ETG229"/>
      <c r="ETH229"/>
      <c r="ETI229"/>
      <c r="ETJ229"/>
      <c r="ETK229"/>
      <c r="ETL229"/>
      <c r="ETM229"/>
      <c r="ETN229"/>
      <c r="ETO229"/>
      <c r="ETP229"/>
      <c r="ETQ229"/>
      <c r="ETR229"/>
      <c r="ETS229"/>
      <c r="ETT229"/>
      <c r="ETU229"/>
      <c r="ETV229"/>
      <c r="ETW229"/>
      <c r="ETX229"/>
      <c r="ETY229"/>
      <c r="ETZ229"/>
      <c r="EUA229"/>
      <c r="EUB229"/>
      <c r="EUC229"/>
      <c r="EUD229"/>
      <c r="EUE229"/>
      <c r="EUF229"/>
      <c r="EUG229"/>
      <c r="EUH229"/>
      <c r="EUI229"/>
      <c r="EUJ229"/>
      <c r="EUK229"/>
      <c r="EUL229"/>
      <c r="EUM229"/>
      <c r="EUN229"/>
      <c r="EUO229"/>
      <c r="EUP229"/>
      <c r="EUQ229"/>
      <c r="EUR229"/>
      <c r="EUS229"/>
      <c r="EUT229"/>
      <c r="EUU229"/>
      <c r="EUV229"/>
      <c r="EUW229"/>
      <c r="EUX229"/>
      <c r="EUY229"/>
      <c r="EUZ229"/>
      <c r="EVA229"/>
      <c r="EVB229"/>
      <c r="EVC229"/>
      <c r="EVD229"/>
      <c r="EVE229"/>
      <c r="EVF229"/>
      <c r="EVG229"/>
      <c r="EVH229"/>
      <c r="EVI229"/>
      <c r="EVJ229"/>
      <c r="EVK229"/>
      <c r="EVL229"/>
      <c r="EVM229"/>
      <c r="EVN229"/>
      <c r="EVO229"/>
      <c r="EVP229"/>
      <c r="EVQ229"/>
      <c r="EVR229"/>
      <c r="EVS229"/>
      <c r="EVT229"/>
      <c r="EVU229"/>
      <c r="EVV229"/>
      <c r="EVW229"/>
      <c r="EVX229"/>
      <c r="EVY229"/>
      <c r="EVZ229"/>
      <c r="EWA229"/>
      <c r="EWB229"/>
      <c r="EWC229"/>
      <c r="EWD229"/>
      <c r="EWE229"/>
      <c r="EWF229"/>
      <c r="EWG229"/>
      <c r="EWH229"/>
      <c r="EWI229"/>
      <c r="EWJ229"/>
      <c r="EWK229"/>
      <c r="EWL229"/>
      <c r="EWM229"/>
      <c r="EWN229"/>
      <c r="EWO229"/>
      <c r="EWP229"/>
      <c r="EWQ229"/>
      <c r="EWR229"/>
      <c r="EWS229"/>
      <c r="EWT229"/>
      <c r="EWU229"/>
      <c r="EWV229"/>
      <c r="EWW229"/>
      <c r="EWX229"/>
      <c r="EWY229"/>
      <c r="EWZ229"/>
      <c r="EXA229"/>
      <c r="EXB229"/>
      <c r="EXC229"/>
      <c r="EXD229"/>
      <c r="EXE229"/>
      <c r="EXF229"/>
      <c r="EXG229"/>
      <c r="EXH229"/>
      <c r="EXI229"/>
      <c r="EXJ229"/>
      <c r="EXK229"/>
      <c r="EXL229"/>
      <c r="EXM229"/>
      <c r="EXN229"/>
      <c r="EXO229"/>
      <c r="EXP229"/>
      <c r="EXQ229"/>
      <c r="EXR229"/>
      <c r="EXS229"/>
      <c r="EXT229"/>
      <c r="EXU229"/>
      <c r="EXV229"/>
      <c r="EXW229"/>
      <c r="EXX229"/>
      <c r="EXY229"/>
      <c r="EXZ229"/>
      <c r="EYA229"/>
      <c r="EYB229"/>
      <c r="EYC229"/>
      <c r="EYD229"/>
      <c r="EYE229"/>
      <c r="EYF229"/>
      <c r="EYG229"/>
      <c r="EYH229"/>
      <c r="EYI229"/>
      <c r="EYJ229"/>
      <c r="EYK229"/>
      <c r="EYL229"/>
      <c r="EYM229"/>
      <c r="EYN229"/>
      <c r="EYO229"/>
      <c r="EYP229"/>
      <c r="EYQ229"/>
      <c r="EYR229"/>
      <c r="EYS229"/>
      <c r="EYT229"/>
      <c r="EYU229"/>
      <c r="EYV229"/>
      <c r="EYW229"/>
      <c r="EYX229"/>
      <c r="EYY229"/>
      <c r="EYZ229"/>
      <c r="EZA229"/>
      <c r="EZB229"/>
      <c r="EZC229"/>
      <c r="EZD229"/>
      <c r="EZE229"/>
      <c r="EZF229"/>
      <c r="EZG229"/>
      <c r="EZH229"/>
      <c r="EZI229"/>
      <c r="EZJ229"/>
      <c r="EZK229"/>
      <c r="EZL229"/>
      <c r="EZM229"/>
      <c r="EZN229"/>
      <c r="EZO229"/>
      <c r="EZP229"/>
      <c r="EZQ229"/>
      <c r="EZR229"/>
      <c r="EZS229"/>
      <c r="EZT229"/>
      <c r="EZU229"/>
      <c r="EZV229"/>
      <c r="EZW229"/>
      <c r="EZX229"/>
      <c r="EZY229"/>
      <c r="EZZ229"/>
      <c r="FAA229"/>
      <c r="FAB229"/>
      <c r="FAC229"/>
      <c r="FAD229"/>
      <c r="FAE229"/>
      <c r="FAF229"/>
      <c r="FAG229"/>
      <c r="FAH229"/>
      <c r="FAI229"/>
      <c r="FAJ229"/>
      <c r="FAK229"/>
      <c r="FAL229"/>
      <c r="FAM229"/>
      <c r="FAN229"/>
      <c r="FAO229"/>
      <c r="FAP229"/>
      <c r="FAQ229"/>
      <c r="FAR229"/>
      <c r="FAS229"/>
      <c r="FAT229"/>
      <c r="FAU229"/>
      <c r="FAV229"/>
      <c r="FAW229"/>
      <c r="FAX229"/>
      <c r="FAY229"/>
      <c r="FAZ229"/>
      <c r="FBA229"/>
      <c r="FBB229"/>
      <c r="FBC229"/>
      <c r="FBD229"/>
      <c r="FBE229"/>
      <c r="FBF229"/>
      <c r="FBG229"/>
      <c r="FBH229"/>
      <c r="FBI229"/>
      <c r="FBJ229"/>
      <c r="FBK229"/>
      <c r="FBL229"/>
      <c r="FBM229"/>
      <c r="FBN229"/>
      <c r="FBO229"/>
      <c r="FBP229"/>
      <c r="FBQ229"/>
      <c r="FBR229"/>
      <c r="FBS229"/>
      <c r="FBT229"/>
      <c r="FBU229"/>
      <c r="FBV229"/>
      <c r="FBW229"/>
      <c r="FBX229"/>
      <c r="FBY229"/>
      <c r="FBZ229"/>
      <c r="FCA229"/>
      <c r="FCB229"/>
      <c r="FCC229"/>
      <c r="FCD229"/>
      <c r="FCE229"/>
      <c r="FCF229"/>
      <c r="FCG229"/>
      <c r="FCH229"/>
      <c r="FCI229"/>
      <c r="FCJ229"/>
      <c r="FCK229"/>
      <c r="FCL229"/>
      <c r="FCM229"/>
      <c r="FCN229"/>
      <c r="FCO229"/>
      <c r="FCP229"/>
      <c r="FCQ229"/>
      <c r="FCR229"/>
      <c r="FCS229"/>
      <c r="FCT229"/>
      <c r="FCU229"/>
      <c r="FCV229"/>
      <c r="FCW229"/>
      <c r="FCX229"/>
      <c r="FCY229"/>
      <c r="FCZ229"/>
      <c r="FDA229"/>
      <c r="FDB229"/>
      <c r="FDC229"/>
      <c r="FDD229"/>
      <c r="FDE229"/>
      <c r="FDF229"/>
      <c r="FDG229"/>
      <c r="FDH229"/>
      <c r="FDI229"/>
      <c r="FDJ229"/>
      <c r="FDK229"/>
      <c r="FDL229"/>
      <c r="FDM229"/>
      <c r="FDN229"/>
      <c r="FDO229"/>
      <c r="FDP229"/>
      <c r="FDQ229"/>
      <c r="FDR229"/>
      <c r="FDS229"/>
      <c r="FDT229"/>
      <c r="FDU229"/>
      <c r="FDV229"/>
      <c r="FDW229"/>
      <c r="FDX229"/>
      <c r="FDY229"/>
      <c r="FDZ229"/>
      <c r="FEA229"/>
      <c r="FEB229"/>
      <c r="FEC229"/>
      <c r="FED229"/>
      <c r="FEE229"/>
      <c r="FEF229"/>
      <c r="FEG229"/>
      <c r="FEH229"/>
      <c r="FEI229"/>
      <c r="FEJ229"/>
      <c r="FEK229"/>
      <c r="FEL229"/>
      <c r="FEM229"/>
      <c r="FEN229"/>
      <c r="FEO229"/>
      <c r="FEP229"/>
      <c r="FEQ229"/>
      <c r="FER229"/>
      <c r="FES229"/>
      <c r="FET229"/>
      <c r="FEU229"/>
      <c r="FEV229"/>
      <c r="FEW229"/>
      <c r="FEX229"/>
      <c r="FEY229"/>
      <c r="FEZ229"/>
      <c r="FFA229"/>
      <c r="FFB229"/>
      <c r="FFC229"/>
      <c r="FFD229"/>
      <c r="FFE229"/>
      <c r="FFF229"/>
      <c r="FFG229"/>
      <c r="FFH229"/>
      <c r="FFI229"/>
      <c r="FFJ229"/>
      <c r="FFK229"/>
      <c r="FFL229"/>
      <c r="FFM229"/>
      <c r="FFN229"/>
      <c r="FFO229"/>
      <c r="FFP229"/>
      <c r="FFQ229"/>
      <c r="FFR229"/>
      <c r="FFS229"/>
      <c r="FFT229"/>
      <c r="FFU229"/>
      <c r="FFV229"/>
      <c r="FFW229"/>
      <c r="FFX229"/>
      <c r="FFY229"/>
      <c r="FFZ229"/>
      <c r="FGA229"/>
      <c r="FGB229"/>
      <c r="FGC229"/>
      <c r="FGD229"/>
      <c r="FGE229"/>
      <c r="FGF229"/>
      <c r="FGG229"/>
      <c r="FGH229"/>
      <c r="FGI229"/>
      <c r="FGJ229"/>
      <c r="FGK229"/>
      <c r="FGL229"/>
      <c r="FGM229"/>
      <c r="FGN229"/>
      <c r="FGO229"/>
      <c r="FGP229"/>
      <c r="FGQ229"/>
      <c r="FGR229"/>
      <c r="FGS229"/>
      <c r="FGT229"/>
      <c r="FGU229"/>
      <c r="FGV229"/>
      <c r="FGW229"/>
      <c r="FGX229"/>
      <c r="FGY229"/>
      <c r="FGZ229"/>
      <c r="FHA229"/>
      <c r="FHB229"/>
      <c r="FHC229"/>
      <c r="FHD229"/>
      <c r="FHE229"/>
      <c r="FHF229"/>
      <c r="FHG229"/>
      <c r="FHH229"/>
      <c r="FHI229"/>
      <c r="FHJ229"/>
      <c r="FHK229"/>
      <c r="FHL229"/>
      <c r="FHM229"/>
      <c r="FHN229"/>
      <c r="FHO229"/>
      <c r="FHP229"/>
      <c r="FHQ229"/>
      <c r="FHR229"/>
      <c r="FHS229"/>
      <c r="FHT229"/>
      <c r="FHU229"/>
      <c r="FHV229"/>
      <c r="FHW229"/>
      <c r="FHX229"/>
      <c r="FHY229"/>
      <c r="FHZ229"/>
      <c r="FIA229"/>
      <c r="FIB229"/>
      <c r="FIC229"/>
      <c r="FID229"/>
      <c r="FIE229"/>
      <c r="FIF229"/>
      <c r="FIG229"/>
      <c r="FIH229"/>
      <c r="FII229"/>
      <c r="FIJ229"/>
      <c r="FIK229"/>
      <c r="FIL229"/>
      <c r="FIM229"/>
      <c r="FIN229"/>
      <c r="FIO229"/>
      <c r="FIP229"/>
      <c r="FIQ229"/>
      <c r="FIR229"/>
      <c r="FIS229"/>
      <c r="FIT229"/>
      <c r="FIU229"/>
      <c r="FIV229"/>
      <c r="FIW229"/>
      <c r="FIX229"/>
      <c r="FIY229"/>
      <c r="FIZ229"/>
      <c r="FJA229"/>
      <c r="FJB229"/>
      <c r="FJC229"/>
      <c r="FJD229"/>
      <c r="FJE229"/>
      <c r="FJF229"/>
      <c r="FJG229"/>
      <c r="FJH229"/>
      <c r="FJI229"/>
      <c r="FJJ229"/>
      <c r="FJK229"/>
      <c r="FJL229"/>
      <c r="FJM229"/>
      <c r="FJN229"/>
      <c r="FJO229"/>
      <c r="FJP229"/>
      <c r="FJQ229"/>
      <c r="FJR229"/>
      <c r="FJS229"/>
      <c r="FJT229"/>
      <c r="FJU229"/>
      <c r="FJV229"/>
      <c r="FJW229"/>
      <c r="FJX229"/>
      <c r="FJY229"/>
      <c r="FJZ229"/>
      <c r="FKA229"/>
      <c r="FKB229"/>
      <c r="FKC229"/>
      <c r="FKD229"/>
      <c r="FKE229"/>
      <c r="FKF229"/>
      <c r="FKG229"/>
      <c r="FKH229"/>
      <c r="FKI229"/>
      <c r="FKJ229"/>
      <c r="FKK229"/>
      <c r="FKL229"/>
      <c r="FKM229"/>
      <c r="FKN229"/>
      <c r="FKO229"/>
      <c r="FKP229"/>
      <c r="FKQ229"/>
      <c r="FKR229"/>
      <c r="FKS229"/>
      <c r="FKT229"/>
      <c r="FKU229"/>
      <c r="FKV229"/>
      <c r="FKW229"/>
      <c r="FKX229"/>
      <c r="FKY229"/>
      <c r="FKZ229"/>
      <c r="FLA229"/>
      <c r="FLB229"/>
      <c r="FLC229"/>
      <c r="FLD229"/>
      <c r="FLE229"/>
      <c r="FLF229"/>
      <c r="FLG229"/>
      <c r="FLH229"/>
      <c r="FLI229"/>
      <c r="FLJ229"/>
      <c r="FLK229"/>
      <c r="FLL229"/>
      <c r="FLM229"/>
      <c r="FLN229"/>
      <c r="FLO229"/>
      <c r="FLP229"/>
      <c r="FLQ229"/>
      <c r="FLR229"/>
      <c r="FLS229"/>
      <c r="FLT229"/>
      <c r="FLU229"/>
      <c r="FLV229"/>
      <c r="FLW229"/>
      <c r="FLX229"/>
      <c r="FLY229"/>
      <c r="FLZ229"/>
      <c r="FMA229"/>
      <c r="FMB229"/>
      <c r="FMC229"/>
      <c r="FMD229"/>
      <c r="FME229"/>
      <c r="FMF229"/>
      <c r="FMG229"/>
      <c r="FMH229"/>
      <c r="FMI229"/>
      <c r="FMJ229"/>
      <c r="FMK229"/>
      <c r="FML229"/>
      <c r="FMM229"/>
      <c r="FMN229"/>
      <c r="FMO229"/>
      <c r="FMP229"/>
      <c r="FMQ229"/>
      <c r="FMR229"/>
      <c r="FMS229"/>
      <c r="FMT229"/>
      <c r="FMU229"/>
      <c r="FMV229"/>
      <c r="FMW229"/>
      <c r="FMX229"/>
      <c r="FMY229"/>
      <c r="FMZ229"/>
      <c r="FNA229"/>
      <c r="FNB229"/>
      <c r="FNC229"/>
      <c r="FND229"/>
      <c r="FNE229"/>
      <c r="FNF229"/>
      <c r="FNG229"/>
      <c r="FNH229"/>
      <c r="FNI229"/>
      <c r="FNJ229"/>
      <c r="FNK229"/>
      <c r="FNL229"/>
      <c r="FNM229"/>
      <c r="FNN229"/>
      <c r="FNO229"/>
      <c r="FNP229"/>
      <c r="FNQ229"/>
      <c r="FNR229"/>
      <c r="FNS229"/>
      <c r="FNT229"/>
      <c r="FNU229"/>
      <c r="FNV229"/>
      <c r="FNW229"/>
      <c r="FNX229"/>
      <c r="FNY229"/>
      <c r="FNZ229"/>
      <c r="FOA229"/>
      <c r="FOB229"/>
      <c r="FOC229"/>
      <c r="FOD229"/>
      <c r="FOE229"/>
      <c r="FOF229"/>
      <c r="FOG229"/>
      <c r="FOH229"/>
      <c r="FOI229"/>
      <c r="FOJ229"/>
      <c r="FOK229"/>
      <c r="FOL229"/>
      <c r="FOM229"/>
      <c r="FON229"/>
      <c r="FOO229"/>
      <c r="FOP229"/>
      <c r="FOQ229"/>
      <c r="FOR229"/>
      <c r="FOS229"/>
      <c r="FOT229"/>
      <c r="FOU229"/>
      <c r="FOV229"/>
      <c r="FOW229"/>
      <c r="FOX229"/>
      <c r="FOY229"/>
      <c r="FOZ229"/>
      <c r="FPA229"/>
      <c r="FPB229"/>
      <c r="FPC229"/>
      <c r="FPD229"/>
      <c r="FPE229"/>
      <c r="FPF229"/>
      <c r="FPG229"/>
      <c r="FPH229"/>
      <c r="FPI229"/>
      <c r="FPJ229"/>
      <c r="FPK229"/>
      <c r="FPL229"/>
      <c r="FPM229"/>
      <c r="FPN229"/>
      <c r="FPO229"/>
      <c r="FPP229"/>
      <c r="FPQ229"/>
      <c r="FPR229"/>
      <c r="FPS229"/>
      <c r="FPT229"/>
      <c r="FPU229"/>
      <c r="FPV229"/>
      <c r="FPW229"/>
      <c r="FPX229"/>
      <c r="FPY229"/>
      <c r="FPZ229"/>
      <c r="FQA229"/>
      <c r="FQB229"/>
      <c r="FQC229"/>
      <c r="FQD229"/>
      <c r="FQE229"/>
      <c r="FQF229"/>
      <c r="FQG229"/>
      <c r="FQH229"/>
      <c r="FQI229"/>
      <c r="FQJ229"/>
      <c r="FQK229"/>
      <c r="FQL229"/>
      <c r="FQM229"/>
      <c r="FQN229"/>
      <c r="FQO229"/>
      <c r="FQP229"/>
      <c r="FQQ229"/>
      <c r="FQR229"/>
      <c r="FQS229"/>
      <c r="FQT229"/>
      <c r="FQU229"/>
      <c r="FQV229"/>
      <c r="FQW229"/>
      <c r="FQX229"/>
      <c r="FQY229"/>
      <c r="FQZ229"/>
      <c r="FRA229"/>
      <c r="FRB229"/>
      <c r="FRC229"/>
      <c r="FRD229"/>
      <c r="FRE229"/>
      <c r="FRF229"/>
      <c r="FRG229"/>
      <c r="FRH229"/>
      <c r="FRI229"/>
      <c r="FRJ229"/>
      <c r="FRK229"/>
      <c r="FRL229"/>
      <c r="FRM229"/>
      <c r="FRN229"/>
      <c r="FRO229"/>
      <c r="FRP229"/>
      <c r="FRQ229"/>
      <c r="FRR229"/>
      <c r="FRS229"/>
      <c r="FRT229"/>
      <c r="FRU229"/>
      <c r="FRV229"/>
      <c r="FRW229"/>
      <c r="FRX229"/>
      <c r="FRY229"/>
      <c r="FRZ229"/>
      <c r="FSA229"/>
      <c r="FSB229"/>
      <c r="FSC229"/>
      <c r="FSD229"/>
      <c r="FSE229"/>
      <c r="FSF229"/>
      <c r="FSG229"/>
      <c r="FSH229"/>
      <c r="FSI229"/>
      <c r="FSJ229"/>
      <c r="FSK229"/>
      <c r="FSL229"/>
      <c r="FSM229"/>
      <c r="FSN229"/>
      <c r="FSO229"/>
      <c r="FSP229"/>
      <c r="FSQ229"/>
      <c r="FSR229"/>
      <c r="FSS229"/>
      <c r="FST229"/>
      <c r="FSU229"/>
      <c r="FSV229"/>
      <c r="FSW229"/>
      <c r="FSX229"/>
      <c r="FSY229"/>
      <c r="FSZ229"/>
      <c r="FTA229"/>
      <c r="FTB229"/>
      <c r="FTC229"/>
      <c r="FTD229"/>
      <c r="FTE229"/>
      <c r="FTF229"/>
      <c r="FTG229"/>
      <c r="FTH229"/>
      <c r="FTI229"/>
      <c r="FTJ229"/>
      <c r="FTK229"/>
      <c r="FTL229"/>
      <c r="FTM229"/>
      <c r="FTN229"/>
      <c r="FTO229"/>
      <c r="FTP229"/>
      <c r="FTQ229"/>
      <c r="FTR229"/>
      <c r="FTS229"/>
      <c r="FTT229"/>
      <c r="FTU229"/>
      <c r="FTV229"/>
      <c r="FTW229"/>
      <c r="FTX229"/>
      <c r="FTY229"/>
      <c r="FTZ229"/>
      <c r="FUA229"/>
      <c r="FUB229"/>
      <c r="FUC229"/>
      <c r="FUD229"/>
      <c r="FUE229"/>
      <c r="FUF229"/>
      <c r="FUG229"/>
      <c r="FUH229"/>
      <c r="FUI229"/>
      <c r="FUJ229"/>
      <c r="FUK229"/>
      <c r="FUL229"/>
      <c r="FUM229"/>
      <c r="FUN229"/>
      <c r="FUO229"/>
      <c r="FUP229"/>
      <c r="FUQ229"/>
      <c r="FUR229"/>
      <c r="FUS229"/>
      <c r="FUT229"/>
      <c r="FUU229"/>
      <c r="FUV229"/>
      <c r="FUW229"/>
      <c r="FUX229"/>
      <c r="FUY229"/>
      <c r="FUZ229"/>
      <c r="FVA229"/>
      <c r="FVB229"/>
      <c r="FVC229"/>
      <c r="FVD229"/>
      <c r="FVE229"/>
      <c r="FVF229"/>
      <c r="FVG229"/>
      <c r="FVH229"/>
      <c r="FVI229"/>
      <c r="FVJ229"/>
      <c r="FVK229"/>
      <c r="FVL229"/>
      <c r="FVM229"/>
      <c r="FVN229"/>
      <c r="FVO229"/>
      <c r="FVP229"/>
      <c r="FVQ229"/>
      <c r="FVR229"/>
      <c r="FVS229"/>
      <c r="FVT229"/>
      <c r="FVU229"/>
      <c r="FVV229"/>
      <c r="FVW229"/>
      <c r="FVX229"/>
      <c r="FVY229"/>
      <c r="FVZ229"/>
      <c r="FWA229"/>
      <c r="FWB229"/>
      <c r="FWC229"/>
      <c r="FWD229"/>
      <c r="FWE229"/>
      <c r="FWF229"/>
      <c r="FWG229"/>
      <c r="FWH229"/>
      <c r="FWI229"/>
      <c r="FWJ229"/>
      <c r="FWK229"/>
      <c r="FWL229"/>
      <c r="FWM229"/>
      <c r="FWN229"/>
      <c r="FWO229"/>
      <c r="FWP229"/>
      <c r="FWQ229"/>
      <c r="FWR229"/>
      <c r="FWS229"/>
      <c r="FWT229"/>
      <c r="FWU229"/>
      <c r="FWV229"/>
      <c r="FWW229"/>
      <c r="FWX229"/>
      <c r="FWY229"/>
      <c r="FWZ229"/>
      <c r="FXA229"/>
      <c r="FXB229"/>
      <c r="FXC229"/>
      <c r="FXD229"/>
      <c r="FXE229"/>
      <c r="FXF229"/>
      <c r="FXG229"/>
      <c r="FXH229"/>
      <c r="FXI229"/>
      <c r="FXJ229"/>
      <c r="FXK229"/>
      <c r="FXL229"/>
      <c r="FXM229"/>
      <c r="FXN229"/>
      <c r="FXO229"/>
      <c r="FXP229"/>
      <c r="FXQ229"/>
      <c r="FXR229"/>
      <c r="FXS229"/>
      <c r="FXT229"/>
      <c r="FXU229"/>
      <c r="FXV229"/>
      <c r="FXW229"/>
      <c r="FXX229"/>
      <c r="FXY229"/>
      <c r="FXZ229"/>
      <c r="FYA229"/>
      <c r="FYB229"/>
      <c r="FYC229"/>
      <c r="FYD229"/>
      <c r="FYE229"/>
      <c r="FYF229"/>
      <c r="FYG229"/>
      <c r="FYH229"/>
      <c r="FYI229"/>
      <c r="FYJ229"/>
      <c r="FYK229"/>
      <c r="FYL229"/>
      <c r="FYM229"/>
      <c r="FYN229"/>
      <c r="FYO229"/>
      <c r="FYP229"/>
      <c r="FYQ229"/>
      <c r="FYR229"/>
      <c r="FYS229"/>
      <c r="FYT229"/>
      <c r="FYU229"/>
      <c r="FYV229"/>
      <c r="FYW229"/>
      <c r="FYX229"/>
      <c r="FYY229"/>
      <c r="FYZ229"/>
      <c r="FZA229"/>
      <c r="FZB229"/>
      <c r="FZC229"/>
      <c r="FZD229"/>
      <c r="FZE229"/>
      <c r="FZF229"/>
      <c r="FZG229"/>
      <c r="FZH229"/>
      <c r="FZI229"/>
      <c r="FZJ229"/>
      <c r="FZK229"/>
      <c r="FZL229"/>
      <c r="FZM229"/>
      <c r="FZN229"/>
      <c r="FZO229"/>
      <c r="FZP229"/>
      <c r="FZQ229"/>
      <c r="FZR229"/>
      <c r="FZS229"/>
      <c r="FZT229"/>
      <c r="FZU229"/>
      <c r="FZV229"/>
      <c r="FZW229"/>
      <c r="FZX229"/>
      <c r="FZY229"/>
      <c r="FZZ229"/>
      <c r="GAA229"/>
      <c r="GAB229"/>
      <c r="GAC229"/>
      <c r="GAD229"/>
      <c r="GAE229"/>
      <c r="GAF229"/>
      <c r="GAG229"/>
      <c r="GAH229"/>
      <c r="GAI229"/>
      <c r="GAJ229"/>
      <c r="GAK229"/>
      <c r="GAL229"/>
      <c r="GAM229"/>
      <c r="GAN229"/>
      <c r="GAO229"/>
      <c r="GAP229"/>
      <c r="GAQ229"/>
      <c r="GAR229"/>
      <c r="GAS229"/>
      <c r="GAT229"/>
      <c r="GAU229"/>
      <c r="GAV229"/>
      <c r="GAW229"/>
      <c r="GAX229"/>
      <c r="GAY229"/>
      <c r="GAZ229"/>
      <c r="GBA229"/>
      <c r="GBB229"/>
      <c r="GBC229"/>
      <c r="GBD229"/>
      <c r="GBE229"/>
      <c r="GBF229"/>
      <c r="GBG229"/>
      <c r="GBH229"/>
      <c r="GBI229"/>
      <c r="GBJ229"/>
      <c r="GBK229"/>
      <c r="GBL229"/>
      <c r="GBM229"/>
      <c r="GBN229"/>
      <c r="GBO229"/>
      <c r="GBP229"/>
      <c r="GBQ229"/>
      <c r="GBR229"/>
      <c r="GBS229"/>
      <c r="GBT229"/>
      <c r="GBU229"/>
      <c r="GBV229"/>
      <c r="GBW229"/>
      <c r="GBX229"/>
      <c r="GBY229"/>
      <c r="GBZ229"/>
      <c r="GCA229"/>
      <c r="GCB229"/>
      <c r="GCC229"/>
      <c r="GCD229"/>
      <c r="GCE229"/>
      <c r="GCF229"/>
      <c r="GCG229"/>
      <c r="GCH229"/>
      <c r="GCI229"/>
      <c r="GCJ229"/>
      <c r="GCK229"/>
      <c r="GCL229"/>
      <c r="GCM229"/>
      <c r="GCN229"/>
      <c r="GCO229"/>
      <c r="GCP229"/>
      <c r="GCQ229"/>
      <c r="GCR229"/>
      <c r="GCS229"/>
      <c r="GCT229"/>
      <c r="GCU229"/>
      <c r="GCV229"/>
      <c r="GCW229"/>
      <c r="GCX229"/>
      <c r="GCY229"/>
      <c r="GCZ229"/>
      <c r="GDA229"/>
      <c r="GDB229"/>
      <c r="GDC229"/>
      <c r="GDD229"/>
      <c r="GDE229"/>
      <c r="GDF229"/>
      <c r="GDG229"/>
      <c r="GDH229"/>
      <c r="GDI229"/>
      <c r="GDJ229"/>
      <c r="GDK229"/>
      <c r="GDL229"/>
      <c r="GDM229"/>
      <c r="GDN229"/>
      <c r="GDO229"/>
      <c r="GDP229"/>
      <c r="GDQ229"/>
      <c r="GDR229"/>
      <c r="GDS229"/>
      <c r="GDT229"/>
      <c r="GDU229"/>
      <c r="GDV229"/>
      <c r="GDW229"/>
      <c r="GDX229"/>
      <c r="GDY229"/>
      <c r="GDZ229"/>
      <c r="GEA229"/>
      <c r="GEB229"/>
      <c r="GEC229"/>
      <c r="GED229"/>
      <c r="GEE229"/>
      <c r="GEF229"/>
      <c r="GEG229"/>
      <c r="GEH229"/>
      <c r="GEI229"/>
      <c r="GEJ229"/>
      <c r="GEK229"/>
      <c r="GEL229"/>
      <c r="GEM229"/>
      <c r="GEN229"/>
      <c r="GEO229"/>
      <c r="GEP229"/>
      <c r="GEQ229"/>
      <c r="GER229"/>
      <c r="GES229"/>
      <c r="GET229"/>
      <c r="GEU229"/>
      <c r="GEV229"/>
      <c r="GEW229"/>
      <c r="GEX229"/>
      <c r="GEY229"/>
      <c r="GEZ229"/>
      <c r="GFA229"/>
      <c r="GFB229"/>
      <c r="GFC229"/>
      <c r="GFD229"/>
      <c r="GFE229"/>
      <c r="GFF229"/>
      <c r="GFG229"/>
      <c r="GFH229"/>
      <c r="GFI229"/>
      <c r="GFJ229"/>
      <c r="GFK229"/>
      <c r="GFL229"/>
      <c r="GFM229"/>
      <c r="GFN229"/>
      <c r="GFO229"/>
      <c r="GFP229"/>
      <c r="GFQ229"/>
      <c r="GFR229"/>
      <c r="GFS229"/>
      <c r="GFT229"/>
      <c r="GFU229"/>
      <c r="GFV229"/>
      <c r="GFW229"/>
      <c r="GFX229"/>
      <c r="GFY229"/>
      <c r="GFZ229"/>
      <c r="GGA229"/>
      <c r="GGB229"/>
      <c r="GGC229"/>
      <c r="GGD229"/>
      <c r="GGE229"/>
      <c r="GGF229"/>
      <c r="GGG229"/>
      <c r="GGH229"/>
      <c r="GGI229"/>
      <c r="GGJ229"/>
      <c r="GGK229"/>
      <c r="GGL229"/>
      <c r="GGM229"/>
      <c r="GGN229"/>
      <c r="GGO229"/>
      <c r="GGP229"/>
      <c r="GGQ229"/>
      <c r="GGR229"/>
      <c r="GGS229"/>
      <c r="GGT229"/>
      <c r="GGU229"/>
      <c r="GGV229"/>
      <c r="GGW229"/>
      <c r="GGX229"/>
      <c r="GGY229"/>
      <c r="GGZ229"/>
      <c r="GHA229"/>
      <c r="GHB229"/>
      <c r="GHC229"/>
      <c r="GHD229"/>
      <c r="GHE229"/>
      <c r="GHF229"/>
      <c r="GHG229"/>
      <c r="GHH229"/>
      <c r="GHI229"/>
      <c r="GHJ229"/>
      <c r="GHK229"/>
      <c r="GHL229"/>
      <c r="GHM229"/>
      <c r="GHN229"/>
      <c r="GHO229"/>
      <c r="GHP229"/>
      <c r="GHQ229"/>
      <c r="GHR229"/>
      <c r="GHS229"/>
      <c r="GHT229"/>
      <c r="GHU229"/>
      <c r="GHV229"/>
      <c r="GHW229"/>
      <c r="GHX229"/>
      <c r="GHY229"/>
      <c r="GHZ229"/>
      <c r="GIA229"/>
      <c r="GIB229"/>
      <c r="GIC229"/>
      <c r="GID229"/>
      <c r="GIE229"/>
      <c r="GIF229"/>
      <c r="GIG229"/>
      <c r="GIH229"/>
      <c r="GII229"/>
      <c r="GIJ229"/>
      <c r="GIK229"/>
      <c r="GIL229"/>
      <c r="GIM229"/>
      <c r="GIN229"/>
      <c r="GIO229"/>
      <c r="GIP229"/>
      <c r="GIQ229"/>
      <c r="GIR229"/>
      <c r="GIS229"/>
      <c r="GIT229"/>
      <c r="GIU229"/>
      <c r="GIV229"/>
      <c r="GIW229"/>
      <c r="GIX229"/>
      <c r="GIY229"/>
      <c r="GIZ229"/>
      <c r="GJA229"/>
      <c r="GJB229"/>
      <c r="GJC229"/>
      <c r="GJD229"/>
      <c r="GJE229"/>
      <c r="GJF229"/>
      <c r="GJG229"/>
      <c r="GJH229"/>
      <c r="GJI229"/>
      <c r="GJJ229"/>
      <c r="GJK229"/>
      <c r="GJL229"/>
      <c r="GJM229"/>
      <c r="GJN229"/>
      <c r="GJO229"/>
      <c r="GJP229"/>
      <c r="GJQ229"/>
      <c r="GJR229"/>
      <c r="GJS229"/>
      <c r="GJT229"/>
      <c r="GJU229"/>
      <c r="GJV229"/>
      <c r="GJW229"/>
      <c r="GJX229"/>
      <c r="GJY229"/>
      <c r="GJZ229"/>
      <c r="GKA229"/>
      <c r="GKB229"/>
      <c r="GKC229"/>
      <c r="GKD229"/>
      <c r="GKE229"/>
      <c r="GKF229"/>
      <c r="GKG229"/>
      <c r="GKH229"/>
      <c r="GKI229"/>
      <c r="GKJ229"/>
      <c r="GKK229"/>
      <c r="GKL229"/>
      <c r="GKM229"/>
      <c r="GKN229"/>
      <c r="GKO229"/>
      <c r="GKP229"/>
      <c r="GKQ229"/>
      <c r="GKR229"/>
      <c r="GKS229"/>
      <c r="GKT229"/>
      <c r="GKU229"/>
      <c r="GKV229"/>
      <c r="GKW229"/>
      <c r="GKX229"/>
      <c r="GKY229"/>
      <c r="GKZ229"/>
      <c r="GLA229"/>
      <c r="GLB229"/>
      <c r="GLC229"/>
      <c r="GLD229"/>
      <c r="GLE229"/>
      <c r="GLF229"/>
      <c r="GLG229"/>
      <c r="GLH229"/>
      <c r="GLI229"/>
      <c r="GLJ229"/>
      <c r="GLK229"/>
      <c r="GLL229"/>
      <c r="GLM229"/>
      <c r="GLN229"/>
      <c r="GLO229"/>
      <c r="GLP229"/>
      <c r="GLQ229"/>
      <c r="GLR229"/>
      <c r="GLS229"/>
      <c r="GLT229"/>
      <c r="GLU229"/>
      <c r="GLV229"/>
      <c r="GLW229"/>
      <c r="GLX229"/>
      <c r="GLY229"/>
      <c r="GLZ229"/>
      <c r="GMA229"/>
      <c r="GMB229"/>
      <c r="GMC229"/>
      <c r="GMD229"/>
      <c r="GME229"/>
      <c r="GMF229"/>
      <c r="GMG229"/>
      <c r="GMH229"/>
      <c r="GMI229"/>
      <c r="GMJ229"/>
      <c r="GMK229"/>
      <c r="GML229"/>
      <c r="GMM229"/>
      <c r="GMN229"/>
      <c r="GMO229"/>
      <c r="GMP229"/>
      <c r="GMQ229"/>
      <c r="GMR229"/>
      <c r="GMS229"/>
      <c r="GMT229"/>
      <c r="GMU229"/>
      <c r="GMV229"/>
      <c r="GMW229"/>
      <c r="GMX229"/>
      <c r="GMY229"/>
      <c r="GMZ229"/>
      <c r="GNA229"/>
      <c r="GNB229"/>
      <c r="GNC229"/>
      <c r="GND229"/>
      <c r="GNE229"/>
      <c r="GNF229"/>
      <c r="GNG229"/>
      <c r="GNH229"/>
      <c r="GNI229"/>
      <c r="GNJ229"/>
      <c r="GNK229"/>
      <c r="GNL229"/>
      <c r="GNM229"/>
      <c r="GNN229"/>
      <c r="GNO229"/>
      <c r="GNP229"/>
      <c r="GNQ229"/>
      <c r="GNR229"/>
      <c r="GNS229"/>
      <c r="GNT229"/>
      <c r="GNU229"/>
      <c r="GNV229"/>
      <c r="GNW229"/>
      <c r="GNX229"/>
      <c r="GNY229"/>
      <c r="GNZ229"/>
      <c r="GOA229"/>
      <c r="GOB229"/>
      <c r="GOC229"/>
      <c r="GOD229"/>
      <c r="GOE229"/>
      <c r="GOF229"/>
      <c r="GOG229"/>
      <c r="GOH229"/>
      <c r="GOI229"/>
      <c r="GOJ229"/>
      <c r="GOK229"/>
      <c r="GOL229"/>
      <c r="GOM229"/>
      <c r="GON229"/>
      <c r="GOO229"/>
      <c r="GOP229"/>
      <c r="GOQ229"/>
      <c r="GOR229"/>
      <c r="GOS229"/>
      <c r="GOT229"/>
      <c r="GOU229"/>
      <c r="GOV229"/>
      <c r="GOW229"/>
      <c r="GOX229"/>
      <c r="GOY229"/>
      <c r="GOZ229"/>
      <c r="GPA229"/>
      <c r="GPB229"/>
      <c r="GPC229"/>
      <c r="GPD229"/>
      <c r="GPE229"/>
      <c r="GPF229"/>
      <c r="GPG229"/>
      <c r="GPH229"/>
      <c r="GPI229"/>
      <c r="GPJ229"/>
      <c r="GPK229"/>
      <c r="GPL229"/>
      <c r="GPM229"/>
      <c r="GPN229"/>
      <c r="GPO229"/>
      <c r="GPP229"/>
      <c r="GPQ229"/>
      <c r="GPR229"/>
      <c r="GPS229"/>
      <c r="GPT229"/>
      <c r="GPU229"/>
      <c r="GPV229"/>
      <c r="GPW229"/>
      <c r="GPX229"/>
      <c r="GPY229"/>
      <c r="GPZ229"/>
      <c r="GQA229"/>
      <c r="GQB229"/>
      <c r="GQC229"/>
      <c r="GQD229"/>
      <c r="GQE229"/>
      <c r="GQF229"/>
      <c r="GQG229"/>
      <c r="GQH229"/>
      <c r="GQI229"/>
      <c r="GQJ229"/>
      <c r="GQK229"/>
      <c r="GQL229"/>
      <c r="GQM229"/>
      <c r="GQN229"/>
      <c r="GQO229"/>
      <c r="GQP229"/>
      <c r="GQQ229"/>
      <c r="GQR229"/>
      <c r="GQS229"/>
      <c r="GQT229"/>
      <c r="GQU229"/>
      <c r="GQV229"/>
      <c r="GQW229"/>
      <c r="GQX229"/>
      <c r="GQY229"/>
      <c r="GQZ229"/>
      <c r="GRA229"/>
      <c r="GRB229"/>
      <c r="GRC229"/>
      <c r="GRD229"/>
      <c r="GRE229"/>
      <c r="GRF229"/>
      <c r="GRG229"/>
      <c r="GRH229"/>
      <c r="GRI229"/>
      <c r="GRJ229"/>
      <c r="GRK229"/>
      <c r="GRL229"/>
      <c r="GRM229"/>
      <c r="GRN229"/>
      <c r="GRO229"/>
      <c r="GRP229"/>
      <c r="GRQ229"/>
      <c r="GRR229"/>
      <c r="GRS229"/>
      <c r="GRT229"/>
      <c r="GRU229"/>
      <c r="GRV229"/>
      <c r="GRW229"/>
      <c r="GRX229"/>
      <c r="GRY229"/>
      <c r="GRZ229"/>
      <c r="GSA229"/>
      <c r="GSB229"/>
      <c r="GSC229"/>
      <c r="GSD229"/>
      <c r="GSE229"/>
      <c r="GSF229"/>
      <c r="GSG229"/>
      <c r="GSH229"/>
      <c r="GSI229"/>
      <c r="GSJ229"/>
      <c r="GSK229"/>
      <c r="GSL229"/>
      <c r="GSM229"/>
      <c r="GSN229"/>
      <c r="GSO229"/>
      <c r="GSP229"/>
      <c r="GSQ229"/>
      <c r="GSR229"/>
      <c r="GSS229"/>
      <c r="GST229"/>
      <c r="GSU229"/>
      <c r="GSV229"/>
      <c r="GSW229"/>
      <c r="GSX229"/>
      <c r="GSY229"/>
      <c r="GSZ229"/>
      <c r="GTA229"/>
      <c r="GTB229"/>
      <c r="GTC229"/>
      <c r="GTD229"/>
      <c r="GTE229"/>
      <c r="GTF229"/>
      <c r="GTG229"/>
      <c r="GTH229"/>
      <c r="GTI229"/>
      <c r="GTJ229"/>
      <c r="GTK229"/>
      <c r="GTL229"/>
      <c r="GTM229"/>
      <c r="GTN229"/>
      <c r="GTO229"/>
      <c r="GTP229"/>
      <c r="GTQ229"/>
      <c r="GTR229"/>
      <c r="GTS229"/>
      <c r="GTT229"/>
      <c r="GTU229"/>
      <c r="GTV229"/>
      <c r="GTW229"/>
      <c r="GTX229"/>
      <c r="GTY229"/>
      <c r="GTZ229"/>
      <c r="GUA229"/>
      <c r="GUB229"/>
      <c r="GUC229"/>
      <c r="GUD229"/>
      <c r="GUE229"/>
      <c r="GUF229"/>
      <c r="GUG229"/>
      <c r="GUH229"/>
      <c r="GUI229"/>
      <c r="GUJ229"/>
      <c r="GUK229"/>
      <c r="GUL229"/>
      <c r="GUM229"/>
      <c r="GUN229"/>
      <c r="GUO229"/>
      <c r="GUP229"/>
      <c r="GUQ229"/>
      <c r="GUR229"/>
      <c r="GUS229"/>
      <c r="GUT229"/>
      <c r="GUU229"/>
      <c r="GUV229"/>
      <c r="GUW229"/>
      <c r="GUX229"/>
      <c r="GUY229"/>
      <c r="GUZ229"/>
      <c r="GVA229"/>
      <c r="GVB229"/>
      <c r="GVC229"/>
      <c r="GVD229"/>
      <c r="GVE229"/>
      <c r="GVF229"/>
      <c r="GVG229"/>
      <c r="GVH229"/>
      <c r="GVI229"/>
      <c r="GVJ229"/>
      <c r="GVK229"/>
      <c r="GVL229"/>
      <c r="GVM229"/>
      <c r="GVN229"/>
      <c r="GVO229"/>
      <c r="GVP229"/>
      <c r="GVQ229"/>
      <c r="GVR229"/>
      <c r="GVS229"/>
      <c r="GVT229"/>
      <c r="GVU229"/>
      <c r="GVV229"/>
      <c r="GVW229"/>
      <c r="GVX229"/>
      <c r="GVY229"/>
      <c r="GVZ229"/>
      <c r="GWA229"/>
      <c r="GWB229"/>
      <c r="GWC229"/>
      <c r="GWD229"/>
      <c r="GWE229"/>
      <c r="GWF229"/>
      <c r="GWG229"/>
      <c r="GWH229"/>
      <c r="GWI229"/>
      <c r="GWJ229"/>
      <c r="GWK229"/>
      <c r="GWL229"/>
      <c r="GWM229"/>
      <c r="GWN229"/>
      <c r="GWO229"/>
      <c r="GWP229"/>
      <c r="GWQ229"/>
      <c r="GWR229"/>
      <c r="GWS229"/>
      <c r="GWT229"/>
      <c r="GWU229"/>
      <c r="GWV229"/>
      <c r="GWW229"/>
      <c r="GWX229"/>
      <c r="GWY229"/>
      <c r="GWZ229"/>
      <c r="GXA229"/>
      <c r="GXB229"/>
      <c r="GXC229"/>
      <c r="GXD229"/>
      <c r="GXE229"/>
      <c r="GXF229"/>
      <c r="GXG229"/>
      <c r="GXH229"/>
      <c r="GXI229"/>
      <c r="GXJ229"/>
      <c r="GXK229"/>
      <c r="GXL229"/>
      <c r="GXM229"/>
      <c r="GXN229"/>
      <c r="GXO229"/>
      <c r="GXP229"/>
      <c r="GXQ229"/>
      <c r="GXR229"/>
      <c r="GXS229"/>
      <c r="GXT229"/>
      <c r="GXU229"/>
      <c r="GXV229"/>
      <c r="GXW229"/>
      <c r="GXX229"/>
      <c r="GXY229"/>
      <c r="GXZ229"/>
      <c r="GYA229"/>
      <c r="GYB229"/>
      <c r="GYC229"/>
      <c r="GYD229"/>
      <c r="GYE229"/>
      <c r="GYF229"/>
      <c r="GYG229"/>
      <c r="GYH229"/>
      <c r="GYI229"/>
      <c r="GYJ229"/>
      <c r="GYK229"/>
      <c r="GYL229"/>
      <c r="GYM229"/>
      <c r="GYN229"/>
      <c r="GYO229"/>
      <c r="GYP229"/>
      <c r="GYQ229"/>
      <c r="GYR229"/>
      <c r="GYS229"/>
      <c r="GYT229"/>
      <c r="GYU229"/>
      <c r="GYV229"/>
      <c r="GYW229"/>
      <c r="GYX229"/>
      <c r="GYY229"/>
      <c r="GYZ229"/>
      <c r="GZA229"/>
      <c r="GZB229"/>
      <c r="GZC229"/>
      <c r="GZD229"/>
      <c r="GZE229"/>
      <c r="GZF229"/>
      <c r="GZG229"/>
      <c r="GZH229"/>
      <c r="GZI229"/>
      <c r="GZJ229"/>
      <c r="GZK229"/>
      <c r="GZL229"/>
      <c r="GZM229"/>
      <c r="GZN229"/>
      <c r="GZO229"/>
      <c r="GZP229"/>
      <c r="GZQ229"/>
      <c r="GZR229"/>
      <c r="GZS229"/>
      <c r="GZT229"/>
      <c r="GZU229"/>
      <c r="GZV229"/>
      <c r="GZW229"/>
      <c r="GZX229"/>
      <c r="GZY229"/>
      <c r="GZZ229"/>
      <c r="HAA229"/>
      <c r="HAB229"/>
      <c r="HAC229"/>
      <c r="HAD229"/>
      <c r="HAE229"/>
      <c r="HAF229"/>
      <c r="HAG229"/>
      <c r="HAH229"/>
      <c r="HAI229"/>
      <c r="HAJ229"/>
      <c r="HAK229"/>
      <c r="HAL229"/>
      <c r="HAM229"/>
      <c r="HAN229"/>
      <c r="HAO229"/>
      <c r="HAP229"/>
      <c r="HAQ229"/>
      <c r="HAR229"/>
      <c r="HAS229"/>
      <c r="HAT229"/>
      <c r="HAU229"/>
      <c r="HAV229"/>
      <c r="HAW229"/>
      <c r="HAX229"/>
      <c r="HAY229"/>
      <c r="HAZ229"/>
      <c r="HBA229"/>
      <c r="HBB229"/>
      <c r="HBC229"/>
      <c r="HBD229"/>
      <c r="HBE229"/>
      <c r="HBF229"/>
      <c r="HBG229"/>
      <c r="HBH229"/>
      <c r="HBI229"/>
      <c r="HBJ229"/>
      <c r="HBK229"/>
      <c r="HBL229"/>
      <c r="HBM229"/>
      <c r="HBN229"/>
      <c r="HBO229"/>
      <c r="HBP229"/>
      <c r="HBQ229"/>
      <c r="HBR229"/>
      <c r="HBS229"/>
      <c r="HBT229"/>
      <c r="HBU229"/>
      <c r="HBV229"/>
      <c r="HBW229"/>
      <c r="HBX229"/>
      <c r="HBY229"/>
      <c r="HBZ229"/>
      <c r="HCA229"/>
      <c r="HCB229"/>
      <c r="HCC229"/>
      <c r="HCD229"/>
      <c r="HCE229"/>
      <c r="HCF229"/>
      <c r="HCG229"/>
      <c r="HCH229"/>
      <c r="HCI229"/>
      <c r="HCJ229"/>
      <c r="HCK229"/>
      <c r="HCL229"/>
      <c r="HCM229"/>
      <c r="HCN229"/>
      <c r="HCO229"/>
      <c r="HCP229"/>
      <c r="HCQ229"/>
      <c r="HCR229"/>
      <c r="HCS229"/>
      <c r="HCT229"/>
      <c r="HCU229"/>
      <c r="HCV229"/>
      <c r="HCW229"/>
      <c r="HCX229"/>
      <c r="HCY229"/>
      <c r="HCZ229"/>
      <c r="HDA229"/>
      <c r="HDB229"/>
      <c r="HDC229"/>
      <c r="HDD229"/>
      <c r="HDE229"/>
      <c r="HDF229"/>
      <c r="HDG229"/>
      <c r="HDH229"/>
      <c r="HDI229"/>
      <c r="HDJ229"/>
      <c r="HDK229"/>
      <c r="HDL229"/>
      <c r="HDM229"/>
      <c r="HDN229"/>
      <c r="HDO229"/>
      <c r="HDP229"/>
      <c r="HDQ229"/>
      <c r="HDR229"/>
      <c r="HDS229"/>
      <c r="HDT229"/>
      <c r="HDU229"/>
      <c r="HDV229"/>
      <c r="HDW229"/>
      <c r="HDX229"/>
      <c r="HDY229"/>
      <c r="HDZ229"/>
      <c r="HEA229"/>
      <c r="HEB229"/>
      <c r="HEC229"/>
      <c r="HED229"/>
      <c r="HEE229"/>
      <c r="HEF229"/>
      <c r="HEG229"/>
      <c r="HEH229"/>
      <c r="HEI229"/>
      <c r="HEJ229"/>
      <c r="HEK229"/>
      <c r="HEL229"/>
      <c r="HEM229"/>
      <c r="HEN229"/>
      <c r="HEO229"/>
      <c r="HEP229"/>
      <c r="HEQ229"/>
      <c r="HER229"/>
      <c r="HES229"/>
      <c r="HET229"/>
      <c r="HEU229"/>
      <c r="HEV229"/>
      <c r="HEW229"/>
      <c r="HEX229"/>
      <c r="HEY229"/>
      <c r="HEZ229"/>
      <c r="HFA229"/>
      <c r="HFB229"/>
      <c r="HFC229"/>
      <c r="HFD229"/>
      <c r="HFE229"/>
      <c r="HFF229"/>
      <c r="HFG229"/>
      <c r="HFH229"/>
      <c r="HFI229"/>
      <c r="HFJ229"/>
      <c r="HFK229"/>
      <c r="HFL229"/>
      <c r="HFM229"/>
      <c r="HFN229"/>
      <c r="HFO229"/>
      <c r="HFP229"/>
      <c r="HFQ229"/>
      <c r="HFR229"/>
      <c r="HFS229"/>
      <c r="HFT229"/>
      <c r="HFU229"/>
      <c r="HFV229"/>
      <c r="HFW229"/>
      <c r="HFX229"/>
      <c r="HFY229"/>
      <c r="HFZ229"/>
      <c r="HGA229"/>
      <c r="HGB229"/>
      <c r="HGC229"/>
      <c r="HGD229"/>
      <c r="HGE229"/>
      <c r="HGF229"/>
      <c r="HGG229"/>
      <c r="HGH229"/>
      <c r="HGI229"/>
      <c r="HGJ229"/>
      <c r="HGK229"/>
      <c r="HGL229"/>
      <c r="HGM229"/>
      <c r="HGN229"/>
      <c r="HGO229"/>
      <c r="HGP229"/>
      <c r="HGQ229"/>
      <c r="HGR229"/>
      <c r="HGS229"/>
      <c r="HGT229"/>
      <c r="HGU229"/>
      <c r="HGV229"/>
      <c r="HGW229"/>
      <c r="HGX229"/>
      <c r="HGY229"/>
      <c r="HGZ229"/>
      <c r="HHA229"/>
      <c r="HHB229"/>
      <c r="HHC229"/>
      <c r="HHD229"/>
      <c r="HHE229"/>
      <c r="HHF229"/>
      <c r="HHG229"/>
      <c r="HHH229"/>
      <c r="HHI229"/>
      <c r="HHJ229"/>
      <c r="HHK229"/>
      <c r="HHL229"/>
      <c r="HHM229"/>
      <c r="HHN229"/>
      <c r="HHO229"/>
      <c r="HHP229"/>
      <c r="HHQ229"/>
      <c r="HHR229"/>
      <c r="HHS229"/>
      <c r="HHT229"/>
      <c r="HHU229"/>
      <c r="HHV229"/>
      <c r="HHW229"/>
      <c r="HHX229"/>
      <c r="HHY229"/>
      <c r="HHZ229"/>
      <c r="HIA229"/>
      <c r="HIB229"/>
      <c r="HIC229"/>
      <c r="HID229"/>
      <c r="HIE229"/>
      <c r="HIF229"/>
      <c r="HIG229"/>
      <c r="HIH229"/>
      <c r="HII229"/>
      <c r="HIJ229"/>
      <c r="HIK229"/>
      <c r="HIL229"/>
      <c r="HIM229"/>
      <c r="HIN229"/>
      <c r="HIO229"/>
      <c r="HIP229"/>
      <c r="HIQ229"/>
      <c r="HIR229"/>
      <c r="HIS229"/>
      <c r="HIT229"/>
      <c r="HIU229"/>
      <c r="HIV229"/>
      <c r="HIW229"/>
      <c r="HIX229"/>
      <c r="HIY229"/>
      <c r="HIZ229"/>
      <c r="HJA229"/>
      <c r="HJB229"/>
      <c r="HJC229"/>
      <c r="HJD229"/>
      <c r="HJE229"/>
      <c r="HJF229"/>
      <c r="HJG229"/>
      <c r="HJH229"/>
      <c r="HJI229"/>
      <c r="HJJ229"/>
      <c r="HJK229"/>
      <c r="HJL229"/>
      <c r="HJM229"/>
      <c r="HJN229"/>
      <c r="HJO229"/>
      <c r="HJP229"/>
      <c r="HJQ229"/>
      <c r="HJR229"/>
      <c r="HJS229"/>
      <c r="HJT229"/>
      <c r="HJU229"/>
      <c r="HJV229"/>
      <c r="HJW229"/>
      <c r="HJX229"/>
      <c r="HJY229"/>
      <c r="HJZ229"/>
      <c r="HKA229"/>
      <c r="HKB229"/>
      <c r="HKC229"/>
      <c r="HKD229"/>
      <c r="HKE229"/>
      <c r="HKF229"/>
      <c r="HKG229"/>
      <c r="HKH229"/>
      <c r="HKI229"/>
      <c r="HKJ229"/>
      <c r="HKK229"/>
      <c r="HKL229"/>
      <c r="HKM229"/>
      <c r="HKN229"/>
      <c r="HKO229"/>
      <c r="HKP229"/>
      <c r="HKQ229"/>
      <c r="HKR229"/>
      <c r="HKS229"/>
      <c r="HKT229"/>
      <c r="HKU229"/>
      <c r="HKV229"/>
      <c r="HKW229"/>
      <c r="HKX229"/>
      <c r="HKY229"/>
      <c r="HKZ229"/>
      <c r="HLA229"/>
      <c r="HLB229"/>
      <c r="HLC229"/>
      <c r="HLD229"/>
      <c r="HLE229"/>
      <c r="HLF229"/>
      <c r="HLG229"/>
      <c r="HLH229"/>
      <c r="HLI229"/>
      <c r="HLJ229"/>
      <c r="HLK229"/>
      <c r="HLL229"/>
      <c r="HLM229"/>
      <c r="HLN229"/>
      <c r="HLO229"/>
      <c r="HLP229"/>
      <c r="HLQ229"/>
      <c r="HLR229"/>
      <c r="HLS229"/>
      <c r="HLT229"/>
      <c r="HLU229"/>
      <c r="HLV229"/>
      <c r="HLW229"/>
      <c r="HLX229"/>
      <c r="HLY229"/>
      <c r="HLZ229"/>
      <c r="HMA229"/>
      <c r="HMB229"/>
      <c r="HMC229"/>
      <c r="HMD229"/>
      <c r="HME229"/>
      <c r="HMF229"/>
      <c r="HMG229"/>
      <c r="HMH229"/>
      <c r="HMI229"/>
      <c r="HMJ229"/>
      <c r="HMK229"/>
      <c r="HML229"/>
      <c r="HMM229"/>
      <c r="HMN229"/>
      <c r="HMO229"/>
      <c r="HMP229"/>
      <c r="HMQ229"/>
      <c r="HMR229"/>
      <c r="HMS229"/>
      <c r="HMT229"/>
      <c r="HMU229"/>
      <c r="HMV229"/>
      <c r="HMW229"/>
      <c r="HMX229"/>
      <c r="HMY229"/>
      <c r="HMZ229"/>
      <c r="HNA229"/>
      <c r="HNB229"/>
      <c r="HNC229"/>
      <c r="HND229"/>
      <c r="HNE229"/>
      <c r="HNF229"/>
      <c r="HNG229"/>
      <c r="HNH229"/>
      <c r="HNI229"/>
      <c r="HNJ229"/>
      <c r="HNK229"/>
      <c r="HNL229"/>
      <c r="HNM229"/>
      <c r="HNN229"/>
      <c r="HNO229"/>
      <c r="HNP229"/>
      <c r="HNQ229"/>
      <c r="HNR229"/>
      <c r="HNS229"/>
      <c r="HNT229"/>
      <c r="HNU229"/>
      <c r="HNV229"/>
      <c r="HNW229"/>
      <c r="HNX229"/>
      <c r="HNY229"/>
      <c r="HNZ229"/>
      <c r="HOA229"/>
      <c r="HOB229"/>
      <c r="HOC229"/>
      <c r="HOD229"/>
      <c r="HOE229"/>
      <c r="HOF229"/>
      <c r="HOG229"/>
      <c r="HOH229"/>
      <c r="HOI229"/>
      <c r="HOJ229"/>
      <c r="HOK229"/>
      <c r="HOL229"/>
      <c r="HOM229"/>
      <c r="HON229"/>
      <c r="HOO229"/>
      <c r="HOP229"/>
      <c r="HOQ229"/>
      <c r="HOR229"/>
      <c r="HOS229"/>
      <c r="HOT229"/>
      <c r="HOU229"/>
      <c r="HOV229"/>
      <c r="HOW229"/>
      <c r="HOX229"/>
      <c r="HOY229"/>
      <c r="HOZ229"/>
      <c r="HPA229"/>
      <c r="HPB229"/>
      <c r="HPC229"/>
      <c r="HPD229"/>
      <c r="HPE229"/>
      <c r="HPF229"/>
      <c r="HPG229"/>
      <c r="HPH229"/>
      <c r="HPI229"/>
      <c r="HPJ229"/>
      <c r="HPK229"/>
      <c r="HPL229"/>
      <c r="HPM229"/>
      <c r="HPN229"/>
      <c r="HPO229"/>
      <c r="HPP229"/>
      <c r="HPQ229"/>
      <c r="HPR229"/>
      <c r="HPS229"/>
      <c r="HPT229"/>
      <c r="HPU229"/>
      <c r="HPV229"/>
      <c r="HPW229"/>
      <c r="HPX229"/>
      <c r="HPY229"/>
      <c r="HPZ229"/>
      <c r="HQA229"/>
      <c r="HQB229"/>
      <c r="HQC229"/>
      <c r="HQD229"/>
      <c r="HQE229"/>
      <c r="HQF229"/>
      <c r="HQG229"/>
      <c r="HQH229"/>
      <c r="HQI229"/>
      <c r="HQJ229"/>
      <c r="HQK229"/>
      <c r="HQL229"/>
      <c r="HQM229"/>
      <c r="HQN229"/>
      <c r="HQO229"/>
      <c r="HQP229"/>
      <c r="HQQ229"/>
      <c r="HQR229"/>
      <c r="HQS229"/>
      <c r="HQT229"/>
      <c r="HQU229"/>
      <c r="HQV229"/>
      <c r="HQW229"/>
      <c r="HQX229"/>
      <c r="HQY229"/>
      <c r="HQZ229"/>
      <c r="HRA229"/>
      <c r="HRB229"/>
      <c r="HRC229"/>
      <c r="HRD229"/>
      <c r="HRE229"/>
      <c r="HRF229"/>
      <c r="HRG229"/>
      <c r="HRH229"/>
      <c r="HRI229"/>
      <c r="HRJ229"/>
      <c r="HRK229"/>
      <c r="HRL229"/>
      <c r="HRM229"/>
      <c r="HRN229"/>
      <c r="HRO229"/>
      <c r="HRP229"/>
      <c r="HRQ229"/>
      <c r="HRR229"/>
      <c r="HRS229"/>
      <c r="HRT229"/>
      <c r="HRU229"/>
      <c r="HRV229"/>
      <c r="HRW229"/>
      <c r="HRX229"/>
      <c r="HRY229"/>
      <c r="HRZ229"/>
      <c r="HSA229"/>
      <c r="HSB229"/>
      <c r="HSC229"/>
      <c r="HSD229"/>
      <c r="HSE229"/>
      <c r="HSF229"/>
      <c r="HSG229"/>
      <c r="HSH229"/>
      <c r="HSI229"/>
      <c r="HSJ229"/>
      <c r="HSK229"/>
      <c r="HSL229"/>
      <c r="HSM229"/>
      <c r="HSN229"/>
      <c r="HSO229"/>
      <c r="HSP229"/>
      <c r="HSQ229"/>
      <c r="HSR229"/>
      <c r="HSS229"/>
      <c r="HST229"/>
      <c r="HSU229"/>
      <c r="HSV229"/>
      <c r="HSW229"/>
      <c r="HSX229"/>
      <c r="HSY229"/>
      <c r="HSZ229"/>
      <c r="HTA229"/>
      <c r="HTB229"/>
      <c r="HTC229"/>
      <c r="HTD229"/>
      <c r="HTE229"/>
      <c r="HTF229"/>
      <c r="HTG229"/>
      <c r="HTH229"/>
      <c r="HTI229"/>
      <c r="HTJ229"/>
      <c r="HTK229"/>
      <c r="HTL229"/>
      <c r="HTM229"/>
      <c r="HTN229"/>
      <c r="HTO229"/>
      <c r="HTP229"/>
      <c r="HTQ229"/>
      <c r="HTR229"/>
      <c r="HTS229"/>
      <c r="HTT229"/>
      <c r="HTU229"/>
      <c r="HTV229"/>
      <c r="HTW229"/>
      <c r="HTX229"/>
      <c r="HTY229"/>
      <c r="HTZ229"/>
      <c r="HUA229"/>
      <c r="HUB229"/>
      <c r="HUC229"/>
      <c r="HUD229"/>
      <c r="HUE229"/>
      <c r="HUF229"/>
      <c r="HUG229"/>
      <c r="HUH229"/>
      <c r="HUI229"/>
      <c r="HUJ229"/>
      <c r="HUK229"/>
      <c r="HUL229"/>
      <c r="HUM229"/>
      <c r="HUN229"/>
      <c r="HUO229"/>
      <c r="HUP229"/>
      <c r="HUQ229"/>
      <c r="HUR229"/>
      <c r="HUS229"/>
      <c r="HUT229"/>
      <c r="HUU229"/>
      <c r="HUV229"/>
      <c r="HUW229"/>
      <c r="HUX229"/>
      <c r="HUY229"/>
      <c r="HUZ229"/>
      <c r="HVA229"/>
      <c r="HVB229"/>
      <c r="HVC229"/>
      <c r="HVD229"/>
      <c r="HVE229"/>
      <c r="HVF229"/>
      <c r="HVG229"/>
      <c r="HVH229"/>
      <c r="HVI229"/>
      <c r="HVJ229"/>
      <c r="HVK229"/>
      <c r="HVL229"/>
      <c r="HVM229"/>
      <c r="HVN229"/>
      <c r="HVO229"/>
      <c r="HVP229"/>
      <c r="HVQ229"/>
      <c r="HVR229"/>
      <c r="HVS229"/>
      <c r="HVT229"/>
      <c r="HVU229"/>
      <c r="HVV229"/>
      <c r="HVW229"/>
      <c r="HVX229"/>
      <c r="HVY229"/>
      <c r="HVZ229"/>
      <c r="HWA229"/>
      <c r="HWB229"/>
      <c r="HWC229"/>
      <c r="HWD229"/>
      <c r="HWE229"/>
    </row>
    <row r="230" spans="1:6011" ht="16.2" customHeight="1" x14ac:dyDescent="0.3">
      <c r="A230" s="53" t="s">
        <v>36</v>
      </c>
      <c r="B230" s="53"/>
      <c r="C230" s="115" t="s">
        <v>128</v>
      </c>
      <c r="D230" s="65" t="s">
        <v>396</v>
      </c>
      <c r="E230" s="116">
        <v>2008</v>
      </c>
      <c r="F230" s="117" t="s">
        <v>93</v>
      </c>
      <c r="G230" s="118" t="s">
        <v>315</v>
      </c>
      <c r="H230" s="119">
        <v>-52</v>
      </c>
      <c r="I230" s="119"/>
      <c r="J230" s="62"/>
      <c r="K230" s="62"/>
      <c r="L230" s="62"/>
      <c r="M230" s="62"/>
      <c r="N230" s="62">
        <v>0</v>
      </c>
      <c r="O230" s="67"/>
      <c r="P230" s="67">
        <v>0</v>
      </c>
      <c r="Q230" s="67">
        <v>0</v>
      </c>
      <c r="R230" s="67"/>
      <c r="S230" s="56">
        <v>0</v>
      </c>
      <c r="T230" s="56" t="s">
        <v>97</v>
      </c>
      <c r="U230" s="66">
        <f>IF((ISBLANK(J230)+ISBLANK(L230)+ISBLANK(K230)+ISBLANK(M230)+ISBLANK(N230)+ISBLANK(O230)+ISBLANK(P230))&lt;8,IF(ISNUMBER(LARGE((J230,L230,M230,N230,O230),1)),LARGE((J230,L230,M230,N230,O230),1),0)+IF(ISNUMBER(LARGE((J230,L230,M230,N230,O230),2)),LARGE((J230,L230,M230,N230,O230),2),0)+K230+P230,"")+Q230+S230+I230</f>
        <v>0</v>
      </c>
      <c r="V230" s="66"/>
      <c r="W230" s="67"/>
      <c r="X230" s="179"/>
      <c r="Y230" s="55"/>
      <c r="Z230" s="106"/>
    </row>
    <row r="231" spans="1:6011" ht="16.2" customHeight="1" x14ac:dyDescent="0.3">
      <c r="A231" s="126" t="s">
        <v>36</v>
      </c>
      <c r="B231" s="215"/>
      <c r="C231" s="331" t="s">
        <v>397</v>
      </c>
      <c r="D231" s="181" t="s">
        <v>398</v>
      </c>
      <c r="E231" s="181">
        <v>2007</v>
      </c>
      <c r="F231" s="353" t="s">
        <v>74</v>
      </c>
      <c r="G231" s="185" t="s">
        <v>315</v>
      </c>
      <c r="H231" s="67">
        <v>-52</v>
      </c>
      <c r="I231" s="67"/>
      <c r="J231" s="67"/>
      <c r="K231" s="62"/>
      <c r="L231" s="334"/>
      <c r="M231" s="67"/>
      <c r="N231" s="354"/>
      <c r="O231" s="354"/>
      <c r="P231" s="67"/>
      <c r="Q231" s="334"/>
      <c r="R231" s="334"/>
      <c r="S231" s="185"/>
      <c r="T231" s="185"/>
      <c r="U231" s="66">
        <f>IF((ISBLANK(J231)+ISBLANK(L231)+ISBLANK(K231)+ISBLANK(M231)+ISBLANK(N231)+ISBLANK(O231)+ISBLANK(P231))&lt;8,IF(ISNUMBER(LARGE((J231,L231,M231,N231,O231),1)),LARGE((J231,L231,M231,N231,O231),1),0)+IF(ISNUMBER(LARGE((J231,L231,M231,N231,O231),2)),LARGE((J231,L231,M231,N231,O231),2),0)+K231+P231,"")+Q231+S231+T231+I231</f>
        <v>0</v>
      </c>
      <c r="V231" s="66"/>
      <c r="W231" s="105"/>
      <c r="X231" s="68"/>
      <c r="Y231" s="56"/>
      <c r="Z231" s="320"/>
    </row>
    <row r="232" spans="1:6011" ht="16.2" customHeight="1" x14ac:dyDescent="0.3">
      <c r="A232" s="142" t="s">
        <v>36</v>
      </c>
      <c r="B232" s="71"/>
      <c r="C232" s="72" t="s">
        <v>399</v>
      </c>
      <c r="D232" s="73"/>
      <c r="E232" s="74"/>
      <c r="F232" s="75"/>
      <c r="G232" s="76" t="s">
        <v>315</v>
      </c>
      <c r="H232" s="77">
        <v>-48</v>
      </c>
      <c r="I232" s="77"/>
      <c r="J232" s="79"/>
      <c r="K232" s="80"/>
      <c r="L232" s="80"/>
      <c r="M232" s="80"/>
      <c r="N232" s="80"/>
      <c r="O232" s="80"/>
      <c r="P232" s="80"/>
      <c r="Q232" s="80"/>
      <c r="R232" s="80"/>
      <c r="S232" s="73"/>
      <c r="T232" s="73"/>
      <c r="U232" s="82" t="e">
        <f>IF((ISBLANK(J232)+ISBLANK(L232)+ISBLANK(K232)+ISBLANK(M232)+ISBLANK(N232)+ISBLANK(P232))&lt;8,IF(ISNUMBER(LARGE((J232,L232,M232,N232),1)),LARGE((J232,L232,M232,N232),1),0)+IF(ISNUMBER(LARGE((J232,L232,M232,N232),2)),LARGE((J232,L232,M232,N232),2),0)+#REF!+K232+P232,"")+Q232+S232+T232</f>
        <v>#REF!</v>
      </c>
      <c r="V232" s="82"/>
      <c r="W232" s="82"/>
      <c r="X232" s="82"/>
      <c r="Y232" s="73"/>
      <c r="Z232" s="83"/>
    </row>
    <row r="233" spans="1:6011" ht="16.2" customHeight="1" x14ac:dyDescent="0.3">
      <c r="A233" s="53" t="s">
        <v>36</v>
      </c>
      <c r="B233" s="53">
        <v>1</v>
      </c>
      <c r="C233" s="184" t="s">
        <v>400</v>
      </c>
      <c r="D233" s="56" t="s">
        <v>401</v>
      </c>
      <c r="E233" s="56">
        <v>2007</v>
      </c>
      <c r="F233" s="185" t="s">
        <v>228</v>
      </c>
      <c r="G233" s="185" t="s">
        <v>315</v>
      </c>
      <c r="H233" s="59">
        <v>-48</v>
      </c>
      <c r="I233" s="59">
        <v>250</v>
      </c>
      <c r="J233" s="334"/>
      <c r="K233" s="67">
        <v>400</v>
      </c>
      <c r="L233" s="355"/>
      <c r="M233" s="311"/>
      <c r="N233" s="311"/>
      <c r="O233" s="311"/>
      <c r="P233" s="345">
        <v>400</v>
      </c>
      <c r="Q233" s="199">
        <v>0</v>
      </c>
      <c r="R233" s="199"/>
      <c r="S233" s="199">
        <v>0</v>
      </c>
      <c r="T233" s="199"/>
      <c r="U233" s="66">
        <f>IF((ISBLANK(J233)+ISBLANK(L233)+ISBLANK(K233)+ISBLANK(M233)+ISBLANK(N233)+ISBLANK(O233)+ISBLANK(P233))&lt;8,IF(ISNUMBER(LARGE((J233,L233,M233,N233,O233),1)),LARGE((J233,L233,M233,N233,O233),1),0)+IF(ISNUMBER(LARGE((J233,L233,M233,N233,O233),2)),LARGE((J233,L233,M233,N233,O233),2),0)+K233+P233,"")+Q233+S233+T233+I233</f>
        <v>1050</v>
      </c>
      <c r="V233" s="178" t="s">
        <v>149</v>
      </c>
      <c r="W233" s="295"/>
      <c r="X233" s="356" t="s">
        <v>402</v>
      </c>
      <c r="Y233" s="347" t="s">
        <v>317</v>
      </c>
      <c r="Z233" s="242"/>
    </row>
    <row r="234" spans="1:6011" ht="16.2" customHeight="1" x14ac:dyDescent="0.3">
      <c r="A234" s="53" t="s">
        <v>36</v>
      </c>
      <c r="B234" s="277">
        <v>2</v>
      </c>
      <c r="C234" s="98" t="s">
        <v>279</v>
      </c>
      <c r="D234" s="99" t="s">
        <v>280</v>
      </c>
      <c r="E234" s="100">
        <v>2010</v>
      </c>
      <c r="F234" s="101" t="s">
        <v>281</v>
      </c>
      <c r="G234" s="102" t="s">
        <v>315</v>
      </c>
      <c r="H234" s="103">
        <v>-48</v>
      </c>
      <c r="I234" s="59"/>
      <c r="J234" s="62"/>
      <c r="K234" s="62">
        <v>325</v>
      </c>
      <c r="L234" s="62"/>
      <c r="M234" s="67">
        <v>200</v>
      </c>
      <c r="N234" s="104"/>
      <c r="O234" s="104"/>
      <c r="P234" s="201">
        <v>400</v>
      </c>
      <c r="Q234" s="62"/>
      <c r="R234" s="62"/>
      <c r="S234" s="105"/>
      <c r="T234" s="55"/>
      <c r="U234" s="66">
        <f>IF((ISBLANK(J234)+ISBLANK(L234)+ISBLANK(K234)+ISBLANK(M234)+ISBLANK(N234)+ISBLANK(O234)+ISBLANK(P234))&lt;8,IF(ISNUMBER(LARGE((J234,L234,M234,N234,O234),1)),LARGE((J234,L234,M234,N234,O234),1),0)+IF(ISNUMBER(LARGE((J234,L234,M234,N234,O234),2)),LARGE((J234,L234,M234,N234,O234),2),0)+K234+P234,"")+Q234+S234+T234+I234</f>
        <v>925</v>
      </c>
      <c r="V234" s="178" t="s">
        <v>149</v>
      </c>
      <c r="W234" s="68"/>
      <c r="X234" s="179">
        <v>-48</v>
      </c>
      <c r="Y234" s="55" t="s">
        <v>44</v>
      </c>
      <c r="Z234" s="127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  <c r="AZI234"/>
      <c r="AZJ234"/>
      <c r="AZK234"/>
      <c r="AZL234"/>
      <c r="AZM234"/>
      <c r="AZN234"/>
      <c r="AZO234"/>
      <c r="AZP234"/>
      <c r="AZQ234"/>
      <c r="AZR234"/>
      <c r="AZS234"/>
      <c r="AZT234"/>
      <c r="AZU234"/>
      <c r="AZV234"/>
      <c r="AZW234"/>
      <c r="AZX234"/>
      <c r="AZY234"/>
      <c r="AZZ234"/>
      <c r="BAA234"/>
      <c r="BAB234"/>
      <c r="BAC234"/>
      <c r="BAD234"/>
      <c r="BAE234"/>
      <c r="BAF234"/>
      <c r="BAG234"/>
      <c r="BAH234"/>
      <c r="BAI234"/>
      <c r="BAJ234"/>
      <c r="BAK234"/>
      <c r="BAL234"/>
      <c r="BAM234"/>
      <c r="BAN234"/>
      <c r="BAO234"/>
      <c r="BAP234"/>
      <c r="BAQ234"/>
      <c r="BAR234"/>
      <c r="BAS234"/>
      <c r="BAT234"/>
      <c r="BAU234"/>
      <c r="BAV234"/>
      <c r="BAW234"/>
      <c r="BAX234"/>
      <c r="BAY234"/>
      <c r="BAZ234"/>
      <c r="BBA234"/>
      <c r="BBB234"/>
      <c r="BBC234"/>
      <c r="BBD234"/>
      <c r="BBE234"/>
      <c r="BBF234"/>
      <c r="BBG234"/>
      <c r="BBH234"/>
      <c r="BBI234"/>
      <c r="BBJ234"/>
      <c r="BBK234"/>
      <c r="BBL234"/>
      <c r="BBM234"/>
      <c r="BBN234"/>
      <c r="BBO234"/>
      <c r="BBP234"/>
      <c r="BBQ234"/>
      <c r="BBR234"/>
      <c r="BBS234"/>
      <c r="BBT234"/>
      <c r="BBU234"/>
      <c r="BBV234"/>
      <c r="BBW234"/>
      <c r="BBX234"/>
      <c r="BBY234"/>
      <c r="BBZ234"/>
      <c r="BCA234"/>
      <c r="BCB234"/>
      <c r="BCC234"/>
      <c r="BCD234"/>
      <c r="BCE234"/>
      <c r="BCF234"/>
      <c r="BCG234"/>
      <c r="BCH234"/>
      <c r="BCI234"/>
      <c r="BCJ234"/>
      <c r="BCK234"/>
      <c r="BCL234"/>
      <c r="BCM234"/>
      <c r="BCN234"/>
      <c r="BCO234"/>
      <c r="BCP234"/>
      <c r="BCQ234"/>
      <c r="BCR234"/>
      <c r="BCS234"/>
      <c r="BCT234"/>
      <c r="BCU234"/>
      <c r="BCV234"/>
      <c r="BCW234"/>
      <c r="BCX234"/>
      <c r="BCY234"/>
      <c r="BCZ234"/>
      <c r="BDA234"/>
      <c r="BDB234"/>
      <c r="BDC234"/>
      <c r="BDD234"/>
      <c r="BDE234"/>
      <c r="BDF234"/>
      <c r="BDG234"/>
      <c r="BDH234"/>
      <c r="BDI234"/>
      <c r="BDJ234"/>
      <c r="BDK234"/>
      <c r="BDL234"/>
      <c r="BDM234"/>
      <c r="BDN234"/>
      <c r="BDO234"/>
      <c r="BDP234"/>
      <c r="BDQ234"/>
      <c r="BDR234"/>
      <c r="BDS234"/>
      <c r="BDT234"/>
      <c r="BDU234"/>
      <c r="BDV234"/>
      <c r="BDW234"/>
      <c r="BDX234"/>
      <c r="BDY234"/>
      <c r="BDZ234"/>
      <c r="BEA234"/>
      <c r="BEB234"/>
      <c r="BEC234"/>
      <c r="BED234"/>
      <c r="BEE234"/>
      <c r="BEF234"/>
      <c r="BEG234"/>
      <c r="BEH234"/>
      <c r="BEI234"/>
      <c r="BEJ234"/>
      <c r="BEK234"/>
      <c r="BEL234"/>
      <c r="BEM234"/>
      <c r="BEN234"/>
      <c r="BEO234"/>
      <c r="BEP234"/>
      <c r="BEQ234"/>
      <c r="BER234"/>
      <c r="BES234"/>
      <c r="BET234"/>
      <c r="BEU234"/>
      <c r="BEV234"/>
      <c r="BEW234"/>
      <c r="BEX234"/>
      <c r="BEY234"/>
      <c r="BEZ234"/>
      <c r="BFA234"/>
      <c r="BFB234"/>
      <c r="BFC234"/>
      <c r="BFD234"/>
      <c r="BFE234"/>
      <c r="BFF234"/>
      <c r="BFG234"/>
      <c r="BFH234"/>
      <c r="BFI234"/>
      <c r="BFJ234"/>
      <c r="BFK234"/>
      <c r="BFL234"/>
      <c r="BFM234"/>
      <c r="BFN234"/>
      <c r="BFO234"/>
      <c r="BFP234"/>
      <c r="BFQ234"/>
      <c r="BFR234"/>
      <c r="BFS234"/>
      <c r="BFT234"/>
      <c r="BFU234"/>
      <c r="BFV234"/>
      <c r="BFW234"/>
      <c r="BFX234"/>
      <c r="BFY234"/>
      <c r="BFZ234"/>
      <c r="BGA234"/>
      <c r="BGB234"/>
      <c r="BGC234"/>
      <c r="BGD234"/>
      <c r="BGE234"/>
      <c r="BGF234"/>
      <c r="BGG234"/>
      <c r="BGH234"/>
      <c r="BGI234"/>
      <c r="BGJ234"/>
      <c r="BGK234"/>
      <c r="BGL234"/>
      <c r="BGM234"/>
      <c r="BGN234"/>
      <c r="BGO234"/>
      <c r="BGP234"/>
      <c r="BGQ234"/>
      <c r="BGR234"/>
      <c r="BGS234"/>
      <c r="BGT234"/>
      <c r="BGU234"/>
      <c r="BGV234"/>
      <c r="BGW234"/>
      <c r="BGX234"/>
      <c r="BGY234"/>
      <c r="BGZ234"/>
      <c r="BHA234"/>
      <c r="BHB234"/>
      <c r="BHC234"/>
      <c r="BHD234"/>
      <c r="BHE234"/>
      <c r="BHF234"/>
      <c r="BHG234"/>
      <c r="BHH234"/>
      <c r="BHI234"/>
      <c r="BHJ234"/>
      <c r="BHK234"/>
      <c r="BHL234"/>
      <c r="BHM234"/>
      <c r="BHN234"/>
      <c r="BHO234"/>
      <c r="BHP234"/>
      <c r="BHQ234"/>
      <c r="BHR234"/>
      <c r="BHS234"/>
      <c r="BHT234"/>
      <c r="BHU234"/>
      <c r="BHV234"/>
      <c r="BHW234"/>
      <c r="BHX234"/>
      <c r="BHY234"/>
      <c r="BHZ234"/>
      <c r="BIA234"/>
      <c r="BIB234"/>
      <c r="BIC234"/>
      <c r="BID234"/>
      <c r="BIE234"/>
      <c r="BIF234"/>
      <c r="BIG234"/>
      <c r="BIH234"/>
      <c r="BII234"/>
      <c r="BIJ234"/>
      <c r="BIK234"/>
      <c r="BIL234"/>
      <c r="BIM234"/>
      <c r="BIN234"/>
      <c r="BIO234"/>
      <c r="BIP234"/>
      <c r="BIQ234"/>
      <c r="BIR234"/>
      <c r="BIS234"/>
      <c r="BIT234"/>
      <c r="BIU234"/>
      <c r="BIV234"/>
      <c r="BIW234"/>
      <c r="BIX234"/>
      <c r="BIY234"/>
      <c r="BIZ234"/>
      <c r="BJA234"/>
      <c r="BJB234"/>
      <c r="BJC234"/>
      <c r="BJD234"/>
      <c r="BJE234"/>
      <c r="BJF234"/>
      <c r="BJG234"/>
      <c r="BJH234"/>
      <c r="BJI234"/>
      <c r="BJJ234"/>
      <c r="BJK234"/>
      <c r="BJL234"/>
      <c r="BJM234"/>
      <c r="BJN234"/>
      <c r="BJO234"/>
      <c r="BJP234"/>
      <c r="BJQ234"/>
      <c r="BJR234"/>
      <c r="BJS234"/>
      <c r="BJT234"/>
      <c r="BJU234"/>
      <c r="BJV234"/>
      <c r="BJW234"/>
      <c r="BJX234"/>
      <c r="BJY234"/>
      <c r="BJZ234"/>
      <c r="BKA234"/>
      <c r="BKB234"/>
      <c r="BKC234"/>
      <c r="BKD234"/>
      <c r="BKE234"/>
      <c r="BKF234"/>
      <c r="BKG234"/>
      <c r="BKH234"/>
      <c r="BKI234"/>
      <c r="BKJ234"/>
      <c r="BKK234"/>
      <c r="BKL234"/>
      <c r="BKM234"/>
      <c r="BKN234"/>
      <c r="BKO234"/>
      <c r="BKP234"/>
      <c r="BKQ234"/>
      <c r="BKR234"/>
      <c r="BKS234"/>
      <c r="BKT234"/>
      <c r="BKU234"/>
      <c r="BKV234"/>
      <c r="BKW234"/>
      <c r="BKX234"/>
      <c r="BKY234"/>
      <c r="BKZ234"/>
      <c r="BLA234"/>
      <c r="BLB234"/>
      <c r="BLC234"/>
      <c r="BLD234"/>
      <c r="BLE234"/>
      <c r="BLF234"/>
      <c r="BLG234"/>
      <c r="BLH234"/>
      <c r="BLI234"/>
      <c r="BLJ234"/>
      <c r="BLK234"/>
      <c r="BLL234"/>
      <c r="BLM234"/>
      <c r="BLN234"/>
      <c r="BLO234"/>
      <c r="BLP234"/>
      <c r="BLQ234"/>
      <c r="BLR234"/>
      <c r="BLS234"/>
      <c r="BLT234"/>
      <c r="BLU234"/>
      <c r="BLV234"/>
      <c r="BLW234"/>
      <c r="BLX234"/>
      <c r="BLY234"/>
      <c r="BLZ234"/>
      <c r="BMA234"/>
      <c r="BMB234"/>
      <c r="BMC234"/>
      <c r="BMD234"/>
      <c r="BME234"/>
      <c r="BMF234"/>
      <c r="BMG234"/>
      <c r="BMH234"/>
      <c r="BMI234"/>
      <c r="BMJ234"/>
      <c r="BMK234"/>
      <c r="BML234"/>
      <c r="BMM234"/>
      <c r="BMN234"/>
      <c r="BMO234"/>
      <c r="BMP234"/>
      <c r="BMQ234"/>
      <c r="BMR234"/>
      <c r="BMS234"/>
      <c r="BMT234"/>
      <c r="BMU234"/>
      <c r="BMV234"/>
      <c r="BMW234"/>
      <c r="BMX234"/>
      <c r="BMY234"/>
      <c r="BMZ234"/>
      <c r="BNA234"/>
      <c r="BNB234"/>
      <c r="BNC234"/>
      <c r="BND234"/>
      <c r="BNE234"/>
      <c r="BNF234"/>
      <c r="BNG234"/>
      <c r="BNH234"/>
      <c r="BNI234"/>
      <c r="BNJ234"/>
      <c r="BNK234"/>
      <c r="BNL234"/>
      <c r="BNM234"/>
      <c r="BNN234"/>
      <c r="BNO234"/>
      <c r="BNP234"/>
      <c r="BNQ234"/>
      <c r="BNR234"/>
      <c r="BNS234"/>
      <c r="BNT234"/>
      <c r="BNU234"/>
      <c r="BNV234"/>
      <c r="BNW234"/>
      <c r="BNX234"/>
      <c r="BNY234"/>
      <c r="BNZ234"/>
      <c r="BOA234"/>
      <c r="BOB234"/>
      <c r="BOC234"/>
      <c r="BOD234"/>
      <c r="BOE234"/>
      <c r="BOF234"/>
      <c r="BOG234"/>
      <c r="BOH234"/>
      <c r="BOI234"/>
      <c r="BOJ234"/>
      <c r="BOK234"/>
      <c r="BOL234"/>
      <c r="BOM234"/>
      <c r="BON234"/>
      <c r="BOO234"/>
      <c r="BOP234"/>
      <c r="BOQ234"/>
      <c r="BOR234"/>
      <c r="BOS234"/>
      <c r="BOT234"/>
      <c r="BOU234"/>
      <c r="BOV234"/>
      <c r="BOW234"/>
      <c r="BOX234"/>
      <c r="BOY234"/>
      <c r="BOZ234"/>
      <c r="BPA234"/>
      <c r="BPB234"/>
      <c r="BPC234"/>
      <c r="BPD234"/>
      <c r="BPE234"/>
      <c r="BPF234"/>
      <c r="BPG234"/>
      <c r="BPH234"/>
      <c r="BPI234"/>
      <c r="BPJ234"/>
      <c r="BPK234"/>
      <c r="BPL234"/>
      <c r="BPM234"/>
      <c r="BPN234"/>
      <c r="BPO234"/>
      <c r="BPP234"/>
      <c r="BPQ234"/>
      <c r="BPR234"/>
      <c r="BPS234"/>
      <c r="BPT234"/>
      <c r="BPU234"/>
      <c r="BPV234"/>
      <c r="BPW234"/>
      <c r="BPX234"/>
      <c r="BPY234"/>
      <c r="BPZ234"/>
      <c r="BQA234"/>
      <c r="BQB234"/>
      <c r="BQC234"/>
      <c r="BQD234"/>
      <c r="BQE234"/>
      <c r="BQF234"/>
      <c r="BQG234"/>
      <c r="BQH234"/>
      <c r="BQI234"/>
      <c r="BQJ234"/>
      <c r="BQK234"/>
      <c r="BQL234"/>
      <c r="BQM234"/>
      <c r="BQN234"/>
      <c r="BQO234"/>
      <c r="BQP234"/>
      <c r="BQQ234"/>
      <c r="BQR234"/>
      <c r="BQS234"/>
      <c r="BQT234"/>
      <c r="BQU234"/>
      <c r="BQV234"/>
      <c r="BQW234"/>
      <c r="BQX234"/>
      <c r="BQY234"/>
      <c r="BQZ234"/>
      <c r="BRA234"/>
      <c r="BRB234"/>
      <c r="BRC234"/>
      <c r="BRD234"/>
      <c r="BRE234"/>
      <c r="BRF234"/>
      <c r="BRG234"/>
      <c r="BRH234"/>
      <c r="BRI234"/>
      <c r="BRJ234"/>
      <c r="BRK234"/>
      <c r="BRL234"/>
      <c r="BRM234"/>
      <c r="BRN234"/>
      <c r="BRO234"/>
      <c r="BRP234"/>
      <c r="BRQ234"/>
      <c r="BRR234"/>
      <c r="BRS234"/>
      <c r="BRT234"/>
      <c r="BRU234"/>
      <c r="BRV234"/>
      <c r="BRW234"/>
      <c r="BRX234"/>
      <c r="BRY234"/>
      <c r="BRZ234"/>
      <c r="BSA234"/>
      <c r="BSB234"/>
      <c r="BSC234"/>
      <c r="BSD234"/>
      <c r="BSE234"/>
      <c r="BSF234"/>
      <c r="BSG234"/>
      <c r="BSH234"/>
      <c r="BSI234"/>
      <c r="BSJ234"/>
      <c r="BSK234"/>
      <c r="BSL234"/>
      <c r="BSM234"/>
      <c r="BSN234"/>
      <c r="BSO234"/>
      <c r="BSP234"/>
      <c r="BSQ234"/>
      <c r="BSR234"/>
      <c r="BSS234"/>
      <c r="BST234"/>
      <c r="BSU234"/>
      <c r="BSV234"/>
      <c r="BSW234"/>
      <c r="BSX234"/>
      <c r="BSY234"/>
      <c r="BSZ234"/>
      <c r="BTA234"/>
      <c r="BTB234"/>
      <c r="BTC234"/>
      <c r="BTD234"/>
      <c r="BTE234"/>
      <c r="BTF234"/>
      <c r="BTG234"/>
      <c r="BTH234"/>
      <c r="BTI234"/>
      <c r="BTJ234"/>
      <c r="BTK234"/>
      <c r="BTL234"/>
      <c r="BTM234"/>
      <c r="BTN234"/>
      <c r="BTO234"/>
      <c r="BTP234"/>
      <c r="BTQ234"/>
      <c r="BTR234"/>
      <c r="BTS234"/>
      <c r="BTT234"/>
      <c r="BTU234"/>
      <c r="BTV234"/>
      <c r="BTW234"/>
      <c r="BTX234"/>
      <c r="BTY234"/>
      <c r="BTZ234"/>
      <c r="BUA234"/>
      <c r="BUB234"/>
      <c r="BUC234"/>
      <c r="BUD234"/>
      <c r="BUE234"/>
      <c r="BUF234"/>
      <c r="BUG234"/>
      <c r="BUH234"/>
      <c r="BUI234"/>
      <c r="BUJ234"/>
      <c r="BUK234"/>
      <c r="BUL234"/>
      <c r="BUM234"/>
      <c r="BUN234"/>
      <c r="BUO234"/>
      <c r="BUP234"/>
      <c r="BUQ234"/>
      <c r="BUR234"/>
      <c r="BUS234"/>
      <c r="BUT234"/>
      <c r="BUU234"/>
      <c r="BUV234"/>
      <c r="BUW234"/>
      <c r="BUX234"/>
      <c r="BUY234"/>
      <c r="BUZ234"/>
      <c r="BVA234"/>
      <c r="BVB234"/>
      <c r="BVC234"/>
      <c r="BVD234"/>
      <c r="BVE234"/>
      <c r="BVF234"/>
      <c r="BVG234"/>
      <c r="BVH234"/>
      <c r="BVI234"/>
      <c r="BVJ234"/>
      <c r="BVK234"/>
      <c r="BVL234"/>
      <c r="BVM234"/>
      <c r="BVN234"/>
      <c r="BVO234"/>
      <c r="BVP234"/>
      <c r="BVQ234"/>
      <c r="BVR234"/>
      <c r="BVS234"/>
      <c r="BVT234"/>
      <c r="BVU234"/>
      <c r="BVV234"/>
      <c r="BVW234"/>
      <c r="BVX234"/>
      <c r="BVY234"/>
      <c r="BVZ234"/>
      <c r="BWA234"/>
      <c r="BWB234"/>
      <c r="BWC234"/>
      <c r="BWD234"/>
      <c r="BWE234"/>
      <c r="BWF234"/>
      <c r="BWG234"/>
      <c r="BWH234"/>
      <c r="BWI234"/>
      <c r="BWJ234"/>
      <c r="BWK234"/>
      <c r="BWL234"/>
      <c r="BWM234"/>
      <c r="BWN234"/>
      <c r="BWO234"/>
      <c r="BWP234"/>
      <c r="BWQ234"/>
      <c r="BWR234"/>
      <c r="BWS234"/>
      <c r="BWT234"/>
      <c r="BWU234"/>
      <c r="BWV234"/>
      <c r="BWW234"/>
      <c r="BWX234"/>
      <c r="BWY234"/>
      <c r="BWZ234"/>
      <c r="BXA234"/>
      <c r="BXB234"/>
      <c r="BXC234"/>
      <c r="BXD234"/>
      <c r="BXE234"/>
      <c r="BXF234"/>
      <c r="BXG234"/>
      <c r="BXH234"/>
      <c r="BXI234"/>
      <c r="BXJ234"/>
      <c r="BXK234"/>
      <c r="BXL234"/>
      <c r="BXM234"/>
      <c r="BXN234"/>
      <c r="BXO234"/>
      <c r="BXP234"/>
      <c r="BXQ234"/>
      <c r="BXR234"/>
      <c r="BXS234"/>
      <c r="BXT234"/>
      <c r="BXU234"/>
      <c r="BXV234"/>
      <c r="BXW234"/>
      <c r="BXX234"/>
      <c r="BXY234"/>
      <c r="BXZ234"/>
      <c r="BYA234"/>
      <c r="BYB234"/>
      <c r="BYC234"/>
      <c r="BYD234"/>
      <c r="BYE234"/>
      <c r="BYF234"/>
      <c r="BYG234"/>
      <c r="BYH234"/>
      <c r="BYI234"/>
      <c r="BYJ234"/>
      <c r="BYK234"/>
      <c r="BYL234"/>
      <c r="BYM234"/>
      <c r="BYN234"/>
      <c r="BYO234"/>
      <c r="BYP234"/>
      <c r="BYQ234"/>
      <c r="BYR234"/>
      <c r="BYS234"/>
      <c r="BYT234"/>
      <c r="BYU234"/>
      <c r="BYV234"/>
      <c r="BYW234"/>
      <c r="BYX234"/>
      <c r="BYY234"/>
      <c r="BYZ234"/>
      <c r="BZA234"/>
      <c r="BZB234"/>
      <c r="BZC234"/>
      <c r="BZD234"/>
      <c r="BZE234"/>
      <c r="BZF234"/>
      <c r="BZG234"/>
      <c r="BZH234"/>
      <c r="BZI234"/>
      <c r="BZJ234"/>
      <c r="BZK234"/>
      <c r="BZL234"/>
      <c r="BZM234"/>
      <c r="BZN234"/>
      <c r="BZO234"/>
      <c r="BZP234"/>
      <c r="BZQ234"/>
      <c r="BZR234"/>
      <c r="BZS234"/>
      <c r="BZT234"/>
      <c r="BZU234"/>
      <c r="BZV234"/>
      <c r="BZW234"/>
      <c r="BZX234"/>
      <c r="BZY234"/>
      <c r="BZZ234"/>
      <c r="CAA234"/>
      <c r="CAB234"/>
      <c r="CAC234"/>
      <c r="CAD234"/>
      <c r="CAE234"/>
      <c r="CAF234"/>
      <c r="CAG234"/>
      <c r="CAH234"/>
      <c r="CAI234"/>
      <c r="CAJ234"/>
      <c r="CAK234"/>
      <c r="CAL234"/>
      <c r="CAM234"/>
      <c r="CAN234"/>
      <c r="CAO234"/>
      <c r="CAP234"/>
      <c r="CAQ234"/>
      <c r="CAR234"/>
      <c r="CAS234"/>
      <c r="CAT234"/>
      <c r="CAU234"/>
      <c r="CAV234"/>
      <c r="CAW234"/>
      <c r="CAX234"/>
      <c r="CAY234"/>
      <c r="CAZ234"/>
      <c r="CBA234"/>
      <c r="CBB234"/>
      <c r="CBC234"/>
      <c r="CBD234"/>
      <c r="CBE234"/>
      <c r="CBF234"/>
      <c r="CBG234"/>
      <c r="CBH234"/>
      <c r="CBI234"/>
      <c r="CBJ234"/>
      <c r="CBK234"/>
      <c r="CBL234"/>
      <c r="CBM234"/>
      <c r="CBN234"/>
      <c r="CBO234"/>
      <c r="CBP234"/>
      <c r="CBQ234"/>
      <c r="CBR234"/>
      <c r="CBS234"/>
      <c r="CBT234"/>
      <c r="CBU234"/>
      <c r="CBV234"/>
      <c r="CBW234"/>
      <c r="CBX234"/>
      <c r="CBY234"/>
      <c r="CBZ234"/>
      <c r="CCA234"/>
      <c r="CCB234"/>
      <c r="CCC234"/>
      <c r="CCD234"/>
      <c r="CCE234"/>
      <c r="CCF234"/>
      <c r="CCG234"/>
      <c r="CCH234"/>
      <c r="CCI234"/>
      <c r="CCJ234"/>
      <c r="CCK234"/>
      <c r="CCL234"/>
      <c r="CCM234"/>
      <c r="CCN234"/>
      <c r="CCO234"/>
      <c r="CCP234"/>
      <c r="CCQ234"/>
      <c r="CCR234"/>
      <c r="CCS234"/>
      <c r="CCT234"/>
      <c r="CCU234"/>
      <c r="CCV234"/>
      <c r="CCW234"/>
      <c r="CCX234"/>
      <c r="CCY234"/>
      <c r="CCZ234"/>
      <c r="CDA234"/>
      <c r="CDB234"/>
      <c r="CDC234"/>
      <c r="CDD234"/>
      <c r="CDE234"/>
      <c r="CDF234"/>
      <c r="CDG234"/>
      <c r="CDH234"/>
      <c r="CDI234"/>
      <c r="CDJ234"/>
      <c r="CDK234"/>
      <c r="CDL234"/>
      <c r="CDM234"/>
      <c r="CDN234"/>
      <c r="CDO234"/>
      <c r="CDP234"/>
      <c r="CDQ234"/>
      <c r="CDR234"/>
      <c r="CDS234"/>
      <c r="CDT234"/>
      <c r="CDU234"/>
      <c r="CDV234"/>
      <c r="CDW234"/>
      <c r="CDX234"/>
      <c r="CDY234"/>
      <c r="CDZ234"/>
      <c r="CEA234"/>
      <c r="CEB234"/>
      <c r="CEC234"/>
      <c r="CED234"/>
      <c r="CEE234"/>
      <c r="CEF234"/>
      <c r="CEG234"/>
      <c r="CEH234"/>
      <c r="CEI234"/>
      <c r="CEJ234"/>
      <c r="CEK234"/>
      <c r="CEL234"/>
      <c r="CEM234"/>
      <c r="CEN234"/>
      <c r="CEO234"/>
      <c r="CEP234"/>
      <c r="CEQ234"/>
      <c r="CER234"/>
      <c r="CES234"/>
      <c r="CET234"/>
      <c r="CEU234"/>
      <c r="CEV234"/>
      <c r="CEW234"/>
      <c r="CEX234"/>
      <c r="CEY234"/>
      <c r="CEZ234"/>
      <c r="CFA234"/>
      <c r="CFB234"/>
      <c r="CFC234"/>
      <c r="CFD234"/>
      <c r="CFE234"/>
      <c r="CFF234"/>
      <c r="CFG234"/>
      <c r="CFH234"/>
      <c r="CFI234"/>
      <c r="CFJ234"/>
      <c r="CFK234"/>
      <c r="CFL234"/>
      <c r="CFM234"/>
      <c r="CFN234"/>
      <c r="CFO234"/>
      <c r="CFP234"/>
      <c r="CFQ234"/>
      <c r="CFR234"/>
      <c r="CFS234"/>
      <c r="CFT234"/>
      <c r="CFU234"/>
      <c r="CFV234"/>
      <c r="CFW234"/>
      <c r="CFX234"/>
      <c r="CFY234"/>
      <c r="CFZ234"/>
      <c r="CGA234"/>
      <c r="CGB234"/>
      <c r="CGC234"/>
      <c r="CGD234"/>
      <c r="CGE234"/>
      <c r="CGF234"/>
      <c r="CGG234"/>
      <c r="CGH234"/>
      <c r="CGI234"/>
      <c r="CGJ234"/>
      <c r="CGK234"/>
      <c r="CGL234"/>
      <c r="CGM234"/>
      <c r="CGN234"/>
      <c r="CGO234"/>
      <c r="CGP234"/>
      <c r="CGQ234"/>
      <c r="CGR234"/>
      <c r="CGS234"/>
      <c r="CGT234"/>
      <c r="CGU234"/>
      <c r="CGV234"/>
      <c r="CGW234"/>
      <c r="CGX234"/>
      <c r="CGY234"/>
      <c r="CGZ234"/>
      <c r="CHA234"/>
      <c r="CHB234"/>
      <c r="CHC234"/>
      <c r="CHD234"/>
      <c r="CHE234"/>
      <c r="CHF234"/>
      <c r="CHG234"/>
      <c r="CHH234"/>
      <c r="CHI234"/>
      <c r="CHJ234"/>
      <c r="CHK234"/>
      <c r="CHL234"/>
      <c r="CHM234"/>
      <c r="CHN234"/>
      <c r="CHO234"/>
      <c r="CHP234"/>
      <c r="CHQ234"/>
      <c r="CHR234"/>
      <c r="CHS234"/>
      <c r="CHT234"/>
      <c r="CHU234"/>
      <c r="CHV234"/>
      <c r="CHW234"/>
      <c r="CHX234"/>
      <c r="CHY234"/>
      <c r="CHZ234"/>
      <c r="CIA234"/>
      <c r="CIB234"/>
      <c r="CIC234"/>
      <c r="CID234"/>
      <c r="CIE234"/>
      <c r="CIF234"/>
      <c r="CIG234"/>
      <c r="CIH234"/>
      <c r="CII234"/>
      <c r="CIJ234"/>
      <c r="CIK234"/>
      <c r="CIL234"/>
      <c r="CIM234"/>
      <c r="CIN234"/>
      <c r="CIO234"/>
      <c r="CIP234"/>
      <c r="CIQ234"/>
      <c r="CIR234"/>
      <c r="CIS234"/>
      <c r="CIT234"/>
      <c r="CIU234"/>
      <c r="CIV234"/>
      <c r="CIW234"/>
      <c r="CIX234"/>
      <c r="CIY234"/>
      <c r="CIZ234"/>
      <c r="CJA234"/>
      <c r="CJB234"/>
      <c r="CJC234"/>
      <c r="CJD234"/>
      <c r="CJE234"/>
      <c r="CJF234"/>
      <c r="CJG234"/>
      <c r="CJH234"/>
      <c r="CJI234"/>
      <c r="CJJ234"/>
      <c r="CJK234"/>
      <c r="CJL234"/>
      <c r="CJM234"/>
      <c r="CJN234"/>
      <c r="CJO234"/>
      <c r="CJP234"/>
      <c r="CJQ234"/>
      <c r="CJR234"/>
      <c r="CJS234"/>
      <c r="CJT234"/>
      <c r="CJU234"/>
      <c r="CJV234"/>
      <c r="CJW234"/>
      <c r="CJX234"/>
      <c r="CJY234"/>
      <c r="CJZ234"/>
      <c r="CKA234"/>
      <c r="CKB234"/>
      <c r="CKC234"/>
      <c r="CKD234"/>
      <c r="CKE234"/>
      <c r="CKF234"/>
      <c r="CKG234"/>
      <c r="CKH234"/>
      <c r="CKI234"/>
      <c r="CKJ234"/>
      <c r="CKK234"/>
      <c r="CKL234"/>
      <c r="CKM234"/>
      <c r="CKN234"/>
      <c r="CKO234"/>
      <c r="CKP234"/>
      <c r="CKQ234"/>
      <c r="CKR234"/>
      <c r="CKS234"/>
      <c r="CKT234"/>
      <c r="CKU234"/>
      <c r="CKV234"/>
      <c r="CKW234"/>
      <c r="CKX234"/>
      <c r="CKY234"/>
      <c r="CKZ234"/>
      <c r="CLA234"/>
      <c r="CLB234"/>
      <c r="CLC234"/>
      <c r="CLD234"/>
      <c r="CLE234"/>
      <c r="CLF234"/>
      <c r="CLG234"/>
      <c r="CLH234"/>
      <c r="CLI234"/>
      <c r="CLJ234"/>
      <c r="CLK234"/>
      <c r="CLL234"/>
      <c r="CLM234"/>
      <c r="CLN234"/>
      <c r="CLO234"/>
      <c r="CLP234"/>
      <c r="CLQ234"/>
      <c r="CLR234"/>
      <c r="CLS234"/>
      <c r="CLT234"/>
      <c r="CLU234"/>
      <c r="CLV234"/>
      <c r="CLW234"/>
      <c r="CLX234"/>
      <c r="CLY234"/>
      <c r="CLZ234"/>
      <c r="CMA234"/>
      <c r="CMB234"/>
      <c r="CMC234"/>
      <c r="CMD234"/>
      <c r="CME234"/>
      <c r="CMF234"/>
      <c r="CMG234"/>
      <c r="CMH234"/>
      <c r="CMI234"/>
      <c r="CMJ234"/>
      <c r="CMK234"/>
      <c r="CML234"/>
      <c r="CMM234"/>
      <c r="CMN234"/>
      <c r="CMO234"/>
      <c r="CMP234"/>
      <c r="CMQ234"/>
      <c r="CMR234"/>
      <c r="CMS234"/>
      <c r="CMT234"/>
      <c r="CMU234"/>
      <c r="CMV234"/>
      <c r="CMW234"/>
      <c r="CMX234"/>
      <c r="CMY234"/>
      <c r="CMZ234"/>
      <c r="CNA234"/>
      <c r="CNB234"/>
      <c r="CNC234"/>
      <c r="CND234"/>
      <c r="CNE234"/>
      <c r="CNF234"/>
      <c r="CNG234"/>
      <c r="CNH234"/>
      <c r="CNI234"/>
      <c r="CNJ234"/>
      <c r="CNK234"/>
      <c r="CNL234"/>
      <c r="CNM234"/>
      <c r="CNN234"/>
      <c r="CNO234"/>
      <c r="CNP234"/>
      <c r="CNQ234"/>
      <c r="CNR234"/>
      <c r="CNS234"/>
      <c r="CNT234"/>
      <c r="CNU234"/>
      <c r="CNV234"/>
      <c r="CNW234"/>
      <c r="CNX234"/>
      <c r="CNY234"/>
      <c r="CNZ234"/>
      <c r="COA234"/>
      <c r="COB234"/>
      <c r="COC234"/>
      <c r="COD234"/>
      <c r="COE234"/>
      <c r="COF234"/>
      <c r="COG234"/>
      <c r="COH234"/>
      <c r="COI234"/>
      <c r="COJ234"/>
      <c r="COK234"/>
      <c r="COL234"/>
      <c r="COM234"/>
      <c r="CON234"/>
      <c r="COO234"/>
      <c r="COP234"/>
      <c r="COQ234"/>
      <c r="COR234"/>
      <c r="COS234"/>
      <c r="COT234"/>
      <c r="COU234"/>
      <c r="COV234"/>
      <c r="COW234"/>
      <c r="COX234"/>
      <c r="COY234"/>
      <c r="COZ234"/>
      <c r="CPA234"/>
      <c r="CPB234"/>
      <c r="CPC234"/>
      <c r="CPD234"/>
      <c r="CPE234"/>
      <c r="CPF234"/>
      <c r="CPG234"/>
      <c r="CPH234"/>
      <c r="CPI234"/>
      <c r="CPJ234"/>
      <c r="CPK234"/>
      <c r="CPL234"/>
      <c r="CPM234"/>
      <c r="CPN234"/>
      <c r="CPO234"/>
      <c r="CPP234"/>
      <c r="CPQ234"/>
      <c r="CPR234"/>
      <c r="CPS234"/>
      <c r="CPT234"/>
      <c r="CPU234"/>
      <c r="CPV234"/>
      <c r="CPW234"/>
      <c r="CPX234"/>
      <c r="CPY234"/>
      <c r="CPZ234"/>
      <c r="CQA234"/>
      <c r="CQB234"/>
      <c r="CQC234"/>
      <c r="CQD234"/>
      <c r="CQE234"/>
      <c r="CQF234"/>
      <c r="CQG234"/>
      <c r="CQH234"/>
      <c r="CQI234"/>
      <c r="CQJ234"/>
      <c r="CQK234"/>
      <c r="CQL234"/>
      <c r="CQM234"/>
      <c r="CQN234"/>
      <c r="CQO234"/>
      <c r="CQP234"/>
      <c r="CQQ234"/>
      <c r="CQR234"/>
      <c r="CQS234"/>
      <c r="CQT234"/>
      <c r="CQU234"/>
      <c r="CQV234"/>
      <c r="CQW234"/>
      <c r="CQX234"/>
      <c r="CQY234"/>
      <c r="CQZ234"/>
      <c r="CRA234"/>
      <c r="CRB234"/>
      <c r="CRC234"/>
      <c r="CRD234"/>
      <c r="CRE234"/>
      <c r="CRF234"/>
      <c r="CRG234"/>
      <c r="CRH234"/>
      <c r="CRI234"/>
      <c r="CRJ234"/>
      <c r="CRK234"/>
      <c r="CRL234"/>
      <c r="CRM234"/>
      <c r="CRN234"/>
      <c r="CRO234"/>
      <c r="CRP234"/>
      <c r="CRQ234"/>
      <c r="CRR234"/>
      <c r="CRS234"/>
      <c r="CRT234"/>
      <c r="CRU234"/>
      <c r="CRV234"/>
      <c r="CRW234"/>
      <c r="CRX234"/>
      <c r="CRY234"/>
      <c r="CRZ234"/>
      <c r="CSA234"/>
      <c r="CSB234"/>
      <c r="CSC234"/>
      <c r="CSD234"/>
      <c r="CSE234"/>
      <c r="CSF234"/>
      <c r="CSG234"/>
      <c r="CSH234"/>
      <c r="CSI234"/>
      <c r="CSJ234"/>
      <c r="CSK234"/>
      <c r="CSL234"/>
      <c r="CSM234"/>
      <c r="CSN234"/>
      <c r="CSO234"/>
      <c r="CSP234"/>
      <c r="CSQ234"/>
      <c r="CSR234"/>
      <c r="CSS234"/>
      <c r="CST234"/>
      <c r="CSU234"/>
      <c r="CSV234"/>
      <c r="CSW234"/>
      <c r="CSX234"/>
      <c r="CSY234"/>
      <c r="CSZ234"/>
      <c r="CTA234"/>
      <c r="CTB234"/>
      <c r="CTC234"/>
      <c r="CTD234"/>
      <c r="CTE234"/>
      <c r="CTF234"/>
      <c r="CTG234"/>
      <c r="CTH234"/>
      <c r="CTI234"/>
      <c r="CTJ234"/>
      <c r="CTK234"/>
      <c r="CTL234"/>
      <c r="CTM234"/>
      <c r="CTN234"/>
      <c r="CTO234"/>
      <c r="CTP234"/>
      <c r="CTQ234"/>
      <c r="CTR234"/>
      <c r="CTS234"/>
      <c r="CTT234"/>
      <c r="CTU234"/>
      <c r="CTV234"/>
      <c r="CTW234"/>
      <c r="CTX234"/>
      <c r="CTY234"/>
      <c r="CTZ234"/>
      <c r="CUA234"/>
      <c r="CUB234"/>
      <c r="CUC234"/>
      <c r="CUD234"/>
      <c r="CUE234"/>
      <c r="CUF234"/>
      <c r="CUG234"/>
      <c r="CUH234"/>
      <c r="CUI234"/>
      <c r="CUJ234"/>
      <c r="CUK234"/>
      <c r="CUL234"/>
      <c r="CUM234"/>
      <c r="CUN234"/>
      <c r="CUO234"/>
      <c r="CUP234"/>
      <c r="CUQ234"/>
      <c r="CUR234"/>
      <c r="CUS234"/>
      <c r="CUT234"/>
      <c r="CUU234"/>
      <c r="CUV234"/>
      <c r="CUW234"/>
      <c r="CUX234"/>
      <c r="CUY234"/>
      <c r="CUZ234"/>
      <c r="CVA234"/>
      <c r="CVB234"/>
      <c r="CVC234"/>
      <c r="CVD234"/>
      <c r="CVE234"/>
      <c r="CVF234"/>
      <c r="CVG234"/>
      <c r="CVH234"/>
      <c r="CVI234"/>
      <c r="CVJ234"/>
      <c r="CVK234"/>
      <c r="CVL234"/>
      <c r="CVM234"/>
      <c r="CVN234"/>
      <c r="CVO234"/>
      <c r="CVP234"/>
      <c r="CVQ234"/>
      <c r="CVR234"/>
      <c r="CVS234"/>
      <c r="CVT234"/>
      <c r="CVU234"/>
      <c r="CVV234"/>
      <c r="CVW234"/>
      <c r="CVX234"/>
      <c r="CVY234"/>
      <c r="CVZ234"/>
      <c r="CWA234"/>
      <c r="CWB234"/>
      <c r="CWC234"/>
      <c r="CWD234"/>
      <c r="CWE234"/>
      <c r="CWF234"/>
      <c r="CWG234"/>
      <c r="CWH234"/>
      <c r="CWI234"/>
      <c r="CWJ234"/>
      <c r="CWK234"/>
      <c r="CWL234"/>
      <c r="CWM234"/>
      <c r="CWN234"/>
      <c r="CWO234"/>
      <c r="CWP234"/>
      <c r="CWQ234"/>
      <c r="CWR234"/>
      <c r="CWS234"/>
      <c r="CWT234"/>
      <c r="CWU234"/>
      <c r="CWV234"/>
      <c r="CWW234"/>
      <c r="CWX234"/>
      <c r="CWY234"/>
      <c r="CWZ234"/>
      <c r="CXA234"/>
      <c r="CXB234"/>
      <c r="CXC234"/>
      <c r="CXD234"/>
      <c r="CXE234"/>
      <c r="CXF234"/>
      <c r="CXG234"/>
      <c r="CXH234"/>
      <c r="CXI234"/>
      <c r="CXJ234"/>
      <c r="CXK234"/>
      <c r="CXL234"/>
      <c r="CXM234"/>
      <c r="CXN234"/>
      <c r="CXO234"/>
      <c r="CXP234"/>
      <c r="CXQ234"/>
      <c r="CXR234"/>
      <c r="CXS234"/>
      <c r="CXT234"/>
      <c r="CXU234"/>
      <c r="CXV234"/>
      <c r="CXW234"/>
      <c r="CXX234"/>
      <c r="CXY234"/>
      <c r="CXZ234"/>
      <c r="CYA234"/>
      <c r="CYB234"/>
      <c r="CYC234"/>
      <c r="CYD234"/>
      <c r="CYE234"/>
      <c r="CYF234"/>
      <c r="CYG234"/>
      <c r="CYH234"/>
      <c r="CYI234"/>
      <c r="CYJ234"/>
      <c r="CYK234"/>
      <c r="CYL234"/>
      <c r="CYM234"/>
      <c r="CYN234"/>
      <c r="CYO234"/>
      <c r="CYP234"/>
      <c r="CYQ234"/>
      <c r="CYR234"/>
      <c r="CYS234"/>
      <c r="CYT234"/>
      <c r="CYU234"/>
      <c r="CYV234"/>
      <c r="CYW234"/>
      <c r="CYX234"/>
      <c r="CYY234"/>
      <c r="CYZ234"/>
      <c r="CZA234"/>
      <c r="CZB234"/>
      <c r="CZC234"/>
      <c r="CZD234"/>
      <c r="CZE234"/>
      <c r="CZF234"/>
      <c r="CZG234"/>
      <c r="CZH234"/>
      <c r="CZI234"/>
      <c r="CZJ234"/>
      <c r="CZK234"/>
      <c r="CZL234"/>
      <c r="CZM234"/>
      <c r="CZN234"/>
      <c r="CZO234"/>
      <c r="CZP234"/>
      <c r="CZQ234"/>
      <c r="CZR234"/>
      <c r="CZS234"/>
      <c r="CZT234"/>
      <c r="CZU234"/>
      <c r="CZV234"/>
      <c r="CZW234"/>
      <c r="CZX234"/>
      <c r="CZY234"/>
      <c r="CZZ234"/>
      <c r="DAA234"/>
      <c r="DAB234"/>
      <c r="DAC234"/>
      <c r="DAD234"/>
      <c r="DAE234"/>
      <c r="DAF234"/>
      <c r="DAG234"/>
      <c r="DAH234"/>
      <c r="DAI234"/>
      <c r="DAJ234"/>
      <c r="DAK234"/>
      <c r="DAL234"/>
      <c r="DAM234"/>
      <c r="DAN234"/>
      <c r="DAO234"/>
      <c r="DAP234"/>
      <c r="DAQ234"/>
      <c r="DAR234"/>
      <c r="DAS234"/>
      <c r="DAT234"/>
      <c r="DAU234"/>
      <c r="DAV234"/>
      <c r="DAW234"/>
      <c r="DAX234"/>
      <c r="DAY234"/>
      <c r="DAZ234"/>
      <c r="DBA234"/>
      <c r="DBB234"/>
      <c r="DBC234"/>
      <c r="DBD234"/>
      <c r="DBE234"/>
      <c r="DBF234"/>
      <c r="DBG234"/>
      <c r="DBH234"/>
      <c r="DBI234"/>
      <c r="DBJ234"/>
      <c r="DBK234"/>
      <c r="DBL234"/>
      <c r="DBM234"/>
      <c r="DBN234"/>
      <c r="DBO234"/>
      <c r="DBP234"/>
      <c r="DBQ234"/>
      <c r="DBR234"/>
      <c r="DBS234"/>
      <c r="DBT234"/>
      <c r="DBU234"/>
      <c r="DBV234"/>
      <c r="DBW234"/>
      <c r="DBX234"/>
      <c r="DBY234"/>
      <c r="DBZ234"/>
      <c r="DCA234"/>
      <c r="DCB234"/>
      <c r="DCC234"/>
      <c r="DCD234"/>
      <c r="DCE234"/>
      <c r="DCF234"/>
      <c r="DCG234"/>
      <c r="DCH234"/>
      <c r="DCI234"/>
      <c r="DCJ234"/>
      <c r="DCK234"/>
      <c r="DCL234"/>
      <c r="DCM234"/>
      <c r="DCN234"/>
      <c r="DCO234"/>
      <c r="DCP234"/>
      <c r="DCQ234"/>
      <c r="DCR234"/>
      <c r="DCS234"/>
      <c r="DCT234"/>
      <c r="DCU234"/>
      <c r="DCV234"/>
      <c r="DCW234"/>
      <c r="DCX234"/>
      <c r="DCY234"/>
      <c r="DCZ234"/>
      <c r="DDA234"/>
      <c r="DDB234"/>
      <c r="DDC234"/>
      <c r="DDD234"/>
      <c r="DDE234"/>
      <c r="DDF234"/>
      <c r="DDG234"/>
      <c r="DDH234"/>
      <c r="DDI234"/>
      <c r="DDJ234"/>
      <c r="DDK234"/>
      <c r="DDL234"/>
      <c r="DDM234"/>
      <c r="DDN234"/>
      <c r="DDO234"/>
      <c r="DDP234"/>
      <c r="DDQ234"/>
      <c r="DDR234"/>
      <c r="DDS234"/>
      <c r="DDT234"/>
      <c r="DDU234"/>
      <c r="DDV234"/>
      <c r="DDW234"/>
      <c r="DDX234"/>
      <c r="DDY234"/>
      <c r="DDZ234"/>
      <c r="DEA234"/>
      <c r="DEB234"/>
      <c r="DEC234"/>
      <c r="DED234"/>
      <c r="DEE234"/>
      <c r="DEF234"/>
      <c r="DEG234"/>
      <c r="DEH234"/>
      <c r="DEI234"/>
      <c r="DEJ234"/>
      <c r="DEK234"/>
      <c r="DEL234"/>
      <c r="DEM234"/>
      <c r="DEN234"/>
      <c r="DEO234"/>
      <c r="DEP234"/>
      <c r="DEQ234"/>
      <c r="DER234"/>
      <c r="DES234"/>
      <c r="DET234"/>
      <c r="DEU234"/>
      <c r="DEV234"/>
      <c r="DEW234"/>
      <c r="DEX234"/>
      <c r="DEY234"/>
      <c r="DEZ234"/>
      <c r="DFA234"/>
      <c r="DFB234"/>
      <c r="DFC234"/>
      <c r="DFD234"/>
      <c r="DFE234"/>
      <c r="DFF234"/>
      <c r="DFG234"/>
      <c r="DFH234"/>
      <c r="DFI234"/>
      <c r="DFJ234"/>
      <c r="DFK234"/>
      <c r="DFL234"/>
      <c r="DFM234"/>
      <c r="DFN234"/>
      <c r="DFO234"/>
      <c r="DFP234"/>
      <c r="DFQ234"/>
      <c r="DFR234"/>
      <c r="DFS234"/>
      <c r="DFT234"/>
      <c r="DFU234"/>
      <c r="DFV234"/>
      <c r="DFW234"/>
      <c r="DFX234"/>
      <c r="DFY234"/>
      <c r="DFZ234"/>
      <c r="DGA234"/>
      <c r="DGB234"/>
      <c r="DGC234"/>
      <c r="DGD234"/>
      <c r="DGE234"/>
      <c r="DGF234"/>
      <c r="DGG234"/>
      <c r="DGH234"/>
      <c r="DGI234"/>
      <c r="DGJ234"/>
      <c r="DGK234"/>
      <c r="DGL234"/>
      <c r="DGM234"/>
      <c r="DGN234"/>
      <c r="DGO234"/>
      <c r="DGP234"/>
      <c r="DGQ234"/>
      <c r="DGR234"/>
      <c r="DGS234"/>
      <c r="DGT234"/>
      <c r="DGU234"/>
      <c r="DGV234"/>
      <c r="DGW234"/>
      <c r="DGX234"/>
      <c r="DGY234"/>
      <c r="DGZ234"/>
      <c r="DHA234"/>
      <c r="DHB234"/>
      <c r="DHC234"/>
      <c r="DHD234"/>
      <c r="DHE234"/>
      <c r="DHF234"/>
      <c r="DHG234"/>
      <c r="DHH234"/>
      <c r="DHI234"/>
      <c r="DHJ234"/>
      <c r="DHK234"/>
      <c r="DHL234"/>
      <c r="DHM234"/>
      <c r="DHN234"/>
      <c r="DHO234"/>
      <c r="DHP234"/>
      <c r="DHQ234"/>
      <c r="DHR234"/>
      <c r="DHS234"/>
      <c r="DHT234"/>
      <c r="DHU234"/>
      <c r="DHV234"/>
      <c r="DHW234"/>
      <c r="DHX234"/>
      <c r="DHY234"/>
      <c r="DHZ234"/>
      <c r="DIA234"/>
      <c r="DIB234"/>
      <c r="DIC234"/>
      <c r="DID234"/>
      <c r="DIE234"/>
      <c r="DIF234"/>
      <c r="DIG234"/>
      <c r="DIH234"/>
      <c r="DII234"/>
      <c r="DIJ234"/>
      <c r="DIK234"/>
      <c r="DIL234"/>
      <c r="DIM234"/>
      <c r="DIN234"/>
      <c r="DIO234"/>
      <c r="DIP234"/>
      <c r="DIQ234"/>
      <c r="DIR234"/>
      <c r="DIS234"/>
      <c r="DIT234"/>
      <c r="DIU234"/>
      <c r="DIV234"/>
      <c r="DIW234"/>
      <c r="DIX234"/>
      <c r="DIY234"/>
      <c r="DIZ234"/>
      <c r="DJA234"/>
      <c r="DJB234"/>
      <c r="DJC234"/>
      <c r="DJD234"/>
      <c r="DJE234"/>
      <c r="DJF234"/>
      <c r="DJG234"/>
      <c r="DJH234"/>
      <c r="DJI234"/>
      <c r="DJJ234"/>
      <c r="DJK234"/>
      <c r="DJL234"/>
      <c r="DJM234"/>
      <c r="DJN234"/>
      <c r="DJO234"/>
      <c r="DJP234"/>
      <c r="DJQ234"/>
      <c r="DJR234"/>
      <c r="DJS234"/>
      <c r="DJT234"/>
      <c r="DJU234"/>
      <c r="DJV234"/>
      <c r="DJW234"/>
      <c r="DJX234"/>
      <c r="DJY234"/>
      <c r="DJZ234"/>
      <c r="DKA234"/>
      <c r="DKB234"/>
      <c r="DKC234"/>
      <c r="DKD234"/>
      <c r="DKE234"/>
      <c r="DKF234"/>
      <c r="DKG234"/>
      <c r="DKH234"/>
      <c r="DKI234"/>
      <c r="DKJ234"/>
      <c r="DKK234"/>
      <c r="DKL234"/>
      <c r="DKM234"/>
      <c r="DKN234"/>
      <c r="DKO234"/>
      <c r="DKP234"/>
      <c r="DKQ234"/>
      <c r="DKR234"/>
      <c r="DKS234"/>
      <c r="DKT234"/>
      <c r="DKU234"/>
      <c r="DKV234"/>
      <c r="DKW234"/>
      <c r="DKX234"/>
      <c r="DKY234"/>
      <c r="DKZ234"/>
      <c r="DLA234"/>
      <c r="DLB234"/>
      <c r="DLC234"/>
      <c r="DLD234"/>
      <c r="DLE234"/>
      <c r="DLF234"/>
      <c r="DLG234"/>
      <c r="DLH234"/>
      <c r="DLI234"/>
      <c r="DLJ234"/>
      <c r="DLK234"/>
      <c r="DLL234"/>
      <c r="DLM234"/>
      <c r="DLN234"/>
      <c r="DLO234"/>
      <c r="DLP234"/>
      <c r="DLQ234"/>
      <c r="DLR234"/>
      <c r="DLS234"/>
      <c r="DLT234"/>
      <c r="DLU234"/>
      <c r="DLV234"/>
      <c r="DLW234"/>
      <c r="DLX234"/>
      <c r="DLY234"/>
      <c r="DLZ234"/>
      <c r="DMA234"/>
      <c r="DMB234"/>
      <c r="DMC234"/>
      <c r="DMD234"/>
      <c r="DME234"/>
      <c r="DMF234"/>
      <c r="DMG234"/>
      <c r="DMH234"/>
      <c r="DMI234"/>
      <c r="DMJ234"/>
      <c r="DMK234"/>
      <c r="DML234"/>
      <c r="DMM234"/>
      <c r="DMN234"/>
      <c r="DMO234"/>
      <c r="DMP234"/>
      <c r="DMQ234"/>
      <c r="DMR234"/>
      <c r="DMS234"/>
      <c r="DMT234"/>
      <c r="DMU234"/>
      <c r="DMV234"/>
      <c r="DMW234"/>
      <c r="DMX234"/>
      <c r="DMY234"/>
      <c r="DMZ234"/>
      <c r="DNA234"/>
      <c r="DNB234"/>
      <c r="DNC234"/>
      <c r="DND234"/>
      <c r="DNE234"/>
      <c r="DNF234"/>
      <c r="DNG234"/>
      <c r="DNH234"/>
      <c r="DNI234"/>
      <c r="DNJ234"/>
      <c r="DNK234"/>
      <c r="DNL234"/>
      <c r="DNM234"/>
      <c r="DNN234"/>
      <c r="DNO234"/>
      <c r="DNP234"/>
      <c r="DNQ234"/>
      <c r="DNR234"/>
      <c r="DNS234"/>
      <c r="DNT234"/>
      <c r="DNU234"/>
      <c r="DNV234"/>
      <c r="DNW234"/>
      <c r="DNX234"/>
      <c r="DNY234"/>
      <c r="DNZ234"/>
      <c r="DOA234"/>
      <c r="DOB234"/>
      <c r="DOC234"/>
      <c r="DOD234"/>
      <c r="DOE234"/>
      <c r="DOF234"/>
      <c r="DOG234"/>
      <c r="DOH234"/>
      <c r="DOI234"/>
      <c r="DOJ234"/>
      <c r="DOK234"/>
      <c r="DOL234"/>
      <c r="DOM234"/>
      <c r="DON234"/>
      <c r="DOO234"/>
      <c r="DOP234"/>
      <c r="DOQ234"/>
      <c r="DOR234"/>
      <c r="DOS234"/>
      <c r="DOT234"/>
      <c r="DOU234"/>
      <c r="DOV234"/>
      <c r="DOW234"/>
      <c r="DOX234"/>
      <c r="DOY234"/>
      <c r="DOZ234"/>
      <c r="DPA234"/>
      <c r="DPB234"/>
      <c r="DPC234"/>
      <c r="DPD234"/>
      <c r="DPE234"/>
      <c r="DPF234"/>
      <c r="DPG234"/>
      <c r="DPH234"/>
      <c r="DPI234"/>
      <c r="DPJ234"/>
      <c r="DPK234"/>
      <c r="DPL234"/>
      <c r="DPM234"/>
      <c r="DPN234"/>
      <c r="DPO234"/>
      <c r="DPP234"/>
      <c r="DPQ234"/>
      <c r="DPR234"/>
      <c r="DPS234"/>
      <c r="DPT234"/>
      <c r="DPU234"/>
      <c r="DPV234"/>
      <c r="DPW234"/>
      <c r="DPX234"/>
      <c r="DPY234"/>
      <c r="DPZ234"/>
      <c r="DQA234"/>
      <c r="DQB234"/>
      <c r="DQC234"/>
      <c r="DQD234"/>
      <c r="DQE234"/>
      <c r="DQF234"/>
      <c r="DQG234"/>
      <c r="DQH234"/>
      <c r="DQI234"/>
      <c r="DQJ234"/>
      <c r="DQK234"/>
      <c r="DQL234"/>
      <c r="DQM234"/>
      <c r="DQN234"/>
      <c r="DQO234"/>
      <c r="DQP234"/>
      <c r="DQQ234"/>
      <c r="DQR234"/>
      <c r="DQS234"/>
      <c r="DQT234"/>
      <c r="DQU234"/>
      <c r="DQV234"/>
      <c r="DQW234"/>
      <c r="DQX234"/>
      <c r="DQY234"/>
      <c r="DQZ234"/>
      <c r="DRA234"/>
      <c r="DRB234"/>
      <c r="DRC234"/>
      <c r="DRD234"/>
      <c r="DRE234"/>
      <c r="DRF234"/>
      <c r="DRG234"/>
      <c r="DRH234"/>
      <c r="DRI234"/>
      <c r="DRJ234"/>
      <c r="DRK234"/>
      <c r="DRL234"/>
      <c r="DRM234"/>
      <c r="DRN234"/>
      <c r="DRO234"/>
      <c r="DRP234"/>
      <c r="DRQ234"/>
      <c r="DRR234"/>
      <c r="DRS234"/>
      <c r="DRT234"/>
      <c r="DRU234"/>
      <c r="DRV234"/>
      <c r="DRW234"/>
      <c r="DRX234"/>
      <c r="DRY234"/>
      <c r="DRZ234"/>
      <c r="DSA234"/>
      <c r="DSB234"/>
      <c r="DSC234"/>
      <c r="DSD234"/>
      <c r="DSE234"/>
      <c r="DSF234"/>
      <c r="DSG234"/>
      <c r="DSH234"/>
      <c r="DSI234"/>
      <c r="DSJ234"/>
      <c r="DSK234"/>
      <c r="DSL234"/>
      <c r="DSM234"/>
      <c r="DSN234"/>
      <c r="DSO234"/>
      <c r="DSP234"/>
      <c r="DSQ234"/>
      <c r="DSR234"/>
      <c r="DSS234"/>
      <c r="DST234"/>
      <c r="DSU234"/>
      <c r="DSV234"/>
      <c r="DSW234"/>
      <c r="DSX234"/>
      <c r="DSY234"/>
      <c r="DSZ234"/>
      <c r="DTA234"/>
      <c r="DTB234"/>
      <c r="DTC234"/>
      <c r="DTD234"/>
      <c r="DTE234"/>
      <c r="DTF234"/>
      <c r="DTG234"/>
      <c r="DTH234"/>
      <c r="DTI234"/>
      <c r="DTJ234"/>
      <c r="DTK234"/>
      <c r="DTL234"/>
      <c r="DTM234"/>
      <c r="DTN234"/>
      <c r="DTO234"/>
      <c r="DTP234"/>
      <c r="DTQ234"/>
      <c r="DTR234"/>
      <c r="DTS234"/>
      <c r="DTT234"/>
      <c r="DTU234"/>
      <c r="DTV234"/>
      <c r="DTW234"/>
      <c r="DTX234"/>
      <c r="DTY234"/>
      <c r="DTZ234"/>
      <c r="DUA234"/>
      <c r="DUB234"/>
      <c r="DUC234"/>
      <c r="DUD234"/>
      <c r="DUE234"/>
      <c r="DUF234"/>
      <c r="DUG234"/>
      <c r="DUH234"/>
      <c r="DUI234"/>
      <c r="DUJ234"/>
      <c r="DUK234"/>
      <c r="DUL234"/>
      <c r="DUM234"/>
      <c r="DUN234"/>
      <c r="DUO234"/>
      <c r="DUP234"/>
      <c r="DUQ234"/>
      <c r="DUR234"/>
      <c r="DUS234"/>
      <c r="DUT234"/>
      <c r="DUU234"/>
      <c r="DUV234"/>
      <c r="DUW234"/>
      <c r="DUX234"/>
      <c r="DUY234"/>
      <c r="DUZ234"/>
      <c r="DVA234"/>
      <c r="DVB234"/>
      <c r="DVC234"/>
      <c r="DVD234"/>
      <c r="DVE234"/>
      <c r="DVF234"/>
      <c r="DVG234"/>
      <c r="DVH234"/>
      <c r="DVI234"/>
      <c r="DVJ234"/>
      <c r="DVK234"/>
      <c r="DVL234"/>
      <c r="DVM234"/>
      <c r="DVN234"/>
      <c r="DVO234"/>
      <c r="DVP234"/>
      <c r="DVQ234"/>
      <c r="DVR234"/>
      <c r="DVS234"/>
      <c r="DVT234"/>
      <c r="DVU234"/>
      <c r="DVV234"/>
      <c r="DVW234"/>
      <c r="DVX234"/>
      <c r="DVY234"/>
      <c r="DVZ234"/>
      <c r="DWA234"/>
      <c r="DWB234"/>
      <c r="DWC234"/>
      <c r="DWD234"/>
      <c r="DWE234"/>
      <c r="DWF234"/>
      <c r="DWG234"/>
      <c r="DWH234"/>
      <c r="DWI234"/>
      <c r="DWJ234"/>
      <c r="DWK234"/>
      <c r="DWL234"/>
      <c r="DWM234"/>
      <c r="DWN234"/>
      <c r="DWO234"/>
      <c r="DWP234"/>
      <c r="DWQ234"/>
      <c r="DWR234"/>
      <c r="DWS234"/>
      <c r="DWT234"/>
      <c r="DWU234"/>
      <c r="DWV234"/>
      <c r="DWW234"/>
      <c r="DWX234"/>
      <c r="DWY234"/>
      <c r="DWZ234"/>
      <c r="DXA234"/>
      <c r="DXB234"/>
      <c r="DXC234"/>
      <c r="DXD234"/>
      <c r="DXE234"/>
      <c r="DXF234"/>
      <c r="DXG234"/>
      <c r="DXH234"/>
      <c r="DXI234"/>
      <c r="DXJ234"/>
      <c r="DXK234"/>
      <c r="DXL234"/>
      <c r="DXM234"/>
      <c r="DXN234"/>
      <c r="DXO234"/>
      <c r="DXP234"/>
      <c r="DXQ234"/>
      <c r="DXR234"/>
      <c r="DXS234"/>
      <c r="DXT234"/>
      <c r="DXU234"/>
      <c r="DXV234"/>
      <c r="DXW234"/>
      <c r="DXX234"/>
      <c r="DXY234"/>
      <c r="DXZ234"/>
      <c r="DYA234"/>
      <c r="DYB234"/>
      <c r="DYC234"/>
      <c r="DYD234"/>
      <c r="DYE234"/>
      <c r="DYF234"/>
      <c r="DYG234"/>
      <c r="DYH234"/>
      <c r="DYI234"/>
      <c r="DYJ234"/>
      <c r="DYK234"/>
      <c r="DYL234"/>
      <c r="DYM234"/>
      <c r="DYN234"/>
      <c r="DYO234"/>
      <c r="DYP234"/>
      <c r="DYQ234"/>
      <c r="DYR234"/>
      <c r="DYS234"/>
      <c r="DYT234"/>
      <c r="DYU234"/>
      <c r="DYV234"/>
      <c r="DYW234"/>
      <c r="DYX234"/>
      <c r="DYY234"/>
      <c r="DYZ234"/>
      <c r="DZA234"/>
      <c r="DZB234"/>
      <c r="DZC234"/>
      <c r="DZD234"/>
      <c r="DZE234"/>
      <c r="DZF234"/>
      <c r="DZG234"/>
      <c r="DZH234"/>
      <c r="DZI234"/>
      <c r="DZJ234"/>
      <c r="DZK234"/>
      <c r="DZL234"/>
      <c r="DZM234"/>
      <c r="DZN234"/>
      <c r="DZO234"/>
      <c r="DZP234"/>
      <c r="DZQ234"/>
      <c r="DZR234"/>
      <c r="DZS234"/>
      <c r="DZT234"/>
      <c r="DZU234"/>
      <c r="DZV234"/>
      <c r="DZW234"/>
      <c r="DZX234"/>
      <c r="DZY234"/>
      <c r="DZZ234"/>
      <c r="EAA234"/>
      <c r="EAB234"/>
      <c r="EAC234"/>
      <c r="EAD234"/>
      <c r="EAE234"/>
      <c r="EAF234"/>
      <c r="EAG234"/>
      <c r="EAH234"/>
      <c r="EAI234"/>
      <c r="EAJ234"/>
      <c r="EAK234"/>
      <c r="EAL234"/>
      <c r="EAM234"/>
      <c r="EAN234"/>
      <c r="EAO234"/>
      <c r="EAP234"/>
      <c r="EAQ234"/>
      <c r="EAR234"/>
      <c r="EAS234"/>
      <c r="EAT234"/>
      <c r="EAU234"/>
      <c r="EAV234"/>
      <c r="EAW234"/>
      <c r="EAX234"/>
      <c r="EAY234"/>
      <c r="EAZ234"/>
      <c r="EBA234"/>
      <c r="EBB234"/>
      <c r="EBC234"/>
      <c r="EBD234"/>
      <c r="EBE234"/>
      <c r="EBF234"/>
      <c r="EBG234"/>
      <c r="EBH234"/>
      <c r="EBI234"/>
      <c r="EBJ234"/>
      <c r="EBK234"/>
      <c r="EBL234"/>
      <c r="EBM234"/>
      <c r="EBN234"/>
      <c r="EBO234"/>
      <c r="EBP234"/>
      <c r="EBQ234"/>
      <c r="EBR234"/>
      <c r="EBS234"/>
      <c r="EBT234"/>
      <c r="EBU234"/>
      <c r="EBV234"/>
      <c r="EBW234"/>
      <c r="EBX234"/>
      <c r="EBY234"/>
      <c r="EBZ234"/>
      <c r="ECA234"/>
      <c r="ECB234"/>
      <c r="ECC234"/>
      <c r="ECD234"/>
      <c r="ECE234"/>
      <c r="ECF234"/>
      <c r="ECG234"/>
      <c r="ECH234"/>
      <c r="ECI234"/>
      <c r="ECJ234"/>
      <c r="ECK234"/>
      <c r="ECL234"/>
      <c r="ECM234"/>
      <c r="ECN234"/>
      <c r="ECO234"/>
      <c r="ECP234"/>
      <c r="ECQ234"/>
      <c r="ECR234"/>
      <c r="ECS234"/>
      <c r="ECT234"/>
      <c r="ECU234"/>
      <c r="ECV234"/>
      <c r="ECW234"/>
      <c r="ECX234"/>
      <c r="ECY234"/>
      <c r="ECZ234"/>
      <c r="EDA234"/>
      <c r="EDB234"/>
      <c r="EDC234"/>
      <c r="EDD234"/>
      <c r="EDE234"/>
      <c r="EDF234"/>
      <c r="EDG234"/>
      <c r="EDH234"/>
      <c r="EDI234"/>
      <c r="EDJ234"/>
      <c r="EDK234"/>
      <c r="EDL234"/>
      <c r="EDM234"/>
      <c r="EDN234"/>
      <c r="EDO234"/>
      <c r="EDP234"/>
      <c r="EDQ234"/>
      <c r="EDR234"/>
      <c r="EDS234"/>
      <c r="EDT234"/>
      <c r="EDU234"/>
      <c r="EDV234"/>
      <c r="EDW234"/>
      <c r="EDX234"/>
      <c r="EDY234"/>
      <c r="EDZ234"/>
      <c r="EEA234"/>
      <c r="EEB234"/>
      <c r="EEC234"/>
      <c r="EED234"/>
      <c r="EEE234"/>
      <c r="EEF234"/>
      <c r="EEG234"/>
      <c r="EEH234"/>
      <c r="EEI234"/>
      <c r="EEJ234"/>
      <c r="EEK234"/>
      <c r="EEL234"/>
      <c r="EEM234"/>
      <c r="EEN234"/>
      <c r="EEO234"/>
      <c r="EEP234"/>
      <c r="EEQ234"/>
      <c r="EER234"/>
      <c r="EES234"/>
      <c r="EET234"/>
      <c r="EEU234"/>
      <c r="EEV234"/>
      <c r="EEW234"/>
      <c r="EEX234"/>
      <c r="EEY234"/>
      <c r="EEZ234"/>
      <c r="EFA234"/>
      <c r="EFB234"/>
      <c r="EFC234"/>
      <c r="EFD234"/>
      <c r="EFE234"/>
      <c r="EFF234"/>
      <c r="EFG234"/>
      <c r="EFH234"/>
      <c r="EFI234"/>
      <c r="EFJ234"/>
      <c r="EFK234"/>
      <c r="EFL234"/>
      <c r="EFM234"/>
      <c r="EFN234"/>
      <c r="EFO234"/>
      <c r="EFP234"/>
      <c r="EFQ234"/>
      <c r="EFR234"/>
      <c r="EFS234"/>
      <c r="EFT234"/>
      <c r="EFU234"/>
      <c r="EFV234"/>
      <c r="EFW234"/>
      <c r="EFX234"/>
      <c r="EFY234"/>
      <c r="EFZ234"/>
      <c r="EGA234"/>
      <c r="EGB234"/>
      <c r="EGC234"/>
      <c r="EGD234"/>
      <c r="EGE234"/>
      <c r="EGF234"/>
      <c r="EGG234"/>
      <c r="EGH234"/>
      <c r="EGI234"/>
      <c r="EGJ234"/>
      <c r="EGK234"/>
      <c r="EGL234"/>
      <c r="EGM234"/>
      <c r="EGN234"/>
      <c r="EGO234"/>
      <c r="EGP234"/>
      <c r="EGQ234"/>
      <c r="EGR234"/>
      <c r="EGS234"/>
      <c r="EGT234"/>
      <c r="EGU234"/>
      <c r="EGV234"/>
      <c r="EGW234"/>
      <c r="EGX234"/>
      <c r="EGY234"/>
      <c r="EGZ234"/>
      <c r="EHA234"/>
      <c r="EHB234"/>
      <c r="EHC234"/>
      <c r="EHD234"/>
      <c r="EHE234"/>
      <c r="EHF234"/>
      <c r="EHG234"/>
      <c r="EHH234"/>
      <c r="EHI234"/>
      <c r="EHJ234"/>
      <c r="EHK234"/>
      <c r="EHL234"/>
      <c r="EHM234"/>
      <c r="EHN234"/>
      <c r="EHO234"/>
      <c r="EHP234"/>
      <c r="EHQ234"/>
      <c r="EHR234"/>
      <c r="EHS234"/>
      <c r="EHT234"/>
      <c r="EHU234"/>
      <c r="EHV234"/>
      <c r="EHW234"/>
      <c r="EHX234"/>
      <c r="EHY234"/>
      <c r="EHZ234"/>
      <c r="EIA234"/>
      <c r="EIB234"/>
      <c r="EIC234"/>
      <c r="EID234"/>
      <c r="EIE234"/>
      <c r="EIF234"/>
      <c r="EIG234"/>
      <c r="EIH234"/>
      <c r="EII234"/>
      <c r="EIJ234"/>
      <c r="EIK234"/>
      <c r="EIL234"/>
      <c r="EIM234"/>
      <c r="EIN234"/>
      <c r="EIO234"/>
      <c r="EIP234"/>
      <c r="EIQ234"/>
      <c r="EIR234"/>
      <c r="EIS234"/>
      <c r="EIT234"/>
      <c r="EIU234"/>
      <c r="EIV234"/>
      <c r="EIW234"/>
      <c r="EIX234"/>
      <c r="EIY234"/>
      <c r="EIZ234"/>
      <c r="EJA234"/>
      <c r="EJB234"/>
      <c r="EJC234"/>
      <c r="EJD234"/>
      <c r="EJE234"/>
      <c r="EJF234"/>
      <c r="EJG234"/>
      <c r="EJH234"/>
      <c r="EJI234"/>
      <c r="EJJ234"/>
      <c r="EJK234"/>
      <c r="EJL234"/>
      <c r="EJM234"/>
      <c r="EJN234"/>
      <c r="EJO234"/>
      <c r="EJP234"/>
      <c r="EJQ234"/>
      <c r="EJR234"/>
      <c r="EJS234"/>
      <c r="EJT234"/>
      <c r="EJU234"/>
      <c r="EJV234"/>
      <c r="EJW234"/>
      <c r="EJX234"/>
      <c r="EJY234"/>
      <c r="EJZ234"/>
      <c r="EKA234"/>
      <c r="EKB234"/>
      <c r="EKC234"/>
      <c r="EKD234"/>
      <c r="EKE234"/>
      <c r="EKF234"/>
      <c r="EKG234"/>
      <c r="EKH234"/>
      <c r="EKI234"/>
      <c r="EKJ234"/>
      <c r="EKK234"/>
      <c r="EKL234"/>
      <c r="EKM234"/>
      <c r="EKN234"/>
      <c r="EKO234"/>
      <c r="EKP234"/>
      <c r="EKQ234"/>
      <c r="EKR234"/>
      <c r="EKS234"/>
      <c r="EKT234"/>
      <c r="EKU234"/>
      <c r="EKV234"/>
      <c r="EKW234"/>
      <c r="EKX234"/>
      <c r="EKY234"/>
      <c r="EKZ234"/>
      <c r="ELA234"/>
      <c r="ELB234"/>
      <c r="ELC234"/>
      <c r="ELD234"/>
      <c r="ELE234"/>
      <c r="ELF234"/>
      <c r="ELG234"/>
      <c r="ELH234"/>
      <c r="ELI234"/>
      <c r="ELJ234"/>
      <c r="ELK234"/>
      <c r="ELL234"/>
      <c r="ELM234"/>
      <c r="ELN234"/>
      <c r="ELO234"/>
      <c r="ELP234"/>
      <c r="ELQ234"/>
      <c r="ELR234"/>
      <c r="ELS234"/>
      <c r="ELT234"/>
      <c r="ELU234"/>
      <c r="ELV234"/>
      <c r="ELW234"/>
      <c r="ELX234"/>
      <c r="ELY234"/>
      <c r="ELZ234"/>
      <c r="EMA234"/>
      <c r="EMB234"/>
      <c r="EMC234"/>
      <c r="EMD234"/>
      <c r="EME234"/>
      <c r="EMF234"/>
      <c r="EMG234"/>
      <c r="EMH234"/>
      <c r="EMI234"/>
      <c r="EMJ234"/>
      <c r="EMK234"/>
      <c r="EML234"/>
      <c r="EMM234"/>
      <c r="EMN234"/>
      <c r="EMO234"/>
      <c r="EMP234"/>
      <c r="EMQ234"/>
      <c r="EMR234"/>
      <c r="EMS234"/>
      <c r="EMT234"/>
      <c r="EMU234"/>
      <c r="EMV234"/>
      <c r="EMW234"/>
      <c r="EMX234"/>
      <c r="EMY234"/>
      <c r="EMZ234"/>
      <c r="ENA234"/>
      <c r="ENB234"/>
      <c r="ENC234"/>
      <c r="END234"/>
      <c r="ENE234"/>
      <c r="ENF234"/>
      <c r="ENG234"/>
      <c r="ENH234"/>
      <c r="ENI234"/>
      <c r="ENJ234"/>
      <c r="ENK234"/>
      <c r="ENL234"/>
      <c r="ENM234"/>
      <c r="ENN234"/>
      <c r="ENO234"/>
      <c r="ENP234"/>
      <c r="ENQ234"/>
      <c r="ENR234"/>
      <c r="ENS234"/>
      <c r="ENT234"/>
      <c r="ENU234"/>
      <c r="ENV234"/>
      <c r="ENW234"/>
      <c r="ENX234"/>
      <c r="ENY234"/>
      <c r="ENZ234"/>
      <c r="EOA234"/>
      <c r="EOB234"/>
      <c r="EOC234"/>
      <c r="EOD234"/>
      <c r="EOE234"/>
      <c r="EOF234"/>
      <c r="EOG234"/>
      <c r="EOH234"/>
      <c r="EOI234"/>
      <c r="EOJ234"/>
      <c r="EOK234"/>
      <c r="EOL234"/>
      <c r="EOM234"/>
      <c r="EON234"/>
      <c r="EOO234"/>
      <c r="EOP234"/>
      <c r="EOQ234"/>
      <c r="EOR234"/>
      <c r="EOS234"/>
      <c r="EOT234"/>
      <c r="EOU234"/>
      <c r="EOV234"/>
      <c r="EOW234"/>
      <c r="EOX234"/>
      <c r="EOY234"/>
      <c r="EOZ234"/>
      <c r="EPA234"/>
      <c r="EPB234"/>
      <c r="EPC234"/>
      <c r="EPD234"/>
      <c r="EPE234"/>
      <c r="EPF234"/>
      <c r="EPG234"/>
      <c r="EPH234"/>
      <c r="EPI234"/>
      <c r="EPJ234"/>
      <c r="EPK234"/>
      <c r="EPL234"/>
      <c r="EPM234"/>
      <c r="EPN234"/>
      <c r="EPO234"/>
      <c r="EPP234"/>
      <c r="EPQ234"/>
      <c r="EPR234"/>
      <c r="EPS234"/>
      <c r="EPT234"/>
      <c r="EPU234"/>
      <c r="EPV234"/>
      <c r="EPW234"/>
      <c r="EPX234"/>
      <c r="EPY234"/>
      <c r="EPZ234"/>
      <c r="EQA234"/>
      <c r="EQB234"/>
      <c r="EQC234"/>
      <c r="EQD234"/>
      <c r="EQE234"/>
      <c r="EQF234"/>
      <c r="EQG234"/>
      <c r="EQH234"/>
      <c r="EQI234"/>
      <c r="EQJ234"/>
      <c r="EQK234"/>
      <c r="EQL234"/>
      <c r="EQM234"/>
      <c r="EQN234"/>
      <c r="EQO234"/>
      <c r="EQP234"/>
      <c r="EQQ234"/>
      <c r="EQR234"/>
      <c r="EQS234"/>
      <c r="EQT234"/>
      <c r="EQU234"/>
      <c r="EQV234"/>
      <c r="EQW234"/>
      <c r="EQX234"/>
      <c r="EQY234"/>
      <c r="EQZ234"/>
      <c r="ERA234"/>
      <c r="ERB234"/>
      <c r="ERC234"/>
      <c r="ERD234"/>
      <c r="ERE234"/>
      <c r="ERF234"/>
      <c r="ERG234"/>
      <c r="ERH234"/>
      <c r="ERI234"/>
      <c r="ERJ234"/>
      <c r="ERK234"/>
      <c r="ERL234"/>
      <c r="ERM234"/>
      <c r="ERN234"/>
      <c r="ERO234"/>
      <c r="ERP234"/>
      <c r="ERQ234"/>
      <c r="ERR234"/>
      <c r="ERS234"/>
      <c r="ERT234"/>
      <c r="ERU234"/>
      <c r="ERV234"/>
      <c r="ERW234"/>
      <c r="ERX234"/>
      <c r="ERY234"/>
      <c r="ERZ234"/>
      <c r="ESA234"/>
      <c r="ESB234"/>
      <c r="ESC234"/>
      <c r="ESD234"/>
      <c r="ESE234"/>
      <c r="ESF234"/>
      <c r="ESG234"/>
      <c r="ESH234"/>
      <c r="ESI234"/>
      <c r="ESJ234"/>
      <c r="ESK234"/>
      <c r="ESL234"/>
      <c r="ESM234"/>
      <c r="ESN234"/>
      <c r="ESO234"/>
      <c r="ESP234"/>
      <c r="ESQ234"/>
      <c r="ESR234"/>
      <c r="ESS234"/>
      <c r="EST234"/>
      <c r="ESU234"/>
      <c r="ESV234"/>
      <c r="ESW234"/>
      <c r="ESX234"/>
      <c r="ESY234"/>
      <c r="ESZ234"/>
      <c r="ETA234"/>
      <c r="ETB234"/>
      <c r="ETC234"/>
      <c r="ETD234"/>
      <c r="ETE234"/>
      <c r="ETF234"/>
      <c r="ETG234"/>
      <c r="ETH234"/>
      <c r="ETI234"/>
      <c r="ETJ234"/>
      <c r="ETK234"/>
      <c r="ETL234"/>
      <c r="ETM234"/>
      <c r="ETN234"/>
      <c r="ETO234"/>
      <c r="ETP234"/>
      <c r="ETQ234"/>
      <c r="ETR234"/>
      <c r="ETS234"/>
      <c r="ETT234"/>
      <c r="ETU234"/>
      <c r="ETV234"/>
      <c r="ETW234"/>
      <c r="ETX234"/>
      <c r="ETY234"/>
      <c r="ETZ234"/>
      <c r="EUA234"/>
      <c r="EUB234"/>
      <c r="EUC234"/>
      <c r="EUD234"/>
      <c r="EUE234"/>
      <c r="EUF234"/>
      <c r="EUG234"/>
      <c r="EUH234"/>
      <c r="EUI234"/>
      <c r="EUJ234"/>
      <c r="EUK234"/>
      <c r="EUL234"/>
      <c r="EUM234"/>
      <c r="EUN234"/>
      <c r="EUO234"/>
      <c r="EUP234"/>
      <c r="EUQ234"/>
      <c r="EUR234"/>
      <c r="EUS234"/>
      <c r="EUT234"/>
      <c r="EUU234"/>
      <c r="EUV234"/>
      <c r="EUW234"/>
      <c r="EUX234"/>
      <c r="EUY234"/>
      <c r="EUZ234"/>
      <c r="EVA234"/>
      <c r="EVB234"/>
      <c r="EVC234"/>
      <c r="EVD234"/>
      <c r="EVE234"/>
      <c r="EVF234"/>
      <c r="EVG234"/>
      <c r="EVH234"/>
      <c r="EVI234"/>
      <c r="EVJ234"/>
      <c r="EVK234"/>
      <c r="EVL234"/>
      <c r="EVM234"/>
      <c r="EVN234"/>
      <c r="EVO234"/>
      <c r="EVP234"/>
      <c r="EVQ234"/>
      <c r="EVR234"/>
      <c r="EVS234"/>
      <c r="EVT234"/>
      <c r="EVU234"/>
      <c r="EVV234"/>
      <c r="EVW234"/>
      <c r="EVX234"/>
      <c r="EVY234"/>
      <c r="EVZ234"/>
      <c r="EWA234"/>
      <c r="EWB234"/>
      <c r="EWC234"/>
      <c r="EWD234"/>
      <c r="EWE234"/>
      <c r="EWF234"/>
      <c r="EWG234"/>
      <c r="EWH234"/>
      <c r="EWI234"/>
      <c r="EWJ234"/>
      <c r="EWK234"/>
      <c r="EWL234"/>
      <c r="EWM234"/>
      <c r="EWN234"/>
      <c r="EWO234"/>
      <c r="EWP234"/>
      <c r="EWQ234"/>
      <c r="EWR234"/>
      <c r="EWS234"/>
      <c r="EWT234"/>
      <c r="EWU234"/>
      <c r="EWV234"/>
      <c r="EWW234"/>
      <c r="EWX234"/>
      <c r="EWY234"/>
      <c r="EWZ234"/>
      <c r="EXA234"/>
      <c r="EXB234"/>
      <c r="EXC234"/>
      <c r="EXD234"/>
      <c r="EXE234"/>
      <c r="EXF234"/>
      <c r="EXG234"/>
      <c r="EXH234"/>
      <c r="EXI234"/>
      <c r="EXJ234"/>
      <c r="EXK234"/>
      <c r="EXL234"/>
      <c r="EXM234"/>
      <c r="EXN234"/>
      <c r="EXO234"/>
      <c r="EXP234"/>
      <c r="EXQ234"/>
      <c r="EXR234"/>
      <c r="EXS234"/>
      <c r="EXT234"/>
      <c r="EXU234"/>
      <c r="EXV234"/>
      <c r="EXW234"/>
      <c r="EXX234"/>
      <c r="EXY234"/>
      <c r="EXZ234"/>
      <c r="EYA234"/>
      <c r="EYB234"/>
      <c r="EYC234"/>
      <c r="EYD234"/>
      <c r="EYE234"/>
      <c r="EYF234"/>
      <c r="EYG234"/>
      <c r="EYH234"/>
      <c r="EYI234"/>
      <c r="EYJ234"/>
      <c r="EYK234"/>
      <c r="EYL234"/>
      <c r="EYM234"/>
      <c r="EYN234"/>
      <c r="EYO234"/>
      <c r="EYP234"/>
      <c r="EYQ234"/>
      <c r="EYR234"/>
      <c r="EYS234"/>
      <c r="EYT234"/>
      <c r="EYU234"/>
      <c r="EYV234"/>
      <c r="EYW234"/>
      <c r="EYX234"/>
      <c r="EYY234"/>
      <c r="EYZ234"/>
      <c r="EZA234"/>
      <c r="EZB234"/>
      <c r="EZC234"/>
      <c r="EZD234"/>
      <c r="EZE234"/>
      <c r="EZF234"/>
      <c r="EZG234"/>
      <c r="EZH234"/>
      <c r="EZI234"/>
      <c r="EZJ234"/>
      <c r="EZK234"/>
      <c r="EZL234"/>
      <c r="EZM234"/>
      <c r="EZN234"/>
      <c r="EZO234"/>
      <c r="EZP234"/>
      <c r="EZQ234"/>
      <c r="EZR234"/>
      <c r="EZS234"/>
      <c r="EZT234"/>
      <c r="EZU234"/>
      <c r="EZV234"/>
      <c r="EZW234"/>
      <c r="EZX234"/>
      <c r="EZY234"/>
      <c r="EZZ234"/>
      <c r="FAA234"/>
      <c r="FAB234"/>
      <c r="FAC234"/>
      <c r="FAD234"/>
      <c r="FAE234"/>
      <c r="FAF234"/>
      <c r="FAG234"/>
      <c r="FAH234"/>
      <c r="FAI234"/>
      <c r="FAJ234"/>
      <c r="FAK234"/>
      <c r="FAL234"/>
      <c r="FAM234"/>
      <c r="FAN234"/>
      <c r="FAO234"/>
      <c r="FAP234"/>
      <c r="FAQ234"/>
      <c r="FAR234"/>
      <c r="FAS234"/>
      <c r="FAT234"/>
      <c r="FAU234"/>
      <c r="FAV234"/>
      <c r="FAW234"/>
      <c r="FAX234"/>
      <c r="FAY234"/>
      <c r="FAZ234"/>
      <c r="FBA234"/>
      <c r="FBB234"/>
      <c r="FBC234"/>
      <c r="FBD234"/>
      <c r="FBE234"/>
      <c r="FBF234"/>
      <c r="FBG234"/>
      <c r="FBH234"/>
      <c r="FBI234"/>
      <c r="FBJ234"/>
      <c r="FBK234"/>
      <c r="FBL234"/>
      <c r="FBM234"/>
      <c r="FBN234"/>
      <c r="FBO234"/>
      <c r="FBP234"/>
      <c r="FBQ234"/>
      <c r="FBR234"/>
      <c r="FBS234"/>
      <c r="FBT234"/>
      <c r="FBU234"/>
      <c r="FBV234"/>
      <c r="FBW234"/>
      <c r="FBX234"/>
      <c r="FBY234"/>
      <c r="FBZ234"/>
      <c r="FCA234"/>
      <c r="FCB234"/>
      <c r="FCC234"/>
      <c r="FCD234"/>
      <c r="FCE234"/>
      <c r="FCF234"/>
      <c r="FCG234"/>
      <c r="FCH234"/>
      <c r="FCI234"/>
      <c r="FCJ234"/>
      <c r="FCK234"/>
      <c r="FCL234"/>
      <c r="FCM234"/>
      <c r="FCN234"/>
      <c r="FCO234"/>
      <c r="FCP234"/>
      <c r="FCQ234"/>
      <c r="FCR234"/>
      <c r="FCS234"/>
      <c r="FCT234"/>
      <c r="FCU234"/>
      <c r="FCV234"/>
      <c r="FCW234"/>
      <c r="FCX234"/>
      <c r="FCY234"/>
      <c r="FCZ234"/>
      <c r="FDA234"/>
      <c r="FDB234"/>
      <c r="FDC234"/>
      <c r="FDD234"/>
      <c r="FDE234"/>
      <c r="FDF234"/>
      <c r="FDG234"/>
      <c r="FDH234"/>
      <c r="FDI234"/>
      <c r="FDJ234"/>
      <c r="FDK234"/>
      <c r="FDL234"/>
      <c r="FDM234"/>
      <c r="FDN234"/>
      <c r="FDO234"/>
      <c r="FDP234"/>
      <c r="FDQ234"/>
      <c r="FDR234"/>
      <c r="FDS234"/>
      <c r="FDT234"/>
      <c r="FDU234"/>
      <c r="FDV234"/>
      <c r="FDW234"/>
      <c r="FDX234"/>
      <c r="FDY234"/>
      <c r="FDZ234"/>
      <c r="FEA234"/>
      <c r="FEB234"/>
      <c r="FEC234"/>
      <c r="FED234"/>
      <c r="FEE234"/>
      <c r="FEF234"/>
      <c r="FEG234"/>
      <c r="FEH234"/>
      <c r="FEI234"/>
      <c r="FEJ234"/>
      <c r="FEK234"/>
      <c r="FEL234"/>
      <c r="FEM234"/>
      <c r="FEN234"/>
      <c r="FEO234"/>
      <c r="FEP234"/>
      <c r="FEQ234"/>
      <c r="FER234"/>
      <c r="FES234"/>
      <c r="FET234"/>
      <c r="FEU234"/>
      <c r="FEV234"/>
      <c r="FEW234"/>
      <c r="FEX234"/>
      <c r="FEY234"/>
      <c r="FEZ234"/>
      <c r="FFA234"/>
      <c r="FFB234"/>
      <c r="FFC234"/>
      <c r="FFD234"/>
      <c r="FFE234"/>
      <c r="FFF234"/>
      <c r="FFG234"/>
      <c r="FFH234"/>
      <c r="FFI234"/>
      <c r="FFJ234"/>
      <c r="FFK234"/>
      <c r="FFL234"/>
      <c r="FFM234"/>
      <c r="FFN234"/>
      <c r="FFO234"/>
      <c r="FFP234"/>
      <c r="FFQ234"/>
      <c r="FFR234"/>
      <c r="FFS234"/>
      <c r="FFT234"/>
      <c r="FFU234"/>
      <c r="FFV234"/>
      <c r="FFW234"/>
      <c r="FFX234"/>
      <c r="FFY234"/>
      <c r="FFZ234"/>
      <c r="FGA234"/>
      <c r="FGB234"/>
      <c r="FGC234"/>
      <c r="FGD234"/>
      <c r="FGE234"/>
      <c r="FGF234"/>
      <c r="FGG234"/>
      <c r="FGH234"/>
      <c r="FGI234"/>
      <c r="FGJ234"/>
      <c r="FGK234"/>
      <c r="FGL234"/>
      <c r="FGM234"/>
      <c r="FGN234"/>
      <c r="FGO234"/>
      <c r="FGP234"/>
      <c r="FGQ234"/>
      <c r="FGR234"/>
      <c r="FGS234"/>
      <c r="FGT234"/>
      <c r="FGU234"/>
      <c r="FGV234"/>
      <c r="FGW234"/>
      <c r="FGX234"/>
      <c r="FGY234"/>
      <c r="FGZ234"/>
      <c r="FHA234"/>
      <c r="FHB234"/>
      <c r="FHC234"/>
      <c r="FHD234"/>
      <c r="FHE234"/>
      <c r="FHF234"/>
      <c r="FHG234"/>
      <c r="FHH234"/>
      <c r="FHI234"/>
      <c r="FHJ234"/>
      <c r="FHK234"/>
      <c r="FHL234"/>
      <c r="FHM234"/>
      <c r="FHN234"/>
      <c r="FHO234"/>
      <c r="FHP234"/>
      <c r="FHQ234"/>
      <c r="FHR234"/>
      <c r="FHS234"/>
      <c r="FHT234"/>
      <c r="FHU234"/>
      <c r="FHV234"/>
      <c r="FHW234"/>
      <c r="FHX234"/>
      <c r="FHY234"/>
      <c r="FHZ234"/>
      <c r="FIA234"/>
      <c r="FIB234"/>
      <c r="FIC234"/>
      <c r="FID234"/>
      <c r="FIE234"/>
      <c r="FIF234"/>
      <c r="FIG234"/>
      <c r="FIH234"/>
      <c r="FII234"/>
      <c r="FIJ234"/>
      <c r="FIK234"/>
      <c r="FIL234"/>
      <c r="FIM234"/>
      <c r="FIN234"/>
      <c r="FIO234"/>
      <c r="FIP234"/>
      <c r="FIQ234"/>
      <c r="FIR234"/>
      <c r="FIS234"/>
      <c r="FIT234"/>
      <c r="FIU234"/>
      <c r="FIV234"/>
      <c r="FIW234"/>
      <c r="FIX234"/>
      <c r="FIY234"/>
      <c r="FIZ234"/>
      <c r="FJA234"/>
      <c r="FJB234"/>
      <c r="FJC234"/>
      <c r="FJD234"/>
      <c r="FJE234"/>
      <c r="FJF234"/>
      <c r="FJG234"/>
      <c r="FJH234"/>
      <c r="FJI234"/>
      <c r="FJJ234"/>
      <c r="FJK234"/>
      <c r="FJL234"/>
      <c r="FJM234"/>
      <c r="FJN234"/>
      <c r="FJO234"/>
      <c r="FJP234"/>
      <c r="FJQ234"/>
      <c r="FJR234"/>
      <c r="FJS234"/>
      <c r="FJT234"/>
      <c r="FJU234"/>
      <c r="FJV234"/>
      <c r="FJW234"/>
      <c r="FJX234"/>
      <c r="FJY234"/>
      <c r="FJZ234"/>
      <c r="FKA234"/>
      <c r="FKB234"/>
      <c r="FKC234"/>
      <c r="FKD234"/>
      <c r="FKE234"/>
      <c r="FKF234"/>
      <c r="FKG234"/>
      <c r="FKH234"/>
      <c r="FKI234"/>
      <c r="FKJ234"/>
      <c r="FKK234"/>
      <c r="FKL234"/>
      <c r="FKM234"/>
      <c r="FKN234"/>
      <c r="FKO234"/>
      <c r="FKP234"/>
      <c r="FKQ234"/>
      <c r="FKR234"/>
      <c r="FKS234"/>
      <c r="FKT234"/>
      <c r="FKU234"/>
      <c r="FKV234"/>
      <c r="FKW234"/>
      <c r="FKX234"/>
      <c r="FKY234"/>
      <c r="FKZ234"/>
      <c r="FLA234"/>
      <c r="FLB234"/>
      <c r="FLC234"/>
      <c r="FLD234"/>
      <c r="FLE234"/>
      <c r="FLF234"/>
      <c r="FLG234"/>
      <c r="FLH234"/>
      <c r="FLI234"/>
      <c r="FLJ234"/>
      <c r="FLK234"/>
      <c r="FLL234"/>
      <c r="FLM234"/>
      <c r="FLN234"/>
      <c r="FLO234"/>
      <c r="FLP234"/>
      <c r="FLQ234"/>
      <c r="FLR234"/>
      <c r="FLS234"/>
      <c r="FLT234"/>
      <c r="FLU234"/>
      <c r="FLV234"/>
      <c r="FLW234"/>
      <c r="FLX234"/>
      <c r="FLY234"/>
      <c r="FLZ234"/>
      <c r="FMA234"/>
      <c r="FMB234"/>
      <c r="FMC234"/>
      <c r="FMD234"/>
      <c r="FME234"/>
      <c r="FMF234"/>
      <c r="FMG234"/>
      <c r="FMH234"/>
      <c r="FMI234"/>
      <c r="FMJ234"/>
      <c r="FMK234"/>
      <c r="FML234"/>
      <c r="FMM234"/>
      <c r="FMN234"/>
      <c r="FMO234"/>
      <c r="FMP234"/>
      <c r="FMQ234"/>
      <c r="FMR234"/>
      <c r="FMS234"/>
      <c r="FMT234"/>
      <c r="FMU234"/>
      <c r="FMV234"/>
      <c r="FMW234"/>
      <c r="FMX234"/>
      <c r="FMY234"/>
      <c r="FMZ234"/>
      <c r="FNA234"/>
      <c r="FNB234"/>
      <c r="FNC234"/>
      <c r="FND234"/>
      <c r="FNE234"/>
      <c r="FNF234"/>
      <c r="FNG234"/>
      <c r="FNH234"/>
      <c r="FNI234"/>
      <c r="FNJ234"/>
      <c r="FNK234"/>
      <c r="FNL234"/>
      <c r="FNM234"/>
      <c r="FNN234"/>
      <c r="FNO234"/>
      <c r="FNP234"/>
      <c r="FNQ234"/>
      <c r="FNR234"/>
      <c r="FNS234"/>
      <c r="FNT234"/>
      <c r="FNU234"/>
      <c r="FNV234"/>
      <c r="FNW234"/>
      <c r="FNX234"/>
      <c r="FNY234"/>
      <c r="FNZ234"/>
      <c r="FOA234"/>
      <c r="FOB234"/>
      <c r="FOC234"/>
      <c r="FOD234"/>
      <c r="FOE234"/>
      <c r="FOF234"/>
      <c r="FOG234"/>
      <c r="FOH234"/>
      <c r="FOI234"/>
      <c r="FOJ234"/>
      <c r="FOK234"/>
      <c r="FOL234"/>
      <c r="FOM234"/>
      <c r="FON234"/>
      <c r="FOO234"/>
      <c r="FOP234"/>
      <c r="FOQ234"/>
      <c r="FOR234"/>
      <c r="FOS234"/>
      <c r="FOT234"/>
      <c r="FOU234"/>
      <c r="FOV234"/>
      <c r="FOW234"/>
      <c r="FOX234"/>
      <c r="FOY234"/>
      <c r="FOZ234"/>
      <c r="FPA234"/>
      <c r="FPB234"/>
      <c r="FPC234"/>
      <c r="FPD234"/>
      <c r="FPE234"/>
      <c r="FPF234"/>
      <c r="FPG234"/>
      <c r="FPH234"/>
      <c r="FPI234"/>
      <c r="FPJ234"/>
      <c r="FPK234"/>
      <c r="FPL234"/>
      <c r="FPM234"/>
      <c r="FPN234"/>
      <c r="FPO234"/>
      <c r="FPP234"/>
      <c r="FPQ234"/>
      <c r="FPR234"/>
      <c r="FPS234"/>
      <c r="FPT234"/>
      <c r="FPU234"/>
      <c r="FPV234"/>
      <c r="FPW234"/>
      <c r="FPX234"/>
      <c r="FPY234"/>
      <c r="FPZ234"/>
      <c r="FQA234"/>
      <c r="FQB234"/>
      <c r="FQC234"/>
      <c r="FQD234"/>
      <c r="FQE234"/>
      <c r="FQF234"/>
      <c r="FQG234"/>
      <c r="FQH234"/>
      <c r="FQI234"/>
      <c r="FQJ234"/>
      <c r="FQK234"/>
      <c r="FQL234"/>
      <c r="FQM234"/>
      <c r="FQN234"/>
      <c r="FQO234"/>
      <c r="FQP234"/>
      <c r="FQQ234"/>
      <c r="FQR234"/>
      <c r="FQS234"/>
      <c r="FQT234"/>
      <c r="FQU234"/>
      <c r="FQV234"/>
      <c r="FQW234"/>
      <c r="FQX234"/>
      <c r="FQY234"/>
      <c r="FQZ234"/>
      <c r="FRA234"/>
      <c r="FRB234"/>
      <c r="FRC234"/>
      <c r="FRD234"/>
      <c r="FRE234"/>
      <c r="FRF234"/>
      <c r="FRG234"/>
      <c r="FRH234"/>
      <c r="FRI234"/>
      <c r="FRJ234"/>
      <c r="FRK234"/>
      <c r="FRL234"/>
      <c r="FRM234"/>
      <c r="FRN234"/>
      <c r="FRO234"/>
      <c r="FRP234"/>
      <c r="FRQ234"/>
      <c r="FRR234"/>
      <c r="FRS234"/>
      <c r="FRT234"/>
      <c r="FRU234"/>
      <c r="FRV234"/>
      <c r="FRW234"/>
      <c r="FRX234"/>
      <c r="FRY234"/>
      <c r="FRZ234"/>
      <c r="FSA234"/>
      <c r="FSB234"/>
      <c r="FSC234"/>
      <c r="FSD234"/>
      <c r="FSE234"/>
      <c r="FSF234"/>
      <c r="FSG234"/>
      <c r="FSH234"/>
      <c r="FSI234"/>
      <c r="FSJ234"/>
      <c r="FSK234"/>
      <c r="FSL234"/>
      <c r="FSM234"/>
      <c r="FSN234"/>
      <c r="FSO234"/>
      <c r="FSP234"/>
      <c r="FSQ234"/>
      <c r="FSR234"/>
      <c r="FSS234"/>
      <c r="FST234"/>
      <c r="FSU234"/>
      <c r="FSV234"/>
      <c r="FSW234"/>
      <c r="FSX234"/>
      <c r="FSY234"/>
      <c r="FSZ234"/>
      <c r="FTA234"/>
      <c r="FTB234"/>
      <c r="FTC234"/>
      <c r="FTD234"/>
      <c r="FTE234"/>
      <c r="FTF234"/>
      <c r="FTG234"/>
      <c r="FTH234"/>
      <c r="FTI234"/>
      <c r="FTJ234"/>
      <c r="FTK234"/>
      <c r="FTL234"/>
      <c r="FTM234"/>
      <c r="FTN234"/>
      <c r="FTO234"/>
      <c r="FTP234"/>
      <c r="FTQ234"/>
      <c r="FTR234"/>
      <c r="FTS234"/>
      <c r="FTT234"/>
      <c r="FTU234"/>
      <c r="FTV234"/>
      <c r="FTW234"/>
      <c r="FTX234"/>
      <c r="FTY234"/>
      <c r="FTZ234"/>
      <c r="FUA234"/>
      <c r="FUB234"/>
      <c r="FUC234"/>
      <c r="FUD234"/>
      <c r="FUE234"/>
      <c r="FUF234"/>
      <c r="FUG234"/>
      <c r="FUH234"/>
      <c r="FUI234"/>
      <c r="FUJ234"/>
      <c r="FUK234"/>
      <c r="FUL234"/>
      <c r="FUM234"/>
      <c r="FUN234"/>
      <c r="FUO234"/>
      <c r="FUP234"/>
      <c r="FUQ234"/>
      <c r="FUR234"/>
      <c r="FUS234"/>
      <c r="FUT234"/>
      <c r="FUU234"/>
      <c r="FUV234"/>
      <c r="FUW234"/>
      <c r="FUX234"/>
      <c r="FUY234"/>
      <c r="FUZ234"/>
      <c r="FVA234"/>
      <c r="FVB234"/>
      <c r="FVC234"/>
      <c r="FVD234"/>
      <c r="FVE234"/>
      <c r="FVF234"/>
      <c r="FVG234"/>
      <c r="FVH234"/>
      <c r="FVI234"/>
      <c r="FVJ234"/>
      <c r="FVK234"/>
      <c r="FVL234"/>
      <c r="FVM234"/>
      <c r="FVN234"/>
      <c r="FVO234"/>
      <c r="FVP234"/>
      <c r="FVQ234"/>
      <c r="FVR234"/>
      <c r="FVS234"/>
      <c r="FVT234"/>
      <c r="FVU234"/>
      <c r="FVV234"/>
      <c r="FVW234"/>
      <c r="FVX234"/>
      <c r="FVY234"/>
      <c r="FVZ234"/>
      <c r="FWA234"/>
      <c r="FWB234"/>
      <c r="FWC234"/>
      <c r="FWD234"/>
      <c r="FWE234"/>
      <c r="FWF234"/>
      <c r="FWG234"/>
      <c r="FWH234"/>
      <c r="FWI234"/>
      <c r="FWJ234"/>
      <c r="FWK234"/>
      <c r="FWL234"/>
      <c r="FWM234"/>
      <c r="FWN234"/>
      <c r="FWO234"/>
      <c r="FWP234"/>
      <c r="FWQ234"/>
      <c r="FWR234"/>
      <c r="FWS234"/>
      <c r="FWT234"/>
      <c r="FWU234"/>
      <c r="FWV234"/>
      <c r="FWW234"/>
      <c r="FWX234"/>
      <c r="FWY234"/>
      <c r="FWZ234"/>
      <c r="FXA234"/>
      <c r="FXB234"/>
      <c r="FXC234"/>
      <c r="FXD234"/>
      <c r="FXE234"/>
      <c r="FXF234"/>
      <c r="FXG234"/>
      <c r="FXH234"/>
      <c r="FXI234"/>
      <c r="FXJ234"/>
      <c r="FXK234"/>
      <c r="FXL234"/>
      <c r="FXM234"/>
      <c r="FXN234"/>
      <c r="FXO234"/>
      <c r="FXP234"/>
      <c r="FXQ234"/>
      <c r="FXR234"/>
      <c r="FXS234"/>
      <c r="FXT234"/>
      <c r="FXU234"/>
      <c r="FXV234"/>
      <c r="FXW234"/>
      <c r="FXX234"/>
      <c r="FXY234"/>
      <c r="FXZ234"/>
      <c r="FYA234"/>
      <c r="FYB234"/>
      <c r="FYC234"/>
      <c r="FYD234"/>
      <c r="FYE234"/>
      <c r="FYF234"/>
      <c r="FYG234"/>
      <c r="FYH234"/>
      <c r="FYI234"/>
      <c r="FYJ234"/>
      <c r="FYK234"/>
      <c r="FYL234"/>
      <c r="FYM234"/>
      <c r="FYN234"/>
      <c r="FYO234"/>
      <c r="FYP234"/>
      <c r="FYQ234"/>
      <c r="FYR234"/>
      <c r="FYS234"/>
      <c r="FYT234"/>
      <c r="FYU234"/>
      <c r="FYV234"/>
      <c r="FYW234"/>
      <c r="FYX234"/>
      <c r="FYY234"/>
      <c r="FYZ234"/>
      <c r="FZA234"/>
      <c r="FZB234"/>
      <c r="FZC234"/>
      <c r="FZD234"/>
      <c r="FZE234"/>
      <c r="FZF234"/>
      <c r="FZG234"/>
      <c r="FZH234"/>
      <c r="FZI234"/>
      <c r="FZJ234"/>
      <c r="FZK234"/>
      <c r="FZL234"/>
      <c r="FZM234"/>
      <c r="FZN234"/>
      <c r="FZO234"/>
      <c r="FZP234"/>
      <c r="FZQ234"/>
      <c r="FZR234"/>
      <c r="FZS234"/>
      <c r="FZT234"/>
      <c r="FZU234"/>
      <c r="FZV234"/>
      <c r="FZW234"/>
      <c r="FZX234"/>
      <c r="FZY234"/>
      <c r="FZZ234"/>
      <c r="GAA234"/>
      <c r="GAB234"/>
      <c r="GAC234"/>
      <c r="GAD234"/>
      <c r="GAE234"/>
      <c r="GAF234"/>
      <c r="GAG234"/>
      <c r="GAH234"/>
      <c r="GAI234"/>
      <c r="GAJ234"/>
      <c r="GAK234"/>
      <c r="GAL234"/>
      <c r="GAM234"/>
      <c r="GAN234"/>
      <c r="GAO234"/>
      <c r="GAP234"/>
      <c r="GAQ234"/>
      <c r="GAR234"/>
      <c r="GAS234"/>
      <c r="GAT234"/>
      <c r="GAU234"/>
      <c r="GAV234"/>
      <c r="GAW234"/>
      <c r="GAX234"/>
      <c r="GAY234"/>
      <c r="GAZ234"/>
      <c r="GBA234"/>
      <c r="GBB234"/>
      <c r="GBC234"/>
      <c r="GBD234"/>
      <c r="GBE234"/>
      <c r="GBF234"/>
      <c r="GBG234"/>
      <c r="GBH234"/>
      <c r="GBI234"/>
      <c r="GBJ234"/>
      <c r="GBK234"/>
      <c r="GBL234"/>
      <c r="GBM234"/>
      <c r="GBN234"/>
      <c r="GBO234"/>
      <c r="GBP234"/>
      <c r="GBQ234"/>
      <c r="GBR234"/>
      <c r="GBS234"/>
      <c r="GBT234"/>
      <c r="GBU234"/>
      <c r="GBV234"/>
      <c r="GBW234"/>
      <c r="GBX234"/>
      <c r="GBY234"/>
      <c r="GBZ234"/>
      <c r="GCA234"/>
      <c r="GCB234"/>
      <c r="GCC234"/>
      <c r="GCD234"/>
      <c r="GCE234"/>
      <c r="GCF234"/>
      <c r="GCG234"/>
      <c r="GCH234"/>
      <c r="GCI234"/>
      <c r="GCJ234"/>
      <c r="GCK234"/>
      <c r="GCL234"/>
      <c r="GCM234"/>
      <c r="GCN234"/>
      <c r="GCO234"/>
      <c r="GCP234"/>
      <c r="GCQ234"/>
      <c r="GCR234"/>
      <c r="GCS234"/>
      <c r="GCT234"/>
      <c r="GCU234"/>
      <c r="GCV234"/>
      <c r="GCW234"/>
      <c r="GCX234"/>
      <c r="GCY234"/>
      <c r="GCZ234"/>
      <c r="GDA234"/>
      <c r="GDB234"/>
      <c r="GDC234"/>
      <c r="GDD234"/>
      <c r="GDE234"/>
      <c r="GDF234"/>
      <c r="GDG234"/>
      <c r="GDH234"/>
      <c r="GDI234"/>
      <c r="GDJ234"/>
      <c r="GDK234"/>
      <c r="GDL234"/>
      <c r="GDM234"/>
      <c r="GDN234"/>
      <c r="GDO234"/>
      <c r="GDP234"/>
      <c r="GDQ234"/>
      <c r="GDR234"/>
      <c r="GDS234"/>
      <c r="GDT234"/>
      <c r="GDU234"/>
      <c r="GDV234"/>
      <c r="GDW234"/>
      <c r="GDX234"/>
      <c r="GDY234"/>
      <c r="GDZ234"/>
      <c r="GEA234"/>
      <c r="GEB234"/>
      <c r="GEC234"/>
      <c r="GED234"/>
      <c r="GEE234"/>
      <c r="GEF234"/>
      <c r="GEG234"/>
      <c r="GEH234"/>
      <c r="GEI234"/>
      <c r="GEJ234"/>
      <c r="GEK234"/>
      <c r="GEL234"/>
      <c r="GEM234"/>
      <c r="GEN234"/>
      <c r="GEO234"/>
      <c r="GEP234"/>
      <c r="GEQ234"/>
      <c r="GER234"/>
      <c r="GES234"/>
      <c r="GET234"/>
      <c r="GEU234"/>
      <c r="GEV234"/>
      <c r="GEW234"/>
      <c r="GEX234"/>
      <c r="GEY234"/>
      <c r="GEZ234"/>
      <c r="GFA234"/>
      <c r="GFB234"/>
      <c r="GFC234"/>
      <c r="GFD234"/>
      <c r="GFE234"/>
      <c r="GFF234"/>
      <c r="GFG234"/>
      <c r="GFH234"/>
      <c r="GFI234"/>
      <c r="GFJ234"/>
      <c r="GFK234"/>
      <c r="GFL234"/>
      <c r="GFM234"/>
      <c r="GFN234"/>
      <c r="GFO234"/>
      <c r="GFP234"/>
      <c r="GFQ234"/>
      <c r="GFR234"/>
      <c r="GFS234"/>
      <c r="GFT234"/>
      <c r="GFU234"/>
      <c r="GFV234"/>
      <c r="GFW234"/>
      <c r="GFX234"/>
      <c r="GFY234"/>
      <c r="GFZ234"/>
      <c r="GGA234"/>
      <c r="GGB234"/>
      <c r="GGC234"/>
      <c r="GGD234"/>
      <c r="GGE234"/>
      <c r="GGF234"/>
      <c r="GGG234"/>
      <c r="GGH234"/>
      <c r="GGI234"/>
      <c r="GGJ234"/>
      <c r="GGK234"/>
      <c r="GGL234"/>
      <c r="GGM234"/>
      <c r="GGN234"/>
      <c r="GGO234"/>
      <c r="GGP234"/>
      <c r="GGQ234"/>
      <c r="GGR234"/>
      <c r="GGS234"/>
      <c r="GGT234"/>
      <c r="GGU234"/>
      <c r="GGV234"/>
      <c r="GGW234"/>
      <c r="GGX234"/>
      <c r="GGY234"/>
      <c r="GGZ234"/>
      <c r="GHA234"/>
      <c r="GHB234"/>
      <c r="GHC234"/>
      <c r="GHD234"/>
      <c r="GHE234"/>
      <c r="GHF234"/>
      <c r="GHG234"/>
      <c r="GHH234"/>
      <c r="GHI234"/>
      <c r="GHJ234"/>
      <c r="GHK234"/>
      <c r="GHL234"/>
      <c r="GHM234"/>
      <c r="GHN234"/>
      <c r="GHO234"/>
      <c r="GHP234"/>
      <c r="GHQ234"/>
      <c r="GHR234"/>
      <c r="GHS234"/>
      <c r="GHT234"/>
      <c r="GHU234"/>
      <c r="GHV234"/>
      <c r="GHW234"/>
      <c r="GHX234"/>
      <c r="GHY234"/>
      <c r="GHZ234"/>
      <c r="GIA234"/>
      <c r="GIB234"/>
      <c r="GIC234"/>
      <c r="GID234"/>
      <c r="GIE234"/>
      <c r="GIF234"/>
      <c r="GIG234"/>
      <c r="GIH234"/>
      <c r="GII234"/>
      <c r="GIJ234"/>
      <c r="GIK234"/>
      <c r="GIL234"/>
      <c r="GIM234"/>
      <c r="GIN234"/>
      <c r="GIO234"/>
      <c r="GIP234"/>
      <c r="GIQ234"/>
      <c r="GIR234"/>
      <c r="GIS234"/>
      <c r="GIT234"/>
      <c r="GIU234"/>
      <c r="GIV234"/>
      <c r="GIW234"/>
      <c r="GIX234"/>
      <c r="GIY234"/>
      <c r="GIZ234"/>
      <c r="GJA234"/>
      <c r="GJB234"/>
      <c r="GJC234"/>
      <c r="GJD234"/>
      <c r="GJE234"/>
      <c r="GJF234"/>
      <c r="GJG234"/>
      <c r="GJH234"/>
      <c r="GJI234"/>
      <c r="GJJ234"/>
      <c r="GJK234"/>
      <c r="GJL234"/>
      <c r="GJM234"/>
      <c r="GJN234"/>
      <c r="GJO234"/>
      <c r="GJP234"/>
      <c r="GJQ234"/>
      <c r="GJR234"/>
      <c r="GJS234"/>
      <c r="GJT234"/>
      <c r="GJU234"/>
      <c r="GJV234"/>
      <c r="GJW234"/>
      <c r="GJX234"/>
      <c r="GJY234"/>
      <c r="GJZ234"/>
      <c r="GKA234"/>
      <c r="GKB234"/>
      <c r="GKC234"/>
      <c r="GKD234"/>
      <c r="GKE234"/>
      <c r="GKF234"/>
      <c r="GKG234"/>
      <c r="GKH234"/>
      <c r="GKI234"/>
      <c r="GKJ234"/>
      <c r="GKK234"/>
      <c r="GKL234"/>
      <c r="GKM234"/>
      <c r="GKN234"/>
      <c r="GKO234"/>
      <c r="GKP234"/>
      <c r="GKQ234"/>
      <c r="GKR234"/>
      <c r="GKS234"/>
      <c r="GKT234"/>
      <c r="GKU234"/>
      <c r="GKV234"/>
      <c r="GKW234"/>
      <c r="GKX234"/>
      <c r="GKY234"/>
      <c r="GKZ234"/>
      <c r="GLA234"/>
      <c r="GLB234"/>
      <c r="GLC234"/>
      <c r="GLD234"/>
      <c r="GLE234"/>
      <c r="GLF234"/>
      <c r="GLG234"/>
      <c r="GLH234"/>
      <c r="GLI234"/>
      <c r="GLJ234"/>
      <c r="GLK234"/>
      <c r="GLL234"/>
      <c r="GLM234"/>
      <c r="GLN234"/>
      <c r="GLO234"/>
      <c r="GLP234"/>
      <c r="GLQ234"/>
      <c r="GLR234"/>
      <c r="GLS234"/>
      <c r="GLT234"/>
      <c r="GLU234"/>
      <c r="GLV234"/>
      <c r="GLW234"/>
      <c r="GLX234"/>
      <c r="GLY234"/>
      <c r="GLZ234"/>
      <c r="GMA234"/>
      <c r="GMB234"/>
      <c r="GMC234"/>
      <c r="GMD234"/>
      <c r="GME234"/>
      <c r="GMF234"/>
      <c r="GMG234"/>
      <c r="GMH234"/>
      <c r="GMI234"/>
      <c r="GMJ234"/>
      <c r="GMK234"/>
      <c r="GML234"/>
      <c r="GMM234"/>
      <c r="GMN234"/>
      <c r="GMO234"/>
      <c r="GMP234"/>
      <c r="GMQ234"/>
      <c r="GMR234"/>
      <c r="GMS234"/>
      <c r="GMT234"/>
      <c r="GMU234"/>
      <c r="GMV234"/>
      <c r="GMW234"/>
      <c r="GMX234"/>
      <c r="GMY234"/>
      <c r="GMZ234"/>
      <c r="GNA234"/>
      <c r="GNB234"/>
      <c r="GNC234"/>
      <c r="GND234"/>
      <c r="GNE234"/>
      <c r="GNF234"/>
      <c r="GNG234"/>
      <c r="GNH234"/>
      <c r="GNI234"/>
      <c r="GNJ234"/>
      <c r="GNK234"/>
      <c r="GNL234"/>
      <c r="GNM234"/>
      <c r="GNN234"/>
      <c r="GNO234"/>
      <c r="GNP234"/>
      <c r="GNQ234"/>
      <c r="GNR234"/>
      <c r="GNS234"/>
      <c r="GNT234"/>
      <c r="GNU234"/>
      <c r="GNV234"/>
      <c r="GNW234"/>
      <c r="GNX234"/>
      <c r="GNY234"/>
      <c r="GNZ234"/>
      <c r="GOA234"/>
      <c r="GOB234"/>
      <c r="GOC234"/>
      <c r="GOD234"/>
      <c r="GOE234"/>
      <c r="GOF234"/>
      <c r="GOG234"/>
      <c r="GOH234"/>
      <c r="GOI234"/>
      <c r="GOJ234"/>
      <c r="GOK234"/>
      <c r="GOL234"/>
      <c r="GOM234"/>
      <c r="GON234"/>
      <c r="GOO234"/>
      <c r="GOP234"/>
      <c r="GOQ234"/>
      <c r="GOR234"/>
      <c r="GOS234"/>
      <c r="GOT234"/>
      <c r="GOU234"/>
      <c r="GOV234"/>
      <c r="GOW234"/>
      <c r="GOX234"/>
      <c r="GOY234"/>
      <c r="GOZ234"/>
      <c r="GPA234"/>
      <c r="GPB234"/>
      <c r="GPC234"/>
      <c r="GPD234"/>
      <c r="GPE234"/>
      <c r="GPF234"/>
      <c r="GPG234"/>
      <c r="GPH234"/>
      <c r="GPI234"/>
      <c r="GPJ234"/>
      <c r="GPK234"/>
      <c r="GPL234"/>
      <c r="GPM234"/>
      <c r="GPN234"/>
      <c r="GPO234"/>
      <c r="GPP234"/>
      <c r="GPQ234"/>
      <c r="GPR234"/>
      <c r="GPS234"/>
      <c r="GPT234"/>
      <c r="GPU234"/>
      <c r="GPV234"/>
      <c r="GPW234"/>
      <c r="GPX234"/>
      <c r="GPY234"/>
      <c r="GPZ234"/>
      <c r="GQA234"/>
      <c r="GQB234"/>
      <c r="GQC234"/>
      <c r="GQD234"/>
      <c r="GQE234"/>
      <c r="GQF234"/>
      <c r="GQG234"/>
      <c r="GQH234"/>
      <c r="GQI234"/>
      <c r="GQJ234"/>
      <c r="GQK234"/>
      <c r="GQL234"/>
      <c r="GQM234"/>
      <c r="GQN234"/>
      <c r="GQO234"/>
      <c r="GQP234"/>
      <c r="GQQ234"/>
      <c r="GQR234"/>
      <c r="GQS234"/>
      <c r="GQT234"/>
      <c r="GQU234"/>
      <c r="GQV234"/>
      <c r="GQW234"/>
      <c r="GQX234"/>
      <c r="GQY234"/>
      <c r="GQZ234"/>
      <c r="GRA234"/>
      <c r="GRB234"/>
      <c r="GRC234"/>
      <c r="GRD234"/>
      <c r="GRE234"/>
      <c r="GRF234"/>
      <c r="GRG234"/>
      <c r="GRH234"/>
      <c r="GRI234"/>
      <c r="GRJ234"/>
      <c r="GRK234"/>
      <c r="GRL234"/>
      <c r="GRM234"/>
      <c r="GRN234"/>
      <c r="GRO234"/>
      <c r="GRP234"/>
      <c r="GRQ234"/>
      <c r="GRR234"/>
      <c r="GRS234"/>
      <c r="GRT234"/>
      <c r="GRU234"/>
      <c r="GRV234"/>
      <c r="GRW234"/>
      <c r="GRX234"/>
      <c r="GRY234"/>
      <c r="GRZ234"/>
      <c r="GSA234"/>
      <c r="GSB234"/>
      <c r="GSC234"/>
      <c r="GSD234"/>
      <c r="GSE234"/>
      <c r="GSF234"/>
      <c r="GSG234"/>
      <c r="GSH234"/>
      <c r="GSI234"/>
      <c r="GSJ234"/>
      <c r="GSK234"/>
      <c r="GSL234"/>
      <c r="GSM234"/>
      <c r="GSN234"/>
      <c r="GSO234"/>
      <c r="GSP234"/>
      <c r="GSQ234"/>
      <c r="GSR234"/>
      <c r="GSS234"/>
      <c r="GST234"/>
      <c r="GSU234"/>
      <c r="GSV234"/>
      <c r="GSW234"/>
      <c r="GSX234"/>
      <c r="GSY234"/>
      <c r="GSZ234"/>
      <c r="GTA234"/>
      <c r="GTB234"/>
      <c r="GTC234"/>
      <c r="GTD234"/>
      <c r="GTE234"/>
      <c r="GTF234"/>
      <c r="GTG234"/>
      <c r="GTH234"/>
      <c r="GTI234"/>
      <c r="GTJ234"/>
      <c r="GTK234"/>
      <c r="GTL234"/>
      <c r="GTM234"/>
      <c r="GTN234"/>
      <c r="GTO234"/>
      <c r="GTP234"/>
      <c r="GTQ234"/>
      <c r="GTR234"/>
      <c r="GTS234"/>
      <c r="GTT234"/>
      <c r="GTU234"/>
      <c r="GTV234"/>
      <c r="GTW234"/>
      <c r="GTX234"/>
      <c r="GTY234"/>
      <c r="GTZ234"/>
      <c r="GUA234"/>
      <c r="GUB234"/>
      <c r="GUC234"/>
      <c r="GUD234"/>
      <c r="GUE234"/>
      <c r="GUF234"/>
      <c r="GUG234"/>
      <c r="GUH234"/>
      <c r="GUI234"/>
      <c r="GUJ234"/>
      <c r="GUK234"/>
      <c r="GUL234"/>
      <c r="GUM234"/>
      <c r="GUN234"/>
      <c r="GUO234"/>
      <c r="GUP234"/>
      <c r="GUQ234"/>
      <c r="GUR234"/>
      <c r="GUS234"/>
      <c r="GUT234"/>
      <c r="GUU234"/>
      <c r="GUV234"/>
      <c r="GUW234"/>
      <c r="GUX234"/>
      <c r="GUY234"/>
      <c r="GUZ234"/>
      <c r="GVA234"/>
      <c r="GVB234"/>
      <c r="GVC234"/>
      <c r="GVD234"/>
      <c r="GVE234"/>
      <c r="GVF234"/>
      <c r="GVG234"/>
      <c r="GVH234"/>
      <c r="GVI234"/>
      <c r="GVJ234"/>
      <c r="GVK234"/>
      <c r="GVL234"/>
      <c r="GVM234"/>
      <c r="GVN234"/>
      <c r="GVO234"/>
      <c r="GVP234"/>
      <c r="GVQ234"/>
      <c r="GVR234"/>
      <c r="GVS234"/>
      <c r="GVT234"/>
      <c r="GVU234"/>
      <c r="GVV234"/>
      <c r="GVW234"/>
      <c r="GVX234"/>
      <c r="GVY234"/>
      <c r="GVZ234"/>
      <c r="GWA234"/>
      <c r="GWB234"/>
      <c r="GWC234"/>
      <c r="GWD234"/>
      <c r="GWE234"/>
      <c r="GWF234"/>
      <c r="GWG234"/>
      <c r="GWH234"/>
      <c r="GWI234"/>
      <c r="GWJ234"/>
      <c r="GWK234"/>
      <c r="GWL234"/>
      <c r="GWM234"/>
      <c r="GWN234"/>
      <c r="GWO234"/>
      <c r="GWP234"/>
      <c r="GWQ234"/>
      <c r="GWR234"/>
      <c r="GWS234"/>
      <c r="GWT234"/>
      <c r="GWU234"/>
      <c r="GWV234"/>
      <c r="GWW234"/>
      <c r="GWX234"/>
      <c r="GWY234"/>
      <c r="GWZ234"/>
      <c r="GXA234"/>
      <c r="GXB234"/>
      <c r="GXC234"/>
      <c r="GXD234"/>
      <c r="GXE234"/>
      <c r="GXF234"/>
      <c r="GXG234"/>
      <c r="GXH234"/>
      <c r="GXI234"/>
      <c r="GXJ234"/>
      <c r="GXK234"/>
      <c r="GXL234"/>
      <c r="GXM234"/>
      <c r="GXN234"/>
      <c r="GXO234"/>
      <c r="GXP234"/>
      <c r="GXQ234"/>
      <c r="GXR234"/>
      <c r="GXS234"/>
      <c r="GXT234"/>
      <c r="GXU234"/>
      <c r="GXV234"/>
      <c r="GXW234"/>
      <c r="GXX234"/>
      <c r="GXY234"/>
      <c r="GXZ234"/>
      <c r="GYA234"/>
      <c r="GYB234"/>
      <c r="GYC234"/>
      <c r="GYD234"/>
      <c r="GYE234"/>
      <c r="GYF234"/>
      <c r="GYG234"/>
      <c r="GYH234"/>
      <c r="GYI234"/>
      <c r="GYJ234"/>
      <c r="GYK234"/>
      <c r="GYL234"/>
      <c r="GYM234"/>
      <c r="GYN234"/>
      <c r="GYO234"/>
      <c r="GYP234"/>
      <c r="GYQ234"/>
      <c r="GYR234"/>
      <c r="GYS234"/>
      <c r="GYT234"/>
      <c r="GYU234"/>
      <c r="GYV234"/>
      <c r="GYW234"/>
      <c r="GYX234"/>
      <c r="GYY234"/>
      <c r="GYZ234"/>
      <c r="GZA234"/>
      <c r="GZB234"/>
      <c r="GZC234"/>
      <c r="GZD234"/>
      <c r="GZE234"/>
      <c r="GZF234"/>
      <c r="GZG234"/>
      <c r="GZH234"/>
      <c r="GZI234"/>
      <c r="GZJ234"/>
      <c r="GZK234"/>
      <c r="GZL234"/>
      <c r="GZM234"/>
      <c r="GZN234"/>
      <c r="GZO234"/>
      <c r="GZP234"/>
      <c r="GZQ234"/>
      <c r="GZR234"/>
      <c r="GZS234"/>
      <c r="GZT234"/>
      <c r="GZU234"/>
      <c r="GZV234"/>
      <c r="GZW234"/>
      <c r="GZX234"/>
      <c r="GZY234"/>
      <c r="GZZ234"/>
      <c r="HAA234"/>
      <c r="HAB234"/>
      <c r="HAC234"/>
      <c r="HAD234"/>
      <c r="HAE234"/>
      <c r="HAF234"/>
      <c r="HAG234"/>
      <c r="HAH234"/>
      <c r="HAI234"/>
      <c r="HAJ234"/>
      <c r="HAK234"/>
      <c r="HAL234"/>
      <c r="HAM234"/>
      <c r="HAN234"/>
      <c r="HAO234"/>
      <c r="HAP234"/>
      <c r="HAQ234"/>
      <c r="HAR234"/>
      <c r="HAS234"/>
      <c r="HAT234"/>
      <c r="HAU234"/>
      <c r="HAV234"/>
      <c r="HAW234"/>
      <c r="HAX234"/>
      <c r="HAY234"/>
      <c r="HAZ234"/>
      <c r="HBA234"/>
      <c r="HBB234"/>
      <c r="HBC234"/>
      <c r="HBD234"/>
      <c r="HBE234"/>
      <c r="HBF234"/>
      <c r="HBG234"/>
      <c r="HBH234"/>
      <c r="HBI234"/>
      <c r="HBJ234"/>
      <c r="HBK234"/>
      <c r="HBL234"/>
      <c r="HBM234"/>
      <c r="HBN234"/>
      <c r="HBO234"/>
      <c r="HBP234"/>
      <c r="HBQ234"/>
      <c r="HBR234"/>
      <c r="HBS234"/>
      <c r="HBT234"/>
      <c r="HBU234"/>
      <c r="HBV234"/>
      <c r="HBW234"/>
      <c r="HBX234"/>
      <c r="HBY234"/>
      <c r="HBZ234"/>
      <c r="HCA234"/>
      <c r="HCB234"/>
      <c r="HCC234"/>
      <c r="HCD234"/>
      <c r="HCE234"/>
      <c r="HCF234"/>
      <c r="HCG234"/>
      <c r="HCH234"/>
      <c r="HCI234"/>
      <c r="HCJ234"/>
      <c r="HCK234"/>
      <c r="HCL234"/>
      <c r="HCM234"/>
      <c r="HCN234"/>
      <c r="HCO234"/>
      <c r="HCP234"/>
      <c r="HCQ234"/>
      <c r="HCR234"/>
      <c r="HCS234"/>
      <c r="HCT234"/>
      <c r="HCU234"/>
      <c r="HCV234"/>
      <c r="HCW234"/>
      <c r="HCX234"/>
      <c r="HCY234"/>
      <c r="HCZ234"/>
      <c r="HDA234"/>
      <c r="HDB234"/>
      <c r="HDC234"/>
      <c r="HDD234"/>
      <c r="HDE234"/>
      <c r="HDF234"/>
      <c r="HDG234"/>
      <c r="HDH234"/>
      <c r="HDI234"/>
      <c r="HDJ234"/>
      <c r="HDK234"/>
      <c r="HDL234"/>
      <c r="HDM234"/>
      <c r="HDN234"/>
      <c r="HDO234"/>
      <c r="HDP234"/>
      <c r="HDQ234"/>
      <c r="HDR234"/>
      <c r="HDS234"/>
      <c r="HDT234"/>
      <c r="HDU234"/>
      <c r="HDV234"/>
      <c r="HDW234"/>
      <c r="HDX234"/>
      <c r="HDY234"/>
      <c r="HDZ234"/>
      <c r="HEA234"/>
      <c r="HEB234"/>
      <c r="HEC234"/>
      <c r="HED234"/>
      <c r="HEE234"/>
      <c r="HEF234"/>
      <c r="HEG234"/>
      <c r="HEH234"/>
      <c r="HEI234"/>
      <c r="HEJ234"/>
      <c r="HEK234"/>
      <c r="HEL234"/>
      <c r="HEM234"/>
      <c r="HEN234"/>
      <c r="HEO234"/>
      <c r="HEP234"/>
      <c r="HEQ234"/>
      <c r="HER234"/>
      <c r="HES234"/>
      <c r="HET234"/>
      <c r="HEU234"/>
      <c r="HEV234"/>
      <c r="HEW234"/>
      <c r="HEX234"/>
      <c r="HEY234"/>
      <c r="HEZ234"/>
      <c r="HFA234"/>
      <c r="HFB234"/>
      <c r="HFC234"/>
      <c r="HFD234"/>
      <c r="HFE234"/>
      <c r="HFF234"/>
      <c r="HFG234"/>
      <c r="HFH234"/>
      <c r="HFI234"/>
      <c r="HFJ234"/>
      <c r="HFK234"/>
      <c r="HFL234"/>
      <c r="HFM234"/>
      <c r="HFN234"/>
      <c r="HFO234"/>
      <c r="HFP234"/>
      <c r="HFQ234"/>
      <c r="HFR234"/>
      <c r="HFS234"/>
      <c r="HFT234"/>
      <c r="HFU234"/>
      <c r="HFV234"/>
      <c r="HFW234"/>
      <c r="HFX234"/>
      <c r="HFY234"/>
      <c r="HFZ234"/>
      <c r="HGA234"/>
      <c r="HGB234"/>
      <c r="HGC234"/>
      <c r="HGD234"/>
      <c r="HGE234"/>
      <c r="HGF234"/>
      <c r="HGG234"/>
      <c r="HGH234"/>
      <c r="HGI234"/>
      <c r="HGJ234"/>
      <c r="HGK234"/>
      <c r="HGL234"/>
      <c r="HGM234"/>
      <c r="HGN234"/>
      <c r="HGO234"/>
      <c r="HGP234"/>
      <c r="HGQ234"/>
      <c r="HGR234"/>
      <c r="HGS234"/>
      <c r="HGT234"/>
      <c r="HGU234"/>
      <c r="HGV234"/>
      <c r="HGW234"/>
      <c r="HGX234"/>
      <c r="HGY234"/>
      <c r="HGZ234"/>
      <c r="HHA234"/>
      <c r="HHB234"/>
      <c r="HHC234"/>
      <c r="HHD234"/>
      <c r="HHE234"/>
      <c r="HHF234"/>
      <c r="HHG234"/>
      <c r="HHH234"/>
      <c r="HHI234"/>
      <c r="HHJ234"/>
      <c r="HHK234"/>
      <c r="HHL234"/>
      <c r="HHM234"/>
      <c r="HHN234"/>
      <c r="HHO234"/>
      <c r="HHP234"/>
      <c r="HHQ234"/>
      <c r="HHR234"/>
      <c r="HHS234"/>
      <c r="HHT234"/>
      <c r="HHU234"/>
      <c r="HHV234"/>
      <c r="HHW234"/>
      <c r="HHX234"/>
      <c r="HHY234"/>
      <c r="HHZ234"/>
      <c r="HIA234"/>
      <c r="HIB234"/>
      <c r="HIC234"/>
      <c r="HID234"/>
      <c r="HIE234"/>
      <c r="HIF234"/>
      <c r="HIG234"/>
      <c r="HIH234"/>
      <c r="HII234"/>
      <c r="HIJ234"/>
      <c r="HIK234"/>
      <c r="HIL234"/>
      <c r="HIM234"/>
      <c r="HIN234"/>
      <c r="HIO234"/>
      <c r="HIP234"/>
      <c r="HIQ234"/>
      <c r="HIR234"/>
      <c r="HIS234"/>
      <c r="HIT234"/>
      <c r="HIU234"/>
      <c r="HIV234"/>
      <c r="HIW234"/>
      <c r="HIX234"/>
      <c r="HIY234"/>
      <c r="HIZ234"/>
      <c r="HJA234"/>
      <c r="HJB234"/>
      <c r="HJC234"/>
      <c r="HJD234"/>
      <c r="HJE234"/>
      <c r="HJF234"/>
      <c r="HJG234"/>
      <c r="HJH234"/>
      <c r="HJI234"/>
      <c r="HJJ234"/>
      <c r="HJK234"/>
      <c r="HJL234"/>
      <c r="HJM234"/>
      <c r="HJN234"/>
      <c r="HJO234"/>
      <c r="HJP234"/>
      <c r="HJQ234"/>
      <c r="HJR234"/>
      <c r="HJS234"/>
      <c r="HJT234"/>
      <c r="HJU234"/>
      <c r="HJV234"/>
      <c r="HJW234"/>
      <c r="HJX234"/>
      <c r="HJY234"/>
      <c r="HJZ234"/>
      <c r="HKA234"/>
      <c r="HKB234"/>
      <c r="HKC234"/>
      <c r="HKD234"/>
      <c r="HKE234"/>
      <c r="HKF234"/>
      <c r="HKG234"/>
      <c r="HKH234"/>
      <c r="HKI234"/>
      <c r="HKJ234"/>
      <c r="HKK234"/>
      <c r="HKL234"/>
      <c r="HKM234"/>
      <c r="HKN234"/>
      <c r="HKO234"/>
      <c r="HKP234"/>
      <c r="HKQ234"/>
      <c r="HKR234"/>
      <c r="HKS234"/>
      <c r="HKT234"/>
      <c r="HKU234"/>
      <c r="HKV234"/>
      <c r="HKW234"/>
      <c r="HKX234"/>
      <c r="HKY234"/>
      <c r="HKZ234"/>
      <c r="HLA234"/>
      <c r="HLB234"/>
      <c r="HLC234"/>
      <c r="HLD234"/>
      <c r="HLE234"/>
      <c r="HLF234"/>
      <c r="HLG234"/>
      <c r="HLH234"/>
      <c r="HLI234"/>
      <c r="HLJ234"/>
      <c r="HLK234"/>
      <c r="HLL234"/>
      <c r="HLM234"/>
      <c r="HLN234"/>
      <c r="HLO234"/>
      <c r="HLP234"/>
      <c r="HLQ234"/>
      <c r="HLR234"/>
      <c r="HLS234"/>
      <c r="HLT234"/>
      <c r="HLU234"/>
      <c r="HLV234"/>
      <c r="HLW234"/>
      <c r="HLX234"/>
      <c r="HLY234"/>
      <c r="HLZ234"/>
      <c r="HMA234"/>
      <c r="HMB234"/>
      <c r="HMC234"/>
      <c r="HMD234"/>
      <c r="HME234"/>
      <c r="HMF234"/>
      <c r="HMG234"/>
      <c r="HMH234"/>
      <c r="HMI234"/>
      <c r="HMJ234"/>
      <c r="HMK234"/>
      <c r="HML234"/>
      <c r="HMM234"/>
      <c r="HMN234"/>
      <c r="HMO234"/>
      <c r="HMP234"/>
      <c r="HMQ234"/>
      <c r="HMR234"/>
      <c r="HMS234"/>
      <c r="HMT234"/>
      <c r="HMU234"/>
      <c r="HMV234"/>
      <c r="HMW234"/>
      <c r="HMX234"/>
      <c r="HMY234"/>
      <c r="HMZ234"/>
      <c r="HNA234"/>
      <c r="HNB234"/>
      <c r="HNC234"/>
      <c r="HND234"/>
      <c r="HNE234"/>
      <c r="HNF234"/>
      <c r="HNG234"/>
      <c r="HNH234"/>
      <c r="HNI234"/>
      <c r="HNJ234"/>
      <c r="HNK234"/>
      <c r="HNL234"/>
      <c r="HNM234"/>
      <c r="HNN234"/>
      <c r="HNO234"/>
      <c r="HNP234"/>
      <c r="HNQ234"/>
      <c r="HNR234"/>
      <c r="HNS234"/>
      <c r="HNT234"/>
      <c r="HNU234"/>
      <c r="HNV234"/>
      <c r="HNW234"/>
      <c r="HNX234"/>
      <c r="HNY234"/>
      <c r="HNZ234"/>
      <c r="HOA234"/>
      <c r="HOB234"/>
      <c r="HOC234"/>
      <c r="HOD234"/>
      <c r="HOE234"/>
      <c r="HOF234"/>
      <c r="HOG234"/>
      <c r="HOH234"/>
      <c r="HOI234"/>
      <c r="HOJ234"/>
      <c r="HOK234"/>
      <c r="HOL234"/>
      <c r="HOM234"/>
      <c r="HON234"/>
      <c r="HOO234"/>
      <c r="HOP234"/>
      <c r="HOQ234"/>
      <c r="HOR234"/>
      <c r="HOS234"/>
      <c r="HOT234"/>
      <c r="HOU234"/>
      <c r="HOV234"/>
      <c r="HOW234"/>
      <c r="HOX234"/>
      <c r="HOY234"/>
      <c r="HOZ234"/>
      <c r="HPA234"/>
      <c r="HPB234"/>
      <c r="HPC234"/>
      <c r="HPD234"/>
      <c r="HPE234"/>
      <c r="HPF234"/>
      <c r="HPG234"/>
      <c r="HPH234"/>
      <c r="HPI234"/>
      <c r="HPJ234"/>
      <c r="HPK234"/>
      <c r="HPL234"/>
      <c r="HPM234"/>
      <c r="HPN234"/>
      <c r="HPO234"/>
      <c r="HPP234"/>
      <c r="HPQ234"/>
      <c r="HPR234"/>
      <c r="HPS234"/>
      <c r="HPT234"/>
      <c r="HPU234"/>
      <c r="HPV234"/>
      <c r="HPW234"/>
      <c r="HPX234"/>
      <c r="HPY234"/>
      <c r="HPZ234"/>
      <c r="HQA234"/>
      <c r="HQB234"/>
      <c r="HQC234"/>
      <c r="HQD234"/>
      <c r="HQE234"/>
      <c r="HQF234"/>
      <c r="HQG234"/>
      <c r="HQH234"/>
      <c r="HQI234"/>
      <c r="HQJ234"/>
      <c r="HQK234"/>
      <c r="HQL234"/>
      <c r="HQM234"/>
      <c r="HQN234"/>
      <c r="HQO234"/>
      <c r="HQP234"/>
      <c r="HQQ234"/>
      <c r="HQR234"/>
      <c r="HQS234"/>
      <c r="HQT234"/>
      <c r="HQU234"/>
      <c r="HQV234"/>
      <c r="HQW234"/>
      <c r="HQX234"/>
      <c r="HQY234"/>
      <c r="HQZ234"/>
      <c r="HRA234"/>
      <c r="HRB234"/>
      <c r="HRC234"/>
      <c r="HRD234"/>
      <c r="HRE234"/>
      <c r="HRF234"/>
      <c r="HRG234"/>
      <c r="HRH234"/>
      <c r="HRI234"/>
      <c r="HRJ234"/>
      <c r="HRK234"/>
      <c r="HRL234"/>
      <c r="HRM234"/>
      <c r="HRN234"/>
      <c r="HRO234"/>
      <c r="HRP234"/>
      <c r="HRQ234"/>
      <c r="HRR234"/>
      <c r="HRS234"/>
      <c r="HRT234"/>
      <c r="HRU234"/>
      <c r="HRV234"/>
      <c r="HRW234"/>
      <c r="HRX234"/>
      <c r="HRY234"/>
      <c r="HRZ234"/>
      <c r="HSA234"/>
      <c r="HSB234"/>
      <c r="HSC234"/>
      <c r="HSD234"/>
      <c r="HSE234"/>
      <c r="HSF234"/>
      <c r="HSG234"/>
      <c r="HSH234"/>
      <c r="HSI234"/>
      <c r="HSJ234"/>
      <c r="HSK234"/>
      <c r="HSL234"/>
      <c r="HSM234"/>
      <c r="HSN234"/>
      <c r="HSO234"/>
      <c r="HSP234"/>
      <c r="HSQ234"/>
      <c r="HSR234"/>
      <c r="HSS234"/>
      <c r="HST234"/>
      <c r="HSU234"/>
      <c r="HSV234"/>
      <c r="HSW234"/>
      <c r="HSX234"/>
      <c r="HSY234"/>
      <c r="HSZ234"/>
      <c r="HTA234"/>
      <c r="HTB234"/>
      <c r="HTC234"/>
      <c r="HTD234"/>
      <c r="HTE234"/>
      <c r="HTF234"/>
      <c r="HTG234"/>
      <c r="HTH234"/>
      <c r="HTI234"/>
      <c r="HTJ234"/>
      <c r="HTK234"/>
      <c r="HTL234"/>
      <c r="HTM234"/>
      <c r="HTN234"/>
      <c r="HTO234"/>
      <c r="HTP234"/>
      <c r="HTQ234"/>
      <c r="HTR234"/>
      <c r="HTS234"/>
      <c r="HTT234"/>
      <c r="HTU234"/>
      <c r="HTV234"/>
      <c r="HTW234"/>
      <c r="HTX234"/>
      <c r="HTY234"/>
      <c r="HTZ234"/>
      <c r="HUA234"/>
      <c r="HUB234"/>
      <c r="HUC234"/>
      <c r="HUD234"/>
      <c r="HUE234"/>
      <c r="HUF234"/>
      <c r="HUG234"/>
      <c r="HUH234"/>
      <c r="HUI234"/>
      <c r="HUJ234"/>
      <c r="HUK234"/>
      <c r="HUL234"/>
      <c r="HUM234"/>
      <c r="HUN234"/>
      <c r="HUO234"/>
      <c r="HUP234"/>
      <c r="HUQ234"/>
      <c r="HUR234"/>
      <c r="HUS234"/>
      <c r="HUT234"/>
      <c r="HUU234"/>
      <c r="HUV234"/>
      <c r="HUW234"/>
      <c r="HUX234"/>
      <c r="HUY234"/>
      <c r="HUZ234"/>
      <c r="HVA234"/>
      <c r="HVB234"/>
      <c r="HVC234"/>
      <c r="HVD234"/>
      <c r="HVE234"/>
      <c r="HVF234"/>
      <c r="HVG234"/>
      <c r="HVH234"/>
      <c r="HVI234"/>
      <c r="HVJ234"/>
      <c r="HVK234"/>
      <c r="HVL234"/>
      <c r="HVM234"/>
      <c r="HVN234"/>
      <c r="HVO234"/>
      <c r="HVP234"/>
      <c r="HVQ234"/>
      <c r="HVR234"/>
      <c r="HVS234"/>
      <c r="HVT234"/>
      <c r="HVU234"/>
      <c r="HVV234"/>
      <c r="HVW234"/>
      <c r="HVX234"/>
      <c r="HVY234"/>
      <c r="HVZ234"/>
      <c r="HWA234"/>
      <c r="HWB234"/>
      <c r="HWC234"/>
      <c r="HWD234"/>
      <c r="HWE234"/>
    </row>
    <row r="235" spans="1:6011" customFormat="1" ht="16.2" customHeight="1" x14ac:dyDescent="0.3">
      <c r="A235" s="126" t="s">
        <v>36</v>
      </c>
      <c r="B235" s="277">
        <v>3</v>
      </c>
      <c r="C235" s="357" t="s">
        <v>56</v>
      </c>
      <c r="D235" s="238" t="s">
        <v>392</v>
      </c>
      <c r="E235" s="238">
        <v>2008</v>
      </c>
      <c r="F235" s="342" t="s">
        <v>58</v>
      </c>
      <c r="G235" s="314" t="s">
        <v>315</v>
      </c>
      <c r="H235" s="111">
        <v>-48</v>
      </c>
      <c r="I235" s="111"/>
      <c r="J235" s="111">
        <v>0</v>
      </c>
      <c r="K235" s="90">
        <v>250</v>
      </c>
      <c r="L235" s="111">
        <v>0</v>
      </c>
      <c r="M235" s="110">
        <v>0</v>
      </c>
      <c r="N235" s="111"/>
      <c r="O235" s="350"/>
      <c r="P235" s="201">
        <v>0</v>
      </c>
      <c r="Q235" s="261"/>
      <c r="R235" s="261"/>
      <c r="S235" s="68"/>
      <c r="T235" s="68"/>
      <c r="U235" s="66">
        <f>IF((ISBLANK(J235)+ISBLANK(L235)+ISBLANK(K235)+ISBLANK(M235)+ISBLANK(N235)+ISBLANK(O235)+ISBLANK(P235))&lt;8,IF(ISNUMBER(LARGE((J235,L235,M235,N235,O235),1)),LARGE((J235,L235,M235,N235,O235),1),0)+IF(ISNUMBER(LARGE((J235,L235,M235,N235,O235),2)),LARGE((J235,L235,M235,N235,O235),2),0)+K235+P235,"")+Q235+S235+T235+I235</f>
        <v>250</v>
      </c>
      <c r="V235" s="178" t="s">
        <v>149</v>
      </c>
      <c r="W235" s="179"/>
      <c r="X235" s="68"/>
      <c r="Y235" s="56" t="s">
        <v>44</v>
      </c>
      <c r="Z235" s="320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  <c r="OZ235" s="5"/>
      <c r="PA235" s="5"/>
      <c r="PB235" s="5"/>
      <c r="PC235" s="5"/>
      <c r="PD235" s="5"/>
      <c r="PE235" s="5"/>
      <c r="PF235" s="5"/>
      <c r="PG235" s="5"/>
      <c r="PH235" s="5"/>
      <c r="PI235" s="5"/>
      <c r="PJ235" s="5"/>
      <c r="PK235" s="5"/>
      <c r="PL235" s="5"/>
      <c r="PM235" s="5"/>
      <c r="PN235" s="5"/>
      <c r="PO235" s="5"/>
      <c r="PP235" s="5"/>
      <c r="PQ235" s="5"/>
      <c r="PR235" s="5"/>
      <c r="PS235" s="5"/>
      <c r="PT235" s="5"/>
      <c r="PU235" s="5"/>
      <c r="PV235" s="5"/>
      <c r="PW235" s="5"/>
      <c r="PX235" s="5"/>
      <c r="PY235" s="5"/>
      <c r="PZ235" s="5"/>
      <c r="QA235" s="5"/>
      <c r="QB235" s="5"/>
      <c r="QC235" s="5"/>
      <c r="QD235" s="5"/>
      <c r="QE235" s="5"/>
      <c r="QF235" s="5"/>
      <c r="QG235" s="5"/>
      <c r="QH235" s="5"/>
      <c r="QI235" s="5"/>
      <c r="QJ235" s="5"/>
      <c r="QK235" s="5"/>
      <c r="QL235" s="5"/>
      <c r="QM235" s="5"/>
      <c r="QN235" s="5"/>
      <c r="QO235" s="5"/>
      <c r="QP235" s="5"/>
      <c r="QQ235" s="5"/>
      <c r="QR235" s="5"/>
      <c r="QS235" s="5"/>
      <c r="QT235" s="5"/>
      <c r="QU235" s="5"/>
      <c r="QV235" s="5"/>
      <c r="QW235" s="5"/>
      <c r="QX235" s="5"/>
      <c r="QY235" s="5"/>
      <c r="QZ235" s="5"/>
      <c r="RA235" s="5"/>
      <c r="RB235" s="5"/>
      <c r="RC235" s="5"/>
      <c r="RD235" s="5"/>
      <c r="RE235" s="5"/>
      <c r="RF235" s="5"/>
      <c r="RG235" s="5"/>
      <c r="RH235" s="5"/>
      <c r="RI235" s="5"/>
      <c r="RJ235" s="5"/>
      <c r="RK235" s="5"/>
      <c r="RL235" s="5"/>
      <c r="RM235" s="5"/>
      <c r="RN235" s="5"/>
      <c r="RO235" s="5"/>
      <c r="RP235" s="5"/>
      <c r="RQ235" s="5"/>
      <c r="RR235" s="5"/>
      <c r="RS235" s="5"/>
      <c r="RT235" s="5"/>
      <c r="RU235" s="5"/>
      <c r="RV235" s="5"/>
      <c r="RW235" s="5"/>
      <c r="RX235" s="5"/>
      <c r="RY235" s="5"/>
      <c r="RZ235" s="5"/>
      <c r="SA235" s="5"/>
      <c r="SB235" s="5"/>
      <c r="SC235" s="5"/>
      <c r="SD235" s="5"/>
      <c r="SE235" s="5"/>
      <c r="SF235" s="5"/>
      <c r="SG235" s="5"/>
      <c r="SH235" s="5"/>
      <c r="SI235" s="5"/>
      <c r="SJ235" s="5"/>
      <c r="SK235" s="5"/>
      <c r="SL235" s="5"/>
      <c r="SM235" s="5"/>
      <c r="SN235" s="5"/>
      <c r="SO235" s="5"/>
      <c r="SP235" s="5"/>
      <c r="SQ235" s="5"/>
      <c r="SR235" s="5"/>
      <c r="SS235" s="5"/>
      <c r="ST235" s="5"/>
      <c r="SU235" s="5"/>
      <c r="SV235" s="5"/>
      <c r="SW235" s="5"/>
      <c r="SX235" s="5"/>
      <c r="SY235" s="5"/>
      <c r="SZ235" s="5"/>
      <c r="TA235" s="5"/>
      <c r="TB235" s="5"/>
      <c r="TC235" s="5"/>
      <c r="TD235" s="5"/>
      <c r="TE235" s="5"/>
      <c r="TF235" s="5"/>
      <c r="TG235" s="5"/>
      <c r="TH235" s="5"/>
      <c r="TI235" s="5"/>
      <c r="TJ235" s="5"/>
      <c r="TK235" s="5"/>
      <c r="TL235" s="5"/>
      <c r="TM235" s="5"/>
      <c r="TN235" s="5"/>
      <c r="TO235" s="5"/>
      <c r="TP235" s="5"/>
      <c r="TQ235" s="5"/>
      <c r="TR235" s="5"/>
      <c r="TS235" s="5"/>
      <c r="TT235" s="5"/>
      <c r="TU235" s="5"/>
      <c r="TV235" s="5"/>
      <c r="TW235" s="5"/>
      <c r="TX235" s="5"/>
      <c r="TY235" s="5"/>
      <c r="TZ235" s="5"/>
      <c r="UA235" s="5"/>
      <c r="UB235" s="5"/>
      <c r="UC235" s="5"/>
      <c r="UD235" s="5"/>
      <c r="UE235" s="5"/>
      <c r="UF235" s="5"/>
      <c r="UG235" s="5"/>
      <c r="UH235" s="5"/>
      <c r="UI235" s="5"/>
      <c r="UJ235" s="5"/>
      <c r="UK235" s="5"/>
      <c r="UL235" s="5"/>
      <c r="UM235" s="5"/>
      <c r="UN235" s="5"/>
      <c r="UO235" s="5"/>
      <c r="UP235" s="5"/>
      <c r="UQ235" s="5"/>
      <c r="UR235" s="5"/>
      <c r="US235" s="5"/>
      <c r="UT235" s="5"/>
      <c r="UU235" s="5"/>
      <c r="UV235" s="5"/>
      <c r="UW235" s="5"/>
      <c r="UX235" s="5"/>
      <c r="UY235" s="5"/>
      <c r="UZ235" s="5"/>
      <c r="VA235" s="5"/>
      <c r="VB235" s="5"/>
      <c r="VC235" s="5"/>
      <c r="VD235" s="5"/>
      <c r="VE235" s="5"/>
      <c r="VF235" s="5"/>
      <c r="VG235" s="5"/>
      <c r="VH235" s="5"/>
      <c r="VI235" s="5"/>
      <c r="VJ235" s="5"/>
      <c r="VK235" s="5"/>
      <c r="VL235" s="5"/>
      <c r="VM235" s="5"/>
      <c r="VN235" s="5"/>
      <c r="VO235" s="5"/>
      <c r="VP235" s="5"/>
      <c r="VQ235" s="5"/>
      <c r="VR235" s="5"/>
      <c r="VS235" s="5"/>
      <c r="VT235" s="5"/>
      <c r="VU235" s="5"/>
      <c r="VV235" s="5"/>
      <c r="VW235" s="5"/>
      <c r="VX235" s="5"/>
      <c r="VY235" s="5"/>
      <c r="VZ235" s="5"/>
      <c r="WA235" s="5"/>
      <c r="WB235" s="5"/>
      <c r="WC235" s="5"/>
      <c r="WD235" s="5"/>
      <c r="WE235" s="5"/>
      <c r="WF235" s="5"/>
      <c r="WG235" s="5"/>
      <c r="WH235" s="5"/>
      <c r="WI235" s="5"/>
      <c r="WJ235" s="5"/>
      <c r="WK235" s="5"/>
      <c r="WL235" s="5"/>
      <c r="WM235" s="5"/>
      <c r="WN235" s="5"/>
      <c r="WO235" s="5"/>
      <c r="WP235" s="5"/>
      <c r="WQ235" s="5"/>
      <c r="WR235" s="5"/>
      <c r="WS235" s="5"/>
      <c r="WT235" s="5"/>
      <c r="WU235" s="5"/>
      <c r="WV235" s="5"/>
      <c r="WW235" s="5"/>
      <c r="WX235" s="5"/>
      <c r="WY235" s="5"/>
      <c r="WZ235" s="5"/>
      <c r="XA235" s="5"/>
      <c r="XB235" s="5"/>
      <c r="XC235" s="5"/>
      <c r="XD235" s="5"/>
      <c r="XE235" s="5"/>
      <c r="XF235" s="5"/>
      <c r="XG235" s="5"/>
      <c r="XH235" s="5"/>
      <c r="XI235" s="5"/>
      <c r="XJ235" s="5"/>
      <c r="XK235" s="5"/>
      <c r="XL235" s="5"/>
      <c r="XM235" s="5"/>
      <c r="XN235" s="5"/>
      <c r="XO235" s="5"/>
      <c r="XP235" s="5"/>
      <c r="XQ235" s="5"/>
      <c r="XR235" s="5"/>
      <c r="XS235" s="5"/>
      <c r="XT235" s="5"/>
      <c r="XU235" s="5"/>
      <c r="XV235" s="5"/>
      <c r="XW235" s="5"/>
      <c r="XX235" s="5"/>
      <c r="XY235" s="5"/>
      <c r="XZ235" s="5"/>
      <c r="YA235" s="5"/>
      <c r="YB235" s="5"/>
      <c r="YC235" s="5"/>
      <c r="YD235" s="5"/>
      <c r="YE235" s="5"/>
      <c r="YF235" s="5"/>
      <c r="YG235" s="5"/>
      <c r="YH235" s="5"/>
      <c r="YI235" s="5"/>
      <c r="YJ235" s="5"/>
      <c r="YK235" s="5"/>
      <c r="YL235" s="5"/>
      <c r="YM235" s="5"/>
      <c r="YN235" s="5"/>
      <c r="YO235" s="5"/>
      <c r="YP235" s="5"/>
      <c r="YQ235" s="5"/>
      <c r="YR235" s="5"/>
      <c r="YS235" s="5"/>
      <c r="YT235" s="5"/>
      <c r="YU235" s="5"/>
      <c r="YV235" s="5"/>
      <c r="YW235" s="5"/>
      <c r="YX235" s="5"/>
      <c r="YY235" s="5"/>
      <c r="YZ235" s="5"/>
      <c r="ZA235" s="5"/>
      <c r="ZB235" s="5"/>
      <c r="ZC235" s="5"/>
      <c r="ZD235" s="5"/>
      <c r="ZE235" s="5"/>
      <c r="ZF235" s="5"/>
      <c r="ZG235" s="5"/>
      <c r="ZH235" s="5"/>
      <c r="ZI235" s="5"/>
      <c r="ZJ235" s="5"/>
      <c r="ZK235" s="5"/>
      <c r="ZL235" s="5"/>
      <c r="ZM235" s="5"/>
      <c r="ZN235" s="5"/>
      <c r="ZO235" s="5"/>
      <c r="ZP235" s="5"/>
      <c r="ZQ235" s="5"/>
      <c r="ZR235" s="5"/>
      <c r="ZS235" s="5"/>
      <c r="ZT235" s="5"/>
      <c r="ZU235" s="5"/>
      <c r="ZV235" s="5"/>
      <c r="ZW235" s="5"/>
      <c r="ZX235" s="5"/>
      <c r="ZY235" s="5"/>
      <c r="ZZ235" s="5"/>
      <c r="AAA235" s="5"/>
      <c r="AAB235" s="5"/>
      <c r="AAC235" s="5"/>
      <c r="AAD235" s="5"/>
      <c r="AAE235" s="5"/>
      <c r="AAF235" s="5"/>
      <c r="AAG235" s="5"/>
      <c r="AAH235" s="5"/>
      <c r="AAI235" s="5"/>
      <c r="AAJ235" s="5"/>
      <c r="AAK235" s="5"/>
      <c r="AAL235" s="5"/>
      <c r="AAM235" s="5"/>
      <c r="AAN235" s="5"/>
      <c r="AAO235" s="5"/>
      <c r="AAP235" s="5"/>
      <c r="AAQ235" s="5"/>
      <c r="AAR235" s="5"/>
      <c r="AAS235" s="5"/>
      <c r="AAT235" s="5"/>
      <c r="AAU235" s="5"/>
      <c r="AAV235" s="5"/>
      <c r="AAW235" s="5"/>
      <c r="AAX235" s="5"/>
      <c r="AAY235" s="5"/>
      <c r="AAZ235" s="5"/>
      <c r="ABA235" s="5"/>
      <c r="ABB235" s="5"/>
      <c r="ABC235" s="5"/>
      <c r="ABD235" s="5"/>
      <c r="ABE235" s="5"/>
      <c r="ABF235" s="5"/>
      <c r="ABG235" s="5"/>
      <c r="ABH235" s="5"/>
      <c r="ABI235" s="5"/>
      <c r="ABJ235" s="5"/>
      <c r="ABK235" s="5"/>
      <c r="ABL235" s="5"/>
      <c r="ABM235" s="5"/>
      <c r="ABN235" s="5"/>
      <c r="ABO235" s="5"/>
      <c r="ABP235" s="5"/>
      <c r="ABQ235" s="5"/>
      <c r="ABR235" s="5"/>
      <c r="ABS235" s="5"/>
      <c r="ABT235" s="5"/>
      <c r="ABU235" s="5"/>
      <c r="ABV235" s="5"/>
      <c r="ABW235" s="5"/>
      <c r="ABX235" s="5"/>
      <c r="ABY235" s="5"/>
      <c r="ABZ235" s="5"/>
      <c r="ACA235" s="5"/>
      <c r="ACB235" s="5"/>
      <c r="ACC235" s="5"/>
      <c r="ACD235" s="5"/>
      <c r="ACE235" s="5"/>
      <c r="ACF235" s="5"/>
      <c r="ACG235" s="5"/>
      <c r="ACH235" s="5"/>
      <c r="ACI235" s="5"/>
      <c r="ACJ235" s="5"/>
      <c r="ACK235" s="5"/>
      <c r="ACL235" s="5"/>
      <c r="ACM235" s="5"/>
      <c r="ACN235" s="5"/>
      <c r="ACO235" s="5"/>
      <c r="ACP235" s="5"/>
      <c r="ACQ235" s="5"/>
      <c r="ACR235" s="5"/>
      <c r="ACS235" s="5"/>
      <c r="ACT235" s="5"/>
      <c r="ACU235" s="5"/>
      <c r="ACV235" s="5"/>
      <c r="ACW235" s="5"/>
      <c r="ACX235" s="5"/>
      <c r="ACY235" s="5"/>
      <c r="ACZ235" s="5"/>
      <c r="ADA235" s="5"/>
      <c r="ADB235" s="5"/>
      <c r="ADC235" s="5"/>
      <c r="ADD235" s="5"/>
      <c r="ADE235" s="5"/>
      <c r="ADF235" s="5"/>
      <c r="ADG235" s="5"/>
      <c r="ADH235" s="5"/>
      <c r="ADI235" s="5"/>
      <c r="ADJ235" s="5"/>
      <c r="ADK235" s="5"/>
      <c r="ADL235" s="5"/>
      <c r="ADM235" s="5"/>
      <c r="ADN235" s="5"/>
      <c r="ADO235" s="5"/>
      <c r="ADP235" s="5"/>
      <c r="ADQ235" s="5"/>
      <c r="ADR235" s="5"/>
      <c r="ADS235" s="5"/>
      <c r="ADT235" s="5"/>
      <c r="ADU235" s="5"/>
      <c r="ADV235" s="5"/>
      <c r="ADW235" s="5"/>
      <c r="ADX235" s="5"/>
      <c r="ADY235" s="5"/>
      <c r="ADZ235" s="5"/>
      <c r="AEA235" s="5"/>
      <c r="AEB235" s="5"/>
      <c r="AEC235" s="5"/>
      <c r="AED235" s="5"/>
      <c r="AEE235" s="5"/>
      <c r="AEF235" s="5"/>
      <c r="AEG235" s="5"/>
      <c r="AEH235" s="5"/>
      <c r="AEI235" s="5"/>
      <c r="AEJ235" s="5"/>
      <c r="AEK235" s="5"/>
      <c r="AEL235" s="5"/>
      <c r="AEM235" s="5"/>
      <c r="AEN235" s="5"/>
      <c r="AEO235" s="5"/>
      <c r="AEP235" s="5"/>
      <c r="AEQ235" s="5"/>
      <c r="AER235" s="5"/>
      <c r="AES235" s="5"/>
      <c r="AET235" s="5"/>
      <c r="AEU235" s="5"/>
      <c r="AEV235" s="5"/>
      <c r="AEW235" s="5"/>
      <c r="AEX235" s="5"/>
      <c r="AEY235" s="5"/>
      <c r="AEZ235" s="5"/>
      <c r="AFA235" s="5"/>
      <c r="AFB235" s="5"/>
      <c r="AFC235" s="5"/>
      <c r="AFD235" s="5"/>
      <c r="AFE235" s="5"/>
      <c r="AFF235" s="5"/>
      <c r="AFG235" s="5"/>
      <c r="AFH235" s="5"/>
      <c r="AFI235" s="5"/>
      <c r="AFJ235" s="5"/>
      <c r="AFK235" s="5"/>
      <c r="AFL235" s="5"/>
      <c r="AFM235" s="5"/>
      <c r="AFN235" s="5"/>
      <c r="AFO235" s="5"/>
      <c r="AFP235" s="5"/>
      <c r="AFQ235" s="5"/>
      <c r="AFR235" s="5"/>
      <c r="AFS235" s="5"/>
      <c r="AFT235" s="5"/>
      <c r="AFU235" s="5"/>
      <c r="AFV235" s="5"/>
      <c r="AFW235" s="5"/>
      <c r="AFX235" s="5"/>
      <c r="AFY235" s="5"/>
      <c r="AFZ235" s="5"/>
      <c r="AGA235" s="5"/>
      <c r="AGB235" s="5"/>
      <c r="AGC235" s="5"/>
      <c r="AGD235" s="5"/>
      <c r="AGE235" s="5"/>
      <c r="AGF235" s="5"/>
      <c r="AGG235" s="5"/>
      <c r="AGH235" s="5"/>
      <c r="AGI235" s="5"/>
      <c r="AGJ235" s="5"/>
      <c r="AGK235" s="5"/>
      <c r="AGL235" s="5"/>
      <c r="AGM235" s="5"/>
      <c r="AGN235" s="5"/>
      <c r="AGO235" s="5"/>
      <c r="AGP235" s="5"/>
      <c r="AGQ235" s="5"/>
      <c r="AGR235" s="5"/>
      <c r="AGS235" s="5"/>
      <c r="AGT235" s="5"/>
      <c r="AGU235" s="5"/>
      <c r="AGV235" s="5"/>
      <c r="AGW235" s="5"/>
      <c r="AGX235" s="5"/>
      <c r="AGY235" s="5"/>
      <c r="AGZ235" s="5"/>
      <c r="AHA235" s="5"/>
      <c r="AHB235" s="5"/>
      <c r="AHC235" s="5"/>
      <c r="AHD235" s="5"/>
      <c r="AHE235" s="5"/>
      <c r="AHF235" s="5"/>
      <c r="AHG235" s="5"/>
      <c r="AHH235" s="5"/>
      <c r="AHI235" s="5"/>
      <c r="AHJ235" s="5"/>
      <c r="AHK235" s="5"/>
      <c r="AHL235" s="5"/>
      <c r="AHM235" s="5"/>
      <c r="AHN235" s="5"/>
      <c r="AHO235" s="5"/>
      <c r="AHP235" s="5"/>
      <c r="AHQ235" s="5"/>
      <c r="AHR235" s="5"/>
      <c r="AHS235" s="5"/>
      <c r="AHT235" s="5"/>
      <c r="AHU235" s="5"/>
      <c r="AHV235" s="5"/>
      <c r="AHW235" s="5"/>
      <c r="AHX235" s="5"/>
      <c r="AHY235" s="5"/>
      <c r="AHZ235" s="5"/>
      <c r="AIA235" s="5"/>
      <c r="AIB235" s="5"/>
      <c r="AIC235" s="5"/>
      <c r="AID235" s="5"/>
      <c r="AIE235" s="5"/>
      <c r="AIF235" s="5"/>
      <c r="AIG235" s="5"/>
      <c r="AIH235" s="5"/>
      <c r="AII235" s="5"/>
      <c r="AIJ235" s="5"/>
      <c r="AIK235" s="5"/>
      <c r="AIL235" s="5"/>
      <c r="AIM235" s="5"/>
      <c r="AIN235" s="5"/>
      <c r="AIO235" s="5"/>
      <c r="AIP235" s="5"/>
      <c r="AIQ235" s="5"/>
      <c r="AIR235" s="5"/>
      <c r="AIS235" s="5"/>
      <c r="AIT235" s="5"/>
      <c r="AIU235" s="5"/>
      <c r="AIV235" s="5"/>
      <c r="AIW235" s="5"/>
      <c r="AIX235" s="5"/>
      <c r="AIY235" s="5"/>
      <c r="AIZ235" s="5"/>
      <c r="AJA235" s="5"/>
      <c r="AJB235" s="5"/>
      <c r="AJC235" s="5"/>
      <c r="AJD235" s="5"/>
      <c r="AJE235" s="5"/>
      <c r="AJF235" s="5"/>
      <c r="AJG235" s="5"/>
      <c r="AJH235" s="5"/>
      <c r="AJI235" s="5"/>
      <c r="AJJ235" s="5"/>
      <c r="AJK235" s="5"/>
      <c r="AJL235" s="5"/>
      <c r="AJM235" s="5"/>
      <c r="AJN235" s="5"/>
      <c r="AJO235" s="5"/>
      <c r="AJP235" s="5"/>
      <c r="AJQ235" s="5"/>
      <c r="AJR235" s="5"/>
      <c r="AJS235" s="5"/>
      <c r="AJT235" s="5"/>
      <c r="AJU235" s="5"/>
      <c r="AJV235" s="5"/>
      <c r="AJW235" s="5"/>
      <c r="AJX235" s="5"/>
      <c r="AJY235" s="5"/>
      <c r="AJZ235" s="5"/>
      <c r="AKA235" s="5"/>
      <c r="AKB235" s="5"/>
      <c r="AKC235" s="5"/>
      <c r="AKD235" s="5"/>
      <c r="AKE235" s="5"/>
      <c r="AKF235" s="5"/>
      <c r="AKG235" s="5"/>
      <c r="AKH235" s="5"/>
      <c r="AKI235" s="5"/>
      <c r="AKJ235" s="5"/>
      <c r="AKK235" s="5"/>
      <c r="AKL235" s="5"/>
      <c r="AKM235" s="5"/>
      <c r="AKN235" s="5"/>
      <c r="AKO235" s="5"/>
      <c r="AKP235" s="5"/>
      <c r="AKQ235" s="5"/>
      <c r="AKR235" s="5"/>
      <c r="AKS235" s="5"/>
      <c r="AKT235" s="5"/>
      <c r="AKU235" s="5"/>
      <c r="AKV235" s="5"/>
      <c r="AKW235" s="5"/>
      <c r="AKX235" s="5"/>
      <c r="AKY235" s="5"/>
      <c r="AKZ235" s="5"/>
      <c r="ALA235" s="5"/>
      <c r="ALB235" s="5"/>
      <c r="ALC235" s="5"/>
      <c r="ALD235" s="5"/>
      <c r="ALE235" s="5"/>
      <c r="ALF235" s="5"/>
      <c r="ALG235" s="5"/>
      <c r="ALH235" s="5"/>
      <c r="ALI235" s="5"/>
      <c r="ALJ235" s="5"/>
      <c r="ALK235" s="5"/>
      <c r="ALL235" s="5"/>
      <c r="ALM235" s="5"/>
      <c r="ALN235" s="5"/>
      <c r="ALO235" s="5"/>
      <c r="ALP235" s="5"/>
      <c r="ALQ235" s="5"/>
      <c r="ALR235" s="5"/>
      <c r="ALS235" s="5"/>
      <c r="ALT235" s="5"/>
      <c r="ALU235" s="5"/>
      <c r="ALV235" s="5"/>
      <c r="ALW235" s="5"/>
      <c r="ALX235" s="5"/>
      <c r="ALY235" s="5"/>
      <c r="ALZ235" s="5"/>
      <c r="AMA235" s="5"/>
      <c r="AMB235" s="5"/>
      <c r="AMC235" s="5"/>
      <c r="AMD235" s="5"/>
      <c r="AME235" s="5"/>
      <c r="AMF235" s="5"/>
      <c r="AMG235" s="5"/>
      <c r="AMH235" s="5"/>
      <c r="AMI235" s="5"/>
      <c r="AMJ235" s="5"/>
      <c r="AMK235" s="5"/>
      <c r="AML235" s="5"/>
      <c r="AMM235" s="5"/>
      <c r="AMN235" s="5"/>
      <c r="AMO235" s="5"/>
      <c r="AMP235" s="5"/>
      <c r="AMQ235" s="5"/>
      <c r="AMR235" s="5"/>
      <c r="AMS235" s="5"/>
      <c r="AMT235" s="5"/>
      <c r="AMU235" s="5"/>
      <c r="AMV235" s="5"/>
      <c r="AMW235" s="5"/>
      <c r="AMX235" s="5"/>
      <c r="AMY235" s="5"/>
      <c r="AMZ235" s="5"/>
      <c r="ANA235" s="5"/>
      <c r="ANB235" s="5"/>
      <c r="ANC235" s="5"/>
      <c r="AND235" s="5"/>
      <c r="ANE235" s="5"/>
      <c r="ANF235" s="5"/>
      <c r="ANG235" s="5"/>
      <c r="ANH235" s="5"/>
      <c r="ANI235" s="5"/>
      <c r="ANJ235" s="5"/>
      <c r="ANK235" s="5"/>
      <c r="ANL235" s="5"/>
      <c r="ANM235" s="5"/>
      <c r="ANN235" s="5"/>
      <c r="ANO235" s="5"/>
      <c r="ANP235" s="5"/>
      <c r="ANQ235" s="5"/>
      <c r="ANR235" s="5"/>
      <c r="ANS235" s="5"/>
      <c r="ANT235" s="5"/>
      <c r="ANU235" s="5"/>
      <c r="ANV235" s="5"/>
      <c r="ANW235" s="5"/>
      <c r="ANX235" s="5"/>
      <c r="ANY235" s="5"/>
      <c r="ANZ235" s="5"/>
      <c r="AOA235" s="5"/>
      <c r="AOB235" s="5"/>
      <c r="AOC235" s="5"/>
      <c r="AOD235" s="5"/>
      <c r="AOE235" s="5"/>
      <c r="AOF235" s="5"/>
      <c r="AOG235" s="5"/>
      <c r="AOH235" s="5"/>
      <c r="AOI235" s="5"/>
      <c r="AOJ235" s="5"/>
      <c r="AOK235" s="5"/>
      <c r="AOL235" s="5"/>
      <c r="AOM235" s="5"/>
      <c r="AON235" s="5"/>
      <c r="AOO235" s="5"/>
      <c r="AOP235" s="5"/>
      <c r="AOQ235" s="5"/>
      <c r="AOR235" s="5"/>
      <c r="AOS235" s="5"/>
      <c r="AOT235" s="5"/>
      <c r="AOU235" s="5"/>
      <c r="AOV235" s="5"/>
      <c r="AOW235" s="5"/>
      <c r="AOX235" s="5"/>
      <c r="AOY235" s="5"/>
      <c r="AOZ235" s="5"/>
      <c r="APA235" s="5"/>
      <c r="APB235" s="5"/>
      <c r="APC235" s="5"/>
      <c r="APD235" s="5"/>
      <c r="APE235" s="5"/>
      <c r="APF235" s="5"/>
      <c r="APG235" s="5"/>
      <c r="APH235" s="5"/>
      <c r="API235" s="5"/>
      <c r="APJ235" s="5"/>
      <c r="APK235" s="5"/>
      <c r="APL235" s="5"/>
      <c r="APM235" s="5"/>
      <c r="APN235" s="5"/>
      <c r="APO235" s="5"/>
      <c r="APP235" s="5"/>
      <c r="APQ235" s="5"/>
      <c r="APR235" s="5"/>
      <c r="APS235" s="5"/>
      <c r="APT235" s="5"/>
      <c r="APU235" s="5"/>
      <c r="APV235" s="5"/>
      <c r="APW235" s="5"/>
      <c r="APX235" s="5"/>
      <c r="APY235" s="5"/>
      <c r="APZ235" s="5"/>
      <c r="AQA235" s="5"/>
      <c r="AQB235" s="5"/>
      <c r="AQC235" s="5"/>
      <c r="AQD235" s="5"/>
      <c r="AQE235" s="5"/>
      <c r="AQF235" s="5"/>
      <c r="AQG235" s="5"/>
      <c r="AQH235" s="5"/>
      <c r="AQI235" s="5"/>
      <c r="AQJ235" s="5"/>
      <c r="AQK235" s="5"/>
      <c r="AQL235" s="5"/>
      <c r="AQM235" s="5"/>
      <c r="AQN235" s="5"/>
      <c r="AQO235" s="5"/>
      <c r="AQP235" s="5"/>
      <c r="AQQ235" s="5"/>
      <c r="AQR235" s="5"/>
      <c r="AQS235" s="5"/>
      <c r="AQT235" s="5"/>
      <c r="AQU235" s="5"/>
      <c r="AQV235" s="5"/>
      <c r="AQW235" s="5"/>
      <c r="AQX235" s="5"/>
      <c r="AQY235" s="5"/>
      <c r="AQZ235" s="5"/>
      <c r="ARA235" s="5"/>
      <c r="ARB235" s="5"/>
      <c r="ARC235" s="5"/>
      <c r="ARD235" s="5"/>
      <c r="ARE235" s="5"/>
      <c r="ARF235" s="5"/>
      <c r="ARG235" s="5"/>
      <c r="ARH235" s="5"/>
      <c r="ARI235" s="5"/>
      <c r="ARJ235" s="5"/>
      <c r="ARK235" s="5"/>
      <c r="ARL235" s="5"/>
      <c r="ARM235" s="5"/>
      <c r="ARN235" s="5"/>
      <c r="ARO235" s="5"/>
      <c r="ARP235" s="5"/>
      <c r="ARQ235" s="5"/>
      <c r="ARR235" s="5"/>
      <c r="ARS235" s="5"/>
      <c r="ART235" s="5"/>
      <c r="ARU235" s="5"/>
      <c r="ARV235" s="5"/>
      <c r="ARW235" s="5"/>
      <c r="ARX235" s="5"/>
      <c r="ARY235" s="5"/>
      <c r="ARZ235" s="5"/>
      <c r="ASA235" s="5"/>
      <c r="ASB235" s="5"/>
      <c r="ASC235" s="5"/>
      <c r="ASD235" s="5"/>
      <c r="ASE235" s="5"/>
      <c r="ASF235" s="5"/>
      <c r="ASG235" s="5"/>
      <c r="ASH235" s="5"/>
      <c r="ASI235" s="5"/>
      <c r="ASJ235" s="5"/>
      <c r="ASK235" s="5"/>
      <c r="ASL235" s="5"/>
      <c r="ASM235" s="5"/>
      <c r="ASN235" s="5"/>
      <c r="ASO235" s="5"/>
      <c r="ASP235" s="5"/>
      <c r="ASQ235" s="5"/>
      <c r="ASR235" s="5"/>
      <c r="ASS235" s="5"/>
      <c r="AST235" s="5"/>
      <c r="ASU235" s="5"/>
      <c r="ASV235" s="5"/>
      <c r="ASW235" s="5"/>
      <c r="ASX235" s="5"/>
      <c r="ASY235" s="5"/>
      <c r="ASZ235" s="5"/>
      <c r="ATA235" s="5"/>
      <c r="ATB235" s="5"/>
      <c r="ATC235" s="5"/>
      <c r="ATD235" s="5"/>
      <c r="ATE235" s="5"/>
      <c r="ATF235" s="5"/>
      <c r="ATG235" s="5"/>
      <c r="ATH235" s="5"/>
      <c r="ATI235" s="5"/>
      <c r="ATJ235" s="5"/>
      <c r="ATK235" s="5"/>
      <c r="ATL235" s="5"/>
      <c r="ATM235" s="5"/>
      <c r="ATN235" s="5"/>
      <c r="ATO235" s="5"/>
      <c r="ATP235" s="5"/>
      <c r="ATQ235" s="5"/>
      <c r="ATR235" s="5"/>
      <c r="ATS235" s="5"/>
      <c r="ATT235" s="5"/>
      <c r="ATU235" s="5"/>
      <c r="ATV235" s="5"/>
      <c r="ATW235" s="5"/>
      <c r="ATX235" s="5"/>
      <c r="ATY235" s="5"/>
      <c r="ATZ235" s="5"/>
      <c r="AUA235" s="5"/>
      <c r="AUB235" s="5"/>
      <c r="AUC235" s="5"/>
      <c r="AUD235" s="5"/>
      <c r="AUE235" s="5"/>
      <c r="AUF235" s="5"/>
      <c r="AUG235" s="5"/>
      <c r="AUH235" s="5"/>
      <c r="AUI235" s="5"/>
      <c r="AUJ235" s="5"/>
      <c r="AUK235" s="5"/>
      <c r="AUL235" s="5"/>
      <c r="AUM235" s="5"/>
      <c r="AUN235" s="5"/>
      <c r="AUO235" s="5"/>
      <c r="AUP235" s="5"/>
      <c r="AUQ235" s="5"/>
      <c r="AUR235" s="5"/>
      <c r="AUS235" s="5"/>
      <c r="AUT235" s="5"/>
      <c r="AUU235" s="5"/>
      <c r="AUV235" s="5"/>
      <c r="AUW235" s="5"/>
      <c r="AUX235" s="5"/>
      <c r="AUY235" s="5"/>
      <c r="AUZ235" s="5"/>
      <c r="AVA235" s="5"/>
      <c r="AVB235" s="5"/>
      <c r="AVC235" s="5"/>
      <c r="AVD235" s="5"/>
      <c r="AVE235" s="5"/>
      <c r="AVF235" s="5"/>
      <c r="AVG235" s="5"/>
      <c r="AVH235" s="5"/>
      <c r="AVI235" s="5"/>
      <c r="AVJ235" s="5"/>
      <c r="AVK235" s="5"/>
      <c r="AVL235" s="5"/>
      <c r="AVM235" s="5"/>
      <c r="AVN235" s="5"/>
      <c r="AVO235" s="5"/>
      <c r="AVP235" s="5"/>
      <c r="AVQ235" s="5"/>
      <c r="AVR235" s="5"/>
      <c r="AVS235" s="5"/>
      <c r="AVT235" s="5"/>
      <c r="AVU235" s="5"/>
      <c r="AVV235" s="5"/>
      <c r="AVW235" s="5"/>
      <c r="AVX235" s="5"/>
      <c r="AVY235" s="5"/>
      <c r="AVZ235" s="5"/>
      <c r="AWA235" s="5"/>
      <c r="AWB235" s="5"/>
      <c r="AWC235" s="5"/>
      <c r="AWD235" s="5"/>
      <c r="AWE235" s="5"/>
      <c r="AWF235" s="5"/>
      <c r="AWG235" s="5"/>
      <c r="AWH235" s="5"/>
      <c r="AWI235" s="5"/>
      <c r="AWJ235" s="5"/>
      <c r="AWK235" s="5"/>
      <c r="AWL235" s="5"/>
      <c r="AWM235" s="5"/>
      <c r="AWN235" s="5"/>
      <c r="AWO235" s="5"/>
      <c r="AWP235" s="5"/>
      <c r="AWQ235" s="5"/>
      <c r="AWR235" s="5"/>
      <c r="AWS235" s="5"/>
      <c r="AWT235" s="5"/>
      <c r="AWU235" s="5"/>
      <c r="AWV235" s="5"/>
      <c r="AWW235" s="5"/>
      <c r="AWX235" s="5"/>
      <c r="AWY235" s="5"/>
      <c r="AWZ235" s="5"/>
      <c r="AXA235" s="5"/>
      <c r="AXB235" s="5"/>
      <c r="AXC235" s="5"/>
      <c r="AXD235" s="5"/>
      <c r="AXE235" s="5"/>
      <c r="AXF235" s="5"/>
      <c r="AXG235" s="5"/>
      <c r="AXH235" s="5"/>
      <c r="AXI235" s="5"/>
      <c r="AXJ235" s="5"/>
      <c r="AXK235" s="5"/>
      <c r="AXL235" s="5"/>
      <c r="AXM235" s="5"/>
      <c r="AXN235" s="5"/>
      <c r="AXO235" s="5"/>
      <c r="AXP235" s="5"/>
      <c r="AXQ235" s="5"/>
      <c r="AXR235" s="5"/>
      <c r="AXS235" s="5"/>
      <c r="AXT235" s="5"/>
      <c r="AXU235" s="5"/>
      <c r="AXV235" s="5"/>
      <c r="AXW235" s="5"/>
      <c r="AXX235" s="5"/>
      <c r="AXY235" s="5"/>
      <c r="AXZ235" s="5"/>
      <c r="AYA235" s="5"/>
      <c r="AYB235" s="5"/>
      <c r="AYC235" s="5"/>
      <c r="AYD235" s="5"/>
      <c r="AYE235" s="5"/>
      <c r="AYF235" s="5"/>
      <c r="AYG235" s="5"/>
      <c r="AYH235" s="5"/>
      <c r="AYI235" s="5"/>
      <c r="AYJ235" s="5"/>
      <c r="AYK235" s="5"/>
      <c r="AYL235" s="5"/>
      <c r="AYM235" s="5"/>
      <c r="AYN235" s="5"/>
      <c r="AYO235" s="5"/>
      <c r="AYP235" s="5"/>
      <c r="AYQ235" s="5"/>
      <c r="AYR235" s="5"/>
      <c r="AYS235" s="5"/>
      <c r="AYT235" s="5"/>
      <c r="AYU235" s="5"/>
      <c r="AYV235" s="5"/>
      <c r="AYW235" s="5"/>
      <c r="AYX235" s="5"/>
      <c r="AYY235" s="5"/>
      <c r="AYZ235" s="5"/>
      <c r="AZA235" s="5"/>
      <c r="AZB235" s="5"/>
      <c r="AZC235" s="5"/>
      <c r="AZD235" s="5"/>
      <c r="AZE235" s="5"/>
      <c r="AZF235" s="5"/>
      <c r="AZG235" s="5"/>
      <c r="AZH235" s="5"/>
      <c r="AZI235" s="5"/>
      <c r="AZJ235" s="5"/>
      <c r="AZK235" s="5"/>
      <c r="AZL235" s="5"/>
      <c r="AZM235" s="5"/>
      <c r="AZN235" s="5"/>
      <c r="AZO235" s="5"/>
      <c r="AZP235" s="5"/>
      <c r="AZQ235" s="5"/>
      <c r="AZR235" s="5"/>
      <c r="AZS235" s="5"/>
      <c r="AZT235" s="5"/>
      <c r="AZU235" s="5"/>
      <c r="AZV235" s="5"/>
      <c r="AZW235" s="5"/>
      <c r="AZX235" s="5"/>
      <c r="AZY235" s="5"/>
      <c r="AZZ235" s="5"/>
      <c r="BAA235" s="5"/>
      <c r="BAB235" s="5"/>
      <c r="BAC235" s="5"/>
      <c r="BAD235" s="5"/>
      <c r="BAE235" s="5"/>
      <c r="BAF235" s="5"/>
      <c r="BAG235" s="5"/>
      <c r="BAH235" s="5"/>
      <c r="BAI235" s="5"/>
      <c r="BAJ235" s="5"/>
      <c r="BAK235" s="5"/>
      <c r="BAL235" s="5"/>
      <c r="BAM235" s="5"/>
      <c r="BAN235" s="5"/>
      <c r="BAO235" s="5"/>
      <c r="BAP235" s="5"/>
      <c r="BAQ235" s="5"/>
      <c r="BAR235" s="5"/>
      <c r="BAS235" s="5"/>
      <c r="BAT235" s="5"/>
      <c r="BAU235" s="5"/>
      <c r="BAV235" s="5"/>
      <c r="BAW235" s="5"/>
      <c r="BAX235" s="5"/>
      <c r="BAY235" s="5"/>
      <c r="BAZ235" s="5"/>
      <c r="BBA235" s="5"/>
      <c r="BBB235" s="5"/>
      <c r="BBC235" s="5"/>
      <c r="BBD235" s="5"/>
      <c r="BBE235" s="5"/>
      <c r="BBF235" s="5"/>
      <c r="BBG235" s="5"/>
      <c r="BBH235" s="5"/>
      <c r="BBI235" s="5"/>
      <c r="BBJ235" s="5"/>
      <c r="BBK235" s="5"/>
      <c r="BBL235" s="5"/>
      <c r="BBM235" s="5"/>
      <c r="BBN235" s="5"/>
      <c r="BBO235" s="5"/>
      <c r="BBP235" s="5"/>
      <c r="BBQ235" s="5"/>
      <c r="BBR235" s="5"/>
      <c r="BBS235" s="5"/>
      <c r="BBT235" s="5"/>
      <c r="BBU235" s="5"/>
      <c r="BBV235" s="5"/>
      <c r="BBW235" s="5"/>
      <c r="BBX235" s="5"/>
      <c r="BBY235" s="5"/>
      <c r="BBZ235" s="5"/>
      <c r="BCA235" s="5"/>
      <c r="BCB235" s="5"/>
      <c r="BCC235" s="5"/>
      <c r="BCD235" s="5"/>
      <c r="BCE235" s="5"/>
      <c r="BCF235" s="5"/>
      <c r="BCG235" s="5"/>
      <c r="BCH235" s="5"/>
      <c r="BCI235" s="5"/>
      <c r="BCJ235" s="5"/>
      <c r="BCK235" s="5"/>
      <c r="BCL235" s="5"/>
      <c r="BCM235" s="5"/>
      <c r="BCN235" s="5"/>
      <c r="BCO235" s="5"/>
      <c r="BCP235" s="5"/>
      <c r="BCQ235" s="5"/>
      <c r="BCR235" s="5"/>
      <c r="BCS235" s="5"/>
      <c r="BCT235" s="5"/>
      <c r="BCU235" s="5"/>
      <c r="BCV235" s="5"/>
      <c r="BCW235" s="5"/>
      <c r="BCX235" s="5"/>
      <c r="BCY235" s="5"/>
      <c r="BCZ235" s="5"/>
      <c r="BDA235" s="5"/>
      <c r="BDB235" s="5"/>
      <c r="BDC235" s="5"/>
      <c r="BDD235" s="5"/>
      <c r="BDE235" s="5"/>
      <c r="BDF235" s="5"/>
      <c r="BDG235" s="5"/>
      <c r="BDH235" s="5"/>
      <c r="BDI235" s="5"/>
      <c r="BDJ235" s="5"/>
      <c r="BDK235" s="5"/>
      <c r="BDL235" s="5"/>
      <c r="BDM235" s="5"/>
      <c r="BDN235" s="5"/>
      <c r="BDO235" s="5"/>
      <c r="BDP235" s="5"/>
      <c r="BDQ235" s="5"/>
      <c r="BDR235" s="5"/>
      <c r="BDS235" s="5"/>
      <c r="BDT235" s="5"/>
      <c r="BDU235" s="5"/>
      <c r="BDV235" s="5"/>
      <c r="BDW235" s="5"/>
      <c r="BDX235" s="5"/>
      <c r="BDY235" s="5"/>
      <c r="BDZ235" s="5"/>
      <c r="BEA235" s="5"/>
      <c r="BEB235" s="5"/>
      <c r="BEC235" s="5"/>
      <c r="BED235" s="5"/>
      <c r="BEE235" s="5"/>
      <c r="BEF235" s="5"/>
      <c r="BEG235" s="5"/>
      <c r="BEH235" s="5"/>
      <c r="BEI235" s="5"/>
      <c r="BEJ235" s="5"/>
      <c r="BEK235" s="5"/>
      <c r="BEL235" s="5"/>
      <c r="BEM235" s="5"/>
      <c r="BEN235" s="5"/>
      <c r="BEO235" s="5"/>
      <c r="BEP235" s="5"/>
      <c r="BEQ235" s="5"/>
      <c r="BER235" s="5"/>
      <c r="BES235" s="5"/>
      <c r="BET235" s="5"/>
      <c r="BEU235" s="5"/>
      <c r="BEV235" s="5"/>
      <c r="BEW235" s="5"/>
      <c r="BEX235" s="5"/>
      <c r="BEY235" s="5"/>
      <c r="BEZ235" s="5"/>
      <c r="BFA235" s="5"/>
      <c r="BFB235" s="5"/>
      <c r="BFC235" s="5"/>
      <c r="BFD235" s="5"/>
      <c r="BFE235" s="5"/>
      <c r="BFF235" s="5"/>
      <c r="BFG235" s="5"/>
      <c r="BFH235" s="5"/>
      <c r="BFI235" s="5"/>
      <c r="BFJ235" s="5"/>
      <c r="BFK235" s="5"/>
      <c r="BFL235" s="5"/>
      <c r="BFM235" s="5"/>
      <c r="BFN235" s="5"/>
      <c r="BFO235" s="5"/>
      <c r="BFP235" s="5"/>
      <c r="BFQ235" s="5"/>
      <c r="BFR235" s="5"/>
      <c r="BFS235" s="5"/>
      <c r="BFT235" s="5"/>
      <c r="BFU235" s="5"/>
      <c r="BFV235" s="5"/>
      <c r="BFW235" s="5"/>
      <c r="BFX235" s="5"/>
      <c r="BFY235" s="5"/>
      <c r="BFZ235" s="5"/>
      <c r="BGA235" s="5"/>
      <c r="BGB235" s="5"/>
      <c r="BGC235" s="5"/>
      <c r="BGD235" s="5"/>
      <c r="BGE235" s="5"/>
      <c r="BGF235" s="5"/>
      <c r="BGG235" s="5"/>
      <c r="BGH235" s="5"/>
      <c r="BGI235" s="5"/>
      <c r="BGJ235" s="5"/>
      <c r="BGK235" s="5"/>
      <c r="BGL235" s="5"/>
      <c r="BGM235" s="5"/>
      <c r="BGN235" s="5"/>
      <c r="BGO235" s="5"/>
      <c r="BGP235" s="5"/>
      <c r="BGQ235" s="5"/>
      <c r="BGR235" s="5"/>
      <c r="BGS235" s="5"/>
      <c r="BGT235" s="5"/>
      <c r="BGU235" s="5"/>
      <c r="BGV235" s="5"/>
      <c r="BGW235" s="5"/>
      <c r="BGX235" s="5"/>
      <c r="BGY235" s="5"/>
      <c r="BGZ235" s="5"/>
      <c r="BHA235" s="5"/>
      <c r="BHB235" s="5"/>
      <c r="BHC235" s="5"/>
      <c r="BHD235" s="5"/>
      <c r="BHE235" s="5"/>
      <c r="BHF235" s="5"/>
      <c r="BHG235" s="5"/>
      <c r="BHH235" s="5"/>
      <c r="BHI235" s="5"/>
      <c r="BHJ235" s="5"/>
      <c r="BHK235" s="5"/>
      <c r="BHL235" s="5"/>
      <c r="BHM235" s="5"/>
      <c r="BHN235" s="5"/>
      <c r="BHO235" s="5"/>
      <c r="BHP235" s="5"/>
      <c r="BHQ235" s="5"/>
      <c r="BHR235" s="5"/>
      <c r="BHS235" s="5"/>
      <c r="BHT235" s="5"/>
      <c r="BHU235" s="5"/>
      <c r="BHV235" s="5"/>
      <c r="BHW235" s="5"/>
      <c r="BHX235" s="5"/>
      <c r="BHY235" s="5"/>
      <c r="BHZ235" s="5"/>
      <c r="BIA235" s="5"/>
      <c r="BIB235" s="5"/>
      <c r="BIC235" s="5"/>
      <c r="BID235" s="5"/>
      <c r="BIE235" s="5"/>
      <c r="BIF235" s="5"/>
      <c r="BIG235" s="5"/>
      <c r="BIH235" s="5"/>
      <c r="BII235" s="5"/>
      <c r="BIJ235" s="5"/>
      <c r="BIK235" s="5"/>
      <c r="BIL235" s="5"/>
      <c r="BIM235" s="5"/>
      <c r="BIN235" s="5"/>
      <c r="BIO235" s="5"/>
      <c r="BIP235" s="5"/>
      <c r="BIQ235" s="5"/>
      <c r="BIR235" s="5"/>
      <c r="BIS235" s="5"/>
      <c r="BIT235" s="5"/>
      <c r="BIU235" s="5"/>
      <c r="BIV235" s="5"/>
      <c r="BIW235" s="5"/>
      <c r="BIX235" s="5"/>
      <c r="BIY235" s="5"/>
      <c r="BIZ235" s="5"/>
      <c r="BJA235" s="5"/>
      <c r="BJB235" s="5"/>
      <c r="BJC235" s="5"/>
      <c r="BJD235" s="5"/>
      <c r="BJE235" s="5"/>
      <c r="BJF235" s="5"/>
      <c r="BJG235" s="5"/>
      <c r="BJH235" s="5"/>
      <c r="BJI235" s="5"/>
      <c r="BJJ235" s="5"/>
      <c r="BJK235" s="5"/>
      <c r="BJL235" s="5"/>
      <c r="BJM235" s="5"/>
      <c r="BJN235" s="5"/>
      <c r="BJO235" s="5"/>
      <c r="BJP235" s="5"/>
      <c r="BJQ235" s="5"/>
      <c r="BJR235" s="5"/>
      <c r="BJS235" s="5"/>
      <c r="BJT235" s="5"/>
      <c r="BJU235" s="5"/>
      <c r="BJV235" s="5"/>
      <c r="BJW235" s="5"/>
      <c r="BJX235" s="5"/>
      <c r="BJY235" s="5"/>
      <c r="BJZ235" s="5"/>
      <c r="BKA235" s="5"/>
      <c r="BKB235" s="5"/>
      <c r="BKC235" s="5"/>
      <c r="BKD235" s="5"/>
      <c r="BKE235" s="5"/>
      <c r="BKF235" s="5"/>
      <c r="BKG235" s="5"/>
      <c r="BKH235" s="5"/>
      <c r="BKI235" s="5"/>
      <c r="BKJ235" s="5"/>
      <c r="BKK235" s="5"/>
      <c r="BKL235" s="5"/>
      <c r="BKM235" s="5"/>
      <c r="BKN235" s="5"/>
      <c r="BKO235" s="5"/>
      <c r="BKP235" s="5"/>
      <c r="BKQ235" s="5"/>
      <c r="BKR235" s="5"/>
      <c r="BKS235" s="5"/>
      <c r="BKT235" s="5"/>
      <c r="BKU235" s="5"/>
      <c r="BKV235" s="5"/>
      <c r="BKW235" s="5"/>
      <c r="BKX235" s="5"/>
      <c r="BKY235" s="5"/>
      <c r="BKZ235" s="5"/>
      <c r="BLA235" s="5"/>
      <c r="BLB235" s="5"/>
      <c r="BLC235" s="5"/>
      <c r="BLD235" s="5"/>
      <c r="BLE235" s="5"/>
      <c r="BLF235" s="5"/>
      <c r="BLG235" s="5"/>
      <c r="BLH235" s="5"/>
      <c r="BLI235" s="5"/>
      <c r="BLJ235" s="5"/>
      <c r="BLK235" s="5"/>
      <c r="BLL235" s="5"/>
      <c r="BLM235" s="5"/>
      <c r="BLN235" s="5"/>
      <c r="BLO235" s="5"/>
      <c r="BLP235" s="5"/>
      <c r="BLQ235" s="5"/>
      <c r="BLR235" s="5"/>
      <c r="BLS235" s="5"/>
      <c r="BLT235" s="5"/>
      <c r="BLU235" s="5"/>
      <c r="BLV235" s="5"/>
      <c r="BLW235" s="5"/>
      <c r="BLX235" s="5"/>
      <c r="BLY235" s="5"/>
      <c r="BLZ235" s="5"/>
      <c r="BMA235" s="5"/>
      <c r="BMB235" s="5"/>
      <c r="BMC235" s="5"/>
      <c r="BMD235" s="5"/>
      <c r="BME235" s="5"/>
      <c r="BMF235" s="5"/>
      <c r="BMG235" s="5"/>
      <c r="BMH235" s="5"/>
      <c r="BMI235" s="5"/>
      <c r="BMJ235" s="5"/>
      <c r="BMK235" s="5"/>
      <c r="BML235" s="5"/>
      <c r="BMM235" s="5"/>
      <c r="BMN235" s="5"/>
      <c r="BMO235" s="5"/>
      <c r="BMP235" s="5"/>
      <c r="BMQ235" s="5"/>
      <c r="BMR235" s="5"/>
      <c r="BMS235" s="5"/>
      <c r="BMT235" s="5"/>
      <c r="BMU235" s="5"/>
      <c r="BMV235" s="5"/>
      <c r="BMW235" s="5"/>
      <c r="BMX235" s="5"/>
      <c r="BMY235" s="5"/>
      <c r="BMZ235" s="5"/>
      <c r="BNA235" s="5"/>
      <c r="BNB235" s="5"/>
      <c r="BNC235" s="5"/>
      <c r="BND235" s="5"/>
      <c r="BNE235" s="5"/>
      <c r="BNF235" s="5"/>
      <c r="BNG235" s="5"/>
      <c r="BNH235" s="5"/>
      <c r="BNI235" s="5"/>
      <c r="BNJ235" s="5"/>
      <c r="BNK235" s="5"/>
      <c r="BNL235" s="5"/>
      <c r="BNM235" s="5"/>
      <c r="BNN235" s="5"/>
      <c r="BNO235" s="5"/>
      <c r="BNP235" s="5"/>
      <c r="BNQ235" s="5"/>
      <c r="BNR235" s="5"/>
      <c r="BNS235" s="5"/>
      <c r="BNT235" s="5"/>
      <c r="BNU235" s="5"/>
      <c r="BNV235" s="5"/>
      <c r="BNW235" s="5"/>
      <c r="BNX235" s="5"/>
      <c r="BNY235" s="5"/>
      <c r="BNZ235" s="5"/>
      <c r="BOA235" s="5"/>
      <c r="BOB235" s="5"/>
      <c r="BOC235" s="5"/>
      <c r="BOD235" s="5"/>
      <c r="BOE235" s="5"/>
      <c r="BOF235" s="5"/>
      <c r="BOG235" s="5"/>
      <c r="BOH235" s="5"/>
      <c r="BOI235" s="5"/>
      <c r="BOJ235" s="5"/>
      <c r="BOK235" s="5"/>
      <c r="BOL235" s="5"/>
      <c r="BOM235" s="5"/>
      <c r="BON235" s="5"/>
      <c r="BOO235" s="5"/>
      <c r="BOP235" s="5"/>
      <c r="BOQ235" s="5"/>
      <c r="BOR235" s="5"/>
      <c r="BOS235" s="5"/>
      <c r="BOT235" s="5"/>
      <c r="BOU235" s="5"/>
      <c r="BOV235" s="5"/>
      <c r="BOW235" s="5"/>
      <c r="BOX235" s="5"/>
      <c r="BOY235" s="5"/>
      <c r="BOZ235" s="5"/>
      <c r="BPA235" s="5"/>
      <c r="BPB235" s="5"/>
      <c r="BPC235" s="5"/>
      <c r="BPD235" s="5"/>
      <c r="BPE235" s="5"/>
      <c r="BPF235" s="5"/>
      <c r="BPG235" s="5"/>
      <c r="BPH235" s="5"/>
      <c r="BPI235" s="5"/>
      <c r="BPJ235" s="5"/>
      <c r="BPK235" s="5"/>
      <c r="BPL235" s="5"/>
      <c r="BPM235" s="5"/>
      <c r="BPN235" s="5"/>
      <c r="BPO235" s="5"/>
      <c r="BPP235" s="5"/>
      <c r="BPQ235" s="5"/>
      <c r="BPR235" s="5"/>
      <c r="BPS235" s="5"/>
      <c r="BPT235" s="5"/>
      <c r="BPU235" s="5"/>
      <c r="BPV235" s="5"/>
      <c r="BPW235" s="5"/>
      <c r="BPX235" s="5"/>
      <c r="BPY235" s="5"/>
      <c r="BPZ235" s="5"/>
      <c r="BQA235" s="5"/>
      <c r="BQB235" s="5"/>
      <c r="BQC235" s="5"/>
      <c r="BQD235" s="5"/>
      <c r="BQE235" s="5"/>
      <c r="BQF235" s="5"/>
      <c r="BQG235" s="5"/>
      <c r="BQH235" s="5"/>
      <c r="BQI235" s="5"/>
      <c r="BQJ235" s="5"/>
      <c r="BQK235" s="5"/>
      <c r="BQL235" s="5"/>
      <c r="BQM235" s="5"/>
      <c r="BQN235" s="5"/>
      <c r="BQO235" s="5"/>
      <c r="BQP235" s="5"/>
      <c r="BQQ235" s="5"/>
      <c r="BQR235" s="5"/>
      <c r="BQS235" s="5"/>
      <c r="BQT235" s="5"/>
      <c r="BQU235" s="5"/>
      <c r="BQV235" s="5"/>
      <c r="BQW235" s="5"/>
      <c r="BQX235" s="5"/>
      <c r="BQY235" s="5"/>
      <c r="BQZ235" s="5"/>
      <c r="BRA235" s="5"/>
      <c r="BRB235" s="5"/>
      <c r="BRC235" s="5"/>
      <c r="BRD235" s="5"/>
      <c r="BRE235" s="5"/>
      <c r="BRF235" s="5"/>
      <c r="BRG235" s="5"/>
      <c r="BRH235" s="5"/>
      <c r="BRI235" s="5"/>
      <c r="BRJ235" s="5"/>
      <c r="BRK235" s="5"/>
      <c r="BRL235" s="5"/>
      <c r="BRM235" s="5"/>
      <c r="BRN235" s="5"/>
      <c r="BRO235" s="5"/>
      <c r="BRP235" s="5"/>
      <c r="BRQ235" s="5"/>
      <c r="BRR235" s="5"/>
      <c r="BRS235" s="5"/>
      <c r="BRT235" s="5"/>
      <c r="BRU235" s="5"/>
      <c r="BRV235" s="5"/>
      <c r="BRW235" s="5"/>
      <c r="BRX235" s="5"/>
      <c r="BRY235" s="5"/>
      <c r="BRZ235" s="5"/>
      <c r="BSA235" s="5"/>
      <c r="BSB235" s="5"/>
      <c r="BSC235" s="5"/>
      <c r="BSD235" s="5"/>
      <c r="BSE235" s="5"/>
      <c r="BSF235" s="5"/>
      <c r="BSG235" s="5"/>
      <c r="BSH235" s="5"/>
      <c r="BSI235" s="5"/>
      <c r="BSJ235" s="5"/>
      <c r="BSK235" s="5"/>
      <c r="BSL235" s="5"/>
      <c r="BSM235" s="5"/>
      <c r="BSN235" s="5"/>
      <c r="BSO235" s="5"/>
      <c r="BSP235" s="5"/>
      <c r="BSQ235" s="5"/>
      <c r="BSR235" s="5"/>
      <c r="BSS235" s="5"/>
      <c r="BST235" s="5"/>
      <c r="BSU235" s="5"/>
      <c r="BSV235" s="5"/>
      <c r="BSW235" s="5"/>
      <c r="BSX235" s="5"/>
      <c r="BSY235" s="5"/>
      <c r="BSZ235" s="5"/>
      <c r="BTA235" s="5"/>
      <c r="BTB235" s="5"/>
      <c r="BTC235" s="5"/>
      <c r="BTD235" s="5"/>
      <c r="BTE235" s="5"/>
      <c r="BTF235" s="5"/>
      <c r="BTG235" s="5"/>
      <c r="BTH235" s="5"/>
      <c r="BTI235" s="5"/>
      <c r="BTJ235" s="5"/>
      <c r="BTK235" s="5"/>
      <c r="BTL235" s="5"/>
      <c r="BTM235" s="5"/>
      <c r="BTN235" s="5"/>
      <c r="BTO235" s="5"/>
      <c r="BTP235" s="5"/>
      <c r="BTQ235" s="5"/>
      <c r="BTR235" s="5"/>
      <c r="BTS235" s="5"/>
      <c r="BTT235" s="5"/>
      <c r="BTU235" s="5"/>
      <c r="BTV235" s="5"/>
      <c r="BTW235" s="5"/>
      <c r="BTX235" s="5"/>
      <c r="BTY235" s="5"/>
      <c r="BTZ235" s="5"/>
      <c r="BUA235" s="5"/>
      <c r="BUB235" s="5"/>
      <c r="BUC235" s="5"/>
      <c r="BUD235" s="5"/>
      <c r="BUE235" s="5"/>
      <c r="BUF235" s="5"/>
      <c r="BUG235" s="5"/>
      <c r="BUH235" s="5"/>
      <c r="BUI235" s="5"/>
      <c r="BUJ235" s="5"/>
      <c r="BUK235" s="5"/>
      <c r="BUL235" s="5"/>
      <c r="BUM235" s="5"/>
      <c r="BUN235" s="5"/>
      <c r="BUO235" s="5"/>
      <c r="BUP235" s="5"/>
      <c r="BUQ235" s="5"/>
      <c r="BUR235" s="5"/>
      <c r="BUS235" s="5"/>
      <c r="BUT235" s="5"/>
      <c r="BUU235" s="5"/>
      <c r="BUV235" s="5"/>
      <c r="BUW235" s="5"/>
      <c r="BUX235" s="5"/>
      <c r="BUY235" s="5"/>
      <c r="BUZ235" s="5"/>
      <c r="BVA235" s="5"/>
      <c r="BVB235" s="5"/>
      <c r="BVC235" s="5"/>
      <c r="BVD235" s="5"/>
      <c r="BVE235" s="5"/>
      <c r="BVF235" s="5"/>
      <c r="BVG235" s="5"/>
      <c r="BVH235" s="5"/>
      <c r="BVI235" s="5"/>
      <c r="BVJ235" s="5"/>
      <c r="BVK235" s="5"/>
      <c r="BVL235" s="5"/>
      <c r="BVM235" s="5"/>
      <c r="BVN235" s="5"/>
      <c r="BVO235" s="5"/>
      <c r="BVP235" s="5"/>
      <c r="BVQ235" s="5"/>
      <c r="BVR235" s="5"/>
      <c r="BVS235" s="5"/>
      <c r="BVT235" s="5"/>
      <c r="BVU235" s="5"/>
      <c r="BVV235" s="5"/>
      <c r="BVW235" s="5"/>
      <c r="BVX235" s="5"/>
      <c r="BVY235" s="5"/>
      <c r="BVZ235" s="5"/>
      <c r="BWA235" s="5"/>
      <c r="BWB235" s="5"/>
      <c r="BWC235" s="5"/>
      <c r="BWD235" s="5"/>
      <c r="BWE235" s="5"/>
      <c r="BWF235" s="5"/>
      <c r="BWG235" s="5"/>
      <c r="BWH235" s="5"/>
      <c r="BWI235" s="5"/>
      <c r="BWJ235" s="5"/>
      <c r="BWK235" s="5"/>
      <c r="BWL235" s="5"/>
      <c r="BWM235" s="5"/>
      <c r="BWN235" s="5"/>
      <c r="BWO235" s="5"/>
      <c r="BWP235" s="5"/>
      <c r="BWQ235" s="5"/>
      <c r="BWR235" s="5"/>
      <c r="BWS235" s="5"/>
      <c r="BWT235" s="5"/>
      <c r="BWU235" s="5"/>
      <c r="BWV235" s="5"/>
      <c r="BWW235" s="5"/>
      <c r="BWX235" s="5"/>
      <c r="BWY235" s="5"/>
      <c r="BWZ235" s="5"/>
      <c r="BXA235" s="5"/>
      <c r="BXB235" s="5"/>
      <c r="BXC235" s="5"/>
      <c r="BXD235" s="5"/>
      <c r="BXE235" s="5"/>
      <c r="BXF235" s="5"/>
      <c r="BXG235" s="5"/>
      <c r="BXH235" s="5"/>
      <c r="BXI235" s="5"/>
      <c r="BXJ235" s="5"/>
      <c r="BXK235" s="5"/>
      <c r="BXL235" s="5"/>
      <c r="BXM235" s="5"/>
      <c r="BXN235" s="5"/>
      <c r="BXO235" s="5"/>
      <c r="BXP235" s="5"/>
      <c r="BXQ235" s="5"/>
      <c r="BXR235" s="5"/>
      <c r="BXS235" s="5"/>
      <c r="BXT235" s="5"/>
      <c r="BXU235" s="5"/>
      <c r="BXV235" s="5"/>
      <c r="BXW235" s="5"/>
      <c r="BXX235" s="5"/>
      <c r="BXY235" s="5"/>
      <c r="BXZ235" s="5"/>
      <c r="BYA235" s="5"/>
      <c r="BYB235" s="5"/>
      <c r="BYC235" s="5"/>
      <c r="BYD235" s="5"/>
      <c r="BYE235" s="5"/>
      <c r="BYF235" s="5"/>
      <c r="BYG235" s="5"/>
      <c r="BYH235" s="5"/>
      <c r="BYI235" s="5"/>
      <c r="BYJ235" s="5"/>
      <c r="BYK235" s="5"/>
      <c r="BYL235" s="5"/>
      <c r="BYM235" s="5"/>
      <c r="BYN235" s="5"/>
      <c r="BYO235" s="5"/>
      <c r="BYP235" s="5"/>
      <c r="BYQ235" s="5"/>
      <c r="BYR235" s="5"/>
      <c r="BYS235" s="5"/>
      <c r="BYT235" s="5"/>
      <c r="BYU235" s="5"/>
      <c r="BYV235" s="5"/>
      <c r="BYW235" s="5"/>
      <c r="BYX235" s="5"/>
      <c r="BYY235" s="5"/>
      <c r="BYZ235" s="5"/>
      <c r="BZA235" s="5"/>
      <c r="BZB235" s="5"/>
      <c r="BZC235" s="5"/>
      <c r="BZD235" s="5"/>
      <c r="BZE235" s="5"/>
      <c r="BZF235" s="5"/>
      <c r="BZG235" s="5"/>
      <c r="BZH235" s="5"/>
      <c r="BZI235" s="5"/>
      <c r="BZJ235" s="5"/>
      <c r="BZK235" s="5"/>
      <c r="BZL235" s="5"/>
      <c r="BZM235" s="5"/>
      <c r="BZN235" s="5"/>
      <c r="BZO235" s="5"/>
      <c r="BZP235" s="5"/>
      <c r="BZQ235" s="5"/>
      <c r="BZR235" s="5"/>
      <c r="BZS235" s="5"/>
      <c r="BZT235" s="5"/>
      <c r="BZU235" s="5"/>
      <c r="BZV235" s="5"/>
      <c r="BZW235" s="5"/>
      <c r="BZX235" s="5"/>
      <c r="BZY235" s="5"/>
      <c r="BZZ235" s="5"/>
      <c r="CAA235" s="5"/>
      <c r="CAB235" s="5"/>
      <c r="CAC235" s="5"/>
      <c r="CAD235" s="5"/>
      <c r="CAE235" s="5"/>
      <c r="CAF235" s="5"/>
      <c r="CAG235" s="5"/>
      <c r="CAH235" s="5"/>
      <c r="CAI235" s="5"/>
      <c r="CAJ235" s="5"/>
      <c r="CAK235" s="5"/>
      <c r="CAL235" s="5"/>
      <c r="CAM235" s="5"/>
      <c r="CAN235" s="5"/>
      <c r="CAO235" s="5"/>
      <c r="CAP235" s="5"/>
      <c r="CAQ235" s="5"/>
      <c r="CAR235" s="5"/>
      <c r="CAS235" s="5"/>
      <c r="CAT235" s="5"/>
      <c r="CAU235" s="5"/>
      <c r="CAV235" s="5"/>
      <c r="CAW235" s="5"/>
      <c r="CAX235" s="5"/>
      <c r="CAY235" s="5"/>
      <c r="CAZ235" s="5"/>
      <c r="CBA235" s="5"/>
      <c r="CBB235" s="5"/>
      <c r="CBC235" s="5"/>
      <c r="CBD235" s="5"/>
      <c r="CBE235" s="5"/>
      <c r="CBF235" s="5"/>
      <c r="CBG235" s="5"/>
      <c r="CBH235" s="5"/>
      <c r="CBI235" s="5"/>
      <c r="CBJ235" s="5"/>
      <c r="CBK235" s="5"/>
      <c r="CBL235" s="5"/>
      <c r="CBM235" s="5"/>
      <c r="CBN235" s="5"/>
      <c r="CBO235" s="5"/>
      <c r="CBP235" s="5"/>
      <c r="CBQ235" s="5"/>
      <c r="CBR235" s="5"/>
      <c r="CBS235" s="5"/>
      <c r="CBT235" s="5"/>
      <c r="CBU235" s="5"/>
      <c r="CBV235" s="5"/>
      <c r="CBW235" s="5"/>
      <c r="CBX235" s="5"/>
      <c r="CBY235" s="5"/>
      <c r="CBZ235" s="5"/>
      <c r="CCA235" s="5"/>
      <c r="CCB235" s="5"/>
      <c r="CCC235" s="5"/>
      <c r="CCD235" s="5"/>
      <c r="CCE235" s="5"/>
      <c r="CCF235" s="5"/>
      <c r="CCG235" s="5"/>
      <c r="CCH235" s="5"/>
      <c r="CCI235" s="5"/>
      <c r="CCJ235" s="5"/>
      <c r="CCK235" s="5"/>
      <c r="CCL235" s="5"/>
      <c r="CCM235" s="5"/>
      <c r="CCN235" s="5"/>
      <c r="CCO235" s="5"/>
      <c r="CCP235" s="5"/>
      <c r="CCQ235" s="5"/>
      <c r="CCR235" s="5"/>
      <c r="CCS235" s="5"/>
      <c r="CCT235" s="5"/>
      <c r="CCU235" s="5"/>
      <c r="CCV235" s="5"/>
      <c r="CCW235" s="5"/>
      <c r="CCX235" s="5"/>
      <c r="CCY235" s="5"/>
      <c r="CCZ235" s="5"/>
      <c r="CDA235" s="5"/>
      <c r="CDB235" s="5"/>
      <c r="CDC235" s="5"/>
      <c r="CDD235" s="5"/>
      <c r="CDE235" s="5"/>
      <c r="CDF235" s="5"/>
      <c r="CDG235" s="5"/>
      <c r="CDH235" s="5"/>
      <c r="CDI235" s="5"/>
      <c r="CDJ235" s="5"/>
      <c r="CDK235" s="5"/>
      <c r="CDL235" s="5"/>
      <c r="CDM235" s="5"/>
      <c r="CDN235" s="5"/>
      <c r="CDO235" s="5"/>
      <c r="CDP235" s="5"/>
      <c r="CDQ235" s="5"/>
      <c r="CDR235" s="5"/>
      <c r="CDS235" s="5"/>
      <c r="CDT235" s="5"/>
      <c r="CDU235" s="5"/>
      <c r="CDV235" s="5"/>
      <c r="CDW235" s="5"/>
      <c r="CDX235" s="5"/>
      <c r="CDY235" s="5"/>
      <c r="CDZ235" s="5"/>
      <c r="CEA235" s="5"/>
      <c r="CEB235" s="5"/>
      <c r="CEC235" s="5"/>
      <c r="CED235" s="5"/>
      <c r="CEE235" s="5"/>
      <c r="CEF235" s="5"/>
      <c r="CEG235" s="5"/>
      <c r="CEH235" s="5"/>
      <c r="CEI235" s="5"/>
      <c r="CEJ235" s="5"/>
      <c r="CEK235" s="5"/>
      <c r="CEL235" s="5"/>
      <c r="CEM235" s="5"/>
      <c r="CEN235" s="5"/>
      <c r="CEO235" s="5"/>
      <c r="CEP235" s="5"/>
      <c r="CEQ235" s="5"/>
      <c r="CER235" s="5"/>
      <c r="CES235" s="5"/>
      <c r="CET235" s="5"/>
      <c r="CEU235" s="5"/>
      <c r="CEV235" s="5"/>
      <c r="CEW235" s="5"/>
      <c r="CEX235" s="5"/>
      <c r="CEY235" s="5"/>
      <c r="CEZ235" s="5"/>
      <c r="CFA235" s="5"/>
      <c r="CFB235" s="5"/>
      <c r="CFC235" s="5"/>
      <c r="CFD235" s="5"/>
      <c r="CFE235" s="5"/>
      <c r="CFF235" s="5"/>
      <c r="CFG235" s="5"/>
      <c r="CFH235" s="5"/>
      <c r="CFI235" s="5"/>
      <c r="CFJ235" s="5"/>
      <c r="CFK235" s="5"/>
      <c r="CFL235" s="5"/>
      <c r="CFM235" s="5"/>
      <c r="CFN235" s="5"/>
      <c r="CFO235" s="5"/>
      <c r="CFP235" s="5"/>
      <c r="CFQ235" s="5"/>
      <c r="CFR235" s="5"/>
      <c r="CFS235" s="5"/>
      <c r="CFT235" s="5"/>
      <c r="CFU235" s="5"/>
      <c r="CFV235" s="5"/>
      <c r="CFW235" s="5"/>
      <c r="CFX235" s="5"/>
      <c r="CFY235" s="5"/>
      <c r="CFZ235" s="5"/>
      <c r="CGA235" s="5"/>
      <c r="CGB235" s="5"/>
      <c r="CGC235" s="5"/>
      <c r="CGD235" s="5"/>
      <c r="CGE235" s="5"/>
      <c r="CGF235" s="5"/>
      <c r="CGG235" s="5"/>
      <c r="CGH235" s="5"/>
      <c r="CGI235" s="5"/>
      <c r="CGJ235" s="5"/>
      <c r="CGK235" s="5"/>
      <c r="CGL235" s="5"/>
      <c r="CGM235" s="5"/>
      <c r="CGN235" s="5"/>
      <c r="CGO235" s="5"/>
      <c r="CGP235" s="5"/>
      <c r="CGQ235" s="5"/>
      <c r="CGR235" s="5"/>
      <c r="CGS235" s="5"/>
      <c r="CGT235" s="5"/>
      <c r="CGU235" s="5"/>
      <c r="CGV235" s="5"/>
      <c r="CGW235" s="5"/>
      <c r="CGX235" s="5"/>
      <c r="CGY235" s="5"/>
      <c r="CGZ235" s="5"/>
      <c r="CHA235" s="5"/>
      <c r="CHB235" s="5"/>
      <c r="CHC235" s="5"/>
      <c r="CHD235" s="5"/>
      <c r="CHE235" s="5"/>
      <c r="CHF235" s="5"/>
      <c r="CHG235" s="5"/>
      <c r="CHH235" s="5"/>
      <c r="CHI235" s="5"/>
      <c r="CHJ235" s="5"/>
      <c r="CHK235" s="5"/>
      <c r="CHL235" s="5"/>
      <c r="CHM235" s="5"/>
      <c r="CHN235" s="5"/>
      <c r="CHO235" s="5"/>
      <c r="CHP235" s="5"/>
      <c r="CHQ235" s="5"/>
      <c r="CHR235" s="5"/>
      <c r="CHS235" s="5"/>
      <c r="CHT235" s="5"/>
      <c r="CHU235" s="5"/>
      <c r="CHV235" s="5"/>
      <c r="CHW235" s="5"/>
      <c r="CHX235" s="5"/>
      <c r="CHY235" s="5"/>
      <c r="CHZ235" s="5"/>
      <c r="CIA235" s="5"/>
      <c r="CIB235" s="5"/>
      <c r="CIC235" s="5"/>
      <c r="CID235" s="5"/>
      <c r="CIE235" s="5"/>
      <c r="CIF235" s="5"/>
      <c r="CIG235" s="5"/>
      <c r="CIH235" s="5"/>
      <c r="CII235" s="5"/>
      <c r="CIJ235" s="5"/>
      <c r="CIK235" s="5"/>
      <c r="CIL235" s="5"/>
      <c r="CIM235" s="5"/>
      <c r="CIN235" s="5"/>
      <c r="CIO235" s="5"/>
      <c r="CIP235" s="5"/>
      <c r="CIQ235" s="5"/>
      <c r="CIR235" s="5"/>
      <c r="CIS235" s="5"/>
      <c r="CIT235" s="5"/>
      <c r="CIU235" s="5"/>
      <c r="CIV235" s="5"/>
      <c r="CIW235" s="5"/>
      <c r="CIX235" s="5"/>
      <c r="CIY235" s="5"/>
      <c r="CIZ235" s="5"/>
      <c r="CJA235" s="5"/>
      <c r="CJB235" s="5"/>
      <c r="CJC235" s="5"/>
      <c r="CJD235" s="5"/>
      <c r="CJE235" s="5"/>
      <c r="CJF235" s="5"/>
      <c r="CJG235" s="5"/>
      <c r="CJH235" s="5"/>
      <c r="CJI235" s="5"/>
      <c r="CJJ235" s="5"/>
      <c r="CJK235" s="5"/>
      <c r="CJL235" s="5"/>
      <c r="CJM235" s="5"/>
      <c r="CJN235" s="5"/>
      <c r="CJO235" s="5"/>
      <c r="CJP235" s="5"/>
      <c r="CJQ235" s="5"/>
      <c r="CJR235" s="5"/>
      <c r="CJS235" s="5"/>
      <c r="CJT235" s="5"/>
      <c r="CJU235" s="5"/>
      <c r="CJV235" s="5"/>
      <c r="CJW235" s="5"/>
      <c r="CJX235" s="5"/>
      <c r="CJY235" s="5"/>
      <c r="CJZ235" s="5"/>
      <c r="CKA235" s="5"/>
      <c r="CKB235" s="5"/>
      <c r="CKC235" s="5"/>
      <c r="CKD235" s="5"/>
      <c r="CKE235" s="5"/>
      <c r="CKF235" s="5"/>
      <c r="CKG235" s="5"/>
      <c r="CKH235" s="5"/>
      <c r="CKI235" s="5"/>
      <c r="CKJ235" s="5"/>
      <c r="CKK235" s="5"/>
      <c r="CKL235" s="5"/>
      <c r="CKM235" s="5"/>
      <c r="CKN235" s="5"/>
      <c r="CKO235" s="5"/>
      <c r="CKP235" s="5"/>
      <c r="CKQ235" s="5"/>
      <c r="CKR235" s="5"/>
      <c r="CKS235" s="5"/>
      <c r="CKT235" s="5"/>
      <c r="CKU235" s="5"/>
      <c r="CKV235" s="5"/>
      <c r="CKW235" s="5"/>
      <c r="CKX235" s="5"/>
      <c r="CKY235" s="5"/>
      <c r="CKZ235" s="5"/>
      <c r="CLA235" s="5"/>
      <c r="CLB235" s="5"/>
      <c r="CLC235" s="5"/>
      <c r="CLD235" s="5"/>
      <c r="CLE235" s="5"/>
      <c r="CLF235" s="5"/>
      <c r="CLG235" s="5"/>
      <c r="CLH235" s="5"/>
      <c r="CLI235" s="5"/>
      <c r="CLJ235" s="5"/>
      <c r="CLK235" s="5"/>
      <c r="CLL235" s="5"/>
      <c r="CLM235" s="5"/>
      <c r="CLN235" s="5"/>
      <c r="CLO235" s="5"/>
      <c r="CLP235" s="5"/>
      <c r="CLQ235" s="5"/>
      <c r="CLR235" s="5"/>
      <c r="CLS235" s="5"/>
      <c r="CLT235" s="5"/>
      <c r="CLU235" s="5"/>
      <c r="CLV235" s="5"/>
      <c r="CLW235" s="5"/>
      <c r="CLX235" s="5"/>
      <c r="CLY235" s="5"/>
      <c r="CLZ235" s="5"/>
      <c r="CMA235" s="5"/>
      <c r="CMB235" s="5"/>
      <c r="CMC235" s="5"/>
      <c r="CMD235" s="5"/>
      <c r="CME235" s="5"/>
      <c r="CMF235" s="5"/>
      <c r="CMG235" s="5"/>
      <c r="CMH235" s="5"/>
      <c r="CMI235" s="5"/>
      <c r="CMJ235" s="5"/>
      <c r="CMK235" s="5"/>
      <c r="CML235" s="5"/>
      <c r="CMM235" s="5"/>
      <c r="CMN235" s="5"/>
      <c r="CMO235" s="5"/>
      <c r="CMP235" s="5"/>
      <c r="CMQ235" s="5"/>
      <c r="CMR235" s="5"/>
      <c r="CMS235" s="5"/>
      <c r="CMT235" s="5"/>
      <c r="CMU235" s="5"/>
      <c r="CMV235" s="5"/>
      <c r="CMW235" s="5"/>
      <c r="CMX235" s="5"/>
      <c r="CMY235" s="5"/>
      <c r="CMZ235" s="5"/>
      <c r="CNA235" s="5"/>
      <c r="CNB235" s="5"/>
      <c r="CNC235" s="5"/>
      <c r="CND235" s="5"/>
      <c r="CNE235" s="5"/>
      <c r="CNF235" s="5"/>
      <c r="CNG235" s="5"/>
      <c r="CNH235" s="5"/>
      <c r="CNI235" s="5"/>
      <c r="CNJ235" s="5"/>
      <c r="CNK235" s="5"/>
      <c r="CNL235" s="5"/>
      <c r="CNM235" s="5"/>
      <c r="CNN235" s="5"/>
      <c r="CNO235" s="5"/>
      <c r="CNP235" s="5"/>
      <c r="CNQ235" s="5"/>
      <c r="CNR235" s="5"/>
      <c r="CNS235" s="5"/>
      <c r="CNT235" s="5"/>
      <c r="CNU235" s="5"/>
      <c r="CNV235" s="5"/>
      <c r="CNW235" s="5"/>
      <c r="CNX235" s="5"/>
      <c r="CNY235" s="5"/>
      <c r="CNZ235" s="5"/>
      <c r="COA235" s="5"/>
      <c r="COB235" s="5"/>
      <c r="COC235" s="5"/>
      <c r="COD235" s="5"/>
      <c r="COE235" s="5"/>
      <c r="COF235" s="5"/>
      <c r="COG235" s="5"/>
      <c r="COH235" s="5"/>
      <c r="COI235" s="5"/>
      <c r="COJ235" s="5"/>
      <c r="COK235" s="5"/>
      <c r="COL235" s="5"/>
      <c r="COM235" s="5"/>
      <c r="CON235" s="5"/>
      <c r="COO235" s="5"/>
      <c r="COP235" s="5"/>
      <c r="COQ235" s="5"/>
      <c r="COR235" s="5"/>
      <c r="COS235" s="5"/>
      <c r="COT235" s="5"/>
      <c r="COU235" s="5"/>
      <c r="COV235" s="5"/>
      <c r="COW235" s="5"/>
      <c r="COX235" s="5"/>
      <c r="COY235" s="5"/>
      <c r="COZ235" s="5"/>
      <c r="CPA235" s="5"/>
      <c r="CPB235" s="5"/>
      <c r="CPC235" s="5"/>
      <c r="CPD235" s="5"/>
      <c r="CPE235" s="5"/>
      <c r="CPF235" s="5"/>
      <c r="CPG235" s="5"/>
      <c r="CPH235" s="5"/>
      <c r="CPI235" s="5"/>
      <c r="CPJ235" s="5"/>
      <c r="CPK235" s="5"/>
      <c r="CPL235" s="5"/>
      <c r="CPM235" s="5"/>
      <c r="CPN235" s="5"/>
      <c r="CPO235" s="5"/>
      <c r="CPP235" s="5"/>
      <c r="CPQ235" s="5"/>
      <c r="CPR235" s="5"/>
      <c r="CPS235" s="5"/>
      <c r="CPT235" s="5"/>
      <c r="CPU235" s="5"/>
      <c r="CPV235" s="5"/>
      <c r="CPW235" s="5"/>
      <c r="CPX235" s="5"/>
      <c r="CPY235" s="5"/>
      <c r="CPZ235" s="5"/>
      <c r="CQA235" s="5"/>
      <c r="CQB235" s="5"/>
      <c r="CQC235" s="5"/>
      <c r="CQD235" s="5"/>
      <c r="CQE235" s="5"/>
      <c r="CQF235" s="5"/>
      <c r="CQG235" s="5"/>
      <c r="CQH235" s="5"/>
      <c r="CQI235" s="5"/>
      <c r="CQJ235" s="5"/>
      <c r="CQK235" s="5"/>
      <c r="CQL235" s="5"/>
      <c r="CQM235" s="5"/>
      <c r="CQN235" s="5"/>
      <c r="CQO235" s="5"/>
      <c r="CQP235" s="5"/>
      <c r="CQQ235" s="5"/>
      <c r="CQR235" s="5"/>
      <c r="CQS235" s="5"/>
      <c r="CQT235" s="5"/>
      <c r="CQU235" s="5"/>
      <c r="CQV235" s="5"/>
      <c r="CQW235" s="5"/>
      <c r="CQX235" s="5"/>
      <c r="CQY235" s="5"/>
      <c r="CQZ235" s="5"/>
      <c r="CRA235" s="5"/>
      <c r="CRB235" s="5"/>
      <c r="CRC235" s="5"/>
      <c r="CRD235" s="5"/>
      <c r="CRE235" s="5"/>
      <c r="CRF235" s="5"/>
      <c r="CRG235" s="5"/>
      <c r="CRH235" s="5"/>
      <c r="CRI235" s="5"/>
      <c r="CRJ235" s="5"/>
      <c r="CRK235" s="5"/>
      <c r="CRL235" s="5"/>
      <c r="CRM235" s="5"/>
      <c r="CRN235" s="5"/>
      <c r="CRO235" s="5"/>
      <c r="CRP235" s="5"/>
      <c r="CRQ235" s="5"/>
      <c r="CRR235" s="5"/>
      <c r="CRS235" s="5"/>
      <c r="CRT235" s="5"/>
      <c r="CRU235" s="5"/>
      <c r="CRV235" s="5"/>
      <c r="CRW235" s="5"/>
      <c r="CRX235" s="5"/>
      <c r="CRY235" s="5"/>
      <c r="CRZ235" s="5"/>
      <c r="CSA235" s="5"/>
      <c r="CSB235" s="5"/>
      <c r="CSC235" s="5"/>
      <c r="CSD235" s="5"/>
      <c r="CSE235" s="5"/>
      <c r="CSF235" s="5"/>
      <c r="CSG235" s="5"/>
      <c r="CSH235" s="5"/>
      <c r="CSI235" s="5"/>
      <c r="CSJ235" s="5"/>
      <c r="CSK235" s="5"/>
      <c r="CSL235" s="5"/>
      <c r="CSM235" s="5"/>
      <c r="CSN235" s="5"/>
      <c r="CSO235" s="5"/>
      <c r="CSP235" s="5"/>
      <c r="CSQ235" s="5"/>
      <c r="CSR235" s="5"/>
      <c r="CSS235" s="5"/>
      <c r="CST235" s="5"/>
      <c r="CSU235" s="5"/>
      <c r="CSV235" s="5"/>
      <c r="CSW235" s="5"/>
      <c r="CSX235" s="5"/>
      <c r="CSY235" s="5"/>
      <c r="CSZ235" s="5"/>
      <c r="CTA235" s="5"/>
      <c r="CTB235" s="5"/>
      <c r="CTC235" s="5"/>
      <c r="CTD235" s="5"/>
      <c r="CTE235" s="5"/>
      <c r="CTF235" s="5"/>
      <c r="CTG235" s="5"/>
      <c r="CTH235" s="5"/>
      <c r="CTI235" s="5"/>
      <c r="CTJ235" s="5"/>
      <c r="CTK235" s="5"/>
      <c r="CTL235" s="5"/>
      <c r="CTM235" s="5"/>
      <c r="CTN235" s="5"/>
      <c r="CTO235" s="5"/>
      <c r="CTP235" s="5"/>
      <c r="CTQ235" s="5"/>
      <c r="CTR235" s="5"/>
      <c r="CTS235" s="5"/>
      <c r="CTT235" s="5"/>
      <c r="CTU235" s="5"/>
      <c r="CTV235" s="5"/>
      <c r="CTW235" s="5"/>
      <c r="CTX235" s="5"/>
      <c r="CTY235" s="5"/>
      <c r="CTZ235" s="5"/>
      <c r="CUA235" s="5"/>
      <c r="CUB235" s="5"/>
      <c r="CUC235" s="5"/>
      <c r="CUD235" s="5"/>
      <c r="CUE235" s="5"/>
      <c r="CUF235" s="5"/>
      <c r="CUG235" s="5"/>
      <c r="CUH235" s="5"/>
      <c r="CUI235" s="5"/>
      <c r="CUJ235" s="5"/>
      <c r="CUK235" s="5"/>
      <c r="CUL235" s="5"/>
      <c r="CUM235" s="5"/>
      <c r="CUN235" s="5"/>
      <c r="CUO235" s="5"/>
      <c r="CUP235" s="5"/>
      <c r="CUQ235" s="5"/>
      <c r="CUR235" s="5"/>
      <c r="CUS235" s="5"/>
      <c r="CUT235" s="5"/>
      <c r="CUU235" s="5"/>
      <c r="CUV235" s="5"/>
      <c r="CUW235" s="5"/>
      <c r="CUX235" s="5"/>
      <c r="CUY235" s="5"/>
      <c r="CUZ235" s="5"/>
      <c r="CVA235" s="5"/>
      <c r="CVB235" s="5"/>
      <c r="CVC235" s="5"/>
      <c r="CVD235" s="5"/>
      <c r="CVE235" s="5"/>
      <c r="CVF235" s="5"/>
      <c r="CVG235" s="5"/>
      <c r="CVH235" s="5"/>
      <c r="CVI235" s="5"/>
      <c r="CVJ235" s="5"/>
      <c r="CVK235" s="5"/>
      <c r="CVL235" s="5"/>
      <c r="CVM235" s="5"/>
      <c r="CVN235" s="5"/>
      <c r="CVO235" s="5"/>
      <c r="CVP235" s="5"/>
      <c r="CVQ235" s="5"/>
      <c r="CVR235" s="5"/>
      <c r="CVS235" s="5"/>
      <c r="CVT235" s="5"/>
      <c r="CVU235" s="5"/>
      <c r="CVV235" s="5"/>
      <c r="CVW235" s="5"/>
      <c r="CVX235" s="5"/>
      <c r="CVY235" s="5"/>
      <c r="CVZ235" s="5"/>
      <c r="CWA235" s="5"/>
      <c r="CWB235" s="5"/>
      <c r="CWC235" s="5"/>
      <c r="CWD235" s="5"/>
      <c r="CWE235" s="5"/>
      <c r="CWF235" s="5"/>
      <c r="CWG235" s="5"/>
      <c r="CWH235" s="5"/>
      <c r="CWI235" s="5"/>
      <c r="CWJ235" s="5"/>
      <c r="CWK235" s="5"/>
      <c r="CWL235" s="5"/>
      <c r="CWM235" s="5"/>
      <c r="CWN235" s="5"/>
      <c r="CWO235" s="5"/>
      <c r="CWP235" s="5"/>
      <c r="CWQ235" s="5"/>
      <c r="CWR235" s="5"/>
      <c r="CWS235" s="5"/>
      <c r="CWT235" s="5"/>
      <c r="CWU235" s="5"/>
      <c r="CWV235" s="5"/>
      <c r="CWW235" s="5"/>
      <c r="CWX235" s="5"/>
      <c r="CWY235" s="5"/>
      <c r="CWZ235" s="5"/>
      <c r="CXA235" s="5"/>
      <c r="CXB235" s="5"/>
      <c r="CXC235" s="5"/>
      <c r="CXD235" s="5"/>
      <c r="CXE235" s="5"/>
      <c r="CXF235" s="5"/>
      <c r="CXG235" s="5"/>
      <c r="CXH235" s="5"/>
      <c r="CXI235" s="5"/>
      <c r="CXJ235" s="5"/>
      <c r="CXK235" s="5"/>
      <c r="CXL235" s="5"/>
      <c r="CXM235" s="5"/>
      <c r="CXN235" s="5"/>
      <c r="CXO235" s="5"/>
      <c r="CXP235" s="5"/>
      <c r="CXQ235" s="5"/>
      <c r="CXR235" s="5"/>
      <c r="CXS235" s="5"/>
      <c r="CXT235" s="5"/>
      <c r="CXU235" s="5"/>
      <c r="CXV235" s="5"/>
      <c r="CXW235" s="5"/>
      <c r="CXX235" s="5"/>
      <c r="CXY235" s="5"/>
      <c r="CXZ235" s="5"/>
      <c r="CYA235" s="5"/>
      <c r="CYB235" s="5"/>
      <c r="CYC235" s="5"/>
      <c r="CYD235" s="5"/>
      <c r="CYE235" s="5"/>
      <c r="CYF235" s="5"/>
      <c r="CYG235" s="5"/>
      <c r="CYH235" s="5"/>
      <c r="CYI235" s="5"/>
      <c r="CYJ235" s="5"/>
      <c r="CYK235" s="5"/>
      <c r="CYL235" s="5"/>
      <c r="CYM235" s="5"/>
      <c r="CYN235" s="5"/>
      <c r="CYO235" s="5"/>
      <c r="CYP235" s="5"/>
      <c r="CYQ235" s="5"/>
      <c r="CYR235" s="5"/>
      <c r="CYS235" s="5"/>
      <c r="CYT235" s="5"/>
      <c r="CYU235" s="5"/>
      <c r="CYV235" s="5"/>
      <c r="CYW235" s="5"/>
      <c r="CYX235" s="5"/>
      <c r="CYY235" s="5"/>
      <c r="CYZ235" s="5"/>
      <c r="CZA235" s="5"/>
      <c r="CZB235" s="5"/>
      <c r="CZC235" s="5"/>
      <c r="CZD235" s="5"/>
      <c r="CZE235" s="5"/>
      <c r="CZF235" s="5"/>
      <c r="CZG235" s="5"/>
      <c r="CZH235" s="5"/>
      <c r="CZI235" s="5"/>
      <c r="CZJ235" s="5"/>
      <c r="CZK235" s="5"/>
      <c r="CZL235" s="5"/>
      <c r="CZM235" s="5"/>
      <c r="CZN235" s="5"/>
      <c r="CZO235" s="5"/>
      <c r="CZP235" s="5"/>
      <c r="CZQ235" s="5"/>
      <c r="CZR235" s="5"/>
      <c r="CZS235" s="5"/>
      <c r="CZT235" s="5"/>
      <c r="CZU235" s="5"/>
      <c r="CZV235" s="5"/>
      <c r="CZW235" s="5"/>
      <c r="CZX235" s="5"/>
      <c r="CZY235" s="5"/>
      <c r="CZZ235" s="5"/>
      <c r="DAA235" s="5"/>
      <c r="DAB235" s="5"/>
      <c r="DAC235" s="5"/>
      <c r="DAD235" s="5"/>
      <c r="DAE235" s="5"/>
      <c r="DAF235" s="5"/>
      <c r="DAG235" s="5"/>
      <c r="DAH235" s="5"/>
      <c r="DAI235" s="5"/>
      <c r="DAJ235" s="5"/>
      <c r="DAK235" s="5"/>
      <c r="DAL235" s="5"/>
      <c r="DAM235" s="5"/>
      <c r="DAN235" s="5"/>
      <c r="DAO235" s="5"/>
      <c r="DAP235" s="5"/>
      <c r="DAQ235" s="5"/>
      <c r="DAR235" s="5"/>
      <c r="DAS235" s="5"/>
      <c r="DAT235" s="5"/>
      <c r="DAU235" s="5"/>
      <c r="DAV235" s="5"/>
      <c r="DAW235" s="5"/>
      <c r="DAX235" s="5"/>
      <c r="DAY235" s="5"/>
      <c r="DAZ235" s="5"/>
      <c r="DBA235" s="5"/>
      <c r="DBB235" s="5"/>
      <c r="DBC235" s="5"/>
      <c r="DBD235" s="5"/>
      <c r="DBE235" s="5"/>
      <c r="DBF235" s="5"/>
      <c r="DBG235" s="5"/>
      <c r="DBH235" s="5"/>
      <c r="DBI235" s="5"/>
      <c r="DBJ235" s="5"/>
      <c r="DBK235" s="5"/>
      <c r="DBL235" s="5"/>
      <c r="DBM235" s="5"/>
      <c r="DBN235" s="5"/>
      <c r="DBO235" s="5"/>
      <c r="DBP235" s="5"/>
      <c r="DBQ235" s="5"/>
      <c r="DBR235" s="5"/>
      <c r="DBS235" s="5"/>
      <c r="DBT235" s="5"/>
      <c r="DBU235" s="5"/>
      <c r="DBV235" s="5"/>
      <c r="DBW235" s="5"/>
      <c r="DBX235" s="5"/>
      <c r="DBY235" s="5"/>
      <c r="DBZ235" s="5"/>
      <c r="DCA235" s="5"/>
      <c r="DCB235" s="5"/>
      <c r="DCC235" s="5"/>
      <c r="DCD235" s="5"/>
      <c r="DCE235" s="5"/>
      <c r="DCF235" s="5"/>
      <c r="DCG235" s="5"/>
      <c r="DCH235" s="5"/>
      <c r="DCI235" s="5"/>
      <c r="DCJ235" s="5"/>
      <c r="DCK235" s="5"/>
      <c r="DCL235" s="5"/>
      <c r="DCM235" s="5"/>
      <c r="DCN235" s="5"/>
      <c r="DCO235" s="5"/>
      <c r="DCP235" s="5"/>
      <c r="DCQ235" s="5"/>
      <c r="DCR235" s="5"/>
      <c r="DCS235" s="5"/>
      <c r="DCT235" s="5"/>
      <c r="DCU235" s="5"/>
      <c r="DCV235" s="5"/>
      <c r="DCW235" s="5"/>
      <c r="DCX235" s="5"/>
      <c r="DCY235" s="5"/>
      <c r="DCZ235" s="5"/>
      <c r="DDA235" s="5"/>
      <c r="DDB235" s="5"/>
      <c r="DDC235" s="5"/>
      <c r="DDD235" s="5"/>
      <c r="DDE235" s="5"/>
      <c r="DDF235" s="5"/>
      <c r="DDG235" s="5"/>
      <c r="DDH235" s="5"/>
      <c r="DDI235" s="5"/>
      <c r="DDJ235" s="5"/>
      <c r="DDK235" s="5"/>
      <c r="DDL235" s="5"/>
      <c r="DDM235" s="5"/>
      <c r="DDN235" s="5"/>
      <c r="DDO235" s="5"/>
      <c r="DDP235" s="5"/>
      <c r="DDQ235" s="5"/>
      <c r="DDR235" s="5"/>
      <c r="DDS235" s="5"/>
      <c r="DDT235" s="5"/>
      <c r="DDU235" s="5"/>
      <c r="DDV235" s="5"/>
      <c r="DDW235" s="5"/>
      <c r="DDX235" s="5"/>
      <c r="DDY235" s="5"/>
      <c r="DDZ235" s="5"/>
      <c r="DEA235" s="5"/>
      <c r="DEB235" s="5"/>
      <c r="DEC235" s="5"/>
      <c r="DED235" s="5"/>
      <c r="DEE235" s="5"/>
      <c r="DEF235" s="5"/>
      <c r="DEG235" s="5"/>
      <c r="DEH235" s="5"/>
      <c r="DEI235" s="5"/>
      <c r="DEJ235" s="5"/>
      <c r="DEK235" s="5"/>
      <c r="DEL235" s="5"/>
      <c r="DEM235" s="5"/>
      <c r="DEN235" s="5"/>
      <c r="DEO235" s="5"/>
      <c r="DEP235" s="5"/>
      <c r="DEQ235" s="5"/>
      <c r="DER235" s="5"/>
      <c r="DES235" s="5"/>
      <c r="DET235" s="5"/>
      <c r="DEU235" s="5"/>
      <c r="DEV235" s="5"/>
      <c r="DEW235" s="5"/>
      <c r="DEX235" s="5"/>
      <c r="DEY235" s="5"/>
      <c r="DEZ235" s="5"/>
      <c r="DFA235" s="5"/>
      <c r="DFB235" s="5"/>
      <c r="DFC235" s="5"/>
      <c r="DFD235" s="5"/>
      <c r="DFE235" s="5"/>
      <c r="DFF235" s="5"/>
      <c r="DFG235" s="5"/>
      <c r="DFH235" s="5"/>
      <c r="DFI235" s="5"/>
      <c r="DFJ235" s="5"/>
      <c r="DFK235" s="5"/>
      <c r="DFL235" s="5"/>
      <c r="DFM235" s="5"/>
      <c r="DFN235" s="5"/>
      <c r="DFO235" s="5"/>
      <c r="DFP235" s="5"/>
      <c r="DFQ235" s="5"/>
      <c r="DFR235" s="5"/>
      <c r="DFS235" s="5"/>
      <c r="DFT235" s="5"/>
      <c r="DFU235" s="5"/>
      <c r="DFV235" s="5"/>
      <c r="DFW235" s="5"/>
      <c r="DFX235" s="5"/>
      <c r="DFY235" s="5"/>
      <c r="DFZ235" s="5"/>
      <c r="DGA235" s="5"/>
      <c r="DGB235" s="5"/>
      <c r="DGC235" s="5"/>
      <c r="DGD235" s="5"/>
      <c r="DGE235" s="5"/>
      <c r="DGF235" s="5"/>
      <c r="DGG235" s="5"/>
      <c r="DGH235" s="5"/>
      <c r="DGI235" s="5"/>
      <c r="DGJ235" s="5"/>
      <c r="DGK235" s="5"/>
      <c r="DGL235" s="5"/>
      <c r="DGM235" s="5"/>
      <c r="DGN235" s="5"/>
      <c r="DGO235" s="5"/>
      <c r="DGP235" s="5"/>
      <c r="DGQ235" s="5"/>
      <c r="DGR235" s="5"/>
      <c r="DGS235" s="5"/>
      <c r="DGT235" s="5"/>
      <c r="DGU235" s="5"/>
      <c r="DGV235" s="5"/>
      <c r="DGW235" s="5"/>
      <c r="DGX235" s="5"/>
      <c r="DGY235" s="5"/>
      <c r="DGZ235" s="5"/>
      <c r="DHA235" s="5"/>
      <c r="DHB235" s="5"/>
      <c r="DHC235" s="5"/>
      <c r="DHD235" s="5"/>
      <c r="DHE235" s="5"/>
      <c r="DHF235" s="5"/>
      <c r="DHG235" s="5"/>
      <c r="DHH235" s="5"/>
      <c r="DHI235" s="5"/>
      <c r="DHJ235" s="5"/>
      <c r="DHK235" s="5"/>
      <c r="DHL235" s="5"/>
      <c r="DHM235" s="5"/>
      <c r="DHN235" s="5"/>
      <c r="DHO235" s="5"/>
      <c r="DHP235" s="5"/>
      <c r="DHQ235" s="5"/>
      <c r="DHR235" s="5"/>
      <c r="DHS235" s="5"/>
      <c r="DHT235" s="5"/>
      <c r="DHU235" s="5"/>
      <c r="DHV235" s="5"/>
      <c r="DHW235" s="5"/>
      <c r="DHX235" s="5"/>
      <c r="DHY235" s="5"/>
      <c r="DHZ235" s="5"/>
      <c r="DIA235" s="5"/>
      <c r="DIB235" s="5"/>
      <c r="DIC235" s="5"/>
      <c r="DID235" s="5"/>
      <c r="DIE235" s="5"/>
      <c r="DIF235" s="5"/>
      <c r="DIG235" s="5"/>
      <c r="DIH235" s="5"/>
      <c r="DII235" s="5"/>
      <c r="DIJ235" s="5"/>
      <c r="DIK235" s="5"/>
      <c r="DIL235" s="5"/>
      <c r="DIM235" s="5"/>
      <c r="DIN235" s="5"/>
      <c r="DIO235" s="5"/>
      <c r="DIP235" s="5"/>
      <c r="DIQ235" s="5"/>
      <c r="DIR235" s="5"/>
      <c r="DIS235" s="5"/>
      <c r="DIT235" s="5"/>
      <c r="DIU235" s="5"/>
      <c r="DIV235" s="5"/>
      <c r="DIW235" s="5"/>
      <c r="DIX235" s="5"/>
      <c r="DIY235" s="5"/>
      <c r="DIZ235" s="5"/>
      <c r="DJA235" s="5"/>
      <c r="DJB235" s="5"/>
      <c r="DJC235" s="5"/>
      <c r="DJD235" s="5"/>
      <c r="DJE235" s="5"/>
      <c r="DJF235" s="5"/>
      <c r="DJG235" s="5"/>
      <c r="DJH235" s="5"/>
      <c r="DJI235" s="5"/>
      <c r="DJJ235" s="5"/>
      <c r="DJK235" s="5"/>
      <c r="DJL235" s="5"/>
      <c r="DJM235" s="5"/>
      <c r="DJN235" s="5"/>
      <c r="DJO235" s="5"/>
      <c r="DJP235" s="5"/>
      <c r="DJQ235" s="5"/>
      <c r="DJR235" s="5"/>
      <c r="DJS235" s="5"/>
      <c r="DJT235" s="5"/>
      <c r="DJU235" s="5"/>
      <c r="DJV235" s="5"/>
      <c r="DJW235" s="5"/>
      <c r="DJX235" s="5"/>
      <c r="DJY235" s="5"/>
      <c r="DJZ235" s="5"/>
      <c r="DKA235" s="5"/>
      <c r="DKB235" s="5"/>
      <c r="DKC235" s="5"/>
      <c r="DKD235" s="5"/>
      <c r="DKE235" s="5"/>
      <c r="DKF235" s="5"/>
      <c r="DKG235" s="5"/>
      <c r="DKH235" s="5"/>
      <c r="DKI235" s="5"/>
      <c r="DKJ235" s="5"/>
      <c r="DKK235" s="5"/>
      <c r="DKL235" s="5"/>
      <c r="DKM235" s="5"/>
      <c r="DKN235" s="5"/>
      <c r="DKO235" s="5"/>
      <c r="DKP235" s="5"/>
      <c r="DKQ235" s="5"/>
      <c r="DKR235" s="5"/>
      <c r="DKS235" s="5"/>
      <c r="DKT235" s="5"/>
      <c r="DKU235" s="5"/>
      <c r="DKV235" s="5"/>
      <c r="DKW235" s="5"/>
      <c r="DKX235" s="5"/>
      <c r="DKY235" s="5"/>
      <c r="DKZ235" s="5"/>
      <c r="DLA235" s="5"/>
      <c r="DLB235" s="5"/>
      <c r="DLC235" s="5"/>
      <c r="DLD235" s="5"/>
      <c r="DLE235" s="5"/>
      <c r="DLF235" s="5"/>
      <c r="DLG235" s="5"/>
      <c r="DLH235" s="5"/>
      <c r="DLI235" s="5"/>
      <c r="DLJ235" s="5"/>
      <c r="DLK235" s="5"/>
      <c r="DLL235" s="5"/>
      <c r="DLM235" s="5"/>
      <c r="DLN235" s="5"/>
      <c r="DLO235" s="5"/>
      <c r="DLP235" s="5"/>
      <c r="DLQ235" s="5"/>
      <c r="DLR235" s="5"/>
      <c r="DLS235" s="5"/>
      <c r="DLT235" s="5"/>
      <c r="DLU235" s="5"/>
      <c r="DLV235" s="5"/>
      <c r="DLW235" s="5"/>
      <c r="DLX235" s="5"/>
      <c r="DLY235" s="5"/>
      <c r="DLZ235" s="5"/>
      <c r="DMA235" s="5"/>
      <c r="DMB235" s="5"/>
      <c r="DMC235" s="5"/>
      <c r="DMD235" s="5"/>
      <c r="DME235" s="5"/>
      <c r="DMF235" s="5"/>
      <c r="DMG235" s="5"/>
      <c r="DMH235" s="5"/>
      <c r="DMI235" s="5"/>
      <c r="DMJ235" s="5"/>
      <c r="DMK235" s="5"/>
      <c r="DML235" s="5"/>
      <c r="DMM235" s="5"/>
      <c r="DMN235" s="5"/>
      <c r="DMO235" s="5"/>
      <c r="DMP235" s="5"/>
      <c r="DMQ235" s="5"/>
      <c r="DMR235" s="5"/>
      <c r="DMS235" s="5"/>
      <c r="DMT235" s="5"/>
      <c r="DMU235" s="5"/>
      <c r="DMV235" s="5"/>
      <c r="DMW235" s="5"/>
      <c r="DMX235" s="5"/>
      <c r="DMY235" s="5"/>
      <c r="DMZ235" s="5"/>
      <c r="DNA235" s="5"/>
      <c r="DNB235" s="5"/>
      <c r="DNC235" s="5"/>
      <c r="DND235" s="5"/>
      <c r="DNE235" s="5"/>
      <c r="DNF235" s="5"/>
      <c r="DNG235" s="5"/>
      <c r="DNH235" s="5"/>
      <c r="DNI235" s="5"/>
      <c r="DNJ235" s="5"/>
      <c r="DNK235" s="5"/>
      <c r="DNL235" s="5"/>
      <c r="DNM235" s="5"/>
      <c r="DNN235" s="5"/>
      <c r="DNO235" s="5"/>
      <c r="DNP235" s="5"/>
      <c r="DNQ235" s="5"/>
      <c r="DNR235" s="5"/>
      <c r="DNS235" s="5"/>
      <c r="DNT235" s="5"/>
      <c r="DNU235" s="5"/>
      <c r="DNV235" s="5"/>
      <c r="DNW235" s="5"/>
      <c r="DNX235" s="5"/>
      <c r="DNY235" s="5"/>
      <c r="DNZ235" s="5"/>
      <c r="DOA235" s="5"/>
      <c r="DOB235" s="5"/>
      <c r="DOC235" s="5"/>
      <c r="DOD235" s="5"/>
      <c r="DOE235" s="5"/>
      <c r="DOF235" s="5"/>
      <c r="DOG235" s="5"/>
      <c r="DOH235" s="5"/>
      <c r="DOI235" s="5"/>
      <c r="DOJ235" s="5"/>
      <c r="DOK235" s="5"/>
      <c r="DOL235" s="5"/>
      <c r="DOM235" s="5"/>
      <c r="DON235" s="5"/>
      <c r="DOO235" s="5"/>
      <c r="DOP235" s="5"/>
      <c r="DOQ235" s="5"/>
      <c r="DOR235" s="5"/>
      <c r="DOS235" s="5"/>
      <c r="DOT235" s="5"/>
      <c r="DOU235" s="5"/>
      <c r="DOV235" s="5"/>
      <c r="DOW235" s="5"/>
      <c r="DOX235" s="5"/>
      <c r="DOY235" s="5"/>
      <c r="DOZ235" s="5"/>
      <c r="DPA235" s="5"/>
      <c r="DPB235" s="5"/>
      <c r="DPC235" s="5"/>
      <c r="DPD235" s="5"/>
      <c r="DPE235" s="5"/>
      <c r="DPF235" s="5"/>
      <c r="DPG235" s="5"/>
      <c r="DPH235" s="5"/>
      <c r="DPI235" s="5"/>
      <c r="DPJ235" s="5"/>
      <c r="DPK235" s="5"/>
      <c r="DPL235" s="5"/>
      <c r="DPM235" s="5"/>
      <c r="DPN235" s="5"/>
      <c r="DPO235" s="5"/>
      <c r="DPP235" s="5"/>
      <c r="DPQ235" s="5"/>
      <c r="DPR235" s="5"/>
      <c r="DPS235" s="5"/>
      <c r="DPT235" s="5"/>
      <c r="DPU235" s="5"/>
      <c r="DPV235" s="5"/>
      <c r="DPW235" s="5"/>
      <c r="DPX235" s="5"/>
      <c r="DPY235" s="5"/>
      <c r="DPZ235" s="5"/>
      <c r="DQA235" s="5"/>
      <c r="DQB235" s="5"/>
      <c r="DQC235" s="5"/>
      <c r="DQD235" s="5"/>
      <c r="DQE235" s="5"/>
      <c r="DQF235" s="5"/>
      <c r="DQG235" s="5"/>
      <c r="DQH235" s="5"/>
      <c r="DQI235" s="5"/>
      <c r="DQJ235" s="5"/>
      <c r="DQK235" s="5"/>
      <c r="DQL235" s="5"/>
      <c r="DQM235" s="5"/>
      <c r="DQN235" s="5"/>
      <c r="DQO235" s="5"/>
      <c r="DQP235" s="5"/>
      <c r="DQQ235" s="5"/>
      <c r="DQR235" s="5"/>
      <c r="DQS235" s="5"/>
      <c r="DQT235" s="5"/>
      <c r="DQU235" s="5"/>
      <c r="DQV235" s="5"/>
      <c r="DQW235" s="5"/>
      <c r="DQX235" s="5"/>
      <c r="DQY235" s="5"/>
      <c r="DQZ235" s="5"/>
      <c r="DRA235" s="5"/>
      <c r="DRB235" s="5"/>
      <c r="DRC235" s="5"/>
      <c r="DRD235" s="5"/>
      <c r="DRE235" s="5"/>
      <c r="DRF235" s="5"/>
      <c r="DRG235" s="5"/>
      <c r="DRH235" s="5"/>
      <c r="DRI235" s="5"/>
      <c r="DRJ235" s="5"/>
      <c r="DRK235" s="5"/>
      <c r="DRL235" s="5"/>
      <c r="DRM235" s="5"/>
      <c r="DRN235" s="5"/>
      <c r="DRO235" s="5"/>
      <c r="DRP235" s="5"/>
      <c r="DRQ235" s="5"/>
      <c r="DRR235" s="5"/>
      <c r="DRS235" s="5"/>
      <c r="DRT235" s="5"/>
      <c r="DRU235" s="5"/>
      <c r="DRV235" s="5"/>
      <c r="DRW235" s="5"/>
      <c r="DRX235" s="5"/>
      <c r="DRY235" s="5"/>
      <c r="DRZ235" s="5"/>
      <c r="DSA235" s="5"/>
      <c r="DSB235" s="5"/>
      <c r="DSC235" s="5"/>
      <c r="DSD235" s="5"/>
      <c r="DSE235" s="5"/>
      <c r="DSF235" s="5"/>
      <c r="DSG235" s="5"/>
      <c r="DSH235" s="5"/>
      <c r="DSI235" s="5"/>
      <c r="DSJ235" s="5"/>
      <c r="DSK235" s="5"/>
      <c r="DSL235" s="5"/>
      <c r="DSM235" s="5"/>
      <c r="DSN235" s="5"/>
      <c r="DSO235" s="5"/>
      <c r="DSP235" s="5"/>
      <c r="DSQ235" s="5"/>
      <c r="DSR235" s="5"/>
      <c r="DSS235" s="5"/>
      <c r="DST235" s="5"/>
      <c r="DSU235" s="5"/>
      <c r="DSV235" s="5"/>
      <c r="DSW235" s="5"/>
      <c r="DSX235" s="5"/>
      <c r="DSY235" s="5"/>
      <c r="DSZ235" s="5"/>
      <c r="DTA235" s="5"/>
      <c r="DTB235" s="5"/>
      <c r="DTC235" s="5"/>
      <c r="DTD235" s="5"/>
      <c r="DTE235" s="5"/>
      <c r="DTF235" s="5"/>
      <c r="DTG235" s="5"/>
      <c r="DTH235" s="5"/>
      <c r="DTI235" s="5"/>
      <c r="DTJ235" s="5"/>
      <c r="DTK235" s="5"/>
      <c r="DTL235" s="5"/>
      <c r="DTM235" s="5"/>
      <c r="DTN235" s="5"/>
      <c r="DTO235" s="5"/>
      <c r="DTP235" s="5"/>
      <c r="DTQ235" s="5"/>
      <c r="DTR235" s="5"/>
      <c r="DTS235" s="5"/>
      <c r="DTT235" s="5"/>
      <c r="DTU235" s="5"/>
      <c r="DTV235" s="5"/>
      <c r="DTW235" s="5"/>
      <c r="DTX235" s="5"/>
      <c r="DTY235" s="5"/>
      <c r="DTZ235" s="5"/>
      <c r="DUA235" s="5"/>
      <c r="DUB235" s="5"/>
      <c r="DUC235" s="5"/>
      <c r="DUD235" s="5"/>
      <c r="DUE235" s="5"/>
      <c r="DUF235" s="5"/>
      <c r="DUG235" s="5"/>
      <c r="DUH235" s="5"/>
      <c r="DUI235" s="5"/>
      <c r="DUJ235" s="5"/>
      <c r="DUK235" s="5"/>
      <c r="DUL235" s="5"/>
      <c r="DUM235" s="5"/>
      <c r="DUN235" s="5"/>
      <c r="DUO235" s="5"/>
      <c r="DUP235" s="5"/>
      <c r="DUQ235" s="5"/>
      <c r="DUR235" s="5"/>
      <c r="DUS235" s="5"/>
      <c r="DUT235" s="5"/>
      <c r="DUU235" s="5"/>
      <c r="DUV235" s="5"/>
      <c r="DUW235" s="5"/>
      <c r="DUX235" s="5"/>
      <c r="DUY235" s="5"/>
      <c r="DUZ235" s="5"/>
      <c r="DVA235" s="5"/>
      <c r="DVB235" s="5"/>
      <c r="DVC235" s="5"/>
      <c r="DVD235" s="5"/>
      <c r="DVE235" s="5"/>
      <c r="DVF235" s="5"/>
      <c r="DVG235" s="5"/>
      <c r="DVH235" s="5"/>
      <c r="DVI235" s="5"/>
      <c r="DVJ235" s="5"/>
      <c r="DVK235" s="5"/>
      <c r="DVL235" s="5"/>
      <c r="DVM235" s="5"/>
      <c r="DVN235" s="5"/>
      <c r="DVO235" s="5"/>
      <c r="DVP235" s="5"/>
      <c r="DVQ235" s="5"/>
      <c r="DVR235" s="5"/>
      <c r="DVS235" s="5"/>
      <c r="DVT235" s="5"/>
      <c r="DVU235" s="5"/>
      <c r="DVV235" s="5"/>
      <c r="DVW235" s="5"/>
      <c r="DVX235" s="5"/>
      <c r="DVY235" s="5"/>
      <c r="DVZ235" s="5"/>
      <c r="DWA235" s="5"/>
      <c r="DWB235" s="5"/>
      <c r="DWC235" s="5"/>
      <c r="DWD235" s="5"/>
      <c r="DWE235" s="5"/>
      <c r="DWF235" s="5"/>
      <c r="DWG235" s="5"/>
      <c r="DWH235" s="5"/>
      <c r="DWI235" s="5"/>
      <c r="DWJ235" s="5"/>
      <c r="DWK235" s="5"/>
      <c r="DWL235" s="5"/>
      <c r="DWM235" s="5"/>
      <c r="DWN235" s="5"/>
      <c r="DWO235" s="5"/>
      <c r="DWP235" s="5"/>
      <c r="DWQ235" s="5"/>
      <c r="DWR235" s="5"/>
      <c r="DWS235" s="5"/>
      <c r="DWT235" s="5"/>
      <c r="DWU235" s="5"/>
      <c r="DWV235" s="5"/>
      <c r="DWW235" s="5"/>
      <c r="DWX235" s="5"/>
      <c r="DWY235" s="5"/>
      <c r="DWZ235" s="5"/>
      <c r="DXA235" s="5"/>
      <c r="DXB235" s="5"/>
      <c r="DXC235" s="5"/>
      <c r="DXD235" s="5"/>
      <c r="DXE235" s="5"/>
      <c r="DXF235" s="5"/>
      <c r="DXG235" s="5"/>
      <c r="DXH235" s="5"/>
      <c r="DXI235" s="5"/>
      <c r="DXJ235" s="5"/>
      <c r="DXK235" s="5"/>
      <c r="DXL235" s="5"/>
      <c r="DXM235" s="5"/>
      <c r="DXN235" s="5"/>
      <c r="DXO235" s="5"/>
      <c r="DXP235" s="5"/>
      <c r="DXQ235" s="5"/>
      <c r="DXR235" s="5"/>
      <c r="DXS235" s="5"/>
      <c r="DXT235" s="5"/>
      <c r="DXU235" s="5"/>
      <c r="DXV235" s="5"/>
      <c r="DXW235" s="5"/>
      <c r="DXX235" s="5"/>
      <c r="DXY235" s="5"/>
      <c r="DXZ235" s="5"/>
      <c r="DYA235" s="5"/>
      <c r="DYB235" s="5"/>
      <c r="DYC235" s="5"/>
      <c r="DYD235" s="5"/>
      <c r="DYE235" s="5"/>
      <c r="DYF235" s="5"/>
      <c r="DYG235" s="5"/>
      <c r="DYH235" s="5"/>
      <c r="DYI235" s="5"/>
      <c r="DYJ235" s="5"/>
      <c r="DYK235" s="5"/>
      <c r="DYL235" s="5"/>
      <c r="DYM235" s="5"/>
      <c r="DYN235" s="5"/>
      <c r="DYO235" s="5"/>
      <c r="DYP235" s="5"/>
      <c r="DYQ235" s="5"/>
      <c r="DYR235" s="5"/>
      <c r="DYS235" s="5"/>
      <c r="DYT235" s="5"/>
      <c r="DYU235" s="5"/>
      <c r="DYV235" s="5"/>
      <c r="DYW235" s="5"/>
      <c r="DYX235" s="5"/>
      <c r="DYY235" s="5"/>
      <c r="DYZ235" s="5"/>
      <c r="DZA235" s="5"/>
      <c r="DZB235" s="5"/>
      <c r="DZC235" s="5"/>
      <c r="DZD235" s="5"/>
      <c r="DZE235" s="5"/>
      <c r="DZF235" s="5"/>
      <c r="DZG235" s="5"/>
      <c r="DZH235" s="5"/>
      <c r="DZI235" s="5"/>
      <c r="DZJ235" s="5"/>
      <c r="DZK235" s="5"/>
      <c r="DZL235" s="5"/>
      <c r="DZM235" s="5"/>
      <c r="DZN235" s="5"/>
      <c r="DZO235" s="5"/>
      <c r="DZP235" s="5"/>
      <c r="DZQ235" s="5"/>
      <c r="DZR235" s="5"/>
      <c r="DZS235" s="5"/>
      <c r="DZT235" s="5"/>
      <c r="DZU235" s="5"/>
      <c r="DZV235" s="5"/>
      <c r="DZW235" s="5"/>
      <c r="DZX235" s="5"/>
      <c r="DZY235" s="5"/>
      <c r="DZZ235" s="5"/>
      <c r="EAA235" s="5"/>
      <c r="EAB235" s="5"/>
      <c r="EAC235" s="5"/>
      <c r="EAD235" s="5"/>
      <c r="EAE235" s="5"/>
      <c r="EAF235" s="5"/>
      <c r="EAG235" s="5"/>
      <c r="EAH235" s="5"/>
      <c r="EAI235" s="5"/>
      <c r="EAJ235" s="5"/>
      <c r="EAK235" s="5"/>
      <c r="EAL235" s="5"/>
      <c r="EAM235" s="5"/>
      <c r="EAN235" s="5"/>
      <c r="EAO235" s="5"/>
      <c r="EAP235" s="5"/>
      <c r="EAQ235" s="5"/>
      <c r="EAR235" s="5"/>
      <c r="EAS235" s="5"/>
      <c r="EAT235" s="5"/>
      <c r="EAU235" s="5"/>
      <c r="EAV235" s="5"/>
      <c r="EAW235" s="5"/>
      <c r="EAX235" s="5"/>
      <c r="EAY235" s="5"/>
      <c r="EAZ235" s="5"/>
      <c r="EBA235" s="5"/>
      <c r="EBB235" s="5"/>
      <c r="EBC235" s="5"/>
      <c r="EBD235" s="5"/>
      <c r="EBE235" s="5"/>
      <c r="EBF235" s="5"/>
      <c r="EBG235" s="5"/>
      <c r="EBH235" s="5"/>
      <c r="EBI235" s="5"/>
      <c r="EBJ235" s="5"/>
      <c r="EBK235" s="5"/>
      <c r="EBL235" s="5"/>
      <c r="EBM235" s="5"/>
      <c r="EBN235" s="5"/>
      <c r="EBO235" s="5"/>
      <c r="EBP235" s="5"/>
      <c r="EBQ235" s="5"/>
      <c r="EBR235" s="5"/>
      <c r="EBS235" s="5"/>
      <c r="EBT235" s="5"/>
      <c r="EBU235" s="5"/>
      <c r="EBV235" s="5"/>
      <c r="EBW235" s="5"/>
      <c r="EBX235" s="5"/>
      <c r="EBY235" s="5"/>
      <c r="EBZ235" s="5"/>
      <c r="ECA235" s="5"/>
      <c r="ECB235" s="5"/>
      <c r="ECC235" s="5"/>
      <c r="ECD235" s="5"/>
      <c r="ECE235" s="5"/>
      <c r="ECF235" s="5"/>
      <c r="ECG235" s="5"/>
      <c r="ECH235" s="5"/>
      <c r="ECI235" s="5"/>
      <c r="ECJ235" s="5"/>
      <c r="ECK235" s="5"/>
      <c r="ECL235" s="5"/>
      <c r="ECM235" s="5"/>
      <c r="ECN235" s="5"/>
      <c r="ECO235" s="5"/>
      <c r="ECP235" s="5"/>
      <c r="ECQ235" s="5"/>
      <c r="ECR235" s="5"/>
      <c r="ECS235" s="5"/>
      <c r="ECT235" s="5"/>
      <c r="ECU235" s="5"/>
      <c r="ECV235" s="5"/>
      <c r="ECW235" s="5"/>
      <c r="ECX235" s="5"/>
      <c r="ECY235" s="5"/>
      <c r="ECZ235" s="5"/>
      <c r="EDA235" s="5"/>
      <c r="EDB235" s="5"/>
      <c r="EDC235" s="5"/>
      <c r="EDD235" s="5"/>
      <c r="EDE235" s="5"/>
      <c r="EDF235" s="5"/>
      <c r="EDG235" s="5"/>
      <c r="EDH235" s="5"/>
      <c r="EDI235" s="5"/>
      <c r="EDJ235" s="5"/>
      <c r="EDK235" s="5"/>
      <c r="EDL235" s="5"/>
      <c r="EDM235" s="5"/>
      <c r="EDN235" s="5"/>
      <c r="EDO235" s="5"/>
      <c r="EDP235" s="5"/>
      <c r="EDQ235" s="5"/>
      <c r="EDR235" s="5"/>
      <c r="EDS235" s="5"/>
      <c r="EDT235" s="5"/>
      <c r="EDU235" s="5"/>
      <c r="EDV235" s="5"/>
      <c r="EDW235" s="5"/>
      <c r="EDX235" s="5"/>
      <c r="EDY235" s="5"/>
      <c r="EDZ235" s="5"/>
      <c r="EEA235" s="5"/>
      <c r="EEB235" s="5"/>
      <c r="EEC235" s="5"/>
      <c r="EED235" s="5"/>
      <c r="EEE235" s="5"/>
      <c r="EEF235" s="5"/>
      <c r="EEG235" s="5"/>
      <c r="EEH235" s="5"/>
      <c r="EEI235" s="5"/>
      <c r="EEJ235" s="5"/>
      <c r="EEK235" s="5"/>
      <c r="EEL235" s="5"/>
      <c r="EEM235" s="5"/>
      <c r="EEN235" s="5"/>
      <c r="EEO235" s="5"/>
      <c r="EEP235" s="5"/>
      <c r="EEQ235" s="5"/>
      <c r="EER235" s="5"/>
      <c r="EES235" s="5"/>
      <c r="EET235" s="5"/>
      <c r="EEU235" s="5"/>
      <c r="EEV235" s="5"/>
      <c r="EEW235" s="5"/>
      <c r="EEX235" s="5"/>
      <c r="EEY235" s="5"/>
      <c r="EEZ235" s="5"/>
      <c r="EFA235" s="5"/>
      <c r="EFB235" s="5"/>
      <c r="EFC235" s="5"/>
      <c r="EFD235" s="5"/>
      <c r="EFE235" s="5"/>
      <c r="EFF235" s="5"/>
      <c r="EFG235" s="5"/>
      <c r="EFH235" s="5"/>
      <c r="EFI235" s="5"/>
      <c r="EFJ235" s="5"/>
      <c r="EFK235" s="5"/>
      <c r="EFL235" s="5"/>
      <c r="EFM235" s="5"/>
      <c r="EFN235" s="5"/>
      <c r="EFO235" s="5"/>
      <c r="EFP235" s="5"/>
      <c r="EFQ235" s="5"/>
      <c r="EFR235" s="5"/>
      <c r="EFS235" s="5"/>
      <c r="EFT235" s="5"/>
      <c r="EFU235" s="5"/>
      <c r="EFV235" s="5"/>
      <c r="EFW235" s="5"/>
      <c r="EFX235" s="5"/>
      <c r="EFY235" s="5"/>
      <c r="EFZ235" s="5"/>
      <c r="EGA235" s="5"/>
      <c r="EGB235" s="5"/>
      <c r="EGC235" s="5"/>
      <c r="EGD235" s="5"/>
      <c r="EGE235" s="5"/>
      <c r="EGF235" s="5"/>
      <c r="EGG235" s="5"/>
      <c r="EGH235" s="5"/>
      <c r="EGI235" s="5"/>
      <c r="EGJ235" s="5"/>
      <c r="EGK235" s="5"/>
      <c r="EGL235" s="5"/>
      <c r="EGM235" s="5"/>
      <c r="EGN235" s="5"/>
      <c r="EGO235" s="5"/>
      <c r="EGP235" s="5"/>
      <c r="EGQ235" s="5"/>
      <c r="EGR235" s="5"/>
      <c r="EGS235" s="5"/>
      <c r="EGT235" s="5"/>
      <c r="EGU235" s="5"/>
      <c r="EGV235" s="5"/>
      <c r="EGW235" s="5"/>
      <c r="EGX235" s="5"/>
      <c r="EGY235" s="5"/>
      <c r="EGZ235" s="5"/>
      <c r="EHA235" s="5"/>
      <c r="EHB235" s="5"/>
      <c r="EHC235" s="5"/>
      <c r="EHD235" s="5"/>
      <c r="EHE235" s="5"/>
      <c r="EHF235" s="5"/>
      <c r="EHG235" s="5"/>
      <c r="EHH235" s="5"/>
      <c r="EHI235" s="5"/>
      <c r="EHJ235" s="5"/>
      <c r="EHK235" s="5"/>
      <c r="EHL235" s="5"/>
      <c r="EHM235" s="5"/>
      <c r="EHN235" s="5"/>
      <c r="EHO235" s="5"/>
      <c r="EHP235" s="5"/>
      <c r="EHQ235" s="5"/>
      <c r="EHR235" s="5"/>
      <c r="EHS235" s="5"/>
      <c r="EHT235" s="5"/>
      <c r="EHU235" s="5"/>
      <c r="EHV235" s="5"/>
      <c r="EHW235" s="5"/>
      <c r="EHX235" s="5"/>
      <c r="EHY235" s="5"/>
      <c r="EHZ235" s="5"/>
      <c r="EIA235" s="5"/>
      <c r="EIB235" s="5"/>
      <c r="EIC235" s="5"/>
      <c r="EID235" s="5"/>
      <c r="EIE235" s="5"/>
      <c r="EIF235" s="5"/>
      <c r="EIG235" s="5"/>
      <c r="EIH235" s="5"/>
      <c r="EII235" s="5"/>
      <c r="EIJ235" s="5"/>
      <c r="EIK235" s="5"/>
      <c r="EIL235" s="5"/>
      <c r="EIM235" s="5"/>
      <c r="EIN235" s="5"/>
      <c r="EIO235" s="5"/>
      <c r="EIP235" s="5"/>
      <c r="EIQ235" s="5"/>
      <c r="EIR235" s="5"/>
      <c r="EIS235" s="5"/>
      <c r="EIT235" s="5"/>
      <c r="EIU235" s="5"/>
      <c r="EIV235" s="5"/>
      <c r="EIW235" s="5"/>
      <c r="EIX235" s="5"/>
      <c r="EIY235" s="5"/>
      <c r="EIZ235" s="5"/>
      <c r="EJA235" s="5"/>
      <c r="EJB235" s="5"/>
      <c r="EJC235" s="5"/>
      <c r="EJD235" s="5"/>
      <c r="EJE235" s="5"/>
      <c r="EJF235" s="5"/>
      <c r="EJG235" s="5"/>
      <c r="EJH235" s="5"/>
      <c r="EJI235" s="5"/>
      <c r="EJJ235" s="5"/>
      <c r="EJK235" s="5"/>
      <c r="EJL235" s="5"/>
      <c r="EJM235" s="5"/>
      <c r="EJN235" s="5"/>
      <c r="EJO235" s="5"/>
      <c r="EJP235" s="5"/>
      <c r="EJQ235" s="5"/>
      <c r="EJR235" s="5"/>
      <c r="EJS235" s="5"/>
      <c r="EJT235" s="5"/>
      <c r="EJU235" s="5"/>
      <c r="EJV235" s="5"/>
      <c r="EJW235" s="5"/>
      <c r="EJX235" s="5"/>
      <c r="EJY235" s="5"/>
      <c r="EJZ235" s="5"/>
      <c r="EKA235" s="5"/>
      <c r="EKB235" s="5"/>
      <c r="EKC235" s="5"/>
      <c r="EKD235" s="5"/>
      <c r="EKE235" s="5"/>
      <c r="EKF235" s="5"/>
      <c r="EKG235" s="5"/>
      <c r="EKH235" s="5"/>
      <c r="EKI235" s="5"/>
      <c r="EKJ235" s="5"/>
      <c r="EKK235" s="5"/>
      <c r="EKL235" s="5"/>
      <c r="EKM235" s="5"/>
      <c r="EKN235" s="5"/>
      <c r="EKO235" s="5"/>
      <c r="EKP235" s="5"/>
      <c r="EKQ235" s="5"/>
      <c r="EKR235" s="5"/>
      <c r="EKS235" s="5"/>
      <c r="EKT235" s="5"/>
      <c r="EKU235" s="5"/>
      <c r="EKV235" s="5"/>
      <c r="EKW235" s="5"/>
      <c r="EKX235" s="5"/>
      <c r="EKY235" s="5"/>
      <c r="EKZ235" s="5"/>
      <c r="ELA235" s="5"/>
      <c r="ELB235" s="5"/>
      <c r="ELC235" s="5"/>
      <c r="ELD235" s="5"/>
      <c r="ELE235" s="5"/>
      <c r="ELF235" s="5"/>
      <c r="ELG235" s="5"/>
      <c r="ELH235" s="5"/>
      <c r="ELI235" s="5"/>
      <c r="ELJ235" s="5"/>
      <c r="ELK235" s="5"/>
      <c r="ELL235" s="5"/>
      <c r="ELM235" s="5"/>
      <c r="ELN235" s="5"/>
      <c r="ELO235" s="5"/>
      <c r="ELP235" s="5"/>
      <c r="ELQ235" s="5"/>
      <c r="ELR235" s="5"/>
      <c r="ELS235" s="5"/>
      <c r="ELT235" s="5"/>
      <c r="ELU235" s="5"/>
      <c r="ELV235" s="5"/>
      <c r="ELW235" s="5"/>
      <c r="ELX235" s="5"/>
      <c r="ELY235" s="5"/>
      <c r="ELZ235" s="5"/>
      <c r="EMA235" s="5"/>
      <c r="EMB235" s="5"/>
      <c r="EMC235" s="5"/>
      <c r="EMD235" s="5"/>
      <c r="EME235" s="5"/>
      <c r="EMF235" s="5"/>
      <c r="EMG235" s="5"/>
      <c r="EMH235" s="5"/>
      <c r="EMI235" s="5"/>
      <c r="EMJ235" s="5"/>
      <c r="EMK235" s="5"/>
      <c r="EML235" s="5"/>
      <c r="EMM235" s="5"/>
      <c r="EMN235" s="5"/>
      <c r="EMO235" s="5"/>
      <c r="EMP235" s="5"/>
      <c r="EMQ235" s="5"/>
      <c r="EMR235" s="5"/>
      <c r="EMS235" s="5"/>
      <c r="EMT235" s="5"/>
      <c r="EMU235" s="5"/>
      <c r="EMV235" s="5"/>
      <c r="EMW235" s="5"/>
      <c r="EMX235" s="5"/>
      <c r="EMY235" s="5"/>
      <c r="EMZ235" s="5"/>
      <c r="ENA235" s="5"/>
      <c r="ENB235" s="5"/>
      <c r="ENC235" s="5"/>
      <c r="END235" s="5"/>
      <c r="ENE235" s="5"/>
      <c r="ENF235" s="5"/>
      <c r="ENG235" s="5"/>
      <c r="ENH235" s="5"/>
      <c r="ENI235" s="5"/>
      <c r="ENJ235" s="5"/>
      <c r="ENK235" s="5"/>
      <c r="ENL235" s="5"/>
      <c r="ENM235" s="5"/>
      <c r="ENN235" s="5"/>
      <c r="ENO235" s="5"/>
      <c r="ENP235" s="5"/>
      <c r="ENQ235" s="5"/>
      <c r="ENR235" s="5"/>
      <c r="ENS235" s="5"/>
      <c r="ENT235" s="5"/>
      <c r="ENU235" s="5"/>
      <c r="ENV235" s="5"/>
      <c r="ENW235" s="5"/>
      <c r="ENX235" s="5"/>
      <c r="ENY235" s="5"/>
      <c r="ENZ235" s="5"/>
      <c r="EOA235" s="5"/>
      <c r="EOB235" s="5"/>
      <c r="EOC235" s="5"/>
      <c r="EOD235" s="5"/>
      <c r="EOE235" s="5"/>
      <c r="EOF235" s="5"/>
      <c r="EOG235" s="5"/>
      <c r="EOH235" s="5"/>
      <c r="EOI235" s="5"/>
      <c r="EOJ235" s="5"/>
      <c r="EOK235" s="5"/>
      <c r="EOL235" s="5"/>
      <c r="EOM235" s="5"/>
      <c r="EON235" s="5"/>
      <c r="EOO235" s="5"/>
      <c r="EOP235" s="5"/>
      <c r="EOQ235" s="5"/>
      <c r="EOR235" s="5"/>
      <c r="EOS235" s="5"/>
      <c r="EOT235" s="5"/>
      <c r="EOU235" s="5"/>
      <c r="EOV235" s="5"/>
      <c r="EOW235" s="5"/>
      <c r="EOX235" s="5"/>
      <c r="EOY235" s="5"/>
      <c r="EOZ235" s="5"/>
      <c r="EPA235" s="5"/>
      <c r="EPB235" s="5"/>
      <c r="EPC235" s="5"/>
      <c r="EPD235" s="5"/>
      <c r="EPE235" s="5"/>
      <c r="EPF235" s="5"/>
      <c r="EPG235" s="5"/>
      <c r="EPH235" s="5"/>
      <c r="EPI235" s="5"/>
      <c r="EPJ235" s="5"/>
      <c r="EPK235" s="5"/>
      <c r="EPL235" s="5"/>
      <c r="EPM235" s="5"/>
      <c r="EPN235" s="5"/>
      <c r="EPO235" s="5"/>
      <c r="EPP235" s="5"/>
      <c r="EPQ235" s="5"/>
      <c r="EPR235" s="5"/>
      <c r="EPS235" s="5"/>
      <c r="EPT235" s="5"/>
      <c r="EPU235" s="5"/>
      <c r="EPV235" s="5"/>
      <c r="EPW235" s="5"/>
      <c r="EPX235" s="5"/>
      <c r="EPY235" s="5"/>
      <c r="EPZ235" s="5"/>
      <c r="EQA235" s="5"/>
      <c r="EQB235" s="5"/>
      <c r="EQC235" s="5"/>
      <c r="EQD235" s="5"/>
      <c r="EQE235" s="5"/>
      <c r="EQF235" s="5"/>
      <c r="EQG235" s="5"/>
      <c r="EQH235" s="5"/>
      <c r="EQI235" s="5"/>
      <c r="EQJ235" s="5"/>
      <c r="EQK235" s="5"/>
      <c r="EQL235" s="5"/>
      <c r="EQM235" s="5"/>
      <c r="EQN235" s="5"/>
      <c r="EQO235" s="5"/>
      <c r="EQP235" s="5"/>
      <c r="EQQ235" s="5"/>
      <c r="EQR235" s="5"/>
      <c r="EQS235" s="5"/>
      <c r="EQT235" s="5"/>
      <c r="EQU235" s="5"/>
      <c r="EQV235" s="5"/>
      <c r="EQW235" s="5"/>
      <c r="EQX235" s="5"/>
      <c r="EQY235" s="5"/>
      <c r="EQZ235" s="5"/>
      <c r="ERA235" s="5"/>
      <c r="ERB235" s="5"/>
      <c r="ERC235" s="5"/>
      <c r="ERD235" s="5"/>
      <c r="ERE235" s="5"/>
      <c r="ERF235" s="5"/>
      <c r="ERG235" s="5"/>
      <c r="ERH235" s="5"/>
      <c r="ERI235" s="5"/>
      <c r="ERJ235" s="5"/>
      <c r="ERK235" s="5"/>
      <c r="ERL235" s="5"/>
      <c r="ERM235" s="5"/>
      <c r="ERN235" s="5"/>
      <c r="ERO235" s="5"/>
      <c r="ERP235" s="5"/>
      <c r="ERQ235" s="5"/>
      <c r="ERR235" s="5"/>
      <c r="ERS235" s="5"/>
      <c r="ERT235" s="5"/>
      <c r="ERU235" s="5"/>
      <c r="ERV235" s="5"/>
      <c r="ERW235" s="5"/>
      <c r="ERX235" s="5"/>
      <c r="ERY235" s="5"/>
      <c r="ERZ235" s="5"/>
      <c r="ESA235" s="5"/>
      <c r="ESB235" s="5"/>
      <c r="ESC235" s="5"/>
      <c r="ESD235" s="5"/>
      <c r="ESE235" s="5"/>
      <c r="ESF235" s="5"/>
      <c r="ESG235" s="5"/>
      <c r="ESH235" s="5"/>
      <c r="ESI235" s="5"/>
      <c r="ESJ235" s="5"/>
      <c r="ESK235" s="5"/>
      <c r="ESL235" s="5"/>
      <c r="ESM235" s="5"/>
      <c r="ESN235" s="5"/>
      <c r="ESO235" s="5"/>
      <c r="ESP235" s="5"/>
      <c r="ESQ235" s="5"/>
      <c r="ESR235" s="5"/>
      <c r="ESS235" s="5"/>
      <c r="EST235" s="5"/>
      <c r="ESU235" s="5"/>
      <c r="ESV235" s="5"/>
      <c r="ESW235" s="5"/>
      <c r="ESX235" s="5"/>
      <c r="ESY235" s="5"/>
      <c r="ESZ235" s="5"/>
      <c r="ETA235" s="5"/>
      <c r="ETB235" s="5"/>
      <c r="ETC235" s="5"/>
      <c r="ETD235" s="5"/>
      <c r="ETE235" s="5"/>
      <c r="ETF235" s="5"/>
      <c r="ETG235" s="5"/>
      <c r="ETH235" s="5"/>
      <c r="ETI235" s="5"/>
      <c r="ETJ235" s="5"/>
      <c r="ETK235" s="5"/>
      <c r="ETL235" s="5"/>
      <c r="ETM235" s="5"/>
      <c r="ETN235" s="5"/>
      <c r="ETO235" s="5"/>
      <c r="ETP235" s="5"/>
      <c r="ETQ235" s="5"/>
      <c r="ETR235" s="5"/>
      <c r="ETS235" s="5"/>
      <c r="ETT235" s="5"/>
      <c r="ETU235" s="5"/>
      <c r="ETV235" s="5"/>
      <c r="ETW235" s="5"/>
      <c r="ETX235" s="5"/>
      <c r="ETY235" s="5"/>
      <c r="ETZ235" s="5"/>
      <c r="EUA235" s="5"/>
      <c r="EUB235" s="5"/>
      <c r="EUC235" s="5"/>
      <c r="EUD235" s="5"/>
      <c r="EUE235" s="5"/>
      <c r="EUF235" s="5"/>
      <c r="EUG235" s="5"/>
      <c r="EUH235" s="5"/>
      <c r="EUI235" s="5"/>
      <c r="EUJ235" s="5"/>
      <c r="EUK235" s="5"/>
      <c r="EUL235" s="5"/>
      <c r="EUM235" s="5"/>
      <c r="EUN235" s="5"/>
      <c r="EUO235" s="5"/>
      <c r="EUP235" s="5"/>
      <c r="EUQ235" s="5"/>
      <c r="EUR235" s="5"/>
      <c r="EUS235" s="5"/>
      <c r="EUT235" s="5"/>
      <c r="EUU235" s="5"/>
      <c r="EUV235" s="5"/>
      <c r="EUW235" s="5"/>
      <c r="EUX235" s="5"/>
      <c r="EUY235" s="5"/>
      <c r="EUZ235" s="5"/>
      <c r="EVA235" s="5"/>
      <c r="EVB235" s="5"/>
      <c r="EVC235" s="5"/>
      <c r="EVD235" s="5"/>
      <c r="EVE235" s="5"/>
      <c r="EVF235" s="5"/>
      <c r="EVG235" s="5"/>
      <c r="EVH235" s="5"/>
      <c r="EVI235" s="5"/>
      <c r="EVJ235" s="5"/>
      <c r="EVK235" s="5"/>
      <c r="EVL235" s="5"/>
      <c r="EVM235" s="5"/>
      <c r="EVN235" s="5"/>
      <c r="EVO235" s="5"/>
      <c r="EVP235" s="5"/>
      <c r="EVQ235" s="5"/>
      <c r="EVR235" s="5"/>
      <c r="EVS235" s="5"/>
      <c r="EVT235" s="5"/>
      <c r="EVU235" s="5"/>
      <c r="EVV235" s="5"/>
      <c r="EVW235" s="5"/>
      <c r="EVX235" s="5"/>
      <c r="EVY235" s="5"/>
      <c r="EVZ235" s="5"/>
      <c r="EWA235" s="5"/>
      <c r="EWB235" s="5"/>
      <c r="EWC235" s="5"/>
      <c r="EWD235" s="5"/>
      <c r="EWE235" s="5"/>
      <c r="EWF235" s="5"/>
      <c r="EWG235" s="5"/>
      <c r="EWH235" s="5"/>
      <c r="EWI235" s="5"/>
      <c r="EWJ235" s="5"/>
      <c r="EWK235" s="5"/>
      <c r="EWL235" s="5"/>
      <c r="EWM235" s="5"/>
      <c r="EWN235" s="5"/>
      <c r="EWO235" s="5"/>
      <c r="EWP235" s="5"/>
      <c r="EWQ235" s="5"/>
      <c r="EWR235" s="5"/>
      <c r="EWS235" s="5"/>
      <c r="EWT235" s="5"/>
      <c r="EWU235" s="5"/>
      <c r="EWV235" s="5"/>
      <c r="EWW235" s="5"/>
      <c r="EWX235" s="5"/>
      <c r="EWY235" s="5"/>
      <c r="EWZ235" s="5"/>
      <c r="EXA235" s="5"/>
      <c r="EXB235" s="5"/>
      <c r="EXC235" s="5"/>
      <c r="EXD235" s="5"/>
      <c r="EXE235" s="5"/>
      <c r="EXF235" s="5"/>
      <c r="EXG235" s="5"/>
      <c r="EXH235" s="5"/>
      <c r="EXI235" s="5"/>
      <c r="EXJ235" s="5"/>
      <c r="EXK235" s="5"/>
      <c r="EXL235" s="5"/>
      <c r="EXM235" s="5"/>
      <c r="EXN235" s="5"/>
      <c r="EXO235" s="5"/>
      <c r="EXP235" s="5"/>
      <c r="EXQ235" s="5"/>
      <c r="EXR235" s="5"/>
      <c r="EXS235" s="5"/>
      <c r="EXT235" s="5"/>
      <c r="EXU235" s="5"/>
      <c r="EXV235" s="5"/>
      <c r="EXW235" s="5"/>
      <c r="EXX235" s="5"/>
      <c r="EXY235" s="5"/>
      <c r="EXZ235" s="5"/>
      <c r="EYA235" s="5"/>
      <c r="EYB235" s="5"/>
      <c r="EYC235" s="5"/>
      <c r="EYD235" s="5"/>
      <c r="EYE235" s="5"/>
      <c r="EYF235" s="5"/>
      <c r="EYG235" s="5"/>
      <c r="EYH235" s="5"/>
      <c r="EYI235" s="5"/>
      <c r="EYJ235" s="5"/>
      <c r="EYK235" s="5"/>
      <c r="EYL235" s="5"/>
      <c r="EYM235" s="5"/>
      <c r="EYN235" s="5"/>
      <c r="EYO235" s="5"/>
      <c r="EYP235" s="5"/>
      <c r="EYQ235" s="5"/>
      <c r="EYR235" s="5"/>
      <c r="EYS235" s="5"/>
      <c r="EYT235" s="5"/>
      <c r="EYU235" s="5"/>
      <c r="EYV235" s="5"/>
      <c r="EYW235" s="5"/>
      <c r="EYX235" s="5"/>
      <c r="EYY235" s="5"/>
      <c r="EYZ235" s="5"/>
      <c r="EZA235" s="5"/>
      <c r="EZB235" s="5"/>
      <c r="EZC235" s="5"/>
      <c r="EZD235" s="5"/>
      <c r="EZE235" s="5"/>
      <c r="EZF235" s="5"/>
      <c r="EZG235" s="5"/>
      <c r="EZH235" s="5"/>
      <c r="EZI235" s="5"/>
      <c r="EZJ235" s="5"/>
      <c r="EZK235" s="5"/>
      <c r="EZL235" s="5"/>
      <c r="EZM235" s="5"/>
      <c r="EZN235" s="5"/>
      <c r="EZO235" s="5"/>
      <c r="EZP235" s="5"/>
      <c r="EZQ235" s="5"/>
      <c r="EZR235" s="5"/>
      <c r="EZS235" s="5"/>
      <c r="EZT235" s="5"/>
      <c r="EZU235" s="5"/>
      <c r="EZV235" s="5"/>
      <c r="EZW235" s="5"/>
      <c r="EZX235" s="5"/>
      <c r="EZY235" s="5"/>
      <c r="EZZ235" s="5"/>
      <c r="FAA235" s="5"/>
      <c r="FAB235" s="5"/>
      <c r="FAC235" s="5"/>
      <c r="FAD235" s="5"/>
      <c r="FAE235" s="5"/>
      <c r="FAF235" s="5"/>
      <c r="FAG235" s="5"/>
      <c r="FAH235" s="5"/>
      <c r="FAI235" s="5"/>
      <c r="FAJ235" s="5"/>
      <c r="FAK235" s="5"/>
      <c r="FAL235" s="5"/>
      <c r="FAM235" s="5"/>
      <c r="FAN235" s="5"/>
      <c r="FAO235" s="5"/>
      <c r="FAP235" s="5"/>
      <c r="FAQ235" s="5"/>
      <c r="FAR235" s="5"/>
      <c r="FAS235" s="5"/>
      <c r="FAT235" s="5"/>
      <c r="FAU235" s="5"/>
      <c r="FAV235" s="5"/>
      <c r="FAW235" s="5"/>
      <c r="FAX235" s="5"/>
      <c r="FAY235" s="5"/>
      <c r="FAZ235" s="5"/>
      <c r="FBA235" s="5"/>
      <c r="FBB235" s="5"/>
      <c r="FBC235" s="5"/>
      <c r="FBD235" s="5"/>
      <c r="FBE235" s="5"/>
      <c r="FBF235" s="5"/>
      <c r="FBG235" s="5"/>
      <c r="FBH235" s="5"/>
      <c r="FBI235" s="5"/>
      <c r="FBJ235" s="5"/>
      <c r="FBK235" s="5"/>
      <c r="FBL235" s="5"/>
      <c r="FBM235" s="5"/>
      <c r="FBN235" s="5"/>
      <c r="FBO235" s="5"/>
      <c r="FBP235" s="5"/>
      <c r="FBQ235" s="5"/>
      <c r="FBR235" s="5"/>
      <c r="FBS235" s="5"/>
      <c r="FBT235" s="5"/>
      <c r="FBU235" s="5"/>
      <c r="FBV235" s="5"/>
      <c r="FBW235" s="5"/>
      <c r="FBX235" s="5"/>
      <c r="FBY235" s="5"/>
      <c r="FBZ235" s="5"/>
      <c r="FCA235" s="5"/>
      <c r="FCB235" s="5"/>
      <c r="FCC235" s="5"/>
      <c r="FCD235" s="5"/>
      <c r="FCE235" s="5"/>
      <c r="FCF235" s="5"/>
      <c r="FCG235" s="5"/>
      <c r="FCH235" s="5"/>
      <c r="FCI235" s="5"/>
      <c r="FCJ235" s="5"/>
      <c r="FCK235" s="5"/>
      <c r="FCL235" s="5"/>
      <c r="FCM235" s="5"/>
      <c r="FCN235" s="5"/>
      <c r="FCO235" s="5"/>
      <c r="FCP235" s="5"/>
      <c r="FCQ235" s="5"/>
      <c r="FCR235" s="5"/>
      <c r="FCS235" s="5"/>
      <c r="FCT235" s="5"/>
      <c r="FCU235" s="5"/>
      <c r="FCV235" s="5"/>
      <c r="FCW235" s="5"/>
      <c r="FCX235" s="5"/>
      <c r="FCY235" s="5"/>
      <c r="FCZ235" s="5"/>
      <c r="FDA235" s="5"/>
      <c r="FDB235" s="5"/>
      <c r="FDC235" s="5"/>
      <c r="FDD235" s="5"/>
      <c r="FDE235" s="5"/>
      <c r="FDF235" s="5"/>
      <c r="FDG235" s="5"/>
      <c r="FDH235" s="5"/>
      <c r="FDI235" s="5"/>
      <c r="FDJ235" s="5"/>
      <c r="FDK235" s="5"/>
      <c r="FDL235" s="5"/>
      <c r="FDM235" s="5"/>
      <c r="FDN235" s="5"/>
      <c r="FDO235" s="5"/>
      <c r="FDP235" s="5"/>
      <c r="FDQ235" s="5"/>
      <c r="FDR235" s="5"/>
      <c r="FDS235" s="5"/>
      <c r="FDT235" s="5"/>
      <c r="FDU235" s="5"/>
      <c r="FDV235" s="5"/>
      <c r="FDW235" s="5"/>
      <c r="FDX235" s="5"/>
      <c r="FDY235" s="5"/>
      <c r="FDZ235" s="5"/>
      <c r="FEA235" s="5"/>
      <c r="FEB235" s="5"/>
      <c r="FEC235" s="5"/>
      <c r="FED235" s="5"/>
      <c r="FEE235" s="5"/>
      <c r="FEF235" s="5"/>
      <c r="FEG235" s="5"/>
      <c r="FEH235" s="5"/>
      <c r="FEI235" s="5"/>
      <c r="FEJ235" s="5"/>
      <c r="FEK235" s="5"/>
      <c r="FEL235" s="5"/>
      <c r="FEM235" s="5"/>
      <c r="FEN235" s="5"/>
      <c r="FEO235" s="5"/>
      <c r="FEP235" s="5"/>
      <c r="FEQ235" s="5"/>
      <c r="FER235" s="5"/>
      <c r="FES235" s="5"/>
      <c r="FET235" s="5"/>
      <c r="FEU235" s="5"/>
      <c r="FEV235" s="5"/>
      <c r="FEW235" s="5"/>
      <c r="FEX235" s="5"/>
      <c r="FEY235" s="5"/>
      <c r="FEZ235" s="5"/>
      <c r="FFA235" s="5"/>
      <c r="FFB235" s="5"/>
      <c r="FFC235" s="5"/>
      <c r="FFD235" s="5"/>
      <c r="FFE235" s="5"/>
      <c r="FFF235" s="5"/>
      <c r="FFG235" s="5"/>
      <c r="FFH235" s="5"/>
      <c r="FFI235" s="5"/>
      <c r="FFJ235" s="5"/>
      <c r="FFK235" s="5"/>
      <c r="FFL235" s="5"/>
      <c r="FFM235" s="5"/>
      <c r="FFN235" s="5"/>
      <c r="FFO235" s="5"/>
      <c r="FFP235" s="5"/>
      <c r="FFQ235" s="5"/>
      <c r="FFR235" s="5"/>
      <c r="FFS235" s="5"/>
      <c r="FFT235" s="5"/>
      <c r="FFU235" s="5"/>
      <c r="FFV235" s="5"/>
      <c r="FFW235" s="5"/>
      <c r="FFX235" s="5"/>
      <c r="FFY235" s="5"/>
      <c r="FFZ235" s="5"/>
      <c r="FGA235" s="5"/>
      <c r="FGB235" s="5"/>
      <c r="FGC235" s="5"/>
      <c r="FGD235" s="5"/>
      <c r="FGE235" s="5"/>
      <c r="FGF235" s="5"/>
      <c r="FGG235" s="5"/>
      <c r="FGH235" s="5"/>
      <c r="FGI235" s="5"/>
      <c r="FGJ235" s="5"/>
      <c r="FGK235" s="5"/>
      <c r="FGL235" s="5"/>
      <c r="FGM235" s="5"/>
      <c r="FGN235" s="5"/>
      <c r="FGO235" s="5"/>
      <c r="FGP235" s="5"/>
      <c r="FGQ235" s="5"/>
      <c r="FGR235" s="5"/>
      <c r="FGS235" s="5"/>
      <c r="FGT235" s="5"/>
      <c r="FGU235" s="5"/>
      <c r="FGV235" s="5"/>
      <c r="FGW235" s="5"/>
      <c r="FGX235" s="5"/>
      <c r="FGY235" s="5"/>
      <c r="FGZ235" s="5"/>
      <c r="FHA235" s="5"/>
      <c r="FHB235" s="5"/>
      <c r="FHC235" s="5"/>
      <c r="FHD235" s="5"/>
      <c r="FHE235" s="5"/>
      <c r="FHF235" s="5"/>
      <c r="FHG235" s="5"/>
      <c r="FHH235" s="5"/>
      <c r="FHI235" s="5"/>
      <c r="FHJ235" s="5"/>
      <c r="FHK235" s="5"/>
      <c r="FHL235" s="5"/>
      <c r="FHM235" s="5"/>
      <c r="FHN235" s="5"/>
      <c r="FHO235" s="5"/>
      <c r="FHP235" s="5"/>
      <c r="FHQ235" s="5"/>
      <c r="FHR235" s="5"/>
      <c r="FHS235" s="5"/>
      <c r="FHT235" s="5"/>
      <c r="FHU235" s="5"/>
      <c r="FHV235" s="5"/>
      <c r="FHW235" s="5"/>
      <c r="FHX235" s="5"/>
      <c r="FHY235" s="5"/>
      <c r="FHZ235" s="5"/>
      <c r="FIA235" s="5"/>
      <c r="FIB235" s="5"/>
      <c r="FIC235" s="5"/>
      <c r="FID235" s="5"/>
      <c r="FIE235" s="5"/>
      <c r="FIF235" s="5"/>
      <c r="FIG235" s="5"/>
      <c r="FIH235" s="5"/>
      <c r="FII235" s="5"/>
      <c r="FIJ235" s="5"/>
      <c r="FIK235" s="5"/>
      <c r="FIL235" s="5"/>
      <c r="FIM235" s="5"/>
      <c r="FIN235" s="5"/>
      <c r="FIO235" s="5"/>
      <c r="FIP235" s="5"/>
      <c r="FIQ235" s="5"/>
      <c r="FIR235" s="5"/>
      <c r="FIS235" s="5"/>
      <c r="FIT235" s="5"/>
      <c r="FIU235" s="5"/>
      <c r="FIV235" s="5"/>
      <c r="FIW235" s="5"/>
      <c r="FIX235" s="5"/>
      <c r="FIY235" s="5"/>
      <c r="FIZ235" s="5"/>
      <c r="FJA235" s="5"/>
      <c r="FJB235" s="5"/>
      <c r="FJC235" s="5"/>
      <c r="FJD235" s="5"/>
      <c r="FJE235" s="5"/>
      <c r="FJF235" s="5"/>
      <c r="FJG235" s="5"/>
      <c r="FJH235" s="5"/>
      <c r="FJI235" s="5"/>
      <c r="FJJ235" s="5"/>
      <c r="FJK235" s="5"/>
      <c r="FJL235" s="5"/>
      <c r="FJM235" s="5"/>
      <c r="FJN235" s="5"/>
      <c r="FJO235" s="5"/>
      <c r="FJP235" s="5"/>
      <c r="FJQ235" s="5"/>
      <c r="FJR235" s="5"/>
      <c r="FJS235" s="5"/>
      <c r="FJT235" s="5"/>
      <c r="FJU235" s="5"/>
      <c r="FJV235" s="5"/>
      <c r="FJW235" s="5"/>
      <c r="FJX235" s="5"/>
      <c r="FJY235" s="5"/>
      <c r="FJZ235" s="5"/>
      <c r="FKA235" s="5"/>
      <c r="FKB235" s="5"/>
      <c r="FKC235" s="5"/>
      <c r="FKD235" s="5"/>
      <c r="FKE235" s="5"/>
      <c r="FKF235" s="5"/>
      <c r="FKG235" s="5"/>
      <c r="FKH235" s="5"/>
      <c r="FKI235" s="5"/>
      <c r="FKJ235" s="5"/>
      <c r="FKK235" s="5"/>
      <c r="FKL235" s="5"/>
      <c r="FKM235" s="5"/>
      <c r="FKN235" s="5"/>
      <c r="FKO235" s="5"/>
      <c r="FKP235" s="5"/>
      <c r="FKQ235" s="5"/>
      <c r="FKR235" s="5"/>
      <c r="FKS235" s="5"/>
      <c r="FKT235" s="5"/>
      <c r="FKU235" s="5"/>
      <c r="FKV235" s="5"/>
      <c r="FKW235" s="5"/>
      <c r="FKX235" s="5"/>
      <c r="FKY235" s="5"/>
      <c r="FKZ235" s="5"/>
      <c r="FLA235" s="5"/>
      <c r="FLB235" s="5"/>
      <c r="FLC235" s="5"/>
      <c r="FLD235" s="5"/>
      <c r="FLE235" s="5"/>
      <c r="FLF235" s="5"/>
      <c r="FLG235" s="5"/>
      <c r="FLH235" s="5"/>
      <c r="FLI235" s="5"/>
      <c r="FLJ235" s="5"/>
      <c r="FLK235" s="5"/>
      <c r="FLL235" s="5"/>
      <c r="FLM235" s="5"/>
      <c r="FLN235" s="5"/>
      <c r="FLO235" s="5"/>
      <c r="FLP235" s="5"/>
      <c r="FLQ235" s="5"/>
      <c r="FLR235" s="5"/>
      <c r="FLS235" s="5"/>
      <c r="FLT235" s="5"/>
      <c r="FLU235" s="5"/>
      <c r="FLV235" s="5"/>
      <c r="FLW235" s="5"/>
      <c r="FLX235" s="5"/>
      <c r="FLY235" s="5"/>
      <c r="FLZ235" s="5"/>
      <c r="FMA235" s="5"/>
      <c r="FMB235" s="5"/>
      <c r="FMC235" s="5"/>
      <c r="FMD235" s="5"/>
      <c r="FME235" s="5"/>
      <c r="FMF235" s="5"/>
      <c r="FMG235" s="5"/>
      <c r="FMH235" s="5"/>
      <c r="FMI235" s="5"/>
      <c r="FMJ235" s="5"/>
      <c r="FMK235" s="5"/>
      <c r="FML235" s="5"/>
      <c r="FMM235" s="5"/>
      <c r="FMN235" s="5"/>
      <c r="FMO235" s="5"/>
      <c r="FMP235" s="5"/>
      <c r="FMQ235" s="5"/>
      <c r="FMR235" s="5"/>
      <c r="FMS235" s="5"/>
      <c r="FMT235" s="5"/>
      <c r="FMU235" s="5"/>
      <c r="FMV235" s="5"/>
      <c r="FMW235" s="5"/>
      <c r="FMX235" s="5"/>
      <c r="FMY235" s="5"/>
      <c r="FMZ235" s="5"/>
      <c r="FNA235" s="5"/>
      <c r="FNB235" s="5"/>
      <c r="FNC235" s="5"/>
      <c r="FND235" s="5"/>
      <c r="FNE235" s="5"/>
      <c r="FNF235" s="5"/>
      <c r="FNG235" s="5"/>
      <c r="FNH235" s="5"/>
      <c r="FNI235" s="5"/>
      <c r="FNJ235" s="5"/>
      <c r="FNK235" s="5"/>
      <c r="FNL235" s="5"/>
      <c r="FNM235" s="5"/>
      <c r="FNN235" s="5"/>
      <c r="FNO235" s="5"/>
      <c r="FNP235" s="5"/>
      <c r="FNQ235" s="5"/>
      <c r="FNR235" s="5"/>
      <c r="FNS235" s="5"/>
      <c r="FNT235" s="5"/>
      <c r="FNU235" s="5"/>
      <c r="FNV235" s="5"/>
      <c r="FNW235" s="5"/>
      <c r="FNX235" s="5"/>
      <c r="FNY235" s="5"/>
      <c r="FNZ235" s="5"/>
      <c r="FOA235" s="5"/>
      <c r="FOB235" s="5"/>
      <c r="FOC235" s="5"/>
      <c r="FOD235" s="5"/>
      <c r="FOE235" s="5"/>
      <c r="FOF235" s="5"/>
      <c r="FOG235" s="5"/>
      <c r="FOH235" s="5"/>
      <c r="FOI235" s="5"/>
      <c r="FOJ235" s="5"/>
      <c r="FOK235" s="5"/>
      <c r="FOL235" s="5"/>
      <c r="FOM235" s="5"/>
      <c r="FON235" s="5"/>
      <c r="FOO235" s="5"/>
      <c r="FOP235" s="5"/>
      <c r="FOQ235" s="5"/>
      <c r="FOR235" s="5"/>
      <c r="FOS235" s="5"/>
      <c r="FOT235" s="5"/>
      <c r="FOU235" s="5"/>
      <c r="FOV235" s="5"/>
      <c r="FOW235" s="5"/>
      <c r="FOX235" s="5"/>
      <c r="FOY235" s="5"/>
      <c r="FOZ235" s="5"/>
      <c r="FPA235" s="5"/>
      <c r="FPB235" s="5"/>
      <c r="FPC235" s="5"/>
      <c r="FPD235" s="5"/>
      <c r="FPE235" s="5"/>
      <c r="FPF235" s="5"/>
      <c r="FPG235" s="5"/>
      <c r="FPH235" s="5"/>
      <c r="FPI235" s="5"/>
      <c r="FPJ235" s="5"/>
      <c r="FPK235" s="5"/>
      <c r="FPL235" s="5"/>
      <c r="FPM235" s="5"/>
      <c r="FPN235" s="5"/>
      <c r="FPO235" s="5"/>
      <c r="FPP235" s="5"/>
      <c r="FPQ235" s="5"/>
      <c r="FPR235" s="5"/>
      <c r="FPS235" s="5"/>
      <c r="FPT235" s="5"/>
      <c r="FPU235" s="5"/>
      <c r="FPV235" s="5"/>
      <c r="FPW235" s="5"/>
      <c r="FPX235" s="5"/>
      <c r="FPY235" s="5"/>
      <c r="FPZ235" s="5"/>
      <c r="FQA235" s="5"/>
      <c r="FQB235" s="5"/>
      <c r="FQC235" s="5"/>
      <c r="FQD235" s="5"/>
      <c r="FQE235" s="5"/>
      <c r="FQF235" s="5"/>
      <c r="FQG235" s="5"/>
      <c r="FQH235" s="5"/>
      <c r="FQI235" s="5"/>
      <c r="FQJ235" s="5"/>
      <c r="FQK235" s="5"/>
      <c r="FQL235" s="5"/>
      <c r="FQM235" s="5"/>
      <c r="FQN235" s="5"/>
      <c r="FQO235" s="5"/>
      <c r="FQP235" s="5"/>
      <c r="FQQ235" s="5"/>
      <c r="FQR235" s="5"/>
      <c r="FQS235" s="5"/>
      <c r="FQT235" s="5"/>
      <c r="FQU235" s="5"/>
      <c r="FQV235" s="5"/>
      <c r="FQW235" s="5"/>
      <c r="FQX235" s="5"/>
      <c r="FQY235" s="5"/>
      <c r="FQZ235" s="5"/>
      <c r="FRA235" s="5"/>
      <c r="FRB235" s="5"/>
      <c r="FRC235" s="5"/>
      <c r="FRD235" s="5"/>
      <c r="FRE235" s="5"/>
      <c r="FRF235" s="5"/>
      <c r="FRG235" s="5"/>
      <c r="FRH235" s="5"/>
      <c r="FRI235" s="5"/>
      <c r="FRJ235" s="5"/>
      <c r="FRK235" s="5"/>
      <c r="FRL235" s="5"/>
      <c r="FRM235" s="5"/>
      <c r="FRN235" s="5"/>
      <c r="FRO235" s="5"/>
      <c r="FRP235" s="5"/>
      <c r="FRQ235" s="5"/>
      <c r="FRR235" s="5"/>
      <c r="FRS235" s="5"/>
      <c r="FRT235" s="5"/>
      <c r="FRU235" s="5"/>
      <c r="FRV235" s="5"/>
      <c r="FRW235" s="5"/>
      <c r="FRX235" s="5"/>
      <c r="FRY235" s="5"/>
      <c r="FRZ235" s="5"/>
      <c r="FSA235" s="5"/>
      <c r="FSB235" s="5"/>
      <c r="FSC235" s="5"/>
      <c r="FSD235" s="5"/>
      <c r="FSE235" s="5"/>
      <c r="FSF235" s="5"/>
      <c r="FSG235" s="5"/>
      <c r="FSH235" s="5"/>
      <c r="FSI235" s="5"/>
      <c r="FSJ235" s="5"/>
      <c r="FSK235" s="5"/>
      <c r="FSL235" s="5"/>
      <c r="FSM235" s="5"/>
      <c r="FSN235" s="5"/>
      <c r="FSO235" s="5"/>
      <c r="FSP235" s="5"/>
      <c r="FSQ235" s="5"/>
      <c r="FSR235" s="5"/>
      <c r="FSS235" s="5"/>
      <c r="FST235" s="5"/>
      <c r="FSU235" s="5"/>
      <c r="FSV235" s="5"/>
      <c r="FSW235" s="5"/>
      <c r="FSX235" s="5"/>
      <c r="FSY235" s="5"/>
      <c r="FSZ235" s="5"/>
      <c r="FTA235" s="5"/>
      <c r="FTB235" s="5"/>
      <c r="FTC235" s="5"/>
      <c r="FTD235" s="5"/>
      <c r="FTE235" s="5"/>
      <c r="FTF235" s="5"/>
      <c r="FTG235" s="5"/>
      <c r="FTH235" s="5"/>
      <c r="FTI235" s="5"/>
      <c r="FTJ235" s="5"/>
      <c r="FTK235" s="5"/>
      <c r="FTL235" s="5"/>
      <c r="FTM235" s="5"/>
      <c r="FTN235" s="5"/>
      <c r="FTO235" s="5"/>
      <c r="FTP235" s="5"/>
      <c r="FTQ235" s="5"/>
      <c r="FTR235" s="5"/>
      <c r="FTS235" s="5"/>
      <c r="FTT235" s="5"/>
      <c r="FTU235" s="5"/>
      <c r="FTV235" s="5"/>
      <c r="FTW235" s="5"/>
      <c r="FTX235" s="5"/>
      <c r="FTY235" s="5"/>
      <c r="FTZ235" s="5"/>
      <c r="FUA235" s="5"/>
      <c r="FUB235" s="5"/>
      <c r="FUC235" s="5"/>
      <c r="FUD235" s="5"/>
      <c r="FUE235" s="5"/>
      <c r="FUF235" s="5"/>
      <c r="FUG235" s="5"/>
      <c r="FUH235" s="5"/>
      <c r="FUI235" s="5"/>
      <c r="FUJ235" s="5"/>
      <c r="FUK235" s="5"/>
      <c r="FUL235" s="5"/>
      <c r="FUM235" s="5"/>
      <c r="FUN235" s="5"/>
      <c r="FUO235" s="5"/>
      <c r="FUP235" s="5"/>
      <c r="FUQ235" s="5"/>
      <c r="FUR235" s="5"/>
      <c r="FUS235" s="5"/>
      <c r="FUT235" s="5"/>
      <c r="FUU235" s="5"/>
      <c r="FUV235" s="5"/>
      <c r="FUW235" s="5"/>
      <c r="FUX235" s="5"/>
      <c r="FUY235" s="5"/>
      <c r="FUZ235" s="5"/>
      <c r="FVA235" s="5"/>
      <c r="FVB235" s="5"/>
      <c r="FVC235" s="5"/>
      <c r="FVD235" s="5"/>
      <c r="FVE235" s="5"/>
      <c r="FVF235" s="5"/>
      <c r="FVG235" s="5"/>
      <c r="FVH235" s="5"/>
      <c r="FVI235" s="5"/>
      <c r="FVJ235" s="5"/>
      <c r="FVK235" s="5"/>
      <c r="FVL235" s="5"/>
      <c r="FVM235" s="5"/>
      <c r="FVN235" s="5"/>
      <c r="FVO235" s="5"/>
      <c r="FVP235" s="5"/>
      <c r="FVQ235" s="5"/>
      <c r="FVR235" s="5"/>
      <c r="FVS235" s="5"/>
      <c r="FVT235" s="5"/>
      <c r="FVU235" s="5"/>
      <c r="FVV235" s="5"/>
      <c r="FVW235" s="5"/>
      <c r="FVX235" s="5"/>
      <c r="FVY235" s="5"/>
      <c r="FVZ235" s="5"/>
      <c r="FWA235" s="5"/>
      <c r="FWB235" s="5"/>
      <c r="FWC235" s="5"/>
      <c r="FWD235" s="5"/>
      <c r="FWE235" s="5"/>
      <c r="FWF235" s="5"/>
      <c r="FWG235" s="5"/>
      <c r="FWH235" s="5"/>
      <c r="FWI235" s="5"/>
      <c r="FWJ235" s="5"/>
      <c r="FWK235" s="5"/>
      <c r="FWL235" s="5"/>
      <c r="FWM235" s="5"/>
      <c r="FWN235" s="5"/>
      <c r="FWO235" s="5"/>
      <c r="FWP235" s="5"/>
      <c r="FWQ235" s="5"/>
      <c r="FWR235" s="5"/>
      <c r="FWS235" s="5"/>
      <c r="FWT235" s="5"/>
      <c r="FWU235" s="5"/>
      <c r="FWV235" s="5"/>
      <c r="FWW235" s="5"/>
      <c r="FWX235" s="5"/>
      <c r="FWY235" s="5"/>
      <c r="FWZ235" s="5"/>
      <c r="FXA235" s="5"/>
      <c r="FXB235" s="5"/>
      <c r="FXC235" s="5"/>
      <c r="FXD235" s="5"/>
      <c r="FXE235" s="5"/>
      <c r="FXF235" s="5"/>
      <c r="FXG235" s="5"/>
      <c r="FXH235" s="5"/>
      <c r="FXI235" s="5"/>
      <c r="FXJ235" s="5"/>
      <c r="FXK235" s="5"/>
      <c r="FXL235" s="5"/>
      <c r="FXM235" s="5"/>
      <c r="FXN235" s="5"/>
      <c r="FXO235" s="5"/>
      <c r="FXP235" s="5"/>
      <c r="FXQ235" s="5"/>
      <c r="FXR235" s="5"/>
      <c r="FXS235" s="5"/>
      <c r="FXT235" s="5"/>
      <c r="FXU235" s="5"/>
      <c r="FXV235" s="5"/>
      <c r="FXW235" s="5"/>
      <c r="FXX235" s="5"/>
      <c r="FXY235" s="5"/>
      <c r="FXZ235" s="5"/>
      <c r="FYA235" s="5"/>
      <c r="FYB235" s="5"/>
      <c r="FYC235" s="5"/>
      <c r="FYD235" s="5"/>
      <c r="FYE235" s="5"/>
      <c r="FYF235" s="5"/>
      <c r="FYG235" s="5"/>
      <c r="FYH235" s="5"/>
      <c r="FYI235" s="5"/>
      <c r="FYJ235" s="5"/>
      <c r="FYK235" s="5"/>
      <c r="FYL235" s="5"/>
      <c r="FYM235" s="5"/>
      <c r="FYN235" s="5"/>
      <c r="FYO235" s="5"/>
      <c r="FYP235" s="5"/>
      <c r="FYQ235" s="5"/>
      <c r="FYR235" s="5"/>
      <c r="FYS235" s="5"/>
      <c r="FYT235" s="5"/>
      <c r="FYU235" s="5"/>
      <c r="FYV235" s="5"/>
      <c r="FYW235" s="5"/>
      <c r="FYX235" s="5"/>
      <c r="FYY235" s="5"/>
      <c r="FYZ235" s="5"/>
      <c r="FZA235" s="5"/>
      <c r="FZB235" s="5"/>
      <c r="FZC235" s="5"/>
      <c r="FZD235" s="5"/>
      <c r="FZE235" s="5"/>
      <c r="FZF235" s="5"/>
      <c r="FZG235" s="5"/>
      <c r="FZH235" s="5"/>
      <c r="FZI235" s="5"/>
      <c r="FZJ235" s="5"/>
      <c r="FZK235" s="5"/>
      <c r="FZL235" s="5"/>
      <c r="FZM235" s="5"/>
      <c r="FZN235" s="5"/>
      <c r="FZO235" s="5"/>
      <c r="FZP235" s="5"/>
      <c r="FZQ235" s="5"/>
      <c r="FZR235" s="5"/>
      <c r="FZS235" s="5"/>
      <c r="FZT235" s="5"/>
      <c r="FZU235" s="5"/>
      <c r="FZV235" s="5"/>
      <c r="FZW235" s="5"/>
      <c r="FZX235" s="5"/>
      <c r="FZY235" s="5"/>
      <c r="FZZ235" s="5"/>
      <c r="GAA235" s="5"/>
      <c r="GAB235" s="5"/>
      <c r="GAC235" s="5"/>
      <c r="GAD235" s="5"/>
      <c r="GAE235" s="5"/>
      <c r="GAF235" s="5"/>
      <c r="GAG235" s="5"/>
      <c r="GAH235" s="5"/>
      <c r="GAI235" s="5"/>
      <c r="GAJ235" s="5"/>
      <c r="GAK235" s="5"/>
      <c r="GAL235" s="5"/>
      <c r="GAM235" s="5"/>
      <c r="GAN235" s="5"/>
      <c r="GAO235" s="5"/>
      <c r="GAP235" s="5"/>
      <c r="GAQ235" s="5"/>
      <c r="GAR235" s="5"/>
      <c r="GAS235" s="5"/>
      <c r="GAT235" s="5"/>
      <c r="GAU235" s="5"/>
      <c r="GAV235" s="5"/>
      <c r="GAW235" s="5"/>
      <c r="GAX235" s="5"/>
      <c r="GAY235" s="5"/>
      <c r="GAZ235" s="5"/>
      <c r="GBA235" s="5"/>
      <c r="GBB235" s="5"/>
      <c r="GBC235" s="5"/>
      <c r="GBD235" s="5"/>
      <c r="GBE235" s="5"/>
      <c r="GBF235" s="5"/>
      <c r="GBG235" s="5"/>
      <c r="GBH235" s="5"/>
      <c r="GBI235" s="5"/>
      <c r="GBJ235" s="5"/>
      <c r="GBK235" s="5"/>
      <c r="GBL235" s="5"/>
      <c r="GBM235" s="5"/>
      <c r="GBN235" s="5"/>
      <c r="GBO235" s="5"/>
      <c r="GBP235" s="5"/>
      <c r="GBQ235" s="5"/>
      <c r="GBR235" s="5"/>
      <c r="GBS235" s="5"/>
      <c r="GBT235" s="5"/>
      <c r="GBU235" s="5"/>
      <c r="GBV235" s="5"/>
      <c r="GBW235" s="5"/>
      <c r="GBX235" s="5"/>
      <c r="GBY235" s="5"/>
      <c r="GBZ235" s="5"/>
      <c r="GCA235" s="5"/>
      <c r="GCB235" s="5"/>
      <c r="GCC235" s="5"/>
      <c r="GCD235" s="5"/>
      <c r="GCE235" s="5"/>
      <c r="GCF235" s="5"/>
      <c r="GCG235" s="5"/>
      <c r="GCH235" s="5"/>
      <c r="GCI235" s="5"/>
      <c r="GCJ235" s="5"/>
      <c r="GCK235" s="5"/>
      <c r="GCL235" s="5"/>
      <c r="GCM235" s="5"/>
      <c r="GCN235" s="5"/>
      <c r="GCO235" s="5"/>
      <c r="GCP235" s="5"/>
      <c r="GCQ235" s="5"/>
      <c r="GCR235" s="5"/>
      <c r="GCS235" s="5"/>
      <c r="GCT235" s="5"/>
      <c r="GCU235" s="5"/>
      <c r="GCV235" s="5"/>
      <c r="GCW235" s="5"/>
      <c r="GCX235" s="5"/>
      <c r="GCY235" s="5"/>
      <c r="GCZ235" s="5"/>
      <c r="GDA235" s="5"/>
      <c r="GDB235" s="5"/>
      <c r="GDC235" s="5"/>
      <c r="GDD235" s="5"/>
      <c r="GDE235" s="5"/>
      <c r="GDF235" s="5"/>
      <c r="GDG235" s="5"/>
      <c r="GDH235" s="5"/>
      <c r="GDI235" s="5"/>
      <c r="GDJ235" s="5"/>
      <c r="GDK235" s="5"/>
      <c r="GDL235" s="5"/>
      <c r="GDM235" s="5"/>
      <c r="GDN235" s="5"/>
      <c r="GDO235" s="5"/>
      <c r="GDP235" s="5"/>
      <c r="GDQ235" s="5"/>
      <c r="GDR235" s="5"/>
      <c r="GDS235" s="5"/>
      <c r="GDT235" s="5"/>
      <c r="GDU235" s="5"/>
      <c r="GDV235" s="5"/>
      <c r="GDW235" s="5"/>
      <c r="GDX235" s="5"/>
      <c r="GDY235" s="5"/>
      <c r="GDZ235" s="5"/>
      <c r="GEA235" s="5"/>
      <c r="GEB235" s="5"/>
      <c r="GEC235" s="5"/>
      <c r="GED235" s="5"/>
      <c r="GEE235" s="5"/>
      <c r="GEF235" s="5"/>
      <c r="GEG235" s="5"/>
      <c r="GEH235" s="5"/>
      <c r="GEI235" s="5"/>
      <c r="GEJ235" s="5"/>
      <c r="GEK235" s="5"/>
      <c r="GEL235" s="5"/>
      <c r="GEM235" s="5"/>
      <c r="GEN235" s="5"/>
      <c r="GEO235" s="5"/>
      <c r="GEP235" s="5"/>
      <c r="GEQ235" s="5"/>
      <c r="GER235" s="5"/>
      <c r="GES235" s="5"/>
      <c r="GET235" s="5"/>
      <c r="GEU235" s="5"/>
      <c r="GEV235" s="5"/>
      <c r="GEW235" s="5"/>
      <c r="GEX235" s="5"/>
      <c r="GEY235" s="5"/>
      <c r="GEZ235" s="5"/>
      <c r="GFA235" s="5"/>
      <c r="GFB235" s="5"/>
      <c r="GFC235" s="5"/>
      <c r="GFD235" s="5"/>
      <c r="GFE235" s="5"/>
      <c r="GFF235" s="5"/>
      <c r="GFG235" s="5"/>
      <c r="GFH235" s="5"/>
      <c r="GFI235" s="5"/>
      <c r="GFJ235" s="5"/>
      <c r="GFK235" s="5"/>
      <c r="GFL235" s="5"/>
      <c r="GFM235" s="5"/>
      <c r="GFN235" s="5"/>
      <c r="GFO235" s="5"/>
      <c r="GFP235" s="5"/>
      <c r="GFQ235" s="5"/>
      <c r="GFR235" s="5"/>
      <c r="GFS235" s="5"/>
      <c r="GFT235" s="5"/>
      <c r="GFU235" s="5"/>
      <c r="GFV235" s="5"/>
      <c r="GFW235" s="5"/>
      <c r="GFX235" s="5"/>
      <c r="GFY235" s="5"/>
      <c r="GFZ235" s="5"/>
      <c r="GGA235" s="5"/>
      <c r="GGB235" s="5"/>
      <c r="GGC235" s="5"/>
      <c r="GGD235" s="5"/>
      <c r="GGE235" s="5"/>
      <c r="GGF235" s="5"/>
      <c r="GGG235" s="5"/>
      <c r="GGH235" s="5"/>
      <c r="GGI235" s="5"/>
      <c r="GGJ235" s="5"/>
      <c r="GGK235" s="5"/>
      <c r="GGL235" s="5"/>
      <c r="GGM235" s="5"/>
      <c r="GGN235" s="5"/>
      <c r="GGO235" s="5"/>
      <c r="GGP235" s="5"/>
      <c r="GGQ235" s="5"/>
      <c r="GGR235" s="5"/>
      <c r="GGS235" s="5"/>
      <c r="GGT235" s="5"/>
      <c r="GGU235" s="5"/>
      <c r="GGV235" s="5"/>
      <c r="GGW235" s="5"/>
      <c r="GGX235" s="5"/>
      <c r="GGY235" s="5"/>
      <c r="GGZ235" s="5"/>
      <c r="GHA235" s="5"/>
      <c r="GHB235" s="5"/>
      <c r="GHC235" s="5"/>
      <c r="GHD235" s="5"/>
      <c r="GHE235" s="5"/>
      <c r="GHF235" s="5"/>
      <c r="GHG235" s="5"/>
      <c r="GHH235" s="5"/>
      <c r="GHI235" s="5"/>
      <c r="GHJ235" s="5"/>
      <c r="GHK235" s="5"/>
      <c r="GHL235" s="5"/>
      <c r="GHM235" s="5"/>
      <c r="GHN235" s="5"/>
      <c r="GHO235" s="5"/>
      <c r="GHP235" s="5"/>
      <c r="GHQ235" s="5"/>
      <c r="GHR235" s="5"/>
      <c r="GHS235" s="5"/>
      <c r="GHT235" s="5"/>
      <c r="GHU235" s="5"/>
      <c r="GHV235" s="5"/>
      <c r="GHW235" s="5"/>
      <c r="GHX235" s="5"/>
      <c r="GHY235" s="5"/>
      <c r="GHZ235" s="5"/>
      <c r="GIA235" s="5"/>
      <c r="GIB235" s="5"/>
      <c r="GIC235" s="5"/>
      <c r="GID235" s="5"/>
      <c r="GIE235" s="5"/>
      <c r="GIF235" s="5"/>
      <c r="GIG235" s="5"/>
      <c r="GIH235" s="5"/>
      <c r="GII235" s="5"/>
      <c r="GIJ235" s="5"/>
      <c r="GIK235" s="5"/>
      <c r="GIL235" s="5"/>
      <c r="GIM235" s="5"/>
      <c r="GIN235" s="5"/>
      <c r="GIO235" s="5"/>
      <c r="GIP235" s="5"/>
      <c r="GIQ235" s="5"/>
      <c r="GIR235" s="5"/>
      <c r="GIS235" s="5"/>
      <c r="GIT235" s="5"/>
      <c r="GIU235" s="5"/>
      <c r="GIV235" s="5"/>
      <c r="GIW235" s="5"/>
      <c r="GIX235" s="5"/>
      <c r="GIY235" s="5"/>
      <c r="GIZ235" s="5"/>
      <c r="GJA235" s="5"/>
      <c r="GJB235" s="5"/>
      <c r="GJC235" s="5"/>
      <c r="GJD235" s="5"/>
      <c r="GJE235" s="5"/>
      <c r="GJF235" s="5"/>
      <c r="GJG235" s="5"/>
      <c r="GJH235" s="5"/>
      <c r="GJI235" s="5"/>
      <c r="GJJ235" s="5"/>
      <c r="GJK235" s="5"/>
      <c r="GJL235" s="5"/>
      <c r="GJM235" s="5"/>
      <c r="GJN235" s="5"/>
      <c r="GJO235" s="5"/>
      <c r="GJP235" s="5"/>
      <c r="GJQ235" s="5"/>
      <c r="GJR235" s="5"/>
      <c r="GJS235" s="5"/>
      <c r="GJT235" s="5"/>
      <c r="GJU235" s="5"/>
      <c r="GJV235" s="5"/>
      <c r="GJW235" s="5"/>
      <c r="GJX235" s="5"/>
      <c r="GJY235" s="5"/>
      <c r="GJZ235" s="5"/>
      <c r="GKA235" s="5"/>
      <c r="GKB235" s="5"/>
      <c r="GKC235" s="5"/>
      <c r="GKD235" s="5"/>
      <c r="GKE235" s="5"/>
      <c r="GKF235" s="5"/>
      <c r="GKG235" s="5"/>
      <c r="GKH235" s="5"/>
      <c r="GKI235" s="5"/>
      <c r="GKJ235" s="5"/>
      <c r="GKK235" s="5"/>
      <c r="GKL235" s="5"/>
      <c r="GKM235" s="5"/>
      <c r="GKN235" s="5"/>
      <c r="GKO235" s="5"/>
      <c r="GKP235" s="5"/>
      <c r="GKQ235" s="5"/>
      <c r="GKR235" s="5"/>
      <c r="GKS235" s="5"/>
      <c r="GKT235" s="5"/>
      <c r="GKU235" s="5"/>
      <c r="GKV235" s="5"/>
      <c r="GKW235" s="5"/>
      <c r="GKX235" s="5"/>
      <c r="GKY235" s="5"/>
      <c r="GKZ235" s="5"/>
      <c r="GLA235" s="5"/>
      <c r="GLB235" s="5"/>
      <c r="GLC235" s="5"/>
      <c r="GLD235" s="5"/>
      <c r="GLE235" s="5"/>
      <c r="GLF235" s="5"/>
      <c r="GLG235" s="5"/>
      <c r="GLH235" s="5"/>
      <c r="GLI235" s="5"/>
      <c r="GLJ235" s="5"/>
      <c r="GLK235" s="5"/>
      <c r="GLL235" s="5"/>
      <c r="GLM235" s="5"/>
      <c r="GLN235" s="5"/>
      <c r="GLO235" s="5"/>
      <c r="GLP235" s="5"/>
      <c r="GLQ235" s="5"/>
      <c r="GLR235" s="5"/>
      <c r="GLS235" s="5"/>
      <c r="GLT235" s="5"/>
      <c r="GLU235" s="5"/>
      <c r="GLV235" s="5"/>
      <c r="GLW235" s="5"/>
      <c r="GLX235" s="5"/>
      <c r="GLY235" s="5"/>
      <c r="GLZ235" s="5"/>
      <c r="GMA235" s="5"/>
      <c r="GMB235" s="5"/>
      <c r="GMC235" s="5"/>
      <c r="GMD235" s="5"/>
      <c r="GME235" s="5"/>
      <c r="GMF235" s="5"/>
      <c r="GMG235" s="5"/>
      <c r="GMH235" s="5"/>
      <c r="GMI235" s="5"/>
      <c r="GMJ235" s="5"/>
      <c r="GMK235" s="5"/>
      <c r="GML235" s="5"/>
      <c r="GMM235" s="5"/>
      <c r="GMN235" s="5"/>
      <c r="GMO235" s="5"/>
      <c r="GMP235" s="5"/>
      <c r="GMQ235" s="5"/>
      <c r="GMR235" s="5"/>
      <c r="GMS235" s="5"/>
      <c r="GMT235" s="5"/>
      <c r="GMU235" s="5"/>
      <c r="GMV235" s="5"/>
      <c r="GMW235" s="5"/>
      <c r="GMX235" s="5"/>
      <c r="GMY235" s="5"/>
      <c r="GMZ235" s="5"/>
      <c r="GNA235" s="5"/>
      <c r="GNB235" s="5"/>
      <c r="GNC235" s="5"/>
      <c r="GND235" s="5"/>
      <c r="GNE235" s="5"/>
      <c r="GNF235" s="5"/>
      <c r="GNG235" s="5"/>
      <c r="GNH235" s="5"/>
      <c r="GNI235" s="5"/>
      <c r="GNJ235" s="5"/>
      <c r="GNK235" s="5"/>
      <c r="GNL235" s="5"/>
      <c r="GNM235" s="5"/>
      <c r="GNN235" s="5"/>
      <c r="GNO235" s="5"/>
      <c r="GNP235" s="5"/>
      <c r="GNQ235" s="5"/>
      <c r="GNR235" s="5"/>
      <c r="GNS235" s="5"/>
      <c r="GNT235" s="5"/>
      <c r="GNU235" s="5"/>
      <c r="GNV235" s="5"/>
      <c r="GNW235" s="5"/>
      <c r="GNX235" s="5"/>
      <c r="GNY235" s="5"/>
      <c r="GNZ235" s="5"/>
      <c r="GOA235" s="5"/>
      <c r="GOB235" s="5"/>
      <c r="GOC235" s="5"/>
      <c r="GOD235" s="5"/>
      <c r="GOE235" s="5"/>
      <c r="GOF235" s="5"/>
      <c r="GOG235" s="5"/>
      <c r="GOH235" s="5"/>
      <c r="GOI235" s="5"/>
      <c r="GOJ235" s="5"/>
      <c r="GOK235" s="5"/>
      <c r="GOL235" s="5"/>
      <c r="GOM235" s="5"/>
      <c r="GON235" s="5"/>
      <c r="GOO235" s="5"/>
      <c r="GOP235" s="5"/>
      <c r="GOQ235" s="5"/>
      <c r="GOR235" s="5"/>
      <c r="GOS235" s="5"/>
      <c r="GOT235" s="5"/>
      <c r="GOU235" s="5"/>
      <c r="GOV235" s="5"/>
      <c r="GOW235" s="5"/>
      <c r="GOX235" s="5"/>
      <c r="GOY235" s="5"/>
      <c r="GOZ235" s="5"/>
      <c r="GPA235" s="5"/>
      <c r="GPB235" s="5"/>
      <c r="GPC235" s="5"/>
      <c r="GPD235" s="5"/>
      <c r="GPE235" s="5"/>
      <c r="GPF235" s="5"/>
      <c r="GPG235" s="5"/>
      <c r="GPH235" s="5"/>
      <c r="GPI235" s="5"/>
      <c r="GPJ235" s="5"/>
      <c r="GPK235" s="5"/>
      <c r="GPL235" s="5"/>
      <c r="GPM235" s="5"/>
      <c r="GPN235" s="5"/>
      <c r="GPO235" s="5"/>
      <c r="GPP235" s="5"/>
      <c r="GPQ235" s="5"/>
      <c r="GPR235" s="5"/>
      <c r="GPS235" s="5"/>
      <c r="GPT235" s="5"/>
      <c r="GPU235" s="5"/>
      <c r="GPV235" s="5"/>
      <c r="GPW235" s="5"/>
      <c r="GPX235" s="5"/>
      <c r="GPY235" s="5"/>
      <c r="GPZ235" s="5"/>
      <c r="GQA235" s="5"/>
      <c r="GQB235" s="5"/>
      <c r="GQC235" s="5"/>
      <c r="GQD235" s="5"/>
      <c r="GQE235" s="5"/>
      <c r="GQF235" s="5"/>
      <c r="GQG235" s="5"/>
      <c r="GQH235" s="5"/>
      <c r="GQI235" s="5"/>
      <c r="GQJ235" s="5"/>
      <c r="GQK235" s="5"/>
      <c r="GQL235" s="5"/>
      <c r="GQM235" s="5"/>
      <c r="GQN235" s="5"/>
      <c r="GQO235" s="5"/>
      <c r="GQP235" s="5"/>
      <c r="GQQ235" s="5"/>
      <c r="GQR235" s="5"/>
      <c r="GQS235" s="5"/>
      <c r="GQT235" s="5"/>
      <c r="GQU235" s="5"/>
      <c r="GQV235" s="5"/>
      <c r="GQW235" s="5"/>
      <c r="GQX235" s="5"/>
      <c r="GQY235" s="5"/>
      <c r="GQZ235" s="5"/>
      <c r="GRA235" s="5"/>
      <c r="GRB235" s="5"/>
      <c r="GRC235" s="5"/>
      <c r="GRD235" s="5"/>
      <c r="GRE235" s="5"/>
      <c r="GRF235" s="5"/>
      <c r="GRG235" s="5"/>
      <c r="GRH235" s="5"/>
      <c r="GRI235" s="5"/>
      <c r="GRJ235" s="5"/>
      <c r="GRK235" s="5"/>
      <c r="GRL235" s="5"/>
      <c r="GRM235" s="5"/>
      <c r="GRN235" s="5"/>
      <c r="GRO235" s="5"/>
      <c r="GRP235" s="5"/>
      <c r="GRQ235" s="5"/>
      <c r="GRR235" s="5"/>
      <c r="GRS235" s="5"/>
      <c r="GRT235" s="5"/>
      <c r="GRU235" s="5"/>
      <c r="GRV235" s="5"/>
      <c r="GRW235" s="5"/>
      <c r="GRX235" s="5"/>
      <c r="GRY235" s="5"/>
      <c r="GRZ235" s="5"/>
      <c r="GSA235" s="5"/>
      <c r="GSB235" s="5"/>
      <c r="GSC235" s="5"/>
      <c r="GSD235" s="5"/>
      <c r="GSE235" s="5"/>
      <c r="GSF235" s="5"/>
      <c r="GSG235" s="5"/>
      <c r="GSH235" s="5"/>
      <c r="GSI235" s="5"/>
      <c r="GSJ235" s="5"/>
      <c r="GSK235" s="5"/>
      <c r="GSL235" s="5"/>
      <c r="GSM235" s="5"/>
      <c r="GSN235" s="5"/>
      <c r="GSO235" s="5"/>
      <c r="GSP235" s="5"/>
      <c r="GSQ235" s="5"/>
      <c r="GSR235" s="5"/>
      <c r="GSS235" s="5"/>
      <c r="GST235" s="5"/>
      <c r="GSU235" s="5"/>
      <c r="GSV235" s="5"/>
      <c r="GSW235" s="5"/>
      <c r="GSX235" s="5"/>
      <c r="GSY235" s="5"/>
      <c r="GSZ235" s="5"/>
      <c r="GTA235" s="5"/>
      <c r="GTB235" s="5"/>
      <c r="GTC235" s="5"/>
      <c r="GTD235" s="5"/>
      <c r="GTE235" s="5"/>
      <c r="GTF235" s="5"/>
      <c r="GTG235" s="5"/>
      <c r="GTH235" s="5"/>
      <c r="GTI235" s="5"/>
      <c r="GTJ235" s="5"/>
      <c r="GTK235" s="5"/>
      <c r="GTL235" s="5"/>
      <c r="GTM235" s="5"/>
      <c r="GTN235" s="5"/>
      <c r="GTO235" s="5"/>
      <c r="GTP235" s="5"/>
      <c r="GTQ235" s="5"/>
      <c r="GTR235" s="5"/>
      <c r="GTS235" s="5"/>
      <c r="GTT235" s="5"/>
      <c r="GTU235" s="5"/>
      <c r="GTV235" s="5"/>
      <c r="GTW235" s="5"/>
      <c r="GTX235" s="5"/>
      <c r="GTY235" s="5"/>
      <c r="GTZ235" s="5"/>
      <c r="GUA235" s="5"/>
      <c r="GUB235" s="5"/>
      <c r="GUC235" s="5"/>
      <c r="GUD235" s="5"/>
      <c r="GUE235" s="5"/>
      <c r="GUF235" s="5"/>
      <c r="GUG235" s="5"/>
      <c r="GUH235" s="5"/>
      <c r="GUI235" s="5"/>
      <c r="GUJ235" s="5"/>
      <c r="GUK235" s="5"/>
      <c r="GUL235" s="5"/>
      <c r="GUM235" s="5"/>
      <c r="GUN235" s="5"/>
      <c r="GUO235" s="5"/>
      <c r="GUP235" s="5"/>
      <c r="GUQ235" s="5"/>
      <c r="GUR235" s="5"/>
      <c r="GUS235" s="5"/>
      <c r="GUT235" s="5"/>
      <c r="GUU235" s="5"/>
      <c r="GUV235" s="5"/>
      <c r="GUW235" s="5"/>
      <c r="GUX235" s="5"/>
      <c r="GUY235" s="5"/>
      <c r="GUZ235" s="5"/>
      <c r="GVA235" s="5"/>
      <c r="GVB235" s="5"/>
      <c r="GVC235" s="5"/>
      <c r="GVD235" s="5"/>
      <c r="GVE235" s="5"/>
      <c r="GVF235" s="5"/>
      <c r="GVG235" s="5"/>
      <c r="GVH235" s="5"/>
      <c r="GVI235" s="5"/>
      <c r="GVJ235" s="5"/>
      <c r="GVK235" s="5"/>
      <c r="GVL235" s="5"/>
      <c r="GVM235" s="5"/>
      <c r="GVN235" s="5"/>
      <c r="GVO235" s="5"/>
      <c r="GVP235" s="5"/>
      <c r="GVQ235" s="5"/>
      <c r="GVR235" s="5"/>
      <c r="GVS235" s="5"/>
      <c r="GVT235" s="5"/>
      <c r="GVU235" s="5"/>
      <c r="GVV235" s="5"/>
      <c r="GVW235" s="5"/>
      <c r="GVX235" s="5"/>
      <c r="GVY235" s="5"/>
      <c r="GVZ235" s="5"/>
      <c r="GWA235" s="5"/>
      <c r="GWB235" s="5"/>
      <c r="GWC235" s="5"/>
      <c r="GWD235" s="5"/>
      <c r="GWE235" s="5"/>
      <c r="GWF235" s="5"/>
      <c r="GWG235" s="5"/>
      <c r="GWH235" s="5"/>
      <c r="GWI235" s="5"/>
      <c r="GWJ235" s="5"/>
      <c r="GWK235" s="5"/>
      <c r="GWL235" s="5"/>
      <c r="GWM235" s="5"/>
      <c r="GWN235" s="5"/>
      <c r="GWO235" s="5"/>
      <c r="GWP235" s="5"/>
      <c r="GWQ235" s="5"/>
      <c r="GWR235" s="5"/>
      <c r="GWS235" s="5"/>
      <c r="GWT235" s="5"/>
      <c r="GWU235" s="5"/>
      <c r="GWV235" s="5"/>
      <c r="GWW235" s="5"/>
      <c r="GWX235" s="5"/>
      <c r="GWY235" s="5"/>
      <c r="GWZ235" s="5"/>
      <c r="GXA235" s="5"/>
      <c r="GXB235" s="5"/>
      <c r="GXC235" s="5"/>
      <c r="GXD235" s="5"/>
      <c r="GXE235" s="5"/>
      <c r="GXF235" s="5"/>
      <c r="GXG235" s="5"/>
      <c r="GXH235" s="5"/>
      <c r="GXI235" s="5"/>
      <c r="GXJ235" s="5"/>
      <c r="GXK235" s="5"/>
      <c r="GXL235" s="5"/>
      <c r="GXM235" s="5"/>
      <c r="GXN235" s="5"/>
      <c r="GXO235" s="5"/>
      <c r="GXP235" s="5"/>
      <c r="GXQ235" s="5"/>
      <c r="GXR235" s="5"/>
      <c r="GXS235" s="5"/>
      <c r="GXT235" s="5"/>
      <c r="GXU235" s="5"/>
      <c r="GXV235" s="5"/>
      <c r="GXW235" s="5"/>
      <c r="GXX235" s="5"/>
      <c r="GXY235" s="5"/>
      <c r="GXZ235" s="5"/>
      <c r="GYA235" s="5"/>
      <c r="GYB235" s="5"/>
      <c r="GYC235" s="5"/>
      <c r="GYD235" s="5"/>
      <c r="GYE235" s="5"/>
      <c r="GYF235" s="5"/>
      <c r="GYG235" s="5"/>
      <c r="GYH235" s="5"/>
      <c r="GYI235" s="5"/>
      <c r="GYJ235" s="5"/>
      <c r="GYK235" s="5"/>
      <c r="GYL235" s="5"/>
      <c r="GYM235" s="5"/>
      <c r="GYN235" s="5"/>
      <c r="GYO235" s="5"/>
      <c r="GYP235" s="5"/>
      <c r="GYQ235" s="5"/>
      <c r="GYR235" s="5"/>
      <c r="GYS235" s="5"/>
      <c r="GYT235" s="5"/>
      <c r="GYU235" s="5"/>
      <c r="GYV235" s="5"/>
      <c r="GYW235" s="5"/>
      <c r="GYX235" s="5"/>
      <c r="GYY235" s="5"/>
      <c r="GYZ235" s="5"/>
      <c r="GZA235" s="5"/>
      <c r="GZB235" s="5"/>
      <c r="GZC235" s="5"/>
      <c r="GZD235" s="5"/>
      <c r="GZE235" s="5"/>
      <c r="GZF235" s="5"/>
      <c r="GZG235" s="5"/>
      <c r="GZH235" s="5"/>
      <c r="GZI235" s="5"/>
      <c r="GZJ235" s="5"/>
      <c r="GZK235" s="5"/>
      <c r="GZL235" s="5"/>
      <c r="GZM235" s="5"/>
      <c r="GZN235" s="5"/>
      <c r="GZO235" s="5"/>
      <c r="GZP235" s="5"/>
      <c r="GZQ235" s="5"/>
      <c r="GZR235" s="5"/>
      <c r="GZS235" s="5"/>
      <c r="GZT235" s="5"/>
      <c r="GZU235" s="5"/>
      <c r="GZV235" s="5"/>
      <c r="GZW235" s="5"/>
      <c r="GZX235" s="5"/>
      <c r="GZY235" s="5"/>
      <c r="GZZ235" s="5"/>
      <c r="HAA235" s="5"/>
      <c r="HAB235" s="5"/>
      <c r="HAC235" s="5"/>
      <c r="HAD235" s="5"/>
      <c r="HAE235" s="5"/>
      <c r="HAF235" s="5"/>
      <c r="HAG235" s="5"/>
      <c r="HAH235" s="5"/>
      <c r="HAI235" s="5"/>
      <c r="HAJ235" s="5"/>
      <c r="HAK235" s="5"/>
      <c r="HAL235" s="5"/>
      <c r="HAM235" s="5"/>
      <c r="HAN235" s="5"/>
      <c r="HAO235" s="5"/>
      <c r="HAP235" s="5"/>
      <c r="HAQ235" s="5"/>
      <c r="HAR235" s="5"/>
      <c r="HAS235" s="5"/>
      <c r="HAT235" s="5"/>
      <c r="HAU235" s="5"/>
      <c r="HAV235" s="5"/>
      <c r="HAW235" s="5"/>
      <c r="HAX235" s="5"/>
      <c r="HAY235" s="5"/>
      <c r="HAZ235" s="5"/>
      <c r="HBA235" s="5"/>
      <c r="HBB235" s="5"/>
      <c r="HBC235" s="5"/>
      <c r="HBD235" s="5"/>
      <c r="HBE235" s="5"/>
      <c r="HBF235" s="5"/>
      <c r="HBG235" s="5"/>
      <c r="HBH235" s="5"/>
      <c r="HBI235" s="5"/>
      <c r="HBJ235" s="5"/>
      <c r="HBK235" s="5"/>
      <c r="HBL235" s="5"/>
      <c r="HBM235" s="5"/>
      <c r="HBN235" s="5"/>
      <c r="HBO235" s="5"/>
      <c r="HBP235" s="5"/>
      <c r="HBQ235" s="5"/>
      <c r="HBR235" s="5"/>
      <c r="HBS235" s="5"/>
      <c r="HBT235" s="5"/>
      <c r="HBU235" s="5"/>
      <c r="HBV235" s="5"/>
      <c r="HBW235" s="5"/>
      <c r="HBX235" s="5"/>
      <c r="HBY235" s="5"/>
      <c r="HBZ235" s="5"/>
      <c r="HCA235" s="5"/>
      <c r="HCB235" s="5"/>
      <c r="HCC235" s="5"/>
      <c r="HCD235" s="5"/>
      <c r="HCE235" s="5"/>
      <c r="HCF235" s="5"/>
      <c r="HCG235" s="5"/>
      <c r="HCH235" s="5"/>
      <c r="HCI235" s="5"/>
      <c r="HCJ235" s="5"/>
      <c r="HCK235" s="5"/>
      <c r="HCL235" s="5"/>
      <c r="HCM235" s="5"/>
      <c r="HCN235" s="5"/>
      <c r="HCO235" s="5"/>
      <c r="HCP235" s="5"/>
      <c r="HCQ235" s="5"/>
      <c r="HCR235" s="5"/>
      <c r="HCS235" s="5"/>
      <c r="HCT235" s="5"/>
      <c r="HCU235" s="5"/>
      <c r="HCV235" s="5"/>
      <c r="HCW235" s="5"/>
      <c r="HCX235" s="5"/>
      <c r="HCY235" s="5"/>
      <c r="HCZ235" s="5"/>
      <c r="HDA235" s="5"/>
      <c r="HDB235" s="5"/>
      <c r="HDC235" s="5"/>
      <c r="HDD235" s="5"/>
      <c r="HDE235" s="5"/>
      <c r="HDF235" s="5"/>
      <c r="HDG235" s="5"/>
      <c r="HDH235" s="5"/>
      <c r="HDI235" s="5"/>
      <c r="HDJ235" s="5"/>
      <c r="HDK235" s="5"/>
      <c r="HDL235" s="5"/>
      <c r="HDM235" s="5"/>
      <c r="HDN235" s="5"/>
      <c r="HDO235" s="5"/>
      <c r="HDP235" s="5"/>
      <c r="HDQ235" s="5"/>
      <c r="HDR235" s="5"/>
      <c r="HDS235" s="5"/>
      <c r="HDT235" s="5"/>
      <c r="HDU235" s="5"/>
      <c r="HDV235" s="5"/>
      <c r="HDW235" s="5"/>
      <c r="HDX235" s="5"/>
      <c r="HDY235" s="5"/>
      <c r="HDZ235" s="5"/>
      <c r="HEA235" s="5"/>
      <c r="HEB235" s="5"/>
      <c r="HEC235" s="5"/>
      <c r="HED235" s="5"/>
      <c r="HEE235" s="5"/>
      <c r="HEF235" s="5"/>
      <c r="HEG235" s="5"/>
      <c r="HEH235" s="5"/>
      <c r="HEI235" s="5"/>
      <c r="HEJ235" s="5"/>
      <c r="HEK235" s="5"/>
      <c r="HEL235" s="5"/>
      <c r="HEM235" s="5"/>
      <c r="HEN235" s="5"/>
      <c r="HEO235" s="5"/>
      <c r="HEP235" s="5"/>
      <c r="HEQ235" s="5"/>
      <c r="HER235" s="5"/>
      <c r="HES235" s="5"/>
      <c r="HET235" s="5"/>
      <c r="HEU235" s="5"/>
      <c r="HEV235" s="5"/>
      <c r="HEW235" s="5"/>
      <c r="HEX235" s="5"/>
      <c r="HEY235" s="5"/>
      <c r="HEZ235" s="5"/>
      <c r="HFA235" s="5"/>
      <c r="HFB235" s="5"/>
      <c r="HFC235" s="5"/>
      <c r="HFD235" s="5"/>
      <c r="HFE235" s="5"/>
      <c r="HFF235" s="5"/>
      <c r="HFG235" s="5"/>
      <c r="HFH235" s="5"/>
      <c r="HFI235" s="5"/>
      <c r="HFJ235" s="5"/>
      <c r="HFK235" s="5"/>
      <c r="HFL235" s="5"/>
      <c r="HFM235" s="5"/>
      <c r="HFN235" s="5"/>
      <c r="HFO235" s="5"/>
      <c r="HFP235" s="5"/>
      <c r="HFQ235" s="5"/>
      <c r="HFR235" s="5"/>
      <c r="HFS235" s="5"/>
      <c r="HFT235" s="5"/>
      <c r="HFU235" s="5"/>
      <c r="HFV235" s="5"/>
      <c r="HFW235" s="5"/>
      <c r="HFX235" s="5"/>
      <c r="HFY235" s="5"/>
      <c r="HFZ235" s="5"/>
      <c r="HGA235" s="5"/>
      <c r="HGB235" s="5"/>
      <c r="HGC235" s="5"/>
      <c r="HGD235" s="5"/>
      <c r="HGE235" s="5"/>
      <c r="HGF235" s="5"/>
      <c r="HGG235" s="5"/>
      <c r="HGH235" s="5"/>
      <c r="HGI235" s="5"/>
      <c r="HGJ235" s="5"/>
      <c r="HGK235" s="5"/>
      <c r="HGL235" s="5"/>
      <c r="HGM235" s="5"/>
      <c r="HGN235" s="5"/>
      <c r="HGO235" s="5"/>
      <c r="HGP235" s="5"/>
      <c r="HGQ235" s="5"/>
      <c r="HGR235" s="5"/>
      <c r="HGS235" s="5"/>
      <c r="HGT235" s="5"/>
      <c r="HGU235" s="5"/>
      <c r="HGV235" s="5"/>
      <c r="HGW235" s="5"/>
      <c r="HGX235" s="5"/>
      <c r="HGY235" s="5"/>
      <c r="HGZ235" s="5"/>
      <c r="HHA235" s="5"/>
      <c r="HHB235" s="5"/>
      <c r="HHC235" s="5"/>
      <c r="HHD235" s="5"/>
      <c r="HHE235" s="5"/>
      <c r="HHF235" s="5"/>
      <c r="HHG235" s="5"/>
      <c r="HHH235" s="5"/>
      <c r="HHI235" s="5"/>
      <c r="HHJ235" s="5"/>
      <c r="HHK235" s="5"/>
      <c r="HHL235" s="5"/>
      <c r="HHM235" s="5"/>
      <c r="HHN235" s="5"/>
      <c r="HHO235" s="5"/>
      <c r="HHP235" s="5"/>
      <c r="HHQ235" s="5"/>
      <c r="HHR235" s="5"/>
      <c r="HHS235" s="5"/>
      <c r="HHT235" s="5"/>
      <c r="HHU235" s="5"/>
      <c r="HHV235" s="5"/>
      <c r="HHW235" s="5"/>
      <c r="HHX235" s="5"/>
      <c r="HHY235" s="5"/>
      <c r="HHZ235" s="5"/>
      <c r="HIA235" s="5"/>
      <c r="HIB235" s="5"/>
      <c r="HIC235" s="5"/>
      <c r="HID235" s="5"/>
      <c r="HIE235" s="5"/>
      <c r="HIF235" s="5"/>
      <c r="HIG235" s="5"/>
      <c r="HIH235" s="5"/>
      <c r="HII235" s="5"/>
      <c r="HIJ235" s="5"/>
      <c r="HIK235" s="5"/>
      <c r="HIL235" s="5"/>
      <c r="HIM235" s="5"/>
      <c r="HIN235" s="5"/>
      <c r="HIO235" s="5"/>
      <c r="HIP235" s="5"/>
      <c r="HIQ235" s="5"/>
      <c r="HIR235" s="5"/>
      <c r="HIS235" s="5"/>
      <c r="HIT235" s="5"/>
      <c r="HIU235" s="5"/>
      <c r="HIV235" s="5"/>
      <c r="HIW235" s="5"/>
      <c r="HIX235" s="5"/>
      <c r="HIY235" s="5"/>
      <c r="HIZ235" s="5"/>
      <c r="HJA235" s="5"/>
      <c r="HJB235" s="5"/>
      <c r="HJC235" s="5"/>
      <c r="HJD235" s="5"/>
      <c r="HJE235" s="5"/>
      <c r="HJF235" s="5"/>
      <c r="HJG235" s="5"/>
      <c r="HJH235" s="5"/>
      <c r="HJI235" s="5"/>
      <c r="HJJ235" s="5"/>
      <c r="HJK235" s="5"/>
      <c r="HJL235" s="5"/>
      <c r="HJM235" s="5"/>
      <c r="HJN235" s="5"/>
      <c r="HJO235" s="5"/>
      <c r="HJP235" s="5"/>
      <c r="HJQ235" s="5"/>
      <c r="HJR235" s="5"/>
      <c r="HJS235" s="5"/>
      <c r="HJT235" s="5"/>
      <c r="HJU235" s="5"/>
      <c r="HJV235" s="5"/>
      <c r="HJW235" s="5"/>
      <c r="HJX235" s="5"/>
      <c r="HJY235" s="5"/>
      <c r="HJZ235" s="5"/>
      <c r="HKA235" s="5"/>
      <c r="HKB235" s="5"/>
      <c r="HKC235" s="5"/>
      <c r="HKD235" s="5"/>
      <c r="HKE235" s="5"/>
      <c r="HKF235" s="5"/>
      <c r="HKG235" s="5"/>
      <c r="HKH235" s="5"/>
      <c r="HKI235" s="5"/>
      <c r="HKJ235" s="5"/>
      <c r="HKK235" s="5"/>
      <c r="HKL235" s="5"/>
      <c r="HKM235" s="5"/>
      <c r="HKN235" s="5"/>
      <c r="HKO235" s="5"/>
      <c r="HKP235" s="5"/>
      <c r="HKQ235" s="5"/>
      <c r="HKR235" s="5"/>
      <c r="HKS235" s="5"/>
      <c r="HKT235" s="5"/>
      <c r="HKU235" s="5"/>
      <c r="HKV235" s="5"/>
      <c r="HKW235" s="5"/>
      <c r="HKX235" s="5"/>
      <c r="HKY235" s="5"/>
      <c r="HKZ235" s="5"/>
      <c r="HLA235" s="5"/>
      <c r="HLB235" s="5"/>
      <c r="HLC235" s="5"/>
      <c r="HLD235" s="5"/>
      <c r="HLE235" s="5"/>
      <c r="HLF235" s="5"/>
      <c r="HLG235" s="5"/>
      <c r="HLH235" s="5"/>
      <c r="HLI235" s="5"/>
      <c r="HLJ235" s="5"/>
      <c r="HLK235" s="5"/>
      <c r="HLL235" s="5"/>
      <c r="HLM235" s="5"/>
      <c r="HLN235" s="5"/>
      <c r="HLO235" s="5"/>
      <c r="HLP235" s="5"/>
      <c r="HLQ235" s="5"/>
      <c r="HLR235" s="5"/>
      <c r="HLS235" s="5"/>
      <c r="HLT235" s="5"/>
      <c r="HLU235" s="5"/>
      <c r="HLV235" s="5"/>
      <c r="HLW235" s="5"/>
      <c r="HLX235" s="5"/>
      <c r="HLY235" s="5"/>
      <c r="HLZ235" s="5"/>
      <c r="HMA235" s="5"/>
      <c r="HMB235" s="5"/>
      <c r="HMC235" s="5"/>
      <c r="HMD235" s="5"/>
      <c r="HME235" s="5"/>
      <c r="HMF235" s="5"/>
      <c r="HMG235" s="5"/>
      <c r="HMH235" s="5"/>
      <c r="HMI235" s="5"/>
      <c r="HMJ235" s="5"/>
      <c r="HMK235" s="5"/>
      <c r="HML235" s="5"/>
      <c r="HMM235" s="5"/>
      <c r="HMN235" s="5"/>
      <c r="HMO235" s="5"/>
      <c r="HMP235" s="5"/>
      <c r="HMQ235" s="5"/>
      <c r="HMR235" s="5"/>
      <c r="HMS235" s="5"/>
      <c r="HMT235" s="5"/>
      <c r="HMU235" s="5"/>
      <c r="HMV235" s="5"/>
      <c r="HMW235" s="5"/>
      <c r="HMX235" s="5"/>
      <c r="HMY235" s="5"/>
      <c r="HMZ235" s="5"/>
      <c r="HNA235" s="5"/>
      <c r="HNB235" s="5"/>
      <c r="HNC235" s="5"/>
      <c r="HND235" s="5"/>
      <c r="HNE235" s="5"/>
      <c r="HNF235" s="5"/>
      <c r="HNG235" s="5"/>
      <c r="HNH235" s="5"/>
      <c r="HNI235" s="5"/>
      <c r="HNJ235" s="5"/>
      <c r="HNK235" s="5"/>
      <c r="HNL235" s="5"/>
      <c r="HNM235" s="5"/>
      <c r="HNN235" s="5"/>
      <c r="HNO235" s="5"/>
      <c r="HNP235" s="5"/>
      <c r="HNQ235" s="5"/>
      <c r="HNR235" s="5"/>
      <c r="HNS235" s="5"/>
      <c r="HNT235" s="5"/>
      <c r="HNU235" s="5"/>
      <c r="HNV235" s="5"/>
      <c r="HNW235" s="5"/>
      <c r="HNX235" s="5"/>
      <c r="HNY235" s="5"/>
      <c r="HNZ235" s="5"/>
      <c r="HOA235" s="5"/>
      <c r="HOB235" s="5"/>
      <c r="HOC235" s="5"/>
      <c r="HOD235" s="5"/>
      <c r="HOE235" s="5"/>
      <c r="HOF235" s="5"/>
      <c r="HOG235" s="5"/>
      <c r="HOH235" s="5"/>
      <c r="HOI235" s="5"/>
      <c r="HOJ235" s="5"/>
      <c r="HOK235" s="5"/>
      <c r="HOL235" s="5"/>
      <c r="HOM235" s="5"/>
      <c r="HON235" s="5"/>
      <c r="HOO235" s="5"/>
      <c r="HOP235" s="5"/>
      <c r="HOQ235" s="5"/>
      <c r="HOR235" s="5"/>
      <c r="HOS235" s="5"/>
      <c r="HOT235" s="5"/>
      <c r="HOU235" s="5"/>
      <c r="HOV235" s="5"/>
      <c r="HOW235" s="5"/>
      <c r="HOX235" s="5"/>
      <c r="HOY235" s="5"/>
      <c r="HOZ235" s="5"/>
      <c r="HPA235" s="5"/>
      <c r="HPB235" s="5"/>
      <c r="HPC235" s="5"/>
      <c r="HPD235" s="5"/>
      <c r="HPE235" s="5"/>
      <c r="HPF235" s="5"/>
      <c r="HPG235" s="5"/>
      <c r="HPH235" s="5"/>
      <c r="HPI235" s="5"/>
      <c r="HPJ235" s="5"/>
      <c r="HPK235" s="5"/>
      <c r="HPL235" s="5"/>
      <c r="HPM235" s="5"/>
      <c r="HPN235" s="5"/>
      <c r="HPO235" s="5"/>
      <c r="HPP235" s="5"/>
      <c r="HPQ235" s="5"/>
      <c r="HPR235" s="5"/>
      <c r="HPS235" s="5"/>
      <c r="HPT235" s="5"/>
      <c r="HPU235" s="5"/>
      <c r="HPV235" s="5"/>
      <c r="HPW235" s="5"/>
      <c r="HPX235" s="5"/>
      <c r="HPY235" s="5"/>
      <c r="HPZ235" s="5"/>
      <c r="HQA235" s="5"/>
      <c r="HQB235" s="5"/>
      <c r="HQC235" s="5"/>
      <c r="HQD235" s="5"/>
      <c r="HQE235" s="5"/>
      <c r="HQF235" s="5"/>
      <c r="HQG235" s="5"/>
      <c r="HQH235" s="5"/>
      <c r="HQI235" s="5"/>
      <c r="HQJ235" s="5"/>
      <c r="HQK235" s="5"/>
      <c r="HQL235" s="5"/>
      <c r="HQM235" s="5"/>
      <c r="HQN235" s="5"/>
      <c r="HQO235" s="5"/>
      <c r="HQP235" s="5"/>
      <c r="HQQ235" s="5"/>
      <c r="HQR235" s="5"/>
      <c r="HQS235" s="5"/>
      <c r="HQT235" s="5"/>
      <c r="HQU235" s="5"/>
      <c r="HQV235" s="5"/>
      <c r="HQW235" s="5"/>
      <c r="HQX235" s="5"/>
      <c r="HQY235" s="5"/>
      <c r="HQZ235" s="5"/>
      <c r="HRA235" s="5"/>
      <c r="HRB235" s="5"/>
      <c r="HRC235" s="5"/>
      <c r="HRD235" s="5"/>
      <c r="HRE235" s="5"/>
      <c r="HRF235" s="5"/>
      <c r="HRG235" s="5"/>
      <c r="HRH235" s="5"/>
      <c r="HRI235" s="5"/>
      <c r="HRJ235" s="5"/>
      <c r="HRK235" s="5"/>
      <c r="HRL235" s="5"/>
      <c r="HRM235" s="5"/>
      <c r="HRN235" s="5"/>
      <c r="HRO235" s="5"/>
      <c r="HRP235" s="5"/>
      <c r="HRQ235" s="5"/>
      <c r="HRR235" s="5"/>
      <c r="HRS235" s="5"/>
      <c r="HRT235" s="5"/>
      <c r="HRU235" s="5"/>
      <c r="HRV235" s="5"/>
      <c r="HRW235" s="5"/>
      <c r="HRX235" s="5"/>
      <c r="HRY235" s="5"/>
      <c r="HRZ235" s="5"/>
      <c r="HSA235" s="5"/>
      <c r="HSB235" s="5"/>
      <c r="HSC235" s="5"/>
      <c r="HSD235" s="5"/>
      <c r="HSE235" s="5"/>
      <c r="HSF235" s="5"/>
      <c r="HSG235" s="5"/>
      <c r="HSH235" s="5"/>
      <c r="HSI235" s="5"/>
      <c r="HSJ235" s="5"/>
      <c r="HSK235" s="5"/>
      <c r="HSL235" s="5"/>
      <c r="HSM235" s="5"/>
      <c r="HSN235" s="5"/>
      <c r="HSO235" s="5"/>
      <c r="HSP235" s="5"/>
      <c r="HSQ235" s="5"/>
      <c r="HSR235" s="5"/>
      <c r="HSS235" s="5"/>
      <c r="HST235" s="5"/>
      <c r="HSU235" s="5"/>
      <c r="HSV235" s="5"/>
      <c r="HSW235" s="5"/>
      <c r="HSX235" s="5"/>
      <c r="HSY235" s="5"/>
      <c r="HSZ235" s="5"/>
      <c r="HTA235" s="5"/>
      <c r="HTB235" s="5"/>
      <c r="HTC235" s="5"/>
      <c r="HTD235" s="5"/>
      <c r="HTE235" s="5"/>
      <c r="HTF235" s="5"/>
      <c r="HTG235" s="5"/>
      <c r="HTH235" s="5"/>
      <c r="HTI235" s="5"/>
      <c r="HTJ235" s="5"/>
      <c r="HTK235" s="5"/>
      <c r="HTL235" s="5"/>
      <c r="HTM235" s="5"/>
      <c r="HTN235" s="5"/>
      <c r="HTO235" s="5"/>
      <c r="HTP235" s="5"/>
      <c r="HTQ235" s="5"/>
      <c r="HTR235" s="5"/>
      <c r="HTS235" s="5"/>
      <c r="HTT235" s="5"/>
      <c r="HTU235" s="5"/>
      <c r="HTV235" s="5"/>
      <c r="HTW235" s="5"/>
      <c r="HTX235" s="5"/>
      <c r="HTY235" s="5"/>
      <c r="HTZ235" s="5"/>
      <c r="HUA235" s="5"/>
      <c r="HUB235" s="5"/>
      <c r="HUC235" s="5"/>
      <c r="HUD235" s="5"/>
      <c r="HUE235" s="5"/>
      <c r="HUF235" s="5"/>
      <c r="HUG235" s="5"/>
      <c r="HUH235" s="5"/>
      <c r="HUI235" s="5"/>
      <c r="HUJ235" s="5"/>
      <c r="HUK235" s="5"/>
      <c r="HUL235" s="5"/>
      <c r="HUM235" s="5"/>
      <c r="HUN235" s="5"/>
      <c r="HUO235" s="5"/>
      <c r="HUP235" s="5"/>
      <c r="HUQ235" s="5"/>
      <c r="HUR235" s="5"/>
      <c r="HUS235" s="5"/>
      <c r="HUT235" s="5"/>
      <c r="HUU235" s="5"/>
      <c r="HUV235" s="5"/>
      <c r="HUW235" s="5"/>
      <c r="HUX235" s="5"/>
      <c r="HUY235" s="5"/>
      <c r="HUZ235" s="5"/>
      <c r="HVA235" s="5"/>
      <c r="HVB235" s="5"/>
      <c r="HVC235" s="5"/>
      <c r="HVD235" s="5"/>
      <c r="HVE235" s="5"/>
      <c r="HVF235" s="5"/>
      <c r="HVG235" s="5"/>
      <c r="HVH235" s="5"/>
      <c r="HVI235" s="5"/>
      <c r="HVJ235" s="5"/>
      <c r="HVK235" s="5"/>
      <c r="HVL235" s="5"/>
      <c r="HVM235" s="5"/>
      <c r="HVN235" s="5"/>
      <c r="HVO235" s="5"/>
      <c r="HVP235" s="5"/>
      <c r="HVQ235" s="5"/>
      <c r="HVR235" s="5"/>
      <c r="HVS235" s="5"/>
      <c r="HVT235" s="5"/>
      <c r="HVU235" s="5"/>
      <c r="HVV235" s="5"/>
      <c r="HVW235" s="5"/>
      <c r="HVX235" s="5"/>
      <c r="HVY235" s="5"/>
      <c r="HVZ235" s="5"/>
      <c r="HWA235" s="5"/>
      <c r="HWB235" s="5"/>
      <c r="HWC235" s="5"/>
      <c r="HWD235" s="5"/>
      <c r="HWE235" s="5"/>
    </row>
    <row r="236" spans="1:6011" ht="16.2" customHeight="1" x14ac:dyDescent="0.3">
      <c r="A236" s="120" t="s">
        <v>36</v>
      </c>
      <c r="B236" s="107"/>
      <c r="C236" s="206" t="s">
        <v>383</v>
      </c>
      <c r="D236" s="207" t="s">
        <v>384</v>
      </c>
      <c r="E236" s="207">
        <v>2008</v>
      </c>
      <c r="F236" s="208" t="s">
        <v>201</v>
      </c>
      <c r="G236" s="188" t="s">
        <v>315</v>
      </c>
      <c r="H236" s="111">
        <v>-48</v>
      </c>
      <c r="I236" s="111">
        <v>400</v>
      </c>
      <c r="J236" s="111"/>
      <c r="K236" s="90"/>
      <c r="L236" s="227"/>
      <c r="M236" s="110"/>
      <c r="N236" s="110"/>
      <c r="O236" s="358"/>
      <c r="P236" s="90"/>
      <c r="Q236" s="90"/>
      <c r="R236" s="90"/>
      <c r="S236" s="112">
        <v>0</v>
      </c>
      <c r="T236" s="112"/>
      <c r="U236" s="110">
        <f>IF((ISBLANK(J236)+ISBLANK(L236)+ISBLANK(K236)+ISBLANK(M236)+ISBLANK(N236)+ISBLANK(O236)+ISBLANK(P236))&lt;8,IF(ISNUMBER(LARGE((J236,L236,M236,N236,O236),1)),LARGE((J236,L236,M236,N236,O236),1),0)+IF(ISNUMBER(LARGE((J236,L236,M236,N236,O236),2)),LARGE((J236,L236,M236,N236,O236),2),0)+K236+P236,"")+Q236+S236+T236+I236</f>
        <v>400</v>
      </c>
      <c r="V236" s="110"/>
      <c r="W236" s="300" t="s">
        <v>5</v>
      </c>
      <c r="X236" s="359"/>
      <c r="Y236" s="360" t="s">
        <v>317</v>
      </c>
      <c r="Z236" s="361"/>
    </row>
    <row r="237" spans="1:6011" ht="16.2" customHeight="1" x14ac:dyDescent="0.3">
      <c r="A237" s="107" t="s">
        <v>36</v>
      </c>
      <c r="B237" s="107"/>
      <c r="C237" s="206" t="s">
        <v>403</v>
      </c>
      <c r="D237" s="362" t="s">
        <v>404</v>
      </c>
      <c r="E237" s="362">
        <v>2008</v>
      </c>
      <c r="F237" s="363" t="s">
        <v>253</v>
      </c>
      <c r="G237" s="314" t="s">
        <v>315</v>
      </c>
      <c r="H237" s="89">
        <v>-48</v>
      </c>
      <c r="I237" s="89"/>
      <c r="J237" s="216">
        <v>0</v>
      </c>
      <c r="K237" s="216">
        <v>0</v>
      </c>
      <c r="L237" s="216">
        <v>0</v>
      </c>
      <c r="M237" s="134">
        <v>162.5</v>
      </c>
      <c r="N237" s="90"/>
      <c r="O237" s="90"/>
      <c r="P237" s="90"/>
      <c r="Q237" s="209">
        <v>0</v>
      </c>
      <c r="R237" s="209"/>
      <c r="S237" s="90">
        <v>0</v>
      </c>
      <c r="T237" s="112"/>
      <c r="U237" s="110">
        <f>IF((ISBLANK(J237)+ISBLANK(L237)+ISBLANK(K237)+ISBLANK(M237)+ISBLANK(N237)+ISBLANK(O237)+ISBLANK(P237))&lt;8,IF(ISNUMBER(LARGE((J237,L237,M237,N237,O237),1)),LARGE((J237,L237,M237,N237,O237),1),0)+IF(ISNUMBER(LARGE((J237,L237,M237,N237,O237),2)),LARGE((J237,L237,M237,N237,O237),2),0)+K237+P237,"")+Q237+S237+T237+I237</f>
        <v>162.5</v>
      </c>
      <c r="V237" s="110"/>
      <c r="W237" s="109"/>
      <c r="X237" s="209"/>
      <c r="Y237" s="86" t="s">
        <v>44</v>
      </c>
      <c r="Z237" s="364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  <c r="AMN237"/>
      <c r="AMO237"/>
      <c r="AMP237"/>
      <c r="AMQ237"/>
      <c r="AMR237"/>
      <c r="AMS237"/>
      <c r="AMT237"/>
      <c r="AMU237"/>
      <c r="AMV237"/>
      <c r="AMW237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  <c r="ATC237"/>
      <c r="ATD237"/>
      <c r="ATE237"/>
      <c r="ATF237"/>
      <c r="ATG237"/>
      <c r="ATH237"/>
      <c r="ATI237"/>
      <c r="ATJ237"/>
      <c r="ATK237"/>
      <c r="ATL237"/>
      <c r="ATM237"/>
      <c r="ATN237"/>
      <c r="ATO237"/>
      <c r="ATP237"/>
      <c r="ATQ237"/>
      <c r="ATR237"/>
      <c r="ATS237"/>
      <c r="ATT237"/>
      <c r="ATU237"/>
      <c r="ATV237"/>
      <c r="ATW237"/>
      <c r="ATX237"/>
      <c r="ATY237"/>
      <c r="ATZ237"/>
      <c r="AUA237"/>
      <c r="AUB237"/>
      <c r="AUC237"/>
      <c r="AUD237"/>
      <c r="AUE237"/>
      <c r="AUF237"/>
      <c r="AUG237"/>
      <c r="AUH237"/>
      <c r="AUI237"/>
      <c r="AUJ237"/>
      <c r="AUK237"/>
      <c r="AUL237"/>
      <c r="AUM237"/>
      <c r="AUN237"/>
      <c r="AUO237"/>
      <c r="AUP237"/>
      <c r="AUQ237"/>
      <c r="AUR237"/>
      <c r="AUS237"/>
      <c r="AUT237"/>
      <c r="AUU237"/>
      <c r="AUV237"/>
      <c r="AUW237"/>
      <c r="AUX237"/>
      <c r="AUY237"/>
      <c r="AUZ237"/>
      <c r="AVA237"/>
      <c r="AVB237"/>
      <c r="AVC237"/>
      <c r="AVD237"/>
      <c r="AVE237"/>
      <c r="AVF237"/>
      <c r="AVG237"/>
      <c r="AVH237"/>
      <c r="AVI237"/>
      <c r="AVJ237"/>
      <c r="AVK237"/>
      <c r="AVL237"/>
      <c r="AVM237"/>
      <c r="AVN237"/>
      <c r="AVO237"/>
      <c r="AVP237"/>
      <c r="AVQ237"/>
      <c r="AVR237"/>
      <c r="AVS237"/>
      <c r="AVT237"/>
      <c r="AVU237"/>
      <c r="AVV237"/>
      <c r="AVW237"/>
      <c r="AVX237"/>
      <c r="AVY237"/>
      <c r="AVZ237"/>
      <c r="AWA237"/>
      <c r="AWB237"/>
      <c r="AWC237"/>
      <c r="AWD237"/>
      <c r="AWE237"/>
      <c r="AWF237"/>
      <c r="AWG237"/>
      <c r="AWH237"/>
      <c r="AWI237"/>
      <c r="AWJ237"/>
      <c r="AWK237"/>
      <c r="AWL237"/>
      <c r="AWM237"/>
      <c r="AWN237"/>
      <c r="AWO237"/>
      <c r="AWP237"/>
      <c r="AWQ237"/>
      <c r="AWR237"/>
      <c r="AWS237"/>
      <c r="AWT237"/>
      <c r="AWU237"/>
      <c r="AWV237"/>
      <c r="AWW237"/>
      <c r="AWX237"/>
      <c r="AWY237"/>
      <c r="AWZ237"/>
      <c r="AXA237"/>
      <c r="AXB237"/>
      <c r="AXC237"/>
      <c r="AXD237"/>
      <c r="AXE237"/>
      <c r="AXF237"/>
      <c r="AXG237"/>
      <c r="AXH237"/>
      <c r="AXI237"/>
      <c r="AXJ237"/>
      <c r="AXK237"/>
      <c r="AXL237"/>
      <c r="AXM237"/>
      <c r="AXN237"/>
      <c r="AXO237"/>
      <c r="AXP237"/>
      <c r="AXQ237"/>
      <c r="AXR237"/>
      <c r="AXS237"/>
      <c r="AXT237"/>
      <c r="AXU237"/>
      <c r="AXV237"/>
      <c r="AXW237"/>
      <c r="AXX237"/>
      <c r="AXY237"/>
      <c r="AXZ237"/>
      <c r="AYA237"/>
      <c r="AYB237"/>
      <c r="AYC237"/>
      <c r="AYD237"/>
      <c r="AYE237"/>
      <c r="AYF237"/>
      <c r="AYG237"/>
      <c r="AYH237"/>
      <c r="AYI237"/>
      <c r="AYJ237"/>
      <c r="AYK237"/>
      <c r="AYL237"/>
      <c r="AYM237"/>
      <c r="AYN237"/>
      <c r="AYO237"/>
      <c r="AYP237"/>
      <c r="AYQ237"/>
      <c r="AYR237"/>
      <c r="AYS237"/>
      <c r="AYT237"/>
      <c r="AYU237"/>
      <c r="AYV237"/>
      <c r="AYW237"/>
      <c r="AYX237"/>
      <c r="AYY237"/>
      <c r="AYZ237"/>
      <c r="AZA237"/>
      <c r="AZB237"/>
      <c r="AZC237"/>
      <c r="AZD237"/>
      <c r="AZE237"/>
      <c r="AZF237"/>
      <c r="AZG237"/>
      <c r="AZH237"/>
      <c r="AZI237"/>
      <c r="AZJ237"/>
      <c r="AZK237"/>
      <c r="AZL237"/>
      <c r="AZM237"/>
      <c r="AZN237"/>
      <c r="AZO237"/>
      <c r="AZP237"/>
      <c r="AZQ237"/>
      <c r="AZR237"/>
      <c r="AZS237"/>
      <c r="AZT237"/>
      <c r="AZU237"/>
      <c r="AZV237"/>
      <c r="AZW237"/>
      <c r="AZX237"/>
      <c r="AZY237"/>
      <c r="AZZ237"/>
      <c r="BAA237"/>
      <c r="BAB237"/>
      <c r="BAC237"/>
      <c r="BAD237"/>
      <c r="BAE237"/>
      <c r="BAF237"/>
      <c r="BAG237"/>
      <c r="BAH237"/>
      <c r="BAI237"/>
      <c r="BAJ237"/>
      <c r="BAK237"/>
      <c r="BAL237"/>
      <c r="BAM237"/>
      <c r="BAN237"/>
      <c r="BAO237"/>
      <c r="BAP237"/>
      <c r="BAQ237"/>
      <c r="BAR237"/>
      <c r="BAS237"/>
      <c r="BAT237"/>
      <c r="BAU237"/>
      <c r="BAV237"/>
      <c r="BAW237"/>
      <c r="BAX237"/>
      <c r="BAY237"/>
      <c r="BAZ237"/>
      <c r="BBA237"/>
      <c r="BBB237"/>
      <c r="BBC237"/>
      <c r="BBD237"/>
      <c r="BBE237"/>
      <c r="BBF237"/>
      <c r="BBG237"/>
      <c r="BBH237"/>
      <c r="BBI237"/>
      <c r="BBJ237"/>
      <c r="BBK237"/>
      <c r="BBL237"/>
      <c r="BBM237"/>
      <c r="BBN237"/>
      <c r="BBO237"/>
      <c r="BBP237"/>
      <c r="BBQ237"/>
      <c r="BBR237"/>
      <c r="BBS237"/>
      <c r="BBT237"/>
      <c r="BBU237"/>
      <c r="BBV237"/>
      <c r="BBW237"/>
      <c r="BBX237"/>
      <c r="BBY237"/>
      <c r="BBZ237"/>
      <c r="BCA237"/>
      <c r="BCB237"/>
      <c r="BCC237"/>
      <c r="BCD237"/>
      <c r="BCE237"/>
      <c r="BCF237"/>
      <c r="BCG237"/>
      <c r="BCH237"/>
      <c r="BCI237"/>
      <c r="BCJ237"/>
      <c r="BCK237"/>
      <c r="BCL237"/>
      <c r="BCM237"/>
      <c r="BCN237"/>
      <c r="BCO237"/>
      <c r="BCP237"/>
      <c r="BCQ237"/>
      <c r="BCR237"/>
      <c r="BCS237"/>
      <c r="BCT237"/>
      <c r="BCU237"/>
      <c r="BCV237"/>
      <c r="BCW237"/>
      <c r="BCX237"/>
      <c r="BCY237"/>
      <c r="BCZ237"/>
      <c r="BDA237"/>
      <c r="BDB237"/>
      <c r="BDC237"/>
      <c r="BDD237"/>
      <c r="BDE237"/>
      <c r="BDF237"/>
      <c r="BDG237"/>
      <c r="BDH237"/>
      <c r="BDI237"/>
      <c r="BDJ237"/>
      <c r="BDK237"/>
      <c r="BDL237"/>
      <c r="BDM237"/>
      <c r="BDN237"/>
      <c r="BDO237"/>
      <c r="BDP237"/>
      <c r="BDQ237"/>
      <c r="BDR237"/>
      <c r="BDS237"/>
      <c r="BDT237"/>
      <c r="BDU237"/>
      <c r="BDV237"/>
      <c r="BDW237"/>
      <c r="BDX237"/>
      <c r="BDY237"/>
      <c r="BDZ237"/>
      <c r="BEA237"/>
      <c r="BEB237"/>
      <c r="BEC237"/>
      <c r="BED237"/>
      <c r="BEE237"/>
      <c r="BEF237"/>
      <c r="BEG237"/>
      <c r="BEH237"/>
      <c r="BEI237"/>
      <c r="BEJ237"/>
      <c r="BEK237"/>
      <c r="BEL237"/>
      <c r="BEM237"/>
      <c r="BEN237"/>
      <c r="BEO237"/>
      <c r="BEP237"/>
      <c r="BEQ237"/>
      <c r="BER237"/>
      <c r="BES237"/>
      <c r="BET237"/>
      <c r="BEU237"/>
      <c r="BEV237"/>
      <c r="BEW237"/>
      <c r="BEX237"/>
      <c r="BEY237"/>
      <c r="BEZ237"/>
      <c r="BFA237"/>
      <c r="BFB237"/>
      <c r="BFC237"/>
      <c r="BFD237"/>
      <c r="BFE237"/>
      <c r="BFF237"/>
      <c r="BFG237"/>
      <c r="BFH237"/>
      <c r="BFI237"/>
      <c r="BFJ237"/>
      <c r="BFK237"/>
      <c r="BFL237"/>
      <c r="BFM237"/>
      <c r="BFN237"/>
      <c r="BFO237"/>
      <c r="BFP237"/>
      <c r="BFQ237"/>
      <c r="BFR237"/>
      <c r="BFS237"/>
      <c r="BFT237"/>
      <c r="BFU237"/>
      <c r="BFV237"/>
      <c r="BFW237"/>
      <c r="BFX237"/>
      <c r="BFY237"/>
      <c r="BFZ237"/>
      <c r="BGA237"/>
      <c r="BGB237"/>
      <c r="BGC237"/>
      <c r="BGD237"/>
      <c r="BGE237"/>
      <c r="BGF237"/>
      <c r="BGG237"/>
      <c r="BGH237"/>
      <c r="BGI237"/>
      <c r="BGJ237"/>
      <c r="BGK237"/>
      <c r="BGL237"/>
      <c r="BGM237"/>
      <c r="BGN237"/>
      <c r="BGO237"/>
      <c r="BGP237"/>
      <c r="BGQ237"/>
      <c r="BGR237"/>
      <c r="BGS237"/>
      <c r="BGT237"/>
      <c r="BGU237"/>
      <c r="BGV237"/>
      <c r="BGW237"/>
      <c r="BGX237"/>
      <c r="BGY237"/>
      <c r="BGZ237"/>
      <c r="BHA237"/>
      <c r="BHB237"/>
      <c r="BHC237"/>
      <c r="BHD237"/>
      <c r="BHE237"/>
      <c r="BHF237"/>
      <c r="BHG237"/>
      <c r="BHH237"/>
      <c r="BHI237"/>
      <c r="BHJ237"/>
      <c r="BHK237"/>
      <c r="BHL237"/>
      <c r="BHM237"/>
      <c r="BHN237"/>
      <c r="BHO237"/>
      <c r="BHP237"/>
      <c r="BHQ237"/>
      <c r="BHR237"/>
      <c r="BHS237"/>
      <c r="BHT237"/>
      <c r="BHU237"/>
      <c r="BHV237"/>
      <c r="BHW237"/>
      <c r="BHX237"/>
      <c r="BHY237"/>
      <c r="BHZ237"/>
      <c r="BIA237"/>
      <c r="BIB237"/>
      <c r="BIC237"/>
      <c r="BID237"/>
      <c r="BIE237"/>
      <c r="BIF237"/>
      <c r="BIG237"/>
      <c r="BIH237"/>
      <c r="BII237"/>
      <c r="BIJ237"/>
      <c r="BIK237"/>
      <c r="BIL237"/>
      <c r="BIM237"/>
      <c r="BIN237"/>
      <c r="BIO237"/>
      <c r="BIP237"/>
      <c r="BIQ237"/>
      <c r="BIR237"/>
      <c r="BIS237"/>
      <c r="BIT237"/>
      <c r="BIU237"/>
      <c r="BIV237"/>
      <c r="BIW237"/>
      <c r="BIX237"/>
      <c r="BIY237"/>
      <c r="BIZ237"/>
      <c r="BJA237"/>
      <c r="BJB237"/>
      <c r="BJC237"/>
      <c r="BJD237"/>
      <c r="BJE237"/>
      <c r="BJF237"/>
      <c r="BJG237"/>
      <c r="BJH237"/>
      <c r="BJI237"/>
      <c r="BJJ237"/>
      <c r="BJK237"/>
      <c r="BJL237"/>
      <c r="BJM237"/>
      <c r="BJN237"/>
      <c r="BJO237"/>
      <c r="BJP237"/>
      <c r="BJQ237"/>
      <c r="BJR237"/>
      <c r="BJS237"/>
      <c r="BJT237"/>
      <c r="BJU237"/>
      <c r="BJV237"/>
      <c r="BJW237"/>
      <c r="BJX237"/>
      <c r="BJY237"/>
      <c r="BJZ237"/>
      <c r="BKA237"/>
      <c r="BKB237"/>
      <c r="BKC237"/>
      <c r="BKD237"/>
      <c r="BKE237"/>
      <c r="BKF237"/>
      <c r="BKG237"/>
      <c r="BKH237"/>
      <c r="BKI237"/>
      <c r="BKJ237"/>
      <c r="BKK237"/>
      <c r="BKL237"/>
      <c r="BKM237"/>
      <c r="BKN237"/>
      <c r="BKO237"/>
      <c r="BKP237"/>
      <c r="BKQ237"/>
      <c r="BKR237"/>
      <c r="BKS237"/>
      <c r="BKT237"/>
      <c r="BKU237"/>
      <c r="BKV237"/>
      <c r="BKW237"/>
      <c r="BKX237"/>
      <c r="BKY237"/>
      <c r="BKZ237"/>
      <c r="BLA237"/>
      <c r="BLB237"/>
      <c r="BLC237"/>
      <c r="BLD237"/>
      <c r="BLE237"/>
      <c r="BLF237"/>
      <c r="BLG237"/>
      <c r="BLH237"/>
      <c r="BLI237"/>
      <c r="BLJ237"/>
      <c r="BLK237"/>
      <c r="BLL237"/>
      <c r="BLM237"/>
      <c r="BLN237"/>
      <c r="BLO237"/>
      <c r="BLP237"/>
      <c r="BLQ237"/>
      <c r="BLR237"/>
      <c r="BLS237"/>
      <c r="BLT237"/>
      <c r="BLU237"/>
      <c r="BLV237"/>
      <c r="BLW237"/>
      <c r="BLX237"/>
      <c r="BLY237"/>
      <c r="BLZ237"/>
      <c r="BMA237"/>
      <c r="BMB237"/>
      <c r="BMC237"/>
      <c r="BMD237"/>
      <c r="BME237"/>
      <c r="BMF237"/>
      <c r="BMG237"/>
      <c r="BMH237"/>
      <c r="BMI237"/>
      <c r="BMJ237"/>
      <c r="BMK237"/>
      <c r="BML237"/>
      <c r="BMM237"/>
      <c r="BMN237"/>
      <c r="BMO237"/>
      <c r="BMP237"/>
      <c r="BMQ237"/>
      <c r="BMR237"/>
      <c r="BMS237"/>
      <c r="BMT237"/>
      <c r="BMU237"/>
      <c r="BMV237"/>
      <c r="BMW237"/>
      <c r="BMX237"/>
      <c r="BMY237"/>
      <c r="BMZ237"/>
      <c r="BNA237"/>
      <c r="BNB237"/>
      <c r="BNC237"/>
      <c r="BND237"/>
      <c r="BNE237"/>
      <c r="BNF237"/>
      <c r="BNG237"/>
      <c r="BNH237"/>
      <c r="BNI237"/>
      <c r="BNJ237"/>
      <c r="BNK237"/>
      <c r="BNL237"/>
      <c r="BNM237"/>
      <c r="BNN237"/>
      <c r="BNO237"/>
      <c r="BNP237"/>
      <c r="BNQ237"/>
      <c r="BNR237"/>
      <c r="BNS237"/>
      <c r="BNT237"/>
      <c r="BNU237"/>
      <c r="BNV237"/>
      <c r="BNW237"/>
      <c r="BNX237"/>
      <c r="BNY237"/>
      <c r="BNZ237"/>
      <c r="BOA237"/>
      <c r="BOB237"/>
      <c r="BOC237"/>
      <c r="BOD237"/>
      <c r="BOE237"/>
      <c r="BOF237"/>
      <c r="BOG237"/>
      <c r="BOH237"/>
      <c r="BOI237"/>
      <c r="BOJ237"/>
      <c r="BOK237"/>
      <c r="BOL237"/>
      <c r="BOM237"/>
      <c r="BON237"/>
      <c r="BOO237"/>
      <c r="BOP237"/>
      <c r="BOQ237"/>
      <c r="BOR237"/>
      <c r="BOS237"/>
      <c r="BOT237"/>
      <c r="BOU237"/>
      <c r="BOV237"/>
      <c r="BOW237"/>
      <c r="BOX237"/>
      <c r="BOY237"/>
      <c r="BOZ237"/>
      <c r="BPA237"/>
      <c r="BPB237"/>
      <c r="BPC237"/>
      <c r="BPD237"/>
      <c r="BPE237"/>
      <c r="BPF237"/>
      <c r="BPG237"/>
      <c r="BPH237"/>
      <c r="BPI237"/>
      <c r="BPJ237"/>
      <c r="BPK237"/>
      <c r="BPL237"/>
      <c r="BPM237"/>
      <c r="BPN237"/>
      <c r="BPO237"/>
      <c r="BPP237"/>
      <c r="BPQ237"/>
      <c r="BPR237"/>
      <c r="BPS237"/>
      <c r="BPT237"/>
      <c r="BPU237"/>
      <c r="BPV237"/>
      <c r="BPW237"/>
      <c r="BPX237"/>
      <c r="BPY237"/>
      <c r="BPZ237"/>
      <c r="BQA237"/>
      <c r="BQB237"/>
      <c r="BQC237"/>
      <c r="BQD237"/>
      <c r="BQE237"/>
      <c r="BQF237"/>
      <c r="BQG237"/>
      <c r="BQH237"/>
      <c r="BQI237"/>
      <c r="BQJ237"/>
      <c r="BQK237"/>
      <c r="BQL237"/>
      <c r="BQM237"/>
      <c r="BQN237"/>
      <c r="BQO237"/>
      <c r="BQP237"/>
      <c r="BQQ237"/>
      <c r="BQR237"/>
      <c r="BQS237"/>
      <c r="BQT237"/>
      <c r="BQU237"/>
      <c r="BQV237"/>
      <c r="BQW237"/>
      <c r="BQX237"/>
      <c r="BQY237"/>
      <c r="BQZ237"/>
      <c r="BRA237"/>
      <c r="BRB237"/>
      <c r="BRC237"/>
      <c r="BRD237"/>
      <c r="BRE237"/>
      <c r="BRF237"/>
      <c r="BRG237"/>
      <c r="BRH237"/>
      <c r="BRI237"/>
      <c r="BRJ237"/>
      <c r="BRK237"/>
      <c r="BRL237"/>
      <c r="BRM237"/>
      <c r="BRN237"/>
      <c r="BRO237"/>
      <c r="BRP237"/>
      <c r="BRQ237"/>
      <c r="BRR237"/>
      <c r="BRS237"/>
      <c r="BRT237"/>
      <c r="BRU237"/>
      <c r="BRV237"/>
      <c r="BRW237"/>
      <c r="BRX237"/>
      <c r="BRY237"/>
      <c r="BRZ237"/>
      <c r="BSA237"/>
      <c r="BSB237"/>
      <c r="BSC237"/>
      <c r="BSD237"/>
      <c r="BSE237"/>
      <c r="BSF237"/>
      <c r="BSG237"/>
      <c r="BSH237"/>
      <c r="BSI237"/>
      <c r="BSJ237"/>
      <c r="BSK237"/>
      <c r="BSL237"/>
      <c r="BSM237"/>
      <c r="BSN237"/>
      <c r="BSO237"/>
      <c r="BSP237"/>
      <c r="BSQ237"/>
      <c r="BSR237"/>
      <c r="BSS237"/>
      <c r="BST237"/>
      <c r="BSU237"/>
      <c r="BSV237"/>
      <c r="BSW237"/>
      <c r="BSX237"/>
      <c r="BSY237"/>
      <c r="BSZ237"/>
      <c r="BTA237"/>
      <c r="BTB237"/>
      <c r="BTC237"/>
      <c r="BTD237"/>
      <c r="BTE237"/>
      <c r="BTF237"/>
      <c r="BTG237"/>
      <c r="BTH237"/>
      <c r="BTI237"/>
      <c r="BTJ237"/>
      <c r="BTK237"/>
      <c r="BTL237"/>
      <c r="BTM237"/>
      <c r="BTN237"/>
      <c r="BTO237"/>
      <c r="BTP237"/>
      <c r="BTQ237"/>
      <c r="BTR237"/>
      <c r="BTS237"/>
      <c r="BTT237"/>
      <c r="BTU237"/>
      <c r="BTV237"/>
      <c r="BTW237"/>
      <c r="BTX237"/>
      <c r="BTY237"/>
      <c r="BTZ237"/>
      <c r="BUA237"/>
      <c r="BUB237"/>
      <c r="BUC237"/>
      <c r="BUD237"/>
      <c r="BUE237"/>
      <c r="BUF237"/>
      <c r="BUG237"/>
      <c r="BUH237"/>
      <c r="BUI237"/>
      <c r="BUJ237"/>
      <c r="BUK237"/>
      <c r="BUL237"/>
      <c r="BUM237"/>
      <c r="BUN237"/>
      <c r="BUO237"/>
      <c r="BUP237"/>
      <c r="BUQ237"/>
      <c r="BUR237"/>
      <c r="BUS237"/>
      <c r="BUT237"/>
      <c r="BUU237"/>
      <c r="BUV237"/>
      <c r="BUW237"/>
      <c r="BUX237"/>
      <c r="BUY237"/>
      <c r="BUZ237"/>
      <c r="BVA237"/>
      <c r="BVB237"/>
      <c r="BVC237"/>
      <c r="BVD237"/>
      <c r="BVE237"/>
      <c r="BVF237"/>
      <c r="BVG237"/>
      <c r="BVH237"/>
      <c r="BVI237"/>
      <c r="BVJ237"/>
      <c r="BVK237"/>
      <c r="BVL237"/>
      <c r="BVM237"/>
      <c r="BVN237"/>
      <c r="BVO237"/>
      <c r="BVP237"/>
      <c r="BVQ237"/>
      <c r="BVR237"/>
      <c r="BVS237"/>
      <c r="BVT237"/>
      <c r="BVU237"/>
      <c r="BVV237"/>
      <c r="BVW237"/>
      <c r="BVX237"/>
      <c r="BVY237"/>
      <c r="BVZ237"/>
      <c r="BWA237"/>
      <c r="BWB237"/>
      <c r="BWC237"/>
      <c r="BWD237"/>
      <c r="BWE237"/>
      <c r="BWF237"/>
      <c r="BWG237"/>
      <c r="BWH237"/>
      <c r="BWI237"/>
      <c r="BWJ237"/>
      <c r="BWK237"/>
      <c r="BWL237"/>
      <c r="BWM237"/>
      <c r="BWN237"/>
      <c r="BWO237"/>
      <c r="BWP237"/>
      <c r="BWQ237"/>
      <c r="BWR237"/>
      <c r="BWS237"/>
      <c r="BWT237"/>
      <c r="BWU237"/>
      <c r="BWV237"/>
      <c r="BWW237"/>
      <c r="BWX237"/>
      <c r="BWY237"/>
      <c r="BWZ237"/>
      <c r="BXA237"/>
      <c r="BXB237"/>
      <c r="BXC237"/>
      <c r="BXD237"/>
      <c r="BXE237"/>
      <c r="BXF237"/>
      <c r="BXG237"/>
      <c r="BXH237"/>
      <c r="BXI237"/>
      <c r="BXJ237"/>
      <c r="BXK237"/>
      <c r="BXL237"/>
      <c r="BXM237"/>
      <c r="BXN237"/>
      <c r="BXO237"/>
      <c r="BXP237"/>
      <c r="BXQ237"/>
      <c r="BXR237"/>
      <c r="BXS237"/>
      <c r="BXT237"/>
      <c r="BXU237"/>
      <c r="BXV237"/>
      <c r="BXW237"/>
      <c r="BXX237"/>
      <c r="BXY237"/>
      <c r="BXZ237"/>
      <c r="BYA237"/>
      <c r="BYB237"/>
      <c r="BYC237"/>
      <c r="BYD237"/>
      <c r="BYE237"/>
      <c r="BYF237"/>
      <c r="BYG237"/>
      <c r="BYH237"/>
      <c r="BYI237"/>
      <c r="BYJ237"/>
      <c r="BYK237"/>
      <c r="BYL237"/>
      <c r="BYM237"/>
      <c r="BYN237"/>
      <c r="BYO237"/>
      <c r="BYP237"/>
      <c r="BYQ237"/>
      <c r="BYR237"/>
      <c r="BYS237"/>
      <c r="BYT237"/>
      <c r="BYU237"/>
      <c r="BYV237"/>
      <c r="BYW237"/>
      <c r="BYX237"/>
      <c r="BYY237"/>
      <c r="BYZ237"/>
      <c r="BZA237"/>
      <c r="BZB237"/>
      <c r="BZC237"/>
      <c r="BZD237"/>
      <c r="BZE237"/>
      <c r="BZF237"/>
      <c r="BZG237"/>
      <c r="BZH237"/>
      <c r="BZI237"/>
      <c r="BZJ237"/>
      <c r="BZK237"/>
      <c r="BZL237"/>
      <c r="BZM237"/>
      <c r="BZN237"/>
      <c r="BZO237"/>
      <c r="BZP237"/>
      <c r="BZQ237"/>
      <c r="BZR237"/>
      <c r="BZS237"/>
      <c r="BZT237"/>
      <c r="BZU237"/>
      <c r="BZV237"/>
      <c r="BZW237"/>
      <c r="BZX237"/>
      <c r="BZY237"/>
      <c r="BZZ237"/>
      <c r="CAA237"/>
      <c r="CAB237"/>
      <c r="CAC237"/>
      <c r="CAD237"/>
      <c r="CAE237"/>
      <c r="CAF237"/>
      <c r="CAG237"/>
      <c r="CAH237"/>
      <c r="CAI237"/>
      <c r="CAJ237"/>
      <c r="CAK237"/>
      <c r="CAL237"/>
      <c r="CAM237"/>
      <c r="CAN237"/>
      <c r="CAO237"/>
      <c r="CAP237"/>
      <c r="CAQ237"/>
      <c r="CAR237"/>
      <c r="CAS237"/>
      <c r="CAT237"/>
      <c r="CAU237"/>
      <c r="CAV237"/>
      <c r="CAW237"/>
      <c r="CAX237"/>
      <c r="CAY237"/>
      <c r="CAZ237"/>
      <c r="CBA237"/>
      <c r="CBB237"/>
      <c r="CBC237"/>
      <c r="CBD237"/>
      <c r="CBE237"/>
      <c r="CBF237"/>
      <c r="CBG237"/>
      <c r="CBH237"/>
      <c r="CBI237"/>
      <c r="CBJ237"/>
      <c r="CBK237"/>
      <c r="CBL237"/>
      <c r="CBM237"/>
      <c r="CBN237"/>
      <c r="CBO237"/>
      <c r="CBP237"/>
      <c r="CBQ237"/>
      <c r="CBR237"/>
      <c r="CBS237"/>
      <c r="CBT237"/>
      <c r="CBU237"/>
      <c r="CBV237"/>
      <c r="CBW237"/>
      <c r="CBX237"/>
      <c r="CBY237"/>
      <c r="CBZ237"/>
      <c r="CCA237"/>
      <c r="CCB237"/>
      <c r="CCC237"/>
      <c r="CCD237"/>
      <c r="CCE237"/>
      <c r="CCF237"/>
      <c r="CCG237"/>
      <c r="CCH237"/>
      <c r="CCI237"/>
      <c r="CCJ237"/>
      <c r="CCK237"/>
      <c r="CCL237"/>
      <c r="CCM237"/>
      <c r="CCN237"/>
      <c r="CCO237"/>
      <c r="CCP237"/>
      <c r="CCQ237"/>
      <c r="CCR237"/>
      <c r="CCS237"/>
      <c r="CCT237"/>
      <c r="CCU237"/>
      <c r="CCV237"/>
      <c r="CCW237"/>
      <c r="CCX237"/>
      <c r="CCY237"/>
      <c r="CCZ237"/>
      <c r="CDA237"/>
      <c r="CDB237"/>
      <c r="CDC237"/>
      <c r="CDD237"/>
      <c r="CDE237"/>
      <c r="CDF237"/>
      <c r="CDG237"/>
      <c r="CDH237"/>
      <c r="CDI237"/>
      <c r="CDJ237"/>
      <c r="CDK237"/>
      <c r="CDL237"/>
      <c r="CDM237"/>
      <c r="CDN237"/>
      <c r="CDO237"/>
      <c r="CDP237"/>
      <c r="CDQ237"/>
      <c r="CDR237"/>
      <c r="CDS237"/>
      <c r="CDT237"/>
      <c r="CDU237"/>
      <c r="CDV237"/>
      <c r="CDW237"/>
      <c r="CDX237"/>
      <c r="CDY237"/>
      <c r="CDZ237"/>
      <c r="CEA237"/>
      <c r="CEB237"/>
      <c r="CEC237"/>
      <c r="CED237"/>
      <c r="CEE237"/>
      <c r="CEF237"/>
      <c r="CEG237"/>
      <c r="CEH237"/>
      <c r="CEI237"/>
      <c r="CEJ237"/>
      <c r="CEK237"/>
      <c r="CEL237"/>
      <c r="CEM237"/>
      <c r="CEN237"/>
      <c r="CEO237"/>
      <c r="CEP237"/>
      <c r="CEQ237"/>
      <c r="CER237"/>
      <c r="CES237"/>
      <c r="CET237"/>
      <c r="CEU237"/>
      <c r="CEV237"/>
      <c r="CEW237"/>
      <c r="CEX237"/>
      <c r="CEY237"/>
      <c r="CEZ237"/>
      <c r="CFA237"/>
      <c r="CFB237"/>
      <c r="CFC237"/>
      <c r="CFD237"/>
      <c r="CFE237"/>
      <c r="CFF237"/>
      <c r="CFG237"/>
      <c r="CFH237"/>
      <c r="CFI237"/>
      <c r="CFJ237"/>
      <c r="CFK237"/>
      <c r="CFL237"/>
      <c r="CFM237"/>
      <c r="CFN237"/>
      <c r="CFO237"/>
      <c r="CFP237"/>
      <c r="CFQ237"/>
      <c r="CFR237"/>
      <c r="CFS237"/>
      <c r="CFT237"/>
      <c r="CFU237"/>
      <c r="CFV237"/>
      <c r="CFW237"/>
      <c r="CFX237"/>
      <c r="CFY237"/>
      <c r="CFZ237"/>
      <c r="CGA237"/>
      <c r="CGB237"/>
      <c r="CGC237"/>
      <c r="CGD237"/>
      <c r="CGE237"/>
      <c r="CGF237"/>
      <c r="CGG237"/>
      <c r="CGH237"/>
      <c r="CGI237"/>
      <c r="CGJ237"/>
      <c r="CGK237"/>
      <c r="CGL237"/>
      <c r="CGM237"/>
      <c r="CGN237"/>
      <c r="CGO237"/>
      <c r="CGP237"/>
      <c r="CGQ237"/>
      <c r="CGR237"/>
      <c r="CGS237"/>
      <c r="CGT237"/>
      <c r="CGU237"/>
      <c r="CGV237"/>
      <c r="CGW237"/>
      <c r="CGX237"/>
      <c r="CGY237"/>
      <c r="CGZ237"/>
      <c r="CHA237"/>
      <c r="CHB237"/>
      <c r="CHC237"/>
      <c r="CHD237"/>
      <c r="CHE237"/>
      <c r="CHF237"/>
      <c r="CHG237"/>
      <c r="CHH237"/>
      <c r="CHI237"/>
      <c r="CHJ237"/>
      <c r="CHK237"/>
      <c r="CHL237"/>
      <c r="CHM237"/>
      <c r="CHN237"/>
      <c r="CHO237"/>
      <c r="CHP237"/>
      <c r="CHQ237"/>
      <c r="CHR237"/>
      <c r="CHS237"/>
      <c r="CHT237"/>
      <c r="CHU237"/>
      <c r="CHV237"/>
      <c r="CHW237"/>
      <c r="CHX237"/>
      <c r="CHY237"/>
      <c r="CHZ237"/>
      <c r="CIA237"/>
      <c r="CIB237"/>
      <c r="CIC237"/>
      <c r="CID237"/>
      <c r="CIE237"/>
      <c r="CIF237"/>
      <c r="CIG237"/>
      <c r="CIH237"/>
      <c r="CII237"/>
      <c r="CIJ237"/>
      <c r="CIK237"/>
      <c r="CIL237"/>
      <c r="CIM237"/>
      <c r="CIN237"/>
      <c r="CIO237"/>
      <c r="CIP237"/>
      <c r="CIQ237"/>
      <c r="CIR237"/>
      <c r="CIS237"/>
      <c r="CIT237"/>
      <c r="CIU237"/>
      <c r="CIV237"/>
      <c r="CIW237"/>
      <c r="CIX237"/>
      <c r="CIY237"/>
      <c r="CIZ237"/>
      <c r="CJA237"/>
      <c r="CJB237"/>
      <c r="CJC237"/>
      <c r="CJD237"/>
      <c r="CJE237"/>
      <c r="CJF237"/>
      <c r="CJG237"/>
      <c r="CJH237"/>
      <c r="CJI237"/>
      <c r="CJJ237"/>
      <c r="CJK237"/>
      <c r="CJL237"/>
      <c r="CJM237"/>
      <c r="CJN237"/>
      <c r="CJO237"/>
      <c r="CJP237"/>
      <c r="CJQ237"/>
      <c r="CJR237"/>
      <c r="CJS237"/>
      <c r="CJT237"/>
      <c r="CJU237"/>
      <c r="CJV237"/>
      <c r="CJW237"/>
      <c r="CJX237"/>
      <c r="CJY237"/>
      <c r="CJZ237"/>
      <c r="CKA237"/>
      <c r="CKB237"/>
      <c r="CKC237"/>
      <c r="CKD237"/>
      <c r="CKE237"/>
      <c r="CKF237"/>
      <c r="CKG237"/>
      <c r="CKH237"/>
      <c r="CKI237"/>
      <c r="CKJ237"/>
      <c r="CKK237"/>
      <c r="CKL237"/>
      <c r="CKM237"/>
      <c r="CKN237"/>
      <c r="CKO237"/>
      <c r="CKP237"/>
      <c r="CKQ237"/>
      <c r="CKR237"/>
      <c r="CKS237"/>
      <c r="CKT237"/>
      <c r="CKU237"/>
      <c r="CKV237"/>
      <c r="CKW237"/>
      <c r="CKX237"/>
      <c r="CKY237"/>
      <c r="CKZ237"/>
      <c r="CLA237"/>
      <c r="CLB237"/>
      <c r="CLC237"/>
      <c r="CLD237"/>
      <c r="CLE237"/>
      <c r="CLF237"/>
      <c r="CLG237"/>
      <c r="CLH237"/>
      <c r="CLI237"/>
      <c r="CLJ237"/>
      <c r="CLK237"/>
      <c r="CLL237"/>
      <c r="CLM237"/>
      <c r="CLN237"/>
      <c r="CLO237"/>
      <c r="CLP237"/>
      <c r="CLQ237"/>
      <c r="CLR237"/>
      <c r="CLS237"/>
      <c r="CLT237"/>
      <c r="CLU237"/>
      <c r="CLV237"/>
      <c r="CLW237"/>
      <c r="CLX237"/>
      <c r="CLY237"/>
      <c r="CLZ237"/>
      <c r="CMA237"/>
      <c r="CMB237"/>
      <c r="CMC237"/>
      <c r="CMD237"/>
      <c r="CME237"/>
      <c r="CMF237"/>
      <c r="CMG237"/>
      <c r="CMH237"/>
      <c r="CMI237"/>
      <c r="CMJ237"/>
      <c r="CMK237"/>
      <c r="CML237"/>
      <c r="CMM237"/>
      <c r="CMN237"/>
      <c r="CMO237"/>
      <c r="CMP237"/>
      <c r="CMQ237"/>
      <c r="CMR237"/>
      <c r="CMS237"/>
      <c r="CMT237"/>
      <c r="CMU237"/>
      <c r="CMV237"/>
      <c r="CMW237"/>
      <c r="CMX237"/>
      <c r="CMY237"/>
      <c r="CMZ237"/>
      <c r="CNA237"/>
      <c r="CNB237"/>
      <c r="CNC237"/>
      <c r="CND237"/>
      <c r="CNE237"/>
      <c r="CNF237"/>
      <c r="CNG237"/>
      <c r="CNH237"/>
      <c r="CNI237"/>
      <c r="CNJ237"/>
      <c r="CNK237"/>
      <c r="CNL237"/>
      <c r="CNM237"/>
      <c r="CNN237"/>
      <c r="CNO237"/>
      <c r="CNP237"/>
      <c r="CNQ237"/>
      <c r="CNR237"/>
      <c r="CNS237"/>
      <c r="CNT237"/>
      <c r="CNU237"/>
      <c r="CNV237"/>
      <c r="CNW237"/>
      <c r="CNX237"/>
      <c r="CNY237"/>
      <c r="CNZ237"/>
      <c r="COA237"/>
      <c r="COB237"/>
      <c r="COC237"/>
      <c r="COD237"/>
      <c r="COE237"/>
      <c r="COF237"/>
      <c r="COG237"/>
      <c r="COH237"/>
      <c r="COI237"/>
      <c r="COJ237"/>
      <c r="COK237"/>
      <c r="COL237"/>
      <c r="COM237"/>
      <c r="CON237"/>
      <c r="COO237"/>
      <c r="COP237"/>
      <c r="COQ237"/>
      <c r="COR237"/>
      <c r="COS237"/>
      <c r="COT237"/>
      <c r="COU237"/>
      <c r="COV237"/>
      <c r="COW237"/>
      <c r="COX237"/>
      <c r="COY237"/>
      <c r="COZ237"/>
      <c r="CPA237"/>
      <c r="CPB237"/>
      <c r="CPC237"/>
      <c r="CPD237"/>
      <c r="CPE237"/>
      <c r="CPF237"/>
      <c r="CPG237"/>
      <c r="CPH237"/>
      <c r="CPI237"/>
      <c r="CPJ237"/>
      <c r="CPK237"/>
      <c r="CPL237"/>
      <c r="CPM237"/>
      <c r="CPN237"/>
      <c r="CPO237"/>
      <c r="CPP237"/>
      <c r="CPQ237"/>
      <c r="CPR237"/>
      <c r="CPS237"/>
      <c r="CPT237"/>
      <c r="CPU237"/>
      <c r="CPV237"/>
      <c r="CPW237"/>
      <c r="CPX237"/>
      <c r="CPY237"/>
      <c r="CPZ237"/>
      <c r="CQA237"/>
      <c r="CQB237"/>
      <c r="CQC237"/>
      <c r="CQD237"/>
      <c r="CQE237"/>
      <c r="CQF237"/>
      <c r="CQG237"/>
      <c r="CQH237"/>
      <c r="CQI237"/>
      <c r="CQJ237"/>
      <c r="CQK237"/>
      <c r="CQL237"/>
      <c r="CQM237"/>
      <c r="CQN237"/>
      <c r="CQO237"/>
      <c r="CQP237"/>
      <c r="CQQ237"/>
      <c r="CQR237"/>
      <c r="CQS237"/>
      <c r="CQT237"/>
      <c r="CQU237"/>
      <c r="CQV237"/>
      <c r="CQW237"/>
      <c r="CQX237"/>
      <c r="CQY237"/>
      <c r="CQZ237"/>
      <c r="CRA237"/>
      <c r="CRB237"/>
      <c r="CRC237"/>
      <c r="CRD237"/>
      <c r="CRE237"/>
      <c r="CRF237"/>
      <c r="CRG237"/>
      <c r="CRH237"/>
      <c r="CRI237"/>
      <c r="CRJ237"/>
      <c r="CRK237"/>
      <c r="CRL237"/>
      <c r="CRM237"/>
      <c r="CRN237"/>
      <c r="CRO237"/>
      <c r="CRP237"/>
      <c r="CRQ237"/>
      <c r="CRR237"/>
      <c r="CRS237"/>
      <c r="CRT237"/>
      <c r="CRU237"/>
      <c r="CRV237"/>
      <c r="CRW237"/>
      <c r="CRX237"/>
      <c r="CRY237"/>
      <c r="CRZ237"/>
      <c r="CSA237"/>
      <c r="CSB237"/>
      <c r="CSC237"/>
      <c r="CSD237"/>
      <c r="CSE237"/>
      <c r="CSF237"/>
      <c r="CSG237"/>
      <c r="CSH237"/>
      <c r="CSI237"/>
      <c r="CSJ237"/>
      <c r="CSK237"/>
      <c r="CSL237"/>
      <c r="CSM237"/>
      <c r="CSN237"/>
      <c r="CSO237"/>
      <c r="CSP237"/>
      <c r="CSQ237"/>
      <c r="CSR237"/>
      <c r="CSS237"/>
      <c r="CST237"/>
      <c r="CSU237"/>
      <c r="CSV237"/>
      <c r="CSW237"/>
      <c r="CSX237"/>
      <c r="CSY237"/>
      <c r="CSZ237"/>
      <c r="CTA237"/>
      <c r="CTB237"/>
      <c r="CTC237"/>
      <c r="CTD237"/>
      <c r="CTE237"/>
      <c r="CTF237"/>
      <c r="CTG237"/>
      <c r="CTH237"/>
      <c r="CTI237"/>
      <c r="CTJ237"/>
      <c r="CTK237"/>
      <c r="CTL237"/>
      <c r="CTM237"/>
      <c r="CTN237"/>
      <c r="CTO237"/>
      <c r="CTP237"/>
      <c r="CTQ237"/>
      <c r="CTR237"/>
      <c r="CTS237"/>
      <c r="CTT237"/>
      <c r="CTU237"/>
      <c r="CTV237"/>
      <c r="CTW237"/>
      <c r="CTX237"/>
      <c r="CTY237"/>
      <c r="CTZ237"/>
      <c r="CUA237"/>
      <c r="CUB237"/>
      <c r="CUC237"/>
      <c r="CUD237"/>
      <c r="CUE237"/>
      <c r="CUF237"/>
      <c r="CUG237"/>
      <c r="CUH237"/>
      <c r="CUI237"/>
      <c r="CUJ237"/>
      <c r="CUK237"/>
      <c r="CUL237"/>
      <c r="CUM237"/>
      <c r="CUN237"/>
      <c r="CUO237"/>
      <c r="CUP237"/>
      <c r="CUQ237"/>
      <c r="CUR237"/>
      <c r="CUS237"/>
      <c r="CUT237"/>
      <c r="CUU237"/>
      <c r="CUV237"/>
      <c r="CUW237"/>
      <c r="CUX237"/>
      <c r="CUY237"/>
      <c r="CUZ237"/>
      <c r="CVA237"/>
      <c r="CVB237"/>
      <c r="CVC237"/>
      <c r="CVD237"/>
      <c r="CVE237"/>
      <c r="CVF237"/>
      <c r="CVG237"/>
      <c r="CVH237"/>
      <c r="CVI237"/>
      <c r="CVJ237"/>
      <c r="CVK237"/>
      <c r="CVL237"/>
      <c r="CVM237"/>
      <c r="CVN237"/>
      <c r="CVO237"/>
      <c r="CVP237"/>
      <c r="CVQ237"/>
      <c r="CVR237"/>
      <c r="CVS237"/>
      <c r="CVT237"/>
      <c r="CVU237"/>
      <c r="CVV237"/>
      <c r="CVW237"/>
      <c r="CVX237"/>
      <c r="CVY237"/>
      <c r="CVZ237"/>
      <c r="CWA237"/>
      <c r="CWB237"/>
      <c r="CWC237"/>
      <c r="CWD237"/>
      <c r="CWE237"/>
      <c r="CWF237"/>
      <c r="CWG237"/>
      <c r="CWH237"/>
      <c r="CWI237"/>
      <c r="CWJ237"/>
      <c r="CWK237"/>
      <c r="CWL237"/>
      <c r="CWM237"/>
      <c r="CWN237"/>
      <c r="CWO237"/>
      <c r="CWP237"/>
      <c r="CWQ237"/>
      <c r="CWR237"/>
      <c r="CWS237"/>
      <c r="CWT237"/>
      <c r="CWU237"/>
      <c r="CWV237"/>
      <c r="CWW237"/>
      <c r="CWX237"/>
      <c r="CWY237"/>
      <c r="CWZ237"/>
      <c r="CXA237"/>
      <c r="CXB237"/>
      <c r="CXC237"/>
      <c r="CXD237"/>
      <c r="CXE237"/>
      <c r="CXF237"/>
      <c r="CXG237"/>
      <c r="CXH237"/>
      <c r="CXI237"/>
      <c r="CXJ237"/>
      <c r="CXK237"/>
      <c r="CXL237"/>
      <c r="CXM237"/>
      <c r="CXN237"/>
      <c r="CXO237"/>
      <c r="CXP237"/>
      <c r="CXQ237"/>
      <c r="CXR237"/>
      <c r="CXS237"/>
      <c r="CXT237"/>
      <c r="CXU237"/>
      <c r="CXV237"/>
      <c r="CXW237"/>
      <c r="CXX237"/>
      <c r="CXY237"/>
      <c r="CXZ237"/>
      <c r="CYA237"/>
      <c r="CYB237"/>
      <c r="CYC237"/>
      <c r="CYD237"/>
      <c r="CYE237"/>
      <c r="CYF237"/>
      <c r="CYG237"/>
      <c r="CYH237"/>
      <c r="CYI237"/>
      <c r="CYJ237"/>
      <c r="CYK237"/>
      <c r="CYL237"/>
      <c r="CYM237"/>
      <c r="CYN237"/>
      <c r="CYO237"/>
      <c r="CYP237"/>
      <c r="CYQ237"/>
      <c r="CYR237"/>
      <c r="CYS237"/>
      <c r="CYT237"/>
      <c r="CYU237"/>
      <c r="CYV237"/>
      <c r="CYW237"/>
      <c r="CYX237"/>
      <c r="CYY237"/>
      <c r="CYZ237"/>
      <c r="CZA237"/>
      <c r="CZB237"/>
      <c r="CZC237"/>
      <c r="CZD237"/>
      <c r="CZE237"/>
      <c r="CZF237"/>
      <c r="CZG237"/>
      <c r="CZH237"/>
      <c r="CZI237"/>
      <c r="CZJ237"/>
      <c r="CZK237"/>
      <c r="CZL237"/>
      <c r="CZM237"/>
      <c r="CZN237"/>
      <c r="CZO237"/>
      <c r="CZP237"/>
      <c r="CZQ237"/>
      <c r="CZR237"/>
      <c r="CZS237"/>
      <c r="CZT237"/>
      <c r="CZU237"/>
      <c r="CZV237"/>
      <c r="CZW237"/>
      <c r="CZX237"/>
      <c r="CZY237"/>
      <c r="CZZ237"/>
      <c r="DAA237"/>
      <c r="DAB237"/>
      <c r="DAC237"/>
      <c r="DAD237"/>
      <c r="DAE237"/>
      <c r="DAF237"/>
      <c r="DAG237"/>
      <c r="DAH237"/>
      <c r="DAI237"/>
      <c r="DAJ237"/>
      <c r="DAK237"/>
      <c r="DAL237"/>
      <c r="DAM237"/>
      <c r="DAN237"/>
      <c r="DAO237"/>
      <c r="DAP237"/>
      <c r="DAQ237"/>
      <c r="DAR237"/>
      <c r="DAS237"/>
      <c r="DAT237"/>
      <c r="DAU237"/>
      <c r="DAV237"/>
      <c r="DAW237"/>
      <c r="DAX237"/>
      <c r="DAY237"/>
      <c r="DAZ237"/>
      <c r="DBA237"/>
      <c r="DBB237"/>
      <c r="DBC237"/>
      <c r="DBD237"/>
      <c r="DBE237"/>
      <c r="DBF237"/>
      <c r="DBG237"/>
      <c r="DBH237"/>
      <c r="DBI237"/>
      <c r="DBJ237"/>
      <c r="DBK237"/>
      <c r="DBL237"/>
      <c r="DBM237"/>
      <c r="DBN237"/>
      <c r="DBO237"/>
      <c r="DBP237"/>
      <c r="DBQ237"/>
      <c r="DBR237"/>
      <c r="DBS237"/>
      <c r="DBT237"/>
      <c r="DBU237"/>
      <c r="DBV237"/>
      <c r="DBW237"/>
      <c r="DBX237"/>
      <c r="DBY237"/>
      <c r="DBZ237"/>
      <c r="DCA237"/>
      <c r="DCB237"/>
      <c r="DCC237"/>
      <c r="DCD237"/>
      <c r="DCE237"/>
      <c r="DCF237"/>
      <c r="DCG237"/>
      <c r="DCH237"/>
      <c r="DCI237"/>
      <c r="DCJ237"/>
      <c r="DCK237"/>
      <c r="DCL237"/>
      <c r="DCM237"/>
      <c r="DCN237"/>
      <c r="DCO237"/>
      <c r="DCP237"/>
      <c r="DCQ237"/>
      <c r="DCR237"/>
      <c r="DCS237"/>
      <c r="DCT237"/>
      <c r="DCU237"/>
      <c r="DCV237"/>
      <c r="DCW237"/>
      <c r="DCX237"/>
      <c r="DCY237"/>
      <c r="DCZ237"/>
      <c r="DDA237"/>
      <c r="DDB237"/>
      <c r="DDC237"/>
      <c r="DDD237"/>
      <c r="DDE237"/>
      <c r="DDF237"/>
      <c r="DDG237"/>
      <c r="DDH237"/>
      <c r="DDI237"/>
      <c r="DDJ237"/>
      <c r="DDK237"/>
      <c r="DDL237"/>
      <c r="DDM237"/>
      <c r="DDN237"/>
      <c r="DDO237"/>
      <c r="DDP237"/>
      <c r="DDQ237"/>
      <c r="DDR237"/>
      <c r="DDS237"/>
      <c r="DDT237"/>
      <c r="DDU237"/>
      <c r="DDV237"/>
      <c r="DDW237"/>
      <c r="DDX237"/>
      <c r="DDY237"/>
      <c r="DDZ237"/>
      <c r="DEA237"/>
      <c r="DEB237"/>
      <c r="DEC237"/>
      <c r="DED237"/>
      <c r="DEE237"/>
      <c r="DEF237"/>
      <c r="DEG237"/>
      <c r="DEH237"/>
      <c r="DEI237"/>
      <c r="DEJ237"/>
      <c r="DEK237"/>
      <c r="DEL237"/>
      <c r="DEM237"/>
      <c r="DEN237"/>
      <c r="DEO237"/>
      <c r="DEP237"/>
      <c r="DEQ237"/>
      <c r="DER237"/>
      <c r="DES237"/>
      <c r="DET237"/>
      <c r="DEU237"/>
      <c r="DEV237"/>
      <c r="DEW237"/>
      <c r="DEX237"/>
      <c r="DEY237"/>
      <c r="DEZ237"/>
      <c r="DFA237"/>
      <c r="DFB237"/>
      <c r="DFC237"/>
      <c r="DFD237"/>
      <c r="DFE237"/>
      <c r="DFF237"/>
      <c r="DFG237"/>
      <c r="DFH237"/>
      <c r="DFI237"/>
      <c r="DFJ237"/>
      <c r="DFK237"/>
      <c r="DFL237"/>
      <c r="DFM237"/>
      <c r="DFN237"/>
      <c r="DFO237"/>
      <c r="DFP237"/>
      <c r="DFQ237"/>
      <c r="DFR237"/>
      <c r="DFS237"/>
      <c r="DFT237"/>
      <c r="DFU237"/>
      <c r="DFV237"/>
      <c r="DFW237"/>
      <c r="DFX237"/>
      <c r="DFY237"/>
      <c r="DFZ237"/>
      <c r="DGA237"/>
      <c r="DGB237"/>
      <c r="DGC237"/>
      <c r="DGD237"/>
      <c r="DGE237"/>
      <c r="DGF237"/>
      <c r="DGG237"/>
      <c r="DGH237"/>
      <c r="DGI237"/>
      <c r="DGJ237"/>
      <c r="DGK237"/>
      <c r="DGL237"/>
      <c r="DGM237"/>
      <c r="DGN237"/>
      <c r="DGO237"/>
      <c r="DGP237"/>
      <c r="DGQ237"/>
      <c r="DGR237"/>
      <c r="DGS237"/>
      <c r="DGT237"/>
      <c r="DGU237"/>
      <c r="DGV237"/>
      <c r="DGW237"/>
      <c r="DGX237"/>
      <c r="DGY237"/>
      <c r="DGZ237"/>
      <c r="DHA237"/>
      <c r="DHB237"/>
      <c r="DHC237"/>
      <c r="DHD237"/>
      <c r="DHE237"/>
      <c r="DHF237"/>
      <c r="DHG237"/>
      <c r="DHH237"/>
      <c r="DHI237"/>
      <c r="DHJ237"/>
      <c r="DHK237"/>
      <c r="DHL237"/>
      <c r="DHM237"/>
      <c r="DHN237"/>
      <c r="DHO237"/>
      <c r="DHP237"/>
      <c r="DHQ237"/>
      <c r="DHR237"/>
      <c r="DHS237"/>
      <c r="DHT237"/>
      <c r="DHU237"/>
      <c r="DHV237"/>
      <c r="DHW237"/>
      <c r="DHX237"/>
      <c r="DHY237"/>
      <c r="DHZ237"/>
      <c r="DIA237"/>
      <c r="DIB237"/>
      <c r="DIC237"/>
      <c r="DID237"/>
      <c r="DIE237"/>
      <c r="DIF237"/>
      <c r="DIG237"/>
      <c r="DIH237"/>
      <c r="DII237"/>
      <c r="DIJ237"/>
      <c r="DIK237"/>
      <c r="DIL237"/>
      <c r="DIM237"/>
      <c r="DIN237"/>
      <c r="DIO237"/>
      <c r="DIP237"/>
      <c r="DIQ237"/>
      <c r="DIR237"/>
      <c r="DIS237"/>
      <c r="DIT237"/>
      <c r="DIU237"/>
      <c r="DIV237"/>
      <c r="DIW237"/>
      <c r="DIX237"/>
      <c r="DIY237"/>
      <c r="DIZ237"/>
      <c r="DJA237"/>
      <c r="DJB237"/>
      <c r="DJC237"/>
      <c r="DJD237"/>
      <c r="DJE237"/>
      <c r="DJF237"/>
      <c r="DJG237"/>
      <c r="DJH237"/>
      <c r="DJI237"/>
      <c r="DJJ237"/>
      <c r="DJK237"/>
      <c r="DJL237"/>
      <c r="DJM237"/>
      <c r="DJN237"/>
      <c r="DJO237"/>
      <c r="DJP237"/>
      <c r="DJQ237"/>
      <c r="DJR237"/>
      <c r="DJS237"/>
      <c r="DJT237"/>
      <c r="DJU237"/>
      <c r="DJV237"/>
      <c r="DJW237"/>
      <c r="DJX237"/>
      <c r="DJY237"/>
      <c r="DJZ237"/>
      <c r="DKA237"/>
      <c r="DKB237"/>
      <c r="DKC237"/>
      <c r="DKD237"/>
      <c r="DKE237"/>
      <c r="DKF237"/>
      <c r="DKG237"/>
      <c r="DKH237"/>
      <c r="DKI237"/>
      <c r="DKJ237"/>
      <c r="DKK237"/>
      <c r="DKL237"/>
      <c r="DKM237"/>
      <c r="DKN237"/>
      <c r="DKO237"/>
      <c r="DKP237"/>
      <c r="DKQ237"/>
      <c r="DKR237"/>
      <c r="DKS237"/>
      <c r="DKT237"/>
      <c r="DKU237"/>
      <c r="DKV237"/>
      <c r="DKW237"/>
      <c r="DKX237"/>
      <c r="DKY237"/>
      <c r="DKZ237"/>
      <c r="DLA237"/>
      <c r="DLB237"/>
      <c r="DLC237"/>
      <c r="DLD237"/>
      <c r="DLE237"/>
      <c r="DLF237"/>
      <c r="DLG237"/>
      <c r="DLH237"/>
      <c r="DLI237"/>
      <c r="DLJ237"/>
      <c r="DLK237"/>
      <c r="DLL237"/>
      <c r="DLM237"/>
      <c r="DLN237"/>
      <c r="DLO237"/>
      <c r="DLP237"/>
      <c r="DLQ237"/>
      <c r="DLR237"/>
      <c r="DLS237"/>
      <c r="DLT237"/>
      <c r="DLU237"/>
      <c r="DLV237"/>
      <c r="DLW237"/>
      <c r="DLX237"/>
      <c r="DLY237"/>
      <c r="DLZ237"/>
      <c r="DMA237"/>
      <c r="DMB237"/>
      <c r="DMC237"/>
      <c r="DMD237"/>
      <c r="DME237"/>
      <c r="DMF237"/>
      <c r="DMG237"/>
      <c r="DMH237"/>
      <c r="DMI237"/>
      <c r="DMJ237"/>
      <c r="DMK237"/>
      <c r="DML237"/>
      <c r="DMM237"/>
      <c r="DMN237"/>
      <c r="DMO237"/>
      <c r="DMP237"/>
      <c r="DMQ237"/>
      <c r="DMR237"/>
      <c r="DMS237"/>
      <c r="DMT237"/>
      <c r="DMU237"/>
      <c r="DMV237"/>
      <c r="DMW237"/>
      <c r="DMX237"/>
      <c r="DMY237"/>
      <c r="DMZ237"/>
      <c r="DNA237"/>
      <c r="DNB237"/>
      <c r="DNC237"/>
      <c r="DND237"/>
      <c r="DNE237"/>
      <c r="DNF237"/>
      <c r="DNG237"/>
      <c r="DNH237"/>
      <c r="DNI237"/>
      <c r="DNJ237"/>
      <c r="DNK237"/>
      <c r="DNL237"/>
      <c r="DNM237"/>
      <c r="DNN237"/>
      <c r="DNO237"/>
      <c r="DNP237"/>
      <c r="DNQ237"/>
      <c r="DNR237"/>
      <c r="DNS237"/>
      <c r="DNT237"/>
      <c r="DNU237"/>
      <c r="DNV237"/>
      <c r="DNW237"/>
      <c r="DNX237"/>
      <c r="DNY237"/>
      <c r="DNZ237"/>
      <c r="DOA237"/>
      <c r="DOB237"/>
      <c r="DOC237"/>
      <c r="DOD237"/>
      <c r="DOE237"/>
      <c r="DOF237"/>
      <c r="DOG237"/>
      <c r="DOH237"/>
      <c r="DOI237"/>
      <c r="DOJ237"/>
      <c r="DOK237"/>
      <c r="DOL237"/>
      <c r="DOM237"/>
      <c r="DON237"/>
      <c r="DOO237"/>
      <c r="DOP237"/>
      <c r="DOQ237"/>
      <c r="DOR237"/>
      <c r="DOS237"/>
      <c r="DOT237"/>
      <c r="DOU237"/>
      <c r="DOV237"/>
      <c r="DOW237"/>
      <c r="DOX237"/>
      <c r="DOY237"/>
      <c r="DOZ237"/>
      <c r="DPA237"/>
      <c r="DPB237"/>
      <c r="DPC237"/>
      <c r="DPD237"/>
      <c r="DPE237"/>
      <c r="DPF237"/>
      <c r="DPG237"/>
      <c r="DPH237"/>
      <c r="DPI237"/>
      <c r="DPJ237"/>
      <c r="DPK237"/>
      <c r="DPL237"/>
      <c r="DPM237"/>
      <c r="DPN237"/>
      <c r="DPO237"/>
      <c r="DPP237"/>
      <c r="DPQ237"/>
      <c r="DPR237"/>
      <c r="DPS237"/>
      <c r="DPT237"/>
      <c r="DPU237"/>
      <c r="DPV237"/>
      <c r="DPW237"/>
      <c r="DPX237"/>
      <c r="DPY237"/>
      <c r="DPZ237"/>
      <c r="DQA237"/>
      <c r="DQB237"/>
      <c r="DQC237"/>
      <c r="DQD237"/>
      <c r="DQE237"/>
      <c r="DQF237"/>
      <c r="DQG237"/>
      <c r="DQH237"/>
      <c r="DQI237"/>
      <c r="DQJ237"/>
      <c r="DQK237"/>
      <c r="DQL237"/>
      <c r="DQM237"/>
      <c r="DQN237"/>
      <c r="DQO237"/>
      <c r="DQP237"/>
      <c r="DQQ237"/>
      <c r="DQR237"/>
      <c r="DQS237"/>
      <c r="DQT237"/>
      <c r="DQU237"/>
      <c r="DQV237"/>
      <c r="DQW237"/>
      <c r="DQX237"/>
      <c r="DQY237"/>
      <c r="DQZ237"/>
      <c r="DRA237"/>
      <c r="DRB237"/>
      <c r="DRC237"/>
      <c r="DRD237"/>
      <c r="DRE237"/>
      <c r="DRF237"/>
      <c r="DRG237"/>
      <c r="DRH237"/>
      <c r="DRI237"/>
      <c r="DRJ237"/>
      <c r="DRK237"/>
      <c r="DRL237"/>
      <c r="DRM237"/>
      <c r="DRN237"/>
      <c r="DRO237"/>
      <c r="DRP237"/>
      <c r="DRQ237"/>
      <c r="DRR237"/>
      <c r="DRS237"/>
      <c r="DRT237"/>
      <c r="DRU237"/>
      <c r="DRV237"/>
      <c r="DRW237"/>
      <c r="DRX237"/>
      <c r="DRY237"/>
      <c r="DRZ237"/>
      <c r="DSA237"/>
      <c r="DSB237"/>
      <c r="DSC237"/>
      <c r="DSD237"/>
      <c r="DSE237"/>
      <c r="DSF237"/>
      <c r="DSG237"/>
      <c r="DSH237"/>
      <c r="DSI237"/>
      <c r="DSJ237"/>
      <c r="DSK237"/>
      <c r="DSL237"/>
      <c r="DSM237"/>
      <c r="DSN237"/>
      <c r="DSO237"/>
      <c r="DSP237"/>
      <c r="DSQ237"/>
      <c r="DSR237"/>
      <c r="DSS237"/>
      <c r="DST237"/>
      <c r="DSU237"/>
      <c r="DSV237"/>
      <c r="DSW237"/>
      <c r="DSX237"/>
      <c r="DSY237"/>
      <c r="DSZ237"/>
      <c r="DTA237"/>
      <c r="DTB237"/>
      <c r="DTC237"/>
      <c r="DTD237"/>
      <c r="DTE237"/>
      <c r="DTF237"/>
      <c r="DTG237"/>
      <c r="DTH237"/>
      <c r="DTI237"/>
      <c r="DTJ237"/>
      <c r="DTK237"/>
      <c r="DTL237"/>
      <c r="DTM237"/>
      <c r="DTN237"/>
      <c r="DTO237"/>
      <c r="DTP237"/>
      <c r="DTQ237"/>
      <c r="DTR237"/>
      <c r="DTS237"/>
      <c r="DTT237"/>
      <c r="DTU237"/>
      <c r="DTV237"/>
      <c r="DTW237"/>
      <c r="DTX237"/>
      <c r="DTY237"/>
      <c r="DTZ237"/>
      <c r="DUA237"/>
      <c r="DUB237"/>
      <c r="DUC237"/>
      <c r="DUD237"/>
      <c r="DUE237"/>
      <c r="DUF237"/>
      <c r="DUG237"/>
      <c r="DUH237"/>
      <c r="DUI237"/>
      <c r="DUJ237"/>
      <c r="DUK237"/>
      <c r="DUL237"/>
      <c r="DUM237"/>
      <c r="DUN237"/>
      <c r="DUO237"/>
      <c r="DUP237"/>
      <c r="DUQ237"/>
      <c r="DUR237"/>
      <c r="DUS237"/>
      <c r="DUT237"/>
      <c r="DUU237"/>
      <c r="DUV237"/>
      <c r="DUW237"/>
      <c r="DUX237"/>
      <c r="DUY237"/>
      <c r="DUZ237"/>
      <c r="DVA237"/>
      <c r="DVB237"/>
      <c r="DVC237"/>
      <c r="DVD237"/>
      <c r="DVE237"/>
      <c r="DVF237"/>
      <c r="DVG237"/>
      <c r="DVH237"/>
      <c r="DVI237"/>
      <c r="DVJ237"/>
      <c r="DVK237"/>
      <c r="DVL237"/>
      <c r="DVM237"/>
      <c r="DVN237"/>
      <c r="DVO237"/>
      <c r="DVP237"/>
      <c r="DVQ237"/>
      <c r="DVR237"/>
      <c r="DVS237"/>
      <c r="DVT237"/>
      <c r="DVU237"/>
      <c r="DVV237"/>
      <c r="DVW237"/>
      <c r="DVX237"/>
      <c r="DVY237"/>
      <c r="DVZ237"/>
      <c r="DWA237"/>
      <c r="DWB237"/>
      <c r="DWC237"/>
      <c r="DWD237"/>
      <c r="DWE237"/>
      <c r="DWF237"/>
      <c r="DWG237"/>
      <c r="DWH237"/>
      <c r="DWI237"/>
      <c r="DWJ237"/>
      <c r="DWK237"/>
      <c r="DWL237"/>
      <c r="DWM237"/>
      <c r="DWN237"/>
      <c r="DWO237"/>
      <c r="DWP237"/>
      <c r="DWQ237"/>
      <c r="DWR237"/>
      <c r="DWS237"/>
      <c r="DWT237"/>
      <c r="DWU237"/>
      <c r="DWV237"/>
      <c r="DWW237"/>
      <c r="DWX237"/>
      <c r="DWY237"/>
      <c r="DWZ237"/>
      <c r="DXA237"/>
      <c r="DXB237"/>
      <c r="DXC237"/>
      <c r="DXD237"/>
      <c r="DXE237"/>
      <c r="DXF237"/>
      <c r="DXG237"/>
      <c r="DXH237"/>
      <c r="DXI237"/>
      <c r="DXJ237"/>
      <c r="DXK237"/>
      <c r="DXL237"/>
      <c r="DXM237"/>
      <c r="DXN237"/>
      <c r="DXO237"/>
      <c r="DXP237"/>
      <c r="DXQ237"/>
      <c r="DXR237"/>
      <c r="DXS237"/>
      <c r="DXT237"/>
      <c r="DXU237"/>
      <c r="DXV237"/>
      <c r="DXW237"/>
      <c r="DXX237"/>
      <c r="DXY237"/>
      <c r="DXZ237"/>
      <c r="DYA237"/>
      <c r="DYB237"/>
      <c r="DYC237"/>
      <c r="DYD237"/>
      <c r="DYE237"/>
      <c r="DYF237"/>
      <c r="DYG237"/>
      <c r="DYH237"/>
      <c r="DYI237"/>
      <c r="DYJ237"/>
      <c r="DYK237"/>
      <c r="DYL237"/>
      <c r="DYM237"/>
      <c r="DYN237"/>
      <c r="DYO237"/>
      <c r="DYP237"/>
      <c r="DYQ237"/>
      <c r="DYR237"/>
      <c r="DYS237"/>
      <c r="DYT237"/>
      <c r="DYU237"/>
      <c r="DYV237"/>
      <c r="DYW237"/>
      <c r="DYX237"/>
      <c r="DYY237"/>
      <c r="DYZ237"/>
      <c r="DZA237"/>
      <c r="DZB237"/>
      <c r="DZC237"/>
      <c r="DZD237"/>
      <c r="DZE237"/>
      <c r="DZF237"/>
      <c r="DZG237"/>
      <c r="DZH237"/>
      <c r="DZI237"/>
      <c r="DZJ237"/>
      <c r="DZK237"/>
      <c r="DZL237"/>
      <c r="DZM237"/>
      <c r="DZN237"/>
      <c r="DZO237"/>
      <c r="DZP237"/>
      <c r="DZQ237"/>
      <c r="DZR237"/>
      <c r="DZS237"/>
      <c r="DZT237"/>
      <c r="DZU237"/>
      <c r="DZV237"/>
      <c r="DZW237"/>
      <c r="DZX237"/>
      <c r="DZY237"/>
      <c r="DZZ237"/>
      <c r="EAA237"/>
      <c r="EAB237"/>
      <c r="EAC237"/>
      <c r="EAD237"/>
      <c r="EAE237"/>
      <c r="EAF237"/>
      <c r="EAG237"/>
      <c r="EAH237"/>
      <c r="EAI237"/>
      <c r="EAJ237"/>
      <c r="EAK237"/>
      <c r="EAL237"/>
      <c r="EAM237"/>
      <c r="EAN237"/>
      <c r="EAO237"/>
      <c r="EAP237"/>
      <c r="EAQ237"/>
      <c r="EAR237"/>
      <c r="EAS237"/>
      <c r="EAT237"/>
      <c r="EAU237"/>
      <c r="EAV237"/>
      <c r="EAW237"/>
      <c r="EAX237"/>
      <c r="EAY237"/>
      <c r="EAZ237"/>
      <c r="EBA237"/>
      <c r="EBB237"/>
      <c r="EBC237"/>
      <c r="EBD237"/>
      <c r="EBE237"/>
      <c r="EBF237"/>
      <c r="EBG237"/>
      <c r="EBH237"/>
      <c r="EBI237"/>
      <c r="EBJ237"/>
      <c r="EBK237"/>
      <c r="EBL237"/>
      <c r="EBM237"/>
      <c r="EBN237"/>
      <c r="EBO237"/>
      <c r="EBP237"/>
      <c r="EBQ237"/>
      <c r="EBR237"/>
      <c r="EBS237"/>
      <c r="EBT237"/>
      <c r="EBU237"/>
      <c r="EBV237"/>
      <c r="EBW237"/>
      <c r="EBX237"/>
      <c r="EBY237"/>
      <c r="EBZ237"/>
      <c r="ECA237"/>
      <c r="ECB237"/>
      <c r="ECC237"/>
      <c r="ECD237"/>
      <c r="ECE237"/>
      <c r="ECF237"/>
      <c r="ECG237"/>
      <c r="ECH237"/>
      <c r="ECI237"/>
      <c r="ECJ237"/>
      <c r="ECK237"/>
      <c r="ECL237"/>
      <c r="ECM237"/>
      <c r="ECN237"/>
      <c r="ECO237"/>
      <c r="ECP237"/>
      <c r="ECQ237"/>
      <c r="ECR237"/>
      <c r="ECS237"/>
      <c r="ECT237"/>
      <c r="ECU237"/>
      <c r="ECV237"/>
      <c r="ECW237"/>
      <c r="ECX237"/>
      <c r="ECY237"/>
      <c r="ECZ237"/>
      <c r="EDA237"/>
      <c r="EDB237"/>
      <c r="EDC237"/>
      <c r="EDD237"/>
      <c r="EDE237"/>
      <c r="EDF237"/>
      <c r="EDG237"/>
      <c r="EDH237"/>
      <c r="EDI237"/>
      <c r="EDJ237"/>
      <c r="EDK237"/>
      <c r="EDL237"/>
      <c r="EDM237"/>
      <c r="EDN237"/>
      <c r="EDO237"/>
      <c r="EDP237"/>
      <c r="EDQ237"/>
      <c r="EDR237"/>
      <c r="EDS237"/>
      <c r="EDT237"/>
      <c r="EDU237"/>
      <c r="EDV237"/>
      <c r="EDW237"/>
      <c r="EDX237"/>
      <c r="EDY237"/>
      <c r="EDZ237"/>
      <c r="EEA237"/>
      <c r="EEB237"/>
      <c r="EEC237"/>
      <c r="EED237"/>
      <c r="EEE237"/>
      <c r="EEF237"/>
      <c r="EEG237"/>
      <c r="EEH237"/>
      <c r="EEI237"/>
      <c r="EEJ237"/>
      <c r="EEK237"/>
      <c r="EEL237"/>
      <c r="EEM237"/>
      <c r="EEN237"/>
      <c r="EEO237"/>
      <c r="EEP237"/>
      <c r="EEQ237"/>
      <c r="EER237"/>
      <c r="EES237"/>
      <c r="EET237"/>
      <c r="EEU237"/>
      <c r="EEV237"/>
      <c r="EEW237"/>
      <c r="EEX237"/>
      <c r="EEY237"/>
      <c r="EEZ237"/>
      <c r="EFA237"/>
      <c r="EFB237"/>
      <c r="EFC237"/>
      <c r="EFD237"/>
      <c r="EFE237"/>
      <c r="EFF237"/>
      <c r="EFG237"/>
      <c r="EFH237"/>
      <c r="EFI237"/>
      <c r="EFJ237"/>
      <c r="EFK237"/>
      <c r="EFL237"/>
      <c r="EFM237"/>
      <c r="EFN237"/>
      <c r="EFO237"/>
      <c r="EFP237"/>
      <c r="EFQ237"/>
      <c r="EFR237"/>
      <c r="EFS237"/>
      <c r="EFT237"/>
      <c r="EFU237"/>
      <c r="EFV237"/>
      <c r="EFW237"/>
      <c r="EFX237"/>
      <c r="EFY237"/>
      <c r="EFZ237"/>
      <c r="EGA237"/>
      <c r="EGB237"/>
      <c r="EGC237"/>
      <c r="EGD237"/>
      <c r="EGE237"/>
      <c r="EGF237"/>
      <c r="EGG237"/>
      <c r="EGH237"/>
      <c r="EGI237"/>
      <c r="EGJ237"/>
      <c r="EGK237"/>
      <c r="EGL237"/>
      <c r="EGM237"/>
      <c r="EGN237"/>
      <c r="EGO237"/>
      <c r="EGP237"/>
      <c r="EGQ237"/>
      <c r="EGR237"/>
      <c r="EGS237"/>
      <c r="EGT237"/>
      <c r="EGU237"/>
      <c r="EGV237"/>
      <c r="EGW237"/>
      <c r="EGX237"/>
      <c r="EGY237"/>
      <c r="EGZ237"/>
      <c r="EHA237"/>
      <c r="EHB237"/>
      <c r="EHC237"/>
      <c r="EHD237"/>
      <c r="EHE237"/>
      <c r="EHF237"/>
      <c r="EHG237"/>
      <c r="EHH237"/>
      <c r="EHI237"/>
      <c r="EHJ237"/>
      <c r="EHK237"/>
      <c r="EHL237"/>
      <c r="EHM237"/>
      <c r="EHN237"/>
      <c r="EHO237"/>
      <c r="EHP237"/>
      <c r="EHQ237"/>
      <c r="EHR237"/>
      <c r="EHS237"/>
      <c r="EHT237"/>
      <c r="EHU237"/>
      <c r="EHV237"/>
      <c r="EHW237"/>
      <c r="EHX237"/>
      <c r="EHY237"/>
      <c r="EHZ237"/>
      <c r="EIA237"/>
      <c r="EIB237"/>
      <c r="EIC237"/>
      <c r="EID237"/>
      <c r="EIE237"/>
      <c r="EIF237"/>
      <c r="EIG237"/>
      <c r="EIH237"/>
      <c r="EII237"/>
      <c r="EIJ237"/>
      <c r="EIK237"/>
      <c r="EIL237"/>
      <c r="EIM237"/>
      <c r="EIN237"/>
      <c r="EIO237"/>
      <c r="EIP237"/>
      <c r="EIQ237"/>
      <c r="EIR237"/>
      <c r="EIS237"/>
      <c r="EIT237"/>
      <c r="EIU237"/>
      <c r="EIV237"/>
      <c r="EIW237"/>
      <c r="EIX237"/>
      <c r="EIY237"/>
      <c r="EIZ237"/>
      <c r="EJA237"/>
      <c r="EJB237"/>
      <c r="EJC237"/>
      <c r="EJD237"/>
      <c r="EJE237"/>
      <c r="EJF237"/>
      <c r="EJG237"/>
      <c r="EJH237"/>
      <c r="EJI237"/>
      <c r="EJJ237"/>
      <c r="EJK237"/>
      <c r="EJL237"/>
      <c r="EJM237"/>
      <c r="EJN237"/>
      <c r="EJO237"/>
      <c r="EJP237"/>
      <c r="EJQ237"/>
      <c r="EJR237"/>
      <c r="EJS237"/>
      <c r="EJT237"/>
      <c r="EJU237"/>
      <c r="EJV237"/>
      <c r="EJW237"/>
      <c r="EJX237"/>
      <c r="EJY237"/>
      <c r="EJZ237"/>
      <c r="EKA237"/>
      <c r="EKB237"/>
      <c r="EKC237"/>
      <c r="EKD237"/>
      <c r="EKE237"/>
      <c r="EKF237"/>
      <c r="EKG237"/>
      <c r="EKH237"/>
      <c r="EKI237"/>
      <c r="EKJ237"/>
      <c r="EKK237"/>
      <c r="EKL237"/>
      <c r="EKM237"/>
      <c r="EKN237"/>
      <c r="EKO237"/>
      <c r="EKP237"/>
      <c r="EKQ237"/>
      <c r="EKR237"/>
      <c r="EKS237"/>
      <c r="EKT237"/>
      <c r="EKU237"/>
      <c r="EKV237"/>
      <c r="EKW237"/>
      <c r="EKX237"/>
      <c r="EKY237"/>
      <c r="EKZ237"/>
      <c r="ELA237"/>
      <c r="ELB237"/>
      <c r="ELC237"/>
      <c r="ELD237"/>
      <c r="ELE237"/>
      <c r="ELF237"/>
      <c r="ELG237"/>
      <c r="ELH237"/>
      <c r="ELI237"/>
      <c r="ELJ237"/>
      <c r="ELK237"/>
      <c r="ELL237"/>
      <c r="ELM237"/>
      <c r="ELN237"/>
      <c r="ELO237"/>
      <c r="ELP237"/>
      <c r="ELQ237"/>
      <c r="ELR237"/>
      <c r="ELS237"/>
      <c r="ELT237"/>
      <c r="ELU237"/>
      <c r="ELV237"/>
      <c r="ELW237"/>
      <c r="ELX237"/>
      <c r="ELY237"/>
      <c r="ELZ237"/>
      <c r="EMA237"/>
      <c r="EMB237"/>
      <c r="EMC237"/>
      <c r="EMD237"/>
      <c r="EME237"/>
      <c r="EMF237"/>
      <c r="EMG237"/>
      <c r="EMH237"/>
      <c r="EMI237"/>
      <c r="EMJ237"/>
      <c r="EMK237"/>
      <c r="EML237"/>
      <c r="EMM237"/>
      <c r="EMN237"/>
      <c r="EMO237"/>
      <c r="EMP237"/>
      <c r="EMQ237"/>
      <c r="EMR237"/>
      <c r="EMS237"/>
      <c r="EMT237"/>
      <c r="EMU237"/>
      <c r="EMV237"/>
      <c r="EMW237"/>
      <c r="EMX237"/>
      <c r="EMY237"/>
      <c r="EMZ237"/>
      <c r="ENA237"/>
      <c r="ENB237"/>
      <c r="ENC237"/>
      <c r="END237"/>
      <c r="ENE237"/>
      <c r="ENF237"/>
      <c r="ENG237"/>
      <c r="ENH237"/>
      <c r="ENI237"/>
      <c r="ENJ237"/>
      <c r="ENK237"/>
      <c r="ENL237"/>
      <c r="ENM237"/>
      <c r="ENN237"/>
      <c r="ENO237"/>
      <c r="ENP237"/>
      <c r="ENQ237"/>
      <c r="ENR237"/>
      <c r="ENS237"/>
      <c r="ENT237"/>
      <c r="ENU237"/>
      <c r="ENV237"/>
      <c r="ENW237"/>
      <c r="ENX237"/>
      <c r="ENY237"/>
      <c r="ENZ237"/>
      <c r="EOA237"/>
      <c r="EOB237"/>
      <c r="EOC237"/>
      <c r="EOD237"/>
      <c r="EOE237"/>
      <c r="EOF237"/>
      <c r="EOG237"/>
      <c r="EOH237"/>
      <c r="EOI237"/>
      <c r="EOJ237"/>
      <c r="EOK237"/>
      <c r="EOL237"/>
      <c r="EOM237"/>
      <c r="EON237"/>
      <c r="EOO237"/>
      <c r="EOP237"/>
      <c r="EOQ237"/>
      <c r="EOR237"/>
      <c r="EOS237"/>
      <c r="EOT237"/>
      <c r="EOU237"/>
      <c r="EOV237"/>
      <c r="EOW237"/>
      <c r="EOX237"/>
      <c r="EOY237"/>
      <c r="EOZ237"/>
      <c r="EPA237"/>
      <c r="EPB237"/>
      <c r="EPC237"/>
      <c r="EPD237"/>
      <c r="EPE237"/>
      <c r="EPF237"/>
      <c r="EPG237"/>
      <c r="EPH237"/>
      <c r="EPI237"/>
      <c r="EPJ237"/>
      <c r="EPK237"/>
      <c r="EPL237"/>
      <c r="EPM237"/>
      <c r="EPN237"/>
      <c r="EPO237"/>
      <c r="EPP237"/>
      <c r="EPQ237"/>
      <c r="EPR237"/>
      <c r="EPS237"/>
      <c r="EPT237"/>
      <c r="EPU237"/>
      <c r="EPV237"/>
      <c r="EPW237"/>
      <c r="EPX237"/>
      <c r="EPY237"/>
      <c r="EPZ237"/>
      <c r="EQA237"/>
      <c r="EQB237"/>
      <c r="EQC237"/>
      <c r="EQD237"/>
      <c r="EQE237"/>
      <c r="EQF237"/>
      <c r="EQG237"/>
      <c r="EQH237"/>
      <c r="EQI237"/>
      <c r="EQJ237"/>
      <c r="EQK237"/>
      <c r="EQL237"/>
      <c r="EQM237"/>
      <c r="EQN237"/>
      <c r="EQO237"/>
      <c r="EQP237"/>
      <c r="EQQ237"/>
      <c r="EQR237"/>
      <c r="EQS237"/>
      <c r="EQT237"/>
      <c r="EQU237"/>
      <c r="EQV237"/>
      <c r="EQW237"/>
      <c r="EQX237"/>
      <c r="EQY237"/>
      <c r="EQZ237"/>
      <c r="ERA237"/>
      <c r="ERB237"/>
      <c r="ERC237"/>
      <c r="ERD237"/>
      <c r="ERE237"/>
      <c r="ERF237"/>
      <c r="ERG237"/>
      <c r="ERH237"/>
      <c r="ERI237"/>
      <c r="ERJ237"/>
      <c r="ERK237"/>
      <c r="ERL237"/>
      <c r="ERM237"/>
      <c r="ERN237"/>
      <c r="ERO237"/>
      <c r="ERP237"/>
      <c r="ERQ237"/>
      <c r="ERR237"/>
      <c r="ERS237"/>
      <c r="ERT237"/>
      <c r="ERU237"/>
      <c r="ERV237"/>
      <c r="ERW237"/>
      <c r="ERX237"/>
      <c r="ERY237"/>
      <c r="ERZ237"/>
      <c r="ESA237"/>
      <c r="ESB237"/>
      <c r="ESC237"/>
      <c r="ESD237"/>
      <c r="ESE237"/>
      <c r="ESF237"/>
      <c r="ESG237"/>
      <c r="ESH237"/>
      <c r="ESI237"/>
      <c r="ESJ237"/>
      <c r="ESK237"/>
      <c r="ESL237"/>
      <c r="ESM237"/>
      <c r="ESN237"/>
      <c r="ESO237"/>
      <c r="ESP237"/>
      <c r="ESQ237"/>
      <c r="ESR237"/>
      <c r="ESS237"/>
      <c r="EST237"/>
      <c r="ESU237"/>
      <c r="ESV237"/>
      <c r="ESW237"/>
      <c r="ESX237"/>
      <c r="ESY237"/>
      <c r="ESZ237"/>
      <c r="ETA237"/>
      <c r="ETB237"/>
      <c r="ETC237"/>
      <c r="ETD237"/>
      <c r="ETE237"/>
      <c r="ETF237"/>
      <c r="ETG237"/>
      <c r="ETH237"/>
      <c r="ETI237"/>
      <c r="ETJ237"/>
      <c r="ETK237"/>
      <c r="ETL237"/>
      <c r="ETM237"/>
      <c r="ETN237"/>
      <c r="ETO237"/>
      <c r="ETP237"/>
      <c r="ETQ237"/>
      <c r="ETR237"/>
      <c r="ETS237"/>
      <c r="ETT237"/>
      <c r="ETU237"/>
      <c r="ETV237"/>
      <c r="ETW237"/>
      <c r="ETX237"/>
      <c r="ETY237"/>
      <c r="ETZ237"/>
      <c r="EUA237"/>
      <c r="EUB237"/>
      <c r="EUC237"/>
      <c r="EUD237"/>
      <c r="EUE237"/>
      <c r="EUF237"/>
      <c r="EUG237"/>
      <c r="EUH237"/>
      <c r="EUI237"/>
      <c r="EUJ237"/>
      <c r="EUK237"/>
      <c r="EUL237"/>
      <c r="EUM237"/>
      <c r="EUN237"/>
      <c r="EUO237"/>
      <c r="EUP237"/>
      <c r="EUQ237"/>
      <c r="EUR237"/>
      <c r="EUS237"/>
      <c r="EUT237"/>
      <c r="EUU237"/>
      <c r="EUV237"/>
      <c r="EUW237"/>
      <c r="EUX237"/>
      <c r="EUY237"/>
      <c r="EUZ237"/>
      <c r="EVA237"/>
      <c r="EVB237"/>
      <c r="EVC237"/>
      <c r="EVD237"/>
      <c r="EVE237"/>
      <c r="EVF237"/>
      <c r="EVG237"/>
      <c r="EVH237"/>
      <c r="EVI237"/>
      <c r="EVJ237"/>
      <c r="EVK237"/>
      <c r="EVL237"/>
      <c r="EVM237"/>
      <c r="EVN237"/>
      <c r="EVO237"/>
      <c r="EVP237"/>
      <c r="EVQ237"/>
      <c r="EVR237"/>
      <c r="EVS237"/>
      <c r="EVT237"/>
      <c r="EVU237"/>
      <c r="EVV237"/>
      <c r="EVW237"/>
      <c r="EVX237"/>
      <c r="EVY237"/>
      <c r="EVZ237"/>
      <c r="EWA237"/>
      <c r="EWB237"/>
      <c r="EWC237"/>
      <c r="EWD237"/>
      <c r="EWE237"/>
      <c r="EWF237"/>
      <c r="EWG237"/>
      <c r="EWH237"/>
      <c r="EWI237"/>
      <c r="EWJ237"/>
      <c r="EWK237"/>
      <c r="EWL237"/>
      <c r="EWM237"/>
      <c r="EWN237"/>
      <c r="EWO237"/>
      <c r="EWP237"/>
      <c r="EWQ237"/>
      <c r="EWR237"/>
      <c r="EWS237"/>
      <c r="EWT237"/>
      <c r="EWU237"/>
      <c r="EWV237"/>
      <c r="EWW237"/>
      <c r="EWX237"/>
      <c r="EWY237"/>
      <c r="EWZ237"/>
      <c r="EXA237"/>
      <c r="EXB237"/>
      <c r="EXC237"/>
      <c r="EXD237"/>
      <c r="EXE237"/>
      <c r="EXF237"/>
      <c r="EXG237"/>
      <c r="EXH237"/>
      <c r="EXI237"/>
      <c r="EXJ237"/>
      <c r="EXK237"/>
      <c r="EXL237"/>
      <c r="EXM237"/>
      <c r="EXN237"/>
      <c r="EXO237"/>
      <c r="EXP237"/>
      <c r="EXQ237"/>
      <c r="EXR237"/>
      <c r="EXS237"/>
      <c r="EXT237"/>
      <c r="EXU237"/>
      <c r="EXV237"/>
      <c r="EXW237"/>
      <c r="EXX237"/>
      <c r="EXY237"/>
      <c r="EXZ237"/>
      <c r="EYA237"/>
      <c r="EYB237"/>
      <c r="EYC237"/>
      <c r="EYD237"/>
      <c r="EYE237"/>
      <c r="EYF237"/>
      <c r="EYG237"/>
      <c r="EYH237"/>
      <c r="EYI237"/>
      <c r="EYJ237"/>
      <c r="EYK237"/>
      <c r="EYL237"/>
      <c r="EYM237"/>
      <c r="EYN237"/>
      <c r="EYO237"/>
      <c r="EYP237"/>
      <c r="EYQ237"/>
      <c r="EYR237"/>
      <c r="EYS237"/>
      <c r="EYT237"/>
      <c r="EYU237"/>
      <c r="EYV237"/>
      <c r="EYW237"/>
      <c r="EYX237"/>
      <c r="EYY237"/>
      <c r="EYZ237"/>
      <c r="EZA237"/>
      <c r="EZB237"/>
      <c r="EZC237"/>
      <c r="EZD237"/>
      <c r="EZE237"/>
      <c r="EZF237"/>
      <c r="EZG237"/>
      <c r="EZH237"/>
      <c r="EZI237"/>
      <c r="EZJ237"/>
      <c r="EZK237"/>
      <c r="EZL237"/>
      <c r="EZM237"/>
      <c r="EZN237"/>
      <c r="EZO237"/>
      <c r="EZP237"/>
      <c r="EZQ237"/>
      <c r="EZR237"/>
      <c r="EZS237"/>
      <c r="EZT237"/>
      <c r="EZU237"/>
      <c r="EZV237"/>
      <c r="EZW237"/>
      <c r="EZX237"/>
      <c r="EZY237"/>
      <c r="EZZ237"/>
      <c r="FAA237"/>
      <c r="FAB237"/>
      <c r="FAC237"/>
      <c r="FAD237"/>
      <c r="FAE237"/>
      <c r="FAF237"/>
      <c r="FAG237"/>
      <c r="FAH237"/>
      <c r="FAI237"/>
      <c r="FAJ237"/>
      <c r="FAK237"/>
      <c r="FAL237"/>
      <c r="FAM237"/>
      <c r="FAN237"/>
      <c r="FAO237"/>
      <c r="FAP237"/>
      <c r="FAQ237"/>
      <c r="FAR237"/>
      <c r="FAS237"/>
      <c r="FAT237"/>
      <c r="FAU237"/>
      <c r="FAV237"/>
      <c r="FAW237"/>
      <c r="FAX237"/>
      <c r="FAY237"/>
      <c r="FAZ237"/>
      <c r="FBA237"/>
      <c r="FBB237"/>
      <c r="FBC237"/>
      <c r="FBD237"/>
      <c r="FBE237"/>
      <c r="FBF237"/>
      <c r="FBG237"/>
      <c r="FBH237"/>
      <c r="FBI237"/>
      <c r="FBJ237"/>
      <c r="FBK237"/>
      <c r="FBL237"/>
      <c r="FBM237"/>
      <c r="FBN237"/>
      <c r="FBO237"/>
      <c r="FBP237"/>
      <c r="FBQ237"/>
      <c r="FBR237"/>
      <c r="FBS237"/>
      <c r="FBT237"/>
      <c r="FBU237"/>
      <c r="FBV237"/>
      <c r="FBW237"/>
      <c r="FBX237"/>
      <c r="FBY237"/>
      <c r="FBZ237"/>
      <c r="FCA237"/>
      <c r="FCB237"/>
      <c r="FCC237"/>
      <c r="FCD237"/>
      <c r="FCE237"/>
      <c r="FCF237"/>
      <c r="FCG237"/>
      <c r="FCH237"/>
      <c r="FCI237"/>
      <c r="FCJ237"/>
      <c r="FCK237"/>
      <c r="FCL237"/>
      <c r="FCM237"/>
      <c r="FCN237"/>
      <c r="FCO237"/>
      <c r="FCP237"/>
      <c r="FCQ237"/>
      <c r="FCR237"/>
      <c r="FCS237"/>
      <c r="FCT237"/>
      <c r="FCU237"/>
      <c r="FCV237"/>
      <c r="FCW237"/>
      <c r="FCX237"/>
      <c r="FCY237"/>
      <c r="FCZ237"/>
      <c r="FDA237"/>
      <c r="FDB237"/>
      <c r="FDC237"/>
      <c r="FDD237"/>
      <c r="FDE237"/>
      <c r="FDF237"/>
      <c r="FDG237"/>
      <c r="FDH237"/>
      <c r="FDI237"/>
      <c r="FDJ237"/>
      <c r="FDK237"/>
      <c r="FDL237"/>
      <c r="FDM237"/>
      <c r="FDN237"/>
      <c r="FDO237"/>
      <c r="FDP237"/>
      <c r="FDQ237"/>
      <c r="FDR237"/>
      <c r="FDS237"/>
      <c r="FDT237"/>
      <c r="FDU237"/>
      <c r="FDV237"/>
      <c r="FDW237"/>
      <c r="FDX237"/>
      <c r="FDY237"/>
      <c r="FDZ237"/>
      <c r="FEA237"/>
      <c r="FEB237"/>
      <c r="FEC237"/>
      <c r="FED237"/>
      <c r="FEE237"/>
      <c r="FEF237"/>
      <c r="FEG237"/>
      <c r="FEH237"/>
      <c r="FEI237"/>
      <c r="FEJ237"/>
      <c r="FEK237"/>
      <c r="FEL237"/>
      <c r="FEM237"/>
      <c r="FEN237"/>
      <c r="FEO237"/>
      <c r="FEP237"/>
      <c r="FEQ237"/>
      <c r="FER237"/>
      <c r="FES237"/>
      <c r="FET237"/>
      <c r="FEU237"/>
      <c r="FEV237"/>
      <c r="FEW237"/>
      <c r="FEX237"/>
      <c r="FEY237"/>
      <c r="FEZ237"/>
      <c r="FFA237"/>
      <c r="FFB237"/>
      <c r="FFC237"/>
      <c r="FFD237"/>
      <c r="FFE237"/>
      <c r="FFF237"/>
      <c r="FFG237"/>
      <c r="FFH237"/>
      <c r="FFI237"/>
      <c r="FFJ237"/>
      <c r="FFK237"/>
      <c r="FFL237"/>
      <c r="FFM237"/>
      <c r="FFN237"/>
      <c r="FFO237"/>
      <c r="FFP237"/>
      <c r="FFQ237"/>
      <c r="FFR237"/>
      <c r="FFS237"/>
      <c r="FFT237"/>
      <c r="FFU237"/>
      <c r="FFV237"/>
      <c r="FFW237"/>
      <c r="FFX237"/>
      <c r="FFY237"/>
      <c r="FFZ237"/>
      <c r="FGA237"/>
      <c r="FGB237"/>
      <c r="FGC237"/>
      <c r="FGD237"/>
      <c r="FGE237"/>
      <c r="FGF237"/>
      <c r="FGG237"/>
      <c r="FGH237"/>
      <c r="FGI237"/>
      <c r="FGJ237"/>
      <c r="FGK237"/>
      <c r="FGL237"/>
      <c r="FGM237"/>
      <c r="FGN237"/>
      <c r="FGO237"/>
      <c r="FGP237"/>
      <c r="FGQ237"/>
      <c r="FGR237"/>
      <c r="FGS237"/>
      <c r="FGT237"/>
      <c r="FGU237"/>
      <c r="FGV237"/>
      <c r="FGW237"/>
      <c r="FGX237"/>
      <c r="FGY237"/>
      <c r="FGZ237"/>
      <c r="FHA237"/>
      <c r="FHB237"/>
      <c r="FHC237"/>
      <c r="FHD237"/>
      <c r="FHE237"/>
      <c r="FHF237"/>
      <c r="FHG237"/>
      <c r="FHH237"/>
      <c r="FHI237"/>
      <c r="FHJ237"/>
      <c r="FHK237"/>
      <c r="FHL237"/>
      <c r="FHM237"/>
      <c r="FHN237"/>
      <c r="FHO237"/>
      <c r="FHP237"/>
      <c r="FHQ237"/>
      <c r="FHR237"/>
      <c r="FHS237"/>
      <c r="FHT237"/>
      <c r="FHU237"/>
      <c r="FHV237"/>
      <c r="FHW237"/>
      <c r="FHX237"/>
      <c r="FHY237"/>
      <c r="FHZ237"/>
      <c r="FIA237"/>
      <c r="FIB237"/>
      <c r="FIC237"/>
      <c r="FID237"/>
      <c r="FIE237"/>
      <c r="FIF237"/>
      <c r="FIG237"/>
      <c r="FIH237"/>
      <c r="FII237"/>
      <c r="FIJ237"/>
      <c r="FIK237"/>
      <c r="FIL237"/>
      <c r="FIM237"/>
      <c r="FIN237"/>
      <c r="FIO237"/>
      <c r="FIP237"/>
      <c r="FIQ237"/>
      <c r="FIR237"/>
      <c r="FIS237"/>
      <c r="FIT237"/>
      <c r="FIU237"/>
      <c r="FIV237"/>
      <c r="FIW237"/>
      <c r="FIX237"/>
      <c r="FIY237"/>
      <c r="FIZ237"/>
      <c r="FJA237"/>
      <c r="FJB237"/>
      <c r="FJC237"/>
      <c r="FJD237"/>
      <c r="FJE237"/>
      <c r="FJF237"/>
      <c r="FJG237"/>
      <c r="FJH237"/>
      <c r="FJI237"/>
      <c r="FJJ237"/>
      <c r="FJK237"/>
      <c r="FJL237"/>
      <c r="FJM237"/>
      <c r="FJN237"/>
      <c r="FJO237"/>
      <c r="FJP237"/>
      <c r="FJQ237"/>
      <c r="FJR237"/>
      <c r="FJS237"/>
      <c r="FJT237"/>
      <c r="FJU237"/>
      <c r="FJV237"/>
      <c r="FJW237"/>
      <c r="FJX237"/>
      <c r="FJY237"/>
      <c r="FJZ237"/>
      <c r="FKA237"/>
      <c r="FKB237"/>
      <c r="FKC237"/>
      <c r="FKD237"/>
      <c r="FKE237"/>
      <c r="FKF237"/>
      <c r="FKG237"/>
      <c r="FKH237"/>
      <c r="FKI237"/>
      <c r="FKJ237"/>
      <c r="FKK237"/>
      <c r="FKL237"/>
      <c r="FKM237"/>
      <c r="FKN237"/>
      <c r="FKO237"/>
      <c r="FKP237"/>
      <c r="FKQ237"/>
      <c r="FKR237"/>
      <c r="FKS237"/>
      <c r="FKT237"/>
      <c r="FKU237"/>
      <c r="FKV237"/>
      <c r="FKW237"/>
      <c r="FKX237"/>
      <c r="FKY237"/>
      <c r="FKZ237"/>
      <c r="FLA237"/>
      <c r="FLB237"/>
      <c r="FLC237"/>
      <c r="FLD237"/>
      <c r="FLE237"/>
      <c r="FLF237"/>
      <c r="FLG237"/>
      <c r="FLH237"/>
      <c r="FLI237"/>
      <c r="FLJ237"/>
      <c r="FLK237"/>
      <c r="FLL237"/>
      <c r="FLM237"/>
      <c r="FLN237"/>
      <c r="FLO237"/>
      <c r="FLP237"/>
      <c r="FLQ237"/>
      <c r="FLR237"/>
      <c r="FLS237"/>
      <c r="FLT237"/>
      <c r="FLU237"/>
      <c r="FLV237"/>
      <c r="FLW237"/>
      <c r="FLX237"/>
      <c r="FLY237"/>
      <c r="FLZ237"/>
      <c r="FMA237"/>
      <c r="FMB237"/>
      <c r="FMC237"/>
      <c r="FMD237"/>
      <c r="FME237"/>
      <c r="FMF237"/>
      <c r="FMG237"/>
      <c r="FMH237"/>
      <c r="FMI237"/>
      <c r="FMJ237"/>
      <c r="FMK237"/>
      <c r="FML237"/>
      <c r="FMM237"/>
      <c r="FMN237"/>
      <c r="FMO237"/>
      <c r="FMP237"/>
      <c r="FMQ237"/>
      <c r="FMR237"/>
      <c r="FMS237"/>
      <c r="FMT237"/>
      <c r="FMU237"/>
      <c r="FMV237"/>
      <c r="FMW237"/>
      <c r="FMX237"/>
      <c r="FMY237"/>
      <c r="FMZ237"/>
      <c r="FNA237"/>
      <c r="FNB237"/>
      <c r="FNC237"/>
      <c r="FND237"/>
      <c r="FNE237"/>
      <c r="FNF237"/>
      <c r="FNG237"/>
      <c r="FNH237"/>
      <c r="FNI237"/>
      <c r="FNJ237"/>
      <c r="FNK237"/>
      <c r="FNL237"/>
      <c r="FNM237"/>
      <c r="FNN237"/>
      <c r="FNO237"/>
      <c r="FNP237"/>
      <c r="FNQ237"/>
      <c r="FNR237"/>
      <c r="FNS237"/>
      <c r="FNT237"/>
      <c r="FNU237"/>
      <c r="FNV237"/>
      <c r="FNW237"/>
      <c r="FNX237"/>
      <c r="FNY237"/>
      <c r="FNZ237"/>
      <c r="FOA237"/>
      <c r="FOB237"/>
      <c r="FOC237"/>
      <c r="FOD237"/>
      <c r="FOE237"/>
      <c r="FOF237"/>
      <c r="FOG237"/>
      <c r="FOH237"/>
      <c r="FOI237"/>
      <c r="FOJ237"/>
      <c r="FOK237"/>
      <c r="FOL237"/>
      <c r="FOM237"/>
      <c r="FON237"/>
      <c r="FOO237"/>
      <c r="FOP237"/>
      <c r="FOQ237"/>
      <c r="FOR237"/>
      <c r="FOS237"/>
      <c r="FOT237"/>
      <c r="FOU237"/>
      <c r="FOV237"/>
      <c r="FOW237"/>
      <c r="FOX237"/>
      <c r="FOY237"/>
      <c r="FOZ237"/>
      <c r="FPA237"/>
      <c r="FPB237"/>
      <c r="FPC237"/>
      <c r="FPD237"/>
      <c r="FPE237"/>
      <c r="FPF237"/>
      <c r="FPG237"/>
      <c r="FPH237"/>
      <c r="FPI237"/>
      <c r="FPJ237"/>
      <c r="FPK237"/>
      <c r="FPL237"/>
      <c r="FPM237"/>
      <c r="FPN237"/>
      <c r="FPO237"/>
      <c r="FPP237"/>
      <c r="FPQ237"/>
      <c r="FPR237"/>
      <c r="FPS237"/>
      <c r="FPT237"/>
      <c r="FPU237"/>
      <c r="FPV237"/>
      <c r="FPW237"/>
      <c r="FPX237"/>
      <c r="FPY237"/>
      <c r="FPZ237"/>
      <c r="FQA237"/>
      <c r="FQB237"/>
      <c r="FQC237"/>
      <c r="FQD237"/>
      <c r="FQE237"/>
      <c r="FQF237"/>
      <c r="FQG237"/>
      <c r="FQH237"/>
      <c r="FQI237"/>
      <c r="FQJ237"/>
      <c r="FQK237"/>
      <c r="FQL237"/>
      <c r="FQM237"/>
      <c r="FQN237"/>
      <c r="FQO237"/>
      <c r="FQP237"/>
      <c r="FQQ237"/>
      <c r="FQR237"/>
      <c r="FQS237"/>
      <c r="FQT237"/>
      <c r="FQU237"/>
      <c r="FQV237"/>
      <c r="FQW237"/>
      <c r="FQX237"/>
      <c r="FQY237"/>
      <c r="FQZ237"/>
      <c r="FRA237"/>
      <c r="FRB237"/>
      <c r="FRC237"/>
      <c r="FRD237"/>
      <c r="FRE237"/>
      <c r="FRF237"/>
      <c r="FRG237"/>
      <c r="FRH237"/>
      <c r="FRI237"/>
      <c r="FRJ237"/>
      <c r="FRK237"/>
      <c r="FRL237"/>
      <c r="FRM237"/>
      <c r="FRN237"/>
      <c r="FRO237"/>
      <c r="FRP237"/>
      <c r="FRQ237"/>
      <c r="FRR237"/>
      <c r="FRS237"/>
      <c r="FRT237"/>
      <c r="FRU237"/>
      <c r="FRV237"/>
      <c r="FRW237"/>
      <c r="FRX237"/>
      <c r="FRY237"/>
      <c r="FRZ237"/>
      <c r="FSA237"/>
      <c r="FSB237"/>
      <c r="FSC237"/>
      <c r="FSD237"/>
      <c r="FSE237"/>
      <c r="FSF237"/>
      <c r="FSG237"/>
      <c r="FSH237"/>
      <c r="FSI237"/>
      <c r="FSJ237"/>
      <c r="FSK237"/>
      <c r="FSL237"/>
      <c r="FSM237"/>
      <c r="FSN237"/>
      <c r="FSO237"/>
      <c r="FSP237"/>
      <c r="FSQ237"/>
      <c r="FSR237"/>
      <c r="FSS237"/>
      <c r="FST237"/>
      <c r="FSU237"/>
      <c r="FSV237"/>
      <c r="FSW237"/>
      <c r="FSX237"/>
      <c r="FSY237"/>
      <c r="FSZ237"/>
      <c r="FTA237"/>
      <c r="FTB237"/>
      <c r="FTC237"/>
      <c r="FTD237"/>
      <c r="FTE237"/>
      <c r="FTF237"/>
      <c r="FTG237"/>
      <c r="FTH237"/>
      <c r="FTI237"/>
      <c r="FTJ237"/>
      <c r="FTK237"/>
      <c r="FTL237"/>
      <c r="FTM237"/>
      <c r="FTN237"/>
      <c r="FTO237"/>
      <c r="FTP237"/>
      <c r="FTQ237"/>
      <c r="FTR237"/>
      <c r="FTS237"/>
      <c r="FTT237"/>
      <c r="FTU237"/>
      <c r="FTV237"/>
      <c r="FTW237"/>
      <c r="FTX237"/>
      <c r="FTY237"/>
      <c r="FTZ237"/>
      <c r="FUA237"/>
      <c r="FUB237"/>
      <c r="FUC237"/>
      <c r="FUD237"/>
      <c r="FUE237"/>
      <c r="FUF237"/>
      <c r="FUG237"/>
      <c r="FUH237"/>
      <c r="FUI237"/>
      <c r="FUJ237"/>
      <c r="FUK237"/>
      <c r="FUL237"/>
      <c r="FUM237"/>
      <c r="FUN237"/>
      <c r="FUO237"/>
      <c r="FUP237"/>
      <c r="FUQ237"/>
      <c r="FUR237"/>
      <c r="FUS237"/>
      <c r="FUT237"/>
      <c r="FUU237"/>
      <c r="FUV237"/>
      <c r="FUW237"/>
      <c r="FUX237"/>
      <c r="FUY237"/>
      <c r="FUZ237"/>
      <c r="FVA237"/>
      <c r="FVB237"/>
      <c r="FVC237"/>
      <c r="FVD237"/>
      <c r="FVE237"/>
      <c r="FVF237"/>
      <c r="FVG237"/>
      <c r="FVH237"/>
      <c r="FVI237"/>
      <c r="FVJ237"/>
      <c r="FVK237"/>
      <c r="FVL237"/>
      <c r="FVM237"/>
      <c r="FVN237"/>
      <c r="FVO237"/>
      <c r="FVP237"/>
      <c r="FVQ237"/>
      <c r="FVR237"/>
      <c r="FVS237"/>
      <c r="FVT237"/>
      <c r="FVU237"/>
      <c r="FVV237"/>
      <c r="FVW237"/>
      <c r="FVX237"/>
      <c r="FVY237"/>
      <c r="FVZ237"/>
      <c r="FWA237"/>
      <c r="FWB237"/>
      <c r="FWC237"/>
      <c r="FWD237"/>
      <c r="FWE237"/>
      <c r="FWF237"/>
      <c r="FWG237"/>
      <c r="FWH237"/>
      <c r="FWI237"/>
      <c r="FWJ237"/>
      <c r="FWK237"/>
      <c r="FWL237"/>
      <c r="FWM237"/>
      <c r="FWN237"/>
      <c r="FWO237"/>
      <c r="FWP237"/>
      <c r="FWQ237"/>
      <c r="FWR237"/>
      <c r="FWS237"/>
      <c r="FWT237"/>
      <c r="FWU237"/>
      <c r="FWV237"/>
      <c r="FWW237"/>
      <c r="FWX237"/>
      <c r="FWY237"/>
      <c r="FWZ237"/>
      <c r="FXA237"/>
      <c r="FXB237"/>
      <c r="FXC237"/>
      <c r="FXD237"/>
      <c r="FXE237"/>
      <c r="FXF237"/>
      <c r="FXG237"/>
      <c r="FXH237"/>
      <c r="FXI237"/>
      <c r="FXJ237"/>
      <c r="FXK237"/>
      <c r="FXL237"/>
      <c r="FXM237"/>
      <c r="FXN237"/>
      <c r="FXO237"/>
      <c r="FXP237"/>
      <c r="FXQ237"/>
      <c r="FXR237"/>
      <c r="FXS237"/>
      <c r="FXT237"/>
      <c r="FXU237"/>
      <c r="FXV237"/>
      <c r="FXW237"/>
      <c r="FXX237"/>
      <c r="FXY237"/>
      <c r="FXZ237"/>
      <c r="FYA237"/>
      <c r="FYB237"/>
      <c r="FYC237"/>
      <c r="FYD237"/>
      <c r="FYE237"/>
      <c r="FYF237"/>
      <c r="FYG237"/>
      <c r="FYH237"/>
      <c r="FYI237"/>
      <c r="FYJ237"/>
      <c r="FYK237"/>
      <c r="FYL237"/>
      <c r="FYM237"/>
      <c r="FYN237"/>
      <c r="FYO237"/>
      <c r="FYP237"/>
      <c r="FYQ237"/>
      <c r="FYR237"/>
      <c r="FYS237"/>
      <c r="FYT237"/>
      <c r="FYU237"/>
      <c r="FYV237"/>
      <c r="FYW237"/>
      <c r="FYX237"/>
      <c r="FYY237"/>
      <c r="FYZ237"/>
      <c r="FZA237"/>
      <c r="FZB237"/>
      <c r="FZC237"/>
      <c r="FZD237"/>
      <c r="FZE237"/>
      <c r="FZF237"/>
      <c r="FZG237"/>
      <c r="FZH237"/>
      <c r="FZI237"/>
      <c r="FZJ237"/>
      <c r="FZK237"/>
      <c r="FZL237"/>
      <c r="FZM237"/>
      <c r="FZN237"/>
      <c r="FZO237"/>
      <c r="FZP237"/>
      <c r="FZQ237"/>
      <c r="FZR237"/>
      <c r="FZS237"/>
      <c r="FZT237"/>
      <c r="FZU237"/>
      <c r="FZV237"/>
      <c r="FZW237"/>
      <c r="FZX237"/>
      <c r="FZY237"/>
      <c r="FZZ237"/>
      <c r="GAA237"/>
      <c r="GAB237"/>
      <c r="GAC237"/>
      <c r="GAD237"/>
      <c r="GAE237"/>
      <c r="GAF237"/>
      <c r="GAG237"/>
      <c r="GAH237"/>
      <c r="GAI237"/>
      <c r="GAJ237"/>
      <c r="GAK237"/>
      <c r="GAL237"/>
      <c r="GAM237"/>
      <c r="GAN237"/>
      <c r="GAO237"/>
      <c r="GAP237"/>
      <c r="GAQ237"/>
      <c r="GAR237"/>
      <c r="GAS237"/>
      <c r="GAT237"/>
      <c r="GAU237"/>
      <c r="GAV237"/>
      <c r="GAW237"/>
      <c r="GAX237"/>
      <c r="GAY237"/>
      <c r="GAZ237"/>
      <c r="GBA237"/>
      <c r="GBB237"/>
      <c r="GBC237"/>
      <c r="GBD237"/>
      <c r="GBE237"/>
      <c r="GBF237"/>
      <c r="GBG237"/>
      <c r="GBH237"/>
      <c r="GBI237"/>
      <c r="GBJ237"/>
      <c r="GBK237"/>
      <c r="GBL237"/>
      <c r="GBM237"/>
      <c r="GBN237"/>
      <c r="GBO237"/>
      <c r="GBP237"/>
      <c r="GBQ237"/>
      <c r="GBR237"/>
      <c r="GBS237"/>
      <c r="GBT237"/>
      <c r="GBU237"/>
      <c r="GBV237"/>
      <c r="GBW237"/>
      <c r="GBX237"/>
      <c r="GBY237"/>
      <c r="GBZ237"/>
      <c r="GCA237"/>
      <c r="GCB237"/>
      <c r="GCC237"/>
      <c r="GCD237"/>
      <c r="GCE237"/>
      <c r="GCF237"/>
      <c r="GCG237"/>
      <c r="GCH237"/>
      <c r="GCI237"/>
      <c r="GCJ237"/>
      <c r="GCK237"/>
      <c r="GCL237"/>
      <c r="GCM237"/>
      <c r="GCN237"/>
      <c r="GCO237"/>
      <c r="GCP237"/>
      <c r="GCQ237"/>
      <c r="GCR237"/>
      <c r="GCS237"/>
      <c r="GCT237"/>
      <c r="GCU237"/>
      <c r="GCV237"/>
      <c r="GCW237"/>
      <c r="GCX237"/>
      <c r="GCY237"/>
      <c r="GCZ237"/>
      <c r="GDA237"/>
      <c r="GDB237"/>
      <c r="GDC237"/>
      <c r="GDD237"/>
      <c r="GDE237"/>
      <c r="GDF237"/>
      <c r="GDG237"/>
      <c r="GDH237"/>
      <c r="GDI237"/>
      <c r="GDJ237"/>
      <c r="GDK237"/>
      <c r="GDL237"/>
      <c r="GDM237"/>
      <c r="GDN237"/>
      <c r="GDO237"/>
      <c r="GDP237"/>
      <c r="GDQ237"/>
      <c r="GDR237"/>
      <c r="GDS237"/>
      <c r="GDT237"/>
      <c r="GDU237"/>
      <c r="GDV237"/>
      <c r="GDW237"/>
      <c r="GDX237"/>
      <c r="GDY237"/>
      <c r="GDZ237"/>
      <c r="GEA237"/>
      <c r="GEB237"/>
      <c r="GEC237"/>
      <c r="GED237"/>
      <c r="GEE237"/>
      <c r="GEF237"/>
      <c r="GEG237"/>
      <c r="GEH237"/>
      <c r="GEI237"/>
      <c r="GEJ237"/>
      <c r="GEK237"/>
      <c r="GEL237"/>
      <c r="GEM237"/>
      <c r="GEN237"/>
      <c r="GEO237"/>
      <c r="GEP237"/>
      <c r="GEQ237"/>
      <c r="GER237"/>
      <c r="GES237"/>
      <c r="GET237"/>
      <c r="GEU237"/>
      <c r="GEV237"/>
      <c r="GEW237"/>
      <c r="GEX237"/>
      <c r="GEY237"/>
      <c r="GEZ237"/>
      <c r="GFA237"/>
      <c r="GFB237"/>
      <c r="GFC237"/>
      <c r="GFD237"/>
      <c r="GFE237"/>
      <c r="GFF237"/>
      <c r="GFG237"/>
      <c r="GFH237"/>
      <c r="GFI237"/>
      <c r="GFJ237"/>
      <c r="GFK237"/>
      <c r="GFL237"/>
      <c r="GFM237"/>
      <c r="GFN237"/>
      <c r="GFO237"/>
      <c r="GFP237"/>
      <c r="GFQ237"/>
      <c r="GFR237"/>
      <c r="GFS237"/>
      <c r="GFT237"/>
      <c r="GFU237"/>
      <c r="GFV237"/>
      <c r="GFW237"/>
      <c r="GFX237"/>
      <c r="GFY237"/>
      <c r="GFZ237"/>
      <c r="GGA237"/>
      <c r="GGB237"/>
      <c r="GGC237"/>
      <c r="GGD237"/>
      <c r="GGE237"/>
      <c r="GGF237"/>
      <c r="GGG237"/>
      <c r="GGH237"/>
      <c r="GGI237"/>
      <c r="GGJ237"/>
      <c r="GGK237"/>
      <c r="GGL237"/>
      <c r="GGM237"/>
      <c r="GGN237"/>
      <c r="GGO237"/>
      <c r="GGP237"/>
      <c r="GGQ237"/>
      <c r="GGR237"/>
      <c r="GGS237"/>
      <c r="GGT237"/>
      <c r="GGU237"/>
      <c r="GGV237"/>
      <c r="GGW237"/>
      <c r="GGX237"/>
      <c r="GGY237"/>
      <c r="GGZ237"/>
      <c r="GHA237"/>
      <c r="GHB237"/>
      <c r="GHC237"/>
      <c r="GHD237"/>
      <c r="GHE237"/>
      <c r="GHF237"/>
      <c r="GHG237"/>
      <c r="GHH237"/>
      <c r="GHI237"/>
      <c r="GHJ237"/>
      <c r="GHK237"/>
      <c r="GHL237"/>
      <c r="GHM237"/>
      <c r="GHN237"/>
      <c r="GHO237"/>
      <c r="GHP237"/>
      <c r="GHQ237"/>
      <c r="GHR237"/>
      <c r="GHS237"/>
      <c r="GHT237"/>
      <c r="GHU237"/>
      <c r="GHV237"/>
      <c r="GHW237"/>
      <c r="GHX237"/>
      <c r="GHY237"/>
      <c r="GHZ237"/>
      <c r="GIA237"/>
      <c r="GIB237"/>
      <c r="GIC237"/>
      <c r="GID237"/>
      <c r="GIE237"/>
      <c r="GIF237"/>
      <c r="GIG237"/>
      <c r="GIH237"/>
      <c r="GII237"/>
      <c r="GIJ237"/>
      <c r="GIK237"/>
      <c r="GIL237"/>
      <c r="GIM237"/>
      <c r="GIN237"/>
      <c r="GIO237"/>
      <c r="GIP237"/>
      <c r="GIQ237"/>
      <c r="GIR237"/>
      <c r="GIS237"/>
      <c r="GIT237"/>
      <c r="GIU237"/>
      <c r="GIV237"/>
      <c r="GIW237"/>
      <c r="GIX237"/>
      <c r="GIY237"/>
      <c r="GIZ237"/>
      <c r="GJA237"/>
      <c r="GJB237"/>
      <c r="GJC237"/>
      <c r="GJD237"/>
      <c r="GJE237"/>
      <c r="GJF237"/>
      <c r="GJG237"/>
      <c r="GJH237"/>
      <c r="GJI237"/>
      <c r="GJJ237"/>
      <c r="GJK237"/>
      <c r="GJL237"/>
      <c r="GJM237"/>
      <c r="GJN237"/>
      <c r="GJO237"/>
      <c r="GJP237"/>
      <c r="GJQ237"/>
      <c r="GJR237"/>
      <c r="GJS237"/>
      <c r="GJT237"/>
      <c r="GJU237"/>
      <c r="GJV237"/>
      <c r="GJW237"/>
      <c r="GJX237"/>
      <c r="GJY237"/>
      <c r="GJZ237"/>
      <c r="GKA237"/>
      <c r="GKB237"/>
      <c r="GKC237"/>
      <c r="GKD237"/>
      <c r="GKE237"/>
      <c r="GKF237"/>
      <c r="GKG237"/>
      <c r="GKH237"/>
      <c r="GKI237"/>
      <c r="GKJ237"/>
      <c r="GKK237"/>
      <c r="GKL237"/>
      <c r="GKM237"/>
      <c r="GKN237"/>
      <c r="GKO237"/>
      <c r="GKP237"/>
      <c r="GKQ237"/>
      <c r="GKR237"/>
      <c r="GKS237"/>
      <c r="GKT237"/>
      <c r="GKU237"/>
      <c r="GKV237"/>
      <c r="GKW237"/>
      <c r="GKX237"/>
      <c r="GKY237"/>
      <c r="GKZ237"/>
      <c r="GLA237"/>
      <c r="GLB237"/>
      <c r="GLC237"/>
      <c r="GLD237"/>
      <c r="GLE237"/>
      <c r="GLF237"/>
      <c r="GLG237"/>
      <c r="GLH237"/>
      <c r="GLI237"/>
      <c r="GLJ237"/>
      <c r="GLK237"/>
      <c r="GLL237"/>
      <c r="GLM237"/>
      <c r="GLN237"/>
      <c r="GLO237"/>
      <c r="GLP237"/>
      <c r="GLQ237"/>
      <c r="GLR237"/>
      <c r="GLS237"/>
      <c r="GLT237"/>
      <c r="GLU237"/>
      <c r="GLV237"/>
      <c r="GLW237"/>
      <c r="GLX237"/>
      <c r="GLY237"/>
      <c r="GLZ237"/>
      <c r="GMA237"/>
      <c r="GMB237"/>
      <c r="GMC237"/>
      <c r="GMD237"/>
      <c r="GME237"/>
      <c r="GMF237"/>
      <c r="GMG237"/>
      <c r="GMH237"/>
      <c r="GMI237"/>
      <c r="GMJ237"/>
      <c r="GMK237"/>
      <c r="GML237"/>
      <c r="GMM237"/>
      <c r="GMN237"/>
      <c r="GMO237"/>
      <c r="GMP237"/>
      <c r="GMQ237"/>
      <c r="GMR237"/>
      <c r="GMS237"/>
      <c r="GMT237"/>
      <c r="GMU237"/>
      <c r="GMV237"/>
      <c r="GMW237"/>
      <c r="GMX237"/>
      <c r="GMY237"/>
      <c r="GMZ237"/>
      <c r="GNA237"/>
      <c r="GNB237"/>
      <c r="GNC237"/>
      <c r="GND237"/>
      <c r="GNE237"/>
      <c r="GNF237"/>
      <c r="GNG237"/>
      <c r="GNH237"/>
      <c r="GNI237"/>
      <c r="GNJ237"/>
      <c r="GNK237"/>
      <c r="GNL237"/>
      <c r="GNM237"/>
      <c r="GNN237"/>
      <c r="GNO237"/>
      <c r="GNP237"/>
      <c r="GNQ237"/>
      <c r="GNR237"/>
      <c r="GNS237"/>
      <c r="GNT237"/>
      <c r="GNU237"/>
      <c r="GNV237"/>
      <c r="GNW237"/>
      <c r="GNX237"/>
      <c r="GNY237"/>
      <c r="GNZ237"/>
      <c r="GOA237"/>
      <c r="GOB237"/>
      <c r="GOC237"/>
      <c r="GOD237"/>
      <c r="GOE237"/>
      <c r="GOF237"/>
      <c r="GOG237"/>
      <c r="GOH237"/>
      <c r="GOI237"/>
      <c r="GOJ237"/>
      <c r="GOK237"/>
      <c r="GOL237"/>
      <c r="GOM237"/>
      <c r="GON237"/>
      <c r="GOO237"/>
      <c r="GOP237"/>
      <c r="GOQ237"/>
      <c r="GOR237"/>
      <c r="GOS237"/>
      <c r="GOT237"/>
      <c r="GOU237"/>
      <c r="GOV237"/>
      <c r="GOW237"/>
      <c r="GOX237"/>
      <c r="GOY237"/>
      <c r="GOZ237"/>
      <c r="GPA237"/>
      <c r="GPB237"/>
      <c r="GPC237"/>
      <c r="GPD237"/>
      <c r="GPE237"/>
      <c r="GPF237"/>
      <c r="GPG237"/>
      <c r="GPH237"/>
      <c r="GPI237"/>
      <c r="GPJ237"/>
      <c r="GPK237"/>
      <c r="GPL237"/>
      <c r="GPM237"/>
      <c r="GPN237"/>
      <c r="GPO237"/>
      <c r="GPP237"/>
      <c r="GPQ237"/>
      <c r="GPR237"/>
      <c r="GPS237"/>
      <c r="GPT237"/>
      <c r="GPU237"/>
      <c r="GPV237"/>
      <c r="GPW237"/>
      <c r="GPX237"/>
      <c r="GPY237"/>
      <c r="GPZ237"/>
      <c r="GQA237"/>
      <c r="GQB237"/>
      <c r="GQC237"/>
      <c r="GQD237"/>
      <c r="GQE237"/>
      <c r="GQF237"/>
      <c r="GQG237"/>
      <c r="GQH237"/>
      <c r="GQI237"/>
      <c r="GQJ237"/>
      <c r="GQK237"/>
      <c r="GQL237"/>
      <c r="GQM237"/>
      <c r="GQN237"/>
      <c r="GQO237"/>
      <c r="GQP237"/>
      <c r="GQQ237"/>
      <c r="GQR237"/>
      <c r="GQS237"/>
      <c r="GQT237"/>
      <c r="GQU237"/>
      <c r="GQV237"/>
      <c r="GQW237"/>
      <c r="GQX237"/>
      <c r="GQY237"/>
      <c r="GQZ237"/>
      <c r="GRA237"/>
      <c r="GRB237"/>
      <c r="GRC237"/>
      <c r="GRD237"/>
      <c r="GRE237"/>
      <c r="GRF237"/>
      <c r="GRG237"/>
      <c r="GRH237"/>
      <c r="GRI237"/>
      <c r="GRJ237"/>
      <c r="GRK237"/>
      <c r="GRL237"/>
      <c r="GRM237"/>
      <c r="GRN237"/>
      <c r="GRO237"/>
      <c r="GRP237"/>
      <c r="GRQ237"/>
      <c r="GRR237"/>
      <c r="GRS237"/>
      <c r="GRT237"/>
      <c r="GRU237"/>
      <c r="GRV237"/>
      <c r="GRW237"/>
      <c r="GRX237"/>
      <c r="GRY237"/>
      <c r="GRZ237"/>
      <c r="GSA237"/>
      <c r="GSB237"/>
      <c r="GSC237"/>
      <c r="GSD237"/>
      <c r="GSE237"/>
      <c r="GSF237"/>
      <c r="GSG237"/>
      <c r="GSH237"/>
      <c r="GSI237"/>
      <c r="GSJ237"/>
      <c r="GSK237"/>
      <c r="GSL237"/>
      <c r="GSM237"/>
      <c r="GSN237"/>
      <c r="GSO237"/>
      <c r="GSP237"/>
      <c r="GSQ237"/>
      <c r="GSR237"/>
      <c r="GSS237"/>
      <c r="GST237"/>
      <c r="GSU237"/>
      <c r="GSV237"/>
      <c r="GSW237"/>
      <c r="GSX237"/>
      <c r="GSY237"/>
      <c r="GSZ237"/>
      <c r="GTA237"/>
      <c r="GTB237"/>
      <c r="GTC237"/>
      <c r="GTD237"/>
      <c r="GTE237"/>
      <c r="GTF237"/>
      <c r="GTG237"/>
      <c r="GTH237"/>
      <c r="GTI237"/>
      <c r="GTJ237"/>
      <c r="GTK237"/>
      <c r="GTL237"/>
      <c r="GTM237"/>
      <c r="GTN237"/>
      <c r="GTO237"/>
      <c r="GTP237"/>
      <c r="GTQ237"/>
      <c r="GTR237"/>
      <c r="GTS237"/>
      <c r="GTT237"/>
      <c r="GTU237"/>
      <c r="GTV237"/>
      <c r="GTW237"/>
      <c r="GTX237"/>
      <c r="GTY237"/>
      <c r="GTZ237"/>
      <c r="GUA237"/>
      <c r="GUB237"/>
      <c r="GUC237"/>
      <c r="GUD237"/>
      <c r="GUE237"/>
      <c r="GUF237"/>
      <c r="GUG237"/>
      <c r="GUH237"/>
      <c r="GUI237"/>
      <c r="GUJ237"/>
      <c r="GUK237"/>
      <c r="GUL237"/>
      <c r="GUM237"/>
      <c r="GUN237"/>
      <c r="GUO237"/>
      <c r="GUP237"/>
      <c r="GUQ237"/>
      <c r="GUR237"/>
      <c r="GUS237"/>
      <c r="GUT237"/>
      <c r="GUU237"/>
      <c r="GUV237"/>
      <c r="GUW237"/>
      <c r="GUX237"/>
      <c r="GUY237"/>
      <c r="GUZ237"/>
      <c r="GVA237"/>
      <c r="GVB237"/>
      <c r="GVC237"/>
      <c r="GVD237"/>
      <c r="GVE237"/>
      <c r="GVF237"/>
      <c r="GVG237"/>
      <c r="GVH237"/>
      <c r="GVI237"/>
      <c r="GVJ237"/>
      <c r="GVK237"/>
      <c r="GVL237"/>
      <c r="GVM237"/>
      <c r="GVN237"/>
      <c r="GVO237"/>
      <c r="GVP237"/>
      <c r="GVQ237"/>
      <c r="GVR237"/>
      <c r="GVS237"/>
      <c r="GVT237"/>
      <c r="GVU237"/>
      <c r="GVV237"/>
      <c r="GVW237"/>
      <c r="GVX237"/>
      <c r="GVY237"/>
      <c r="GVZ237"/>
      <c r="GWA237"/>
      <c r="GWB237"/>
      <c r="GWC237"/>
      <c r="GWD237"/>
      <c r="GWE237"/>
      <c r="GWF237"/>
      <c r="GWG237"/>
      <c r="GWH237"/>
      <c r="GWI237"/>
      <c r="GWJ237"/>
      <c r="GWK237"/>
      <c r="GWL237"/>
      <c r="GWM237"/>
      <c r="GWN237"/>
      <c r="GWO237"/>
      <c r="GWP237"/>
      <c r="GWQ237"/>
      <c r="GWR237"/>
      <c r="GWS237"/>
      <c r="GWT237"/>
      <c r="GWU237"/>
      <c r="GWV237"/>
      <c r="GWW237"/>
      <c r="GWX237"/>
      <c r="GWY237"/>
      <c r="GWZ237"/>
      <c r="GXA237"/>
      <c r="GXB237"/>
      <c r="GXC237"/>
      <c r="GXD237"/>
      <c r="GXE237"/>
      <c r="GXF237"/>
      <c r="GXG237"/>
      <c r="GXH237"/>
      <c r="GXI237"/>
      <c r="GXJ237"/>
      <c r="GXK237"/>
      <c r="GXL237"/>
      <c r="GXM237"/>
      <c r="GXN237"/>
      <c r="GXO237"/>
      <c r="GXP237"/>
      <c r="GXQ237"/>
      <c r="GXR237"/>
      <c r="GXS237"/>
      <c r="GXT237"/>
      <c r="GXU237"/>
      <c r="GXV237"/>
      <c r="GXW237"/>
      <c r="GXX237"/>
      <c r="GXY237"/>
      <c r="GXZ237"/>
      <c r="GYA237"/>
      <c r="GYB237"/>
      <c r="GYC237"/>
      <c r="GYD237"/>
      <c r="GYE237"/>
      <c r="GYF237"/>
      <c r="GYG237"/>
      <c r="GYH237"/>
      <c r="GYI237"/>
      <c r="GYJ237"/>
      <c r="GYK237"/>
      <c r="GYL237"/>
      <c r="GYM237"/>
      <c r="GYN237"/>
      <c r="GYO237"/>
      <c r="GYP237"/>
      <c r="GYQ237"/>
      <c r="GYR237"/>
      <c r="GYS237"/>
      <c r="GYT237"/>
      <c r="GYU237"/>
      <c r="GYV237"/>
      <c r="GYW237"/>
      <c r="GYX237"/>
      <c r="GYY237"/>
      <c r="GYZ237"/>
      <c r="GZA237"/>
      <c r="GZB237"/>
      <c r="GZC237"/>
      <c r="GZD237"/>
      <c r="GZE237"/>
      <c r="GZF237"/>
      <c r="GZG237"/>
      <c r="GZH237"/>
      <c r="GZI237"/>
      <c r="GZJ237"/>
      <c r="GZK237"/>
      <c r="GZL237"/>
      <c r="GZM237"/>
      <c r="GZN237"/>
      <c r="GZO237"/>
      <c r="GZP237"/>
      <c r="GZQ237"/>
      <c r="GZR237"/>
      <c r="GZS237"/>
      <c r="GZT237"/>
      <c r="GZU237"/>
      <c r="GZV237"/>
      <c r="GZW237"/>
      <c r="GZX237"/>
      <c r="GZY237"/>
      <c r="GZZ237"/>
      <c r="HAA237"/>
      <c r="HAB237"/>
      <c r="HAC237"/>
      <c r="HAD237"/>
      <c r="HAE237"/>
      <c r="HAF237"/>
      <c r="HAG237"/>
      <c r="HAH237"/>
      <c r="HAI237"/>
      <c r="HAJ237"/>
      <c r="HAK237"/>
      <c r="HAL237"/>
      <c r="HAM237"/>
      <c r="HAN237"/>
      <c r="HAO237"/>
      <c r="HAP237"/>
      <c r="HAQ237"/>
      <c r="HAR237"/>
      <c r="HAS237"/>
      <c r="HAT237"/>
      <c r="HAU237"/>
      <c r="HAV237"/>
      <c r="HAW237"/>
      <c r="HAX237"/>
      <c r="HAY237"/>
      <c r="HAZ237"/>
      <c r="HBA237"/>
      <c r="HBB237"/>
      <c r="HBC237"/>
      <c r="HBD237"/>
      <c r="HBE237"/>
      <c r="HBF237"/>
      <c r="HBG237"/>
      <c r="HBH237"/>
      <c r="HBI237"/>
      <c r="HBJ237"/>
      <c r="HBK237"/>
      <c r="HBL237"/>
      <c r="HBM237"/>
      <c r="HBN237"/>
      <c r="HBO237"/>
      <c r="HBP237"/>
      <c r="HBQ237"/>
      <c r="HBR237"/>
      <c r="HBS237"/>
      <c r="HBT237"/>
      <c r="HBU237"/>
      <c r="HBV237"/>
      <c r="HBW237"/>
      <c r="HBX237"/>
      <c r="HBY237"/>
      <c r="HBZ237"/>
      <c r="HCA237"/>
      <c r="HCB237"/>
      <c r="HCC237"/>
      <c r="HCD237"/>
      <c r="HCE237"/>
      <c r="HCF237"/>
      <c r="HCG237"/>
      <c r="HCH237"/>
      <c r="HCI237"/>
      <c r="HCJ237"/>
      <c r="HCK237"/>
      <c r="HCL237"/>
      <c r="HCM237"/>
      <c r="HCN237"/>
      <c r="HCO237"/>
      <c r="HCP237"/>
      <c r="HCQ237"/>
      <c r="HCR237"/>
      <c r="HCS237"/>
      <c r="HCT237"/>
      <c r="HCU237"/>
      <c r="HCV237"/>
      <c r="HCW237"/>
      <c r="HCX237"/>
      <c r="HCY237"/>
      <c r="HCZ237"/>
      <c r="HDA237"/>
      <c r="HDB237"/>
      <c r="HDC237"/>
      <c r="HDD237"/>
      <c r="HDE237"/>
      <c r="HDF237"/>
      <c r="HDG237"/>
      <c r="HDH237"/>
      <c r="HDI237"/>
      <c r="HDJ237"/>
      <c r="HDK237"/>
      <c r="HDL237"/>
      <c r="HDM237"/>
      <c r="HDN237"/>
      <c r="HDO237"/>
      <c r="HDP237"/>
      <c r="HDQ237"/>
      <c r="HDR237"/>
      <c r="HDS237"/>
      <c r="HDT237"/>
      <c r="HDU237"/>
      <c r="HDV237"/>
      <c r="HDW237"/>
      <c r="HDX237"/>
      <c r="HDY237"/>
      <c r="HDZ237"/>
      <c r="HEA237"/>
      <c r="HEB237"/>
      <c r="HEC237"/>
      <c r="HED237"/>
      <c r="HEE237"/>
      <c r="HEF237"/>
      <c r="HEG237"/>
      <c r="HEH237"/>
      <c r="HEI237"/>
      <c r="HEJ237"/>
      <c r="HEK237"/>
      <c r="HEL237"/>
      <c r="HEM237"/>
      <c r="HEN237"/>
      <c r="HEO237"/>
      <c r="HEP237"/>
      <c r="HEQ237"/>
      <c r="HER237"/>
      <c r="HES237"/>
      <c r="HET237"/>
      <c r="HEU237"/>
      <c r="HEV237"/>
      <c r="HEW237"/>
      <c r="HEX237"/>
      <c r="HEY237"/>
      <c r="HEZ237"/>
      <c r="HFA237"/>
      <c r="HFB237"/>
      <c r="HFC237"/>
      <c r="HFD237"/>
      <c r="HFE237"/>
      <c r="HFF237"/>
      <c r="HFG237"/>
      <c r="HFH237"/>
      <c r="HFI237"/>
      <c r="HFJ237"/>
      <c r="HFK237"/>
      <c r="HFL237"/>
      <c r="HFM237"/>
      <c r="HFN237"/>
      <c r="HFO237"/>
      <c r="HFP237"/>
      <c r="HFQ237"/>
      <c r="HFR237"/>
      <c r="HFS237"/>
      <c r="HFT237"/>
      <c r="HFU237"/>
      <c r="HFV237"/>
      <c r="HFW237"/>
      <c r="HFX237"/>
      <c r="HFY237"/>
      <c r="HFZ237"/>
      <c r="HGA237"/>
      <c r="HGB237"/>
      <c r="HGC237"/>
      <c r="HGD237"/>
      <c r="HGE237"/>
      <c r="HGF237"/>
      <c r="HGG237"/>
      <c r="HGH237"/>
      <c r="HGI237"/>
      <c r="HGJ237"/>
      <c r="HGK237"/>
      <c r="HGL237"/>
      <c r="HGM237"/>
      <c r="HGN237"/>
      <c r="HGO237"/>
      <c r="HGP237"/>
      <c r="HGQ237"/>
      <c r="HGR237"/>
      <c r="HGS237"/>
      <c r="HGT237"/>
      <c r="HGU237"/>
      <c r="HGV237"/>
      <c r="HGW237"/>
      <c r="HGX237"/>
      <c r="HGY237"/>
      <c r="HGZ237"/>
      <c r="HHA237"/>
      <c r="HHB237"/>
      <c r="HHC237"/>
      <c r="HHD237"/>
      <c r="HHE237"/>
      <c r="HHF237"/>
      <c r="HHG237"/>
      <c r="HHH237"/>
      <c r="HHI237"/>
      <c r="HHJ237"/>
      <c r="HHK237"/>
      <c r="HHL237"/>
      <c r="HHM237"/>
      <c r="HHN237"/>
      <c r="HHO237"/>
      <c r="HHP237"/>
      <c r="HHQ237"/>
      <c r="HHR237"/>
      <c r="HHS237"/>
      <c r="HHT237"/>
      <c r="HHU237"/>
      <c r="HHV237"/>
      <c r="HHW237"/>
      <c r="HHX237"/>
      <c r="HHY237"/>
      <c r="HHZ237"/>
      <c r="HIA237"/>
      <c r="HIB237"/>
      <c r="HIC237"/>
      <c r="HID237"/>
      <c r="HIE237"/>
      <c r="HIF237"/>
      <c r="HIG237"/>
      <c r="HIH237"/>
      <c r="HII237"/>
      <c r="HIJ237"/>
      <c r="HIK237"/>
      <c r="HIL237"/>
      <c r="HIM237"/>
      <c r="HIN237"/>
      <c r="HIO237"/>
      <c r="HIP237"/>
      <c r="HIQ237"/>
      <c r="HIR237"/>
      <c r="HIS237"/>
      <c r="HIT237"/>
      <c r="HIU237"/>
      <c r="HIV237"/>
      <c r="HIW237"/>
      <c r="HIX237"/>
      <c r="HIY237"/>
      <c r="HIZ237"/>
      <c r="HJA237"/>
      <c r="HJB237"/>
      <c r="HJC237"/>
      <c r="HJD237"/>
      <c r="HJE237"/>
      <c r="HJF237"/>
      <c r="HJG237"/>
      <c r="HJH237"/>
      <c r="HJI237"/>
      <c r="HJJ237"/>
      <c r="HJK237"/>
      <c r="HJL237"/>
      <c r="HJM237"/>
      <c r="HJN237"/>
      <c r="HJO237"/>
      <c r="HJP237"/>
      <c r="HJQ237"/>
      <c r="HJR237"/>
      <c r="HJS237"/>
      <c r="HJT237"/>
      <c r="HJU237"/>
      <c r="HJV237"/>
      <c r="HJW237"/>
      <c r="HJX237"/>
      <c r="HJY237"/>
      <c r="HJZ237"/>
      <c r="HKA237"/>
      <c r="HKB237"/>
      <c r="HKC237"/>
      <c r="HKD237"/>
      <c r="HKE237"/>
      <c r="HKF237"/>
      <c r="HKG237"/>
      <c r="HKH237"/>
      <c r="HKI237"/>
      <c r="HKJ237"/>
      <c r="HKK237"/>
      <c r="HKL237"/>
      <c r="HKM237"/>
      <c r="HKN237"/>
      <c r="HKO237"/>
      <c r="HKP237"/>
      <c r="HKQ237"/>
      <c r="HKR237"/>
      <c r="HKS237"/>
      <c r="HKT237"/>
      <c r="HKU237"/>
      <c r="HKV237"/>
      <c r="HKW237"/>
      <c r="HKX237"/>
      <c r="HKY237"/>
      <c r="HKZ237"/>
      <c r="HLA237"/>
      <c r="HLB237"/>
      <c r="HLC237"/>
      <c r="HLD237"/>
      <c r="HLE237"/>
      <c r="HLF237"/>
      <c r="HLG237"/>
      <c r="HLH237"/>
      <c r="HLI237"/>
      <c r="HLJ237"/>
      <c r="HLK237"/>
      <c r="HLL237"/>
      <c r="HLM237"/>
      <c r="HLN237"/>
      <c r="HLO237"/>
      <c r="HLP237"/>
      <c r="HLQ237"/>
      <c r="HLR237"/>
      <c r="HLS237"/>
      <c r="HLT237"/>
      <c r="HLU237"/>
      <c r="HLV237"/>
      <c r="HLW237"/>
      <c r="HLX237"/>
      <c r="HLY237"/>
      <c r="HLZ237"/>
      <c r="HMA237"/>
      <c r="HMB237"/>
      <c r="HMC237"/>
      <c r="HMD237"/>
      <c r="HME237"/>
      <c r="HMF237"/>
      <c r="HMG237"/>
      <c r="HMH237"/>
      <c r="HMI237"/>
      <c r="HMJ237"/>
      <c r="HMK237"/>
      <c r="HML237"/>
      <c r="HMM237"/>
      <c r="HMN237"/>
      <c r="HMO237"/>
      <c r="HMP237"/>
      <c r="HMQ237"/>
      <c r="HMR237"/>
      <c r="HMS237"/>
      <c r="HMT237"/>
      <c r="HMU237"/>
      <c r="HMV237"/>
      <c r="HMW237"/>
      <c r="HMX237"/>
      <c r="HMY237"/>
      <c r="HMZ237"/>
      <c r="HNA237"/>
      <c r="HNB237"/>
      <c r="HNC237"/>
      <c r="HND237"/>
      <c r="HNE237"/>
      <c r="HNF237"/>
      <c r="HNG237"/>
      <c r="HNH237"/>
      <c r="HNI237"/>
      <c r="HNJ237"/>
      <c r="HNK237"/>
      <c r="HNL237"/>
      <c r="HNM237"/>
      <c r="HNN237"/>
      <c r="HNO237"/>
      <c r="HNP237"/>
      <c r="HNQ237"/>
      <c r="HNR237"/>
      <c r="HNS237"/>
      <c r="HNT237"/>
      <c r="HNU237"/>
      <c r="HNV237"/>
      <c r="HNW237"/>
      <c r="HNX237"/>
      <c r="HNY237"/>
      <c r="HNZ237"/>
      <c r="HOA237"/>
      <c r="HOB237"/>
      <c r="HOC237"/>
      <c r="HOD237"/>
      <c r="HOE237"/>
      <c r="HOF237"/>
      <c r="HOG237"/>
      <c r="HOH237"/>
      <c r="HOI237"/>
      <c r="HOJ237"/>
      <c r="HOK237"/>
      <c r="HOL237"/>
      <c r="HOM237"/>
      <c r="HON237"/>
      <c r="HOO237"/>
      <c r="HOP237"/>
      <c r="HOQ237"/>
      <c r="HOR237"/>
      <c r="HOS237"/>
      <c r="HOT237"/>
      <c r="HOU237"/>
      <c r="HOV237"/>
      <c r="HOW237"/>
      <c r="HOX237"/>
      <c r="HOY237"/>
      <c r="HOZ237"/>
      <c r="HPA237"/>
      <c r="HPB237"/>
      <c r="HPC237"/>
      <c r="HPD237"/>
      <c r="HPE237"/>
      <c r="HPF237"/>
      <c r="HPG237"/>
      <c r="HPH237"/>
      <c r="HPI237"/>
      <c r="HPJ237"/>
      <c r="HPK237"/>
      <c r="HPL237"/>
      <c r="HPM237"/>
      <c r="HPN237"/>
      <c r="HPO237"/>
      <c r="HPP237"/>
      <c r="HPQ237"/>
      <c r="HPR237"/>
      <c r="HPS237"/>
      <c r="HPT237"/>
      <c r="HPU237"/>
      <c r="HPV237"/>
      <c r="HPW237"/>
      <c r="HPX237"/>
      <c r="HPY237"/>
      <c r="HPZ237"/>
      <c r="HQA237"/>
      <c r="HQB237"/>
      <c r="HQC237"/>
      <c r="HQD237"/>
      <c r="HQE237"/>
      <c r="HQF237"/>
      <c r="HQG237"/>
      <c r="HQH237"/>
      <c r="HQI237"/>
      <c r="HQJ237"/>
      <c r="HQK237"/>
      <c r="HQL237"/>
      <c r="HQM237"/>
      <c r="HQN237"/>
      <c r="HQO237"/>
      <c r="HQP237"/>
      <c r="HQQ237"/>
      <c r="HQR237"/>
      <c r="HQS237"/>
      <c r="HQT237"/>
      <c r="HQU237"/>
      <c r="HQV237"/>
      <c r="HQW237"/>
      <c r="HQX237"/>
      <c r="HQY237"/>
      <c r="HQZ237"/>
      <c r="HRA237"/>
      <c r="HRB237"/>
      <c r="HRC237"/>
      <c r="HRD237"/>
      <c r="HRE237"/>
      <c r="HRF237"/>
      <c r="HRG237"/>
      <c r="HRH237"/>
      <c r="HRI237"/>
      <c r="HRJ237"/>
      <c r="HRK237"/>
      <c r="HRL237"/>
      <c r="HRM237"/>
      <c r="HRN237"/>
      <c r="HRO237"/>
      <c r="HRP237"/>
      <c r="HRQ237"/>
      <c r="HRR237"/>
      <c r="HRS237"/>
      <c r="HRT237"/>
      <c r="HRU237"/>
      <c r="HRV237"/>
      <c r="HRW237"/>
      <c r="HRX237"/>
      <c r="HRY237"/>
      <c r="HRZ237"/>
      <c r="HSA237"/>
      <c r="HSB237"/>
      <c r="HSC237"/>
      <c r="HSD237"/>
      <c r="HSE237"/>
      <c r="HSF237"/>
      <c r="HSG237"/>
      <c r="HSH237"/>
      <c r="HSI237"/>
      <c r="HSJ237"/>
      <c r="HSK237"/>
      <c r="HSL237"/>
      <c r="HSM237"/>
      <c r="HSN237"/>
      <c r="HSO237"/>
      <c r="HSP237"/>
      <c r="HSQ237"/>
      <c r="HSR237"/>
      <c r="HSS237"/>
      <c r="HST237"/>
      <c r="HSU237"/>
      <c r="HSV237"/>
      <c r="HSW237"/>
      <c r="HSX237"/>
      <c r="HSY237"/>
      <c r="HSZ237"/>
      <c r="HTA237"/>
      <c r="HTB237"/>
      <c r="HTC237"/>
      <c r="HTD237"/>
      <c r="HTE237"/>
      <c r="HTF237"/>
      <c r="HTG237"/>
      <c r="HTH237"/>
      <c r="HTI237"/>
      <c r="HTJ237"/>
      <c r="HTK237"/>
      <c r="HTL237"/>
      <c r="HTM237"/>
      <c r="HTN237"/>
      <c r="HTO237"/>
      <c r="HTP237"/>
      <c r="HTQ237"/>
      <c r="HTR237"/>
      <c r="HTS237"/>
      <c r="HTT237"/>
      <c r="HTU237"/>
      <c r="HTV237"/>
      <c r="HTW237"/>
      <c r="HTX237"/>
      <c r="HTY237"/>
      <c r="HTZ237"/>
      <c r="HUA237"/>
      <c r="HUB237"/>
      <c r="HUC237"/>
      <c r="HUD237"/>
      <c r="HUE237"/>
      <c r="HUF237"/>
      <c r="HUG237"/>
      <c r="HUH237"/>
      <c r="HUI237"/>
      <c r="HUJ237"/>
      <c r="HUK237"/>
      <c r="HUL237"/>
      <c r="HUM237"/>
      <c r="HUN237"/>
      <c r="HUO237"/>
      <c r="HUP237"/>
      <c r="HUQ237"/>
      <c r="HUR237"/>
      <c r="HUS237"/>
      <c r="HUT237"/>
      <c r="HUU237"/>
      <c r="HUV237"/>
      <c r="HUW237"/>
      <c r="HUX237"/>
      <c r="HUY237"/>
      <c r="HUZ237"/>
      <c r="HVA237"/>
      <c r="HVB237"/>
      <c r="HVC237"/>
      <c r="HVD237"/>
      <c r="HVE237"/>
      <c r="HVF237"/>
      <c r="HVG237"/>
      <c r="HVH237"/>
      <c r="HVI237"/>
      <c r="HVJ237"/>
      <c r="HVK237"/>
      <c r="HVL237"/>
      <c r="HVM237"/>
      <c r="HVN237"/>
      <c r="HVO237"/>
      <c r="HVP237"/>
      <c r="HVQ237"/>
      <c r="HVR237"/>
      <c r="HVS237"/>
      <c r="HVT237"/>
      <c r="HVU237"/>
      <c r="HVV237"/>
      <c r="HVW237"/>
      <c r="HVX237"/>
      <c r="HVY237"/>
      <c r="HVZ237"/>
      <c r="HWA237"/>
      <c r="HWB237"/>
      <c r="HWC237"/>
      <c r="HWD237"/>
      <c r="HWE237"/>
    </row>
    <row r="238" spans="1:6011" ht="16.2" customHeight="1" x14ac:dyDescent="0.3">
      <c r="A238" s="71" t="s">
        <v>36</v>
      </c>
      <c r="B238" s="71"/>
      <c r="C238" s="72" t="s">
        <v>399</v>
      </c>
      <c r="D238" s="73"/>
      <c r="E238" s="74"/>
      <c r="F238" s="75"/>
      <c r="G238" s="76" t="s">
        <v>315</v>
      </c>
      <c r="H238" s="77">
        <v>-44</v>
      </c>
      <c r="I238" s="77"/>
      <c r="J238" s="79"/>
      <c r="K238" s="80"/>
      <c r="L238" s="80"/>
      <c r="M238" s="80"/>
      <c r="N238" s="80"/>
      <c r="O238" s="80"/>
      <c r="P238" s="80"/>
      <c r="Q238" s="80"/>
      <c r="R238" s="80"/>
      <c r="S238" s="73"/>
      <c r="T238" s="73"/>
      <c r="U238" s="82" t="e">
        <f>IF((ISBLANK(J238)+ISBLANK(L238)+ISBLANK(K238)+ISBLANK(M238)+ISBLANK(N238)+ISBLANK(P238))&lt;8,IF(ISNUMBER(LARGE((J238,L238,M238,N238),1)),LARGE((J238,L238,M238,N238),1),0)+IF(ISNUMBER(LARGE((J238,L238,M238,N238),2)),LARGE((J238,L238,M238,N238),2),0)+#REF!+K238+P238,"")+Q238+S238+T238</f>
        <v>#REF!</v>
      </c>
      <c r="V238" s="82"/>
      <c r="W238" s="82"/>
      <c r="X238" s="82"/>
      <c r="Y238" s="73"/>
      <c r="Z238" s="143"/>
    </row>
    <row r="239" spans="1:6011" ht="16.2" customHeight="1" x14ac:dyDescent="0.3">
      <c r="A239" s="169" t="s">
        <v>36</v>
      </c>
      <c r="B239" s="170">
        <v>1</v>
      </c>
      <c r="C239" s="232" t="s">
        <v>405</v>
      </c>
      <c r="D239" s="365" t="s">
        <v>406</v>
      </c>
      <c r="E239" s="365">
        <v>2007</v>
      </c>
      <c r="F239" s="366" t="s">
        <v>176</v>
      </c>
      <c r="G239" s="183" t="s">
        <v>315</v>
      </c>
      <c r="H239" s="59">
        <v>-44</v>
      </c>
      <c r="I239" s="59">
        <v>325</v>
      </c>
      <c r="J239" s="196">
        <v>200</v>
      </c>
      <c r="K239" s="196">
        <v>250</v>
      </c>
      <c r="L239" s="196">
        <v>200</v>
      </c>
      <c r="M239" s="62"/>
      <c r="N239" s="62">
        <v>0</v>
      </c>
      <c r="O239" s="176"/>
      <c r="P239" s="62">
        <v>325</v>
      </c>
      <c r="Q239" s="62">
        <v>0</v>
      </c>
      <c r="R239" s="62"/>
      <c r="S239" s="62">
        <v>0</v>
      </c>
      <c r="T239" s="62"/>
      <c r="U239" s="66">
        <f>IF((ISBLANK(J239)+ISBLANK(L239)+ISBLANK(K239)+ISBLANK(M239)+ISBLANK(N239)+ISBLANK(O239)+ISBLANK(P239))&lt;8,IF(ISNUMBER(LARGE((J239,L239,M239,N239,O239),1)),LARGE((J239,L239,M239,N239,O239),1),0)+IF(ISNUMBER(LARGE((J239,L239,M239,N239,O239),2)),LARGE((J239,L239,M239,N239,O239),2),0)+K239+P239,"")+Q239+S239+T239+I239</f>
        <v>1300</v>
      </c>
      <c r="V239" s="178" t="s">
        <v>149</v>
      </c>
      <c r="W239" s="179"/>
      <c r="X239" s="367">
        <v>-44</v>
      </c>
      <c r="Y239" s="56" t="s">
        <v>317</v>
      </c>
      <c r="Z239" s="200"/>
      <c r="AA239" s="310"/>
    </row>
    <row r="240" spans="1:6011" ht="16.2" customHeight="1" x14ac:dyDescent="0.3">
      <c r="A240" s="169" t="s">
        <v>36</v>
      </c>
      <c r="B240" s="170">
        <v>2</v>
      </c>
      <c r="C240" s="98" t="s">
        <v>294</v>
      </c>
      <c r="D240" s="99" t="s">
        <v>295</v>
      </c>
      <c r="E240" s="100">
        <v>2010</v>
      </c>
      <c r="F240" s="101" t="s">
        <v>115</v>
      </c>
      <c r="G240" s="102" t="s">
        <v>147</v>
      </c>
      <c r="H240" s="103">
        <v>-44</v>
      </c>
      <c r="I240" s="59"/>
      <c r="J240" s="62"/>
      <c r="K240" s="62"/>
      <c r="L240" s="123"/>
      <c r="M240" s="62"/>
      <c r="N240" s="123">
        <v>162.5</v>
      </c>
      <c r="O240" s="104"/>
      <c r="P240" s="62">
        <v>400</v>
      </c>
      <c r="Q240" s="62"/>
      <c r="R240" s="62"/>
      <c r="S240" s="105"/>
      <c r="T240" s="55" t="s">
        <v>165</v>
      </c>
      <c r="U240" s="66">
        <f>IF((ISBLANK(J240)+ISBLANK(L240)+ISBLANK(K240)+ISBLANK(M240)+ISBLANK(N240)+ISBLANK(O240)+ISBLANK(P240))&lt;8,IF(ISNUMBER(LARGE((J240,L240,M240,N240,O240),1)),LARGE((J240,L240,M240,N240,O240),1),0)+IF(ISNUMBER(LARGE((J240,L240,M240,N240,O240),2)),LARGE((J240,L240,M240,N240,O240),2),0)+K240+P240,"")+Q240+S240+I240</f>
        <v>562.5</v>
      </c>
      <c r="V240" s="178" t="s">
        <v>149</v>
      </c>
      <c r="W240" s="67"/>
      <c r="X240" s="68"/>
      <c r="Y240" s="68" t="s">
        <v>44</v>
      </c>
      <c r="Z240" s="127"/>
    </row>
    <row r="241" spans="1:6011" ht="16.2" customHeight="1" x14ac:dyDescent="0.3">
      <c r="A241" s="170" t="s">
        <v>36</v>
      </c>
      <c r="B241" s="170">
        <v>3</v>
      </c>
      <c r="C241" s="232" t="s">
        <v>403</v>
      </c>
      <c r="D241" s="365" t="s">
        <v>404</v>
      </c>
      <c r="E241" s="365">
        <v>2008</v>
      </c>
      <c r="F241" s="366" t="s">
        <v>253</v>
      </c>
      <c r="G241" s="183" t="s">
        <v>315</v>
      </c>
      <c r="H241" s="59">
        <v>-44</v>
      </c>
      <c r="I241" s="59"/>
      <c r="J241" s="196">
        <v>0</v>
      </c>
      <c r="K241" s="196">
        <v>0</v>
      </c>
      <c r="L241" s="196">
        <v>0</v>
      </c>
      <c r="M241" s="134">
        <f>162.5/2</f>
        <v>81.25</v>
      </c>
      <c r="N241" s="62"/>
      <c r="O241" s="62"/>
      <c r="P241" s="62">
        <v>0</v>
      </c>
      <c r="Q241" s="199"/>
      <c r="R241" s="199"/>
      <c r="S241" s="62">
        <v>0</v>
      </c>
      <c r="T241" s="68"/>
      <c r="U241" s="66">
        <f>IF((ISBLANK(J241)+ISBLANK(L241)+ISBLANK(K241)+ISBLANK(M241)+ISBLANK(N241)+ISBLANK(O241)+ISBLANK(P241))&lt;8,IF(ISNUMBER(LARGE((J241,L241,M241,N241,O241),1)),LARGE((J241,L241,M241,N241,O241),1),0)+IF(ISNUMBER(LARGE((J241,L241,M241,N241,O241),2)),LARGE((J241,L241,M241,N241,O241),2),0)+K241+P241,"")+Q241+S241+T241+I241</f>
        <v>81.25</v>
      </c>
      <c r="V241" s="178" t="s">
        <v>149</v>
      </c>
      <c r="W241" s="105"/>
      <c r="X241" s="199"/>
      <c r="Y241" s="56" t="s">
        <v>44</v>
      </c>
      <c r="Z241" s="368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  <c r="AML241"/>
      <c r="AMM241"/>
      <c r="AMN241"/>
      <c r="AMO241"/>
      <c r="AMP241"/>
      <c r="AMQ241"/>
      <c r="AMR241"/>
      <c r="AMS241"/>
      <c r="AMT241"/>
      <c r="AMU241"/>
      <c r="AMV241"/>
      <c r="AMW241"/>
      <c r="AMX241"/>
      <c r="AMY241"/>
      <c r="AMZ241"/>
      <c r="ANA241"/>
      <c r="ANB241"/>
      <c r="ANC241"/>
      <c r="AND241"/>
      <c r="ANE241"/>
      <c r="ANF241"/>
      <c r="ANG241"/>
      <c r="ANH241"/>
      <c r="ANI241"/>
      <c r="ANJ241"/>
      <c r="ANK241"/>
      <c r="ANL241"/>
      <c r="ANM241"/>
      <c r="ANN241"/>
      <c r="ANO241"/>
      <c r="ANP241"/>
      <c r="ANQ241"/>
      <c r="ANR241"/>
      <c r="ANS241"/>
      <c r="ANT241"/>
      <c r="ANU241"/>
      <c r="ANV241"/>
      <c r="ANW241"/>
      <c r="ANX241"/>
      <c r="ANY241"/>
      <c r="ANZ241"/>
      <c r="AOA241"/>
      <c r="AOB241"/>
      <c r="AOC241"/>
      <c r="AOD241"/>
      <c r="AOE241"/>
      <c r="AOF241"/>
      <c r="AOG241"/>
      <c r="AOH241"/>
      <c r="AOI241"/>
      <c r="AOJ241"/>
      <c r="AOK241"/>
      <c r="AOL241"/>
      <c r="AOM241"/>
      <c r="AON241"/>
      <c r="AOO241"/>
      <c r="AOP241"/>
      <c r="AOQ241"/>
      <c r="AOR241"/>
      <c r="AOS241"/>
      <c r="AOT241"/>
      <c r="AOU241"/>
      <c r="AOV241"/>
      <c r="AOW241"/>
      <c r="AOX241"/>
      <c r="AOY241"/>
      <c r="AOZ241"/>
      <c r="APA241"/>
      <c r="APB241"/>
      <c r="APC241"/>
      <c r="APD241"/>
      <c r="APE241"/>
      <c r="APF241"/>
      <c r="APG241"/>
      <c r="APH241"/>
      <c r="API241"/>
      <c r="APJ241"/>
      <c r="APK241"/>
      <c r="APL241"/>
      <c r="APM241"/>
      <c r="APN241"/>
      <c r="APO241"/>
      <c r="APP241"/>
      <c r="APQ241"/>
      <c r="APR241"/>
      <c r="APS241"/>
      <c r="APT241"/>
      <c r="APU241"/>
      <c r="APV241"/>
      <c r="APW241"/>
      <c r="APX241"/>
      <c r="APY241"/>
      <c r="APZ241"/>
      <c r="AQA241"/>
      <c r="AQB241"/>
      <c r="AQC241"/>
      <c r="AQD241"/>
      <c r="AQE241"/>
      <c r="AQF241"/>
      <c r="AQG241"/>
      <c r="AQH241"/>
      <c r="AQI241"/>
      <c r="AQJ241"/>
      <c r="AQK241"/>
      <c r="AQL241"/>
      <c r="AQM241"/>
      <c r="AQN241"/>
      <c r="AQO241"/>
      <c r="AQP241"/>
      <c r="AQQ241"/>
      <c r="AQR241"/>
      <c r="AQS241"/>
      <c r="AQT241"/>
      <c r="AQU241"/>
      <c r="AQV241"/>
      <c r="AQW241"/>
      <c r="AQX241"/>
      <c r="AQY241"/>
      <c r="AQZ241"/>
      <c r="ARA241"/>
      <c r="ARB241"/>
      <c r="ARC241"/>
      <c r="ARD241"/>
      <c r="ARE241"/>
      <c r="ARF241"/>
      <c r="ARG241"/>
      <c r="ARH241"/>
      <c r="ARI241"/>
      <c r="ARJ241"/>
      <c r="ARK241"/>
      <c r="ARL241"/>
      <c r="ARM241"/>
      <c r="ARN241"/>
      <c r="ARO241"/>
      <c r="ARP241"/>
      <c r="ARQ241"/>
      <c r="ARR241"/>
      <c r="ARS241"/>
      <c r="ART241"/>
      <c r="ARU241"/>
      <c r="ARV241"/>
      <c r="ARW241"/>
      <c r="ARX241"/>
      <c r="ARY241"/>
      <c r="ARZ241"/>
      <c r="ASA241"/>
      <c r="ASB241"/>
      <c r="ASC241"/>
      <c r="ASD241"/>
      <c r="ASE241"/>
      <c r="ASF241"/>
      <c r="ASG241"/>
      <c r="ASH241"/>
      <c r="ASI241"/>
      <c r="ASJ241"/>
      <c r="ASK241"/>
      <c r="ASL241"/>
      <c r="ASM241"/>
      <c r="ASN241"/>
      <c r="ASO241"/>
      <c r="ASP241"/>
      <c r="ASQ241"/>
      <c r="ASR241"/>
      <c r="ASS241"/>
      <c r="AST241"/>
      <c r="ASU241"/>
      <c r="ASV241"/>
      <c r="ASW241"/>
      <c r="ASX241"/>
      <c r="ASY241"/>
      <c r="ASZ241"/>
      <c r="ATA241"/>
      <c r="ATB241"/>
      <c r="ATC241"/>
      <c r="ATD241"/>
      <c r="ATE241"/>
      <c r="ATF241"/>
      <c r="ATG241"/>
      <c r="ATH241"/>
      <c r="ATI241"/>
      <c r="ATJ241"/>
      <c r="ATK241"/>
      <c r="ATL241"/>
      <c r="ATM241"/>
      <c r="ATN241"/>
      <c r="ATO241"/>
      <c r="ATP241"/>
      <c r="ATQ241"/>
      <c r="ATR241"/>
      <c r="ATS241"/>
      <c r="ATT241"/>
      <c r="ATU241"/>
      <c r="ATV241"/>
      <c r="ATW241"/>
      <c r="ATX241"/>
      <c r="ATY241"/>
      <c r="ATZ241"/>
      <c r="AUA241"/>
      <c r="AUB241"/>
      <c r="AUC241"/>
      <c r="AUD241"/>
      <c r="AUE241"/>
      <c r="AUF241"/>
      <c r="AUG241"/>
      <c r="AUH241"/>
      <c r="AUI241"/>
      <c r="AUJ241"/>
      <c r="AUK241"/>
      <c r="AUL241"/>
      <c r="AUM241"/>
      <c r="AUN241"/>
      <c r="AUO241"/>
      <c r="AUP241"/>
      <c r="AUQ241"/>
      <c r="AUR241"/>
      <c r="AUS241"/>
      <c r="AUT241"/>
      <c r="AUU241"/>
      <c r="AUV241"/>
      <c r="AUW241"/>
      <c r="AUX241"/>
      <c r="AUY241"/>
      <c r="AUZ241"/>
      <c r="AVA241"/>
      <c r="AVB241"/>
      <c r="AVC241"/>
      <c r="AVD241"/>
      <c r="AVE241"/>
      <c r="AVF241"/>
      <c r="AVG241"/>
      <c r="AVH241"/>
      <c r="AVI241"/>
      <c r="AVJ241"/>
      <c r="AVK241"/>
      <c r="AVL241"/>
      <c r="AVM241"/>
      <c r="AVN241"/>
      <c r="AVO241"/>
      <c r="AVP241"/>
      <c r="AVQ241"/>
      <c r="AVR241"/>
      <c r="AVS241"/>
      <c r="AVT241"/>
      <c r="AVU241"/>
      <c r="AVV241"/>
      <c r="AVW241"/>
      <c r="AVX241"/>
      <c r="AVY241"/>
      <c r="AVZ241"/>
      <c r="AWA241"/>
      <c r="AWB241"/>
      <c r="AWC241"/>
      <c r="AWD241"/>
      <c r="AWE241"/>
      <c r="AWF241"/>
      <c r="AWG241"/>
      <c r="AWH241"/>
      <c r="AWI241"/>
      <c r="AWJ241"/>
      <c r="AWK241"/>
      <c r="AWL241"/>
      <c r="AWM241"/>
      <c r="AWN241"/>
      <c r="AWO241"/>
      <c r="AWP241"/>
      <c r="AWQ241"/>
      <c r="AWR241"/>
      <c r="AWS241"/>
      <c r="AWT241"/>
      <c r="AWU241"/>
      <c r="AWV241"/>
      <c r="AWW241"/>
      <c r="AWX241"/>
      <c r="AWY241"/>
      <c r="AWZ241"/>
      <c r="AXA241"/>
      <c r="AXB241"/>
      <c r="AXC241"/>
      <c r="AXD241"/>
      <c r="AXE241"/>
      <c r="AXF241"/>
      <c r="AXG241"/>
      <c r="AXH241"/>
      <c r="AXI241"/>
      <c r="AXJ241"/>
      <c r="AXK241"/>
      <c r="AXL241"/>
      <c r="AXM241"/>
      <c r="AXN241"/>
      <c r="AXO241"/>
      <c r="AXP241"/>
      <c r="AXQ241"/>
      <c r="AXR241"/>
      <c r="AXS241"/>
      <c r="AXT241"/>
      <c r="AXU241"/>
      <c r="AXV241"/>
      <c r="AXW241"/>
      <c r="AXX241"/>
      <c r="AXY241"/>
      <c r="AXZ241"/>
      <c r="AYA241"/>
      <c r="AYB241"/>
      <c r="AYC241"/>
      <c r="AYD241"/>
      <c r="AYE241"/>
      <c r="AYF241"/>
      <c r="AYG241"/>
      <c r="AYH241"/>
      <c r="AYI241"/>
      <c r="AYJ241"/>
      <c r="AYK241"/>
      <c r="AYL241"/>
      <c r="AYM241"/>
      <c r="AYN241"/>
      <c r="AYO241"/>
      <c r="AYP241"/>
      <c r="AYQ241"/>
      <c r="AYR241"/>
      <c r="AYS241"/>
      <c r="AYT241"/>
      <c r="AYU241"/>
      <c r="AYV241"/>
      <c r="AYW241"/>
      <c r="AYX241"/>
      <c r="AYY241"/>
      <c r="AYZ241"/>
      <c r="AZA241"/>
      <c r="AZB241"/>
      <c r="AZC241"/>
      <c r="AZD241"/>
      <c r="AZE241"/>
      <c r="AZF241"/>
      <c r="AZG241"/>
      <c r="AZH241"/>
      <c r="AZI241"/>
      <c r="AZJ241"/>
      <c r="AZK241"/>
      <c r="AZL241"/>
      <c r="AZM241"/>
      <c r="AZN241"/>
      <c r="AZO241"/>
      <c r="AZP241"/>
      <c r="AZQ241"/>
      <c r="AZR241"/>
      <c r="AZS241"/>
      <c r="AZT241"/>
      <c r="AZU241"/>
      <c r="AZV241"/>
      <c r="AZW241"/>
      <c r="AZX241"/>
      <c r="AZY241"/>
      <c r="AZZ241"/>
      <c r="BAA241"/>
      <c r="BAB241"/>
      <c r="BAC241"/>
      <c r="BAD241"/>
      <c r="BAE241"/>
      <c r="BAF241"/>
      <c r="BAG241"/>
      <c r="BAH241"/>
      <c r="BAI241"/>
      <c r="BAJ241"/>
      <c r="BAK241"/>
      <c r="BAL241"/>
      <c r="BAM241"/>
      <c r="BAN241"/>
      <c r="BAO241"/>
      <c r="BAP241"/>
      <c r="BAQ241"/>
      <c r="BAR241"/>
      <c r="BAS241"/>
      <c r="BAT241"/>
      <c r="BAU241"/>
      <c r="BAV241"/>
      <c r="BAW241"/>
      <c r="BAX241"/>
      <c r="BAY241"/>
      <c r="BAZ241"/>
      <c r="BBA241"/>
      <c r="BBB241"/>
      <c r="BBC241"/>
      <c r="BBD241"/>
      <c r="BBE241"/>
      <c r="BBF241"/>
      <c r="BBG241"/>
      <c r="BBH241"/>
      <c r="BBI241"/>
      <c r="BBJ241"/>
      <c r="BBK241"/>
      <c r="BBL241"/>
      <c r="BBM241"/>
      <c r="BBN241"/>
      <c r="BBO241"/>
      <c r="BBP241"/>
      <c r="BBQ241"/>
      <c r="BBR241"/>
      <c r="BBS241"/>
      <c r="BBT241"/>
      <c r="BBU241"/>
      <c r="BBV241"/>
      <c r="BBW241"/>
      <c r="BBX241"/>
      <c r="BBY241"/>
      <c r="BBZ241"/>
      <c r="BCA241"/>
      <c r="BCB241"/>
      <c r="BCC241"/>
      <c r="BCD241"/>
      <c r="BCE241"/>
      <c r="BCF241"/>
      <c r="BCG241"/>
      <c r="BCH241"/>
      <c r="BCI241"/>
      <c r="BCJ241"/>
      <c r="BCK241"/>
      <c r="BCL241"/>
      <c r="BCM241"/>
      <c r="BCN241"/>
      <c r="BCO241"/>
      <c r="BCP241"/>
      <c r="BCQ241"/>
      <c r="BCR241"/>
      <c r="BCS241"/>
      <c r="BCT241"/>
      <c r="BCU241"/>
      <c r="BCV241"/>
      <c r="BCW241"/>
      <c r="BCX241"/>
      <c r="BCY241"/>
      <c r="BCZ241"/>
      <c r="BDA241"/>
      <c r="BDB241"/>
      <c r="BDC241"/>
      <c r="BDD241"/>
      <c r="BDE241"/>
      <c r="BDF241"/>
      <c r="BDG241"/>
      <c r="BDH241"/>
      <c r="BDI241"/>
      <c r="BDJ241"/>
      <c r="BDK241"/>
      <c r="BDL241"/>
      <c r="BDM241"/>
      <c r="BDN241"/>
      <c r="BDO241"/>
      <c r="BDP241"/>
      <c r="BDQ241"/>
      <c r="BDR241"/>
      <c r="BDS241"/>
      <c r="BDT241"/>
      <c r="BDU241"/>
      <c r="BDV241"/>
      <c r="BDW241"/>
      <c r="BDX241"/>
      <c r="BDY241"/>
      <c r="BDZ241"/>
      <c r="BEA241"/>
      <c r="BEB241"/>
      <c r="BEC241"/>
      <c r="BED241"/>
      <c r="BEE241"/>
      <c r="BEF241"/>
      <c r="BEG241"/>
      <c r="BEH241"/>
      <c r="BEI241"/>
      <c r="BEJ241"/>
      <c r="BEK241"/>
      <c r="BEL241"/>
      <c r="BEM241"/>
      <c r="BEN241"/>
      <c r="BEO241"/>
      <c r="BEP241"/>
      <c r="BEQ241"/>
      <c r="BER241"/>
      <c r="BES241"/>
      <c r="BET241"/>
      <c r="BEU241"/>
      <c r="BEV241"/>
      <c r="BEW241"/>
      <c r="BEX241"/>
      <c r="BEY241"/>
      <c r="BEZ241"/>
      <c r="BFA241"/>
      <c r="BFB241"/>
      <c r="BFC241"/>
      <c r="BFD241"/>
      <c r="BFE241"/>
      <c r="BFF241"/>
      <c r="BFG241"/>
      <c r="BFH241"/>
      <c r="BFI241"/>
      <c r="BFJ241"/>
      <c r="BFK241"/>
      <c r="BFL241"/>
      <c r="BFM241"/>
      <c r="BFN241"/>
      <c r="BFO241"/>
      <c r="BFP241"/>
      <c r="BFQ241"/>
      <c r="BFR241"/>
      <c r="BFS241"/>
      <c r="BFT241"/>
      <c r="BFU241"/>
      <c r="BFV241"/>
      <c r="BFW241"/>
      <c r="BFX241"/>
      <c r="BFY241"/>
      <c r="BFZ241"/>
      <c r="BGA241"/>
      <c r="BGB241"/>
      <c r="BGC241"/>
      <c r="BGD241"/>
      <c r="BGE241"/>
      <c r="BGF241"/>
      <c r="BGG241"/>
      <c r="BGH241"/>
      <c r="BGI241"/>
      <c r="BGJ241"/>
      <c r="BGK241"/>
      <c r="BGL241"/>
      <c r="BGM241"/>
      <c r="BGN241"/>
      <c r="BGO241"/>
      <c r="BGP241"/>
      <c r="BGQ241"/>
      <c r="BGR241"/>
      <c r="BGS241"/>
      <c r="BGT241"/>
      <c r="BGU241"/>
      <c r="BGV241"/>
      <c r="BGW241"/>
      <c r="BGX241"/>
      <c r="BGY241"/>
      <c r="BGZ241"/>
      <c r="BHA241"/>
      <c r="BHB241"/>
      <c r="BHC241"/>
      <c r="BHD241"/>
      <c r="BHE241"/>
      <c r="BHF241"/>
      <c r="BHG241"/>
      <c r="BHH241"/>
      <c r="BHI241"/>
      <c r="BHJ241"/>
      <c r="BHK241"/>
      <c r="BHL241"/>
      <c r="BHM241"/>
      <c r="BHN241"/>
      <c r="BHO241"/>
      <c r="BHP241"/>
      <c r="BHQ241"/>
      <c r="BHR241"/>
      <c r="BHS241"/>
      <c r="BHT241"/>
      <c r="BHU241"/>
      <c r="BHV241"/>
      <c r="BHW241"/>
      <c r="BHX241"/>
      <c r="BHY241"/>
      <c r="BHZ241"/>
      <c r="BIA241"/>
      <c r="BIB241"/>
      <c r="BIC241"/>
      <c r="BID241"/>
      <c r="BIE241"/>
      <c r="BIF241"/>
      <c r="BIG241"/>
      <c r="BIH241"/>
      <c r="BII241"/>
      <c r="BIJ241"/>
      <c r="BIK241"/>
      <c r="BIL241"/>
      <c r="BIM241"/>
      <c r="BIN241"/>
      <c r="BIO241"/>
      <c r="BIP241"/>
      <c r="BIQ241"/>
      <c r="BIR241"/>
      <c r="BIS241"/>
      <c r="BIT241"/>
      <c r="BIU241"/>
      <c r="BIV241"/>
      <c r="BIW241"/>
      <c r="BIX241"/>
      <c r="BIY241"/>
      <c r="BIZ241"/>
      <c r="BJA241"/>
      <c r="BJB241"/>
      <c r="BJC241"/>
      <c r="BJD241"/>
      <c r="BJE241"/>
      <c r="BJF241"/>
      <c r="BJG241"/>
      <c r="BJH241"/>
      <c r="BJI241"/>
      <c r="BJJ241"/>
      <c r="BJK241"/>
      <c r="BJL241"/>
      <c r="BJM241"/>
      <c r="BJN241"/>
      <c r="BJO241"/>
      <c r="BJP241"/>
      <c r="BJQ241"/>
      <c r="BJR241"/>
      <c r="BJS241"/>
      <c r="BJT241"/>
      <c r="BJU241"/>
      <c r="BJV241"/>
      <c r="BJW241"/>
      <c r="BJX241"/>
      <c r="BJY241"/>
      <c r="BJZ241"/>
      <c r="BKA241"/>
      <c r="BKB241"/>
      <c r="BKC241"/>
      <c r="BKD241"/>
      <c r="BKE241"/>
      <c r="BKF241"/>
      <c r="BKG241"/>
      <c r="BKH241"/>
      <c r="BKI241"/>
      <c r="BKJ241"/>
      <c r="BKK241"/>
      <c r="BKL241"/>
      <c r="BKM241"/>
      <c r="BKN241"/>
      <c r="BKO241"/>
      <c r="BKP241"/>
      <c r="BKQ241"/>
      <c r="BKR241"/>
      <c r="BKS241"/>
      <c r="BKT241"/>
      <c r="BKU241"/>
      <c r="BKV241"/>
      <c r="BKW241"/>
      <c r="BKX241"/>
      <c r="BKY241"/>
      <c r="BKZ241"/>
      <c r="BLA241"/>
      <c r="BLB241"/>
      <c r="BLC241"/>
      <c r="BLD241"/>
      <c r="BLE241"/>
      <c r="BLF241"/>
      <c r="BLG241"/>
      <c r="BLH241"/>
      <c r="BLI241"/>
      <c r="BLJ241"/>
      <c r="BLK241"/>
      <c r="BLL241"/>
      <c r="BLM241"/>
      <c r="BLN241"/>
      <c r="BLO241"/>
      <c r="BLP241"/>
      <c r="BLQ241"/>
      <c r="BLR241"/>
      <c r="BLS241"/>
      <c r="BLT241"/>
      <c r="BLU241"/>
      <c r="BLV241"/>
      <c r="BLW241"/>
      <c r="BLX241"/>
      <c r="BLY241"/>
      <c r="BLZ241"/>
      <c r="BMA241"/>
      <c r="BMB241"/>
      <c r="BMC241"/>
      <c r="BMD241"/>
      <c r="BME241"/>
      <c r="BMF241"/>
      <c r="BMG241"/>
      <c r="BMH241"/>
      <c r="BMI241"/>
      <c r="BMJ241"/>
      <c r="BMK241"/>
      <c r="BML241"/>
      <c r="BMM241"/>
      <c r="BMN241"/>
      <c r="BMO241"/>
      <c r="BMP241"/>
      <c r="BMQ241"/>
      <c r="BMR241"/>
      <c r="BMS241"/>
      <c r="BMT241"/>
      <c r="BMU241"/>
      <c r="BMV241"/>
      <c r="BMW241"/>
      <c r="BMX241"/>
      <c r="BMY241"/>
      <c r="BMZ241"/>
      <c r="BNA241"/>
      <c r="BNB241"/>
      <c r="BNC241"/>
      <c r="BND241"/>
      <c r="BNE241"/>
      <c r="BNF241"/>
      <c r="BNG241"/>
      <c r="BNH241"/>
      <c r="BNI241"/>
      <c r="BNJ241"/>
      <c r="BNK241"/>
      <c r="BNL241"/>
      <c r="BNM241"/>
      <c r="BNN241"/>
      <c r="BNO241"/>
      <c r="BNP241"/>
      <c r="BNQ241"/>
      <c r="BNR241"/>
      <c r="BNS241"/>
      <c r="BNT241"/>
      <c r="BNU241"/>
      <c r="BNV241"/>
      <c r="BNW241"/>
      <c r="BNX241"/>
      <c r="BNY241"/>
      <c r="BNZ241"/>
      <c r="BOA241"/>
      <c r="BOB241"/>
      <c r="BOC241"/>
      <c r="BOD241"/>
      <c r="BOE241"/>
      <c r="BOF241"/>
      <c r="BOG241"/>
      <c r="BOH241"/>
      <c r="BOI241"/>
      <c r="BOJ241"/>
      <c r="BOK241"/>
      <c r="BOL241"/>
      <c r="BOM241"/>
      <c r="BON241"/>
      <c r="BOO241"/>
      <c r="BOP241"/>
      <c r="BOQ241"/>
      <c r="BOR241"/>
      <c r="BOS241"/>
      <c r="BOT241"/>
      <c r="BOU241"/>
      <c r="BOV241"/>
      <c r="BOW241"/>
      <c r="BOX241"/>
      <c r="BOY241"/>
      <c r="BOZ241"/>
      <c r="BPA241"/>
      <c r="BPB241"/>
      <c r="BPC241"/>
      <c r="BPD241"/>
      <c r="BPE241"/>
      <c r="BPF241"/>
      <c r="BPG241"/>
      <c r="BPH241"/>
      <c r="BPI241"/>
      <c r="BPJ241"/>
      <c r="BPK241"/>
      <c r="BPL241"/>
      <c r="BPM241"/>
      <c r="BPN241"/>
      <c r="BPO241"/>
      <c r="BPP241"/>
      <c r="BPQ241"/>
      <c r="BPR241"/>
      <c r="BPS241"/>
      <c r="BPT241"/>
      <c r="BPU241"/>
      <c r="BPV241"/>
      <c r="BPW241"/>
      <c r="BPX241"/>
      <c r="BPY241"/>
      <c r="BPZ241"/>
      <c r="BQA241"/>
      <c r="BQB241"/>
      <c r="BQC241"/>
      <c r="BQD241"/>
      <c r="BQE241"/>
      <c r="BQF241"/>
      <c r="BQG241"/>
      <c r="BQH241"/>
      <c r="BQI241"/>
      <c r="BQJ241"/>
      <c r="BQK241"/>
      <c r="BQL241"/>
      <c r="BQM241"/>
      <c r="BQN241"/>
      <c r="BQO241"/>
      <c r="BQP241"/>
      <c r="BQQ241"/>
      <c r="BQR241"/>
      <c r="BQS241"/>
      <c r="BQT241"/>
      <c r="BQU241"/>
      <c r="BQV241"/>
      <c r="BQW241"/>
      <c r="BQX241"/>
      <c r="BQY241"/>
      <c r="BQZ241"/>
      <c r="BRA241"/>
      <c r="BRB241"/>
      <c r="BRC241"/>
      <c r="BRD241"/>
      <c r="BRE241"/>
      <c r="BRF241"/>
      <c r="BRG241"/>
      <c r="BRH241"/>
      <c r="BRI241"/>
      <c r="BRJ241"/>
      <c r="BRK241"/>
      <c r="BRL241"/>
      <c r="BRM241"/>
      <c r="BRN241"/>
      <c r="BRO241"/>
      <c r="BRP241"/>
      <c r="BRQ241"/>
      <c r="BRR241"/>
      <c r="BRS241"/>
      <c r="BRT241"/>
      <c r="BRU241"/>
      <c r="BRV241"/>
      <c r="BRW241"/>
      <c r="BRX241"/>
      <c r="BRY241"/>
      <c r="BRZ241"/>
      <c r="BSA241"/>
      <c r="BSB241"/>
      <c r="BSC241"/>
      <c r="BSD241"/>
      <c r="BSE241"/>
      <c r="BSF241"/>
      <c r="BSG241"/>
      <c r="BSH241"/>
      <c r="BSI241"/>
      <c r="BSJ241"/>
      <c r="BSK241"/>
      <c r="BSL241"/>
      <c r="BSM241"/>
      <c r="BSN241"/>
      <c r="BSO241"/>
      <c r="BSP241"/>
      <c r="BSQ241"/>
      <c r="BSR241"/>
      <c r="BSS241"/>
      <c r="BST241"/>
      <c r="BSU241"/>
      <c r="BSV241"/>
      <c r="BSW241"/>
      <c r="BSX241"/>
      <c r="BSY241"/>
      <c r="BSZ241"/>
      <c r="BTA241"/>
      <c r="BTB241"/>
      <c r="BTC241"/>
      <c r="BTD241"/>
      <c r="BTE241"/>
      <c r="BTF241"/>
      <c r="BTG241"/>
      <c r="BTH241"/>
      <c r="BTI241"/>
      <c r="BTJ241"/>
      <c r="BTK241"/>
      <c r="BTL241"/>
      <c r="BTM241"/>
      <c r="BTN241"/>
      <c r="BTO241"/>
      <c r="BTP241"/>
      <c r="BTQ241"/>
      <c r="BTR241"/>
      <c r="BTS241"/>
      <c r="BTT241"/>
      <c r="BTU241"/>
      <c r="BTV241"/>
      <c r="BTW241"/>
      <c r="BTX241"/>
      <c r="BTY241"/>
      <c r="BTZ241"/>
      <c r="BUA241"/>
      <c r="BUB241"/>
      <c r="BUC241"/>
      <c r="BUD241"/>
      <c r="BUE241"/>
      <c r="BUF241"/>
      <c r="BUG241"/>
      <c r="BUH241"/>
      <c r="BUI241"/>
      <c r="BUJ241"/>
      <c r="BUK241"/>
      <c r="BUL241"/>
      <c r="BUM241"/>
      <c r="BUN241"/>
      <c r="BUO241"/>
      <c r="BUP241"/>
      <c r="BUQ241"/>
      <c r="BUR241"/>
      <c r="BUS241"/>
      <c r="BUT241"/>
      <c r="BUU241"/>
      <c r="BUV241"/>
      <c r="BUW241"/>
      <c r="BUX241"/>
      <c r="BUY241"/>
      <c r="BUZ241"/>
      <c r="BVA241"/>
      <c r="BVB241"/>
      <c r="BVC241"/>
      <c r="BVD241"/>
      <c r="BVE241"/>
      <c r="BVF241"/>
      <c r="BVG241"/>
      <c r="BVH241"/>
      <c r="BVI241"/>
      <c r="BVJ241"/>
      <c r="BVK241"/>
      <c r="BVL241"/>
      <c r="BVM241"/>
      <c r="BVN241"/>
      <c r="BVO241"/>
      <c r="BVP241"/>
      <c r="BVQ241"/>
      <c r="BVR241"/>
      <c r="BVS241"/>
      <c r="BVT241"/>
      <c r="BVU241"/>
      <c r="BVV241"/>
      <c r="BVW241"/>
      <c r="BVX241"/>
      <c r="BVY241"/>
      <c r="BVZ241"/>
      <c r="BWA241"/>
      <c r="BWB241"/>
      <c r="BWC241"/>
      <c r="BWD241"/>
      <c r="BWE241"/>
      <c r="BWF241"/>
      <c r="BWG241"/>
      <c r="BWH241"/>
      <c r="BWI241"/>
      <c r="BWJ241"/>
      <c r="BWK241"/>
      <c r="BWL241"/>
      <c r="BWM241"/>
      <c r="BWN241"/>
      <c r="BWO241"/>
      <c r="BWP241"/>
      <c r="BWQ241"/>
      <c r="BWR241"/>
      <c r="BWS241"/>
      <c r="BWT241"/>
      <c r="BWU241"/>
      <c r="BWV241"/>
      <c r="BWW241"/>
      <c r="BWX241"/>
      <c r="BWY241"/>
      <c r="BWZ241"/>
      <c r="BXA241"/>
      <c r="BXB241"/>
      <c r="BXC241"/>
      <c r="BXD241"/>
      <c r="BXE241"/>
      <c r="BXF241"/>
      <c r="BXG241"/>
      <c r="BXH241"/>
      <c r="BXI241"/>
      <c r="BXJ241"/>
      <c r="BXK241"/>
      <c r="BXL241"/>
      <c r="BXM241"/>
      <c r="BXN241"/>
      <c r="BXO241"/>
      <c r="BXP241"/>
      <c r="BXQ241"/>
      <c r="BXR241"/>
      <c r="BXS241"/>
      <c r="BXT241"/>
      <c r="BXU241"/>
      <c r="BXV241"/>
      <c r="BXW241"/>
      <c r="BXX241"/>
      <c r="BXY241"/>
      <c r="BXZ241"/>
      <c r="BYA241"/>
      <c r="BYB241"/>
      <c r="BYC241"/>
      <c r="BYD241"/>
      <c r="BYE241"/>
      <c r="BYF241"/>
      <c r="BYG241"/>
      <c r="BYH241"/>
      <c r="BYI241"/>
      <c r="BYJ241"/>
      <c r="BYK241"/>
      <c r="BYL241"/>
      <c r="BYM241"/>
      <c r="BYN241"/>
      <c r="BYO241"/>
      <c r="BYP241"/>
      <c r="BYQ241"/>
      <c r="BYR241"/>
      <c r="BYS241"/>
      <c r="BYT241"/>
      <c r="BYU241"/>
      <c r="BYV241"/>
      <c r="BYW241"/>
      <c r="BYX241"/>
      <c r="BYY241"/>
      <c r="BYZ241"/>
      <c r="BZA241"/>
      <c r="BZB241"/>
      <c r="BZC241"/>
      <c r="BZD241"/>
      <c r="BZE241"/>
      <c r="BZF241"/>
      <c r="BZG241"/>
      <c r="BZH241"/>
      <c r="BZI241"/>
      <c r="BZJ241"/>
      <c r="BZK241"/>
      <c r="BZL241"/>
      <c r="BZM241"/>
      <c r="BZN241"/>
      <c r="BZO241"/>
      <c r="BZP241"/>
      <c r="BZQ241"/>
      <c r="BZR241"/>
      <c r="BZS241"/>
      <c r="BZT241"/>
      <c r="BZU241"/>
      <c r="BZV241"/>
      <c r="BZW241"/>
      <c r="BZX241"/>
      <c r="BZY241"/>
      <c r="BZZ241"/>
      <c r="CAA241"/>
      <c r="CAB241"/>
      <c r="CAC241"/>
      <c r="CAD241"/>
      <c r="CAE241"/>
      <c r="CAF241"/>
      <c r="CAG241"/>
      <c r="CAH241"/>
      <c r="CAI241"/>
      <c r="CAJ241"/>
      <c r="CAK241"/>
      <c r="CAL241"/>
      <c r="CAM241"/>
      <c r="CAN241"/>
      <c r="CAO241"/>
      <c r="CAP241"/>
      <c r="CAQ241"/>
      <c r="CAR241"/>
      <c r="CAS241"/>
      <c r="CAT241"/>
      <c r="CAU241"/>
      <c r="CAV241"/>
      <c r="CAW241"/>
      <c r="CAX241"/>
      <c r="CAY241"/>
      <c r="CAZ241"/>
      <c r="CBA241"/>
      <c r="CBB241"/>
      <c r="CBC241"/>
      <c r="CBD241"/>
      <c r="CBE241"/>
      <c r="CBF241"/>
      <c r="CBG241"/>
      <c r="CBH241"/>
      <c r="CBI241"/>
      <c r="CBJ241"/>
      <c r="CBK241"/>
      <c r="CBL241"/>
      <c r="CBM241"/>
      <c r="CBN241"/>
      <c r="CBO241"/>
      <c r="CBP241"/>
      <c r="CBQ241"/>
      <c r="CBR241"/>
      <c r="CBS241"/>
      <c r="CBT241"/>
      <c r="CBU241"/>
      <c r="CBV241"/>
      <c r="CBW241"/>
      <c r="CBX241"/>
      <c r="CBY241"/>
      <c r="CBZ241"/>
      <c r="CCA241"/>
      <c r="CCB241"/>
      <c r="CCC241"/>
      <c r="CCD241"/>
      <c r="CCE241"/>
      <c r="CCF241"/>
      <c r="CCG241"/>
      <c r="CCH241"/>
      <c r="CCI241"/>
      <c r="CCJ241"/>
      <c r="CCK241"/>
      <c r="CCL241"/>
      <c r="CCM241"/>
      <c r="CCN241"/>
      <c r="CCO241"/>
      <c r="CCP241"/>
      <c r="CCQ241"/>
      <c r="CCR241"/>
      <c r="CCS241"/>
      <c r="CCT241"/>
      <c r="CCU241"/>
      <c r="CCV241"/>
      <c r="CCW241"/>
      <c r="CCX241"/>
      <c r="CCY241"/>
      <c r="CCZ241"/>
      <c r="CDA241"/>
      <c r="CDB241"/>
      <c r="CDC241"/>
      <c r="CDD241"/>
      <c r="CDE241"/>
      <c r="CDF241"/>
      <c r="CDG241"/>
      <c r="CDH241"/>
      <c r="CDI241"/>
      <c r="CDJ241"/>
      <c r="CDK241"/>
      <c r="CDL241"/>
      <c r="CDM241"/>
      <c r="CDN241"/>
      <c r="CDO241"/>
      <c r="CDP241"/>
      <c r="CDQ241"/>
      <c r="CDR241"/>
      <c r="CDS241"/>
      <c r="CDT241"/>
      <c r="CDU241"/>
      <c r="CDV241"/>
      <c r="CDW241"/>
      <c r="CDX241"/>
      <c r="CDY241"/>
      <c r="CDZ241"/>
      <c r="CEA241"/>
      <c r="CEB241"/>
      <c r="CEC241"/>
      <c r="CED241"/>
      <c r="CEE241"/>
      <c r="CEF241"/>
      <c r="CEG241"/>
      <c r="CEH241"/>
      <c r="CEI241"/>
      <c r="CEJ241"/>
      <c r="CEK241"/>
      <c r="CEL241"/>
      <c r="CEM241"/>
      <c r="CEN241"/>
      <c r="CEO241"/>
      <c r="CEP241"/>
      <c r="CEQ241"/>
      <c r="CER241"/>
      <c r="CES241"/>
      <c r="CET241"/>
      <c r="CEU241"/>
      <c r="CEV241"/>
      <c r="CEW241"/>
      <c r="CEX241"/>
      <c r="CEY241"/>
      <c r="CEZ241"/>
      <c r="CFA241"/>
      <c r="CFB241"/>
      <c r="CFC241"/>
      <c r="CFD241"/>
      <c r="CFE241"/>
      <c r="CFF241"/>
      <c r="CFG241"/>
      <c r="CFH241"/>
      <c r="CFI241"/>
      <c r="CFJ241"/>
      <c r="CFK241"/>
      <c r="CFL241"/>
      <c r="CFM241"/>
      <c r="CFN241"/>
      <c r="CFO241"/>
      <c r="CFP241"/>
      <c r="CFQ241"/>
      <c r="CFR241"/>
      <c r="CFS241"/>
      <c r="CFT241"/>
      <c r="CFU241"/>
      <c r="CFV241"/>
      <c r="CFW241"/>
      <c r="CFX241"/>
      <c r="CFY241"/>
      <c r="CFZ241"/>
      <c r="CGA241"/>
      <c r="CGB241"/>
      <c r="CGC241"/>
      <c r="CGD241"/>
      <c r="CGE241"/>
      <c r="CGF241"/>
      <c r="CGG241"/>
      <c r="CGH241"/>
      <c r="CGI241"/>
      <c r="CGJ241"/>
      <c r="CGK241"/>
      <c r="CGL241"/>
      <c r="CGM241"/>
      <c r="CGN241"/>
      <c r="CGO241"/>
      <c r="CGP241"/>
      <c r="CGQ241"/>
      <c r="CGR241"/>
      <c r="CGS241"/>
      <c r="CGT241"/>
      <c r="CGU241"/>
      <c r="CGV241"/>
      <c r="CGW241"/>
      <c r="CGX241"/>
      <c r="CGY241"/>
      <c r="CGZ241"/>
      <c r="CHA241"/>
      <c r="CHB241"/>
      <c r="CHC241"/>
      <c r="CHD241"/>
      <c r="CHE241"/>
      <c r="CHF241"/>
      <c r="CHG241"/>
      <c r="CHH241"/>
      <c r="CHI241"/>
      <c r="CHJ241"/>
      <c r="CHK241"/>
      <c r="CHL241"/>
      <c r="CHM241"/>
      <c r="CHN241"/>
      <c r="CHO241"/>
      <c r="CHP241"/>
      <c r="CHQ241"/>
      <c r="CHR241"/>
      <c r="CHS241"/>
      <c r="CHT241"/>
      <c r="CHU241"/>
      <c r="CHV241"/>
      <c r="CHW241"/>
      <c r="CHX241"/>
      <c r="CHY241"/>
      <c r="CHZ241"/>
      <c r="CIA241"/>
      <c r="CIB241"/>
      <c r="CIC241"/>
      <c r="CID241"/>
      <c r="CIE241"/>
      <c r="CIF241"/>
      <c r="CIG241"/>
      <c r="CIH241"/>
      <c r="CII241"/>
      <c r="CIJ241"/>
      <c r="CIK241"/>
      <c r="CIL241"/>
      <c r="CIM241"/>
      <c r="CIN241"/>
      <c r="CIO241"/>
      <c r="CIP241"/>
      <c r="CIQ241"/>
      <c r="CIR241"/>
      <c r="CIS241"/>
      <c r="CIT241"/>
      <c r="CIU241"/>
      <c r="CIV241"/>
      <c r="CIW241"/>
      <c r="CIX241"/>
      <c r="CIY241"/>
      <c r="CIZ241"/>
      <c r="CJA241"/>
      <c r="CJB241"/>
      <c r="CJC241"/>
      <c r="CJD241"/>
      <c r="CJE241"/>
      <c r="CJF241"/>
      <c r="CJG241"/>
      <c r="CJH241"/>
      <c r="CJI241"/>
      <c r="CJJ241"/>
      <c r="CJK241"/>
      <c r="CJL241"/>
      <c r="CJM241"/>
      <c r="CJN241"/>
      <c r="CJO241"/>
      <c r="CJP241"/>
      <c r="CJQ241"/>
      <c r="CJR241"/>
      <c r="CJS241"/>
      <c r="CJT241"/>
      <c r="CJU241"/>
      <c r="CJV241"/>
      <c r="CJW241"/>
      <c r="CJX241"/>
      <c r="CJY241"/>
      <c r="CJZ241"/>
      <c r="CKA241"/>
      <c r="CKB241"/>
      <c r="CKC241"/>
      <c r="CKD241"/>
      <c r="CKE241"/>
      <c r="CKF241"/>
      <c r="CKG241"/>
      <c r="CKH241"/>
      <c r="CKI241"/>
      <c r="CKJ241"/>
      <c r="CKK241"/>
      <c r="CKL241"/>
      <c r="CKM241"/>
      <c r="CKN241"/>
      <c r="CKO241"/>
      <c r="CKP241"/>
      <c r="CKQ241"/>
      <c r="CKR241"/>
      <c r="CKS241"/>
      <c r="CKT241"/>
      <c r="CKU241"/>
      <c r="CKV241"/>
      <c r="CKW241"/>
      <c r="CKX241"/>
      <c r="CKY241"/>
      <c r="CKZ241"/>
      <c r="CLA241"/>
      <c r="CLB241"/>
      <c r="CLC241"/>
      <c r="CLD241"/>
      <c r="CLE241"/>
      <c r="CLF241"/>
      <c r="CLG241"/>
      <c r="CLH241"/>
      <c r="CLI241"/>
      <c r="CLJ241"/>
      <c r="CLK241"/>
      <c r="CLL241"/>
      <c r="CLM241"/>
      <c r="CLN241"/>
      <c r="CLO241"/>
      <c r="CLP241"/>
      <c r="CLQ241"/>
      <c r="CLR241"/>
      <c r="CLS241"/>
      <c r="CLT241"/>
      <c r="CLU241"/>
      <c r="CLV241"/>
      <c r="CLW241"/>
      <c r="CLX241"/>
      <c r="CLY241"/>
      <c r="CLZ241"/>
      <c r="CMA241"/>
      <c r="CMB241"/>
      <c r="CMC241"/>
      <c r="CMD241"/>
      <c r="CME241"/>
      <c r="CMF241"/>
      <c r="CMG241"/>
      <c r="CMH241"/>
      <c r="CMI241"/>
      <c r="CMJ241"/>
      <c r="CMK241"/>
      <c r="CML241"/>
      <c r="CMM241"/>
      <c r="CMN241"/>
      <c r="CMO241"/>
      <c r="CMP241"/>
      <c r="CMQ241"/>
      <c r="CMR241"/>
      <c r="CMS241"/>
      <c r="CMT241"/>
      <c r="CMU241"/>
      <c r="CMV241"/>
      <c r="CMW241"/>
      <c r="CMX241"/>
      <c r="CMY241"/>
      <c r="CMZ241"/>
      <c r="CNA241"/>
      <c r="CNB241"/>
      <c r="CNC241"/>
      <c r="CND241"/>
      <c r="CNE241"/>
      <c r="CNF241"/>
      <c r="CNG241"/>
      <c r="CNH241"/>
      <c r="CNI241"/>
      <c r="CNJ241"/>
      <c r="CNK241"/>
      <c r="CNL241"/>
      <c r="CNM241"/>
      <c r="CNN241"/>
      <c r="CNO241"/>
      <c r="CNP241"/>
      <c r="CNQ241"/>
      <c r="CNR241"/>
      <c r="CNS241"/>
      <c r="CNT241"/>
      <c r="CNU241"/>
      <c r="CNV241"/>
      <c r="CNW241"/>
      <c r="CNX241"/>
      <c r="CNY241"/>
      <c r="CNZ241"/>
      <c r="COA241"/>
      <c r="COB241"/>
      <c r="COC241"/>
      <c r="COD241"/>
      <c r="COE241"/>
      <c r="COF241"/>
      <c r="COG241"/>
      <c r="COH241"/>
      <c r="COI241"/>
      <c r="COJ241"/>
      <c r="COK241"/>
      <c r="COL241"/>
      <c r="COM241"/>
      <c r="CON241"/>
      <c r="COO241"/>
      <c r="COP241"/>
      <c r="COQ241"/>
      <c r="COR241"/>
      <c r="COS241"/>
      <c r="COT241"/>
      <c r="COU241"/>
      <c r="COV241"/>
      <c r="COW241"/>
      <c r="COX241"/>
      <c r="COY241"/>
      <c r="COZ241"/>
      <c r="CPA241"/>
      <c r="CPB241"/>
      <c r="CPC241"/>
      <c r="CPD241"/>
      <c r="CPE241"/>
      <c r="CPF241"/>
      <c r="CPG241"/>
      <c r="CPH241"/>
      <c r="CPI241"/>
      <c r="CPJ241"/>
      <c r="CPK241"/>
      <c r="CPL241"/>
      <c r="CPM241"/>
      <c r="CPN241"/>
      <c r="CPO241"/>
      <c r="CPP241"/>
      <c r="CPQ241"/>
      <c r="CPR241"/>
      <c r="CPS241"/>
      <c r="CPT241"/>
      <c r="CPU241"/>
      <c r="CPV241"/>
      <c r="CPW241"/>
      <c r="CPX241"/>
      <c r="CPY241"/>
      <c r="CPZ241"/>
      <c r="CQA241"/>
      <c r="CQB241"/>
      <c r="CQC241"/>
      <c r="CQD241"/>
      <c r="CQE241"/>
      <c r="CQF241"/>
      <c r="CQG241"/>
      <c r="CQH241"/>
      <c r="CQI241"/>
      <c r="CQJ241"/>
      <c r="CQK241"/>
      <c r="CQL241"/>
      <c r="CQM241"/>
      <c r="CQN241"/>
      <c r="CQO241"/>
      <c r="CQP241"/>
      <c r="CQQ241"/>
      <c r="CQR241"/>
      <c r="CQS241"/>
      <c r="CQT241"/>
      <c r="CQU241"/>
      <c r="CQV241"/>
      <c r="CQW241"/>
      <c r="CQX241"/>
      <c r="CQY241"/>
      <c r="CQZ241"/>
      <c r="CRA241"/>
      <c r="CRB241"/>
      <c r="CRC241"/>
      <c r="CRD241"/>
      <c r="CRE241"/>
      <c r="CRF241"/>
      <c r="CRG241"/>
      <c r="CRH241"/>
      <c r="CRI241"/>
      <c r="CRJ241"/>
      <c r="CRK241"/>
      <c r="CRL241"/>
      <c r="CRM241"/>
      <c r="CRN241"/>
      <c r="CRO241"/>
      <c r="CRP241"/>
      <c r="CRQ241"/>
      <c r="CRR241"/>
      <c r="CRS241"/>
      <c r="CRT241"/>
      <c r="CRU241"/>
      <c r="CRV241"/>
      <c r="CRW241"/>
      <c r="CRX241"/>
      <c r="CRY241"/>
      <c r="CRZ241"/>
      <c r="CSA241"/>
      <c r="CSB241"/>
      <c r="CSC241"/>
      <c r="CSD241"/>
      <c r="CSE241"/>
      <c r="CSF241"/>
      <c r="CSG241"/>
      <c r="CSH241"/>
      <c r="CSI241"/>
      <c r="CSJ241"/>
      <c r="CSK241"/>
      <c r="CSL241"/>
      <c r="CSM241"/>
      <c r="CSN241"/>
      <c r="CSO241"/>
      <c r="CSP241"/>
      <c r="CSQ241"/>
      <c r="CSR241"/>
      <c r="CSS241"/>
      <c r="CST241"/>
      <c r="CSU241"/>
      <c r="CSV241"/>
      <c r="CSW241"/>
      <c r="CSX241"/>
      <c r="CSY241"/>
      <c r="CSZ241"/>
      <c r="CTA241"/>
      <c r="CTB241"/>
      <c r="CTC241"/>
      <c r="CTD241"/>
      <c r="CTE241"/>
      <c r="CTF241"/>
      <c r="CTG241"/>
      <c r="CTH241"/>
      <c r="CTI241"/>
      <c r="CTJ241"/>
      <c r="CTK241"/>
      <c r="CTL241"/>
      <c r="CTM241"/>
      <c r="CTN241"/>
      <c r="CTO241"/>
      <c r="CTP241"/>
      <c r="CTQ241"/>
      <c r="CTR241"/>
      <c r="CTS241"/>
      <c r="CTT241"/>
      <c r="CTU241"/>
      <c r="CTV241"/>
      <c r="CTW241"/>
      <c r="CTX241"/>
      <c r="CTY241"/>
      <c r="CTZ241"/>
      <c r="CUA241"/>
      <c r="CUB241"/>
      <c r="CUC241"/>
      <c r="CUD241"/>
      <c r="CUE241"/>
      <c r="CUF241"/>
      <c r="CUG241"/>
      <c r="CUH241"/>
      <c r="CUI241"/>
      <c r="CUJ241"/>
      <c r="CUK241"/>
      <c r="CUL241"/>
      <c r="CUM241"/>
      <c r="CUN241"/>
      <c r="CUO241"/>
      <c r="CUP241"/>
      <c r="CUQ241"/>
      <c r="CUR241"/>
      <c r="CUS241"/>
      <c r="CUT241"/>
      <c r="CUU241"/>
      <c r="CUV241"/>
      <c r="CUW241"/>
      <c r="CUX241"/>
      <c r="CUY241"/>
      <c r="CUZ241"/>
      <c r="CVA241"/>
      <c r="CVB241"/>
      <c r="CVC241"/>
      <c r="CVD241"/>
      <c r="CVE241"/>
      <c r="CVF241"/>
      <c r="CVG241"/>
      <c r="CVH241"/>
      <c r="CVI241"/>
      <c r="CVJ241"/>
      <c r="CVK241"/>
      <c r="CVL241"/>
      <c r="CVM241"/>
      <c r="CVN241"/>
      <c r="CVO241"/>
      <c r="CVP241"/>
      <c r="CVQ241"/>
      <c r="CVR241"/>
      <c r="CVS241"/>
      <c r="CVT241"/>
      <c r="CVU241"/>
      <c r="CVV241"/>
      <c r="CVW241"/>
      <c r="CVX241"/>
      <c r="CVY241"/>
      <c r="CVZ241"/>
      <c r="CWA241"/>
      <c r="CWB241"/>
      <c r="CWC241"/>
      <c r="CWD241"/>
      <c r="CWE241"/>
      <c r="CWF241"/>
      <c r="CWG241"/>
      <c r="CWH241"/>
      <c r="CWI241"/>
      <c r="CWJ241"/>
      <c r="CWK241"/>
      <c r="CWL241"/>
      <c r="CWM241"/>
      <c r="CWN241"/>
      <c r="CWO241"/>
      <c r="CWP241"/>
      <c r="CWQ241"/>
      <c r="CWR241"/>
      <c r="CWS241"/>
      <c r="CWT241"/>
      <c r="CWU241"/>
      <c r="CWV241"/>
      <c r="CWW241"/>
      <c r="CWX241"/>
      <c r="CWY241"/>
      <c r="CWZ241"/>
      <c r="CXA241"/>
      <c r="CXB241"/>
      <c r="CXC241"/>
      <c r="CXD241"/>
      <c r="CXE241"/>
      <c r="CXF241"/>
      <c r="CXG241"/>
      <c r="CXH241"/>
      <c r="CXI241"/>
      <c r="CXJ241"/>
      <c r="CXK241"/>
      <c r="CXL241"/>
      <c r="CXM241"/>
      <c r="CXN241"/>
      <c r="CXO241"/>
      <c r="CXP241"/>
      <c r="CXQ241"/>
      <c r="CXR241"/>
      <c r="CXS241"/>
      <c r="CXT241"/>
      <c r="CXU241"/>
      <c r="CXV241"/>
      <c r="CXW241"/>
      <c r="CXX241"/>
      <c r="CXY241"/>
      <c r="CXZ241"/>
      <c r="CYA241"/>
      <c r="CYB241"/>
      <c r="CYC241"/>
      <c r="CYD241"/>
      <c r="CYE241"/>
      <c r="CYF241"/>
      <c r="CYG241"/>
      <c r="CYH241"/>
      <c r="CYI241"/>
      <c r="CYJ241"/>
      <c r="CYK241"/>
      <c r="CYL241"/>
      <c r="CYM241"/>
      <c r="CYN241"/>
      <c r="CYO241"/>
      <c r="CYP241"/>
      <c r="CYQ241"/>
      <c r="CYR241"/>
      <c r="CYS241"/>
      <c r="CYT241"/>
      <c r="CYU241"/>
      <c r="CYV241"/>
      <c r="CYW241"/>
      <c r="CYX241"/>
      <c r="CYY241"/>
      <c r="CYZ241"/>
      <c r="CZA241"/>
      <c r="CZB241"/>
      <c r="CZC241"/>
      <c r="CZD241"/>
      <c r="CZE241"/>
      <c r="CZF241"/>
      <c r="CZG241"/>
      <c r="CZH241"/>
      <c r="CZI241"/>
      <c r="CZJ241"/>
      <c r="CZK241"/>
      <c r="CZL241"/>
      <c r="CZM241"/>
      <c r="CZN241"/>
      <c r="CZO241"/>
      <c r="CZP241"/>
      <c r="CZQ241"/>
      <c r="CZR241"/>
      <c r="CZS241"/>
      <c r="CZT241"/>
      <c r="CZU241"/>
      <c r="CZV241"/>
      <c r="CZW241"/>
      <c r="CZX241"/>
      <c r="CZY241"/>
      <c r="CZZ241"/>
      <c r="DAA241"/>
      <c r="DAB241"/>
      <c r="DAC241"/>
      <c r="DAD241"/>
      <c r="DAE241"/>
      <c r="DAF241"/>
      <c r="DAG241"/>
      <c r="DAH241"/>
      <c r="DAI241"/>
      <c r="DAJ241"/>
      <c r="DAK241"/>
      <c r="DAL241"/>
      <c r="DAM241"/>
      <c r="DAN241"/>
      <c r="DAO241"/>
      <c r="DAP241"/>
      <c r="DAQ241"/>
      <c r="DAR241"/>
      <c r="DAS241"/>
      <c r="DAT241"/>
      <c r="DAU241"/>
      <c r="DAV241"/>
      <c r="DAW241"/>
      <c r="DAX241"/>
      <c r="DAY241"/>
      <c r="DAZ241"/>
      <c r="DBA241"/>
      <c r="DBB241"/>
      <c r="DBC241"/>
      <c r="DBD241"/>
      <c r="DBE241"/>
      <c r="DBF241"/>
      <c r="DBG241"/>
      <c r="DBH241"/>
      <c r="DBI241"/>
      <c r="DBJ241"/>
      <c r="DBK241"/>
      <c r="DBL241"/>
      <c r="DBM241"/>
      <c r="DBN241"/>
      <c r="DBO241"/>
      <c r="DBP241"/>
      <c r="DBQ241"/>
      <c r="DBR241"/>
      <c r="DBS241"/>
      <c r="DBT241"/>
      <c r="DBU241"/>
      <c r="DBV241"/>
      <c r="DBW241"/>
      <c r="DBX241"/>
      <c r="DBY241"/>
      <c r="DBZ241"/>
      <c r="DCA241"/>
      <c r="DCB241"/>
      <c r="DCC241"/>
      <c r="DCD241"/>
      <c r="DCE241"/>
      <c r="DCF241"/>
      <c r="DCG241"/>
      <c r="DCH241"/>
      <c r="DCI241"/>
      <c r="DCJ241"/>
      <c r="DCK241"/>
      <c r="DCL241"/>
      <c r="DCM241"/>
      <c r="DCN241"/>
      <c r="DCO241"/>
      <c r="DCP241"/>
      <c r="DCQ241"/>
      <c r="DCR241"/>
      <c r="DCS241"/>
      <c r="DCT241"/>
      <c r="DCU241"/>
      <c r="DCV241"/>
      <c r="DCW241"/>
      <c r="DCX241"/>
      <c r="DCY241"/>
      <c r="DCZ241"/>
      <c r="DDA241"/>
      <c r="DDB241"/>
      <c r="DDC241"/>
      <c r="DDD241"/>
      <c r="DDE241"/>
      <c r="DDF241"/>
      <c r="DDG241"/>
      <c r="DDH241"/>
      <c r="DDI241"/>
      <c r="DDJ241"/>
      <c r="DDK241"/>
      <c r="DDL241"/>
      <c r="DDM241"/>
      <c r="DDN241"/>
      <c r="DDO241"/>
      <c r="DDP241"/>
      <c r="DDQ241"/>
      <c r="DDR241"/>
      <c r="DDS241"/>
      <c r="DDT241"/>
      <c r="DDU241"/>
      <c r="DDV241"/>
      <c r="DDW241"/>
      <c r="DDX241"/>
      <c r="DDY241"/>
      <c r="DDZ241"/>
      <c r="DEA241"/>
      <c r="DEB241"/>
      <c r="DEC241"/>
      <c r="DED241"/>
      <c r="DEE241"/>
      <c r="DEF241"/>
      <c r="DEG241"/>
      <c r="DEH241"/>
      <c r="DEI241"/>
      <c r="DEJ241"/>
      <c r="DEK241"/>
      <c r="DEL241"/>
      <c r="DEM241"/>
      <c r="DEN241"/>
      <c r="DEO241"/>
      <c r="DEP241"/>
      <c r="DEQ241"/>
      <c r="DER241"/>
      <c r="DES241"/>
      <c r="DET241"/>
      <c r="DEU241"/>
      <c r="DEV241"/>
      <c r="DEW241"/>
      <c r="DEX241"/>
      <c r="DEY241"/>
      <c r="DEZ241"/>
      <c r="DFA241"/>
      <c r="DFB241"/>
      <c r="DFC241"/>
      <c r="DFD241"/>
      <c r="DFE241"/>
      <c r="DFF241"/>
      <c r="DFG241"/>
      <c r="DFH241"/>
      <c r="DFI241"/>
      <c r="DFJ241"/>
      <c r="DFK241"/>
      <c r="DFL241"/>
      <c r="DFM241"/>
      <c r="DFN241"/>
      <c r="DFO241"/>
      <c r="DFP241"/>
      <c r="DFQ241"/>
      <c r="DFR241"/>
      <c r="DFS241"/>
      <c r="DFT241"/>
      <c r="DFU241"/>
      <c r="DFV241"/>
      <c r="DFW241"/>
      <c r="DFX241"/>
      <c r="DFY241"/>
      <c r="DFZ241"/>
      <c r="DGA241"/>
      <c r="DGB241"/>
      <c r="DGC241"/>
      <c r="DGD241"/>
      <c r="DGE241"/>
      <c r="DGF241"/>
      <c r="DGG241"/>
      <c r="DGH241"/>
      <c r="DGI241"/>
      <c r="DGJ241"/>
      <c r="DGK241"/>
      <c r="DGL241"/>
      <c r="DGM241"/>
      <c r="DGN241"/>
      <c r="DGO241"/>
      <c r="DGP241"/>
      <c r="DGQ241"/>
      <c r="DGR241"/>
      <c r="DGS241"/>
      <c r="DGT241"/>
      <c r="DGU241"/>
      <c r="DGV241"/>
      <c r="DGW241"/>
      <c r="DGX241"/>
      <c r="DGY241"/>
      <c r="DGZ241"/>
      <c r="DHA241"/>
      <c r="DHB241"/>
      <c r="DHC241"/>
      <c r="DHD241"/>
      <c r="DHE241"/>
      <c r="DHF241"/>
      <c r="DHG241"/>
      <c r="DHH241"/>
      <c r="DHI241"/>
      <c r="DHJ241"/>
      <c r="DHK241"/>
      <c r="DHL241"/>
      <c r="DHM241"/>
      <c r="DHN241"/>
      <c r="DHO241"/>
      <c r="DHP241"/>
      <c r="DHQ241"/>
      <c r="DHR241"/>
      <c r="DHS241"/>
      <c r="DHT241"/>
      <c r="DHU241"/>
      <c r="DHV241"/>
      <c r="DHW241"/>
      <c r="DHX241"/>
      <c r="DHY241"/>
      <c r="DHZ241"/>
      <c r="DIA241"/>
      <c r="DIB241"/>
      <c r="DIC241"/>
      <c r="DID241"/>
      <c r="DIE241"/>
      <c r="DIF241"/>
      <c r="DIG241"/>
      <c r="DIH241"/>
      <c r="DII241"/>
      <c r="DIJ241"/>
      <c r="DIK241"/>
      <c r="DIL241"/>
      <c r="DIM241"/>
      <c r="DIN241"/>
      <c r="DIO241"/>
      <c r="DIP241"/>
      <c r="DIQ241"/>
      <c r="DIR241"/>
      <c r="DIS241"/>
      <c r="DIT241"/>
      <c r="DIU241"/>
      <c r="DIV241"/>
      <c r="DIW241"/>
      <c r="DIX241"/>
      <c r="DIY241"/>
      <c r="DIZ241"/>
      <c r="DJA241"/>
      <c r="DJB241"/>
      <c r="DJC241"/>
      <c r="DJD241"/>
      <c r="DJE241"/>
      <c r="DJF241"/>
      <c r="DJG241"/>
      <c r="DJH241"/>
      <c r="DJI241"/>
      <c r="DJJ241"/>
      <c r="DJK241"/>
      <c r="DJL241"/>
      <c r="DJM241"/>
      <c r="DJN241"/>
      <c r="DJO241"/>
      <c r="DJP241"/>
      <c r="DJQ241"/>
      <c r="DJR241"/>
      <c r="DJS241"/>
      <c r="DJT241"/>
      <c r="DJU241"/>
      <c r="DJV241"/>
      <c r="DJW241"/>
      <c r="DJX241"/>
      <c r="DJY241"/>
      <c r="DJZ241"/>
      <c r="DKA241"/>
      <c r="DKB241"/>
      <c r="DKC241"/>
      <c r="DKD241"/>
      <c r="DKE241"/>
      <c r="DKF241"/>
      <c r="DKG241"/>
      <c r="DKH241"/>
      <c r="DKI241"/>
      <c r="DKJ241"/>
      <c r="DKK241"/>
      <c r="DKL241"/>
      <c r="DKM241"/>
      <c r="DKN241"/>
      <c r="DKO241"/>
      <c r="DKP241"/>
      <c r="DKQ241"/>
      <c r="DKR241"/>
      <c r="DKS241"/>
      <c r="DKT241"/>
      <c r="DKU241"/>
      <c r="DKV241"/>
      <c r="DKW241"/>
      <c r="DKX241"/>
      <c r="DKY241"/>
      <c r="DKZ241"/>
      <c r="DLA241"/>
      <c r="DLB241"/>
      <c r="DLC241"/>
      <c r="DLD241"/>
      <c r="DLE241"/>
      <c r="DLF241"/>
      <c r="DLG241"/>
      <c r="DLH241"/>
      <c r="DLI241"/>
      <c r="DLJ241"/>
      <c r="DLK241"/>
      <c r="DLL241"/>
      <c r="DLM241"/>
      <c r="DLN241"/>
      <c r="DLO241"/>
      <c r="DLP241"/>
      <c r="DLQ241"/>
      <c r="DLR241"/>
      <c r="DLS241"/>
      <c r="DLT241"/>
      <c r="DLU241"/>
      <c r="DLV241"/>
      <c r="DLW241"/>
      <c r="DLX241"/>
      <c r="DLY241"/>
      <c r="DLZ241"/>
      <c r="DMA241"/>
      <c r="DMB241"/>
      <c r="DMC241"/>
      <c r="DMD241"/>
      <c r="DME241"/>
      <c r="DMF241"/>
      <c r="DMG241"/>
      <c r="DMH241"/>
      <c r="DMI241"/>
      <c r="DMJ241"/>
      <c r="DMK241"/>
      <c r="DML241"/>
      <c r="DMM241"/>
      <c r="DMN241"/>
      <c r="DMO241"/>
      <c r="DMP241"/>
      <c r="DMQ241"/>
      <c r="DMR241"/>
      <c r="DMS241"/>
      <c r="DMT241"/>
      <c r="DMU241"/>
      <c r="DMV241"/>
      <c r="DMW241"/>
      <c r="DMX241"/>
      <c r="DMY241"/>
      <c r="DMZ241"/>
      <c r="DNA241"/>
      <c r="DNB241"/>
      <c r="DNC241"/>
      <c r="DND241"/>
      <c r="DNE241"/>
      <c r="DNF241"/>
      <c r="DNG241"/>
      <c r="DNH241"/>
      <c r="DNI241"/>
      <c r="DNJ241"/>
      <c r="DNK241"/>
      <c r="DNL241"/>
      <c r="DNM241"/>
      <c r="DNN241"/>
      <c r="DNO241"/>
      <c r="DNP241"/>
      <c r="DNQ241"/>
      <c r="DNR241"/>
      <c r="DNS241"/>
      <c r="DNT241"/>
      <c r="DNU241"/>
      <c r="DNV241"/>
      <c r="DNW241"/>
      <c r="DNX241"/>
      <c r="DNY241"/>
      <c r="DNZ241"/>
      <c r="DOA241"/>
      <c r="DOB241"/>
      <c r="DOC241"/>
      <c r="DOD241"/>
      <c r="DOE241"/>
      <c r="DOF241"/>
      <c r="DOG241"/>
      <c r="DOH241"/>
      <c r="DOI241"/>
      <c r="DOJ241"/>
      <c r="DOK241"/>
      <c r="DOL241"/>
      <c r="DOM241"/>
      <c r="DON241"/>
      <c r="DOO241"/>
      <c r="DOP241"/>
      <c r="DOQ241"/>
      <c r="DOR241"/>
      <c r="DOS241"/>
      <c r="DOT241"/>
      <c r="DOU241"/>
      <c r="DOV241"/>
      <c r="DOW241"/>
      <c r="DOX241"/>
      <c r="DOY241"/>
      <c r="DOZ241"/>
      <c r="DPA241"/>
      <c r="DPB241"/>
      <c r="DPC241"/>
      <c r="DPD241"/>
      <c r="DPE241"/>
      <c r="DPF241"/>
      <c r="DPG241"/>
      <c r="DPH241"/>
      <c r="DPI241"/>
      <c r="DPJ241"/>
      <c r="DPK241"/>
      <c r="DPL241"/>
      <c r="DPM241"/>
      <c r="DPN241"/>
      <c r="DPO241"/>
      <c r="DPP241"/>
      <c r="DPQ241"/>
      <c r="DPR241"/>
      <c r="DPS241"/>
      <c r="DPT241"/>
      <c r="DPU241"/>
      <c r="DPV241"/>
      <c r="DPW241"/>
      <c r="DPX241"/>
      <c r="DPY241"/>
      <c r="DPZ241"/>
      <c r="DQA241"/>
      <c r="DQB241"/>
      <c r="DQC241"/>
      <c r="DQD241"/>
      <c r="DQE241"/>
      <c r="DQF241"/>
      <c r="DQG241"/>
      <c r="DQH241"/>
      <c r="DQI241"/>
      <c r="DQJ241"/>
      <c r="DQK241"/>
      <c r="DQL241"/>
      <c r="DQM241"/>
      <c r="DQN241"/>
      <c r="DQO241"/>
      <c r="DQP241"/>
      <c r="DQQ241"/>
      <c r="DQR241"/>
      <c r="DQS241"/>
      <c r="DQT241"/>
      <c r="DQU241"/>
      <c r="DQV241"/>
      <c r="DQW241"/>
      <c r="DQX241"/>
      <c r="DQY241"/>
      <c r="DQZ241"/>
      <c r="DRA241"/>
      <c r="DRB241"/>
      <c r="DRC241"/>
      <c r="DRD241"/>
      <c r="DRE241"/>
      <c r="DRF241"/>
      <c r="DRG241"/>
      <c r="DRH241"/>
      <c r="DRI241"/>
      <c r="DRJ241"/>
      <c r="DRK241"/>
      <c r="DRL241"/>
      <c r="DRM241"/>
      <c r="DRN241"/>
      <c r="DRO241"/>
      <c r="DRP241"/>
      <c r="DRQ241"/>
      <c r="DRR241"/>
      <c r="DRS241"/>
      <c r="DRT241"/>
      <c r="DRU241"/>
      <c r="DRV241"/>
      <c r="DRW241"/>
      <c r="DRX241"/>
      <c r="DRY241"/>
      <c r="DRZ241"/>
      <c r="DSA241"/>
      <c r="DSB241"/>
      <c r="DSC241"/>
      <c r="DSD241"/>
      <c r="DSE241"/>
      <c r="DSF241"/>
      <c r="DSG241"/>
      <c r="DSH241"/>
      <c r="DSI241"/>
      <c r="DSJ241"/>
      <c r="DSK241"/>
      <c r="DSL241"/>
      <c r="DSM241"/>
      <c r="DSN241"/>
      <c r="DSO241"/>
      <c r="DSP241"/>
      <c r="DSQ241"/>
      <c r="DSR241"/>
      <c r="DSS241"/>
      <c r="DST241"/>
      <c r="DSU241"/>
      <c r="DSV241"/>
      <c r="DSW241"/>
      <c r="DSX241"/>
      <c r="DSY241"/>
      <c r="DSZ241"/>
      <c r="DTA241"/>
      <c r="DTB241"/>
      <c r="DTC241"/>
      <c r="DTD241"/>
      <c r="DTE241"/>
      <c r="DTF241"/>
      <c r="DTG241"/>
      <c r="DTH241"/>
      <c r="DTI241"/>
      <c r="DTJ241"/>
      <c r="DTK241"/>
      <c r="DTL241"/>
      <c r="DTM241"/>
      <c r="DTN241"/>
      <c r="DTO241"/>
      <c r="DTP241"/>
      <c r="DTQ241"/>
      <c r="DTR241"/>
      <c r="DTS241"/>
      <c r="DTT241"/>
      <c r="DTU241"/>
      <c r="DTV241"/>
      <c r="DTW241"/>
      <c r="DTX241"/>
      <c r="DTY241"/>
      <c r="DTZ241"/>
      <c r="DUA241"/>
      <c r="DUB241"/>
      <c r="DUC241"/>
      <c r="DUD241"/>
      <c r="DUE241"/>
      <c r="DUF241"/>
      <c r="DUG241"/>
      <c r="DUH241"/>
      <c r="DUI241"/>
      <c r="DUJ241"/>
      <c r="DUK241"/>
      <c r="DUL241"/>
      <c r="DUM241"/>
      <c r="DUN241"/>
      <c r="DUO241"/>
      <c r="DUP241"/>
      <c r="DUQ241"/>
      <c r="DUR241"/>
      <c r="DUS241"/>
      <c r="DUT241"/>
      <c r="DUU241"/>
      <c r="DUV241"/>
      <c r="DUW241"/>
      <c r="DUX241"/>
      <c r="DUY241"/>
      <c r="DUZ241"/>
      <c r="DVA241"/>
      <c r="DVB241"/>
      <c r="DVC241"/>
      <c r="DVD241"/>
      <c r="DVE241"/>
      <c r="DVF241"/>
      <c r="DVG241"/>
      <c r="DVH241"/>
      <c r="DVI241"/>
      <c r="DVJ241"/>
      <c r="DVK241"/>
      <c r="DVL241"/>
      <c r="DVM241"/>
      <c r="DVN241"/>
      <c r="DVO241"/>
      <c r="DVP241"/>
      <c r="DVQ241"/>
      <c r="DVR241"/>
      <c r="DVS241"/>
      <c r="DVT241"/>
      <c r="DVU241"/>
      <c r="DVV241"/>
      <c r="DVW241"/>
      <c r="DVX241"/>
      <c r="DVY241"/>
      <c r="DVZ241"/>
      <c r="DWA241"/>
      <c r="DWB241"/>
      <c r="DWC241"/>
      <c r="DWD241"/>
      <c r="DWE241"/>
      <c r="DWF241"/>
      <c r="DWG241"/>
      <c r="DWH241"/>
      <c r="DWI241"/>
      <c r="DWJ241"/>
      <c r="DWK241"/>
      <c r="DWL241"/>
      <c r="DWM241"/>
      <c r="DWN241"/>
      <c r="DWO241"/>
      <c r="DWP241"/>
      <c r="DWQ241"/>
      <c r="DWR241"/>
      <c r="DWS241"/>
      <c r="DWT241"/>
      <c r="DWU241"/>
      <c r="DWV241"/>
      <c r="DWW241"/>
      <c r="DWX241"/>
      <c r="DWY241"/>
      <c r="DWZ241"/>
      <c r="DXA241"/>
      <c r="DXB241"/>
      <c r="DXC241"/>
      <c r="DXD241"/>
      <c r="DXE241"/>
      <c r="DXF241"/>
      <c r="DXG241"/>
      <c r="DXH241"/>
      <c r="DXI241"/>
      <c r="DXJ241"/>
      <c r="DXK241"/>
      <c r="DXL241"/>
      <c r="DXM241"/>
      <c r="DXN241"/>
      <c r="DXO241"/>
      <c r="DXP241"/>
      <c r="DXQ241"/>
      <c r="DXR241"/>
      <c r="DXS241"/>
      <c r="DXT241"/>
      <c r="DXU241"/>
      <c r="DXV241"/>
      <c r="DXW241"/>
      <c r="DXX241"/>
      <c r="DXY241"/>
      <c r="DXZ241"/>
      <c r="DYA241"/>
      <c r="DYB241"/>
      <c r="DYC241"/>
      <c r="DYD241"/>
      <c r="DYE241"/>
      <c r="DYF241"/>
      <c r="DYG241"/>
      <c r="DYH241"/>
      <c r="DYI241"/>
      <c r="DYJ241"/>
      <c r="DYK241"/>
      <c r="DYL241"/>
      <c r="DYM241"/>
      <c r="DYN241"/>
      <c r="DYO241"/>
      <c r="DYP241"/>
      <c r="DYQ241"/>
      <c r="DYR241"/>
      <c r="DYS241"/>
      <c r="DYT241"/>
      <c r="DYU241"/>
      <c r="DYV241"/>
      <c r="DYW241"/>
      <c r="DYX241"/>
      <c r="DYY241"/>
      <c r="DYZ241"/>
      <c r="DZA241"/>
      <c r="DZB241"/>
      <c r="DZC241"/>
      <c r="DZD241"/>
      <c r="DZE241"/>
      <c r="DZF241"/>
      <c r="DZG241"/>
      <c r="DZH241"/>
      <c r="DZI241"/>
      <c r="DZJ241"/>
      <c r="DZK241"/>
      <c r="DZL241"/>
      <c r="DZM241"/>
      <c r="DZN241"/>
      <c r="DZO241"/>
      <c r="DZP241"/>
      <c r="DZQ241"/>
      <c r="DZR241"/>
      <c r="DZS241"/>
      <c r="DZT241"/>
      <c r="DZU241"/>
      <c r="DZV241"/>
      <c r="DZW241"/>
      <c r="DZX241"/>
      <c r="DZY241"/>
      <c r="DZZ241"/>
      <c r="EAA241"/>
      <c r="EAB241"/>
      <c r="EAC241"/>
      <c r="EAD241"/>
      <c r="EAE241"/>
      <c r="EAF241"/>
      <c r="EAG241"/>
      <c r="EAH241"/>
      <c r="EAI241"/>
      <c r="EAJ241"/>
      <c r="EAK241"/>
      <c r="EAL241"/>
      <c r="EAM241"/>
      <c r="EAN241"/>
      <c r="EAO241"/>
      <c r="EAP241"/>
      <c r="EAQ241"/>
      <c r="EAR241"/>
      <c r="EAS241"/>
      <c r="EAT241"/>
      <c r="EAU241"/>
      <c r="EAV241"/>
      <c r="EAW241"/>
      <c r="EAX241"/>
      <c r="EAY241"/>
      <c r="EAZ241"/>
      <c r="EBA241"/>
      <c r="EBB241"/>
      <c r="EBC241"/>
      <c r="EBD241"/>
      <c r="EBE241"/>
      <c r="EBF241"/>
      <c r="EBG241"/>
      <c r="EBH241"/>
      <c r="EBI241"/>
      <c r="EBJ241"/>
      <c r="EBK241"/>
      <c r="EBL241"/>
      <c r="EBM241"/>
      <c r="EBN241"/>
      <c r="EBO241"/>
      <c r="EBP241"/>
      <c r="EBQ241"/>
      <c r="EBR241"/>
      <c r="EBS241"/>
      <c r="EBT241"/>
      <c r="EBU241"/>
      <c r="EBV241"/>
      <c r="EBW241"/>
      <c r="EBX241"/>
      <c r="EBY241"/>
      <c r="EBZ241"/>
      <c r="ECA241"/>
      <c r="ECB241"/>
      <c r="ECC241"/>
      <c r="ECD241"/>
      <c r="ECE241"/>
      <c r="ECF241"/>
      <c r="ECG241"/>
      <c r="ECH241"/>
      <c r="ECI241"/>
      <c r="ECJ241"/>
      <c r="ECK241"/>
      <c r="ECL241"/>
      <c r="ECM241"/>
      <c r="ECN241"/>
      <c r="ECO241"/>
      <c r="ECP241"/>
      <c r="ECQ241"/>
      <c r="ECR241"/>
      <c r="ECS241"/>
      <c r="ECT241"/>
      <c r="ECU241"/>
      <c r="ECV241"/>
      <c r="ECW241"/>
      <c r="ECX241"/>
      <c r="ECY241"/>
      <c r="ECZ241"/>
      <c r="EDA241"/>
      <c r="EDB241"/>
      <c r="EDC241"/>
      <c r="EDD241"/>
      <c r="EDE241"/>
      <c r="EDF241"/>
      <c r="EDG241"/>
      <c r="EDH241"/>
      <c r="EDI241"/>
      <c r="EDJ241"/>
      <c r="EDK241"/>
      <c r="EDL241"/>
      <c r="EDM241"/>
      <c r="EDN241"/>
      <c r="EDO241"/>
      <c r="EDP241"/>
      <c r="EDQ241"/>
      <c r="EDR241"/>
      <c r="EDS241"/>
      <c r="EDT241"/>
      <c r="EDU241"/>
      <c r="EDV241"/>
      <c r="EDW241"/>
      <c r="EDX241"/>
      <c r="EDY241"/>
      <c r="EDZ241"/>
      <c r="EEA241"/>
      <c r="EEB241"/>
      <c r="EEC241"/>
      <c r="EED241"/>
      <c r="EEE241"/>
      <c r="EEF241"/>
      <c r="EEG241"/>
      <c r="EEH241"/>
      <c r="EEI241"/>
      <c r="EEJ241"/>
      <c r="EEK241"/>
      <c r="EEL241"/>
      <c r="EEM241"/>
      <c r="EEN241"/>
      <c r="EEO241"/>
      <c r="EEP241"/>
      <c r="EEQ241"/>
      <c r="EER241"/>
      <c r="EES241"/>
      <c r="EET241"/>
      <c r="EEU241"/>
      <c r="EEV241"/>
      <c r="EEW241"/>
      <c r="EEX241"/>
      <c r="EEY241"/>
      <c r="EEZ241"/>
      <c r="EFA241"/>
      <c r="EFB241"/>
      <c r="EFC241"/>
      <c r="EFD241"/>
      <c r="EFE241"/>
      <c r="EFF241"/>
      <c r="EFG241"/>
      <c r="EFH241"/>
      <c r="EFI241"/>
      <c r="EFJ241"/>
      <c r="EFK241"/>
      <c r="EFL241"/>
      <c r="EFM241"/>
      <c r="EFN241"/>
      <c r="EFO241"/>
      <c r="EFP241"/>
      <c r="EFQ241"/>
      <c r="EFR241"/>
      <c r="EFS241"/>
      <c r="EFT241"/>
      <c r="EFU241"/>
      <c r="EFV241"/>
      <c r="EFW241"/>
      <c r="EFX241"/>
      <c r="EFY241"/>
      <c r="EFZ241"/>
      <c r="EGA241"/>
      <c r="EGB241"/>
      <c r="EGC241"/>
      <c r="EGD241"/>
      <c r="EGE241"/>
      <c r="EGF241"/>
      <c r="EGG241"/>
      <c r="EGH241"/>
      <c r="EGI241"/>
      <c r="EGJ241"/>
      <c r="EGK241"/>
      <c r="EGL241"/>
      <c r="EGM241"/>
      <c r="EGN241"/>
      <c r="EGO241"/>
      <c r="EGP241"/>
      <c r="EGQ241"/>
      <c r="EGR241"/>
      <c r="EGS241"/>
      <c r="EGT241"/>
      <c r="EGU241"/>
      <c r="EGV241"/>
      <c r="EGW241"/>
      <c r="EGX241"/>
      <c r="EGY241"/>
      <c r="EGZ241"/>
      <c r="EHA241"/>
      <c r="EHB241"/>
      <c r="EHC241"/>
      <c r="EHD241"/>
      <c r="EHE241"/>
      <c r="EHF241"/>
      <c r="EHG241"/>
      <c r="EHH241"/>
      <c r="EHI241"/>
      <c r="EHJ241"/>
      <c r="EHK241"/>
      <c r="EHL241"/>
      <c r="EHM241"/>
      <c r="EHN241"/>
      <c r="EHO241"/>
      <c r="EHP241"/>
      <c r="EHQ241"/>
      <c r="EHR241"/>
      <c r="EHS241"/>
      <c r="EHT241"/>
      <c r="EHU241"/>
      <c r="EHV241"/>
      <c r="EHW241"/>
      <c r="EHX241"/>
      <c r="EHY241"/>
      <c r="EHZ241"/>
      <c r="EIA241"/>
      <c r="EIB241"/>
      <c r="EIC241"/>
      <c r="EID241"/>
      <c r="EIE241"/>
      <c r="EIF241"/>
      <c r="EIG241"/>
      <c r="EIH241"/>
      <c r="EII241"/>
      <c r="EIJ241"/>
      <c r="EIK241"/>
      <c r="EIL241"/>
      <c r="EIM241"/>
      <c r="EIN241"/>
      <c r="EIO241"/>
      <c r="EIP241"/>
      <c r="EIQ241"/>
      <c r="EIR241"/>
      <c r="EIS241"/>
      <c r="EIT241"/>
      <c r="EIU241"/>
      <c r="EIV241"/>
      <c r="EIW241"/>
      <c r="EIX241"/>
      <c r="EIY241"/>
      <c r="EIZ241"/>
      <c r="EJA241"/>
      <c r="EJB241"/>
      <c r="EJC241"/>
      <c r="EJD241"/>
      <c r="EJE241"/>
      <c r="EJF241"/>
      <c r="EJG241"/>
      <c r="EJH241"/>
      <c r="EJI241"/>
      <c r="EJJ241"/>
      <c r="EJK241"/>
      <c r="EJL241"/>
      <c r="EJM241"/>
      <c r="EJN241"/>
      <c r="EJO241"/>
      <c r="EJP241"/>
      <c r="EJQ241"/>
      <c r="EJR241"/>
      <c r="EJS241"/>
      <c r="EJT241"/>
      <c r="EJU241"/>
      <c r="EJV241"/>
      <c r="EJW241"/>
      <c r="EJX241"/>
      <c r="EJY241"/>
      <c r="EJZ241"/>
      <c r="EKA241"/>
      <c r="EKB241"/>
      <c r="EKC241"/>
      <c r="EKD241"/>
      <c r="EKE241"/>
      <c r="EKF241"/>
      <c r="EKG241"/>
      <c r="EKH241"/>
      <c r="EKI241"/>
      <c r="EKJ241"/>
      <c r="EKK241"/>
      <c r="EKL241"/>
      <c r="EKM241"/>
      <c r="EKN241"/>
      <c r="EKO241"/>
      <c r="EKP241"/>
      <c r="EKQ241"/>
      <c r="EKR241"/>
      <c r="EKS241"/>
      <c r="EKT241"/>
      <c r="EKU241"/>
      <c r="EKV241"/>
      <c r="EKW241"/>
      <c r="EKX241"/>
      <c r="EKY241"/>
      <c r="EKZ241"/>
      <c r="ELA241"/>
      <c r="ELB241"/>
      <c r="ELC241"/>
      <c r="ELD241"/>
      <c r="ELE241"/>
      <c r="ELF241"/>
      <c r="ELG241"/>
      <c r="ELH241"/>
      <c r="ELI241"/>
      <c r="ELJ241"/>
      <c r="ELK241"/>
      <c r="ELL241"/>
      <c r="ELM241"/>
      <c r="ELN241"/>
      <c r="ELO241"/>
      <c r="ELP241"/>
      <c r="ELQ241"/>
      <c r="ELR241"/>
      <c r="ELS241"/>
      <c r="ELT241"/>
      <c r="ELU241"/>
      <c r="ELV241"/>
      <c r="ELW241"/>
      <c r="ELX241"/>
      <c r="ELY241"/>
      <c r="ELZ241"/>
      <c r="EMA241"/>
      <c r="EMB241"/>
      <c r="EMC241"/>
      <c r="EMD241"/>
      <c r="EME241"/>
      <c r="EMF241"/>
      <c r="EMG241"/>
      <c r="EMH241"/>
      <c r="EMI241"/>
      <c r="EMJ241"/>
      <c r="EMK241"/>
      <c r="EML241"/>
      <c r="EMM241"/>
      <c r="EMN241"/>
      <c r="EMO241"/>
      <c r="EMP241"/>
      <c r="EMQ241"/>
      <c r="EMR241"/>
      <c r="EMS241"/>
      <c r="EMT241"/>
      <c r="EMU241"/>
      <c r="EMV241"/>
      <c r="EMW241"/>
      <c r="EMX241"/>
      <c r="EMY241"/>
      <c r="EMZ241"/>
      <c r="ENA241"/>
      <c r="ENB241"/>
      <c r="ENC241"/>
      <c r="END241"/>
      <c r="ENE241"/>
      <c r="ENF241"/>
      <c r="ENG241"/>
      <c r="ENH241"/>
      <c r="ENI241"/>
      <c r="ENJ241"/>
      <c r="ENK241"/>
      <c r="ENL241"/>
      <c r="ENM241"/>
      <c r="ENN241"/>
      <c r="ENO241"/>
      <c r="ENP241"/>
      <c r="ENQ241"/>
      <c r="ENR241"/>
      <c r="ENS241"/>
      <c r="ENT241"/>
      <c r="ENU241"/>
      <c r="ENV241"/>
      <c r="ENW241"/>
      <c r="ENX241"/>
      <c r="ENY241"/>
      <c r="ENZ241"/>
      <c r="EOA241"/>
      <c r="EOB241"/>
      <c r="EOC241"/>
      <c r="EOD241"/>
      <c r="EOE241"/>
      <c r="EOF241"/>
      <c r="EOG241"/>
      <c r="EOH241"/>
      <c r="EOI241"/>
      <c r="EOJ241"/>
      <c r="EOK241"/>
      <c r="EOL241"/>
      <c r="EOM241"/>
      <c r="EON241"/>
      <c r="EOO241"/>
      <c r="EOP241"/>
      <c r="EOQ241"/>
      <c r="EOR241"/>
      <c r="EOS241"/>
      <c r="EOT241"/>
      <c r="EOU241"/>
      <c r="EOV241"/>
      <c r="EOW241"/>
      <c r="EOX241"/>
      <c r="EOY241"/>
      <c r="EOZ241"/>
      <c r="EPA241"/>
      <c r="EPB241"/>
      <c r="EPC241"/>
      <c r="EPD241"/>
      <c r="EPE241"/>
      <c r="EPF241"/>
      <c r="EPG241"/>
      <c r="EPH241"/>
      <c r="EPI241"/>
      <c r="EPJ241"/>
      <c r="EPK241"/>
      <c r="EPL241"/>
      <c r="EPM241"/>
      <c r="EPN241"/>
      <c r="EPO241"/>
      <c r="EPP241"/>
      <c r="EPQ241"/>
      <c r="EPR241"/>
      <c r="EPS241"/>
      <c r="EPT241"/>
      <c r="EPU241"/>
      <c r="EPV241"/>
      <c r="EPW241"/>
      <c r="EPX241"/>
      <c r="EPY241"/>
      <c r="EPZ241"/>
      <c r="EQA241"/>
      <c r="EQB241"/>
      <c r="EQC241"/>
      <c r="EQD241"/>
      <c r="EQE241"/>
      <c r="EQF241"/>
      <c r="EQG241"/>
      <c r="EQH241"/>
      <c r="EQI241"/>
      <c r="EQJ241"/>
      <c r="EQK241"/>
      <c r="EQL241"/>
      <c r="EQM241"/>
      <c r="EQN241"/>
      <c r="EQO241"/>
      <c r="EQP241"/>
      <c r="EQQ241"/>
      <c r="EQR241"/>
      <c r="EQS241"/>
      <c r="EQT241"/>
      <c r="EQU241"/>
      <c r="EQV241"/>
      <c r="EQW241"/>
      <c r="EQX241"/>
      <c r="EQY241"/>
      <c r="EQZ241"/>
      <c r="ERA241"/>
      <c r="ERB241"/>
      <c r="ERC241"/>
      <c r="ERD241"/>
      <c r="ERE241"/>
      <c r="ERF241"/>
      <c r="ERG241"/>
      <c r="ERH241"/>
      <c r="ERI241"/>
      <c r="ERJ241"/>
      <c r="ERK241"/>
      <c r="ERL241"/>
      <c r="ERM241"/>
      <c r="ERN241"/>
      <c r="ERO241"/>
      <c r="ERP241"/>
      <c r="ERQ241"/>
      <c r="ERR241"/>
      <c r="ERS241"/>
      <c r="ERT241"/>
      <c r="ERU241"/>
      <c r="ERV241"/>
      <c r="ERW241"/>
      <c r="ERX241"/>
      <c r="ERY241"/>
      <c r="ERZ241"/>
      <c r="ESA241"/>
      <c r="ESB241"/>
      <c r="ESC241"/>
      <c r="ESD241"/>
      <c r="ESE241"/>
      <c r="ESF241"/>
      <c r="ESG241"/>
      <c r="ESH241"/>
      <c r="ESI241"/>
      <c r="ESJ241"/>
      <c r="ESK241"/>
      <c r="ESL241"/>
      <c r="ESM241"/>
      <c r="ESN241"/>
      <c r="ESO241"/>
      <c r="ESP241"/>
      <c r="ESQ241"/>
      <c r="ESR241"/>
      <c r="ESS241"/>
      <c r="EST241"/>
      <c r="ESU241"/>
      <c r="ESV241"/>
      <c r="ESW241"/>
      <c r="ESX241"/>
      <c r="ESY241"/>
      <c r="ESZ241"/>
      <c r="ETA241"/>
      <c r="ETB241"/>
      <c r="ETC241"/>
      <c r="ETD241"/>
      <c r="ETE241"/>
      <c r="ETF241"/>
      <c r="ETG241"/>
      <c r="ETH241"/>
      <c r="ETI241"/>
      <c r="ETJ241"/>
      <c r="ETK241"/>
      <c r="ETL241"/>
      <c r="ETM241"/>
      <c r="ETN241"/>
      <c r="ETO241"/>
      <c r="ETP241"/>
      <c r="ETQ241"/>
      <c r="ETR241"/>
      <c r="ETS241"/>
      <c r="ETT241"/>
      <c r="ETU241"/>
      <c r="ETV241"/>
      <c r="ETW241"/>
      <c r="ETX241"/>
      <c r="ETY241"/>
      <c r="ETZ241"/>
      <c r="EUA241"/>
      <c r="EUB241"/>
      <c r="EUC241"/>
      <c r="EUD241"/>
      <c r="EUE241"/>
      <c r="EUF241"/>
      <c r="EUG241"/>
      <c r="EUH241"/>
      <c r="EUI241"/>
      <c r="EUJ241"/>
      <c r="EUK241"/>
      <c r="EUL241"/>
      <c r="EUM241"/>
      <c r="EUN241"/>
      <c r="EUO241"/>
      <c r="EUP241"/>
      <c r="EUQ241"/>
      <c r="EUR241"/>
      <c r="EUS241"/>
      <c r="EUT241"/>
      <c r="EUU241"/>
      <c r="EUV241"/>
      <c r="EUW241"/>
      <c r="EUX241"/>
      <c r="EUY241"/>
      <c r="EUZ241"/>
      <c r="EVA241"/>
      <c r="EVB241"/>
      <c r="EVC241"/>
      <c r="EVD241"/>
      <c r="EVE241"/>
      <c r="EVF241"/>
      <c r="EVG241"/>
      <c r="EVH241"/>
      <c r="EVI241"/>
      <c r="EVJ241"/>
      <c r="EVK241"/>
      <c r="EVL241"/>
      <c r="EVM241"/>
      <c r="EVN241"/>
      <c r="EVO241"/>
      <c r="EVP241"/>
      <c r="EVQ241"/>
      <c r="EVR241"/>
      <c r="EVS241"/>
      <c r="EVT241"/>
      <c r="EVU241"/>
      <c r="EVV241"/>
      <c r="EVW241"/>
      <c r="EVX241"/>
      <c r="EVY241"/>
      <c r="EVZ241"/>
      <c r="EWA241"/>
      <c r="EWB241"/>
      <c r="EWC241"/>
      <c r="EWD241"/>
      <c r="EWE241"/>
      <c r="EWF241"/>
      <c r="EWG241"/>
      <c r="EWH241"/>
      <c r="EWI241"/>
      <c r="EWJ241"/>
      <c r="EWK241"/>
      <c r="EWL241"/>
      <c r="EWM241"/>
      <c r="EWN241"/>
      <c r="EWO241"/>
      <c r="EWP241"/>
      <c r="EWQ241"/>
      <c r="EWR241"/>
      <c r="EWS241"/>
      <c r="EWT241"/>
      <c r="EWU241"/>
      <c r="EWV241"/>
      <c r="EWW241"/>
      <c r="EWX241"/>
      <c r="EWY241"/>
      <c r="EWZ241"/>
      <c r="EXA241"/>
      <c r="EXB241"/>
      <c r="EXC241"/>
      <c r="EXD241"/>
      <c r="EXE241"/>
      <c r="EXF241"/>
      <c r="EXG241"/>
      <c r="EXH241"/>
      <c r="EXI241"/>
      <c r="EXJ241"/>
      <c r="EXK241"/>
      <c r="EXL241"/>
      <c r="EXM241"/>
      <c r="EXN241"/>
      <c r="EXO241"/>
      <c r="EXP241"/>
      <c r="EXQ241"/>
      <c r="EXR241"/>
      <c r="EXS241"/>
      <c r="EXT241"/>
      <c r="EXU241"/>
      <c r="EXV241"/>
      <c r="EXW241"/>
      <c r="EXX241"/>
      <c r="EXY241"/>
      <c r="EXZ241"/>
      <c r="EYA241"/>
      <c r="EYB241"/>
      <c r="EYC241"/>
      <c r="EYD241"/>
      <c r="EYE241"/>
      <c r="EYF241"/>
      <c r="EYG241"/>
      <c r="EYH241"/>
      <c r="EYI241"/>
      <c r="EYJ241"/>
      <c r="EYK241"/>
      <c r="EYL241"/>
      <c r="EYM241"/>
      <c r="EYN241"/>
      <c r="EYO241"/>
      <c r="EYP241"/>
      <c r="EYQ241"/>
      <c r="EYR241"/>
      <c r="EYS241"/>
      <c r="EYT241"/>
      <c r="EYU241"/>
      <c r="EYV241"/>
      <c r="EYW241"/>
      <c r="EYX241"/>
      <c r="EYY241"/>
      <c r="EYZ241"/>
      <c r="EZA241"/>
      <c r="EZB241"/>
      <c r="EZC241"/>
      <c r="EZD241"/>
      <c r="EZE241"/>
      <c r="EZF241"/>
      <c r="EZG241"/>
      <c r="EZH241"/>
      <c r="EZI241"/>
      <c r="EZJ241"/>
      <c r="EZK241"/>
      <c r="EZL241"/>
      <c r="EZM241"/>
      <c r="EZN241"/>
      <c r="EZO241"/>
      <c r="EZP241"/>
      <c r="EZQ241"/>
      <c r="EZR241"/>
      <c r="EZS241"/>
      <c r="EZT241"/>
      <c r="EZU241"/>
      <c r="EZV241"/>
      <c r="EZW241"/>
      <c r="EZX241"/>
      <c r="EZY241"/>
      <c r="EZZ241"/>
      <c r="FAA241"/>
      <c r="FAB241"/>
      <c r="FAC241"/>
      <c r="FAD241"/>
      <c r="FAE241"/>
      <c r="FAF241"/>
      <c r="FAG241"/>
      <c r="FAH241"/>
      <c r="FAI241"/>
      <c r="FAJ241"/>
      <c r="FAK241"/>
      <c r="FAL241"/>
      <c r="FAM241"/>
      <c r="FAN241"/>
      <c r="FAO241"/>
      <c r="FAP241"/>
      <c r="FAQ241"/>
      <c r="FAR241"/>
      <c r="FAS241"/>
      <c r="FAT241"/>
      <c r="FAU241"/>
      <c r="FAV241"/>
      <c r="FAW241"/>
      <c r="FAX241"/>
      <c r="FAY241"/>
      <c r="FAZ241"/>
      <c r="FBA241"/>
      <c r="FBB241"/>
      <c r="FBC241"/>
      <c r="FBD241"/>
      <c r="FBE241"/>
      <c r="FBF241"/>
      <c r="FBG241"/>
      <c r="FBH241"/>
      <c r="FBI241"/>
      <c r="FBJ241"/>
      <c r="FBK241"/>
      <c r="FBL241"/>
      <c r="FBM241"/>
      <c r="FBN241"/>
      <c r="FBO241"/>
      <c r="FBP241"/>
      <c r="FBQ241"/>
      <c r="FBR241"/>
      <c r="FBS241"/>
      <c r="FBT241"/>
      <c r="FBU241"/>
      <c r="FBV241"/>
      <c r="FBW241"/>
      <c r="FBX241"/>
      <c r="FBY241"/>
      <c r="FBZ241"/>
      <c r="FCA241"/>
      <c r="FCB241"/>
      <c r="FCC241"/>
      <c r="FCD241"/>
      <c r="FCE241"/>
      <c r="FCF241"/>
      <c r="FCG241"/>
      <c r="FCH241"/>
      <c r="FCI241"/>
      <c r="FCJ241"/>
      <c r="FCK241"/>
      <c r="FCL241"/>
      <c r="FCM241"/>
      <c r="FCN241"/>
      <c r="FCO241"/>
      <c r="FCP241"/>
      <c r="FCQ241"/>
      <c r="FCR241"/>
      <c r="FCS241"/>
      <c r="FCT241"/>
      <c r="FCU241"/>
      <c r="FCV241"/>
      <c r="FCW241"/>
      <c r="FCX241"/>
      <c r="FCY241"/>
      <c r="FCZ241"/>
      <c r="FDA241"/>
      <c r="FDB241"/>
      <c r="FDC241"/>
      <c r="FDD241"/>
      <c r="FDE241"/>
      <c r="FDF241"/>
      <c r="FDG241"/>
      <c r="FDH241"/>
      <c r="FDI241"/>
      <c r="FDJ241"/>
      <c r="FDK241"/>
      <c r="FDL241"/>
      <c r="FDM241"/>
      <c r="FDN241"/>
      <c r="FDO241"/>
      <c r="FDP241"/>
      <c r="FDQ241"/>
      <c r="FDR241"/>
      <c r="FDS241"/>
      <c r="FDT241"/>
      <c r="FDU241"/>
      <c r="FDV241"/>
      <c r="FDW241"/>
      <c r="FDX241"/>
      <c r="FDY241"/>
      <c r="FDZ241"/>
      <c r="FEA241"/>
      <c r="FEB241"/>
      <c r="FEC241"/>
      <c r="FED241"/>
      <c r="FEE241"/>
      <c r="FEF241"/>
      <c r="FEG241"/>
      <c r="FEH241"/>
      <c r="FEI241"/>
      <c r="FEJ241"/>
      <c r="FEK241"/>
      <c r="FEL241"/>
      <c r="FEM241"/>
      <c r="FEN241"/>
      <c r="FEO241"/>
      <c r="FEP241"/>
      <c r="FEQ241"/>
      <c r="FER241"/>
      <c r="FES241"/>
      <c r="FET241"/>
      <c r="FEU241"/>
      <c r="FEV241"/>
      <c r="FEW241"/>
      <c r="FEX241"/>
      <c r="FEY241"/>
      <c r="FEZ241"/>
      <c r="FFA241"/>
      <c r="FFB241"/>
      <c r="FFC241"/>
      <c r="FFD241"/>
      <c r="FFE241"/>
      <c r="FFF241"/>
      <c r="FFG241"/>
      <c r="FFH241"/>
      <c r="FFI241"/>
      <c r="FFJ241"/>
      <c r="FFK241"/>
      <c r="FFL241"/>
      <c r="FFM241"/>
      <c r="FFN241"/>
      <c r="FFO241"/>
      <c r="FFP241"/>
      <c r="FFQ241"/>
      <c r="FFR241"/>
      <c r="FFS241"/>
      <c r="FFT241"/>
      <c r="FFU241"/>
      <c r="FFV241"/>
      <c r="FFW241"/>
      <c r="FFX241"/>
      <c r="FFY241"/>
      <c r="FFZ241"/>
      <c r="FGA241"/>
      <c r="FGB241"/>
      <c r="FGC241"/>
      <c r="FGD241"/>
      <c r="FGE241"/>
      <c r="FGF241"/>
      <c r="FGG241"/>
      <c r="FGH241"/>
      <c r="FGI241"/>
      <c r="FGJ241"/>
      <c r="FGK241"/>
      <c r="FGL241"/>
      <c r="FGM241"/>
      <c r="FGN241"/>
      <c r="FGO241"/>
      <c r="FGP241"/>
      <c r="FGQ241"/>
      <c r="FGR241"/>
      <c r="FGS241"/>
      <c r="FGT241"/>
      <c r="FGU241"/>
      <c r="FGV241"/>
      <c r="FGW241"/>
      <c r="FGX241"/>
      <c r="FGY241"/>
      <c r="FGZ241"/>
      <c r="FHA241"/>
      <c r="FHB241"/>
      <c r="FHC241"/>
      <c r="FHD241"/>
      <c r="FHE241"/>
      <c r="FHF241"/>
      <c r="FHG241"/>
      <c r="FHH241"/>
      <c r="FHI241"/>
      <c r="FHJ241"/>
      <c r="FHK241"/>
      <c r="FHL241"/>
      <c r="FHM241"/>
      <c r="FHN241"/>
      <c r="FHO241"/>
      <c r="FHP241"/>
      <c r="FHQ241"/>
      <c r="FHR241"/>
      <c r="FHS241"/>
      <c r="FHT241"/>
      <c r="FHU241"/>
      <c r="FHV241"/>
      <c r="FHW241"/>
      <c r="FHX241"/>
      <c r="FHY241"/>
      <c r="FHZ241"/>
      <c r="FIA241"/>
      <c r="FIB241"/>
      <c r="FIC241"/>
      <c r="FID241"/>
      <c r="FIE241"/>
      <c r="FIF241"/>
      <c r="FIG241"/>
      <c r="FIH241"/>
      <c r="FII241"/>
      <c r="FIJ241"/>
      <c r="FIK241"/>
      <c r="FIL241"/>
      <c r="FIM241"/>
      <c r="FIN241"/>
      <c r="FIO241"/>
      <c r="FIP241"/>
      <c r="FIQ241"/>
      <c r="FIR241"/>
      <c r="FIS241"/>
      <c r="FIT241"/>
      <c r="FIU241"/>
      <c r="FIV241"/>
      <c r="FIW241"/>
      <c r="FIX241"/>
      <c r="FIY241"/>
      <c r="FIZ241"/>
      <c r="FJA241"/>
      <c r="FJB241"/>
      <c r="FJC241"/>
      <c r="FJD241"/>
      <c r="FJE241"/>
      <c r="FJF241"/>
      <c r="FJG241"/>
      <c r="FJH241"/>
      <c r="FJI241"/>
      <c r="FJJ241"/>
      <c r="FJK241"/>
      <c r="FJL241"/>
      <c r="FJM241"/>
      <c r="FJN241"/>
      <c r="FJO241"/>
      <c r="FJP241"/>
      <c r="FJQ241"/>
      <c r="FJR241"/>
      <c r="FJS241"/>
      <c r="FJT241"/>
      <c r="FJU241"/>
      <c r="FJV241"/>
      <c r="FJW241"/>
      <c r="FJX241"/>
      <c r="FJY241"/>
      <c r="FJZ241"/>
      <c r="FKA241"/>
      <c r="FKB241"/>
      <c r="FKC241"/>
      <c r="FKD241"/>
      <c r="FKE241"/>
      <c r="FKF241"/>
      <c r="FKG241"/>
      <c r="FKH241"/>
      <c r="FKI241"/>
      <c r="FKJ241"/>
      <c r="FKK241"/>
      <c r="FKL241"/>
      <c r="FKM241"/>
      <c r="FKN241"/>
      <c r="FKO241"/>
      <c r="FKP241"/>
      <c r="FKQ241"/>
      <c r="FKR241"/>
      <c r="FKS241"/>
      <c r="FKT241"/>
      <c r="FKU241"/>
      <c r="FKV241"/>
      <c r="FKW241"/>
      <c r="FKX241"/>
      <c r="FKY241"/>
      <c r="FKZ241"/>
      <c r="FLA241"/>
      <c r="FLB241"/>
      <c r="FLC241"/>
      <c r="FLD241"/>
      <c r="FLE241"/>
      <c r="FLF241"/>
      <c r="FLG241"/>
      <c r="FLH241"/>
      <c r="FLI241"/>
      <c r="FLJ241"/>
      <c r="FLK241"/>
      <c r="FLL241"/>
      <c r="FLM241"/>
      <c r="FLN241"/>
      <c r="FLO241"/>
      <c r="FLP241"/>
      <c r="FLQ241"/>
      <c r="FLR241"/>
      <c r="FLS241"/>
      <c r="FLT241"/>
      <c r="FLU241"/>
      <c r="FLV241"/>
      <c r="FLW241"/>
      <c r="FLX241"/>
      <c r="FLY241"/>
      <c r="FLZ241"/>
      <c r="FMA241"/>
      <c r="FMB241"/>
      <c r="FMC241"/>
      <c r="FMD241"/>
      <c r="FME241"/>
      <c r="FMF241"/>
      <c r="FMG241"/>
      <c r="FMH241"/>
      <c r="FMI241"/>
      <c r="FMJ241"/>
      <c r="FMK241"/>
      <c r="FML241"/>
      <c r="FMM241"/>
      <c r="FMN241"/>
      <c r="FMO241"/>
      <c r="FMP241"/>
      <c r="FMQ241"/>
      <c r="FMR241"/>
      <c r="FMS241"/>
      <c r="FMT241"/>
      <c r="FMU241"/>
      <c r="FMV241"/>
      <c r="FMW241"/>
      <c r="FMX241"/>
      <c r="FMY241"/>
      <c r="FMZ241"/>
      <c r="FNA241"/>
      <c r="FNB241"/>
      <c r="FNC241"/>
      <c r="FND241"/>
      <c r="FNE241"/>
      <c r="FNF241"/>
      <c r="FNG241"/>
      <c r="FNH241"/>
      <c r="FNI241"/>
      <c r="FNJ241"/>
      <c r="FNK241"/>
      <c r="FNL241"/>
      <c r="FNM241"/>
      <c r="FNN241"/>
      <c r="FNO241"/>
      <c r="FNP241"/>
      <c r="FNQ241"/>
      <c r="FNR241"/>
      <c r="FNS241"/>
      <c r="FNT241"/>
      <c r="FNU241"/>
      <c r="FNV241"/>
      <c r="FNW241"/>
      <c r="FNX241"/>
      <c r="FNY241"/>
      <c r="FNZ241"/>
      <c r="FOA241"/>
      <c r="FOB241"/>
      <c r="FOC241"/>
      <c r="FOD241"/>
      <c r="FOE241"/>
      <c r="FOF241"/>
      <c r="FOG241"/>
      <c r="FOH241"/>
      <c r="FOI241"/>
      <c r="FOJ241"/>
      <c r="FOK241"/>
      <c r="FOL241"/>
      <c r="FOM241"/>
      <c r="FON241"/>
      <c r="FOO241"/>
      <c r="FOP241"/>
      <c r="FOQ241"/>
      <c r="FOR241"/>
      <c r="FOS241"/>
      <c r="FOT241"/>
      <c r="FOU241"/>
      <c r="FOV241"/>
      <c r="FOW241"/>
      <c r="FOX241"/>
      <c r="FOY241"/>
      <c r="FOZ241"/>
      <c r="FPA241"/>
      <c r="FPB241"/>
      <c r="FPC241"/>
      <c r="FPD241"/>
      <c r="FPE241"/>
      <c r="FPF241"/>
      <c r="FPG241"/>
      <c r="FPH241"/>
      <c r="FPI241"/>
      <c r="FPJ241"/>
      <c r="FPK241"/>
      <c r="FPL241"/>
      <c r="FPM241"/>
      <c r="FPN241"/>
      <c r="FPO241"/>
      <c r="FPP241"/>
      <c r="FPQ241"/>
      <c r="FPR241"/>
      <c r="FPS241"/>
      <c r="FPT241"/>
      <c r="FPU241"/>
      <c r="FPV241"/>
      <c r="FPW241"/>
      <c r="FPX241"/>
      <c r="FPY241"/>
      <c r="FPZ241"/>
      <c r="FQA241"/>
      <c r="FQB241"/>
      <c r="FQC241"/>
      <c r="FQD241"/>
      <c r="FQE241"/>
      <c r="FQF241"/>
      <c r="FQG241"/>
      <c r="FQH241"/>
      <c r="FQI241"/>
      <c r="FQJ241"/>
      <c r="FQK241"/>
      <c r="FQL241"/>
      <c r="FQM241"/>
      <c r="FQN241"/>
      <c r="FQO241"/>
      <c r="FQP241"/>
      <c r="FQQ241"/>
      <c r="FQR241"/>
      <c r="FQS241"/>
      <c r="FQT241"/>
      <c r="FQU241"/>
      <c r="FQV241"/>
      <c r="FQW241"/>
      <c r="FQX241"/>
      <c r="FQY241"/>
      <c r="FQZ241"/>
      <c r="FRA241"/>
      <c r="FRB241"/>
      <c r="FRC241"/>
      <c r="FRD241"/>
      <c r="FRE241"/>
      <c r="FRF241"/>
      <c r="FRG241"/>
      <c r="FRH241"/>
      <c r="FRI241"/>
      <c r="FRJ241"/>
      <c r="FRK241"/>
      <c r="FRL241"/>
      <c r="FRM241"/>
      <c r="FRN241"/>
      <c r="FRO241"/>
      <c r="FRP241"/>
      <c r="FRQ241"/>
      <c r="FRR241"/>
      <c r="FRS241"/>
      <c r="FRT241"/>
      <c r="FRU241"/>
      <c r="FRV241"/>
      <c r="FRW241"/>
      <c r="FRX241"/>
      <c r="FRY241"/>
      <c r="FRZ241"/>
      <c r="FSA241"/>
      <c r="FSB241"/>
      <c r="FSC241"/>
      <c r="FSD241"/>
      <c r="FSE241"/>
      <c r="FSF241"/>
      <c r="FSG241"/>
      <c r="FSH241"/>
      <c r="FSI241"/>
      <c r="FSJ241"/>
      <c r="FSK241"/>
      <c r="FSL241"/>
      <c r="FSM241"/>
      <c r="FSN241"/>
      <c r="FSO241"/>
      <c r="FSP241"/>
      <c r="FSQ241"/>
      <c r="FSR241"/>
      <c r="FSS241"/>
      <c r="FST241"/>
      <c r="FSU241"/>
      <c r="FSV241"/>
      <c r="FSW241"/>
      <c r="FSX241"/>
      <c r="FSY241"/>
      <c r="FSZ241"/>
      <c r="FTA241"/>
      <c r="FTB241"/>
      <c r="FTC241"/>
      <c r="FTD241"/>
      <c r="FTE241"/>
      <c r="FTF241"/>
      <c r="FTG241"/>
      <c r="FTH241"/>
      <c r="FTI241"/>
      <c r="FTJ241"/>
      <c r="FTK241"/>
      <c r="FTL241"/>
      <c r="FTM241"/>
      <c r="FTN241"/>
      <c r="FTO241"/>
      <c r="FTP241"/>
      <c r="FTQ241"/>
      <c r="FTR241"/>
      <c r="FTS241"/>
      <c r="FTT241"/>
      <c r="FTU241"/>
      <c r="FTV241"/>
      <c r="FTW241"/>
      <c r="FTX241"/>
      <c r="FTY241"/>
      <c r="FTZ241"/>
      <c r="FUA241"/>
      <c r="FUB241"/>
      <c r="FUC241"/>
      <c r="FUD241"/>
      <c r="FUE241"/>
      <c r="FUF241"/>
      <c r="FUG241"/>
      <c r="FUH241"/>
      <c r="FUI241"/>
      <c r="FUJ241"/>
      <c r="FUK241"/>
      <c r="FUL241"/>
      <c r="FUM241"/>
      <c r="FUN241"/>
      <c r="FUO241"/>
      <c r="FUP241"/>
      <c r="FUQ241"/>
      <c r="FUR241"/>
      <c r="FUS241"/>
      <c r="FUT241"/>
      <c r="FUU241"/>
      <c r="FUV241"/>
      <c r="FUW241"/>
      <c r="FUX241"/>
      <c r="FUY241"/>
      <c r="FUZ241"/>
      <c r="FVA241"/>
      <c r="FVB241"/>
      <c r="FVC241"/>
      <c r="FVD241"/>
      <c r="FVE241"/>
      <c r="FVF241"/>
      <c r="FVG241"/>
      <c r="FVH241"/>
      <c r="FVI241"/>
      <c r="FVJ241"/>
      <c r="FVK241"/>
      <c r="FVL241"/>
      <c r="FVM241"/>
      <c r="FVN241"/>
      <c r="FVO241"/>
      <c r="FVP241"/>
      <c r="FVQ241"/>
      <c r="FVR241"/>
      <c r="FVS241"/>
      <c r="FVT241"/>
      <c r="FVU241"/>
      <c r="FVV241"/>
      <c r="FVW241"/>
      <c r="FVX241"/>
      <c r="FVY241"/>
      <c r="FVZ241"/>
      <c r="FWA241"/>
      <c r="FWB241"/>
      <c r="FWC241"/>
      <c r="FWD241"/>
      <c r="FWE241"/>
      <c r="FWF241"/>
      <c r="FWG241"/>
      <c r="FWH241"/>
      <c r="FWI241"/>
      <c r="FWJ241"/>
      <c r="FWK241"/>
      <c r="FWL241"/>
      <c r="FWM241"/>
      <c r="FWN241"/>
      <c r="FWO241"/>
      <c r="FWP241"/>
      <c r="FWQ241"/>
      <c r="FWR241"/>
      <c r="FWS241"/>
      <c r="FWT241"/>
      <c r="FWU241"/>
      <c r="FWV241"/>
      <c r="FWW241"/>
      <c r="FWX241"/>
      <c r="FWY241"/>
      <c r="FWZ241"/>
      <c r="FXA241"/>
      <c r="FXB241"/>
      <c r="FXC241"/>
      <c r="FXD241"/>
      <c r="FXE241"/>
      <c r="FXF241"/>
      <c r="FXG241"/>
      <c r="FXH241"/>
      <c r="FXI241"/>
      <c r="FXJ241"/>
      <c r="FXK241"/>
      <c r="FXL241"/>
      <c r="FXM241"/>
      <c r="FXN241"/>
      <c r="FXO241"/>
      <c r="FXP241"/>
      <c r="FXQ241"/>
      <c r="FXR241"/>
      <c r="FXS241"/>
      <c r="FXT241"/>
      <c r="FXU241"/>
      <c r="FXV241"/>
      <c r="FXW241"/>
      <c r="FXX241"/>
      <c r="FXY241"/>
      <c r="FXZ241"/>
      <c r="FYA241"/>
      <c r="FYB241"/>
      <c r="FYC241"/>
      <c r="FYD241"/>
      <c r="FYE241"/>
      <c r="FYF241"/>
      <c r="FYG241"/>
      <c r="FYH241"/>
      <c r="FYI241"/>
      <c r="FYJ241"/>
      <c r="FYK241"/>
      <c r="FYL241"/>
      <c r="FYM241"/>
      <c r="FYN241"/>
      <c r="FYO241"/>
      <c r="FYP241"/>
      <c r="FYQ241"/>
      <c r="FYR241"/>
      <c r="FYS241"/>
      <c r="FYT241"/>
      <c r="FYU241"/>
      <c r="FYV241"/>
      <c r="FYW241"/>
      <c r="FYX241"/>
      <c r="FYY241"/>
      <c r="FYZ241"/>
      <c r="FZA241"/>
      <c r="FZB241"/>
      <c r="FZC241"/>
      <c r="FZD241"/>
      <c r="FZE241"/>
      <c r="FZF241"/>
      <c r="FZG241"/>
      <c r="FZH241"/>
      <c r="FZI241"/>
      <c r="FZJ241"/>
      <c r="FZK241"/>
      <c r="FZL241"/>
      <c r="FZM241"/>
      <c r="FZN241"/>
      <c r="FZO241"/>
      <c r="FZP241"/>
      <c r="FZQ241"/>
      <c r="FZR241"/>
      <c r="FZS241"/>
      <c r="FZT241"/>
      <c r="FZU241"/>
      <c r="FZV241"/>
      <c r="FZW241"/>
      <c r="FZX241"/>
      <c r="FZY241"/>
      <c r="FZZ241"/>
      <c r="GAA241"/>
      <c r="GAB241"/>
      <c r="GAC241"/>
      <c r="GAD241"/>
      <c r="GAE241"/>
      <c r="GAF241"/>
      <c r="GAG241"/>
      <c r="GAH241"/>
      <c r="GAI241"/>
      <c r="GAJ241"/>
      <c r="GAK241"/>
      <c r="GAL241"/>
      <c r="GAM241"/>
      <c r="GAN241"/>
      <c r="GAO241"/>
      <c r="GAP241"/>
      <c r="GAQ241"/>
      <c r="GAR241"/>
      <c r="GAS241"/>
      <c r="GAT241"/>
      <c r="GAU241"/>
      <c r="GAV241"/>
      <c r="GAW241"/>
      <c r="GAX241"/>
      <c r="GAY241"/>
      <c r="GAZ241"/>
      <c r="GBA241"/>
      <c r="GBB241"/>
      <c r="GBC241"/>
      <c r="GBD241"/>
      <c r="GBE241"/>
      <c r="GBF241"/>
      <c r="GBG241"/>
      <c r="GBH241"/>
      <c r="GBI241"/>
      <c r="GBJ241"/>
      <c r="GBK241"/>
      <c r="GBL241"/>
      <c r="GBM241"/>
      <c r="GBN241"/>
      <c r="GBO241"/>
      <c r="GBP241"/>
      <c r="GBQ241"/>
      <c r="GBR241"/>
      <c r="GBS241"/>
      <c r="GBT241"/>
      <c r="GBU241"/>
      <c r="GBV241"/>
      <c r="GBW241"/>
      <c r="GBX241"/>
      <c r="GBY241"/>
      <c r="GBZ241"/>
      <c r="GCA241"/>
      <c r="GCB241"/>
      <c r="GCC241"/>
      <c r="GCD241"/>
      <c r="GCE241"/>
      <c r="GCF241"/>
      <c r="GCG241"/>
      <c r="GCH241"/>
      <c r="GCI241"/>
      <c r="GCJ241"/>
      <c r="GCK241"/>
      <c r="GCL241"/>
      <c r="GCM241"/>
      <c r="GCN241"/>
      <c r="GCO241"/>
      <c r="GCP241"/>
      <c r="GCQ241"/>
      <c r="GCR241"/>
      <c r="GCS241"/>
      <c r="GCT241"/>
      <c r="GCU241"/>
      <c r="GCV241"/>
      <c r="GCW241"/>
      <c r="GCX241"/>
      <c r="GCY241"/>
      <c r="GCZ241"/>
      <c r="GDA241"/>
      <c r="GDB241"/>
      <c r="GDC241"/>
      <c r="GDD241"/>
      <c r="GDE241"/>
      <c r="GDF241"/>
      <c r="GDG241"/>
      <c r="GDH241"/>
      <c r="GDI241"/>
      <c r="GDJ241"/>
      <c r="GDK241"/>
      <c r="GDL241"/>
      <c r="GDM241"/>
      <c r="GDN241"/>
      <c r="GDO241"/>
      <c r="GDP241"/>
      <c r="GDQ241"/>
      <c r="GDR241"/>
      <c r="GDS241"/>
      <c r="GDT241"/>
      <c r="GDU241"/>
      <c r="GDV241"/>
      <c r="GDW241"/>
      <c r="GDX241"/>
      <c r="GDY241"/>
      <c r="GDZ241"/>
      <c r="GEA241"/>
      <c r="GEB241"/>
      <c r="GEC241"/>
      <c r="GED241"/>
      <c r="GEE241"/>
      <c r="GEF241"/>
      <c r="GEG241"/>
      <c r="GEH241"/>
      <c r="GEI241"/>
      <c r="GEJ241"/>
      <c r="GEK241"/>
      <c r="GEL241"/>
      <c r="GEM241"/>
      <c r="GEN241"/>
      <c r="GEO241"/>
      <c r="GEP241"/>
      <c r="GEQ241"/>
      <c r="GER241"/>
      <c r="GES241"/>
      <c r="GET241"/>
      <c r="GEU241"/>
      <c r="GEV241"/>
      <c r="GEW241"/>
      <c r="GEX241"/>
      <c r="GEY241"/>
      <c r="GEZ241"/>
      <c r="GFA241"/>
      <c r="GFB241"/>
      <c r="GFC241"/>
      <c r="GFD241"/>
      <c r="GFE241"/>
      <c r="GFF241"/>
      <c r="GFG241"/>
      <c r="GFH241"/>
      <c r="GFI241"/>
      <c r="GFJ241"/>
      <c r="GFK241"/>
      <c r="GFL241"/>
      <c r="GFM241"/>
      <c r="GFN241"/>
      <c r="GFO241"/>
      <c r="GFP241"/>
      <c r="GFQ241"/>
      <c r="GFR241"/>
      <c r="GFS241"/>
      <c r="GFT241"/>
      <c r="GFU241"/>
      <c r="GFV241"/>
      <c r="GFW241"/>
      <c r="GFX241"/>
      <c r="GFY241"/>
      <c r="GFZ241"/>
      <c r="GGA241"/>
      <c r="GGB241"/>
      <c r="GGC241"/>
      <c r="GGD241"/>
      <c r="GGE241"/>
      <c r="GGF241"/>
      <c r="GGG241"/>
      <c r="GGH241"/>
      <c r="GGI241"/>
      <c r="GGJ241"/>
      <c r="GGK241"/>
      <c r="GGL241"/>
      <c r="GGM241"/>
      <c r="GGN241"/>
      <c r="GGO241"/>
      <c r="GGP241"/>
      <c r="GGQ241"/>
      <c r="GGR241"/>
      <c r="GGS241"/>
      <c r="GGT241"/>
      <c r="GGU241"/>
      <c r="GGV241"/>
      <c r="GGW241"/>
      <c r="GGX241"/>
      <c r="GGY241"/>
      <c r="GGZ241"/>
      <c r="GHA241"/>
      <c r="GHB241"/>
      <c r="GHC241"/>
      <c r="GHD241"/>
      <c r="GHE241"/>
      <c r="GHF241"/>
      <c r="GHG241"/>
      <c r="GHH241"/>
      <c r="GHI241"/>
      <c r="GHJ241"/>
      <c r="GHK241"/>
      <c r="GHL241"/>
      <c r="GHM241"/>
      <c r="GHN241"/>
      <c r="GHO241"/>
      <c r="GHP241"/>
      <c r="GHQ241"/>
      <c r="GHR241"/>
      <c r="GHS241"/>
      <c r="GHT241"/>
      <c r="GHU241"/>
      <c r="GHV241"/>
      <c r="GHW241"/>
      <c r="GHX241"/>
      <c r="GHY241"/>
      <c r="GHZ241"/>
      <c r="GIA241"/>
      <c r="GIB241"/>
      <c r="GIC241"/>
      <c r="GID241"/>
      <c r="GIE241"/>
      <c r="GIF241"/>
      <c r="GIG241"/>
      <c r="GIH241"/>
      <c r="GII241"/>
      <c r="GIJ241"/>
      <c r="GIK241"/>
      <c r="GIL241"/>
      <c r="GIM241"/>
      <c r="GIN241"/>
      <c r="GIO241"/>
      <c r="GIP241"/>
      <c r="GIQ241"/>
      <c r="GIR241"/>
      <c r="GIS241"/>
      <c r="GIT241"/>
      <c r="GIU241"/>
      <c r="GIV241"/>
      <c r="GIW241"/>
      <c r="GIX241"/>
      <c r="GIY241"/>
      <c r="GIZ241"/>
      <c r="GJA241"/>
      <c r="GJB241"/>
      <c r="GJC241"/>
      <c r="GJD241"/>
      <c r="GJE241"/>
      <c r="GJF241"/>
      <c r="GJG241"/>
      <c r="GJH241"/>
      <c r="GJI241"/>
      <c r="GJJ241"/>
      <c r="GJK241"/>
      <c r="GJL241"/>
      <c r="GJM241"/>
      <c r="GJN241"/>
      <c r="GJO241"/>
      <c r="GJP241"/>
      <c r="GJQ241"/>
      <c r="GJR241"/>
      <c r="GJS241"/>
      <c r="GJT241"/>
      <c r="GJU241"/>
      <c r="GJV241"/>
      <c r="GJW241"/>
      <c r="GJX241"/>
      <c r="GJY241"/>
      <c r="GJZ241"/>
      <c r="GKA241"/>
      <c r="GKB241"/>
      <c r="GKC241"/>
      <c r="GKD241"/>
      <c r="GKE241"/>
      <c r="GKF241"/>
      <c r="GKG241"/>
      <c r="GKH241"/>
      <c r="GKI241"/>
      <c r="GKJ241"/>
      <c r="GKK241"/>
      <c r="GKL241"/>
      <c r="GKM241"/>
      <c r="GKN241"/>
      <c r="GKO241"/>
      <c r="GKP241"/>
      <c r="GKQ241"/>
      <c r="GKR241"/>
      <c r="GKS241"/>
      <c r="GKT241"/>
      <c r="GKU241"/>
      <c r="GKV241"/>
      <c r="GKW241"/>
      <c r="GKX241"/>
      <c r="GKY241"/>
      <c r="GKZ241"/>
      <c r="GLA241"/>
      <c r="GLB241"/>
      <c r="GLC241"/>
      <c r="GLD241"/>
      <c r="GLE241"/>
      <c r="GLF241"/>
      <c r="GLG241"/>
      <c r="GLH241"/>
      <c r="GLI241"/>
      <c r="GLJ241"/>
      <c r="GLK241"/>
      <c r="GLL241"/>
      <c r="GLM241"/>
      <c r="GLN241"/>
      <c r="GLO241"/>
      <c r="GLP241"/>
      <c r="GLQ241"/>
      <c r="GLR241"/>
      <c r="GLS241"/>
      <c r="GLT241"/>
      <c r="GLU241"/>
      <c r="GLV241"/>
      <c r="GLW241"/>
      <c r="GLX241"/>
      <c r="GLY241"/>
      <c r="GLZ241"/>
      <c r="GMA241"/>
      <c r="GMB241"/>
      <c r="GMC241"/>
      <c r="GMD241"/>
      <c r="GME241"/>
      <c r="GMF241"/>
      <c r="GMG241"/>
      <c r="GMH241"/>
      <c r="GMI241"/>
      <c r="GMJ241"/>
      <c r="GMK241"/>
      <c r="GML241"/>
      <c r="GMM241"/>
      <c r="GMN241"/>
      <c r="GMO241"/>
      <c r="GMP241"/>
      <c r="GMQ241"/>
      <c r="GMR241"/>
      <c r="GMS241"/>
      <c r="GMT241"/>
      <c r="GMU241"/>
      <c r="GMV241"/>
      <c r="GMW241"/>
      <c r="GMX241"/>
      <c r="GMY241"/>
      <c r="GMZ241"/>
      <c r="GNA241"/>
      <c r="GNB241"/>
      <c r="GNC241"/>
      <c r="GND241"/>
      <c r="GNE241"/>
      <c r="GNF241"/>
      <c r="GNG241"/>
      <c r="GNH241"/>
      <c r="GNI241"/>
      <c r="GNJ241"/>
      <c r="GNK241"/>
      <c r="GNL241"/>
      <c r="GNM241"/>
      <c r="GNN241"/>
      <c r="GNO241"/>
      <c r="GNP241"/>
      <c r="GNQ241"/>
      <c r="GNR241"/>
      <c r="GNS241"/>
      <c r="GNT241"/>
      <c r="GNU241"/>
      <c r="GNV241"/>
      <c r="GNW241"/>
      <c r="GNX241"/>
      <c r="GNY241"/>
      <c r="GNZ241"/>
      <c r="GOA241"/>
      <c r="GOB241"/>
      <c r="GOC241"/>
      <c r="GOD241"/>
      <c r="GOE241"/>
      <c r="GOF241"/>
      <c r="GOG241"/>
      <c r="GOH241"/>
      <c r="GOI241"/>
      <c r="GOJ241"/>
      <c r="GOK241"/>
      <c r="GOL241"/>
      <c r="GOM241"/>
      <c r="GON241"/>
      <c r="GOO241"/>
      <c r="GOP241"/>
      <c r="GOQ241"/>
      <c r="GOR241"/>
      <c r="GOS241"/>
      <c r="GOT241"/>
      <c r="GOU241"/>
      <c r="GOV241"/>
      <c r="GOW241"/>
      <c r="GOX241"/>
      <c r="GOY241"/>
      <c r="GOZ241"/>
      <c r="GPA241"/>
      <c r="GPB241"/>
      <c r="GPC241"/>
      <c r="GPD241"/>
      <c r="GPE241"/>
      <c r="GPF241"/>
      <c r="GPG241"/>
      <c r="GPH241"/>
      <c r="GPI241"/>
      <c r="GPJ241"/>
      <c r="GPK241"/>
      <c r="GPL241"/>
      <c r="GPM241"/>
      <c r="GPN241"/>
      <c r="GPO241"/>
      <c r="GPP241"/>
      <c r="GPQ241"/>
      <c r="GPR241"/>
      <c r="GPS241"/>
      <c r="GPT241"/>
      <c r="GPU241"/>
      <c r="GPV241"/>
      <c r="GPW241"/>
      <c r="GPX241"/>
      <c r="GPY241"/>
      <c r="GPZ241"/>
      <c r="GQA241"/>
      <c r="GQB241"/>
      <c r="GQC241"/>
      <c r="GQD241"/>
      <c r="GQE241"/>
      <c r="GQF241"/>
      <c r="GQG241"/>
      <c r="GQH241"/>
      <c r="GQI241"/>
      <c r="GQJ241"/>
      <c r="GQK241"/>
      <c r="GQL241"/>
      <c r="GQM241"/>
      <c r="GQN241"/>
      <c r="GQO241"/>
      <c r="GQP241"/>
      <c r="GQQ241"/>
      <c r="GQR241"/>
      <c r="GQS241"/>
      <c r="GQT241"/>
      <c r="GQU241"/>
      <c r="GQV241"/>
      <c r="GQW241"/>
      <c r="GQX241"/>
      <c r="GQY241"/>
      <c r="GQZ241"/>
      <c r="GRA241"/>
      <c r="GRB241"/>
      <c r="GRC241"/>
      <c r="GRD241"/>
      <c r="GRE241"/>
      <c r="GRF241"/>
      <c r="GRG241"/>
      <c r="GRH241"/>
      <c r="GRI241"/>
      <c r="GRJ241"/>
      <c r="GRK241"/>
      <c r="GRL241"/>
      <c r="GRM241"/>
      <c r="GRN241"/>
      <c r="GRO241"/>
      <c r="GRP241"/>
      <c r="GRQ241"/>
      <c r="GRR241"/>
      <c r="GRS241"/>
      <c r="GRT241"/>
      <c r="GRU241"/>
      <c r="GRV241"/>
      <c r="GRW241"/>
      <c r="GRX241"/>
      <c r="GRY241"/>
      <c r="GRZ241"/>
      <c r="GSA241"/>
      <c r="GSB241"/>
      <c r="GSC241"/>
      <c r="GSD241"/>
      <c r="GSE241"/>
      <c r="GSF241"/>
      <c r="GSG241"/>
      <c r="GSH241"/>
      <c r="GSI241"/>
      <c r="GSJ241"/>
      <c r="GSK241"/>
      <c r="GSL241"/>
      <c r="GSM241"/>
      <c r="GSN241"/>
      <c r="GSO241"/>
      <c r="GSP241"/>
      <c r="GSQ241"/>
      <c r="GSR241"/>
      <c r="GSS241"/>
      <c r="GST241"/>
      <c r="GSU241"/>
      <c r="GSV241"/>
      <c r="GSW241"/>
      <c r="GSX241"/>
      <c r="GSY241"/>
      <c r="GSZ241"/>
      <c r="GTA241"/>
      <c r="GTB241"/>
      <c r="GTC241"/>
      <c r="GTD241"/>
      <c r="GTE241"/>
      <c r="GTF241"/>
      <c r="GTG241"/>
      <c r="GTH241"/>
      <c r="GTI241"/>
      <c r="GTJ241"/>
      <c r="GTK241"/>
      <c r="GTL241"/>
      <c r="GTM241"/>
      <c r="GTN241"/>
      <c r="GTO241"/>
      <c r="GTP241"/>
      <c r="GTQ241"/>
      <c r="GTR241"/>
      <c r="GTS241"/>
      <c r="GTT241"/>
      <c r="GTU241"/>
      <c r="GTV241"/>
      <c r="GTW241"/>
      <c r="GTX241"/>
      <c r="GTY241"/>
      <c r="GTZ241"/>
      <c r="GUA241"/>
      <c r="GUB241"/>
      <c r="GUC241"/>
      <c r="GUD241"/>
      <c r="GUE241"/>
      <c r="GUF241"/>
      <c r="GUG241"/>
      <c r="GUH241"/>
      <c r="GUI241"/>
      <c r="GUJ241"/>
      <c r="GUK241"/>
      <c r="GUL241"/>
      <c r="GUM241"/>
      <c r="GUN241"/>
      <c r="GUO241"/>
      <c r="GUP241"/>
      <c r="GUQ241"/>
      <c r="GUR241"/>
      <c r="GUS241"/>
      <c r="GUT241"/>
      <c r="GUU241"/>
      <c r="GUV241"/>
      <c r="GUW241"/>
      <c r="GUX241"/>
      <c r="GUY241"/>
      <c r="GUZ241"/>
      <c r="GVA241"/>
      <c r="GVB241"/>
      <c r="GVC241"/>
      <c r="GVD241"/>
      <c r="GVE241"/>
      <c r="GVF241"/>
      <c r="GVG241"/>
      <c r="GVH241"/>
      <c r="GVI241"/>
      <c r="GVJ241"/>
      <c r="GVK241"/>
      <c r="GVL241"/>
      <c r="GVM241"/>
      <c r="GVN241"/>
      <c r="GVO241"/>
      <c r="GVP241"/>
      <c r="GVQ241"/>
      <c r="GVR241"/>
      <c r="GVS241"/>
      <c r="GVT241"/>
      <c r="GVU241"/>
      <c r="GVV241"/>
      <c r="GVW241"/>
      <c r="GVX241"/>
      <c r="GVY241"/>
      <c r="GVZ241"/>
      <c r="GWA241"/>
      <c r="GWB241"/>
      <c r="GWC241"/>
      <c r="GWD241"/>
      <c r="GWE241"/>
      <c r="GWF241"/>
      <c r="GWG241"/>
      <c r="GWH241"/>
      <c r="GWI241"/>
      <c r="GWJ241"/>
      <c r="GWK241"/>
      <c r="GWL241"/>
      <c r="GWM241"/>
      <c r="GWN241"/>
      <c r="GWO241"/>
      <c r="GWP241"/>
      <c r="GWQ241"/>
      <c r="GWR241"/>
      <c r="GWS241"/>
      <c r="GWT241"/>
      <c r="GWU241"/>
      <c r="GWV241"/>
      <c r="GWW241"/>
      <c r="GWX241"/>
      <c r="GWY241"/>
      <c r="GWZ241"/>
      <c r="GXA241"/>
      <c r="GXB241"/>
      <c r="GXC241"/>
      <c r="GXD241"/>
      <c r="GXE241"/>
      <c r="GXF241"/>
      <c r="GXG241"/>
      <c r="GXH241"/>
      <c r="GXI241"/>
      <c r="GXJ241"/>
      <c r="GXK241"/>
      <c r="GXL241"/>
      <c r="GXM241"/>
      <c r="GXN241"/>
      <c r="GXO241"/>
      <c r="GXP241"/>
      <c r="GXQ241"/>
      <c r="GXR241"/>
      <c r="GXS241"/>
      <c r="GXT241"/>
      <c r="GXU241"/>
      <c r="GXV241"/>
      <c r="GXW241"/>
      <c r="GXX241"/>
      <c r="GXY241"/>
      <c r="GXZ241"/>
      <c r="GYA241"/>
      <c r="GYB241"/>
      <c r="GYC241"/>
      <c r="GYD241"/>
      <c r="GYE241"/>
      <c r="GYF241"/>
      <c r="GYG241"/>
      <c r="GYH241"/>
      <c r="GYI241"/>
      <c r="GYJ241"/>
      <c r="GYK241"/>
      <c r="GYL241"/>
      <c r="GYM241"/>
      <c r="GYN241"/>
      <c r="GYO241"/>
      <c r="GYP241"/>
      <c r="GYQ241"/>
      <c r="GYR241"/>
      <c r="GYS241"/>
      <c r="GYT241"/>
      <c r="GYU241"/>
      <c r="GYV241"/>
      <c r="GYW241"/>
      <c r="GYX241"/>
      <c r="GYY241"/>
      <c r="GYZ241"/>
      <c r="GZA241"/>
      <c r="GZB241"/>
      <c r="GZC241"/>
      <c r="GZD241"/>
      <c r="GZE241"/>
      <c r="GZF241"/>
      <c r="GZG241"/>
      <c r="GZH241"/>
      <c r="GZI241"/>
      <c r="GZJ241"/>
      <c r="GZK241"/>
      <c r="GZL241"/>
      <c r="GZM241"/>
      <c r="GZN241"/>
      <c r="GZO241"/>
      <c r="GZP241"/>
      <c r="GZQ241"/>
      <c r="GZR241"/>
      <c r="GZS241"/>
      <c r="GZT241"/>
      <c r="GZU241"/>
      <c r="GZV241"/>
      <c r="GZW241"/>
      <c r="GZX241"/>
      <c r="GZY241"/>
      <c r="GZZ241"/>
      <c r="HAA241"/>
      <c r="HAB241"/>
      <c r="HAC241"/>
      <c r="HAD241"/>
      <c r="HAE241"/>
      <c r="HAF241"/>
      <c r="HAG241"/>
      <c r="HAH241"/>
      <c r="HAI241"/>
      <c r="HAJ241"/>
      <c r="HAK241"/>
      <c r="HAL241"/>
      <c r="HAM241"/>
      <c r="HAN241"/>
      <c r="HAO241"/>
      <c r="HAP241"/>
      <c r="HAQ241"/>
      <c r="HAR241"/>
      <c r="HAS241"/>
      <c r="HAT241"/>
      <c r="HAU241"/>
      <c r="HAV241"/>
      <c r="HAW241"/>
      <c r="HAX241"/>
      <c r="HAY241"/>
      <c r="HAZ241"/>
      <c r="HBA241"/>
      <c r="HBB241"/>
      <c r="HBC241"/>
      <c r="HBD241"/>
      <c r="HBE241"/>
      <c r="HBF241"/>
      <c r="HBG241"/>
      <c r="HBH241"/>
      <c r="HBI241"/>
      <c r="HBJ241"/>
      <c r="HBK241"/>
      <c r="HBL241"/>
      <c r="HBM241"/>
      <c r="HBN241"/>
      <c r="HBO241"/>
      <c r="HBP241"/>
      <c r="HBQ241"/>
      <c r="HBR241"/>
      <c r="HBS241"/>
      <c r="HBT241"/>
      <c r="HBU241"/>
      <c r="HBV241"/>
      <c r="HBW241"/>
      <c r="HBX241"/>
      <c r="HBY241"/>
      <c r="HBZ241"/>
      <c r="HCA241"/>
      <c r="HCB241"/>
      <c r="HCC241"/>
      <c r="HCD241"/>
      <c r="HCE241"/>
      <c r="HCF241"/>
      <c r="HCG241"/>
      <c r="HCH241"/>
      <c r="HCI241"/>
      <c r="HCJ241"/>
      <c r="HCK241"/>
      <c r="HCL241"/>
      <c r="HCM241"/>
      <c r="HCN241"/>
      <c r="HCO241"/>
      <c r="HCP241"/>
      <c r="HCQ241"/>
      <c r="HCR241"/>
      <c r="HCS241"/>
      <c r="HCT241"/>
      <c r="HCU241"/>
      <c r="HCV241"/>
      <c r="HCW241"/>
      <c r="HCX241"/>
      <c r="HCY241"/>
      <c r="HCZ241"/>
      <c r="HDA241"/>
      <c r="HDB241"/>
      <c r="HDC241"/>
      <c r="HDD241"/>
      <c r="HDE241"/>
      <c r="HDF241"/>
      <c r="HDG241"/>
      <c r="HDH241"/>
      <c r="HDI241"/>
      <c r="HDJ241"/>
      <c r="HDK241"/>
      <c r="HDL241"/>
      <c r="HDM241"/>
      <c r="HDN241"/>
      <c r="HDO241"/>
      <c r="HDP241"/>
      <c r="HDQ241"/>
      <c r="HDR241"/>
      <c r="HDS241"/>
      <c r="HDT241"/>
      <c r="HDU241"/>
      <c r="HDV241"/>
      <c r="HDW241"/>
      <c r="HDX241"/>
      <c r="HDY241"/>
      <c r="HDZ241"/>
      <c r="HEA241"/>
      <c r="HEB241"/>
      <c r="HEC241"/>
      <c r="HED241"/>
      <c r="HEE241"/>
      <c r="HEF241"/>
      <c r="HEG241"/>
      <c r="HEH241"/>
      <c r="HEI241"/>
      <c r="HEJ241"/>
      <c r="HEK241"/>
      <c r="HEL241"/>
      <c r="HEM241"/>
      <c r="HEN241"/>
      <c r="HEO241"/>
      <c r="HEP241"/>
      <c r="HEQ241"/>
      <c r="HER241"/>
      <c r="HES241"/>
      <c r="HET241"/>
      <c r="HEU241"/>
      <c r="HEV241"/>
      <c r="HEW241"/>
      <c r="HEX241"/>
      <c r="HEY241"/>
      <c r="HEZ241"/>
      <c r="HFA241"/>
      <c r="HFB241"/>
      <c r="HFC241"/>
      <c r="HFD241"/>
      <c r="HFE241"/>
      <c r="HFF241"/>
      <c r="HFG241"/>
      <c r="HFH241"/>
      <c r="HFI241"/>
      <c r="HFJ241"/>
      <c r="HFK241"/>
      <c r="HFL241"/>
      <c r="HFM241"/>
      <c r="HFN241"/>
      <c r="HFO241"/>
      <c r="HFP241"/>
      <c r="HFQ241"/>
      <c r="HFR241"/>
      <c r="HFS241"/>
      <c r="HFT241"/>
      <c r="HFU241"/>
      <c r="HFV241"/>
      <c r="HFW241"/>
      <c r="HFX241"/>
      <c r="HFY241"/>
      <c r="HFZ241"/>
      <c r="HGA241"/>
      <c r="HGB241"/>
      <c r="HGC241"/>
      <c r="HGD241"/>
      <c r="HGE241"/>
      <c r="HGF241"/>
      <c r="HGG241"/>
      <c r="HGH241"/>
      <c r="HGI241"/>
      <c r="HGJ241"/>
      <c r="HGK241"/>
      <c r="HGL241"/>
      <c r="HGM241"/>
      <c r="HGN241"/>
      <c r="HGO241"/>
      <c r="HGP241"/>
      <c r="HGQ241"/>
      <c r="HGR241"/>
      <c r="HGS241"/>
      <c r="HGT241"/>
      <c r="HGU241"/>
      <c r="HGV241"/>
      <c r="HGW241"/>
      <c r="HGX241"/>
      <c r="HGY241"/>
      <c r="HGZ241"/>
      <c r="HHA241"/>
      <c r="HHB241"/>
      <c r="HHC241"/>
      <c r="HHD241"/>
      <c r="HHE241"/>
      <c r="HHF241"/>
      <c r="HHG241"/>
      <c r="HHH241"/>
      <c r="HHI241"/>
      <c r="HHJ241"/>
      <c r="HHK241"/>
      <c r="HHL241"/>
      <c r="HHM241"/>
      <c r="HHN241"/>
      <c r="HHO241"/>
      <c r="HHP241"/>
      <c r="HHQ241"/>
      <c r="HHR241"/>
      <c r="HHS241"/>
      <c r="HHT241"/>
      <c r="HHU241"/>
      <c r="HHV241"/>
      <c r="HHW241"/>
      <c r="HHX241"/>
      <c r="HHY241"/>
      <c r="HHZ241"/>
      <c r="HIA241"/>
      <c r="HIB241"/>
      <c r="HIC241"/>
      <c r="HID241"/>
      <c r="HIE241"/>
      <c r="HIF241"/>
      <c r="HIG241"/>
      <c r="HIH241"/>
      <c r="HII241"/>
      <c r="HIJ241"/>
      <c r="HIK241"/>
      <c r="HIL241"/>
      <c r="HIM241"/>
      <c r="HIN241"/>
      <c r="HIO241"/>
      <c r="HIP241"/>
      <c r="HIQ241"/>
      <c r="HIR241"/>
      <c r="HIS241"/>
      <c r="HIT241"/>
      <c r="HIU241"/>
      <c r="HIV241"/>
      <c r="HIW241"/>
      <c r="HIX241"/>
      <c r="HIY241"/>
      <c r="HIZ241"/>
      <c r="HJA241"/>
      <c r="HJB241"/>
      <c r="HJC241"/>
      <c r="HJD241"/>
      <c r="HJE241"/>
      <c r="HJF241"/>
      <c r="HJG241"/>
      <c r="HJH241"/>
      <c r="HJI241"/>
      <c r="HJJ241"/>
      <c r="HJK241"/>
      <c r="HJL241"/>
      <c r="HJM241"/>
      <c r="HJN241"/>
      <c r="HJO241"/>
      <c r="HJP241"/>
      <c r="HJQ241"/>
      <c r="HJR241"/>
      <c r="HJS241"/>
      <c r="HJT241"/>
      <c r="HJU241"/>
      <c r="HJV241"/>
      <c r="HJW241"/>
      <c r="HJX241"/>
      <c r="HJY241"/>
      <c r="HJZ241"/>
      <c r="HKA241"/>
      <c r="HKB241"/>
      <c r="HKC241"/>
      <c r="HKD241"/>
      <c r="HKE241"/>
      <c r="HKF241"/>
      <c r="HKG241"/>
      <c r="HKH241"/>
      <c r="HKI241"/>
      <c r="HKJ241"/>
      <c r="HKK241"/>
      <c r="HKL241"/>
      <c r="HKM241"/>
      <c r="HKN241"/>
      <c r="HKO241"/>
      <c r="HKP241"/>
      <c r="HKQ241"/>
      <c r="HKR241"/>
      <c r="HKS241"/>
      <c r="HKT241"/>
      <c r="HKU241"/>
      <c r="HKV241"/>
      <c r="HKW241"/>
      <c r="HKX241"/>
      <c r="HKY241"/>
      <c r="HKZ241"/>
      <c r="HLA241"/>
      <c r="HLB241"/>
      <c r="HLC241"/>
      <c r="HLD241"/>
      <c r="HLE241"/>
      <c r="HLF241"/>
      <c r="HLG241"/>
      <c r="HLH241"/>
      <c r="HLI241"/>
      <c r="HLJ241"/>
      <c r="HLK241"/>
      <c r="HLL241"/>
      <c r="HLM241"/>
      <c r="HLN241"/>
      <c r="HLO241"/>
      <c r="HLP241"/>
      <c r="HLQ241"/>
      <c r="HLR241"/>
      <c r="HLS241"/>
      <c r="HLT241"/>
      <c r="HLU241"/>
      <c r="HLV241"/>
      <c r="HLW241"/>
      <c r="HLX241"/>
      <c r="HLY241"/>
      <c r="HLZ241"/>
      <c r="HMA241"/>
      <c r="HMB241"/>
      <c r="HMC241"/>
      <c r="HMD241"/>
      <c r="HME241"/>
      <c r="HMF241"/>
      <c r="HMG241"/>
      <c r="HMH241"/>
      <c r="HMI241"/>
      <c r="HMJ241"/>
      <c r="HMK241"/>
      <c r="HML241"/>
      <c r="HMM241"/>
      <c r="HMN241"/>
      <c r="HMO241"/>
      <c r="HMP241"/>
      <c r="HMQ241"/>
      <c r="HMR241"/>
      <c r="HMS241"/>
      <c r="HMT241"/>
      <c r="HMU241"/>
      <c r="HMV241"/>
      <c r="HMW241"/>
      <c r="HMX241"/>
      <c r="HMY241"/>
      <c r="HMZ241"/>
      <c r="HNA241"/>
      <c r="HNB241"/>
      <c r="HNC241"/>
      <c r="HND241"/>
      <c r="HNE241"/>
      <c r="HNF241"/>
      <c r="HNG241"/>
      <c r="HNH241"/>
      <c r="HNI241"/>
      <c r="HNJ241"/>
      <c r="HNK241"/>
      <c r="HNL241"/>
      <c r="HNM241"/>
      <c r="HNN241"/>
      <c r="HNO241"/>
      <c r="HNP241"/>
      <c r="HNQ241"/>
      <c r="HNR241"/>
      <c r="HNS241"/>
      <c r="HNT241"/>
      <c r="HNU241"/>
      <c r="HNV241"/>
      <c r="HNW241"/>
      <c r="HNX241"/>
      <c r="HNY241"/>
      <c r="HNZ241"/>
      <c r="HOA241"/>
      <c r="HOB241"/>
      <c r="HOC241"/>
      <c r="HOD241"/>
      <c r="HOE241"/>
      <c r="HOF241"/>
      <c r="HOG241"/>
      <c r="HOH241"/>
      <c r="HOI241"/>
      <c r="HOJ241"/>
      <c r="HOK241"/>
      <c r="HOL241"/>
      <c r="HOM241"/>
      <c r="HON241"/>
      <c r="HOO241"/>
      <c r="HOP241"/>
      <c r="HOQ241"/>
      <c r="HOR241"/>
      <c r="HOS241"/>
      <c r="HOT241"/>
      <c r="HOU241"/>
      <c r="HOV241"/>
      <c r="HOW241"/>
      <c r="HOX241"/>
      <c r="HOY241"/>
      <c r="HOZ241"/>
      <c r="HPA241"/>
      <c r="HPB241"/>
      <c r="HPC241"/>
      <c r="HPD241"/>
      <c r="HPE241"/>
      <c r="HPF241"/>
      <c r="HPG241"/>
      <c r="HPH241"/>
      <c r="HPI241"/>
      <c r="HPJ241"/>
      <c r="HPK241"/>
      <c r="HPL241"/>
      <c r="HPM241"/>
      <c r="HPN241"/>
      <c r="HPO241"/>
      <c r="HPP241"/>
      <c r="HPQ241"/>
      <c r="HPR241"/>
      <c r="HPS241"/>
      <c r="HPT241"/>
      <c r="HPU241"/>
      <c r="HPV241"/>
      <c r="HPW241"/>
      <c r="HPX241"/>
      <c r="HPY241"/>
      <c r="HPZ241"/>
      <c r="HQA241"/>
      <c r="HQB241"/>
      <c r="HQC241"/>
      <c r="HQD241"/>
      <c r="HQE241"/>
      <c r="HQF241"/>
      <c r="HQG241"/>
      <c r="HQH241"/>
      <c r="HQI241"/>
      <c r="HQJ241"/>
      <c r="HQK241"/>
      <c r="HQL241"/>
      <c r="HQM241"/>
      <c r="HQN241"/>
      <c r="HQO241"/>
      <c r="HQP241"/>
      <c r="HQQ241"/>
      <c r="HQR241"/>
      <c r="HQS241"/>
      <c r="HQT241"/>
      <c r="HQU241"/>
      <c r="HQV241"/>
      <c r="HQW241"/>
      <c r="HQX241"/>
      <c r="HQY241"/>
      <c r="HQZ241"/>
      <c r="HRA241"/>
      <c r="HRB241"/>
      <c r="HRC241"/>
      <c r="HRD241"/>
      <c r="HRE241"/>
      <c r="HRF241"/>
      <c r="HRG241"/>
      <c r="HRH241"/>
      <c r="HRI241"/>
      <c r="HRJ241"/>
      <c r="HRK241"/>
      <c r="HRL241"/>
      <c r="HRM241"/>
      <c r="HRN241"/>
      <c r="HRO241"/>
      <c r="HRP241"/>
      <c r="HRQ241"/>
      <c r="HRR241"/>
      <c r="HRS241"/>
      <c r="HRT241"/>
      <c r="HRU241"/>
      <c r="HRV241"/>
      <c r="HRW241"/>
      <c r="HRX241"/>
      <c r="HRY241"/>
      <c r="HRZ241"/>
      <c r="HSA241"/>
      <c r="HSB241"/>
      <c r="HSC241"/>
      <c r="HSD241"/>
      <c r="HSE241"/>
      <c r="HSF241"/>
      <c r="HSG241"/>
      <c r="HSH241"/>
      <c r="HSI241"/>
      <c r="HSJ241"/>
      <c r="HSK241"/>
      <c r="HSL241"/>
      <c r="HSM241"/>
      <c r="HSN241"/>
      <c r="HSO241"/>
      <c r="HSP241"/>
      <c r="HSQ241"/>
      <c r="HSR241"/>
      <c r="HSS241"/>
      <c r="HST241"/>
      <c r="HSU241"/>
      <c r="HSV241"/>
      <c r="HSW241"/>
      <c r="HSX241"/>
      <c r="HSY241"/>
      <c r="HSZ241"/>
      <c r="HTA241"/>
      <c r="HTB241"/>
      <c r="HTC241"/>
      <c r="HTD241"/>
      <c r="HTE241"/>
      <c r="HTF241"/>
      <c r="HTG241"/>
      <c r="HTH241"/>
      <c r="HTI241"/>
      <c r="HTJ241"/>
      <c r="HTK241"/>
      <c r="HTL241"/>
      <c r="HTM241"/>
      <c r="HTN241"/>
      <c r="HTO241"/>
      <c r="HTP241"/>
      <c r="HTQ241"/>
      <c r="HTR241"/>
      <c r="HTS241"/>
      <c r="HTT241"/>
      <c r="HTU241"/>
      <c r="HTV241"/>
      <c r="HTW241"/>
      <c r="HTX241"/>
      <c r="HTY241"/>
      <c r="HTZ241"/>
      <c r="HUA241"/>
      <c r="HUB241"/>
      <c r="HUC241"/>
      <c r="HUD241"/>
      <c r="HUE241"/>
      <c r="HUF241"/>
      <c r="HUG241"/>
      <c r="HUH241"/>
      <c r="HUI241"/>
      <c r="HUJ241"/>
      <c r="HUK241"/>
      <c r="HUL241"/>
      <c r="HUM241"/>
      <c r="HUN241"/>
      <c r="HUO241"/>
      <c r="HUP241"/>
      <c r="HUQ241"/>
      <c r="HUR241"/>
      <c r="HUS241"/>
      <c r="HUT241"/>
      <c r="HUU241"/>
      <c r="HUV241"/>
      <c r="HUW241"/>
      <c r="HUX241"/>
      <c r="HUY241"/>
      <c r="HUZ241"/>
      <c r="HVA241"/>
      <c r="HVB241"/>
      <c r="HVC241"/>
      <c r="HVD241"/>
      <c r="HVE241"/>
      <c r="HVF241"/>
      <c r="HVG241"/>
      <c r="HVH241"/>
      <c r="HVI241"/>
      <c r="HVJ241"/>
      <c r="HVK241"/>
      <c r="HVL241"/>
      <c r="HVM241"/>
      <c r="HVN241"/>
      <c r="HVO241"/>
      <c r="HVP241"/>
      <c r="HVQ241"/>
      <c r="HVR241"/>
      <c r="HVS241"/>
      <c r="HVT241"/>
      <c r="HVU241"/>
      <c r="HVV241"/>
      <c r="HVW241"/>
      <c r="HVX241"/>
      <c r="HVY241"/>
      <c r="HVZ241"/>
      <c r="HWA241"/>
      <c r="HWB241"/>
      <c r="HWC241"/>
      <c r="HWD241"/>
      <c r="HWE241"/>
    </row>
    <row r="242" spans="1:6011" ht="16.2" customHeight="1" x14ac:dyDescent="0.3">
      <c r="A242" s="142" t="s">
        <v>36</v>
      </c>
      <c r="B242" s="71"/>
      <c r="C242" s="72" t="s">
        <v>127</v>
      </c>
      <c r="D242" s="73"/>
      <c r="E242" s="74"/>
      <c r="F242" s="75"/>
      <c r="G242" s="76" t="s">
        <v>315</v>
      </c>
      <c r="H242" s="77" t="s">
        <v>148</v>
      </c>
      <c r="I242" s="77"/>
      <c r="J242" s="79"/>
      <c r="K242" s="80"/>
      <c r="L242" s="80"/>
      <c r="M242" s="80"/>
      <c r="N242" s="80"/>
      <c r="O242" s="80"/>
      <c r="P242" s="80"/>
      <c r="Q242" s="80"/>
      <c r="R242" s="80"/>
      <c r="S242" s="73"/>
      <c r="T242" s="73"/>
      <c r="U242" s="81" t="e">
        <f>IF((ISBLANK(J242)+ISBLANK(L242)+ISBLANK(K242)+ISBLANK(M242)+ISBLANK(N242)+ISBLANK(P242))&lt;8,IF(ISNUMBER(LARGE((J242,L242,M242,N242,O242),1)),LARGE((J242,L242,M242,N242,O242),1),0)+IF(ISNUMBER(LARGE((J242,L242,M242,N242,O242),2)),LARGE((J242,L242,M242,N242,O242),2),0)+#REF!+K242+P242,"")+Q242+S242+T242</f>
        <v>#REF!</v>
      </c>
      <c r="V242" s="81"/>
      <c r="W242" s="81"/>
      <c r="X242" s="82"/>
      <c r="Y242" s="73"/>
      <c r="Z242" s="83"/>
    </row>
    <row r="243" spans="1:6011" ht="16.2" customHeight="1" x14ac:dyDescent="0.3">
      <c r="A243" s="170" t="s">
        <v>36</v>
      </c>
      <c r="B243" s="205">
        <v>1</v>
      </c>
      <c r="C243" s="104" t="s">
        <v>407</v>
      </c>
      <c r="D243" s="55" t="s">
        <v>408</v>
      </c>
      <c r="E243" s="56">
        <v>2008</v>
      </c>
      <c r="F243" s="57" t="s">
        <v>203</v>
      </c>
      <c r="G243" s="183" t="s">
        <v>315</v>
      </c>
      <c r="H243" s="59" t="s">
        <v>148</v>
      </c>
      <c r="I243" s="59"/>
      <c r="J243" s="123"/>
      <c r="K243" s="104"/>
      <c r="L243" s="123">
        <v>162.5</v>
      </c>
      <c r="M243" s="123">
        <v>162.5</v>
      </c>
      <c r="N243" s="177">
        <v>162.5</v>
      </c>
      <c r="O243" s="261"/>
      <c r="P243" s="124">
        <f>400/2</f>
        <v>200</v>
      </c>
      <c r="Q243" s="104"/>
      <c r="R243" s="104"/>
      <c r="S243" s="55"/>
      <c r="T243" s="67"/>
      <c r="U243" s="66">
        <f>IF((ISBLANK(J243)+ISBLANK(L243)+ISBLANK(K243)+ISBLANK(M243)+ISBLANK(N243)+ISBLANK(O243)+ISBLANK(P243))&lt;8,IF(ISNUMBER(LARGE((J243,L243,M243,N243,O243),1)),LARGE((J243,L243,M243,N243,O243),1),0)+IF(ISNUMBER(LARGE((J243,L243,M243,N243,O243),2)),LARGE((J243,L243,M243,N243,O243),2),0)+K243+P243,"")+Q243+S243+T243+I243</f>
        <v>525</v>
      </c>
      <c r="V243" s="178" t="s">
        <v>149</v>
      </c>
      <c r="W243" s="369"/>
      <c r="X243" s="179" t="s">
        <v>148</v>
      </c>
      <c r="Y243" s="55" t="s">
        <v>44</v>
      </c>
      <c r="Z243" s="370" t="s">
        <v>409</v>
      </c>
      <c r="AA243"/>
    </row>
    <row r="244" spans="1:6011" ht="16.2" customHeight="1" x14ac:dyDescent="0.3">
      <c r="A244" s="170" t="s">
        <v>36</v>
      </c>
      <c r="B244" s="205">
        <v>2</v>
      </c>
      <c r="C244" s="98" t="s">
        <v>60</v>
      </c>
      <c r="D244" s="99" t="s">
        <v>151</v>
      </c>
      <c r="E244" s="100">
        <v>2010</v>
      </c>
      <c r="F244" s="101" t="s">
        <v>152</v>
      </c>
      <c r="G244" s="102" t="s">
        <v>315</v>
      </c>
      <c r="H244" s="103" t="s">
        <v>148</v>
      </c>
      <c r="I244" s="59"/>
      <c r="J244" s="62"/>
      <c r="K244" s="62"/>
      <c r="L244" s="62"/>
      <c r="M244" s="62">
        <v>0</v>
      </c>
      <c r="N244" s="62">
        <v>0</v>
      </c>
      <c r="O244" s="104"/>
      <c r="P244" s="62">
        <v>400</v>
      </c>
      <c r="Q244" s="67">
        <v>0</v>
      </c>
      <c r="R244" s="67"/>
      <c r="S244" s="55"/>
      <c r="T244" s="67" t="s">
        <v>63</v>
      </c>
      <c r="U244" s="66">
        <f>IF((ISBLANK(J244)+ISBLANK(L244)+ISBLANK(K244)+ISBLANK(M244)+ISBLANK(N244)+ISBLANK(O244)+ISBLANK(P244))&lt;8,IF(ISNUMBER(LARGE((J244,L244,M244,N244,O244),1)),LARGE((J244,L244,M244,N244,O244),1),0)+IF(ISNUMBER(LARGE((J244,L244,M244,N244,O244),2)),LARGE((J244,L244,M244,N244,O244),2),0)+K244+P244,"")+Q244+S244+I244</f>
        <v>400</v>
      </c>
      <c r="V244" s="178" t="s">
        <v>149</v>
      </c>
      <c r="W244" s="295"/>
      <c r="X244" s="68"/>
      <c r="Y244" s="55" t="s">
        <v>44</v>
      </c>
      <c r="Z244" s="242"/>
      <c r="AA244"/>
    </row>
    <row r="245" spans="1:6011" ht="16.2" customHeight="1" x14ac:dyDescent="0.3">
      <c r="A245" s="53" t="s">
        <v>36</v>
      </c>
      <c r="B245" s="53">
        <v>3</v>
      </c>
      <c r="C245" s="184" t="s">
        <v>410</v>
      </c>
      <c r="D245" s="56" t="s">
        <v>411</v>
      </c>
      <c r="E245" s="56">
        <v>2007</v>
      </c>
      <c r="F245" s="185" t="s">
        <v>412</v>
      </c>
      <c r="G245" s="58" t="s">
        <v>315</v>
      </c>
      <c r="H245" s="67" t="s">
        <v>148</v>
      </c>
      <c r="I245" s="67"/>
      <c r="J245" s="196"/>
      <c r="K245" s="196"/>
      <c r="L245" s="196">
        <v>200</v>
      </c>
      <c r="M245" s="196">
        <v>0</v>
      </c>
      <c r="N245" s="196"/>
      <c r="O245" s="196"/>
      <c r="P245" s="230"/>
      <c r="Q245" s="230"/>
      <c r="R245" s="230"/>
      <c r="S245" s="62">
        <v>0</v>
      </c>
      <c r="T245" s="224"/>
      <c r="U245" s="66">
        <f>IF((ISBLANK(J245)+ISBLANK(L245)+ISBLANK(K245)+ISBLANK(M245)+ISBLANK(N245)+ISBLANK(O245)+ISBLANK(P245))&lt;8,IF(ISNUMBER(LARGE((J245,L245,M245,N245,O245),1)),LARGE((J245,L245,M245,N245,O245),1),0)+IF(ISNUMBER(LARGE((J245,L245,M245,N245,O245),2)),LARGE((J245,L245,M245,N245,O245),2),0)+K245+P245,"")+Q245+S245+T245+I245</f>
        <v>200</v>
      </c>
      <c r="V245" s="66"/>
      <c r="W245" s="371"/>
      <c r="X245" s="68"/>
      <c r="Y245" s="55" t="s">
        <v>44</v>
      </c>
      <c r="Z245" s="372" t="s">
        <v>334</v>
      </c>
      <c r="AA245"/>
    </row>
    <row r="246" spans="1:6011" ht="16.2" customHeight="1" x14ac:dyDescent="0.3">
      <c r="A246" s="53" t="s">
        <v>36</v>
      </c>
      <c r="B246" s="277"/>
      <c r="C246" s="184" t="s">
        <v>413</v>
      </c>
      <c r="D246" s="56" t="s">
        <v>414</v>
      </c>
      <c r="E246" s="56">
        <v>2008</v>
      </c>
      <c r="F246" s="185" t="s">
        <v>415</v>
      </c>
      <c r="G246" s="58" t="s">
        <v>315</v>
      </c>
      <c r="H246" s="67" t="s">
        <v>148</v>
      </c>
      <c r="I246" s="67"/>
      <c r="J246" s="196"/>
      <c r="K246" s="196"/>
      <c r="L246" s="196">
        <v>0</v>
      </c>
      <c r="M246" s="196"/>
      <c r="N246" s="196"/>
      <c r="O246" s="196"/>
      <c r="P246" s="196">
        <v>0</v>
      </c>
      <c r="Q246" s="230"/>
      <c r="R246" s="230"/>
      <c r="S246" s="224"/>
      <c r="T246" s="224"/>
      <c r="U246" s="66">
        <f>IF((ISBLANK(J246)+ISBLANK(L246)+ISBLANK(K246)+ISBLANK(M246)+ISBLANK(N246)+ISBLANK(O246)+ISBLANK(P246))&lt;8,IF(ISNUMBER(LARGE((J246,L246,M246,N246,O246),1)),LARGE((J246,L246,M246,N246,O246),1),0)+IF(ISNUMBER(LARGE((J246,L246,M246,N246,O246),2)),LARGE((J246,L246,M246,N246,O246),2),0)+K246+P246,"")+Q246+S246+T246+I246</f>
        <v>0</v>
      </c>
      <c r="V246" s="66"/>
      <c r="W246" s="371"/>
      <c r="X246" s="68"/>
      <c r="Y246" s="55"/>
      <c r="Z246" s="200"/>
      <c r="AA246"/>
    </row>
    <row r="247" spans="1:6011" customFormat="1" ht="16.2" customHeight="1" x14ac:dyDescent="0.3">
      <c r="A247" s="126" t="s">
        <v>36</v>
      </c>
      <c r="B247" s="53"/>
      <c r="C247" s="104" t="s">
        <v>416</v>
      </c>
      <c r="D247" s="180" t="s">
        <v>167</v>
      </c>
      <c r="E247" s="181">
        <v>2007</v>
      </c>
      <c r="F247" s="182" t="s">
        <v>213</v>
      </c>
      <c r="G247" s="183" t="s">
        <v>315</v>
      </c>
      <c r="H247" s="59" t="s">
        <v>148</v>
      </c>
      <c r="I247" s="59"/>
      <c r="J247" s="123"/>
      <c r="K247" s="196"/>
      <c r="L247" s="62"/>
      <c r="M247" s="104"/>
      <c r="N247" s="104"/>
      <c r="O247" s="62"/>
      <c r="P247" s="62"/>
      <c r="Q247" s="104"/>
      <c r="R247" s="104"/>
      <c r="S247" s="55"/>
      <c r="T247" s="68"/>
      <c r="U247" s="66">
        <f>IF((ISBLANK(J247)+ISBLANK(L247)+ISBLANK(K247)+ISBLANK(M247)+ISBLANK(N247)+ISBLANK(O247)+ISBLANK(P247))&lt;8,IF(ISNUMBER(LARGE((J247,L247,M247,N247,O247),1)),LARGE((J247,L247,M247,N247,O247),1),0)+IF(ISNUMBER(LARGE((J247,L247,M247,N247,O247),2)),LARGE((J247,L247,M247,N247,O247),2),0)+K247+P247,"")+Q247+S247+T247+I247</f>
        <v>0</v>
      </c>
      <c r="V247" s="66"/>
      <c r="W247" s="179"/>
      <c r="X247" s="68"/>
      <c r="Y247" s="55"/>
      <c r="Z247" s="106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  <c r="OS247" s="5"/>
      <c r="OT247" s="5"/>
      <c r="OU247" s="5"/>
      <c r="OV247" s="5"/>
      <c r="OW247" s="5"/>
      <c r="OX247" s="5"/>
      <c r="OY247" s="5"/>
      <c r="OZ247" s="5"/>
      <c r="PA247" s="5"/>
      <c r="PB247" s="5"/>
      <c r="PC247" s="5"/>
      <c r="PD247" s="5"/>
      <c r="PE247" s="5"/>
      <c r="PF247" s="5"/>
      <c r="PG247" s="5"/>
      <c r="PH247" s="5"/>
      <c r="PI247" s="5"/>
      <c r="PJ247" s="5"/>
      <c r="PK247" s="5"/>
      <c r="PL247" s="5"/>
      <c r="PM247" s="5"/>
      <c r="PN247" s="5"/>
      <c r="PO247" s="5"/>
      <c r="PP247" s="5"/>
      <c r="PQ247" s="5"/>
      <c r="PR247" s="5"/>
      <c r="PS247" s="5"/>
      <c r="PT247" s="5"/>
      <c r="PU247" s="5"/>
      <c r="PV247" s="5"/>
      <c r="PW247" s="5"/>
      <c r="PX247" s="5"/>
      <c r="PY247" s="5"/>
      <c r="PZ247" s="5"/>
      <c r="QA247" s="5"/>
      <c r="QB247" s="5"/>
      <c r="QC247" s="5"/>
      <c r="QD247" s="5"/>
      <c r="QE247" s="5"/>
      <c r="QF247" s="5"/>
      <c r="QG247" s="5"/>
      <c r="QH247" s="5"/>
      <c r="QI247" s="5"/>
      <c r="QJ247" s="5"/>
      <c r="QK247" s="5"/>
      <c r="QL247" s="5"/>
      <c r="QM247" s="5"/>
      <c r="QN247" s="5"/>
      <c r="QO247" s="5"/>
      <c r="QP247" s="5"/>
      <c r="QQ247" s="5"/>
      <c r="QR247" s="5"/>
      <c r="QS247" s="5"/>
      <c r="QT247" s="5"/>
      <c r="QU247" s="5"/>
      <c r="QV247" s="5"/>
      <c r="QW247" s="5"/>
      <c r="QX247" s="5"/>
      <c r="QY247" s="5"/>
      <c r="QZ247" s="5"/>
      <c r="RA247" s="5"/>
      <c r="RB247" s="5"/>
      <c r="RC247" s="5"/>
      <c r="RD247" s="5"/>
      <c r="RE247" s="5"/>
      <c r="RF247" s="5"/>
      <c r="RG247" s="5"/>
      <c r="RH247" s="5"/>
      <c r="RI247" s="5"/>
      <c r="RJ247" s="5"/>
      <c r="RK247" s="5"/>
      <c r="RL247" s="5"/>
      <c r="RM247" s="5"/>
      <c r="RN247" s="5"/>
      <c r="RO247" s="5"/>
      <c r="RP247" s="5"/>
      <c r="RQ247" s="5"/>
      <c r="RR247" s="5"/>
      <c r="RS247" s="5"/>
      <c r="RT247" s="5"/>
      <c r="RU247" s="5"/>
      <c r="RV247" s="5"/>
      <c r="RW247" s="5"/>
      <c r="RX247" s="5"/>
      <c r="RY247" s="5"/>
      <c r="RZ247" s="5"/>
      <c r="SA247" s="5"/>
      <c r="SB247" s="5"/>
      <c r="SC247" s="5"/>
      <c r="SD247" s="5"/>
      <c r="SE247" s="5"/>
      <c r="SF247" s="5"/>
      <c r="SG247" s="5"/>
      <c r="SH247" s="5"/>
      <c r="SI247" s="5"/>
      <c r="SJ247" s="5"/>
      <c r="SK247" s="5"/>
      <c r="SL247" s="5"/>
      <c r="SM247" s="5"/>
      <c r="SN247" s="5"/>
      <c r="SO247" s="5"/>
      <c r="SP247" s="5"/>
      <c r="SQ247" s="5"/>
      <c r="SR247" s="5"/>
      <c r="SS247" s="5"/>
      <c r="ST247" s="5"/>
      <c r="SU247" s="5"/>
      <c r="SV247" s="5"/>
      <c r="SW247" s="5"/>
      <c r="SX247" s="5"/>
      <c r="SY247" s="5"/>
      <c r="SZ247" s="5"/>
      <c r="TA247" s="5"/>
      <c r="TB247" s="5"/>
      <c r="TC247" s="5"/>
      <c r="TD247" s="5"/>
      <c r="TE247" s="5"/>
      <c r="TF247" s="5"/>
      <c r="TG247" s="5"/>
      <c r="TH247" s="5"/>
      <c r="TI247" s="5"/>
      <c r="TJ247" s="5"/>
      <c r="TK247" s="5"/>
      <c r="TL247" s="5"/>
      <c r="TM247" s="5"/>
      <c r="TN247" s="5"/>
      <c r="TO247" s="5"/>
      <c r="TP247" s="5"/>
      <c r="TQ247" s="5"/>
      <c r="TR247" s="5"/>
      <c r="TS247" s="5"/>
      <c r="TT247" s="5"/>
      <c r="TU247" s="5"/>
      <c r="TV247" s="5"/>
      <c r="TW247" s="5"/>
      <c r="TX247" s="5"/>
      <c r="TY247" s="5"/>
      <c r="TZ247" s="5"/>
      <c r="UA247" s="5"/>
      <c r="UB247" s="5"/>
      <c r="UC247" s="5"/>
      <c r="UD247" s="5"/>
      <c r="UE247" s="5"/>
      <c r="UF247" s="5"/>
      <c r="UG247" s="5"/>
      <c r="UH247" s="5"/>
      <c r="UI247" s="5"/>
      <c r="UJ247" s="5"/>
      <c r="UK247" s="5"/>
      <c r="UL247" s="5"/>
      <c r="UM247" s="5"/>
      <c r="UN247" s="5"/>
      <c r="UO247" s="5"/>
      <c r="UP247" s="5"/>
      <c r="UQ247" s="5"/>
      <c r="UR247" s="5"/>
      <c r="US247" s="5"/>
      <c r="UT247" s="5"/>
      <c r="UU247" s="5"/>
      <c r="UV247" s="5"/>
      <c r="UW247" s="5"/>
      <c r="UX247" s="5"/>
      <c r="UY247" s="5"/>
      <c r="UZ247" s="5"/>
      <c r="VA247" s="5"/>
      <c r="VB247" s="5"/>
      <c r="VC247" s="5"/>
      <c r="VD247" s="5"/>
      <c r="VE247" s="5"/>
      <c r="VF247" s="5"/>
      <c r="VG247" s="5"/>
      <c r="VH247" s="5"/>
      <c r="VI247" s="5"/>
      <c r="VJ247" s="5"/>
      <c r="VK247" s="5"/>
      <c r="VL247" s="5"/>
      <c r="VM247" s="5"/>
      <c r="VN247" s="5"/>
      <c r="VO247" s="5"/>
      <c r="VP247" s="5"/>
      <c r="VQ247" s="5"/>
      <c r="VR247" s="5"/>
      <c r="VS247" s="5"/>
      <c r="VT247" s="5"/>
      <c r="VU247" s="5"/>
      <c r="VV247" s="5"/>
      <c r="VW247" s="5"/>
      <c r="VX247" s="5"/>
      <c r="VY247" s="5"/>
      <c r="VZ247" s="5"/>
      <c r="WA247" s="5"/>
      <c r="WB247" s="5"/>
      <c r="WC247" s="5"/>
      <c r="WD247" s="5"/>
      <c r="WE247" s="5"/>
      <c r="WF247" s="5"/>
      <c r="WG247" s="5"/>
      <c r="WH247" s="5"/>
      <c r="WI247" s="5"/>
      <c r="WJ247" s="5"/>
      <c r="WK247" s="5"/>
      <c r="WL247" s="5"/>
      <c r="WM247" s="5"/>
      <c r="WN247" s="5"/>
      <c r="WO247" s="5"/>
      <c r="WP247" s="5"/>
      <c r="WQ247" s="5"/>
      <c r="WR247" s="5"/>
      <c r="WS247" s="5"/>
      <c r="WT247" s="5"/>
      <c r="WU247" s="5"/>
      <c r="WV247" s="5"/>
      <c r="WW247" s="5"/>
      <c r="WX247" s="5"/>
      <c r="WY247" s="5"/>
      <c r="WZ247" s="5"/>
      <c r="XA247" s="5"/>
      <c r="XB247" s="5"/>
      <c r="XC247" s="5"/>
      <c r="XD247" s="5"/>
      <c r="XE247" s="5"/>
      <c r="XF247" s="5"/>
      <c r="XG247" s="5"/>
      <c r="XH247" s="5"/>
      <c r="XI247" s="5"/>
      <c r="XJ247" s="5"/>
      <c r="XK247" s="5"/>
      <c r="XL247" s="5"/>
      <c r="XM247" s="5"/>
      <c r="XN247" s="5"/>
      <c r="XO247" s="5"/>
      <c r="XP247" s="5"/>
      <c r="XQ247" s="5"/>
      <c r="XR247" s="5"/>
      <c r="XS247" s="5"/>
      <c r="XT247" s="5"/>
      <c r="XU247" s="5"/>
      <c r="XV247" s="5"/>
      <c r="XW247" s="5"/>
      <c r="XX247" s="5"/>
      <c r="XY247" s="5"/>
      <c r="XZ247" s="5"/>
      <c r="YA247" s="5"/>
      <c r="YB247" s="5"/>
      <c r="YC247" s="5"/>
      <c r="YD247" s="5"/>
      <c r="YE247" s="5"/>
      <c r="YF247" s="5"/>
      <c r="YG247" s="5"/>
      <c r="YH247" s="5"/>
      <c r="YI247" s="5"/>
      <c r="YJ247" s="5"/>
      <c r="YK247" s="5"/>
      <c r="YL247" s="5"/>
      <c r="YM247" s="5"/>
      <c r="YN247" s="5"/>
      <c r="YO247" s="5"/>
      <c r="YP247" s="5"/>
      <c r="YQ247" s="5"/>
      <c r="YR247" s="5"/>
      <c r="YS247" s="5"/>
      <c r="YT247" s="5"/>
      <c r="YU247" s="5"/>
      <c r="YV247" s="5"/>
      <c r="YW247" s="5"/>
      <c r="YX247" s="5"/>
      <c r="YY247" s="5"/>
      <c r="YZ247" s="5"/>
      <c r="ZA247" s="5"/>
      <c r="ZB247" s="5"/>
      <c r="ZC247" s="5"/>
      <c r="ZD247" s="5"/>
      <c r="ZE247" s="5"/>
      <c r="ZF247" s="5"/>
      <c r="ZG247" s="5"/>
      <c r="ZH247" s="5"/>
      <c r="ZI247" s="5"/>
      <c r="ZJ247" s="5"/>
      <c r="ZK247" s="5"/>
      <c r="ZL247" s="5"/>
      <c r="ZM247" s="5"/>
      <c r="ZN247" s="5"/>
      <c r="ZO247" s="5"/>
      <c r="ZP247" s="5"/>
      <c r="ZQ247" s="5"/>
      <c r="ZR247" s="5"/>
      <c r="ZS247" s="5"/>
      <c r="ZT247" s="5"/>
      <c r="ZU247" s="5"/>
      <c r="ZV247" s="5"/>
      <c r="ZW247" s="5"/>
      <c r="ZX247" s="5"/>
      <c r="ZY247" s="5"/>
      <c r="ZZ247" s="5"/>
      <c r="AAA247" s="5"/>
      <c r="AAB247" s="5"/>
      <c r="AAC247" s="5"/>
      <c r="AAD247" s="5"/>
      <c r="AAE247" s="5"/>
      <c r="AAF247" s="5"/>
      <c r="AAG247" s="5"/>
      <c r="AAH247" s="5"/>
      <c r="AAI247" s="5"/>
      <c r="AAJ247" s="5"/>
      <c r="AAK247" s="5"/>
      <c r="AAL247" s="5"/>
      <c r="AAM247" s="5"/>
      <c r="AAN247" s="5"/>
      <c r="AAO247" s="5"/>
      <c r="AAP247" s="5"/>
      <c r="AAQ247" s="5"/>
      <c r="AAR247" s="5"/>
      <c r="AAS247" s="5"/>
      <c r="AAT247" s="5"/>
      <c r="AAU247" s="5"/>
      <c r="AAV247" s="5"/>
      <c r="AAW247" s="5"/>
      <c r="AAX247" s="5"/>
      <c r="AAY247" s="5"/>
      <c r="AAZ247" s="5"/>
      <c r="ABA247" s="5"/>
      <c r="ABB247" s="5"/>
      <c r="ABC247" s="5"/>
      <c r="ABD247" s="5"/>
      <c r="ABE247" s="5"/>
      <c r="ABF247" s="5"/>
      <c r="ABG247" s="5"/>
      <c r="ABH247" s="5"/>
      <c r="ABI247" s="5"/>
      <c r="ABJ247" s="5"/>
      <c r="ABK247" s="5"/>
      <c r="ABL247" s="5"/>
      <c r="ABM247" s="5"/>
      <c r="ABN247" s="5"/>
      <c r="ABO247" s="5"/>
      <c r="ABP247" s="5"/>
      <c r="ABQ247" s="5"/>
      <c r="ABR247" s="5"/>
      <c r="ABS247" s="5"/>
      <c r="ABT247" s="5"/>
      <c r="ABU247" s="5"/>
      <c r="ABV247" s="5"/>
      <c r="ABW247" s="5"/>
      <c r="ABX247" s="5"/>
      <c r="ABY247" s="5"/>
      <c r="ABZ247" s="5"/>
      <c r="ACA247" s="5"/>
      <c r="ACB247" s="5"/>
      <c r="ACC247" s="5"/>
      <c r="ACD247" s="5"/>
      <c r="ACE247" s="5"/>
      <c r="ACF247" s="5"/>
      <c r="ACG247" s="5"/>
      <c r="ACH247" s="5"/>
      <c r="ACI247" s="5"/>
      <c r="ACJ247" s="5"/>
      <c r="ACK247" s="5"/>
      <c r="ACL247" s="5"/>
      <c r="ACM247" s="5"/>
      <c r="ACN247" s="5"/>
      <c r="ACO247" s="5"/>
      <c r="ACP247" s="5"/>
      <c r="ACQ247" s="5"/>
      <c r="ACR247" s="5"/>
      <c r="ACS247" s="5"/>
      <c r="ACT247" s="5"/>
      <c r="ACU247" s="5"/>
      <c r="ACV247" s="5"/>
      <c r="ACW247" s="5"/>
      <c r="ACX247" s="5"/>
      <c r="ACY247" s="5"/>
      <c r="ACZ247" s="5"/>
      <c r="ADA247" s="5"/>
      <c r="ADB247" s="5"/>
      <c r="ADC247" s="5"/>
      <c r="ADD247" s="5"/>
      <c r="ADE247" s="5"/>
      <c r="ADF247" s="5"/>
      <c r="ADG247" s="5"/>
      <c r="ADH247" s="5"/>
      <c r="ADI247" s="5"/>
      <c r="ADJ247" s="5"/>
      <c r="ADK247" s="5"/>
      <c r="ADL247" s="5"/>
      <c r="ADM247" s="5"/>
      <c r="ADN247" s="5"/>
      <c r="ADO247" s="5"/>
      <c r="ADP247" s="5"/>
      <c r="ADQ247" s="5"/>
      <c r="ADR247" s="5"/>
      <c r="ADS247" s="5"/>
      <c r="ADT247" s="5"/>
      <c r="ADU247" s="5"/>
      <c r="ADV247" s="5"/>
      <c r="ADW247" s="5"/>
      <c r="ADX247" s="5"/>
      <c r="ADY247" s="5"/>
      <c r="ADZ247" s="5"/>
      <c r="AEA247" s="5"/>
      <c r="AEB247" s="5"/>
      <c r="AEC247" s="5"/>
      <c r="AED247" s="5"/>
      <c r="AEE247" s="5"/>
      <c r="AEF247" s="5"/>
      <c r="AEG247" s="5"/>
      <c r="AEH247" s="5"/>
      <c r="AEI247" s="5"/>
      <c r="AEJ247" s="5"/>
      <c r="AEK247" s="5"/>
      <c r="AEL247" s="5"/>
      <c r="AEM247" s="5"/>
      <c r="AEN247" s="5"/>
      <c r="AEO247" s="5"/>
      <c r="AEP247" s="5"/>
      <c r="AEQ247" s="5"/>
      <c r="AER247" s="5"/>
      <c r="AES247" s="5"/>
      <c r="AET247" s="5"/>
      <c r="AEU247" s="5"/>
      <c r="AEV247" s="5"/>
      <c r="AEW247" s="5"/>
      <c r="AEX247" s="5"/>
      <c r="AEY247" s="5"/>
      <c r="AEZ247" s="5"/>
      <c r="AFA247" s="5"/>
      <c r="AFB247" s="5"/>
      <c r="AFC247" s="5"/>
      <c r="AFD247" s="5"/>
      <c r="AFE247" s="5"/>
      <c r="AFF247" s="5"/>
      <c r="AFG247" s="5"/>
      <c r="AFH247" s="5"/>
      <c r="AFI247" s="5"/>
      <c r="AFJ247" s="5"/>
      <c r="AFK247" s="5"/>
      <c r="AFL247" s="5"/>
      <c r="AFM247" s="5"/>
      <c r="AFN247" s="5"/>
      <c r="AFO247" s="5"/>
      <c r="AFP247" s="5"/>
      <c r="AFQ247" s="5"/>
      <c r="AFR247" s="5"/>
      <c r="AFS247" s="5"/>
      <c r="AFT247" s="5"/>
      <c r="AFU247" s="5"/>
      <c r="AFV247" s="5"/>
      <c r="AFW247" s="5"/>
      <c r="AFX247" s="5"/>
      <c r="AFY247" s="5"/>
      <c r="AFZ247" s="5"/>
      <c r="AGA247" s="5"/>
      <c r="AGB247" s="5"/>
      <c r="AGC247" s="5"/>
      <c r="AGD247" s="5"/>
      <c r="AGE247" s="5"/>
      <c r="AGF247" s="5"/>
      <c r="AGG247" s="5"/>
      <c r="AGH247" s="5"/>
      <c r="AGI247" s="5"/>
      <c r="AGJ247" s="5"/>
      <c r="AGK247" s="5"/>
      <c r="AGL247" s="5"/>
      <c r="AGM247" s="5"/>
      <c r="AGN247" s="5"/>
      <c r="AGO247" s="5"/>
      <c r="AGP247" s="5"/>
      <c r="AGQ247" s="5"/>
      <c r="AGR247" s="5"/>
      <c r="AGS247" s="5"/>
      <c r="AGT247" s="5"/>
      <c r="AGU247" s="5"/>
      <c r="AGV247" s="5"/>
      <c r="AGW247" s="5"/>
      <c r="AGX247" s="5"/>
      <c r="AGY247" s="5"/>
      <c r="AGZ247" s="5"/>
      <c r="AHA247" s="5"/>
      <c r="AHB247" s="5"/>
      <c r="AHC247" s="5"/>
      <c r="AHD247" s="5"/>
      <c r="AHE247" s="5"/>
      <c r="AHF247" s="5"/>
      <c r="AHG247" s="5"/>
      <c r="AHH247" s="5"/>
      <c r="AHI247" s="5"/>
      <c r="AHJ247" s="5"/>
      <c r="AHK247" s="5"/>
      <c r="AHL247" s="5"/>
      <c r="AHM247" s="5"/>
      <c r="AHN247" s="5"/>
      <c r="AHO247" s="5"/>
      <c r="AHP247" s="5"/>
      <c r="AHQ247" s="5"/>
      <c r="AHR247" s="5"/>
      <c r="AHS247" s="5"/>
      <c r="AHT247" s="5"/>
      <c r="AHU247" s="5"/>
      <c r="AHV247" s="5"/>
      <c r="AHW247" s="5"/>
      <c r="AHX247" s="5"/>
      <c r="AHY247" s="5"/>
      <c r="AHZ247" s="5"/>
      <c r="AIA247" s="5"/>
      <c r="AIB247" s="5"/>
      <c r="AIC247" s="5"/>
      <c r="AID247" s="5"/>
      <c r="AIE247" s="5"/>
      <c r="AIF247" s="5"/>
      <c r="AIG247" s="5"/>
      <c r="AIH247" s="5"/>
      <c r="AII247" s="5"/>
      <c r="AIJ247" s="5"/>
      <c r="AIK247" s="5"/>
      <c r="AIL247" s="5"/>
      <c r="AIM247" s="5"/>
      <c r="AIN247" s="5"/>
      <c r="AIO247" s="5"/>
      <c r="AIP247" s="5"/>
      <c r="AIQ247" s="5"/>
      <c r="AIR247" s="5"/>
      <c r="AIS247" s="5"/>
      <c r="AIT247" s="5"/>
      <c r="AIU247" s="5"/>
      <c r="AIV247" s="5"/>
      <c r="AIW247" s="5"/>
      <c r="AIX247" s="5"/>
      <c r="AIY247" s="5"/>
      <c r="AIZ247" s="5"/>
      <c r="AJA247" s="5"/>
      <c r="AJB247" s="5"/>
      <c r="AJC247" s="5"/>
      <c r="AJD247" s="5"/>
      <c r="AJE247" s="5"/>
      <c r="AJF247" s="5"/>
      <c r="AJG247" s="5"/>
      <c r="AJH247" s="5"/>
      <c r="AJI247" s="5"/>
      <c r="AJJ247" s="5"/>
      <c r="AJK247" s="5"/>
      <c r="AJL247" s="5"/>
      <c r="AJM247" s="5"/>
      <c r="AJN247" s="5"/>
      <c r="AJO247" s="5"/>
      <c r="AJP247" s="5"/>
      <c r="AJQ247" s="5"/>
      <c r="AJR247" s="5"/>
      <c r="AJS247" s="5"/>
      <c r="AJT247" s="5"/>
      <c r="AJU247" s="5"/>
      <c r="AJV247" s="5"/>
      <c r="AJW247" s="5"/>
      <c r="AJX247" s="5"/>
      <c r="AJY247" s="5"/>
      <c r="AJZ247" s="5"/>
      <c r="AKA247" s="5"/>
      <c r="AKB247" s="5"/>
      <c r="AKC247" s="5"/>
      <c r="AKD247" s="5"/>
      <c r="AKE247" s="5"/>
      <c r="AKF247" s="5"/>
      <c r="AKG247" s="5"/>
      <c r="AKH247" s="5"/>
      <c r="AKI247" s="5"/>
      <c r="AKJ247" s="5"/>
      <c r="AKK247" s="5"/>
      <c r="AKL247" s="5"/>
      <c r="AKM247" s="5"/>
      <c r="AKN247" s="5"/>
      <c r="AKO247" s="5"/>
      <c r="AKP247" s="5"/>
      <c r="AKQ247" s="5"/>
      <c r="AKR247" s="5"/>
      <c r="AKS247" s="5"/>
      <c r="AKT247" s="5"/>
      <c r="AKU247" s="5"/>
      <c r="AKV247" s="5"/>
      <c r="AKW247" s="5"/>
      <c r="AKX247" s="5"/>
      <c r="AKY247" s="5"/>
      <c r="AKZ247" s="5"/>
      <c r="ALA247" s="5"/>
      <c r="ALB247" s="5"/>
      <c r="ALC247" s="5"/>
      <c r="ALD247" s="5"/>
      <c r="ALE247" s="5"/>
      <c r="ALF247" s="5"/>
      <c r="ALG247" s="5"/>
      <c r="ALH247" s="5"/>
      <c r="ALI247" s="5"/>
      <c r="ALJ247" s="5"/>
      <c r="ALK247" s="5"/>
      <c r="ALL247" s="5"/>
      <c r="ALM247" s="5"/>
      <c r="ALN247" s="5"/>
      <c r="ALO247" s="5"/>
      <c r="ALP247" s="5"/>
      <c r="ALQ247" s="5"/>
      <c r="ALR247" s="5"/>
      <c r="ALS247" s="5"/>
      <c r="ALT247" s="5"/>
      <c r="ALU247" s="5"/>
      <c r="ALV247" s="5"/>
      <c r="ALW247" s="5"/>
      <c r="ALX247" s="5"/>
      <c r="ALY247" s="5"/>
      <c r="ALZ247" s="5"/>
      <c r="AMA247" s="5"/>
      <c r="AMB247" s="5"/>
      <c r="AMC247" s="5"/>
      <c r="AMD247" s="5"/>
      <c r="AME247" s="5"/>
      <c r="AMF247" s="5"/>
      <c r="AMG247" s="5"/>
      <c r="AMH247" s="5"/>
      <c r="AMI247" s="5"/>
      <c r="AMJ247" s="5"/>
      <c r="AMK247" s="5"/>
      <c r="AML247" s="5"/>
      <c r="AMM247" s="5"/>
      <c r="AMN247" s="5"/>
      <c r="AMO247" s="5"/>
      <c r="AMP247" s="5"/>
      <c r="AMQ247" s="5"/>
      <c r="AMR247" s="5"/>
      <c r="AMS247" s="5"/>
      <c r="AMT247" s="5"/>
      <c r="AMU247" s="5"/>
      <c r="AMV247" s="5"/>
      <c r="AMW247" s="5"/>
      <c r="AMX247" s="5"/>
      <c r="AMY247" s="5"/>
      <c r="AMZ247" s="5"/>
      <c r="ANA247" s="5"/>
      <c r="ANB247" s="5"/>
      <c r="ANC247" s="5"/>
      <c r="AND247" s="5"/>
      <c r="ANE247" s="5"/>
      <c r="ANF247" s="5"/>
      <c r="ANG247" s="5"/>
      <c r="ANH247" s="5"/>
      <c r="ANI247" s="5"/>
      <c r="ANJ247" s="5"/>
      <c r="ANK247" s="5"/>
      <c r="ANL247" s="5"/>
      <c r="ANM247" s="5"/>
      <c r="ANN247" s="5"/>
      <c r="ANO247" s="5"/>
      <c r="ANP247" s="5"/>
      <c r="ANQ247" s="5"/>
      <c r="ANR247" s="5"/>
      <c r="ANS247" s="5"/>
      <c r="ANT247" s="5"/>
      <c r="ANU247" s="5"/>
      <c r="ANV247" s="5"/>
      <c r="ANW247" s="5"/>
      <c r="ANX247" s="5"/>
      <c r="ANY247" s="5"/>
      <c r="ANZ247" s="5"/>
      <c r="AOA247" s="5"/>
      <c r="AOB247" s="5"/>
      <c r="AOC247" s="5"/>
      <c r="AOD247" s="5"/>
      <c r="AOE247" s="5"/>
      <c r="AOF247" s="5"/>
      <c r="AOG247" s="5"/>
      <c r="AOH247" s="5"/>
      <c r="AOI247" s="5"/>
      <c r="AOJ247" s="5"/>
      <c r="AOK247" s="5"/>
      <c r="AOL247" s="5"/>
      <c r="AOM247" s="5"/>
      <c r="AON247" s="5"/>
      <c r="AOO247" s="5"/>
      <c r="AOP247" s="5"/>
      <c r="AOQ247" s="5"/>
      <c r="AOR247" s="5"/>
      <c r="AOS247" s="5"/>
      <c r="AOT247" s="5"/>
      <c r="AOU247" s="5"/>
      <c r="AOV247" s="5"/>
      <c r="AOW247" s="5"/>
      <c r="AOX247" s="5"/>
      <c r="AOY247" s="5"/>
      <c r="AOZ247" s="5"/>
      <c r="APA247" s="5"/>
      <c r="APB247" s="5"/>
      <c r="APC247" s="5"/>
      <c r="APD247" s="5"/>
      <c r="APE247" s="5"/>
      <c r="APF247" s="5"/>
      <c r="APG247" s="5"/>
      <c r="APH247" s="5"/>
      <c r="API247" s="5"/>
      <c r="APJ247" s="5"/>
      <c r="APK247" s="5"/>
      <c r="APL247" s="5"/>
      <c r="APM247" s="5"/>
      <c r="APN247" s="5"/>
      <c r="APO247" s="5"/>
      <c r="APP247" s="5"/>
      <c r="APQ247" s="5"/>
      <c r="APR247" s="5"/>
      <c r="APS247" s="5"/>
      <c r="APT247" s="5"/>
      <c r="APU247" s="5"/>
      <c r="APV247" s="5"/>
      <c r="APW247" s="5"/>
      <c r="APX247" s="5"/>
      <c r="APY247" s="5"/>
      <c r="APZ247" s="5"/>
      <c r="AQA247" s="5"/>
      <c r="AQB247" s="5"/>
      <c r="AQC247" s="5"/>
      <c r="AQD247" s="5"/>
      <c r="AQE247" s="5"/>
      <c r="AQF247" s="5"/>
      <c r="AQG247" s="5"/>
      <c r="AQH247" s="5"/>
      <c r="AQI247" s="5"/>
      <c r="AQJ247" s="5"/>
      <c r="AQK247" s="5"/>
      <c r="AQL247" s="5"/>
      <c r="AQM247" s="5"/>
      <c r="AQN247" s="5"/>
      <c r="AQO247" s="5"/>
      <c r="AQP247" s="5"/>
      <c r="AQQ247" s="5"/>
      <c r="AQR247" s="5"/>
      <c r="AQS247" s="5"/>
      <c r="AQT247" s="5"/>
      <c r="AQU247" s="5"/>
      <c r="AQV247" s="5"/>
      <c r="AQW247" s="5"/>
      <c r="AQX247" s="5"/>
      <c r="AQY247" s="5"/>
      <c r="AQZ247" s="5"/>
      <c r="ARA247" s="5"/>
      <c r="ARB247" s="5"/>
      <c r="ARC247" s="5"/>
      <c r="ARD247" s="5"/>
      <c r="ARE247" s="5"/>
      <c r="ARF247" s="5"/>
      <c r="ARG247" s="5"/>
      <c r="ARH247" s="5"/>
      <c r="ARI247" s="5"/>
      <c r="ARJ247" s="5"/>
      <c r="ARK247" s="5"/>
      <c r="ARL247" s="5"/>
      <c r="ARM247" s="5"/>
      <c r="ARN247" s="5"/>
      <c r="ARO247" s="5"/>
      <c r="ARP247" s="5"/>
      <c r="ARQ247" s="5"/>
      <c r="ARR247" s="5"/>
      <c r="ARS247" s="5"/>
      <c r="ART247" s="5"/>
      <c r="ARU247" s="5"/>
      <c r="ARV247" s="5"/>
      <c r="ARW247" s="5"/>
      <c r="ARX247" s="5"/>
      <c r="ARY247" s="5"/>
      <c r="ARZ247" s="5"/>
      <c r="ASA247" s="5"/>
      <c r="ASB247" s="5"/>
      <c r="ASC247" s="5"/>
      <c r="ASD247" s="5"/>
      <c r="ASE247" s="5"/>
      <c r="ASF247" s="5"/>
      <c r="ASG247" s="5"/>
      <c r="ASH247" s="5"/>
      <c r="ASI247" s="5"/>
      <c r="ASJ247" s="5"/>
      <c r="ASK247" s="5"/>
      <c r="ASL247" s="5"/>
      <c r="ASM247" s="5"/>
      <c r="ASN247" s="5"/>
      <c r="ASO247" s="5"/>
      <c r="ASP247" s="5"/>
      <c r="ASQ247" s="5"/>
      <c r="ASR247" s="5"/>
      <c r="ASS247" s="5"/>
      <c r="AST247" s="5"/>
      <c r="ASU247" s="5"/>
      <c r="ASV247" s="5"/>
      <c r="ASW247" s="5"/>
      <c r="ASX247" s="5"/>
      <c r="ASY247" s="5"/>
      <c r="ASZ247" s="5"/>
      <c r="ATA247" s="5"/>
      <c r="ATB247" s="5"/>
      <c r="ATC247" s="5"/>
      <c r="ATD247" s="5"/>
      <c r="ATE247" s="5"/>
      <c r="ATF247" s="5"/>
      <c r="ATG247" s="5"/>
      <c r="ATH247" s="5"/>
      <c r="ATI247" s="5"/>
      <c r="ATJ247" s="5"/>
      <c r="ATK247" s="5"/>
      <c r="ATL247" s="5"/>
      <c r="ATM247" s="5"/>
      <c r="ATN247" s="5"/>
      <c r="ATO247" s="5"/>
      <c r="ATP247" s="5"/>
      <c r="ATQ247" s="5"/>
      <c r="ATR247" s="5"/>
      <c r="ATS247" s="5"/>
      <c r="ATT247" s="5"/>
      <c r="ATU247" s="5"/>
      <c r="ATV247" s="5"/>
      <c r="ATW247" s="5"/>
      <c r="ATX247" s="5"/>
      <c r="ATY247" s="5"/>
      <c r="ATZ247" s="5"/>
      <c r="AUA247" s="5"/>
      <c r="AUB247" s="5"/>
      <c r="AUC247" s="5"/>
      <c r="AUD247" s="5"/>
      <c r="AUE247" s="5"/>
      <c r="AUF247" s="5"/>
      <c r="AUG247" s="5"/>
      <c r="AUH247" s="5"/>
      <c r="AUI247" s="5"/>
      <c r="AUJ247" s="5"/>
      <c r="AUK247" s="5"/>
      <c r="AUL247" s="5"/>
      <c r="AUM247" s="5"/>
      <c r="AUN247" s="5"/>
      <c r="AUO247" s="5"/>
      <c r="AUP247" s="5"/>
      <c r="AUQ247" s="5"/>
      <c r="AUR247" s="5"/>
      <c r="AUS247" s="5"/>
      <c r="AUT247" s="5"/>
      <c r="AUU247" s="5"/>
      <c r="AUV247" s="5"/>
      <c r="AUW247" s="5"/>
      <c r="AUX247" s="5"/>
      <c r="AUY247" s="5"/>
      <c r="AUZ247" s="5"/>
      <c r="AVA247" s="5"/>
      <c r="AVB247" s="5"/>
      <c r="AVC247" s="5"/>
      <c r="AVD247" s="5"/>
      <c r="AVE247" s="5"/>
      <c r="AVF247" s="5"/>
      <c r="AVG247" s="5"/>
      <c r="AVH247" s="5"/>
      <c r="AVI247" s="5"/>
      <c r="AVJ247" s="5"/>
      <c r="AVK247" s="5"/>
      <c r="AVL247" s="5"/>
      <c r="AVM247" s="5"/>
      <c r="AVN247" s="5"/>
      <c r="AVO247" s="5"/>
      <c r="AVP247" s="5"/>
      <c r="AVQ247" s="5"/>
      <c r="AVR247" s="5"/>
      <c r="AVS247" s="5"/>
      <c r="AVT247" s="5"/>
      <c r="AVU247" s="5"/>
      <c r="AVV247" s="5"/>
      <c r="AVW247" s="5"/>
      <c r="AVX247" s="5"/>
      <c r="AVY247" s="5"/>
      <c r="AVZ247" s="5"/>
      <c r="AWA247" s="5"/>
      <c r="AWB247" s="5"/>
      <c r="AWC247" s="5"/>
      <c r="AWD247" s="5"/>
      <c r="AWE247" s="5"/>
      <c r="AWF247" s="5"/>
      <c r="AWG247" s="5"/>
      <c r="AWH247" s="5"/>
      <c r="AWI247" s="5"/>
      <c r="AWJ247" s="5"/>
      <c r="AWK247" s="5"/>
      <c r="AWL247" s="5"/>
      <c r="AWM247" s="5"/>
      <c r="AWN247" s="5"/>
      <c r="AWO247" s="5"/>
      <c r="AWP247" s="5"/>
      <c r="AWQ247" s="5"/>
      <c r="AWR247" s="5"/>
      <c r="AWS247" s="5"/>
      <c r="AWT247" s="5"/>
      <c r="AWU247" s="5"/>
      <c r="AWV247" s="5"/>
      <c r="AWW247" s="5"/>
      <c r="AWX247" s="5"/>
      <c r="AWY247" s="5"/>
      <c r="AWZ247" s="5"/>
      <c r="AXA247" s="5"/>
      <c r="AXB247" s="5"/>
      <c r="AXC247" s="5"/>
      <c r="AXD247" s="5"/>
      <c r="AXE247" s="5"/>
      <c r="AXF247" s="5"/>
      <c r="AXG247" s="5"/>
      <c r="AXH247" s="5"/>
      <c r="AXI247" s="5"/>
      <c r="AXJ247" s="5"/>
      <c r="AXK247" s="5"/>
      <c r="AXL247" s="5"/>
      <c r="AXM247" s="5"/>
      <c r="AXN247" s="5"/>
      <c r="AXO247" s="5"/>
      <c r="AXP247" s="5"/>
      <c r="AXQ247" s="5"/>
      <c r="AXR247" s="5"/>
      <c r="AXS247" s="5"/>
      <c r="AXT247" s="5"/>
      <c r="AXU247" s="5"/>
      <c r="AXV247" s="5"/>
      <c r="AXW247" s="5"/>
      <c r="AXX247" s="5"/>
      <c r="AXY247" s="5"/>
      <c r="AXZ247" s="5"/>
      <c r="AYA247" s="5"/>
      <c r="AYB247" s="5"/>
      <c r="AYC247" s="5"/>
      <c r="AYD247" s="5"/>
      <c r="AYE247" s="5"/>
      <c r="AYF247" s="5"/>
      <c r="AYG247" s="5"/>
      <c r="AYH247" s="5"/>
      <c r="AYI247" s="5"/>
      <c r="AYJ247" s="5"/>
      <c r="AYK247" s="5"/>
      <c r="AYL247" s="5"/>
      <c r="AYM247" s="5"/>
      <c r="AYN247" s="5"/>
      <c r="AYO247" s="5"/>
      <c r="AYP247" s="5"/>
      <c r="AYQ247" s="5"/>
      <c r="AYR247" s="5"/>
      <c r="AYS247" s="5"/>
      <c r="AYT247" s="5"/>
      <c r="AYU247" s="5"/>
      <c r="AYV247" s="5"/>
      <c r="AYW247" s="5"/>
      <c r="AYX247" s="5"/>
      <c r="AYY247" s="5"/>
      <c r="AYZ247" s="5"/>
      <c r="AZA247" s="5"/>
      <c r="AZB247" s="5"/>
      <c r="AZC247" s="5"/>
      <c r="AZD247" s="5"/>
      <c r="AZE247" s="5"/>
      <c r="AZF247" s="5"/>
      <c r="AZG247" s="5"/>
      <c r="AZH247" s="5"/>
      <c r="AZI247" s="5"/>
      <c r="AZJ247" s="5"/>
      <c r="AZK247" s="5"/>
      <c r="AZL247" s="5"/>
      <c r="AZM247" s="5"/>
      <c r="AZN247" s="5"/>
      <c r="AZO247" s="5"/>
      <c r="AZP247" s="5"/>
      <c r="AZQ247" s="5"/>
      <c r="AZR247" s="5"/>
      <c r="AZS247" s="5"/>
      <c r="AZT247" s="5"/>
      <c r="AZU247" s="5"/>
      <c r="AZV247" s="5"/>
      <c r="AZW247" s="5"/>
      <c r="AZX247" s="5"/>
      <c r="AZY247" s="5"/>
      <c r="AZZ247" s="5"/>
      <c r="BAA247" s="5"/>
      <c r="BAB247" s="5"/>
      <c r="BAC247" s="5"/>
      <c r="BAD247" s="5"/>
      <c r="BAE247" s="5"/>
      <c r="BAF247" s="5"/>
      <c r="BAG247" s="5"/>
      <c r="BAH247" s="5"/>
      <c r="BAI247" s="5"/>
      <c r="BAJ247" s="5"/>
      <c r="BAK247" s="5"/>
      <c r="BAL247" s="5"/>
      <c r="BAM247" s="5"/>
      <c r="BAN247" s="5"/>
      <c r="BAO247" s="5"/>
      <c r="BAP247" s="5"/>
      <c r="BAQ247" s="5"/>
      <c r="BAR247" s="5"/>
      <c r="BAS247" s="5"/>
      <c r="BAT247" s="5"/>
      <c r="BAU247" s="5"/>
      <c r="BAV247" s="5"/>
      <c r="BAW247" s="5"/>
      <c r="BAX247" s="5"/>
      <c r="BAY247" s="5"/>
      <c r="BAZ247" s="5"/>
      <c r="BBA247" s="5"/>
      <c r="BBB247" s="5"/>
      <c r="BBC247" s="5"/>
      <c r="BBD247" s="5"/>
      <c r="BBE247" s="5"/>
      <c r="BBF247" s="5"/>
      <c r="BBG247" s="5"/>
      <c r="BBH247" s="5"/>
      <c r="BBI247" s="5"/>
      <c r="BBJ247" s="5"/>
      <c r="BBK247" s="5"/>
      <c r="BBL247" s="5"/>
      <c r="BBM247" s="5"/>
      <c r="BBN247" s="5"/>
      <c r="BBO247" s="5"/>
      <c r="BBP247" s="5"/>
      <c r="BBQ247" s="5"/>
      <c r="BBR247" s="5"/>
      <c r="BBS247" s="5"/>
      <c r="BBT247" s="5"/>
      <c r="BBU247" s="5"/>
      <c r="BBV247" s="5"/>
      <c r="BBW247" s="5"/>
      <c r="BBX247" s="5"/>
      <c r="BBY247" s="5"/>
      <c r="BBZ247" s="5"/>
      <c r="BCA247" s="5"/>
      <c r="BCB247" s="5"/>
      <c r="BCC247" s="5"/>
      <c r="BCD247" s="5"/>
      <c r="BCE247" s="5"/>
      <c r="BCF247" s="5"/>
      <c r="BCG247" s="5"/>
      <c r="BCH247" s="5"/>
      <c r="BCI247" s="5"/>
      <c r="BCJ247" s="5"/>
      <c r="BCK247" s="5"/>
      <c r="BCL247" s="5"/>
      <c r="BCM247" s="5"/>
      <c r="BCN247" s="5"/>
      <c r="BCO247" s="5"/>
      <c r="BCP247" s="5"/>
      <c r="BCQ247" s="5"/>
      <c r="BCR247" s="5"/>
      <c r="BCS247" s="5"/>
      <c r="BCT247" s="5"/>
      <c r="BCU247" s="5"/>
      <c r="BCV247" s="5"/>
      <c r="BCW247" s="5"/>
      <c r="BCX247" s="5"/>
      <c r="BCY247" s="5"/>
      <c r="BCZ247" s="5"/>
      <c r="BDA247" s="5"/>
      <c r="BDB247" s="5"/>
      <c r="BDC247" s="5"/>
      <c r="BDD247" s="5"/>
      <c r="BDE247" s="5"/>
      <c r="BDF247" s="5"/>
      <c r="BDG247" s="5"/>
      <c r="BDH247" s="5"/>
      <c r="BDI247" s="5"/>
      <c r="BDJ247" s="5"/>
      <c r="BDK247" s="5"/>
      <c r="BDL247" s="5"/>
      <c r="BDM247" s="5"/>
      <c r="BDN247" s="5"/>
      <c r="BDO247" s="5"/>
      <c r="BDP247" s="5"/>
      <c r="BDQ247" s="5"/>
      <c r="BDR247" s="5"/>
      <c r="BDS247" s="5"/>
      <c r="BDT247" s="5"/>
      <c r="BDU247" s="5"/>
      <c r="BDV247" s="5"/>
      <c r="BDW247" s="5"/>
      <c r="BDX247" s="5"/>
      <c r="BDY247" s="5"/>
      <c r="BDZ247" s="5"/>
      <c r="BEA247" s="5"/>
      <c r="BEB247" s="5"/>
      <c r="BEC247" s="5"/>
      <c r="BED247" s="5"/>
      <c r="BEE247" s="5"/>
      <c r="BEF247" s="5"/>
      <c r="BEG247" s="5"/>
      <c r="BEH247" s="5"/>
      <c r="BEI247" s="5"/>
      <c r="BEJ247" s="5"/>
      <c r="BEK247" s="5"/>
      <c r="BEL247" s="5"/>
      <c r="BEM247" s="5"/>
      <c r="BEN247" s="5"/>
      <c r="BEO247" s="5"/>
      <c r="BEP247" s="5"/>
      <c r="BEQ247" s="5"/>
      <c r="BER247" s="5"/>
      <c r="BES247" s="5"/>
      <c r="BET247" s="5"/>
      <c r="BEU247" s="5"/>
      <c r="BEV247" s="5"/>
      <c r="BEW247" s="5"/>
      <c r="BEX247" s="5"/>
      <c r="BEY247" s="5"/>
      <c r="BEZ247" s="5"/>
      <c r="BFA247" s="5"/>
      <c r="BFB247" s="5"/>
      <c r="BFC247" s="5"/>
      <c r="BFD247" s="5"/>
      <c r="BFE247" s="5"/>
      <c r="BFF247" s="5"/>
      <c r="BFG247" s="5"/>
      <c r="BFH247" s="5"/>
      <c r="BFI247" s="5"/>
      <c r="BFJ247" s="5"/>
      <c r="BFK247" s="5"/>
      <c r="BFL247" s="5"/>
      <c r="BFM247" s="5"/>
      <c r="BFN247" s="5"/>
      <c r="BFO247" s="5"/>
      <c r="BFP247" s="5"/>
      <c r="BFQ247" s="5"/>
      <c r="BFR247" s="5"/>
      <c r="BFS247" s="5"/>
      <c r="BFT247" s="5"/>
      <c r="BFU247" s="5"/>
      <c r="BFV247" s="5"/>
      <c r="BFW247" s="5"/>
      <c r="BFX247" s="5"/>
      <c r="BFY247" s="5"/>
      <c r="BFZ247" s="5"/>
      <c r="BGA247" s="5"/>
      <c r="BGB247" s="5"/>
      <c r="BGC247" s="5"/>
      <c r="BGD247" s="5"/>
      <c r="BGE247" s="5"/>
      <c r="BGF247" s="5"/>
      <c r="BGG247" s="5"/>
      <c r="BGH247" s="5"/>
      <c r="BGI247" s="5"/>
      <c r="BGJ247" s="5"/>
      <c r="BGK247" s="5"/>
      <c r="BGL247" s="5"/>
      <c r="BGM247" s="5"/>
      <c r="BGN247" s="5"/>
      <c r="BGO247" s="5"/>
      <c r="BGP247" s="5"/>
      <c r="BGQ247" s="5"/>
      <c r="BGR247" s="5"/>
      <c r="BGS247" s="5"/>
      <c r="BGT247" s="5"/>
      <c r="BGU247" s="5"/>
      <c r="BGV247" s="5"/>
      <c r="BGW247" s="5"/>
      <c r="BGX247" s="5"/>
      <c r="BGY247" s="5"/>
      <c r="BGZ247" s="5"/>
      <c r="BHA247" s="5"/>
      <c r="BHB247" s="5"/>
      <c r="BHC247" s="5"/>
      <c r="BHD247" s="5"/>
      <c r="BHE247" s="5"/>
      <c r="BHF247" s="5"/>
      <c r="BHG247" s="5"/>
      <c r="BHH247" s="5"/>
      <c r="BHI247" s="5"/>
      <c r="BHJ247" s="5"/>
      <c r="BHK247" s="5"/>
      <c r="BHL247" s="5"/>
      <c r="BHM247" s="5"/>
      <c r="BHN247" s="5"/>
      <c r="BHO247" s="5"/>
      <c r="BHP247" s="5"/>
      <c r="BHQ247" s="5"/>
      <c r="BHR247" s="5"/>
      <c r="BHS247" s="5"/>
      <c r="BHT247" s="5"/>
      <c r="BHU247" s="5"/>
      <c r="BHV247" s="5"/>
      <c r="BHW247" s="5"/>
      <c r="BHX247" s="5"/>
      <c r="BHY247" s="5"/>
      <c r="BHZ247" s="5"/>
      <c r="BIA247" s="5"/>
      <c r="BIB247" s="5"/>
      <c r="BIC247" s="5"/>
      <c r="BID247" s="5"/>
      <c r="BIE247" s="5"/>
      <c r="BIF247" s="5"/>
      <c r="BIG247" s="5"/>
      <c r="BIH247" s="5"/>
      <c r="BII247" s="5"/>
      <c r="BIJ247" s="5"/>
      <c r="BIK247" s="5"/>
      <c r="BIL247" s="5"/>
      <c r="BIM247" s="5"/>
      <c r="BIN247" s="5"/>
      <c r="BIO247" s="5"/>
      <c r="BIP247" s="5"/>
      <c r="BIQ247" s="5"/>
      <c r="BIR247" s="5"/>
      <c r="BIS247" s="5"/>
      <c r="BIT247" s="5"/>
      <c r="BIU247" s="5"/>
      <c r="BIV247" s="5"/>
      <c r="BIW247" s="5"/>
      <c r="BIX247" s="5"/>
      <c r="BIY247" s="5"/>
      <c r="BIZ247" s="5"/>
      <c r="BJA247" s="5"/>
      <c r="BJB247" s="5"/>
      <c r="BJC247" s="5"/>
      <c r="BJD247" s="5"/>
      <c r="BJE247" s="5"/>
      <c r="BJF247" s="5"/>
      <c r="BJG247" s="5"/>
      <c r="BJH247" s="5"/>
      <c r="BJI247" s="5"/>
      <c r="BJJ247" s="5"/>
      <c r="BJK247" s="5"/>
      <c r="BJL247" s="5"/>
      <c r="BJM247" s="5"/>
      <c r="BJN247" s="5"/>
      <c r="BJO247" s="5"/>
      <c r="BJP247" s="5"/>
      <c r="BJQ247" s="5"/>
      <c r="BJR247" s="5"/>
      <c r="BJS247" s="5"/>
      <c r="BJT247" s="5"/>
      <c r="BJU247" s="5"/>
      <c r="BJV247" s="5"/>
      <c r="BJW247" s="5"/>
      <c r="BJX247" s="5"/>
      <c r="BJY247" s="5"/>
      <c r="BJZ247" s="5"/>
      <c r="BKA247" s="5"/>
      <c r="BKB247" s="5"/>
      <c r="BKC247" s="5"/>
      <c r="BKD247" s="5"/>
      <c r="BKE247" s="5"/>
      <c r="BKF247" s="5"/>
      <c r="BKG247" s="5"/>
      <c r="BKH247" s="5"/>
      <c r="BKI247" s="5"/>
      <c r="BKJ247" s="5"/>
      <c r="BKK247" s="5"/>
      <c r="BKL247" s="5"/>
      <c r="BKM247" s="5"/>
      <c r="BKN247" s="5"/>
      <c r="BKO247" s="5"/>
      <c r="BKP247" s="5"/>
      <c r="BKQ247" s="5"/>
      <c r="BKR247" s="5"/>
      <c r="BKS247" s="5"/>
      <c r="BKT247" s="5"/>
      <c r="BKU247" s="5"/>
      <c r="BKV247" s="5"/>
      <c r="BKW247" s="5"/>
      <c r="BKX247" s="5"/>
      <c r="BKY247" s="5"/>
      <c r="BKZ247" s="5"/>
      <c r="BLA247" s="5"/>
      <c r="BLB247" s="5"/>
      <c r="BLC247" s="5"/>
      <c r="BLD247" s="5"/>
      <c r="BLE247" s="5"/>
      <c r="BLF247" s="5"/>
      <c r="BLG247" s="5"/>
      <c r="BLH247" s="5"/>
      <c r="BLI247" s="5"/>
      <c r="BLJ247" s="5"/>
      <c r="BLK247" s="5"/>
      <c r="BLL247" s="5"/>
      <c r="BLM247" s="5"/>
      <c r="BLN247" s="5"/>
      <c r="BLO247" s="5"/>
      <c r="BLP247" s="5"/>
      <c r="BLQ247" s="5"/>
      <c r="BLR247" s="5"/>
      <c r="BLS247" s="5"/>
      <c r="BLT247" s="5"/>
      <c r="BLU247" s="5"/>
      <c r="BLV247" s="5"/>
      <c r="BLW247" s="5"/>
      <c r="BLX247" s="5"/>
      <c r="BLY247" s="5"/>
      <c r="BLZ247" s="5"/>
      <c r="BMA247" s="5"/>
      <c r="BMB247" s="5"/>
      <c r="BMC247" s="5"/>
      <c r="BMD247" s="5"/>
      <c r="BME247" s="5"/>
      <c r="BMF247" s="5"/>
      <c r="BMG247" s="5"/>
      <c r="BMH247" s="5"/>
      <c r="BMI247" s="5"/>
      <c r="BMJ247" s="5"/>
      <c r="BMK247" s="5"/>
      <c r="BML247" s="5"/>
      <c r="BMM247" s="5"/>
      <c r="BMN247" s="5"/>
      <c r="BMO247" s="5"/>
      <c r="BMP247" s="5"/>
      <c r="BMQ247" s="5"/>
      <c r="BMR247" s="5"/>
      <c r="BMS247" s="5"/>
      <c r="BMT247" s="5"/>
      <c r="BMU247" s="5"/>
      <c r="BMV247" s="5"/>
      <c r="BMW247" s="5"/>
      <c r="BMX247" s="5"/>
      <c r="BMY247" s="5"/>
      <c r="BMZ247" s="5"/>
      <c r="BNA247" s="5"/>
      <c r="BNB247" s="5"/>
      <c r="BNC247" s="5"/>
      <c r="BND247" s="5"/>
      <c r="BNE247" s="5"/>
      <c r="BNF247" s="5"/>
      <c r="BNG247" s="5"/>
      <c r="BNH247" s="5"/>
      <c r="BNI247" s="5"/>
      <c r="BNJ247" s="5"/>
      <c r="BNK247" s="5"/>
      <c r="BNL247" s="5"/>
      <c r="BNM247" s="5"/>
      <c r="BNN247" s="5"/>
      <c r="BNO247" s="5"/>
      <c r="BNP247" s="5"/>
      <c r="BNQ247" s="5"/>
      <c r="BNR247" s="5"/>
      <c r="BNS247" s="5"/>
      <c r="BNT247" s="5"/>
      <c r="BNU247" s="5"/>
      <c r="BNV247" s="5"/>
      <c r="BNW247" s="5"/>
      <c r="BNX247" s="5"/>
      <c r="BNY247" s="5"/>
      <c r="BNZ247" s="5"/>
      <c r="BOA247" s="5"/>
      <c r="BOB247" s="5"/>
      <c r="BOC247" s="5"/>
      <c r="BOD247" s="5"/>
      <c r="BOE247" s="5"/>
      <c r="BOF247" s="5"/>
      <c r="BOG247" s="5"/>
      <c r="BOH247" s="5"/>
      <c r="BOI247" s="5"/>
      <c r="BOJ247" s="5"/>
      <c r="BOK247" s="5"/>
      <c r="BOL247" s="5"/>
      <c r="BOM247" s="5"/>
      <c r="BON247" s="5"/>
      <c r="BOO247" s="5"/>
      <c r="BOP247" s="5"/>
      <c r="BOQ247" s="5"/>
      <c r="BOR247" s="5"/>
      <c r="BOS247" s="5"/>
      <c r="BOT247" s="5"/>
      <c r="BOU247" s="5"/>
      <c r="BOV247" s="5"/>
      <c r="BOW247" s="5"/>
      <c r="BOX247" s="5"/>
      <c r="BOY247" s="5"/>
      <c r="BOZ247" s="5"/>
      <c r="BPA247" s="5"/>
      <c r="BPB247" s="5"/>
      <c r="BPC247" s="5"/>
      <c r="BPD247" s="5"/>
      <c r="BPE247" s="5"/>
      <c r="BPF247" s="5"/>
      <c r="BPG247" s="5"/>
      <c r="BPH247" s="5"/>
      <c r="BPI247" s="5"/>
      <c r="BPJ247" s="5"/>
      <c r="BPK247" s="5"/>
      <c r="BPL247" s="5"/>
      <c r="BPM247" s="5"/>
      <c r="BPN247" s="5"/>
      <c r="BPO247" s="5"/>
      <c r="BPP247" s="5"/>
      <c r="BPQ247" s="5"/>
      <c r="BPR247" s="5"/>
      <c r="BPS247" s="5"/>
      <c r="BPT247" s="5"/>
      <c r="BPU247" s="5"/>
      <c r="BPV247" s="5"/>
      <c r="BPW247" s="5"/>
      <c r="BPX247" s="5"/>
      <c r="BPY247" s="5"/>
      <c r="BPZ247" s="5"/>
      <c r="BQA247" s="5"/>
      <c r="BQB247" s="5"/>
      <c r="BQC247" s="5"/>
      <c r="BQD247" s="5"/>
      <c r="BQE247" s="5"/>
      <c r="BQF247" s="5"/>
      <c r="BQG247" s="5"/>
      <c r="BQH247" s="5"/>
      <c r="BQI247" s="5"/>
      <c r="BQJ247" s="5"/>
      <c r="BQK247" s="5"/>
      <c r="BQL247" s="5"/>
      <c r="BQM247" s="5"/>
      <c r="BQN247" s="5"/>
      <c r="BQO247" s="5"/>
      <c r="BQP247" s="5"/>
      <c r="BQQ247" s="5"/>
      <c r="BQR247" s="5"/>
      <c r="BQS247" s="5"/>
      <c r="BQT247" s="5"/>
      <c r="BQU247" s="5"/>
      <c r="BQV247" s="5"/>
      <c r="BQW247" s="5"/>
      <c r="BQX247" s="5"/>
      <c r="BQY247" s="5"/>
      <c r="BQZ247" s="5"/>
      <c r="BRA247" s="5"/>
      <c r="BRB247" s="5"/>
      <c r="BRC247" s="5"/>
      <c r="BRD247" s="5"/>
      <c r="BRE247" s="5"/>
      <c r="BRF247" s="5"/>
      <c r="BRG247" s="5"/>
      <c r="BRH247" s="5"/>
      <c r="BRI247" s="5"/>
      <c r="BRJ247" s="5"/>
      <c r="BRK247" s="5"/>
      <c r="BRL247" s="5"/>
      <c r="BRM247" s="5"/>
      <c r="BRN247" s="5"/>
      <c r="BRO247" s="5"/>
      <c r="BRP247" s="5"/>
      <c r="BRQ247" s="5"/>
      <c r="BRR247" s="5"/>
      <c r="BRS247" s="5"/>
      <c r="BRT247" s="5"/>
      <c r="BRU247" s="5"/>
      <c r="BRV247" s="5"/>
      <c r="BRW247" s="5"/>
      <c r="BRX247" s="5"/>
      <c r="BRY247" s="5"/>
      <c r="BRZ247" s="5"/>
      <c r="BSA247" s="5"/>
      <c r="BSB247" s="5"/>
      <c r="BSC247" s="5"/>
      <c r="BSD247" s="5"/>
      <c r="BSE247" s="5"/>
      <c r="BSF247" s="5"/>
      <c r="BSG247" s="5"/>
      <c r="BSH247" s="5"/>
      <c r="BSI247" s="5"/>
      <c r="BSJ247" s="5"/>
      <c r="BSK247" s="5"/>
      <c r="BSL247" s="5"/>
      <c r="BSM247" s="5"/>
      <c r="BSN247" s="5"/>
      <c r="BSO247" s="5"/>
      <c r="BSP247" s="5"/>
      <c r="BSQ247" s="5"/>
      <c r="BSR247" s="5"/>
      <c r="BSS247" s="5"/>
      <c r="BST247" s="5"/>
      <c r="BSU247" s="5"/>
      <c r="BSV247" s="5"/>
      <c r="BSW247" s="5"/>
      <c r="BSX247" s="5"/>
      <c r="BSY247" s="5"/>
      <c r="BSZ247" s="5"/>
      <c r="BTA247" s="5"/>
      <c r="BTB247" s="5"/>
      <c r="BTC247" s="5"/>
      <c r="BTD247" s="5"/>
      <c r="BTE247" s="5"/>
      <c r="BTF247" s="5"/>
      <c r="BTG247" s="5"/>
      <c r="BTH247" s="5"/>
      <c r="BTI247" s="5"/>
      <c r="BTJ247" s="5"/>
      <c r="BTK247" s="5"/>
      <c r="BTL247" s="5"/>
      <c r="BTM247" s="5"/>
      <c r="BTN247" s="5"/>
      <c r="BTO247" s="5"/>
      <c r="BTP247" s="5"/>
      <c r="BTQ247" s="5"/>
      <c r="BTR247" s="5"/>
      <c r="BTS247" s="5"/>
      <c r="BTT247" s="5"/>
      <c r="BTU247" s="5"/>
      <c r="BTV247" s="5"/>
      <c r="BTW247" s="5"/>
      <c r="BTX247" s="5"/>
      <c r="BTY247" s="5"/>
      <c r="BTZ247" s="5"/>
      <c r="BUA247" s="5"/>
      <c r="BUB247" s="5"/>
      <c r="BUC247" s="5"/>
      <c r="BUD247" s="5"/>
      <c r="BUE247" s="5"/>
      <c r="BUF247" s="5"/>
      <c r="BUG247" s="5"/>
      <c r="BUH247" s="5"/>
      <c r="BUI247" s="5"/>
      <c r="BUJ247" s="5"/>
      <c r="BUK247" s="5"/>
      <c r="BUL247" s="5"/>
      <c r="BUM247" s="5"/>
      <c r="BUN247" s="5"/>
      <c r="BUO247" s="5"/>
      <c r="BUP247" s="5"/>
      <c r="BUQ247" s="5"/>
      <c r="BUR247" s="5"/>
      <c r="BUS247" s="5"/>
      <c r="BUT247" s="5"/>
      <c r="BUU247" s="5"/>
      <c r="BUV247" s="5"/>
      <c r="BUW247" s="5"/>
      <c r="BUX247" s="5"/>
      <c r="BUY247" s="5"/>
      <c r="BUZ247" s="5"/>
      <c r="BVA247" s="5"/>
      <c r="BVB247" s="5"/>
      <c r="BVC247" s="5"/>
      <c r="BVD247" s="5"/>
      <c r="BVE247" s="5"/>
      <c r="BVF247" s="5"/>
      <c r="BVG247" s="5"/>
      <c r="BVH247" s="5"/>
      <c r="BVI247" s="5"/>
      <c r="BVJ247" s="5"/>
      <c r="BVK247" s="5"/>
      <c r="BVL247" s="5"/>
      <c r="BVM247" s="5"/>
      <c r="BVN247" s="5"/>
      <c r="BVO247" s="5"/>
      <c r="BVP247" s="5"/>
      <c r="BVQ247" s="5"/>
      <c r="BVR247" s="5"/>
      <c r="BVS247" s="5"/>
      <c r="BVT247" s="5"/>
      <c r="BVU247" s="5"/>
      <c r="BVV247" s="5"/>
      <c r="BVW247" s="5"/>
      <c r="BVX247" s="5"/>
      <c r="BVY247" s="5"/>
      <c r="BVZ247" s="5"/>
      <c r="BWA247" s="5"/>
      <c r="BWB247" s="5"/>
      <c r="BWC247" s="5"/>
      <c r="BWD247" s="5"/>
      <c r="BWE247" s="5"/>
      <c r="BWF247" s="5"/>
      <c r="BWG247" s="5"/>
      <c r="BWH247" s="5"/>
      <c r="BWI247" s="5"/>
      <c r="BWJ247" s="5"/>
      <c r="BWK247" s="5"/>
      <c r="BWL247" s="5"/>
      <c r="BWM247" s="5"/>
      <c r="BWN247" s="5"/>
      <c r="BWO247" s="5"/>
      <c r="BWP247" s="5"/>
      <c r="BWQ247" s="5"/>
      <c r="BWR247" s="5"/>
      <c r="BWS247" s="5"/>
      <c r="BWT247" s="5"/>
      <c r="BWU247" s="5"/>
      <c r="BWV247" s="5"/>
      <c r="BWW247" s="5"/>
      <c r="BWX247" s="5"/>
      <c r="BWY247" s="5"/>
      <c r="BWZ247" s="5"/>
      <c r="BXA247" s="5"/>
      <c r="BXB247" s="5"/>
      <c r="BXC247" s="5"/>
      <c r="BXD247" s="5"/>
      <c r="BXE247" s="5"/>
      <c r="BXF247" s="5"/>
      <c r="BXG247" s="5"/>
      <c r="BXH247" s="5"/>
      <c r="BXI247" s="5"/>
      <c r="BXJ247" s="5"/>
      <c r="BXK247" s="5"/>
      <c r="BXL247" s="5"/>
      <c r="BXM247" s="5"/>
      <c r="BXN247" s="5"/>
      <c r="BXO247" s="5"/>
      <c r="BXP247" s="5"/>
      <c r="BXQ247" s="5"/>
      <c r="BXR247" s="5"/>
      <c r="BXS247" s="5"/>
      <c r="BXT247" s="5"/>
      <c r="BXU247" s="5"/>
      <c r="BXV247" s="5"/>
      <c r="BXW247" s="5"/>
      <c r="BXX247" s="5"/>
      <c r="BXY247" s="5"/>
      <c r="BXZ247" s="5"/>
      <c r="BYA247" s="5"/>
      <c r="BYB247" s="5"/>
      <c r="BYC247" s="5"/>
      <c r="BYD247" s="5"/>
      <c r="BYE247" s="5"/>
      <c r="BYF247" s="5"/>
      <c r="BYG247" s="5"/>
      <c r="BYH247" s="5"/>
      <c r="BYI247" s="5"/>
      <c r="BYJ247" s="5"/>
      <c r="BYK247" s="5"/>
      <c r="BYL247" s="5"/>
      <c r="BYM247" s="5"/>
      <c r="BYN247" s="5"/>
      <c r="BYO247" s="5"/>
      <c r="BYP247" s="5"/>
      <c r="BYQ247" s="5"/>
      <c r="BYR247" s="5"/>
      <c r="BYS247" s="5"/>
      <c r="BYT247" s="5"/>
      <c r="BYU247" s="5"/>
      <c r="BYV247" s="5"/>
      <c r="BYW247" s="5"/>
      <c r="BYX247" s="5"/>
      <c r="BYY247" s="5"/>
      <c r="BYZ247" s="5"/>
      <c r="BZA247" s="5"/>
      <c r="BZB247" s="5"/>
      <c r="BZC247" s="5"/>
      <c r="BZD247" s="5"/>
      <c r="BZE247" s="5"/>
      <c r="BZF247" s="5"/>
      <c r="BZG247" s="5"/>
      <c r="BZH247" s="5"/>
      <c r="BZI247" s="5"/>
      <c r="BZJ247" s="5"/>
      <c r="BZK247" s="5"/>
      <c r="BZL247" s="5"/>
      <c r="BZM247" s="5"/>
      <c r="BZN247" s="5"/>
      <c r="BZO247" s="5"/>
      <c r="BZP247" s="5"/>
      <c r="BZQ247" s="5"/>
      <c r="BZR247" s="5"/>
      <c r="BZS247" s="5"/>
      <c r="BZT247" s="5"/>
      <c r="BZU247" s="5"/>
      <c r="BZV247" s="5"/>
      <c r="BZW247" s="5"/>
      <c r="BZX247" s="5"/>
      <c r="BZY247" s="5"/>
      <c r="BZZ247" s="5"/>
      <c r="CAA247" s="5"/>
      <c r="CAB247" s="5"/>
      <c r="CAC247" s="5"/>
      <c r="CAD247" s="5"/>
      <c r="CAE247" s="5"/>
      <c r="CAF247" s="5"/>
      <c r="CAG247" s="5"/>
      <c r="CAH247" s="5"/>
      <c r="CAI247" s="5"/>
      <c r="CAJ247" s="5"/>
      <c r="CAK247" s="5"/>
      <c r="CAL247" s="5"/>
      <c r="CAM247" s="5"/>
      <c r="CAN247" s="5"/>
      <c r="CAO247" s="5"/>
      <c r="CAP247" s="5"/>
      <c r="CAQ247" s="5"/>
      <c r="CAR247" s="5"/>
      <c r="CAS247" s="5"/>
      <c r="CAT247" s="5"/>
      <c r="CAU247" s="5"/>
      <c r="CAV247" s="5"/>
      <c r="CAW247" s="5"/>
      <c r="CAX247" s="5"/>
      <c r="CAY247" s="5"/>
      <c r="CAZ247" s="5"/>
      <c r="CBA247" s="5"/>
      <c r="CBB247" s="5"/>
      <c r="CBC247" s="5"/>
      <c r="CBD247" s="5"/>
      <c r="CBE247" s="5"/>
      <c r="CBF247" s="5"/>
      <c r="CBG247" s="5"/>
      <c r="CBH247" s="5"/>
      <c r="CBI247" s="5"/>
      <c r="CBJ247" s="5"/>
      <c r="CBK247" s="5"/>
      <c r="CBL247" s="5"/>
      <c r="CBM247" s="5"/>
      <c r="CBN247" s="5"/>
      <c r="CBO247" s="5"/>
      <c r="CBP247" s="5"/>
      <c r="CBQ247" s="5"/>
      <c r="CBR247" s="5"/>
      <c r="CBS247" s="5"/>
      <c r="CBT247" s="5"/>
      <c r="CBU247" s="5"/>
      <c r="CBV247" s="5"/>
      <c r="CBW247" s="5"/>
      <c r="CBX247" s="5"/>
      <c r="CBY247" s="5"/>
      <c r="CBZ247" s="5"/>
      <c r="CCA247" s="5"/>
      <c r="CCB247" s="5"/>
      <c r="CCC247" s="5"/>
      <c r="CCD247" s="5"/>
      <c r="CCE247" s="5"/>
      <c r="CCF247" s="5"/>
      <c r="CCG247" s="5"/>
      <c r="CCH247" s="5"/>
      <c r="CCI247" s="5"/>
      <c r="CCJ247" s="5"/>
      <c r="CCK247" s="5"/>
      <c r="CCL247" s="5"/>
      <c r="CCM247" s="5"/>
      <c r="CCN247" s="5"/>
      <c r="CCO247" s="5"/>
      <c r="CCP247" s="5"/>
      <c r="CCQ247" s="5"/>
      <c r="CCR247" s="5"/>
      <c r="CCS247" s="5"/>
      <c r="CCT247" s="5"/>
      <c r="CCU247" s="5"/>
      <c r="CCV247" s="5"/>
      <c r="CCW247" s="5"/>
      <c r="CCX247" s="5"/>
      <c r="CCY247" s="5"/>
      <c r="CCZ247" s="5"/>
      <c r="CDA247" s="5"/>
      <c r="CDB247" s="5"/>
      <c r="CDC247" s="5"/>
      <c r="CDD247" s="5"/>
      <c r="CDE247" s="5"/>
      <c r="CDF247" s="5"/>
      <c r="CDG247" s="5"/>
      <c r="CDH247" s="5"/>
      <c r="CDI247" s="5"/>
      <c r="CDJ247" s="5"/>
      <c r="CDK247" s="5"/>
      <c r="CDL247" s="5"/>
      <c r="CDM247" s="5"/>
      <c r="CDN247" s="5"/>
      <c r="CDO247" s="5"/>
      <c r="CDP247" s="5"/>
      <c r="CDQ247" s="5"/>
      <c r="CDR247" s="5"/>
      <c r="CDS247" s="5"/>
      <c r="CDT247" s="5"/>
      <c r="CDU247" s="5"/>
      <c r="CDV247" s="5"/>
      <c r="CDW247" s="5"/>
      <c r="CDX247" s="5"/>
      <c r="CDY247" s="5"/>
      <c r="CDZ247" s="5"/>
      <c r="CEA247" s="5"/>
      <c r="CEB247" s="5"/>
      <c r="CEC247" s="5"/>
      <c r="CED247" s="5"/>
      <c r="CEE247" s="5"/>
      <c r="CEF247" s="5"/>
      <c r="CEG247" s="5"/>
      <c r="CEH247" s="5"/>
      <c r="CEI247" s="5"/>
      <c r="CEJ247" s="5"/>
      <c r="CEK247" s="5"/>
      <c r="CEL247" s="5"/>
      <c r="CEM247" s="5"/>
      <c r="CEN247" s="5"/>
      <c r="CEO247" s="5"/>
      <c r="CEP247" s="5"/>
      <c r="CEQ247" s="5"/>
      <c r="CER247" s="5"/>
      <c r="CES247" s="5"/>
      <c r="CET247" s="5"/>
      <c r="CEU247" s="5"/>
      <c r="CEV247" s="5"/>
      <c r="CEW247" s="5"/>
      <c r="CEX247" s="5"/>
      <c r="CEY247" s="5"/>
      <c r="CEZ247" s="5"/>
      <c r="CFA247" s="5"/>
      <c r="CFB247" s="5"/>
      <c r="CFC247" s="5"/>
      <c r="CFD247" s="5"/>
      <c r="CFE247" s="5"/>
      <c r="CFF247" s="5"/>
      <c r="CFG247" s="5"/>
      <c r="CFH247" s="5"/>
      <c r="CFI247" s="5"/>
      <c r="CFJ247" s="5"/>
      <c r="CFK247" s="5"/>
      <c r="CFL247" s="5"/>
      <c r="CFM247" s="5"/>
      <c r="CFN247" s="5"/>
      <c r="CFO247" s="5"/>
      <c r="CFP247" s="5"/>
      <c r="CFQ247" s="5"/>
      <c r="CFR247" s="5"/>
      <c r="CFS247" s="5"/>
      <c r="CFT247" s="5"/>
      <c r="CFU247" s="5"/>
      <c r="CFV247" s="5"/>
      <c r="CFW247" s="5"/>
      <c r="CFX247" s="5"/>
      <c r="CFY247" s="5"/>
      <c r="CFZ247" s="5"/>
      <c r="CGA247" s="5"/>
      <c r="CGB247" s="5"/>
      <c r="CGC247" s="5"/>
      <c r="CGD247" s="5"/>
      <c r="CGE247" s="5"/>
      <c r="CGF247" s="5"/>
      <c r="CGG247" s="5"/>
      <c r="CGH247" s="5"/>
      <c r="CGI247" s="5"/>
      <c r="CGJ247" s="5"/>
      <c r="CGK247" s="5"/>
      <c r="CGL247" s="5"/>
      <c r="CGM247" s="5"/>
      <c r="CGN247" s="5"/>
      <c r="CGO247" s="5"/>
      <c r="CGP247" s="5"/>
      <c r="CGQ247" s="5"/>
      <c r="CGR247" s="5"/>
      <c r="CGS247" s="5"/>
      <c r="CGT247" s="5"/>
      <c r="CGU247" s="5"/>
      <c r="CGV247" s="5"/>
      <c r="CGW247" s="5"/>
      <c r="CGX247" s="5"/>
      <c r="CGY247" s="5"/>
      <c r="CGZ247" s="5"/>
      <c r="CHA247" s="5"/>
      <c r="CHB247" s="5"/>
      <c r="CHC247" s="5"/>
      <c r="CHD247" s="5"/>
      <c r="CHE247" s="5"/>
      <c r="CHF247" s="5"/>
      <c r="CHG247" s="5"/>
      <c r="CHH247" s="5"/>
      <c r="CHI247" s="5"/>
      <c r="CHJ247" s="5"/>
      <c r="CHK247" s="5"/>
      <c r="CHL247" s="5"/>
      <c r="CHM247" s="5"/>
      <c r="CHN247" s="5"/>
      <c r="CHO247" s="5"/>
      <c r="CHP247" s="5"/>
      <c r="CHQ247" s="5"/>
      <c r="CHR247" s="5"/>
      <c r="CHS247" s="5"/>
      <c r="CHT247" s="5"/>
      <c r="CHU247" s="5"/>
      <c r="CHV247" s="5"/>
      <c r="CHW247" s="5"/>
      <c r="CHX247" s="5"/>
      <c r="CHY247" s="5"/>
      <c r="CHZ247" s="5"/>
      <c r="CIA247" s="5"/>
      <c r="CIB247" s="5"/>
      <c r="CIC247" s="5"/>
      <c r="CID247" s="5"/>
      <c r="CIE247" s="5"/>
      <c r="CIF247" s="5"/>
      <c r="CIG247" s="5"/>
      <c r="CIH247" s="5"/>
      <c r="CII247" s="5"/>
      <c r="CIJ247" s="5"/>
      <c r="CIK247" s="5"/>
      <c r="CIL247" s="5"/>
      <c r="CIM247" s="5"/>
      <c r="CIN247" s="5"/>
      <c r="CIO247" s="5"/>
      <c r="CIP247" s="5"/>
      <c r="CIQ247" s="5"/>
      <c r="CIR247" s="5"/>
      <c r="CIS247" s="5"/>
      <c r="CIT247" s="5"/>
      <c r="CIU247" s="5"/>
      <c r="CIV247" s="5"/>
      <c r="CIW247" s="5"/>
      <c r="CIX247" s="5"/>
      <c r="CIY247" s="5"/>
      <c r="CIZ247" s="5"/>
      <c r="CJA247" s="5"/>
      <c r="CJB247" s="5"/>
      <c r="CJC247" s="5"/>
      <c r="CJD247" s="5"/>
      <c r="CJE247" s="5"/>
      <c r="CJF247" s="5"/>
      <c r="CJG247" s="5"/>
      <c r="CJH247" s="5"/>
      <c r="CJI247" s="5"/>
      <c r="CJJ247" s="5"/>
      <c r="CJK247" s="5"/>
      <c r="CJL247" s="5"/>
      <c r="CJM247" s="5"/>
      <c r="CJN247" s="5"/>
      <c r="CJO247" s="5"/>
      <c r="CJP247" s="5"/>
      <c r="CJQ247" s="5"/>
      <c r="CJR247" s="5"/>
      <c r="CJS247" s="5"/>
      <c r="CJT247" s="5"/>
      <c r="CJU247" s="5"/>
      <c r="CJV247" s="5"/>
      <c r="CJW247" s="5"/>
      <c r="CJX247" s="5"/>
      <c r="CJY247" s="5"/>
      <c r="CJZ247" s="5"/>
      <c r="CKA247" s="5"/>
      <c r="CKB247" s="5"/>
      <c r="CKC247" s="5"/>
      <c r="CKD247" s="5"/>
      <c r="CKE247" s="5"/>
      <c r="CKF247" s="5"/>
      <c r="CKG247" s="5"/>
      <c r="CKH247" s="5"/>
      <c r="CKI247" s="5"/>
      <c r="CKJ247" s="5"/>
      <c r="CKK247" s="5"/>
      <c r="CKL247" s="5"/>
      <c r="CKM247" s="5"/>
      <c r="CKN247" s="5"/>
      <c r="CKO247" s="5"/>
      <c r="CKP247" s="5"/>
      <c r="CKQ247" s="5"/>
      <c r="CKR247" s="5"/>
      <c r="CKS247" s="5"/>
      <c r="CKT247" s="5"/>
      <c r="CKU247" s="5"/>
      <c r="CKV247" s="5"/>
      <c r="CKW247" s="5"/>
      <c r="CKX247" s="5"/>
      <c r="CKY247" s="5"/>
      <c r="CKZ247" s="5"/>
      <c r="CLA247" s="5"/>
      <c r="CLB247" s="5"/>
      <c r="CLC247" s="5"/>
      <c r="CLD247" s="5"/>
      <c r="CLE247" s="5"/>
      <c r="CLF247" s="5"/>
      <c r="CLG247" s="5"/>
      <c r="CLH247" s="5"/>
      <c r="CLI247" s="5"/>
      <c r="CLJ247" s="5"/>
      <c r="CLK247" s="5"/>
      <c r="CLL247" s="5"/>
      <c r="CLM247" s="5"/>
      <c r="CLN247" s="5"/>
      <c r="CLO247" s="5"/>
      <c r="CLP247" s="5"/>
      <c r="CLQ247" s="5"/>
      <c r="CLR247" s="5"/>
      <c r="CLS247" s="5"/>
      <c r="CLT247" s="5"/>
      <c r="CLU247" s="5"/>
      <c r="CLV247" s="5"/>
      <c r="CLW247" s="5"/>
      <c r="CLX247" s="5"/>
      <c r="CLY247" s="5"/>
      <c r="CLZ247" s="5"/>
      <c r="CMA247" s="5"/>
      <c r="CMB247" s="5"/>
      <c r="CMC247" s="5"/>
      <c r="CMD247" s="5"/>
      <c r="CME247" s="5"/>
      <c r="CMF247" s="5"/>
      <c r="CMG247" s="5"/>
      <c r="CMH247" s="5"/>
      <c r="CMI247" s="5"/>
      <c r="CMJ247" s="5"/>
      <c r="CMK247" s="5"/>
      <c r="CML247" s="5"/>
      <c r="CMM247" s="5"/>
      <c r="CMN247" s="5"/>
      <c r="CMO247" s="5"/>
      <c r="CMP247" s="5"/>
      <c r="CMQ247" s="5"/>
      <c r="CMR247" s="5"/>
      <c r="CMS247" s="5"/>
      <c r="CMT247" s="5"/>
      <c r="CMU247" s="5"/>
      <c r="CMV247" s="5"/>
      <c r="CMW247" s="5"/>
      <c r="CMX247" s="5"/>
      <c r="CMY247" s="5"/>
      <c r="CMZ247" s="5"/>
      <c r="CNA247" s="5"/>
      <c r="CNB247" s="5"/>
      <c r="CNC247" s="5"/>
      <c r="CND247" s="5"/>
      <c r="CNE247" s="5"/>
      <c r="CNF247" s="5"/>
      <c r="CNG247" s="5"/>
      <c r="CNH247" s="5"/>
      <c r="CNI247" s="5"/>
      <c r="CNJ247" s="5"/>
      <c r="CNK247" s="5"/>
      <c r="CNL247" s="5"/>
      <c r="CNM247" s="5"/>
      <c r="CNN247" s="5"/>
      <c r="CNO247" s="5"/>
      <c r="CNP247" s="5"/>
      <c r="CNQ247" s="5"/>
      <c r="CNR247" s="5"/>
      <c r="CNS247" s="5"/>
      <c r="CNT247" s="5"/>
      <c r="CNU247" s="5"/>
      <c r="CNV247" s="5"/>
      <c r="CNW247" s="5"/>
      <c r="CNX247" s="5"/>
      <c r="CNY247" s="5"/>
      <c r="CNZ247" s="5"/>
      <c r="COA247" s="5"/>
      <c r="COB247" s="5"/>
      <c r="COC247" s="5"/>
      <c r="COD247" s="5"/>
      <c r="COE247" s="5"/>
      <c r="COF247" s="5"/>
      <c r="COG247" s="5"/>
      <c r="COH247" s="5"/>
      <c r="COI247" s="5"/>
      <c r="COJ247" s="5"/>
      <c r="COK247" s="5"/>
      <c r="COL247" s="5"/>
      <c r="COM247" s="5"/>
      <c r="CON247" s="5"/>
      <c r="COO247" s="5"/>
      <c r="COP247" s="5"/>
      <c r="COQ247" s="5"/>
      <c r="COR247" s="5"/>
      <c r="COS247" s="5"/>
      <c r="COT247" s="5"/>
      <c r="COU247" s="5"/>
      <c r="COV247" s="5"/>
      <c r="COW247" s="5"/>
      <c r="COX247" s="5"/>
      <c r="COY247" s="5"/>
      <c r="COZ247" s="5"/>
      <c r="CPA247" s="5"/>
      <c r="CPB247" s="5"/>
      <c r="CPC247" s="5"/>
      <c r="CPD247" s="5"/>
      <c r="CPE247" s="5"/>
      <c r="CPF247" s="5"/>
      <c r="CPG247" s="5"/>
      <c r="CPH247" s="5"/>
      <c r="CPI247" s="5"/>
      <c r="CPJ247" s="5"/>
      <c r="CPK247" s="5"/>
      <c r="CPL247" s="5"/>
      <c r="CPM247" s="5"/>
      <c r="CPN247" s="5"/>
      <c r="CPO247" s="5"/>
      <c r="CPP247" s="5"/>
      <c r="CPQ247" s="5"/>
      <c r="CPR247" s="5"/>
      <c r="CPS247" s="5"/>
      <c r="CPT247" s="5"/>
      <c r="CPU247" s="5"/>
      <c r="CPV247" s="5"/>
      <c r="CPW247" s="5"/>
      <c r="CPX247" s="5"/>
      <c r="CPY247" s="5"/>
      <c r="CPZ247" s="5"/>
      <c r="CQA247" s="5"/>
      <c r="CQB247" s="5"/>
      <c r="CQC247" s="5"/>
      <c r="CQD247" s="5"/>
      <c r="CQE247" s="5"/>
      <c r="CQF247" s="5"/>
      <c r="CQG247" s="5"/>
      <c r="CQH247" s="5"/>
      <c r="CQI247" s="5"/>
      <c r="CQJ247" s="5"/>
      <c r="CQK247" s="5"/>
      <c r="CQL247" s="5"/>
      <c r="CQM247" s="5"/>
      <c r="CQN247" s="5"/>
      <c r="CQO247" s="5"/>
      <c r="CQP247" s="5"/>
      <c r="CQQ247" s="5"/>
      <c r="CQR247" s="5"/>
      <c r="CQS247" s="5"/>
      <c r="CQT247" s="5"/>
      <c r="CQU247" s="5"/>
      <c r="CQV247" s="5"/>
      <c r="CQW247" s="5"/>
      <c r="CQX247" s="5"/>
      <c r="CQY247" s="5"/>
      <c r="CQZ247" s="5"/>
      <c r="CRA247" s="5"/>
      <c r="CRB247" s="5"/>
      <c r="CRC247" s="5"/>
      <c r="CRD247" s="5"/>
      <c r="CRE247" s="5"/>
      <c r="CRF247" s="5"/>
      <c r="CRG247" s="5"/>
      <c r="CRH247" s="5"/>
      <c r="CRI247" s="5"/>
      <c r="CRJ247" s="5"/>
      <c r="CRK247" s="5"/>
      <c r="CRL247" s="5"/>
      <c r="CRM247" s="5"/>
      <c r="CRN247" s="5"/>
      <c r="CRO247" s="5"/>
      <c r="CRP247" s="5"/>
      <c r="CRQ247" s="5"/>
      <c r="CRR247" s="5"/>
      <c r="CRS247" s="5"/>
      <c r="CRT247" s="5"/>
      <c r="CRU247" s="5"/>
      <c r="CRV247" s="5"/>
      <c r="CRW247" s="5"/>
      <c r="CRX247" s="5"/>
      <c r="CRY247" s="5"/>
      <c r="CRZ247" s="5"/>
      <c r="CSA247" s="5"/>
      <c r="CSB247" s="5"/>
      <c r="CSC247" s="5"/>
      <c r="CSD247" s="5"/>
      <c r="CSE247" s="5"/>
      <c r="CSF247" s="5"/>
      <c r="CSG247" s="5"/>
      <c r="CSH247" s="5"/>
      <c r="CSI247" s="5"/>
      <c r="CSJ247" s="5"/>
      <c r="CSK247" s="5"/>
      <c r="CSL247" s="5"/>
      <c r="CSM247" s="5"/>
      <c r="CSN247" s="5"/>
      <c r="CSO247" s="5"/>
      <c r="CSP247" s="5"/>
      <c r="CSQ247" s="5"/>
      <c r="CSR247" s="5"/>
      <c r="CSS247" s="5"/>
      <c r="CST247" s="5"/>
      <c r="CSU247" s="5"/>
      <c r="CSV247" s="5"/>
      <c r="CSW247" s="5"/>
      <c r="CSX247" s="5"/>
      <c r="CSY247" s="5"/>
      <c r="CSZ247" s="5"/>
      <c r="CTA247" s="5"/>
      <c r="CTB247" s="5"/>
      <c r="CTC247" s="5"/>
      <c r="CTD247" s="5"/>
      <c r="CTE247" s="5"/>
      <c r="CTF247" s="5"/>
      <c r="CTG247" s="5"/>
      <c r="CTH247" s="5"/>
      <c r="CTI247" s="5"/>
      <c r="CTJ247" s="5"/>
      <c r="CTK247" s="5"/>
      <c r="CTL247" s="5"/>
      <c r="CTM247" s="5"/>
      <c r="CTN247" s="5"/>
      <c r="CTO247" s="5"/>
      <c r="CTP247" s="5"/>
      <c r="CTQ247" s="5"/>
      <c r="CTR247" s="5"/>
      <c r="CTS247" s="5"/>
      <c r="CTT247" s="5"/>
      <c r="CTU247" s="5"/>
      <c r="CTV247" s="5"/>
      <c r="CTW247" s="5"/>
      <c r="CTX247" s="5"/>
      <c r="CTY247" s="5"/>
      <c r="CTZ247" s="5"/>
      <c r="CUA247" s="5"/>
      <c r="CUB247" s="5"/>
      <c r="CUC247" s="5"/>
      <c r="CUD247" s="5"/>
      <c r="CUE247" s="5"/>
      <c r="CUF247" s="5"/>
      <c r="CUG247" s="5"/>
      <c r="CUH247" s="5"/>
      <c r="CUI247" s="5"/>
      <c r="CUJ247" s="5"/>
      <c r="CUK247" s="5"/>
      <c r="CUL247" s="5"/>
      <c r="CUM247" s="5"/>
      <c r="CUN247" s="5"/>
      <c r="CUO247" s="5"/>
      <c r="CUP247" s="5"/>
      <c r="CUQ247" s="5"/>
      <c r="CUR247" s="5"/>
      <c r="CUS247" s="5"/>
      <c r="CUT247" s="5"/>
      <c r="CUU247" s="5"/>
      <c r="CUV247" s="5"/>
      <c r="CUW247" s="5"/>
      <c r="CUX247" s="5"/>
      <c r="CUY247" s="5"/>
      <c r="CUZ247" s="5"/>
      <c r="CVA247" s="5"/>
      <c r="CVB247" s="5"/>
      <c r="CVC247" s="5"/>
      <c r="CVD247" s="5"/>
      <c r="CVE247" s="5"/>
      <c r="CVF247" s="5"/>
      <c r="CVG247" s="5"/>
      <c r="CVH247" s="5"/>
      <c r="CVI247" s="5"/>
      <c r="CVJ247" s="5"/>
      <c r="CVK247" s="5"/>
      <c r="CVL247" s="5"/>
      <c r="CVM247" s="5"/>
      <c r="CVN247" s="5"/>
      <c r="CVO247" s="5"/>
      <c r="CVP247" s="5"/>
      <c r="CVQ247" s="5"/>
      <c r="CVR247" s="5"/>
      <c r="CVS247" s="5"/>
      <c r="CVT247" s="5"/>
      <c r="CVU247" s="5"/>
      <c r="CVV247" s="5"/>
      <c r="CVW247" s="5"/>
      <c r="CVX247" s="5"/>
      <c r="CVY247" s="5"/>
      <c r="CVZ247" s="5"/>
      <c r="CWA247" s="5"/>
      <c r="CWB247" s="5"/>
      <c r="CWC247" s="5"/>
      <c r="CWD247" s="5"/>
      <c r="CWE247" s="5"/>
      <c r="CWF247" s="5"/>
      <c r="CWG247" s="5"/>
      <c r="CWH247" s="5"/>
      <c r="CWI247" s="5"/>
      <c r="CWJ247" s="5"/>
      <c r="CWK247" s="5"/>
      <c r="CWL247" s="5"/>
      <c r="CWM247" s="5"/>
      <c r="CWN247" s="5"/>
      <c r="CWO247" s="5"/>
      <c r="CWP247" s="5"/>
      <c r="CWQ247" s="5"/>
      <c r="CWR247" s="5"/>
      <c r="CWS247" s="5"/>
      <c r="CWT247" s="5"/>
      <c r="CWU247" s="5"/>
      <c r="CWV247" s="5"/>
      <c r="CWW247" s="5"/>
      <c r="CWX247" s="5"/>
      <c r="CWY247" s="5"/>
      <c r="CWZ247" s="5"/>
      <c r="CXA247" s="5"/>
      <c r="CXB247" s="5"/>
      <c r="CXC247" s="5"/>
      <c r="CXD247" s="5"/>
      <c r="CXE247" s="5"/>
      <c r="CXF247" s="5"/>
      <c r="CXG247" s="5"/>
      <c r="CXH247" s="5"/>
      <c r="CXI247" s="5"/>
      <c r="CXJ247" s="5"/>
      <c r="CXK247" s="5"/>
      <c r="CXL247" s="5"/>
      <c r="CXM247" s="5"/>
      <c r="CXN247" s="5"/>
      <c r="CXO247" s="5"/>
      <c r="CXP247" s="5"/>
      <c r="CXQ247" s="5"/>
      <c r="CXR247" s="5"/>
      <c r="CXS247" s="5"/>
      <c r="CXT247" s="5"/>
      <c r="CXU247" s="5"/>
      <c r="CXV247" s="5"/>
      <c r="CXW247" s="5"/>
      <c r="CXX247" s="5"/>
      <c r="CXY247" s="5"/>
      <c r="CXZ247" s="5"/>
      <c r="CYA247" s="5"/>
      <c r="CYB247" s="5"/>
      <c r="CYC247" s="5"/>
      <c r="CYD247" s="5"/>
      <c r="CYE247" s="5"/>
      <c r="CYF247" s="5"/>
      <c r="CYG247" s="5"/>
      <c r="CYH247" s="5"/>
      <c r="CYI247" s="5"/>
      <c r="CYJ247" s="5"/>
      <c r="CYK247" s="5"/>
      <c r="CYL247" s="5"/>
      <c r="CYM247" s="5"/>
      <c r="CYN247" s="5"/>
      <c r="CYO247" s="5"/>
      <c r="CYP247" s="5"/>
      <c r="CYQ247" s="5"/>
      <c r="CYR247" s="5"/>
      <c r="CYS247" s="5"/>
      <c r="CYT247" s="5"/>
      <c r="CYU247" s="5"/>
      <c r="CYV247" s="5"/>
      <c r="CYW247" s="5"/>
      <c r="CYX247" s="5"/>
      <c r="CYY247" s="5"/>
      <c r="CYZ247" s="5"/>
      <c r="CZA247" s="5"/>
      <c r="CZB247" s="5"/>
      <c r="CZC247" s="5"/>
      <c r="CZD247" s="5"/>
      <c r="CZE247" s="5"/>
      <c r="CZF247" s="5"/>
      <c r="CZG247" s="5"/>
      <c r="CZH247" s="5"/>
      <c r="CZI247" s="5"/>
      <c r="CZJ247" s="5"/>
      <c r="CZK247" s="5"/>
      <c r="CZL247" s="5"/>
      <c r="CZM247" s="5"/>
      <c r="CZN247" s="5"/>
      <c r="CZO247" s="5"/>
      <c r="CZP247" s="5"/>
      <c r="CZQ247" s="5"/>
      <c r="CZR247" s="5"/>
      <c r="CZS247" s="5"/>
      <c r="CZT247" s="5"/>
      <c r="CZU247" s="5"/>
      <c r="CZV247" s="5"/>
      <c r="CZW247" s="5"/>
      <c r="CZX247" s="5"/>
      <c r="CZY247" s="5"/>
      <c r="CZZ247" s="5"/>
      <c r="DAA247" s="5"/>
      <c r="DAB247" s="5"/>
      <c r="DAC247" s="5"/>
      <c r="DAD247" s="5"/>
      <c r="DAE247" s="5"/>
      <c r="DAF247" s="5"/>
      <c r="DAG247" s="5"/>
      <c r="DAH247" s="5"/>
      <c r="DAI247" s="5"/>
      <c r="DAJ247" s="5"/>
      <c r="DAK247" s="5"/>
      <c r="DAL247" s="5"/>
      <c r="DAM247" s="5"/>
      <c r="DAN247" s="5"/>
      <c r="DAO247" s="5"/>
      <c r="DAP247" s="5"/>
      <c r="DAQ247" s="5"/>
      <c r="DAR247" s="5"/>
      <c r="DAS247" s="5"/>
      <c r="DAT247" s="5"/>
      <c r="DAU247" s="5"/>
      <c r="DAV247" s="5"/>
      <c r="DAW247" s="5"/>
      <c r="DAX247" s="5"/>
      <c r="DAY247" s="5"/>
      <c r="DAZ247" s="5"/>
      <c r="DBA247" s="5"/>
      <c r="DBB247" s="5"/>
      <c r="DBC247" s="5"/>
      <c r="DBD247" s="5"/>
      <c r="DBE247" s="5"/>
      <c r="DBF247" s="5"/>
      <c r="DBG247" s="5"/>
      <c r="DBH247" s="5"/>
      <c r="DBI247" s="5"/>
      <c r="DBJ247" s="5"/>
      <c r="DBK247" s="5"/>
      <c r="DBL247" s="5"/>
      <c r="DBM247" s="5"/>
      <c r="DBN247" s="5"/>
      <c r="DBO247" s="5"/>
      <c r="DBP247" s="5"/>
      <c r="DBQ247" s="5"/>
      <c r="DBR247" s="5"/>
      <c r="DBS247" s="5"/>
      <c r="DBT247" s="5"/>
      <c r="DBU247" s="5"/>
      <c r="DBV247" s="5"/>
      <c r="DBW247" s="5"/>
      <c r="DBX247" s="5"/>
      <c r="DBY247" s="5"/>
      <c r="DBZ247" s="5"/>
      <c r="DCA247" s="5"/>
      <c r="DCB247" s="5"/>
      <c r="DCC247" s="5"/>
      <c r="DCD247" s="5"/>
      <c r="DCE247" s="5"/>
      <c r="DCF247" s="5"/>
      <c r="DCG247" s="5"/>
      <c r="DCH247" s="5"/>
      <c r="DCI247" s="5"/>
      <c r="DCJ247" s="5"/>
      <c r="DCK247" s="5"/>
      <c r="DCL247" s="5"/>
      <c r="DCM247" s="5"/>
      <c r="DCN247" s="5"/>
      <c r="DCO247" s="5"/>
      <c r="DCP247" s="5"/>
      <c r="DCQ247" s="5"/>
      <c r="DCR247" s="5"/>
      <c r="DCS247" s="5"/>
      <c r="DCT247" s="5"/>
      <c r="DCU247" s="5"/>
      <c r="DCV247" s="5"/>
      <c r="DCW247" s="5"/>
      <c r="DCX247" s="5"/>
      <c r="DCY247" s="5"/>
      <c r="DCZ247" s="5"/>
      <c r="DDA247" s="5"/>
      <c r="DDB247" s="5"/>
      <c r="DDC247" s="5"/>
      <c r="DDD247" s="5"/>
      <c r="DDE247" s="5"/>
      <c r="DDF247" s="5"/>
      <c r="DDG247" s="5"/>
      <c r="DDH247" s="5"/>
      <c r="DDI247" s="5"/>
      <c r="DDJ247" s="5"/>
      <c r="DDK247" s="5"/>
      <c r="DDL247" s="5"/>
      <c r="DDM247" s="5"/>
      <c r="DDN247" s="5"/>
      <c r="DDO247" s="5"/>
      <c r="DDP247" s="5"/>
      <c r="DDQ247" s="5"/>
      <c r="DDR247" s="5"/>
      <c r="DDS247" s="5"/>
      <c r="DDT247" s="5"/>
      <c r="DDU247" s="5"/>
      <c r="DDV247" s="5"/>
      <c r="DDW247" s="5"/>
      <c r="DDX247" s="5"/>
      <c r="DDY247" s="5"/>
      <c r="DDZ247" s="5"/>
      <c r="DEA247" s="5"/>
      <c r="DEB247" s="5"/>
      <c r="DEC247" s="5"/>
      <c r="DED247" s="5"/>
      <c r="DEE247" s="5"/>
      <c r="DEF247" s="5"/>
      <c r="DEG247" s="5"/>
      <c r="DEH247" s="5"/>
      <c r="DEI247" s="5"/>
      <c r="DEJ247" s="5"/>
      <c r="DEK247" s="5"/>
      <c r="DEL247" s="5"/>
      <c r="DEM247" s="5"/>
      <c r="DEN247" s="5"/>
      <c r="DEO247" s="5"/>
      <c r="DEP247" s="5"/>
      <c r="DEQ247" s="5"/>
      <c r="DER247" s="5"/>
      <c r="DES247" s="5"/>
      <c r="DET247" s="5"/>
      <c r="DEU247" s="5"/>
      <c r="DEV247" s="5"/>
      <c r="DEW247" s="5"/>
      <c r="DEX247" s="5"/>
      <c r="DEY247" s="5"/>
      <c r="DEZ247" s="5"/>
      <c r="DFA247" s="5"/>
      <c r="DFB247" s="5"/>
      <c r="DFC247" s="5"/>
      <c r="DFD247" s="5"/>
      <c r="DFE247" s="5"/>
      <c r="DFF247" s="5"/>
      <c r="DFG247" s="5"/>
      <c r="DFH247" s="5"/>
      <c r="DFI247" s="5"/>
      <c r="DFJ247" s="5"/>
      <c r="DFK247" s="5"/>
      <c r="DFL247" s="5"/>
      <c r="DFM247" s="5"/>
      <c r="DFN247" s="5"/>
      <c r="DFO247" s="5"/>
      <c r="DFP247" s="5"/>
      <c r="DFQ247" s="5"/>
      <c r="DFR247" s="5"/>
      <c r="DFS247" s="5"/>
      <c r="DFT247" s="5"/>
      <c r="DFU247" s="5"/>
      <c r="DFV247" s="5"/>
      <c r="DFW247" s="5"/>
      <c r="DFX247" s="5"/>
      <c r="DFY247" s="5"/>
      <c r="DFZ247" s="5"/>
      <c r="DGA247" s="5"/>
      <c r="DGB247" s="5"/>
      <c r="DGC247" s="5"/>
      <c r="DGD247" s="5"/>
      <c r="DGE247" s="5"/>
      <c r="DGF247" s="5"/>
      <c r="DGG247" s="5"/>
      <c r="DGH247" s="5"/>
      <c r="DGI247" s="5"/>
      <c r="DGJ247" s="5"/>
      <c r="DGK247" s="5"/>
      <c r="DGL247" s="5"/>
      <c r="DGM247" s="5"/>
      <c r="DGN247" s="5"/>
      <c r="DGO247" s="5"/>
      <c r="DGP247" s="5"/>
      <c r="DGQ247" s="5"/>
      <c r="DGR247" s="5"/>
      <c r="DGS247" s="5"/>
      <c r="DGT247" s="5"/>
      <c r="DGU247" s="5"/>
      <c r="DGV247" s="5"/>
      <c r="DGW247" s="5"/>
      <c r="DGX247" s="5"/>
      <c r="DGY247" s="5"/>
      <c r="DGZ247" s="5"/>
      <c r="DHA247" s="5"/>
      <c r="DHB247" s="5"/>
      <c r="DHC247" s="5"/>
      <c r="DHD247" s="5"/>
      <c r="DHE247" s="5"/>
      <c r="DHF247" s="5"/>
      <c r="DHG247" s="5"/>
      <c r="DHH247" s="5"/>
      <c r="DHI247" s="5"/>
      <c r="DHJ247" s="5"/>
      <c r="DHK247" s="5"/>
      <c r="DHL247" s="5"/>
      <c r="DHM247" s="5"/>
      <c r="DHN247" s="5"/>
      <c r="DHO247" s="5"/>
      <c r="DHP247" s="5"/>
      <c r="DHQ247" s="5"/>
      <c r="DHR247" s="5"/>
      <c r="DHS247" s="5"/>
      <c r="DHT247" s="5"/>
      <c r="DHU247" s="5"/>
      <c r="DHV247" s="5"/>
      <c r="DHW247" s="5"/>
      <c r="DHX247" s="5"/>
      <c r="DHY247" s="5"/>
      <c r="DHZ247" s="5"/>
      <c r="DIA247" s="5"/>
      <c r="DIB247" s="5"/>
      <c r="DIC247" s="5"/>
      <c r="DID247" s="5"/>
      <c r="DIE247" s="5"/>
      <c r="DIF247" s="5"/>
      <c r="DIG247" s="5"/>
      <c r="DIH247" s="5"/>
      <c r="DII247" s="5"/>
      <c r="DIJ247" s="5"/>
      <c r="DIK247" s="5"/>
      <c r="DIL247" s="5"/>
      <c r="DIM247" s="5"/>
      <c r="DIN247" s="5"/>
      <c r="DIO247" s="5"/>
      <c r="DIP247" s="5"/>
      <c r="DIQ247" s="5"/>
      <c r="DIR247" s="5"/>
      <c r="DIS247" s="5"/>
      <c r="DIT247" s="5"/>
      <c r="DIU247" s="5"/>
      <c r="DIV247" s="5"/>
      <c r="DIW247" s="5"/>
      <c r="DIX247" s="5"/>
      <c r="DIY247" s="5"/>
      <c r="DIZ247" s="5"/>
      <c r="DJA247" s="5"/>
      <c r="DJB247" s="5"/>
      <c r="DJC247" s="5"/>
      <c r="DJD247" s="5"/>
      <c r="DJE247" s="5"/>
      <c r="DJF247" s="5"/>
      <c r="DJG247" s="5"/>
      <c r="DJH247" s="5"/>
      <c r="DJI247" s="5"/>
      <c r="DJJ247" s="5"/>
      <c r="DJK247" s="5"/>
      <c r="DJL247" s="5"/>
      <c r="DJM247" s="5"/>
      <c r="DJN247" s="5"/>
      <c r="DJO247" s="5"/>
      <c r="DJP247" s="5"/>
      <c r="DJQ247" s="5"/>
      <c r="DJR247" s="5"/>
      <c r="DJS247" s="5"/>
      <c r="DJT247" s="5"/>
      <c r="DJU247" s="5"/>
      <c r="DJV247" s="5"/>
      <c r="DJW247" s="5"/>
      <c r="DJX247" s="5"/>
      <c r="DJY247" s="5"/>
      <c r="DJZ247" s="5"/>
      <c r="DKA247" s="5"/>
      <c r="DKB247" s="5"/>
      <c r="DKC247" s="5"/>
      <c r="DKD247" s="5"/>
      <c r="DKE247" s="5"/>
      <c r="DKF247" s="5"/>
      <c r="DKG247" s="5"/>
      <c r="DKH247" s="5"/>
      <c r="DKI247" s="5"/>
      <c r="DKJ247" s="5"/>
      <c r="DKK247" s="5"/>
      <c r="DKL247" s="5"/>
      <c r="DKM247" s="5"/>
      <c r="DKN247" s="5"/>
      <c r="DKO247" s="5"/>
      <c r="DKP247" s="5"/>
      <c r="DKQ247" s="5"/>
      <c r="DKR247" s="5"/>
      <c r="DKS247" s="5"/>
      <c r="DKT247" s="5"/>
      <c r="DKU247" s="5"/>
      <c r="DKV247" s="5"/>
      <c r="DKW247" s="5"/>
      <c r="DKX247" s="5"/>
      <c r="DKY247" s="5"/>
      <c r="DKZ247" s="5"/>
      <c r="DLA247" s="5"/>
      <c r="DLB247" s="5"/>
      <c r="DLC247" s="5"/>
      <c r="DLD247" s="5"/>
      <c r="DLE247" s="5"/>
      <c r="DLF247" s="5"/>
      <c r="DLG247" s="5"/>
      <c r="DLH247" s="5"/>
      <c r="DLI247" s="5"/>
      <c r="DLJ247" s="5"/>
      <c r="DLK247" s="5"/>
      <c r="DLL247" s="5"/>
      <c r="DLM247" s="5"/>
      <c r="DLN247" s="5"/>
      <c r="DLO247" s="5"/>
      <c r="DLP247" s="5"/>
      <c r="DLQ247" s="5"/>
      <c r="DLR247" s="5"/>
      <c r="DLS247" s="5"/>
      <c r="DLT247" s="5"/>
      <c r="DLU247" s="5"/>
      <c r="DLV247" s="5"/>
      <c r="DLW247" s="5"/>
      <c r="DLX247" s="5"/>
      <c r="DLY247" s="5"/>
      <c r="DLZ247" s="5"/>
      <c r="DMA247" s="5"/>
      <c r="DMB247" s="5"/>
      <c r="DMC247" s="5"/>
      <c r="DMD247" s="5"/>
      <c r="DME247" s="5"/>
      <c r="DMF247" s="5"/>
      <c r="DMG247" s="5"/>
      <c r="DMH247" s="5"/>
      <c r="DMI247" s="5"/>
      <c r="DMJ247" s="5"/>
      <c r="DMK247" s="5"/>
      <c r="DML247" s="5"/>
      <c r="DMM247" s="5"/>
      <c r="DMN247" s="5"/>
      <c r="DMO247" s="5"/>
      <c r="DMP247" s="5"/>
      <c r="DMQ247" s="5"/>
      <c r="DMR247" s="5"/>
      <c r="DMS247" s="5"/>
      <c r="DMT247" s="5"/>
      <c r="DMU247" s="5"/>
      <c r="DMV247" s="5"/>
      <c r="DMW247" s="5"/>
      <c r="DMX247" s="5"/>
      <c r="DMY247" s="5"/>
      <c r="DMZ247" s="5"/>
      <c r="DNA247" s="5"/>
      <c r="DNB247" s="5"/>
      <c r="DNC247" s="5"/>
      <c r="DND247" s="5"/>
      <c r="DNE247" s="5"/>
      <c r="DNF247" s="5"/>
      <c r="DNG247" s="5"/>
      <c r="DNH247" s="5"/>
      <c r="DNI247" s="5"/>
      <c r="DNJ247" s="5"/>
      <c r="DNK247" s="5"/>
      <c r="DNL247" s="5"/>
      <c r="DNM247" s="5"/>
      <c r="DNN247" s="5"/>
      <c r="DNO247" s="5"/>
      <c r="DNP247" s="5"/>
      <c r="DNQ247" s="5"/>
      <c r="DNR247" s="5"/>
      <c r="DNS247" s="5"/>
      <c r="DNT247" s="5"/>
      <c r="DNU247" s="5"/>
      <c r="DNV247" s="5"/>
      <c r="DNW247" s="5"/>
      <c r="DNX247" s="5"/>
      <c r="DNY247" s="5"/>
      <c r="DNZ247" s="5"/>
      <c r="DOA247" s="5"/>
      <c r="DOB247" s="5"/>
      <c r="DOC247" s="5"/>
      <c r="DOD247" s="5"/>
      <c r="DOE247" s="5"/>
      <c r="DOF247" s="5"/>
      <c r="DOG247" s="5"/>
      <c r="DOH247" s="5"/>
      <c r="DOI247" s="5"/>
      <c r="DOJ247" s="5"/>
      <c r="DOK247" s="5"/>
      <c r="DOL247" s="5"/>
      <c r="DOM247" s="5"/>
      <c r="DON247" s="5"/>
      <c r="DOO247" s="5"/>
      <c r="DOP247" s="5"/>
      <c r="DOQ247" s="5"/>
      <c r="DOR247" s="5"/>
      <c r="DOS247" s="5"/>
      <c r="DOT247" s="5"/>
      <c r="DOU247" s="5"/>
      <c r="DOV247" s="5"/>
      <c r="DOW247" s="5"/>
      <c r="DOX247" s="5"/>
      <c r="DOY247" s="5"/>
      <c r="DOZ247" s="5"/>
      <c r="DPA247" s="5"/>
      <c r="DPB247" s="5"/>
      <c r="DPC247" s="5"/>
      <c r="DPD247" s="5"/>
      <c r="DPE247" s="5"/>
      <c r="DPF247" s="5"/>
      <c r="DPG247" s="5"/>
      <c r="DPH247" s="5"/>
      <c r="DPI247" s="5"/>
      <c r="DPJ247" s="5"/>
      <c r="DPK247" s="5"/>
      <c r="DPL247" s="5"/>
      <c r="DPM247" s="5"/>
      <c r="DPN247" s="5"/>
      <c r="DPO247" s="5"/>
      <c r="DPP247" s="5"/>
      <c r="DPQ247" s="5"/>
      <c r="DPR247" s="5"/>
      <c r="DPS247" s="5"/>
      <c r="DPT247" s="5"/>
      <c r="DPU247" s="5"/>
      <c r="DPV247" s="5"/>
      <c r="DPW247" s="5"/>
      <c r="DPX247" s="5"/>
      <c r="DPY247" s="5"/>
      <c r="DPZ247" s="5"/>
      <c r="DQA247" s="5"/>
      <c r="DQB247" s="5"/>
      <c r="DQC247" s="5"/>
      <c r="DQD247" s="5"/>
      <c r="DQE247" s="5"/>
      <c r="DQF247" s="5"/>
      <c r="DQG247" s="5"/>
      <c r="DQH247" s="5"/>
      <c r="DQI247" s="5"/>
      <c r="DQJ247" s="5"/>
      <c r="DQK247" s="5"/>
      <c r="DQL247" s="5"/>
      <c r="DQM247" s="5"/>
      <c r="DQN247" s="5"/>
      <c r="DQO247" s="5"/>
      <c r="DQP247" s="5"/>
      <c r="DQQ247" s="5"/>
      <c r="DQR247" s="5"/>
      <c r="DQS247" s="5"/>
      <c r="DQT247" s="5"/>
      <c r="DQU247" s="5"/>
      <c r="DQV247" s="5"/>
      <c r="DQW247" s="5"/>
      <c r="DQX247" s="5"/>
      <c r="DQY247" s="5"/>
      <c r="DQZ247" s="5"/>
      <c r="DRA247" s="5"/>
      <c r="DRB247" s="5"/>
      <c r="DRC247" s="5"/>
      <c r="DRD247" s="5"/>
      <c r="DRE247" s="5"/>
      <c r="DRF247" s="5"/>
      <c r="DRG247" s="5"/>
      <c r="DRH247" s="5"/>
      <c r="DRI247" s="5"/>
      <c r="DRJ247" s="5"/>
      <c r="DRK247" s="5"/>
      <c r="DRL247" s="5"/>
      <c r="DRM247" s="5"/>
      <c r="DRN247" s="5"/>
      <c r="DRO247" s="5"/>
      <c r="DRP247" s="5"/>
      <c r="DRQ247" s="5"/>
      <c r="DRR247" s="5"/>
      <c r="DRS247" s="5"/>
      <c r="DRT247" s="5"/>
      <c r="DRU247" s="5"/>
      <c r="DRV247" s="5"/>
      <c r="DRW247" s="5"/>
      <c r="DRX247" s="5"/>
      <c r="DRY247" s="5"/>
      <c r="DRZ247" s="5"/>
      <c r="DSA247" s="5"/>
      <c r="DSB247" s="5"/>
      <c r="DSC247" s="5"/>
      <c r="DSD247" s="5"/>
      <c r="DSE247" s="5"/>
      <c r="DSF247" s="5"/>
      <c r="DSG247" s="5"/>
      <c r="DSH247" s="5"/>
      <c r="DSI247" s="5"/>
      <c r="DSJ247" s="5"/>
      <c r="DSK247" s="5"/>
      <c r="DSL247" s="5"/>
      <c r="DSM247" s="5"/>
      <c r="DSN247" s="5"/>
      <c r="DSO247" s="5"/>
      <c r="DSP247" s="5"/>
      <c r="DSQ247" s="5"/>
      <c r="DSR247" s="5"/>
      <c r="DSS247" s="5"/>
      <c r="DST247" s="5"/>
      <c r="DSU247" s="5"/>
      <c r="DSV247" s="5"/>
      <c r="DSW247" s="5"/>
      <c r="DSX247" s="5"/>
      <c r="DSY247" s="5"/>
      <c r="DSZ247" s="5"/>
      <c r="DTA247" s="5"/>
      <c r="DTB247" s="5"/>
      <c r="DTC247" s="5"/>
      <c r="DTD247" s="5"/>
      <c r="DTE247" s="5"/>
      <c r="DTF247" s="5"/>
      <c r="DTG247" s="5"/>
      <c r="DTH247" s="5"/>
      <c r="DTI247" s="5"/>
      <c r="DTJ247" s="5"/>
      <c r="DTK247" s="5"/>
      <c r="DTL247" s="5"/>
      <c r="DTM247" s="5"/>
      <c r="DTN247" s="5"/>
      <c r="DTO247" s="5"/>
      <c r="DTP247" s="5"/>
      <c r="DTQ247" s="5"/>
      <c r="DTR247" s="5"/>
      <c r="DTS247" s="5"/>
      <c r="DTT247" s="5"/>
      <c r="DTU247" s="5"/>
      <c r="DTV247" s="5"/>
      <c r="DTW247" s="5"/>
      <c r="DTX247" s="5"/>
      <c r="DTY247" s="5"/>
      <c r="DTZ247" s="5"/>
      <c r="DUA247" s="5"/>
      <c r="DUB247" s="5"/>
      <c r="DUC247" s="5"/>
      <c r="DUD247" s="5"/>
      <c r="DUE247" s="5"/>
      <c r="DUF247" s="5"/>
      <c r="DUG247" s="5"/>
      <c r="DUH247" s="5"/>
      <c r="DUI247" s="5"/>
      <c r="DUJ247" s="5"/>
      <c r="DUK247" s="5"/>
      <c r="DUL247" s="5"/>
      <c r="DUM247" s="5"/>
      <c r="DUN247" s="5"/>
      <c r="DUO247" s="5"/>
      <c r="DUP247" s="5"/>
      <c r="DUQ247" s="5"/>
      <c r="DUR247" s="5"/>
      <c r="DUS247" s="5"/>
      <c r="DUT247" s="5"/>
      <c r="DUU247" s="5"/>
      <c r="DUV247" s="5"/>
      <c r="DUW247" s="5"/>
      <c r="DUX247" s="5"/>
      <c r="DUY247" s="5"/>
      <c r="DUZ247" s="5"/>
      <c r="DVA247" s="5"/>
      <c r="DVB247" s="5"/>
      <c r="DVC247" s="5"/>
      <c r="DVD247" s="5"/>
      <c r="DVE247" s="5"/>
      <c r="DVF247" s="5"/>
      <c r="DVG247" s="5"/>
      <c r="DVH247" s="5"/>
      <c r="DVI247" s="5"/>
      <c r="DVJ247" s="5"/>
      <c r="DVK247" s="5"/>
      <c r="DVL247" s="5"/>
      <c r="DVM247" s="5"/>
      <c r="DVN247" s="5"/>
      <c r="DVO247" s="5"/>
      <c r="DVP247" s="5"/>
      <c r="DVQ247" s="5"/>
      <c r="DVR247" s="5"/>
      <c r="DVS247" s="5"/>
      <c r="DVT247" s="5"/>
      <c r="DVU247" s="5"/>
      <c r="DVV247" s="5"/>
      <c r="DVW247" s="5"/>
      <c r="DVX247" s="5"/>
      <c r="DVY247" s="5"/>
      <c r="DVZ247" s="5"/>
      <c r="DWA247" s="5"/>
      <c r="DWB247" s="5"/>
      <c r="DWC247" s="5"/>
      <c r="DWD247" s="5"/>
      <c r="DWE247" s="5"/>
      <c r="DWF247" s="5"/>
      <c r="DWG247" s="5"/>
      <c r="DWH247" s="5"/>
      <c r="DWI247" s="5"/>
      <c r="DWJ247" s="5"/>
      <c r="DWK247" s="5"/>
      <c r="DWL247" s="5"/>
      <c r="DWM247" s="5"/>
      <c r="DWN247" s="5"/>
      <c r="DWO247" s="5"/>
      <c r="DWP247" s="5"/>
      <c r="DWQ247" s="5"/>
      <c r="DWR247" s="5"/>
      <c r="DWS247" s="5"/>
      <c r="DWT247" s="5"/>
      <c r="DWU247" s="5"/>
      <c r="DWV247" s="5"/>
      <c r="DWW247" s="5"/>
      <c r="DWX247" s="5"/>
      <c r="DWY247" s="5"/>
      <c r="DWZ247" s="5"/>
      <c r="DXA247" s="5"/>
      <c r="DXB247" s="5"/>
      <c r="DXC247" s="5"/>
      <c r="DXD247" s="5"/>
      <c r="DXE247" s="5"/>
      <c r="DXF247" s="5"/>
      <c r="DXG247" s="5"/>
      <c r="DXH247" s="5"/>
      <c r="DXI247" s="5"/>
      <c r="DXJ247" s="5"/>
      <c r="DXK247" s="5"/>
      <c r="DXL247" s="5"/>
      <c r="DXM247" s="5"/>
      <c r="DXN247" s="5"/>
      <c r="DXO247" s="5"/>
      <c r="DXP247" s="5"/>
      <c r="DXQ247" s="5"/>
      <c r="DXR247" s="5"/>
      <c r="DXS247" s="5"/>
      <c r="DXT247" s="5"/>
      <c r="DXU247" s="5"/>
      <c r="DXV247" s="5"/>
      <c r="DXW247" s="5"/>
      <c r="DXX247" s="5"/>
      <c r="DXY247" s="5"/>
      <c r="DXZ247" s="5"/>
      <c r="DYA247" s="5"/>
      <c r="DYB247" s="5"/>
      <c r="DYC247" s="5"/>
      <c r="DYD247" s="5"/>
      <c r="DYE247" s="5"/>
      <c r="DYF247" s="5"/>
      <c r="DYG247" s="5"/>
      <c r="DYH247" s="5"/>
      <c r="DYI247" s="5"/>
      <c r="DYJ247" s="5"/>
      <c r="DYK247" s="5"/>
      <c r="DYL247" s="5"/>
      <c r="DYM247" s="5"/>
      <c r="DYN247" s="5"/>
      <c r="DYO247" s="5"/>
      <c r="DYP247" s="5"/>
      <c r="DYQ247" s="5"/>
      <c r="DYR247" s="5"/>
      <c r="DYS247" s="5"/>
      <c r="DYT247" s="5"/>
      <c r="DYU247" s="5"/>
      <c r="DYV247" s="5"/>
      <c r="DYW247" s="5"/>
      <c r="DYX247" s="5"/>
      <c r="DYY247" s="5"/>
      <c r="DYZ247" s="5"/>
      <c r="DZA247" s="5"/>
      <c r="DZB247" s="5"/>
      <c r="DZC247" s="5"/>
      <c r="DZD247" s="5"/>
      <c r="DZE247" s="5"/>
      <c r="DZF247" s="5"/>
      <c r="DZG247" s="5"/>
      <c r="DZH247" s="5"/>
      <c r="DZI247" s="5"/>
      <c r="DZJ247" s="5"/>
      <c r="DZK247" s="5"/>
      <c r="DZL247" s="5"/>
      <c r="DZM247" s="5"/>
      <c r="DZN247" s="5"/>
      <c r="DZO247" s="5"/>
      <c r="DZP247" s="5"/>
      <c r="DZQ247" s="5"/>
      <c r="DZR247" s="5"/>
      <c r="DZS247" s="5"/>
      <c r="DZT247" s="5"/>
      <c r="DZU247" s="5"/>
      <c r="DZV247" s="5"/>
      <c r="DZW247" s="5"/>
      <c r="DZX247" s="5"/>
      <c r="DZY247" s="5"/>
      <c r="DZZ247" s="5"/>
      <c r="EAA247" s="5"/>
      <c r="EAB247" s="5"/>
      <c r="EAC247" s="5"/>
      <c r="EAD247" s="5"/>
      <c r="EAE247" s="5"/>
      <c r="EAF247" s="5"/>
      <c r="EAG247" s="5"/>
      <c r="EAH247" s="5"/>
      <c r="EAI247" s="5"/>
      <c r="EAJ247" s="5"/>
      <c r="EAK247" s="5"/>
      <c r="EAL247" s="5"/>
      <c r="EAM247" s="5"/>
      <c r="EAN247" s="5"/>
      <c r="EAO247" s="5"/>
      <c r="EAP247" s="5"/>
      <c r="EAQ247" s="5"/>
      <c r="EAR247" s="5"/>
      <c r="EAS247" s="5"/>
      <c r="EAT247" s="5"/>
      <c r="EAU247" s="5"/>
      <c r="EAV247" s="5"/>
      <c r="EAW247" s="5"/>
      <c r="EAX247" s="5"/>
      <c r="EAY247" s="5"/>
      <c r="EAZ247" s="5"/>
      <c r="EBA247" s="5"/>
      <c r="EBB247" s="5"/>
      <c r="EBC247" s="5"/>
      <c r="EBD247" s="5"/>
      <c r="EBE247" s="5"/>
      <c r="EBF247" s="5"/>
      <c r="EBG247" s="5"/>
      <c r="EBH247" s="5"/>
      <c r="EBI247" s="5"/>
      <c r="EBJ247" s="5"/>
      <c r="EBK247" s="5"/>
      <c r="EBL247" s="5"/>
      <c r="EBM247" s="5"/>
      <c r="EBN247" s="5"/>
      <c r="EBO247" s="5"/>
      <c r="EBP247" s="5"/>
      <c r="EBQ247" s="5"/>
      <c r="EBR247" s="5"/>
      <c r="EBS247" s="5"/>
      <c r="EBT247" s="5"/>
      <c r="EBU247" s="5"/>
      <c r="EBV247" s="5"/>
      <c r="EBW247" s="5"/>
      <c r="EBX247" s="5"/>
      <c r="EBY247" s="5"/>
      <c r="EBZ247" s="5"/>
      <c r="ECA247" s="5"/>
      <c r="ECB247" s="5"/>
      <c r="ECC247" s="5"/>
      <c r="ECD247" s="5"/>
      <c r="ECE247" s="5"/>
      <c r="ECF247" s="5"/>
      <c r="ECG247" s="5"/>
      <c r="ECH247" s="5"/>
      <c r="ECI247" s="5"/>
      <c r="ECJ247" s="5"/>
      <c r="ECK247" s="5"/>
      <c r="ECL247" s="5"/>
      <c r="ECM247" s="5"/>
      <c r="ECN247" s="5"/>
      <c r="ECO247" s="5"/>
      <c r="ECP247" s="5"/>
      <c r="ECQ247" s="5"/>
      <c r="ECR247" s="5"/>
      <c r="ECS247" s="5"/>
      <c r="ECT247" s="5"/>
      <c r="ECU247" s="5"/>
      <c r="ECV247" s="5"/>
      <c r="ECW247" s="5"/>
      <c r="ECX247" s="5"/>
      <c r="ECY247" s="5"/>
      <c r="ECZ247" s="5"/>
      <c r="EDA247" s="5"/>
      <c r="EDB247" s="5"/>
      <c r="EDC247" s="5"/>
      <c r="EDD247" s="5"/>
      <c r="EDE247" s="5"/>
      <c r="EDF247" s="5"/>
      <c r="EDG247" s="5"/>
      <c r="EDH247" s="5"/>
      <c r="EDI247" s="5"/>
      <c r="EDJ247" s="5"/>
      <c r="EDK247" s="5"/>
      <c r="EDL247" s="5"/>
      <c r="EDM247" s="5"/>
      <c r="EDN247" s="5"/>
      <c r="EDO247" s="5"/>
      <c r="EDP247" s="5"/>
      <c r="EDQ247" s="5"/>
      <c r="EDR247" s="5"/>
      <c r="EDS247" s="5"/>
      <c r="EDT247" s="5"/>
      <c r="EDU247" s="5"/>
      <c r="EDV247" s="5"/>
      <c r="EDW247" s="5"/>
      <c r="EDX247" s="5"/>
      <c r="EDY247" s="5"/>
      <c r="EDZ247" s="5"/>
      <c r="EEA247" s="5"/>
      <c r="EEB247" s="5"/>
      <c r="EEC247" s="5"/>
      <c r="EED247" s="5"/>
      <c r="EEE247" s="5"/>
      <c r="EEF247" s="5"/>
      <c r="EEG247" s="5"/>
      <c r="EEH247" s="5"/>
      <c r="EEI247" s="5"/>
      <c r="EEJ247" s="5"/>
      <c r="EEK247" s="5"/>
      <c r="EEL247" s="5"/>
      <c r="EEM247" s="5"/>
      <c r="EEN247" s="5"/>
      <c r="EEO247" s="5"/>
      <c r="EEP247" s="5"/>
      <c r="EEQ247" s="5"/>
      <c r="EER247" s="5"/>
      <c r="EES247" s="5"/>
      <c r="EET247" s="5"/>
      <c r="EEU247" s="5"/>
      <c r="EEV247" s="5"/>
      <c r="EEW247" s="5"/>
      <c r="EEX247" s="5"/>
      <c r="EEY247" s="5"/>
      <c r="EEZ247" s="5"/>
      <c r="EFA247" s="5"/>
      <c r="EFB247" s="5"/>
      <c r="EFC247" s="5"/>
      <c r="EFD247" s="5"/>
      <c r="EFE247" s="5"/>
      <c r="EFF247" s="5"/>
      <c r="EFG247" s="5"/>
      <c r="EFH247" s="5"/>
      <c r="EFI247" s="5"/>
      <c r="EFJ247" s="5"/>
      <c r="EFK247" s="5"/>
      <c r="EFL247" s="5"/>
      <c r="EFM247" s="5"/>
      <c r="EFN247" s="5"/>
      <c r="EFO247" s="5"/>
      <c r="EFP247" s="5"/>
      <c r="EFQ247" s="5"/>
      <c r="EFR247" s="5"/>
      <c r="EFS247" s="5"/>
      <c r="EFT247" s="5"/>
      <c r="EFU247" s="5"/>
      <c r="EFV247" s="5"/>
      <c r="EFW247" s="5"/>
      <c r="EFX247" s="5"/>
      <c r="EFY247" s="5"/>
      <c r="EFZ247" s="5"/>
      <c r="EGA247" s="5"/>
      <c r="EGB247" s="5"/>
      <c r="EGC247" s="5"/>
      <c r="EGD247" s="5"/>
      <c r="EGE247" s="5"/>
      <c r="EGF247" s="5"/>
      <c r="EGG247" s="5"/>
      <c r="EGH247" s="5"/>
      <c r="EGI247" s="5"/>
      <c r="EGJ247" s="5"/>
      <c r="EGK247" s="5"/>
      <c r="EGL247" s="5"/>
      <c r="EGM247" s="5"/>
      <c r="EGN247" s="5"/>
      <c r="EGO247" s="5"/>
      <c r="EGP247" s="5"/>
      <c r="EGQ247" s="5"/>
      <c r="EGR247" s="5"/>
      <c r="EGS247" s="5"/>
      <c r="EGT247" s="5"/>
      <c r="EGU247" s="5"/>
      <c r="EGV247" s="5"/>
      <c r="EGW247" s="5"/>
      <c r="EGX247" s="5"/>
      <c r="EGY247" s="5"/>
      <c r="EGZ247" s="5"/>
      <c r="EHA247" s="5"/>
      <c r="EHB247" s="5"/>
      <c r="EHC247" s="5"/>
      <c r="EHD247" s="5"/>
      <c r="EHE247" s="5"/>
      <c r="EHF247" s="5"/>
      <c r="EHG247" s="5"/>
      <c r="EHH247" s="5"/>
      <c r="EHI247" s="5"/>
      <c r="EHJ247" s="5"/>
      <c r="EHK247" s="5"/>
      <c r="EHL247" s="5"/>
      <c r="EHM247" s="5"/>
      <c r="EHN247" s="5"/>
      <c r="EHO247" s="5"/>
      <c r="EHP247" s="5"/>
      <c r="EHQ247" s="5"/>
      <c r="EHR247" s="5"/>
      <c r="EHS247" s="5"/>
      <c r="EHT247" s="5"/>
      <c r="EHU247" s="5"/>
      <c r="EHV247" s="5"/>
      <c r="EHW247" s="5"/>
      <c r="EHX247" s="5"/>
      <c r="EHY247" s="5"/>
      <c r="EHZ247" s="5"/>
      <c r="EIA247" s="5"/>
      <c r="EIB247" s="5"/>
      <c r="EIC247" s="5"/>
      <c r="EID247" s="5"/>
      <c r="EIE247" s="5"/>
      <c r="EIF247" s="5"/>
      <c r="EIG247" s="5"/>
      <c r="EIH247" s="5"/>
      <c r="EII247" s="5"/>
      <c r="EIJ247" s="5"/>
      <c r="EIK247" s="5"/>
      <c r="EIL247" s="5"/>
      <c r="EIM247" s="5"/>
      <c r="EIN247" s="5"/>
      <c r="EIO247" s="5"/>
      <c r="EIP247" s="5"/>
      <c r="EIQ247" s="5"/>
      <c r="EIR247" s="5"/>
      <c r="EIS247" s="5"/>
      <c r="EIT247" s="5"/>
      <c r="EIU247" s="5"/>
      <c r="EIV247" s="5"/>
      <c r="EIW247" s="5"/>
      <c r="EIX247" s="5"/>
      <c r="EIY247" s="5"/>
      <c r="EIZ247" s="5"/>
      <c r="EJA247" s="5"/>
      <c r="EJB247" s="5"/>
      <c r="EJC247" s="5"/>
      <c r="EJD247" s="5"/>
      <c r="EJE247" s="5"/>
      <c r="EJF247" s="5"/>
      <c r="EJG247" s="5"/>
      <c r="EJH247" s="5"/>
      <c r="EJI247" s="5"/>
      <c r="EJJ247" s="5"/>
      <c r="EJK247" s="5"/>
      <c r="EJL247" s="5"/>
      <c r="EJM247" s="5"/>
      <c r="EJN247" s="5"/>
      <c r="EJO247" s="5"/>
      <c r="EJP247" s="5"/>
      <c r="EJQ247" s="5"/>
      <c r="EJR247" s="5"/>
      <c r="EJS247" s="5"/>
      <c r="EJT247" s="5"/>
      <c r="EJU247" s="5"/>
      <c r="EJV247" s="5"/>
      <c r="EJW247" s="5"/>
      <c r="EJX247" s="5"/>
      <c r="EJY247" s="5"/>
      <c r="EJZ247" s="5"/>
      <c r="EKA247" s="5"/>
      <c r="EKB247" s="5"/>
      <c r="EKC247" s="5"/>
      <c r="EKD247" s="5"/>
      <c r="EKE247" s="5"/>
      <c r="EKF247" s="5"/>
      <c r="EKG247" s="5"/>
      <c r="EKH247" s="5"/>
      <c r="EKI247" s="5"/>
      <c r="EKJ247" s="5"/>
      <c r="EKK247" s="5"/>
      <c r="EKL247" s="5"/>
      <c r="EKM247" s="5"/>
      <c r="EKN247" s="5"/>
      <c r="EKO247" s="5"/>
      <c r="EKP247" s="5"/>
      <c r="EKQ247" s="5"/>
      <c r="EKR247" s="5"/>
      <c r="EKS247" s="5"/>
      <c r="EKT247" s="5"/>
      <c r="EKU247" s="5"/>
      <c r="EKV247" s="5"/>
      <c r="EKW247" s="5"/>
      <c r="EKX247" s="5"/>
      <c r="EKY247" s="5"/>
      <c r="EKZ247" s="5"/>
      <c r="ELA247" s="5"/>
      <c r="ELB247" s="5"/>
      <c r="ELC247" s="5"/>
      <c r="ELD247" s="5"/>
      <c r="ELE247" s="5"/>
      <c r="ELF247" s="5"/>
      <c r="ELG247" s="5"/>
      <c r="ELH247" s="5"/>
      <c r="ELI247" s="5"/>
      <c r="ELJ247" s="5"/>
      <c r="ELK247" s="5"/>
      <c r="ELL247" s="5"/>
      <c r="ELM247" s="5"/>
      <c r="ELN247" s="5"/>
      <c r="ELO247" s="5"/>
      <c r="ELP247" s="5"/>
      <c r="ELQ247" s="5"/>
      <c r="ELR247" s="5"/>
      <c r="ELS247" s="5"/>
      <c r="ELT247" s="5"/>
      <c r="ELU247" s="5"/>
      <c r="ELV247" s="5"/>
      <c r="ELW247" s="5"/>
      <c r="ELX247" s="5"/>
      <c r="ELY247" s="5"/>
      <c r="ELZ247" s="5"/>
      <c r="EMA247" s="5"/>
      <c r="EMB247" s="5"/>
      <c r="EMC247" s="5"/>
      <c r="EMD247" s="5"/>
      <c r="EME247" s="5"/>
      <c r="EMF247" s="5"/>
      <c r="EMG247" s="5"/>
      <c r="EMH247" s="5"/>
      <c r="EMI247" s="5"/>
      <c r="EMJ247" s="5"/>
      <c r="EMK247" s="5"/>
      <c r="EML247" s="5"/>
      <c r="EMM247" s="5"/>
      <c r="EMN247" s="5"/>
      <c r="EMO247" s="5"/>
      <c r="EMP247" s="5"/>
      <c r="EMQ247" s="5"/>
      <c r="EMR247" s="5"/>
      <c r="EMS247" s="5"/>
      <c r="EMT247" s="5"/>
      <c r="EMU247" s="5"/>
      <c r="EMV247" s="5"/>
      <c r="EMW247" s="5"/>
      <c r="EMX247" s="5"/>
      <c r="EMY247" s="5"/>
      <c r="EMZ247" s="5"/>
      <c r="ENA247" s="5"/>
      <c r="ENB247" s="5"/>
      <c r="ENC247" s="5"/>
      <c r="END247" s="5"/>
      <c r="ENE247" s="5"/>
      <c r="ENF247" s="5"/>
      <c r="ENG247" s="5"/>
      <c r="ENH247" s="5"/>
      <c r="ENI247" s="5"/>
      <c r="ENJ247" s="5"/>
      <c r="ENK247" s="5"/>
      <c r="ENL247" s="5"/>
      <c r="ENM247" s="5"/>
      <c r="ENN247" s="5"/>
      <c r="ENO247" s="5"/>
      <c r="ENP247" s="5"/>
      <c r="ENQ247" s="5"/>
      <c r="ENR247" s="5"/>
      <c r="ENS247" s="5"/>
      <c r="ENT247" s="5"/>
      <c r="ENU247" s="5"/>
      <c r="ENV247" s="5"/>
      <c r="ENW247" s="5"/>
      <c r="ENX247" s="5"/>
      <c r="ENY247" s="5"/>
      <c r="ENZ247" s="5"/>
      <c r="EOA247" s="5"/>
      <c r="EOB247" s="5"/>
      <c r="EOC247" s="5"/>
      <c r="EOD247" s="5"/>
      <c r="EOE247" s="5"/>
      <c r="EOF247" s="5"/>
      <c r="EOG247" s="5"/>
      <c r="EOH247" s="5"/>
      <c r="EOI247" s="5"/>
      <c r="EOJ247" s="5"/>
      <c r="EOK247" s="5"/>
      <c r="EOL247" s="5"/>
      <c r="EOM247" s="5"/>
      <c r="EON247" s="5"/>
      <c r="EOO247" s="5"/>
      <c r="EOP247" s="5"/>
      <c r="EOQ247" s="5"/>
      <c r="EOR247" s="5"/>
      <c r="EOS247" s="5"/>
      <c r="EOT247" s="5"/>
      <c r="EOU247" s="5"/>
      <c r="EOV247" s="5"/>
      <c r="EOW247" s="5"/>
      <c r="EOX247" s="5"/>
      <c r="EOY247" s="5"/>
      <c r="EOZ247" s="5"/>
      <c r="EPA247" s="5"/>
      <c r="EPB247" s="5"/>
      <c r="EPC247" s="5"/>
      <c r="EPD247" s="5"/>
      <c r="EPE247" s="5"/>
      <c r="EPF247" s="5"/>
      <c r="EPG247" s="5"/>
      <c r="EPH247" s="5"/>
      <c r="EPI247" s="5"/>
      <c r="EPJ247" s="5"/>
      <c r="EPK247" s="5"/>
      <c r="EPL247" s="5"/>
      <c r="EPM247" s="5"/>
      <c r="EPN247" s="5"/>
      <c r="EPO247" s="5"/>
      <c r="EPP247" s="5"/>
      <c r="EPQ247" s="5"/>
      <c r="EPR247" s="5"/>
      <c r="EPS247" s="5"/>
      <c r="EPT247" s="5"/>
      <c r="EPU247" s="5"/>
      <c r="EPV247" s="5"/>
      <c r="EPW247" s="5"/>
      <c r="EPX247" s="5"/>
      <c r="EPY247" s="5"/>
      <c r="EPZ247" s="5"/>
      <c r="EQA247" s="5"/>
      <c r="EQB247" s="5"/>
      <c r="EQC247" s="5"/>
      <c r="EQD247" s="5"/>
      <c r="EQE247" s="5"/>
      <c r="EQF247" s="5"/>
      <c r="EQG247" s="5"/>
      <c r="EQH247" s="5"/>
      <c r="EQI247" s="5"/>
      <c r="EQJ247" s="5"/>
      <c r="EQK247" s="5"/>
      <c r="EQL247" s="5"/>
      <c r="EQM247" s="5"/>
      <c r="EQN247" s="5"/>
      <c r="EQO247" s="5"/>
      <c r="EQP247" s="5"/>
      <c r="EQQ247" s="5"/>
      <c r="EQR247" s="5"/>
      <c r="EQS247" s="5"/>
      <c r="EQT247" s="5"/>
      <c r="EQU247" s="5"/>
      <c r="EQV247" s="5"/>
      <c r="EQW247" s="5"/>
      <c r="EQX247" s="5"/>
      <c r="EQY247" s="5"/>
      <c r="EQZ247" s="5"/>
      <c r="ERA247" s="5"/>
      <c r="ERB247" s="5"/>
      <c r="ERC247" s="5"/>
      <c r="ERD247" s="5"/>
      <c r="ERE247" s="5"/>
      <c r="ERF247" s="5"/>
      <c r="ERG247" s="5"/>
      <c r="ERH247" s="5"/>
      <c r="ERI247" s="5"/>
      <c r="ERJ247" s="5"/>
      <c r="ERK247" s="5"/>
      <c r="ERL247" s="5"/>
      <c r="ERM247" s="5"/>
      <c r="ERN247" s="5"/>
      <c r="ERO247" s="5"/>
      <c r="ERP247" s="5"/>
      <c r="ERQ247" s="5"/>
      <c r="ERR247" s="5"/>
      <c r="ERS247" s="5"/>
      <c r="ERT247" s="5"/>
      <c r="ERU247" s="5"/>
      <c r="ERV247" s="5"/>
      <c r="ERW247" s="5"/>
      <c r="ERX247" s="5"/>
      <c r="ERY247" s="5"/>
      <c r="ERZ247" s="5"/>
      <c r="ESA247" s="5"/>
      <c r="ESB247" s="5"/>
      <c r="ESC247" s="5"/>
      <c r="ESD247" s="5"/>
      <c r="ESE247" s="5"/>
      <c r="ESF247" s="5"/>
      <c r="ESG247" s="5"/>
      <c r="ESH247" s="5"/>
      <c r="ESI247" s="5"/>
      <c r="ESJ247" s="5"/>
      <c r="ESK247" s="5"/>
      <c r="ESL247" s="5"/>
      <c r="ESM247" s="5"/>
      <c r="ESN247" s="5"/>
      <c r="ESO247" s="5"/>
      <c r="ESP247" s="5"/>
      <c r="ESQ247" s="5"/>
      <c r="ESR247" s="5"/>
      <c r="ESS247" s="5"/>
      <c r="EST247" s="5"/>
      <c r="ESU247" s="5"/>
      <c r="ESV247" s="5"/>
      <c r="ESW247" s="5"/>
      <c r="ESX247" s="5"/>
      <c r="ESY247" s="5"/>
      <c r="ESZ247" s="5"/>
      <c r="ETA247" s="5"/>
      <c r="ETB247" s="5"/>
      <c r="ETC247" s="5"/>
      <c r="ETD247" s="5"/>
      <c r="ETE247" s="5"/>
      <c r="ETF247" s="5"/>
      <c r="ETG247" s="5"/>
      <c r="ETH247" s="5"/>
      <c r="ETI247" s="5"/>
      <c r="ETJ247" s="5"/>
      <c r="ETK247" s="5"/>
      <c r="ETL247" s="5"/>
      <c r="ETM247" s="5"/>
      <c r="ETN247" s="5"/>
      <c r="ETO247" s="5"/>
      <c r="ETP247" s="5"/>
      <c r="ETQ247" s="5"/>
      <c r="ETR247" s="5"/>
      <c r="ETS247" s="5"/>
      <c r="ETT247" s="5"/>
      <c r="ETU247" s="5"/>
      <c r="ETV247" s="5"/>
      <c r="ETW247" s="5"/>
      <c r="ETX247" s="5"/>
      <c r="ETY247" s="5"/>
      <c r="ETZ247" s="5"/>
      <c r="EUA247" s="5"/>
      <c r="EUB247" s="5"/>
      <c r="EUC247" s="5"/>
      <c r="EUD247" s="5"/>
      <c r="EUE247" s="5"/>
      <c r="EUF247" s="5"/>
      <c r="EUG247" s="5"/>
      <c r="EUH247" s="5"/>
      <c r="EUI247" s="5"/>
      <c r="EUJ247" s="5"/>
      <c r="EUK247" s="5"/>
      <c r="EUL247" s="5"/>
      <c r="EUM247" s="5"/>
      <c r="EUN247" s="5"/>
      <c r="EUO247" s="5"/>
      <c r="EUP247" s="5"/>
      <c r="EUQ247" s="5"/>
      <c r="EUR247" s="5"/>
      <c r="EUS247" s="5"/>
      <c r="EUT247" s="5"/>
      <c r="EUU247" s="5"/>
      <c r="EUV247" s="5"/>
      <c r="EUW247" s="5"/>
      <c r="EUX247" s="5"/>
      <c r="EUY247" s="5"/>
      <c r="EUZ247" s="5"/>
      <c r="EVA247" s="5"/>
      <c r="EVB247" s="5"/>
      <c r="EVC247" s="5"/>
      <c r="EVD247" s="5"/>
      <c r="EVE247" s="5"/>
      <c r="EVF247" s="5"/>
      <c r="EVG247" s="5"/>
      <c r="EVH247" s="5"/>
      <c r="EVI247" s="5"/>
      <c r="EVJ247" s="5"/>
      <c r="EVK247" s="5"/>
      <c r="EVL247" s="5"/>
      <c r="EVM247" s="5"/>
      <c r="EVN247" s="5"/>
      <c r="EVO247" s="5"/>
      <c r="EVP247" s="5"/>
      <c r="EVQ247" s="5"/>
      <c r="EVR247" s="5"/>
      <c r="EVS247" s="5"/>
      <c r="EVT247" s="5"/>
      <c r="EVU247" s="5"/>
      <c r="EVV247" s="5"/>
      <c r="EVW247" s="5"/>
      <c r="EVX247" s="5"/>
      <c r="EVY247" s="5"/>
      <c r="EVZ247" s="5"/>
      <c r="EWA247" s="5"/>
      <c r="EWB247" s="5"/>
      <c r="EWC247" s="5"/>
      <c r="EWD247" s="5"/>
      <c r="EWE247" s="5"/>
      <c r="EWF247" s="5"/>
      <c r="EWG247" s="5"/>
      <c r="EWH247" s="5"/>
      <c r="EWI247" s="5"/>
      <c r="EWJ247" s="5"/>
      <c r="EWK247" s="5"/>
      <c r="EWL247" s="5"/>
      <c r="EWM247" s="5"/>
      <c r="EWN247" s="5"/>
      <c r="EWO247" s="5"/>
      <c r="EWP247" s="5"/>
      <c r="EWQ247" s="5"/>
      <c r="EWR247" s="5"/>
      <c r="EWS247" s="5"/>
      <c r="EWT247" s="5"/>
      <c r="EWU247" s="5"/>
      <c r="EWV247" s="5"/>
      <c r="EWW247" s="5"/>
      <c r="EWX247" s="5"/>
      <c r="EWY247" s="5"/>
      <c r="EWZ247" s="5"/>
      <c r="EXA247" s="5"/>
      <c r="EXB247" s="5"/>
      <c r="EXC247" s="5"/>
      <c r="EXD247" s="5"/>
      <c r="EXE247" s="5"/>
      <c r="EXF247" s="5"/>
      <c r="EXG247" s="5"/>
      <c r="EXH247" s="5"/>
      <c r="EXI247" s="5"/>
      <c r="EXJ247" s="5"/>
      <c r="EXK247" s="5"/>
      <c r="EXL247" s="5"/>
      <c r="EXM247" s="5"/>
      <c r="EXN247" s="5"/>
      <c r="EXO247" s="5"/>
      <c r="EXP247" s="5"/>
      <c r="EXQ247" s="5"/>
      <c r="EXR247" s="5"/>
      <c r="EXS247" s="5"/>
      <c r="EXT247" s="5"/>
      <c r="EXU247" s="5"/>
      <c r="EXV247" s="5"/>
      <c r="EXW247" s="5"/>
      <c r="EXX247" s="5"/>
      <c r="EXY247" s="5"/>
      <c r="EXZ247" s="5"/>
      <c r="EYA247" s="5"/>
      <c r="EYB247" s="5"/>
      <c r="EYC247" s="5"/>
      <c r="EYD247" s="5"/>
      <c r="EYE247" s="5"/>
      <c r="EYF247" s="5"/>
      <c r="EYG247" s="5"/>
      <c r="EYH247" s="5"/>
      <c r="EYI247" s="5"/>
      <c r="EYJ247" s="5"/>
      <c r="EYK247" s="5"/>
      <c r="EYL247" s="5"/>
      <c r="EYM247" s="5"/>
      <c r="EYN247" s="5"/>
      <c r="EYO247" s="5"/>
      <c r="EYP247" s="5"/>
      <c r="EYQ247" s="5"/>
      <c r="EYR247" s="5"/>
      <c r="EYS247" s="5"/>
      <c r="EYT247" s="5"/>
      <c r="EYU247" s="5"/>
      <c r="EYV247" s="5"/>
      <c r="EYW247" s="5"/>
      <c r="EYX247" s="5"/>
      <c r="EYY247" s="5"/>
      <c r="EYZ247" s="5"/>
      <c r="EZA247" s="5"/>
      <c r="EZB247" s="5"/>
      <c r="EZC247" s="5"/>
      <c r="EZD247" s="5"/>
      <c r="EZE247" s="5"/>
      <c r="EZF247" s="5"/>
      <c r="EZG247" s="5"/>
      <c r="EZH247" s="5"/>
      <c r="EZI247" s="5"/>
      <c r="EZJ247" s="5"/>
      <c r="EZK247" s="5"/>
      <c r="EZL247" s="5"/>
      <c r="EZM247" s="5"/>
      <c r="EZN247" s="5"/>
      <c r="EZO247" s="5"/>
      <c r="EZP247" s="5"/>
      <c r="EZQ247" s="5"/>
      <c r="EZR247" s="5"/>
      <c r="EZS247" s="5"/>
      <c r="EZT247" s="5"/>
      <c r="EZU247" s="5"/>
      <c r="EZV247" s="5"/>
      <c r="EZW247" s="5"/>
      <c r="EZX247" s="5"/>
      <c r="EZY247" s="5"/>
      <c r="EZZ247" s="5"/>
      <c r="FAA247" s="5"/>
      <c r="FAB247" s="5"/>
      <c r="FAC247" s="5"/>
      <c r="FAD247" s="5"/>
      <c r="FAE247" s="5"/>
      <c r="FAF247" s="5"/>
      <c r="FAG247" s="5"/>
      <c r="FAH247" s="5"/>
      <c r="FAI247" s="5"/>
      <c r="FAJ247" s="5"/>
      <c r="FAK247" s="5"/>
      <c r="FAL247" s="5"/>
      <c r="FAM247" s="5"/>
      <c r="FAN247" s="5"/>
      <c r="FAO247" s="5"/>
      <c r="FAP247" s="5"/>
      <c r="FAQ247" s="5"/>
      <c r="FAR247" s="5"/>
      <c r="FAS247" s="5"/>
      <c r="FAT247" s="5"/>
      <c r="FAU247" s="5"/>
      <c r="FAV247" s="5"/>
      <c r="FAW247" s="5"/>
      <c r="FAX247" s="5"/>
      <c r="FAY247" s="5"/>
      <c r="FAZ247" s="5"/>
      <c r="FBA247" s="5"/>
      <c r="FBB247" s="5"/>
      <c r="FBC247" s="5"/>
      <c r="FBD247" s="5"/>
      <c r="FBE247" s="5"/>
      <c r="FBF247" s="5"/>
      <c r="FBG247" s="5"/>
      <c r="FBH247" s="5"/>
      <c r="FBI247" s="5"/>
      <c r="FBJ247" s="5"/>
      <c r="FBK247" s="5"/>
      <c r="FBL247" s="5"/>
      <c r="FBM247" s="5"/>
      <c r="FBN247" s="5"/>
      <c r="FBO247" s="5"/>
      <c r="FBP247" s="5"/>
      <c r="FBQ247" s="5"/>
      <c r="FBR247" s="5"/>
      <c r="FBS247" s="5"/>
      <c r="FBT247" s="5"/>
      <c r="FBU247" s="5"/>
      <c r="FBV247" s="5"/>
      <c r="FBW247" s="5"/>
      <c r="FBX247" s="5"/>
      <c r="FBY247" s="5"/>
      <c r="FBZ247" s="5"/>
      <c r="FCA247" s="5"/>
      <c r="FCB247" s="5"/>
      <c r="FCC247" s="5"/>
      <c r="FCD247" s="5"/>
      <c r="FCE247" s="5"/>
      <c r="FCF247" s="5"/>
      <c r="FCG247" s="5"/>
      <c r="FCH247" s="5"/>
      <c r="FCI247" s="5"/>
      <c r="FCJ247" s="5"/>
      <c r="FCK247" s="5"/>
      <c r="FCL247" s="5"/>
      <c r="FCM247" s="5"/>
      <c r="FCN247" s="5"/>
      <c r="FCO247" s="5"/>
      <c r="FCP247" s="5"/>
      <c r="FCQ247" s="5"/>
      <c r="FCR247" s="5"/>
      <c r="FCS247" s="5"/>
      <c r="FCT247" s="5"/>
      <c r="FCU247" s="5"/>
      <c r="FCV247" s="5"/>
      <c r="FCW247" s="5"/>
      <c r="FCX247" s="5"/>
      <c r="FCY247" s="5"/>
      <c r="FCZ247" s="5"/>
      <c r="FDA247" s="5"/>
      <c r="FDB247" s="5"/>
      <c r="FDC247" s="5"/>
      <c r="FDD247" s="5"/>
      <c r="FDE247" s="5"/>
      <c r="FDF247" s="5"/>
      <c r="FDG247" s="5"/>
      <c r="FDH247" s="5"/>
      <c r="FDI247" s="5"/>
      <c r="FDJ247" s="5"/>
      <c r="FDK247" s="5"/>
      <c r="FDL247" s="5"/>
      <c r="FDM247" s="5"/>
      <c r="FDN247" s="5"/>
      <c r="FDO247" s="5"/>
      <c r="FDP247" s="5"/>
      <c r="FDQ247" s="5"/>
      <c r="FDR247" s="5"/>
      <c r="FDS247" s="5"/>
      <c r="FDT247" s="5"/>
      <c r="FDU247" s="5"/>
      <c r="FDV247" s="5"/>
      <c r="FDW247" s="5"/>
      <c r="FDX247" s="5"/>
      <c r="FDY247" s="5"/>
      <c r="FDZ247" s="5"/>
      <c r="FEA247" s="5"/>
      <c r="FEB247" s="5"/>
      <c r="FEC247" s="5"/>
      <c r="FED247" s="5"/>
      <c r="FEE247" s="5"/>
      <c r="FEF247" s="5"/>
      <c r="FEG247" s="5"/>
      <c r="FEH247" s="5"/>
      <c r="FEI247" s="5"/>
      <c r="FEJ247" s="5"/>
      <c r="FEK247" s="5"/>
      <c r="FEL247" s="5"/>
      <c r="FEM247" s="5"/>
      <c r="FEN247" s="5"/>
      <c r="FEO247" s="5"/>
      <c r="FEP247" s="5"/>
      <c r="FEQ247" s="5"/>
      <c r="FER247" s="5"/>
      <c r="FES247" s="5"/>
      <c r="FET247" s="5"/>
      <c r="FEU247" s="5"/>
      <c r="FEV247" s="5"/>
      <c r="FEW247" s="5"/>
      <c r="FEX247" s="5"/>
      <c r="FEY247" s="5"/>
      <c r="FEZ247" s="5"/>
      <c r="FFA247" s="5"/>
      <c r="FFB247" s="5"/>
      <c r="FFC247" s="5"/>
      <c r="FFD247" s="5"/>
      <c r="FFE247" s="5"/>
      <c r="FFF247" s="5"/>
      <c r="FFG247" s="5"/>
      <c r="FFH247" s="5"/>
      <c r="FFI247" s="5"/>
      <c r="FFJ247" s="5"/>
      <c r="FFK247" s="5"/>
      <c r="FFL247" s="5"/>
      <c r="FFM247" s="5"/>
      <c r="FFN247" s="5"/>
      <c r="FFO247" s="5"/>
      <c r="FFP247" s="5"/>
      <c r="FFQ247" s="5"/>
      <c r="FFR247" s="5"/>
      <c r="FFS247" s="5"/>
      <c r="FFT247" s="5"/>
      <c r="FFU247" s="5"/>
      <c r="FFV247" s="5"/>
      <c r="FFW247" s="5"/>
      <c r="FFX247" s="5"/>
      <c r="FFY247" s="5"/>
      <c r="FFZ247" s="5"/>
      <c r="FGA247" s="5"/>
      <c r="FGB247" s="5"/>
      <c r="FGC247" s="5"/>
      <c r="FGD247" s="5"/>
      <c r="FGE247" s="5"/>
      <c r="FGF247" s="5"/>
      <c r="FGG247" s="5"/>
      <c r="FGH247" s="5"/>
      <c r="FGI247" s="5"/>
      <c r="FGJ247" s="5"/>
      <c r="FGK247" s="5"/>
      <c r="FGL247" s="5"/>
      <c r="FGM247" s="5"/>
      <c r="FGN247" s="5"/>
      <c r="FGO247" s="5"/>
      <c r="FGP247" s="5"/>
      <c r="FGQ247" s="5"/>
      <c r="FGR247" s="5"/>
      <c r="FGS247" s="5"/>
      <c r="FGT247" s="5"/>
      <c r="FGU247" s="5"/>
      <c r="FGV247" s="5"/>
      <c r="FGW247" s="5"/>
      <c r="FGX247" s="5"/>
      <c r="FGY247" s="5"/>
      <c r="FGZ247" s="5"/>
      <c r="FHA247" s="5"/>
      <c r="FHB247" s="5"/>
      <c r="FHC247" s="5"/>
      <c r="FHD247" s="5"/>
      <c r="FHE247" s="5"/>
      <c r="FHF247" s="5"/>
      <c r="FHG247" s="5"/>
      <c r="FHH247" s="5"/>
      <c r="FHI247" s="5"/>
      <c r="FHJ247" s="5"/>
      <c r="FHK247" s="5"/>
      <c r="FHL247" s="5"/>
      <c r="FHM247" s="5"/>
      <c r="FHN247" s="5"/>
      <c r="FHO247" s="5"/>
      <c r="FHP247" s="5"/>
      <c r="FHQ247" s="5"/>
      <c r="FHR247" s="5"/>
      <c r="FHS247" s="5"/>
      <c r="FHT247" s="5"/>
      <c r="FHU247" s="5"/>
      <c r="FHV247" s="5"/>
      <c r="FHW247" s="5"/>
      <c r="FHX247" s="5"/>
      <c r="FHY247" s="5"/>
      <c r="FHZ247" s="5"/>
      <c r="FIA247" s="5"/>
      <c r="FIB247" s="5"/>
      <c r="FIC247" s="5"/>
      <c r="FID247" s="5"/>
      <c r="FIE247" s="5"/>
      <c r="FIF247" s="5"/>
      <c r="FIG247" s="5"/>
      <c r="FIH247" s="5"/>
      <c r="FII247" s="5"/>
      <c r="FIJ247" s="5"/>
      <c r="FIK247" s="5"/>
      <c r="FIL247" s="5"/>
      <c r="FIM247" s="5"/>
      <c r="FIN247" s="5"/>
      <c r="FIO247" s="5"/>
      <c r="FIP247" s="5"/>
      <c r="FIQ247" s="5"/>
      <c r="FIR247" s="5"/>
      <c r="FIS247" s="5"/>
      <c r="FIT247" s="5"/>
      <c r="FIU247" s="5"/>
      <c r="FIV247" s="5"/>
      <c r="FIW247" s="5"/>
      <c r="FIX247" s="5"/>
      <c r="FIY247" s="5"/>
      <c r="FIZ247" s="5"/>
      <c r="FJA247" s="5"/>
      <c r="FJB247" s="5"/>
      <c r="FJC247" s="5"/>
      <c r="FJD247" s="5"/>
      <c r="FJE247" s="5"/>
      <c r="FJF247" s="5"/>
      <c r="FJG247" s="5"/>
      <c r="FJH247" s="5"/>
      <c r="FJI247" s="5"/>
      <c r="FJJ247" s="5"/>
      <c r="FJK247" s="5"/>
      <c r="FJL247" s="5"/>
      <c r="FJM247" s="5"/>
      <c r="FJN247" s="5"/>
      <c r="FJO247" s="5"/>
      <c r="FJP247" s="5"/>
      <c r="FJQ247" s="5"/>
      <c r="FJR247" s="5"/>
      <c r="FJS247" s="5"/>
      <c r="FJT247" s="5"/>
      <c r="FJU247" s="5"/>
      <c r="FJV247" s="5"/>
      <c r="FJW247" s="5"/>
      <c r="FJX247" s="5"/>
      <c r="FJY247" s="5"/>
      <c r="FJZ247" s="5"/>
      <c r="FKA247" s="5"/>
      <c r="FKB247" s="5"/>
      <c r="FKC247" s="5"/>
      <c r="FKD247" s="5"/>
      <c r="FKE247" s="5"/>
      <c r="FKF247" s="5"/>
      <c r="FKG247" s="5"/>
      <c r="FKH247" s="5"/>
      <c r="FKI247" s="5"/>
      <c r="FKJ247" s="5"/>
      <c r="FKK247" s="5"/>
      <c r="FKL247" s="5"/>
      <c r="FKM247" s="5"/>
      <c r="FKN247" s="5"/>
      <c r="FKO247" s="5"/>
      <c r="FKP247" s="5"/>
      <c r="FKQ247" s="5"/>
      <c r="FKR247" s="5"/>
      <c r="FKS247" s="5"/>
      <c r="FKT247" s="5"/>
      <c r="FKU247" s="5"/>
      <c r="FKV247" s="5"/>
      <c r="FKW247" s="5"/>
      <c r="FKX247" s="5"/>
      <c r="FKY247" s="5"/>
      <c r="FKZ247" s="5"/>
      <c r="FLA247" s="5"/>
      <c r="FLB247" s="5"/>
      <c r="FLC247" s="5"/>
      <c r="FLD247" s="5"/>
      <c r="FLE247" s="5"/>
      <c r="FLF247" s="5"/>
      <c r="FLG247" s="5"/>
      <c r="FLH247" s="5"/>
      <c r="FLI247" s="5"/>
      <c r="FLJ247" s="5"/>
      <c r="FLK247" s="5"/>
      <c r="FLL247" s="5"/>
      <c r="FLM247" s="5"/>
      <c r="FLN247" s="5"/>
      <c r="FLO247" s="5"/>
      <c r="FLP247" s="5"/>
      <c r="FLQ247" s="5"/>
      <c r="FLR247" s="5"/>
      <c r="FLS247" s="5"/>
      <c r="FLT247" s="5"/>
      <c r="FLU247" s="5"/>
      <c r="FLV247" s="5"/>
      <c r="FLW247" s="5"/>
      <c r="FLX247" s="5"/>
      <c r="FLY247" s="5"/>
      <c r="FLZ247" s="5"/>
      <c r="FMA247" s="5"/>
      <c r="FMB247" s="5"/>
      <c r="FMC247" s="5"/>
      <c r="FMD247" s="5"/>
      <c r="FME247" s="5"/>
      <c r="FMF247" s="5"/>
      <c r="FMG247" s="5"/>
      <c r="FMH247" s="5"/>
      <c r="FMI247" s="5"/>
      <c r="FMJ247" s="5"/>
      <c r="FMK247" s="5"/>
      <c r="FML247" s="5"/>
      <c r="FMM247" s="5"/>
      <c r="FMN247" s="5"/>
      <c r="FMO247" s="5"/>
      <c r="FMP247" s="5"/>
      <c r="FMQ247" s="5"/>
      <c r="FMR247" s="5"/>
      <c r="FMS247" s="5"/>
      <c r="FMT247" s="5"/>
      <c r="FMU247" s="5"/>
      <c r="FMV247" s="5"/>
      <c r="FMW247" s="5"/>
      <c r="FMX247" s="5"/>
      <c r="FMY247" s="5"/>
      <c r="FMZ247" s="5"/>
      <c r="FNA247" s="5"/>
      <c r="FNB247" s="5"/>
      <c r="FNC247" s="5"/>
      <c r="FND247" s="5"/>
      <c r="FNE247" s="5"/>
      <c r="FNF247" s="5"/>
      <c r="FNG247" s="5"/>
      <c r="FNH247" s="5"/>
      <c r="FNI247" s="5"/>
      <c r="FNJ247" s="5"/>
      <c r="FNK247" s="5"/>
      <c r="FNL247" s="5"/>
      <c r="FNM247" s="5"/>
      <c r="FNN247" s="5"/>
      <c r="FNO247" s="5"/>
      <c r="FNP247" s="5"/>
      <c r="FNQ247" s="5"/>
      <c r="FNR247" s="5"/>
      <c r="FNS247" s="5"/>
      <c r="FNT247" s="5"/>
      <c r="FNU247" s="5"/>
      <c r="FNV247" s="5"/>
      <c r="FNW247" s="5"/>
      <c r="FNX247" s="5"/>
      <c r="FNY247" s="5"/>
      <c r="FNZ247" s="5"/>
      <c r="FOA247" s="5"/>
      <c r="FOB247" s="5"/>
      <c r="FOC247" s="5"/>
      <c r="FOD247" s="5"/>
      <c r="FOE247" s="5"/>
      <c r="FOF247" s="5"/>
      <c r="FOG247" s="5"/>
      <c r="FOH247" s="5"/>
      <c r="FOI247" s="5"/>
      <c r="FOJ247" s="5"/>
      <c r="FOK247" s="5"/>
      <c r="FOL247" s="5"/>
      <c r="FOM247" s="5"/>
      <c r="FON247" s="5"/>
      <c r="FOO247" s="5"/>
      <c r="FOP247" s="5"/>
      <c r="FOQ247" s="5"/>
      <c r="FOR247" s="5"/>
      <c r="FOS247" s="5"/>
      <c r="FOT247" s="5"/>
      <c r="FOU247" s="5"/>
      <c r="FOV247" s="5"/>
      <c r="FOW247" s="5"/>
      <c r="FOX247" s="5"/>
      <c r="FOY247" s="5"/>
      <c r="FOZ247" s="5"/>
      <c r="FPA247" s="5"/>
      <c r="FPB247" s="5"/>
      <c r="FPC247" s="5"/>
      <c r="FPD247" s="5"/>
      <c r="FPE247" s="5"/>
      <c r="FPF247" s="5"/>
      <c r="FPG247" s="5"/>
      <c r="FPH247" s="5"/>
      <c r="FPI247" s="5"/>
      <c r="FPJ247" s="5"/>
      <c r="FPK247" s="5"/>
      <c r="FPL247" s="5"/>
      <c r="FPM247" s="5"/>
      <c r="FPN247" s="5"/>
      <c r="FPO247" s="5"/>
      <c r="FPP247" s="5"/>
      <c r="FPQ247" s="5"/>
      <c r="FPR247" s="5"/>
      <c r="FPS247" s="5"/>
      <c r="FPT247" s="5"/>
      <c r="FPU247" s="5"/>
      <c r="FPV247" s="5"/>
      <c r="FPW247" s="5"/>
      <c r="FPX247" s="5"/>
      <c r="FPY247" s="5"/>
      <c r="FPZ247" s="5"/>
      <c r="FQA247" s="5"/>
      <c r="FQB247" s="5"/>
      <c r="FQC247" s="5"/>
      <c r="FQD247" s="5"/>
      <c r="FQE247" s="5"/>
      <c r="FQF247" s="5"/>
      <c r="FQG247" s="5"/>
      <c r="FQH247" s="5"/>
      <c r="FQI247" s="5"/>
      <c r="FQJ247" s="5"/>
      <c r="FQK247" s="5"/>
      <c r="FQL247" s="5"/>
      <c r="FQM247" s="5"/>
      <c r="FQN247" s="5"/>
      <c r="FQO247" s="5"/>
      <c r="FQP247" s="5"/>
      <c r="FQQ247" s="5"/>
      <c r="FQR247" s="5"/>
      <c r="FQS247" s="5"/>
      <c r="FQT247" s="5"/>
      <c r="FQU247" s="5"/>
      <c r="FQV247" s="5"/>
      <c r="FQW247" s="5"/>
      <c r="FQX247" s="5"/>
      <c r="FQY247" s="5"/>
      <c r="FQZ247" s="5"/>
      <c r="FRA247" s="5"/>
      <c r="FRB247" s="5"/>
      <c r="FRC247" s="5"/>
      <c r="FRD247" s="5"/>
      <c r="FRE247" s="5"/>
      <c r="FRF247" s="5"/>
      <c r="FRG247" s="5"/>
      <c r="FRH247" s="5"/>
      <c r="FRI247" s="5"/>
      <c r="FRJ247" s="5"/>
      <c r="FRK247" s="5"/>
      <c r="FRL247" s="5"/>
      <c r="FRM247" s="5"/>
      <c r="FRN247" s="5"/>
      <c r="FRO247" s="5"/>
      <c r="FRP247" s="5"/>
      <c r="FRQ247" s="5"/>
      <c r="FRR247" s="5"/>
      <c r="FRS247" s="5"/>
      <c r="FRT247" s="5"/>
      <c r="FRU247" s="5"/>
      <c r="FRV247" s="5"/>
      <c r="FRW247" s="5"/>
      <c r="FRX247" s="5"/>
      <c r="FRY247" s="5"/>
      <c r="FRZ247" s="5"/>
      <c r="FSA247" s="5"/>
      <c r="FSB247" s="5"/>
      <c r="FSC247" s="5"/>
      <c r="FSD247" s="5"/>
      <c r="FSE247" s="5"/>
      <c r="FSF247" s="5"/>
      <c r="FSG247" s="5"/>
      <c r="FSH247" s="5"/>
      <c r="FSI247" s="5"/>
      <c r="FSJ247" s="5"/>
      <c r="FSK247" s="5"/>
      <c r="FSL247" s="5"/>
      <c r="FSM247" s="5"/>
      <c r="FSN247" s="5"/>
      <c r="FSO247" s="5"/>
      <c r="FSP247" s="5"/>
      <c r="FSQ247" s="5"/>
      <c r="FSR247" s="5"/>
      <c r="FSS247" s="5"/>
      <c r="FST247" s="5"/>
      <c r="FSU247" s="5"/>
      <c r="FSV247" s="5"/>
      <c r="FSW247" s="5"/>
      <c r="FSX247" s="5"/>
      <c r="FSY247" s="5"/>
      <c r="FSZ247" s="5"/>
      <c r="FTA247" s="5"/>
      <c r="FTB247" s="5"/>
      <c r="FTC247" s="5"/>
      <c r="FTD247" s="5"/>
      <c r="FTE247" s="5"/>
      <c r="FTF247" s="5"/>
      <c r="FTG247" s="5"/>
      <c r="FTH247" s="5"/>
      <c r="FTI247" s="5"/>
      <c r="FTJ247" s="5"/>
      <c r="FTK247" s="5"/>
      <c r="FTL247" s="5"/>
      <c r="FTM247" s="5"/>
      <c r="FTN247" s="5"/>
      <c r="FTO247" s="5"/>
      <c r="FTP247" s="5"/>
      <c r="FTQ247" s="5"/>
      <c r="FTR247" s="5"/>
      <c r="FTS247" s="5"/>
      <c r="FTT247" s="5"/>
      <c r="FTU247" s="5"/>
      <c r="FTV247" s="5"/>
      <c r="FTW247" s="5"/>
      <c r="FTX247" s="5"/>
      <c r="FTY247" s="5"/>
      <c r="FTZ247" s="5"/>
      <c r="FUA247" s="5"/>
      <c r="FUB247" s="5"/>
      <c r="FUC247" s="5"/>
      <c r="FUD247" s="5"/>
      <c r="FUE247" s="5"/>
      <c r="FUF247" s="5"/>
      <c r="FUG247" s="5"/>
      <c r="FUH247" s="5"/>
      <c r="FUI247" s="5"/>
      <c r="FUJ247" s="5"/>
      <c r="FUK247" s="5"/>
      <c r="FUL247" s="5"/>
      <c r="FUM247" s="5"/>
      <c r="FUN247" s="5"/>
      <c r="FUO247" s="5"/>
      <c r="FUP247" s="5"/>
      <c r="FUQ247" s="5"/>
      <c r="FUR247" s="5"/>
      <c r="FUS247" s="5"/>
      <c r="FUT247" s="5"/>
      <c r="FUU247" s="5"/>
      <c r="FUV247" s="5"/>
      <c r="FUW247" s="5"/>
      <c r="FUX247" s="5"/>
      <c r="FUY247" s="5"/>
      <c r="FUZ247" s="5"/>
      <c r="FVA247" s="5"/>
      <c r="FVB247" s="5"/>
      <c r="FVC247" s="5"/>
      <c r="FVD247" s="5"/>
      <c r="FVE247" s="5"/>
      <c r="FVF247" s="5"/>
      <c r="FVG247" s="5"/>
      <c r="FVH247" s="5"/>
      <c r="FVI247" s="5"/>
      <c r="FVJ247" s="5"/>
      <c r="FVK247" s="5"/>
      <c r="FVL247" s="5"/>
      <c r="FVM247" s="5"/>
      <c r="FVN247" s="5"/>
      <c r="FVO247" s="5"/>
      <c r="FVP247" s="5"/>
      <c r="FVQ247" s="5"/>
      <c r="FVR247" s="5"/>
      <c r="FVS247" s="5"/>
      <c r="FVT247" s="5"/>
      <c r="FVU247" s="5"/>
      <c r="FVV247" s="5"/>
      <c r="FVW247" s="5"/>
      <c r="FVX247" s="5"/>
      <c r="FVY247" s="5"/>
      <c r="FVZ247" s="5"/>
      <c r="FWA247" s="5"/>
      <c r="FWB247" s="5"/>
      <c r="FWC247" s="5"/>
      <c r="FWD247" s="5"/>
      <c r="FWE247" s="5"/>
      <c r="FWF247" s="5"/>
      <c r="FWG247" s="5"/>
      <c r="FWH247" s="5"/>
      <c r="FWI247" s="5"/>
      <c r="FWJ247" s="5"/>
      <c r="FWK247" s="5"/>
      <c r="FWL247" s="5"/>
      <c r="FWM247" s="5"/>
      <c r="FWN247" s="5"/>
      <c r="FWO247" s="5"/>
      <c r="FWP247" s="5"/>
      <c r="FWQ247" s="5"/>
      <c r="FWR247" s="5"/>
      <c r="FWS247" s="5"/>
      <c r="FWT247" s="5"/>
      <c r="FWU247" s="5"/>
      <c r="FWV247" s="5"/>
      <c r="FWW247" s="5"/>
      <c r="FWX247" s="5"/>
      <c r="FWY247" s="5"/>
      <c r="FWZ247" s="5"/>
      <c r="FXA247" s="5"/>
      <c r="FXB247" s="5"/>
      <c r="FXC247" s="5"/>
      <c r="FXD247" s="5"/>
      <c r="FXE247" s="5"/>
      <c r="FXF247" s="5"/>
      <c r="FXG247" s="5"/>
      <c r="FXH247" s="5"/>
      <c r="FXI247" s="5"/>
      <c r="FXJ247" s="5"/>
      <c r="FXK247" s="5"/>
      <c r="FXL247" s="5"/>
      <c r="FXM247" s="5"/>
      <c r="FXN247" s="5"/>
      <c r="FXO247" s="5"/>
      <c r="FXP247" s="5"/>
      <c r="FXQ247" s="5"/>
      <c r="FXR247" s="5"/>
      <c r="FXS247" s="5"/>
      <c r="FXT247" s="5"/>
      <c r="FXU247" s="5"/>
      <c r="FXV247" s="5"/>
      <c r="FXW247" s="5"/>
      <c r="FXX247" s="5"/>
      <c r="FXY247" s="5"/>
      <c r="FXZ247" s="5"/>
      <c r="FYA247" s="5"/>
      <c r="FYB247" s="5"/>
      <c r="FYC247" s="5"/>
      <c r="FYD247" s="5"/>
      <c r="FYE247" s="5"/>
      <c r="FYF247" s="5"/>
      <c r="FYG247" s="5"/>
      <c r="FYH247" s="5"/>
      <c r="FYI247" s="5"/>
      <c r="FYJ247" s="5"/>
      <c r="FYK247" s="5"/>
      <c r="FYL247" s="5"/>
      <c r="FYM247" s="5"/>
      <c r="FYN247" s="5"/>
      <c r="FYO247" s="5"/>
      <c r="FYP247" s="5"/>
      <c r="FYQ247" s="5"/>
      <c r="FYR247" s="5"/>
      <c r="FYS247" s="5"/>
      <c r="FYT247" s="5"/>
      <c r="FYU247" s="5"/>
      <c r="FYV247" s="5"/>
      <c r="FYW247" s="5"/>
      <c r="FYX247" s="5"/>
      <c r="FYY247" s="5"/>
      <c r="FYZ247" s="5"/>
      <c r="FZA247" s="5"/>
      <c r="FZB247" s="5"/>
      <c r="FZC247" s="5"/>
      <c r="FZD247" s="5"/>
      <c r="FZE247" s="5"/>
      <c r="FZF247" s="5"/>
      <c r="FZG247" s="5"/>
      <c r="FZH247" s="5"/>
      <c r="FZI247" s="5"/>
      <c r="FZJ247" s="5"/>
      <c r="FZK247" s="5"/>
      <c r="FZL247" s="5"/>
      <c r="FZM247" s="5"/>
      <c r="FZN247" s="5"/>
      <c r="FZO247" s="5"/>
      <c r="FZP247" s="5"/>
      <c r="FZQ247" s="5"/>
      <c r="FZR247" s="5"/>
      <c r="FZS247" s="5"/>
      <c r="FZT247" s="5"/>
      <c r="FZU247" s="5"/>
      <c r="FZV247" s="5"/>
      <c r="FZW247" s="5"/>
      <c r="FZX247" s="5"/>
      <c r="FZY247" s="5"/>
      <c r="FZZ247" s="5"/>
      <c r="GAA247" s="5"/>
      <c r="GAB247" s="5"/>
      <c r="GAC247" s="5"/>
      <c r="GAD247" s="5"/>
      <c r="GAE247" s="5"/>
      <c r="GAF247" s="5"/>
      <c r="GAG247" s="5"/>
      <c r="GAH247" s="5"/>
      <c r="GAI247" s="5"/>
      <c r="GAJ247" s="5"/>
      <c r="GAK247" s="5"/>
      <c r="GAL247" s="5"/>
      <c r="GAM247" s="5"/>
      <c r="GAN247" s="5"/>
      <c r="GAO247" s="5"/>
      <c r="GAP247" s="5"/>
      <c r="GAQ247" s="5"/>
      <c r="GAR247" s="5"/>
      <c r="GAS247" s="5"/>
      <c r="GAT247" s="5"/>
      <c r="GAU247" s="5"/>
      <c r="GAV247" s="5"/>
      <c r="GAW247" s="5"/>
      <c r="GAX247" s="5"/>
      <c r="GAY247" s="5"/>
      <c r="GAZ247" s="5"/>
      <c r="GBA247" s="5"/>
      <c r="GBB247" s="5"/>
      <c r="GBC247" s="5"/>
      <c r="GBD247" s="5"/>
      <c r="GBE247" s="5"/>
      <c r="GBF247" s="5"/>
      <c r="GBG247" s="5"/>
      <c r="GBH247" s="5"/>
      <c r="GBI247" s="5"/>
      <c r="GBJ247" s="5"/>
      <c r="GBK247" s="5"/>
      <c r="GBL247" s="5"/>
      <c r="GBM247" s="5"/>
      <c r="GBN247" s="5"/>
      <c r="GBO247" s="5"/>
      <c r="GBP247" s="5"/>
      <c r="GBQ247" s="5"/>
      <c r="GBR247" s="5"/>
      <c r="GBS247" s="5"/>
      <c r="GBT247" s="5"/>
      <c r="GBU247" s="5"/>
      <c r="GBV247" s="5"/>
      <c r="GBW247" s="5"/>
      <c r="GBX247" s="5"/>
      <c r="GBY247" s="5"/>
      <c r="GBZ247" s="5"/>
      <c r="GCA247" s="5"/>
      <c r="GCB247" s="5"/>
      <c r="GCC247" s="5"/>
      <c r="GCD247" s="5"/>
      <c r="GCE247" s="5"/>
      <c r="GCF247" s="5"/>
      <c r="GCG247" s="5"/>
      <c r="GCH247" s="5"/>
      <c r="GCI247" s="5"/>
      <c r="GCJ247" s="5"/>
      <c r="GCK247" s="5"/>
      <c r="GCL247" s="5"/>
      <c r="GCM247" s="5"/>
      <c r="GCN247" s="5"/>
      <c r="GCO247" s="5"/>
      <c r="GCP247" s="5"/>
      <c r="GCQ247" s="5"/>
      <c r="GCR247" s="5"/>
      <c r="GCS247" s="5"/>
      <c r="GCT247" s="5"/>
      <c r="GCU247" s="5"/>
      <c r="GCV247" s="5"/>
      <c r="GCW247" s="5"/>
      <c r="GCX247" s="5"/>
      <c r="GCY247" s="5"/>
      <c r="GCZ247" s="5"/>
      <c r="GDA247" s="5"/>
      <c r="GDB247" s="5"/>
      <c r="GDC247" s="5"/>
      <c r="GDD247" s="5"/>
      <c r="GDE247" s="5"/>
      <c r="GDF247" s="5"/>
      <c r="GDG247" s="5"/>
      <c r="GDH247" s="5"/>
      <c r="GDI247" s="5"/>
      <c r="GDJ247" s="5"/>
      <c r="GDK247" s="5"/>
      <c r="GDL247" s="5"/>
      <c r="GDM247" s="5"/>
      <c r="GDN247" s="5"/>
      <c r="GDO247" s="5"/>
      <c r="GDP247" s="5"/>
      <c r="GDQ247" s="5"/>
      <c r="GDR247" s="5"/>
      <c r="GDS247" s="5"/>
      <c r="GDT247" s="5"/>
      <c r="GDU247" s="5"/>
      <c r="GDV247" s="5"/>
      <c r="GDW247" s="5"/>
      <c r="GDX247" s="5"/>
      <c r="GDY247" s="5"/>
      <c r="GDZ247" s="5"/>
      <c r="GEA247" s="5"/>
      <c r="GEB247" s="5"/>
      <c r="GEC247" s="5"/>
      <c r="GED247" s="5"/>
      <c r="GEE247" s="5"/>
      <c r="GEF247" s="5"/>
      <c r="GEG247" s="5"/>
      <c r="GEH247" s="5"/>
      <c r="GEI247" s="5"/>
      <c r="GEJ247" s="5"/>
      <c r="GEK247" s="5"/>
      <c r="GEL247" s="5"/>
      <c r="GEM247" s="5"/>
      <c r="GEN247" s="5"/>
      <c r="GEO247" s="5"/>
      <c r="GEP247" s="5"/>
      <c r="GEQ247" s="5"/>
      <c r="GER247" s="5"/>
      <c r="GES247" s="5"/>
      <c r="GET247" s="5"/>
      <c r="GEU247" s="5"/>
      <c r="GEV247" s="5"/>
      <c r="GEW247" s="5"/>
      <c r="GEX247" s="5"/>
      <c r="GEY247" s="5"/>
      <c r="GEZ247" s="5"/>
      <c r="GFA247" s="5"/>
      <c r="GFB247" s="5"/>
      <c r="GFC247" s="5"/>
      <c r="GFD247" s="5"/>
      <c r="GFE247" s="5"/>
      <c r="GFF247" s="5"/>
      <c r="GFG247" s="5"/>
      <c r="GFH247" s="5"/>
      <c r="GFI247" s="5"/>
      <c r="GFJ247" s="5"/>
      <c r="GFK247" s="5"/>
      <c r="GFL247" s="5"/>
      <c r="GFM247" s="5"/>
      <c r="GFN247" s="5"/>
      <c r="GFO247" s="5"/>
      <c r="GFP247" s="5"/>
      <c r="GFQ247" s="5"/>
      <c r="GFR247" s="5"/>
      <c r="GFS247" s="5"/>
      <c r="GFT247" s="5"/>
      <c r="GFU247" s="5"/>
      <c r="GFV247" s="5"/>
      <c r="GFW247" s="5"/>
      <c r="GFX247" s="5"/>
      <c r="GFY247" s="5"/>
      <c r="GFZ247" s="5"/>
      <c r="GGA247" s="5"/>
      <c r="GGB247" s="5"/>
      <c r="GGC247" s="5"/>
      <c r="GGD247" s="5"/>
      <c r="GGE247" s="5"/>
      <c r="GGF247" s="5"/>
      <c r="GGG247" s="5"/>
      <c r="GGH247" s="5"/>
      <c r="GGI247" s="5"/>
      <c r="GGJ247" s="5"/>
      <c r="GGK247" s="5"/>
      <c r="GGL247" s="5"/>
      <c r="GGM247" s="5"/>
      <c r="GGN247" s="5"/>
      <c r="GGO247" s="5"/>
      <c r="GGP247" s="5"/>
      <c r="GGQ247" s="5"/>
      <c r="GGR247" s="5"/>
      <c r="GGS247" s="5"/>
      <c r="GGT247" s="5"/>
      <c r="GGU247" s="5"/>
      <c r="GGV247" s="5"/>
      <c r="GGW247" s="5"/>
      <c r="GGX247" s="5"/>
      <c r="GGY247" s="5"/>
      <c r="GGZ247" s="5"/>
      <c r="GHA247" s="5"/>
      <c r="GHB247" s="5"/>
      <c r="GHC247" s="5"/>
      <c r="GHD247" s="5"/>
      <c r="GHE247" s="5"/>
      <c r="GHF247" s="5"/>
      <c r="GHG247" s="5"/>
      <c r="GHH247" s="5"/>
      <c r="GHI247" s="5"/>
      <c r="GHJ247" s="5"/>
      <c r="GHK247" s="5"/>
      <c r="GHL247" s="5"/>
      <c r="GHM247" s="5"/>
      <c r="GHN247" s="5"/>
      <c r="GHO247" s="5"/>
      <c r="GHP247" s="5"/>
      <c r="GHQ247" s="5"/>
      <c r="GHR247" s="5"/>
      <c r="GHS247" s="5"/>
      <c r="GHT247" s="5"/>
      <c r="GHU247" s="5"/>
      <c r="GHV247" s="5"/>
      <c r="GHW247" s="5"/>
      <c r="GHX247" s="5"/>
      <c r="GHY247" s="5"/>
      <c r="GHZ247" s="5"/>
      <c r="GIA247" s="5"/>
      <c r="GIB247" s="5"/>
      <c r="GIC247" s="5"/>
      <c r="GID247" s="5"/>
      <c r="GIE247" s="5"/>
      <c r="GIF247" s="5"/>
      <c r="GIG247" s="5"/>
      <c r="GIH247" s="5"/>
      <c r="GII247" s="5"/>
      <c r="GIJ247" s="5"/>
      <c r="GIK247" s="5"/>
      <c r="GIL247" s="5"/>
      <c r="GIM247" s="5"/>
      <c r="GIN247" s="5"/>
      <c r="GIO247" s="5"/>
      <c r="GIP247" s="5"/>
      <c r="GIQ247" s="5"/>
      <c r="GIR247" s="5"/>
      <c r="GIS247" s="5"/>
      <c r="GIT247" s="5"/>
      <c r="GIU247" s="5"/>
      <c r="GIV247" s="5"/>
      <c r="GIW247" s="5"/>
      <c r="GIX247" s="5"/>
      <c r="GIY247" s="5"/>
      <c r="GIZ247" s="5"/>
      <c r="GJA247" s="5"/>
      <c r="GJB247" s="5"/>
      <c r="GJC247" s="5"/>
      <c r="GJD247" s="5"/>
      <c r="GJE247" s="5"/>
      <c r="GJF247" s="5"/>
      <c r="GJG247" s="5"/>
      <c r="GJH247" s="5"/>
      <c r="GJI247" s="5"/>
      <c r="GJJ247" s="5"/>
      <c r="GJK247" s="5"/>
      <c r="GJL247" s="5"/>
      <c r="GJM247" s="5"/>
      <c r="GJN247" s="5"/>
      <c r="GJO247" s="5"/>
      <c r="GJP247" s="5"/>
      <c r="GJQ247" s="5"/>
      <c r="GJR247" s="5"/>
      <c r="GJS247" s="5"/>
      <c r="GJT247" s="5"/>
      <c r="GJU247" s="5"/>
      <c r="GJV247" s="5"/>
      <c r="GJW247" s="5"/>
      <c r="GJX247" s="5"/>
      <c r="GJY247" s="5"/>
      <c r="GJZ247" s="5"/>
      <c r="GKA247" s="5"/>
      <c r="GKB247" s="5"/>
      <c r="GKC247" s="5"/>
      <c r="GKD247" s="5"/>
      <c r="GKE247" s="5"/>
      <c r="GKF247" s="5"/>
      <c r="GKG247" s="5"/>
      <c r="GKH247" s="5"/>
      <c r="GKI247" s="5"/>
      <c r="GKJ247" s="5"/>
      <c r="GKK247" s="5"/>
      <c r="GKL247" s="5"/>
      <c r="GKM247" s="5"/>
      <c r="GKN247" s="5"/>
      <c r="GKO247" s="5"/>
      <c r="GKP247" s="5"/>
      <c r="GKQ247" s="5"/>
      <c r="GKR247" s="5"/>
      <c r="GKS247" s="5"/>
      <c r="GKT247" s="5"/>
      <c r="GKU247" s="5"/>
      <c r="GKV247" s="5"/>
      <c r="GKW247" s="5"/>
      <c r="GKX247" s="5"/>
      <c r="GKY247" s="5"/>
      <c r="GKZ247" s="5"/>
      <c r="GLA247" s="5"/>
      <c r="GLB247" s="5"/>
      <c r="GLC247" s="5"/>
      <c r="GLD247" s="5"/>
      <c r="GLE247" s="5"/>
      <c r="GLF247" s="5"/>
      <c r="GLG247" s="5"/>
      <c r="GLH247" s="5"/>
      <c r="GLI247" s="5"/>
      <c r="GLJ247" s="5"/>
      <c r="GLK247" s="5"/>
      <c r="GLL247" s="5"/>
      <c r="GLM247" s="5"/>
      <c r="GLN247" s="5"/>
      <c r="GLO247" s="5"/>
      <c r="GLP247" s="5"/>
      <c r="GLQ247" s="5"/>
      <c r="GLR247" s="5"/>
      <c r="GLS247" s="5"/>
      <c r="GLT247" s="5"/>
      <c r="GLU247" s="5"/>
      <c r="GLV247" s="5"/>
      <c r="GLW247" s="5"/>
      <c r="GLX247" s="5"/>
      <c r="GLY247" s="5"/>
      <c r="GLZ247" s="5"/>
      <c r="GMA247" s="5"/>
      <c r="GMB247" s="5"/>
      <c r="GMC247" s="5"/>
      <c r="GMD247" s="5"/>
      <c r="GME247" s="5"/>
      <c r="GMF247" s="5"/>
      <c r="GMG247" s="5"/>
      <c r="GMH247" s="5"/>
      <c r="GMI247" s="5"/>
      <c r="GMJ247" s="5"/>
      <c r="GMK247" s="5"/>
      <c r="GML247" s="5"/>
      <c r="GMM247" s="5"/>
      <c r="GMN247" s="5"/>
      <c r="GMO247" s="5"/>
      <c r="GMP247" s="5"/>
      <c r="GMQ247" s="5"/>
      <c r="GMR247" s="5"/>
      <c r="GMS247" s="5"/>
      <c r="GMT247" s="5"/>
      <c r="GMU247" s="5"/>
      <c r="GMV247" s="5"/>
      <c r="GMW247" s="5"/>
      <c r="GMX247" s="5"/>
      <c r="GMY247" s="5"/>
      <c r="GMZ247" s="5"/>
      <c r="GNA247" s="5"/>
      <c r="GNB247" s="5"/>
      <c r="GNC247" s="5"/>
      <c r="GND247" s="5"/>
      <c r="GNE247" s="5"/>
      <c r="GNF247" s="5"/>
      <c r="GNG247" s="5"/>
      <c r="GNH247" s="5"/>
      <c r="GNI247" s="5"/>
      <c r="GNJ247" s="5"/>
      <c r="GNK247" s="5"/>
      <c r="GNL247" s="5"/>
      <c r="GNM247" s="5"/>
      <c r="GNN247" s="5"/>
      <c r="GNO247" s="5"/>
      <c r="GNP247" s="5"/>
      <c r="GNQ247" s="5"/>
      <c r="GNR247" s="5"/>
      <c r="GNS247" s="5"/>
      <c r="GNT247" s="5"/>
      <c r="GNU247" s="5"/>
      <c r="GNV247" s="5"/>
      <c r="GNW247" s="5"/>
      <c r="GNX247" s="5"/>
      <c r="GNY247" s="5"/>
      <c r="GNZ247" s="5"/>
      <c r="GOA247" s="5"/>
      <c r="GOB247" s="5"/>
      <c r="GOC247" s="5"/>
      <c r="GOD247" s="5"/>
      <c r="GOE247" s="5"/>
      <c r="GOF247" s="5"/>
      <c r="GOG247" s="5"/>
      <c r="GOH247" s="5"/>
      <c r="GOI247" s="5"/>
      <c r="GOJ247" s="5"/>
      <c r="GOK247" s="5"/>
      <c r="GOL247" s="5"/>
      <c r="GOM247" s="5"/>
      <c r="GON247" s="5"/>
      <c r="GOO247" s="5"/>
      <c r="GOP247" s="5"/>
      <c r="GOQ247" s="5"/>
      <c r="GOR247" s="5"/>
      <c r="GOS247" s="5"/>
      <c r="GOT247" s="5"/>
      <c r="GOU247" s="5"/>
      <c r="GOV247" s="5"/>
      <c r="GOW247" s="5"/>
      <c r="GOX247" s="5"/>
      <c r="GOY247" s="5"/>
      <c r="GOZ247" s="5"/>
      <c r="GPA247" s="5"/>
      <c r="GPB247" s="5"/>
      <c r="GPC247" s="5"/>
      <c r="GPD247" s="5"/>
      <c r="GPE247" s="5"/>
      <c r="GPF247" s="5"/>
      <c r="GPG247" s="5"/>
      <c r="GPH247" s="5"/>
      <c r="GPI247" s="5"/>
      <c r="GPJ247" s="5"/>
      <c r="GPK247" s="5"/>
      <c r="GPL247" s="5"/>
      <c r="GPM247" s="5"/>
      <c r="GPN247" s="5"/>
      <c r="GPO247" s="5"/>
      <c r="GPP247" s="5"/>
      <c r="GPQ247" s="5"/>
      <c r="GPR247" s="5"/>
      <c r="GPS247" s="5"/>
      <c r="GPT247" s="5"/>
      <c r="GPU247" s="5"/>
      <c r="GPV247" s="5"/>
      <c r="GPW247" s="5"/>
      <c r="GPX247" s="5"/>
      <c r="GPY247" s="5"/>
      <c r="GPZ247" s="5"/>
      <c r="GQA247" s="5"/>
      <c r="GQB247" s="5"/>
      <c r="GQC247" s="5"/>
      <c r="GQD247" s="5"/>
      <c r="GQE247" s="5"/>
      <c r="GQF247" s="5"/>
      <c r="GQG247" s="5"/>
      <c r="GQH247" s="5"/>
      <c r="GQI247" s="5"/>
      <c r="GQJ247" s="5"/>
      <c r="GQK247" s="5"/>
      <c r="GQL247" s="5"/>
      <c r="GQM247" s="5"/>
      <c r="GQN247" s="5"/>
      <c r="GQO247" s="5"/>
      <c r="GQP247" s="5"/>
      <c r="GQQ247" s="5"/>
      <c r="GQR247" s="5"/>
      <c r="GQS247" s="5"/>
      <c r="GQT247" s="5"/>
      <c r="GQU247" s="5"/>
      <c r="GQV247" s="5"/>
      <c r="GQW247" s="5"/>
      <c r="GQX247" s="5"/>
      <c r="GQY247" s="5"/>
      <c r="GQZ247" s="5"/>
      <c r="GRA247" s="5"/>
      <c r="GRB247" s="5"/>
      <c r="GRC247" s="5"/>
      <c r="GRD247" s="5"/>
      <c r="GRE247" s="5"/>
      <c r="GRF247" s="5"/>
      <c r="GRG247" s="5"/>
      <c r="GRH247" s="5"/>
      <c r="GRI247" s="5"/>
      <c r="GRJ247" s="5"/>
      <c r="GRK247" s="5"/>
      <c r="GRL247" s="5"/>
      <c r="GRM247" s="5"/>
      <c r="GRN247" s="5"/>
      <c r="GRO247" s="5"/>
      <c r="GRP247" s="5"/>
      <c r="GRQ247" s="5"/>
      <c r="GRR247" s="5"/>
      <c r="GRS247" s="5"/>
      <c r="GRT247" s="5"/>
      <c r="GRU247" s="5"/>
      <c r="GRV247" s="5"/>
      <c r="GRW247" s="5"/>
      <c r="GRX247" s="5"/>
      <c r="GRY247" s="5"/>
      <c r="GRZ247" s="5"/>
      <c r="GSA247" s="5"/>
      <c r="GSB247" s="5"/>
      <c r="GSC247" s="5"/>
      <c r="GSD247" s="5"/>
      <c r="GSE247" s="5"/>
      <c r="GSF247" s="5"/>
      <c r="GSG247" s="5"/>
      <c r="GSH247" s="5"/>
      <c r="GSI247" s="5"/>
      <c r="GSJ247" s="5"/>
      <c r="GSK247" s="5"/>
      <c r="GSL247" s="5"/>
      <c r="GSM247" s="5"/>
      <c r="GSN247" s="5"/>
      <c r="GSO247" s="5"/>
      <c r="GSP247" s="5"/>
      <c r="GSQ247" s="5"/>
      <c r="GSR247" s="5"/>
      <c r="GSS247" s="5"/>
      <c r="GST247" s="5"/>
      <c r="GSU247" s="5"/>
      <c r="GSV247" s="5"/>
      <c r="GSW247" s="5"/>
      <c r="GSX247" s="5"/>
      <c r="GSY247" s="5"/>
      <c r="GSZ247" s="5"/>
      <c r="GTA247" s="5"/>
      <c r="GTB247" s="5"/>
      <c r="GTC247" s="5"/>
      <c r="GTD247" s="5"/>
      <c r="GTE247" s="5"/>
      <c r="GTF247" s="5"/>
      <c r="GTG247" s="5"/>
      <c r="GTH247" s="5"/>
      <c r="GTI247" s="5"/>
      <c r="GTJ247" s="5"/>
      <c r="GTK247" s="5"/>
      <c r="GTL247" s="5"/>
      <c r="GTM247" s="5"/>
      <c r="GTN247" s="5"/>
      <c r="GTO247" s="5"/>
      <c r="GTP247" s="5"/>
      <c r="GTQ247" s="5"/>
      <c r="GTR247" s="5"/>
      <c r="GTS247" s="5"/>
      <c r="GTT247" s="5"/>
      <c r="GTU247" s="5"/>
      <c r="GTV247" s="5"/>
      <c r="GTW247" s="5"/>
      <c r="GTX247" s="5"/>
      <c r="GTY247" s="5"/>
      <c r="GTZ247" s="5"/>
      <c r="GUA247" s="5"/>
      <c r="GUB247" s="5"/>
      <c r="GUC247" s="5"/>
      <c r="GUD247" s="5"/>
      <c r="GUE247" s="5"/>
      <c r="GUF247" s="5"/>
      <c r="GUG247" s="5"/>
      <c r="GUH247" s="5"/>
      <c r="GUI247" s="5"/>
      <c r="GUJ247" s="5"/>
      <c r="GUK247" s="5"/>
      <c r="GUL247" s="5"/>
      <c r="GUM247" s="5"/>
      <c r="GUN247" s="5"/>
      <c r="GUO247" s="5"/>
      <c r="GUP247" s="5"/>
      <c r="GUQ247" s="5"/>
      <c r="GUR247" s="5"/>
      <c r="GUS247" s="5"/>
      <c r="GUT247" s="5"/>
      <c r="GUU247" s="5"/>
      <c r="GUV247" s="5"/>
      <c r="GUW247" s="5"/>
      <c r="GUX247" s="5"/>
      <c r="GUY247" s="5"/>
      <c r="GUZ247" s="5"/>
      <c r="GVA247" s="5"/>
      <c r="GVB247" s="5"/>
      <c r="GVC247" s="5"/>
      <c r="GVD247" s="5"/>
      <c r="GVE247" s="5"/>
      <c r="GVF247" s="5"/>
      <c r="GVG247" s="5"/>
      <c r="GVH247" s="5"/>
      <c r="GVI247" s="5"/>
      <c r="GVJ247" s="5"/>
      <c r="GVK247" s="5"/>
      <c r="GVL247" s="5"/>
      <c r="GVM247" s="5"/>
      <c r="GVN247" s="5"/>
      <c r="GVO247" s="5"/>
      <c r="GVP247" s="5"/>
      <c r="GVQ247" s="5"/>
      <c r="GVR247" s="5"/>
      <c r="GVS247" s="5"/>
      <c r="GVT247" s="5"/>
      <c r="GVU247" s="5"/>
      <c r="GVV247" s="5"/>
      <c r="GVW247" s="5"/>
      <c r="GVX247" s="5"/>
      <c r="GVY247" s="5"/>
      <c r="GVZ247" s="5"/>
      <c r="GWA247" s="5"/>
      <c r="GWB247" s="5"/>
      <c r="GWC247" s="5"/>
      <c r="GWD247" s="5"/>
      <c r="GWE247" s="5"/>
      <c r="GWF247" s="5"/>
      <c r="GWG247" s="5"/>
      <c r="GWH247" s="5"/>
      <c r="GWI247" s="5"/>
      <c r="GWJ247" s="5"/>
      <c r="GWK247" s="5"/>
      <c r="GWL247" s="5"/>
      <c r="GWM247" s="5"/>
      <c r="GWN247" s="5"/>
      <c r="GWO247" s="5"/>
      <c r="GWP247" s="5"/>
      <c r="GWQ247" s="5"/>
      <c r="GWR247" s="5"/>
      <c r="GWS247" s="5"/>
      <c r="GWT247" s="5"/>
      <c r="GWU247" s="5"/>
      <c r="GWV247" s="5"/>
      <c r="GWW247" s="5"/>
      <c r="GWX247" s="5"/>
      <c r="GWY247" s="5"/>
      <c r="GWZ247" s="5"/>
      <c r="GXA247" s="5"/>
      <c r="GXB247" s="5"/>
      <c r="GXC247" s="5"/>
      <c r="GXD247" s="5"/>
      <c r="GXE247" s="5"/>
      <c r="GXF247" s="5"/>
      <c r="GXG247" s="5"/>
      <c r="GXH247" s="5"/>
      <c r="GXI247" s="5"/>
      <c r="GXJ247" s="5"/>
      <c r="GXK247" s="5"/>
      <c r="GXL247" s="5"/>
      <c r="GXM247" s="5"/>
      <c r="GXN247" s="5"/>
      <c r="GXO247" s="5"/>
      <c r="GXP247" s="5"/>
      <c r="GXQ247" s="5"/>
      <c r="GXR247" s="5"/>
      <c r="GXS247" s="5"/>
      <c r="GXT247" s="5"/>
      <c r="GXU247" s="5"/>
      <c r="GXV247" s="5"/>
      <c r="GXW247" s="5"/>
      <c r="GXX247" s="5"/>
      <c r="GXY247" s="5"/>
      <c r="GXZ247" s="5"/>
      <c r="GYA247" s="5"/>
      <c r="GYB247" s="5"/>
      <c r="GYC247" s="5"/>
      <c r="GYD247" s="5"/>
      <c r="GYE247" s="5"/>
      <c r="GYF247" s="5"/>
      <c r="GYG247" s="5"/>
      <c r="GYH247" s="5"/>
      <c r="GYI247" s="5"/>
      <c r="GYJ247" s="5"/>
      <c r="GYK247" s="5"/>
      <c r="GYL247" s="5"/>
      <c r="GYM247" s="5"/>
      <c r="GYN247" s="5"/>
      <c r="GYO247" s="5"/>
      <c r="GYP247" s="5"/>
      <c r="GYQ247" s="5"/>
      <c r="GYR247" s="5"/>
      <c r="GYS247" s="5"/>
      <c r="GYT247" s="5"/>
      <c r="GYU247" s="5"/>
      <c r="GYV247" s="5"/>
      <c r="GYW247" s="5"/>
      <c r="GYX247" s="5"/>
      <c r="GYY247" s="5"/>
      <c r="GYZ247" s="5"/>
      <c r="GZA247" s="5"/>
      <c r="GZB247" s="5"/>
      <c r="GZC247" s="5"/>
      <c r="GZD247" s="5"/>
      <c r="GZE247" s="5"/>
      <c r="GZF247" s="5"/>
      <c r="GZG247" s="5"/>
      <c r="GZH247" s="5"/>
      <c r="GZI247" s="5"/>
      <c r="GZJ247" s="5"/>
      <c r="GZK247" s="5"/>
      <c r="GZL247" s="5"/>
      <c r="GZM247" s="5"/>
      <c r="GZN247" s="5"/>
      <c r="GZO247" s="5"/>
      <c r="GZP247" s="5"/>
      <c r="GZQ247" s="5"/>
      <c r="GZR247" s="5"/>
      <c r="GZS247" s="5"/>
      <c r="GZT247" s="5"/>
      <c r="GZU247" s="5"/>
      <c r="GZV247" s="5"/>
      <c r="GZW247" s="5"/>
      <c r="GZX247" s="5"/>
      <c r="GZY247" s="5"/>
      <c r="GZZ247" s="5"/>
      <c r="HAA247" s="5"/>
      <c r="HAB247" s="5"/>
      <c r="HAC247" s="5"/>
      <c r="HAD247" s="5"/>
      <c r="HAE247" s="5"/>
      <c r="HAF247" s="5"/>
      <c r="HAG247" s="5"/>
      <c r="HAH247" s="5"/>
      <c r="HAI247" s="5"/>
      <c r="HAJ247" s="5"/>
      <c r="HAK247" s="5"/>
      <c r="HAL247" s="5"/>
      <c r="HAM247" s="5"/>
      <c r="HAN247" s="5"/>
      <c r="HAO247" s="5"/>
      <c r="HAP247" s="5"/>
      <c r="HAQ247" s="5"/>
      <c r="HAR247" s="5"/>
      <c r="HAS247" s="5"/>
      <c r="HAT247" s="5"/>
      <c r="HAU247" s="5"/>
      <c r="HAV247" s="5"/>
      <c r="HAW247" s="5"/>
      <c r="HAX247" s="5"/>
      <c r="HAY247" s="5"/>
      <c r="HAZ247" s="5"/>
      <c r="HBA247" s="5"/>
      <c r="HBB247" s="5"/>
      <c r="HBC247" s="5"/>
      <c r="HBD247" s="5"/>
      <c r="HBE247" s="5"/>
      <c r="HBF247" s="5"/>
      <c r="HBG247" s="5"/>
      <c r="HBH247" s="5"/>
      <c r="HBI247" s="5"/>
      <c r="HBJ247" s="5"/>
      <c r="HBK247" s="5"/>
      <c r="HBL247" s="5"/>
      <c r="HBM247" s="5"/>
      <c r="HBN247" s="5"/>
      <c r="HBO247" s="5"/>
      <c r="HBP247" s="5"/>
      <c r="HBQ247" s="5"/>
      <c r="HBR247" s="5"/>
      <c r="HBS247" s="5"/>
      <c r="HBT247" s="5"/>
      <c r="HBU247" s="5"/>
      <c r="HBV247" s="5"/>
      <c r="HBW247" s="5"/>
      <c r="HBX247" s="5"/>
      <c r="HBY247" s="5"/>
      <c r="HBZ247" s="5"/>
      <c r="HCA247" s="5"/>
      <c r="HCB247" s="5"/>
      <c r="HCC247" s="5"/>
      <c r="HCD247" s="5"/>
      <c r="HCE247" s="5"/>
      <c r="HCF247" s="5"/>
      <c r="HCG247" s="5"/>
      <c r="HCH247" s="5"/>
      <c r="HCI247" s="5"/>
      <c r="HCJ247" s="5"/>
      <c r="HCK247" s="5"/>
      <c r="HCL247" s="5"/>
      <c r="HCM247" s="5"/>
      <c r="HCN247" s="5"/>
      <c r="HCO247" s="5"/>
      <c r="HCP247" s="5"/>
      <c r="HCQ247" s="5"/>
      <c r="HCR247" s="5"/>
      <c r="HCS247" s="5"/>
      <c r="HCT247" s="5"/>
      <c r="HCU247" s="5"/>
      <c r="HCV247" s="5"/>
      <c r="HCW247" s="5"/>
      <c r="HCX247" s="5"/>
      <c r="HCY247" s="5"/>
      <c r="HCZ247" s="5"/>
      <c r="HDA247" s="5"/>
      <c r="HDB247" s="5"/>
      <c r="HDC247" s="5"/>
      <c r="HDD247" s="5"/>
      <c r="HDE247" s="5"/>
      <c r="HDF247" s="5"/>
      <c r="HDG247" s="5"/>
      <c r="HDH247" s="5"/>
      <c r="HDI247" s="5"/>
      <c r="HDJ247" s="5"/>
      <c r="HDK247" s="5"/>
      <c r="HDL247" s="5"/>
      <c r="HDM247" s="5"/>
      <c r="HDN247" s="5"/>
      <c r="HDO247" s="5"/>
      <c r="HDP247" s="5"/>
      <c r="HDQ247" s="5"/>
      <c r="HDR247" s="5"/>
      <c r="HDS247" s="5"/>
      <c r="HDT247" s="5"/>
      <c r="HDU247" s="5"/>
      <c r="HDV247" s="5"/>
      <c r="HDW247" s="5"/>
      <c r="HDX247" s="5"/>
      <c r="HDY247" s="5"/>
      <c r="HDZ247" s="5"/>
      <c r="HEA247" s="5"/>
      <c r="HEB247" s="5"/>
      <c r="HEC247" s="5"/>
      <c r="HED247" s="5"/>
      <c r="HEE247" s="5"/>
      <c r="HEF247" s="5"/>
      <c r="HEG247" s="5"/>
      <c r="HEH247" s="5"/>
      <c r="HEI247" s="5"/>
      <c r="HEJ247" s="5"/>
      <c r="HEK247" s="5"/>
      <c r="HEL247" s="5"/>
      <c r="HEM247" s="5"/>
      <c r="HEN247" s="5"/>
      <c r="HEO247" s="5"/>
      <c r="HEP247" s="5"/>
      <c r="HEQ247" s="5"/>
      <c r="HER247" s="5"/>
      <c r="HES247" s="5"/>
      <c r="HET247" s="5"/>
      <c r="HEU247" s="5"/>
      <c r="HEV247" s="5"/>
      <c r="HEW247" s="5"/>
      <c r="HEX247" s="5"/>
      <c r="HEY247" s="5"/>
      <c r="HEZ247" s="5"/>
      <c r="HFA247" s="5"/>
      <c r="HFB247" s="5"/>
      <c r="HFC247" s="5"/>
      <c r="HFD247" s="5"/>
      <c r="HFE247" s="5"/>
      <c r="HFF247" s="5"/>
      <c r="HFG247" s="5"/>
      <c r="HFH247" s="5"/>
      <c r="HFI247" s="5"/>
      <c r="HFJ247" s="5"/>
      <c r="HFK247" s="5"/>
      <c r="HFL247" s="5"/>
      <c r="HFM247" s="5"/>
      <c r="HFN247" s="5"/>
      <c r="HFO247" s="5"/>
      <c r="HFP247" s="5"/>
      <c r="HFQ247" s="5"/>
      <c r="HFR247" s="5"/>
      <c r="HFS247" s="5"/>
      <c r="HFT247" s="5"/>
      <c r="HFU247" s="5"/>
      <c r="HFV247" s="5"/>
      <c r="HFW247" s="5"/>
      <c r="HFX247" s="5"/>
      <c r="HFY247" s="5"/>
      <c r="HFZ247" s="5"/>
      <c r="HGA247" s="5"/>
      <c r="HGB247" s="5"/>
      <c r="HGC247" s="5"/>
      <c r="HGD247" s="5"/>
      <c r="HGE247" s="5"/>
      <c r="HGF247" s="5"/>
      <c r="HGG247" s="5"/>
      <c r="HGH247" s="5"/>
      <c r="HGI247" s="5"/>
      <c r="HGJ247" s="5"/>
      <c r="HGK247" s="5"/>
      <c r="HGL247" s="5"/>
      <c r="HGM247" s="5"/>
      <c r="HGN247" s="5"/>
      <c r="HGO247" s="5"/>
      <c r="HGP247" s="5"/>
      <c r="HGQ247" s="5"/>
      <c r="HGR247" s="5"/>
      <c r="HGS247" s="5"/>
      <c r="HGT247" s="5"/>
      <c r="HGU247" s="5"/>
      <c r="HGV247" s="5"/>
      <c r="HGW247" s="5"/>
      <c r="HGX247" s="5"/>
      <c r="HGY247" s="5"/>
      <c r="HGZ247" s="5"/>
      <c r="HHA247" s="5"/>
      <c r="HHB247" s="5"/>
      <c r="HHC247" s="5"/>
      <c r="HHD247" s="5"/>
      <c r="HHE247" s="5"/>
      <c r="HHF247" s="5"/>
      <c r="HHG247" s="5"/>
      <c r="HHH247" s="5"/>
      <c r="HHI247" s="5"/>
      <c r="HHJ247" s="5"/>
      <c r="HHK247" s="5"/>
      <c r="HHL247" s="5"/>
      <c r="HHM247" s="5"/>
      <c r="HHN247" s="5"/>
      <c r="HHO247" s="5"/>
      <c r="HHP247" s="5"/>
      <c r="HHQ247" s="5"/>
      <c r="HHR247" s="5"/>
      <c r="HHS247" s="5"/>
      <c r="HHT247" s="5"/>
      <c r="HHU247" s="5"/>
      <c r="HHV247" s="5"/>
      <c r="HHW247" s="5"/>
      <c r="HHX247" s="5"/>
      <c r="HHY247" s="5"/>
      <c r="HHZ247" s="5"/>
      <c r="HIA247" s="5"/>
      <c r="HIB247" s="5"/>
      <c r="HIC247" s="5"/>
      <c r="HID247" s="5"/>
      <c r="HIE247" s="5"/>
      <c r="HIF247" s="5"/>
      <c r="HIG247" s="5"/>
      <c r="HIH247" s="5"/>
      <c r="HII247" s="5"/>
      <c r="HIJ247" s="5"/>
      <c r="HIK247" s="5"/>
      <c r="HIL247" s="5"/>
      <c r="HIM247" s="5"/>
      <c r="HIN247" s="5"/>
      <c r="HIO247" s="5"/>
      <c r="HIP247" s="5"/>
      <c r="HIQ247" s="5"/>
      <c r="HIR247" s="5"/>
      <c r="HIS247" s="5"/>
      <c r="HIT247" s="5"/>
      <c r="HIU247" s="5"/>
      <c r="HIV247" s="5"/>
      <c r="HIW247" s="5"/>
      <c r="HIX247" s="5"/>
      <c r="HIY247" s="5"/>
      <c r="HIZ247" s="5"/>
      <c r="HJA247" s="5"/>
      <c r="HJB247" s="5"/>
      <c r="HJC247" s="5"/>
      <c r="HJD247" s="5"/>
      <c r="HJE247" s="5"/>
      <c r="HJF247" s="5"/>
      <c r="HJG247" s="5"/>
      <c r="HJH247" s="5"/>
      <c r="HJI247" s="5"/>
      <c r="HJJ247" s="5"/>
      <c r="HJK247" s="5"/>
      <c r="HJL247" s="5"/>
      <c r="HJM247" s="5"/>
      <c r="HJN247" s="5"/>
      <c r="HJO247" s="5"/>
      <c r="HJP247" s="5"/>
      <c r="HJQ247" s="5"/>
      <c r="HJR247" s="5"/>
      <c r="HJS247" s="5"/>
      <c r="HJT247" s="5"/>
      <c r="HJU247" s="5"/>
      <c r="HJV247" s="5"/>
      <c r="HJW247" s="5"/>
      <c r="HJX247" s="5"/>
      <c r="HJY247" s="5"/>
      <c r="HJZ247" s="5"/>
      <c r="HKA247" s="5"/>
      <c r="HKB247" s="5"/>
      <c r="HKC247" s="5"/>
      <c r="HKD247" s="5"/>
      <c r="HKE247" s="5"/>
      <c r="HKF247" s="5"/>
      <c r="HKG247" s="5"/>
      <c r="HKH247" s="5"/>
      <c r="HKI247" s="5"/>
      <c r="HKJ247" s="5"/>
      <c r="HKK247" s="5"/>
      <c r="HKL247" s="5"/>
      <c r="HKM247" s="5"/>
      <c r="HKN247" s="5"/>
      <c r="HKO247" s="5"/>
      <c r="HKP247" s="5"/>
      <c r="HKQ247" s="5"/>
      <c r="HKR247" s="5"/>
      <c r="HKS247" s="5"/>
      <c r="HKT247" s="5"/>
      <c r="HKU247" s="5"/>
      <c r="HKV247" s="5"/>
      <c r="HKW247" s="5"/>
      <c r="HKX247" s="5"/>
      <c r="HKY247" s="5"/>
      <c r="HKZ247" s="5"/>
      <c r="HLA247" s="5"/>
      <c r="HLB247" s="5"/>
      <c r="HLC247" s="5"/>
      <c r="HLD247" s="5"/>
      <c r="HLE247" s="5"/>
      <c r="HLF247" s="5"/>
      <c r="HLG247" s="5"/>
      <c r="HLH247" s="5"/>
      <c r="HLI247" s="5"/>
      <c r="HLJ247" s="5"/>
      <c r="HLK247" s="5"/>
      <c r="HLL247" s="5"/>
      <c r="HLM247" s="5"/>
      <c r="HLN247" s="5"/>
      <c r="HLO247" s="5"/>
      <c r="HLP247" s="5"/>
      <c r="HLQ247" s="5"/>
      <c r="HLR247" s="5"/>
      <c r="HLS247" s="5"/>
      <c r="HLT247" s="5"/>
      <c r="HLU247" s="5"/>
      <c r="HLV247" s="5"/>
      <c r="HLW247" s="5"/>
      <c r="HLX247" s="5"/>
      <c r="HLY247" s="5"/>
      <c r="HLZ247" s="5"/>
      <c r="HMA247" s="5"/>
      <c r="HMB247" s="5"/>
      <c r="HMC247" s="5"/>
      <c r="HMD247" s="5"/>
      <c r="HME247" s="5"/>
      <c r="HMF247" s="5"/>
      <c r="HMG247" s="5"/>
      <c r="HMH247" s="5"/>
      <c r="HMI247" s="5"/>
      <c r="HMJ247" s="5"/>
      <c r="HMK247" s="5"/>
      <c r="HML247" s="5"/>
      <c r="HMM247" s="5"/>
      <c r="HMN247" s="5"/>
      <c r="HMO247" s="5"/>
      <c r="HMP247" s="5"/>
      <c r="HMQ247" s="5"/>
      <c r="HMR247" s="5"/>
      <c r="HMS247" s="5"/>
      <c r="HMT247" s="5"/>
      <c r="HMU247" s="5"/>
      <c r="HMV247" s="5"/>
      <c r="HMW247" s="5"/>
      <c r="HMX247" s="5"/>
      <c r="HMY247" s="5"/>
      <c r="HMZ247" s="5"/>
      <c r="HNA247" s="5"/>
      <c r="HNB247" s="5"/>
      <c r="HNC247" s="5"/>
      <c r="HND247" s="5"/>
      <c r="HNE247" s="5"/>
      <c r="HNF247" s="5"/>
      <c r="HNG247" s="5"/>
      <c r="HNH247" s="5"/>
      <c r="HNI247" s="5"/>
      <c r="HNJ247" s="5"/>
      <c r="HNK247" s="5"/>
      <c r="HNL247" s="5"/>
      <c r="HNM247" s="5"/>
      <c r="HNN247" s="5"/>
      <c r="HNO247" s="5"/>
      <c r="HNP247" s="5"/>
      <c r="HNQ247" s="5"/>
      <c r="HNR247" s="5"/>
      <c r="HNS247" s="5"/>
      <c r="HNT247" s="5"/>
      <c r="HNU247" s="5"/>
      <c r="HNV247" s="5"/>
      <c r="HNW247" s="5"/>
      <c r="HNX247" s="5"/>
      <c r="HNY247" s="5"/>
      <c r="HNZ247" s="5"/>
      <c r="HOA247" s="5"/>
      <c r="HOB247" s="5"/>
      <c r="HOC247" s="5"/>
      <c r="HOD247" s="5"/>
      <c r="HOE247" s="5"/>
      <c r="HOF247" s="5"/>
      <c r="HOG247" s="5"/>
      <c r="HOH247" s="5"/>
      <c r="HOI247" s="5"/>
      <c r="HOJ247" s="5"/>
      <c r="HOK247" s="5"/>
      <c r="HOL247" s="5"/>
      <c r="HOM247" s="5"/>
      <c r="HON247" s="5"/>
      <c r="HOO247" s="5"/>
      <c r="HOP247" s="5"/>
      <c r="HOQ247" s="5"/>
      <c r="HOR247" s="5"/>
      <c r="HOS247" s="5"/>
      <c r="HOT247" s="5"/>
      <c r="HOU247" s="5"/>
      <c r="HOV247" s="5"/>
      <c r="HOW247" s="5"/>
      <c r="HOX247" s="5"/>
      <c r="HOY247" s="5"/>
      <c r="HOZ247" s="5"/>
      <c r="HPA247" s="5"/>
      <c r="HPB247" s="5"/>
      <c r="HPC247" s="5"/>
      <c r="HPD247" s="5"/>
      <c r="HPE247" s="5"/>
      <c r="HPF247" s="5"/>
      <c r="HPG247" s="5"/>
      <c r="HPH247" s="5"/>
      <c r="HPI247" s="5"/>
      <c r="HPJ247" s="5"/>
      <c r="HPK247" s="5"/>
      <c r="HPL247" s="5"/>
      <c r="HPM247" s="5"/>
      <c r="HPN247" s="5"/>
      <c r="HPO247" s="5"/>
      <c r="HPP247" s="5"/>
      <c r="HPQ247" s="5"/>
      <c r="HPR247" s="5"/>
      <c r="HPS247" s="5"/>
      <c r="HPT247" s="5"/>
      <c r="HPU247" s="5"/>
      <c r="HPV247" s="5"/>
      <c r="HPW247" s="5"/>
      <c r="HPX247" s="5"/>
      <c r="HPY247" s="5"/>
      <c r="HPZ247" s="5"/>
      <c r="HQA247" s="5"/>
      <c r="HQB247" s="5"/>
      <c r="HQC247" s="5"/>
      <c r="HQD247" s="5"/>
      <c r="HQE247" s="5"/>
      <c r="HQF247" s="5"/>
      <c r="HQG247" s="5"/>
      <c r="HQH247" s="5"/>
      <c r="HQI247" s="5"/>
      <c r="HQJ247" s="5"/>
      <c r="HQK247" s="5"/>
      <c r="HQL247" s="5"/>
      <c r="HQM247" s="5"/>
      <c r="HQN247" s="5"/>
      <c r="HQO247" s="5"/>
      <c r="HQP247" s="5"/>
      <c r="HQQ247" s="5"/>
      <c r="HQR247" s="5"/>
      <c r="HQS247" s="5"/>
      <c r="HQT247" s="5"/>
      <c r="HQU247" s="5"/>
      <c r="HQV247" s="5"/>
      <c r="HQW247" s="5"/>
      <c r="HQX247" s="5"/>
      <c r="HQY247" s="5"/>
      <c r="HQZ247" s="5"/>
      <c r="HRA247" s="5"/>
      <c r="HRB247" s="5"/>
      <c r="HRC247" s="5"/>
      <c r="HRD247" s="5"/>
      <c r="HRE247" s="5"/>
      <c r="HRF247" s="5"/>
      <c r="HRG247" s="5"/>
      <c r="HRH247" s="5"/>
      <c r="HRI247" s="5"/>
      <c r="HRJ247" s="5"/>
      <c r="HRK247" s="5"/>
      <c r="HRL247" s="5"/>
      <c r="HRM247" s="5"/>
      <c r="HRN247" s="5"/>
      <c r="HRO247" s="5"/>
      <c r="HRP247" s="5"/>
      <c r="HRQ247" s="5"/>
      <c r="HRR247" s="5"/>
      <c r="HRS247" s="5"/>
      <c r="HRT247" s="5"/>
      <c r="HRU247" s="5"/>
      <c r="HRV247" s="5"/>
      <c r="HRW247" s="5"/>
      <c r="HRX247" s="5"/>
      <c r="HRY247" s="5"/>
      <c r="HRZ247" s="5"/>
      <c r="HSA247" s="5"/>
      <c r="HSB247" s="5"/>
      <c r="HSC247" s="5"/>
      <c r="HSD247" s="5"/>
      <c r="HSE247" s="5"/>
      <c r="HSF247" s="5"/>
      <c r="HSG247" s="5"/>
      <c r="HSH247" s="5"/>
      <c r="HSI247" s="5"/>
      <c r="HSJ247" s="5"/>
      <c r="HSK247" s="5"/>
      <c r="HSL247" s="5"/>
      <c r="HSM247" s="5"/>
      <c r="HSN247" s="5"/>
      <c r="HSO247" s="5"/>
      <c r="HSP247" s="5"/>
      <c r="HSQ247" s="5"/>
      <c r="HSR247" s="5"/>
      <c r="HSS247" s="5"/>
      <c r="HST247" s="5"/>
      <c r="HSU247" s="5"/>
      <c r="HSV247" s="5"/>
      <c r="HSW247" s="5"/>
      <c r="HSX247" s="5"/>
      <c r="HSY247" s="5"/>
      <c r="HSZ247" s="5"/>
      <c r="HTA247" s="5"/>
      <c r="HTB247" s="5"/>
      <c r="HTC247" s="5"/>
      <c r="HTD247" s="5"/>
      <c r="HTE247" s="5"/>
      <c r="HTF247" s="5"/>
      <c r="HTG247" s="5"/>
      <c r="HTH247" s="5"/>
      <c r="HTI247" s="5"/>
      <c r="HTJ247" s="5"/>
      <c r="HTK247" s="5"/>
      <c r="HTL247" s="5"/>
      <c r="HTM247" s="5"/>
      <c r="HTN247" s="5"/>
      <c r="HTO247" s="5"/>
      <c r="HTP247" s="5"/>
      <c r="HTQ247" s="5"/>
      <c r="HTR247" s="5"/>
      <c r="HTS247" s="5"/>
      <c r="HTT247" s="5"/>
      <c r="HTU247" s="5"/>
      <c r="HTV247" s="5"/>
      <c r="HTW247" s="5"/>
      <c r="HTX247" s="5"/>
      <c r="HTY247" s="5"/>
      <c r="HTZ247" s="5"/>
      <c r="HUA247" s="5"/>
      <c r="HUB247" s="5"/>
      <c r="HUC247" s="5"/>
      <c r="HUD247" s="5"/>
      <c r="HUE247" s="5"/>
      <c r="HUF247" s="5"/>
      <c r="HUG247" s="5"/>
      <c r="HUH247" s="5"/>
      <c r="HUI247" s="5"/>
      <c r="HUJ247" s="5"/>
      <c r="HUK247" s="5"/>
      <c r="HUL247" s="5"/>
      <c r="HUM247" s="5"/>
      <c r="HUN247" s="5"/>
      <c r="HUO247" s="5"/>
      <c r="HUP247" s="5"/>
      <c r="HUQ247" s="5"/>
      <c r="HUR247" s="5"/>
      <c r="HUS247" s="5"/>
      <c r="HUT247" s="5"/>
      <c r="HUU247" s="5"/>
      <c r="HUV247" s="5"/>
      <c r="HUW247" s="5"/>
      <c r="HUX247" s="5"/>
      <c r="HUY247" s="5"/>
      <c r="HUZ247" s="5"/>
      <c r="HVA247" s="5"/>
      <c r="HVB247" s="5"/>
      <c r="HVC247" s="5"/>
      <c r="HVD247" s="5"/>
      <c r="HVE247" s="5"/>
      <c r="HVF247" s="5"/>
      <c r="HVG247" s="5"/>
      <c r="HVH247" s="5"/>
      <c r="HVI247" s="5"/>
      <c r="HVJ247" s="5"/>
      <c r="HVK247" s="5"/>
      <c r="HVL247" s="5"/>
      <c r="HVM247" s="5"/>
      <c r="HVN247" s="5"/>
      <c r="HVO247" s="5"/>
      <c r="HVP247" s="5"/>
      <c r="HVQ247" s="5"/>
      <c r="HVR247" s="5"/>
      <c r="HVS247" s="5"/>
      <c r="HVT247" s="5"/>
      <c r="HVU247" s="5"/>
      <c r="HVV247" s="5"/>
      <c r="HVW247" s="5"/>
      <c r="HVX247" s="5"/>
      <c r="HVY247" s="5"/>
      <c r="HVZ247" s="5"/>
      <c r="HWA247" s="5"/>
      <c r="HWB247" s="5"/>
      <c r="HWC247" s="5"/>
      <c r="HWD247" s="5"/>
      <c r="HWE247" s="5"/>
    </row>
    <row r="248" spans="1:6011" ht="16.2" customHeight="1" x14ac:dyDescent="0.3">
      <c r="A248" s="142" t="s">
        <v>36</v>
      </c>
      <c r="B248" s="71"/>
      <c r="C248" s="72" t="s">
        <v>127</v>
      </c>
      <c r="D248" s="73"/>
      <c r="E248" s="74"/>
      <c r="F248" s="75"/>
      <c r="G248" s="76" t="s">
        <v>315</v>
      </c>
      <c r="H248" s="77" t="s">
        <v>148</v>
      </c>
      <c r="I248" s="77"/>
      <c r="J248" s="79"/>
      <c r="K248" s="80"/>
      <c r="L248" s="80"/>
      <c r="M248" s="80"/>
      <c r="N248" s="80"/>
      <c r="O248" s="80"/>
      <c r="P248" s="80"/>
      <c r="Q248" s="80"/>
      <c r="R248" s="80"/>
      <c r="S248" s="73"/>
      <c r="T248" s="73"/>
      <c r="U248" s="81" t="e">
        <f>IF((ISBLANK(J248)+ISBLANK(L248)+ISBLANK(K248)+ISBLANK(M248)+ISBLANK(N248)+ISBLANK(P248))&lt;8,IF(ISNUMBER(LARGE((J248,L248,M248,N248,O248),1)),LARGE((J248,L248,M248,N248,O248),1),0)+IF(ISNUMBER(LARGE((J248,L248,M248,N248,O248),2)),LARGE((J248,L248,M248,N248,O248),2),0)+#REF!+K248+P248,"")+Q248+S248+T248</f>
        <v>#REF!</v>
      </c>
      <c r="V248" s="81"/>
      <c r="W248" s="81"/>
      <c r="X248" s="82"/>
      <c r="Y248" s="73"/>
      <c r="Z248" s="83"/>
    </row>
    <row r="249" spans="1:6011" ht="16.2" customHeight="1" x14ac:dyDescent="0.3">
      <c r="A249" s="53" t="s">
        <v>36</v>
      </c>
      <c r="B249" s="53"/>
      <c r="C249" s="54" t="s">
        <v>98</v>
      </c>
      <c r="D249" s="55" t="s">
        <v>206</v>
      </c>
      <c r="E249" s="56">
        <v>2008</v>
      </c>
      <c r="F249" s="57" t="s">
        <v>203</v>
      </c>
      <c r="G249" s="183" t="s">
        <v>315</v>
      </c>
      <c r="H249" s="59"/>
      <c r="I249" s="59"/>
      <c r="J249" s="123"/>
      <c r="K249" s="104"/>
      <c r="L249" s="123"/>
      <c r="M249" s="123"/>
      <c r="N249" s="62"/>
      <c r="O249" s="261"/>
      <c r="P249" s="62"/>
      <c r="Q249" s="104"/>
      <c r="R249" s="104"/>
      <c r="S249" s="55"/>
      <c r="T249" s="67" t="s">
        <v>101</v>
      </c>
      <c r="U249" s="66">
        <f>IF((ISBLANK(J249)+ISBLANK(L249)+ISBLANK(K249)+ISBLANK(M249)+ISBLANK(N249)+ISBLANK(O249)+ISBLANK(P249))&lt;8,IF(ISNUMBER(LARGE((J249,L249,M249,N249,O249),1)),LARGE((J249,L249,M249,N249,O249),1),0)+IF(ISNUMBER(LARGE((J249,L249,M249,N249,O249),2)),LARGE((J249,L249,M249,N249,O249),2),0)+K249+P249,"")+Q249+S249+I249</f>
        <v>0</v>
      </c>
      <c r="V249" s="373"/>
      <c r="W249" s="301"/>
      <c r="X249" s="179"/>
      <c r="Y249" s="55"/>
      <c r="Z249" s="5"/>
      <c r="AA249"/>
    </row>
  </sheetData>
  <mergeCells count="31">
    <mergeCell ref="Z10:Z11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G10:G11"/>
    <mergeCell ref="H10:H11"/>
    <mergeCell ref="J10:J11"/>
    <mergeCell ref="K10:K11"/>
    <mergeCell ref="L10:L11"/>
    <mergeCell ref="M10:M11"/>
    <mergeCell ref="A10:A11"/>
    <mergeCell ref="B10:B11"/>
    <mergeCell ref="C10:C11"/>
    <mergeCell ref="D10:D11"/>
    <mergeCell ref="E10:E11"/>
    <mergeCell ref="F10:F11"/>
    <mergeCell ref="C3:D3"/>
    <mergeCell ref="E3:H3"/>
    <mergeCell ref="C4:D4"/>
    <mergeCell ref="E4:H4"/>
    <mergeCell ref="C5:D5"/>
    <mergeCell ref="F5:H5"/>
  </mergeCells>
  <pageMargins left="0.11811023622047245" right="0.11811023622047245" top="0.74803149606299213" bottom="0.74803149606299213" header="0.31496062992125984" footer="0.31496062992125984"/>
  <pageSetup scale="44" orientation="portrait" r:id="rId1"/>
  <rowBreaks count="3" manualBreakCount="3">
    <brk id="94" max="25" man="1"/>
    <brk id="186" max="25" man="1"/>
    <brk id="187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F90B-9D10-485B-9AC3-097F9DFDAF8A}">
  <sheetPr>
    <pageSetUpPr fitToPage="1"/>
  </sheetPr>
  <dimension ref="A1:HWC585"/>
  <sheetViews>
    <sheetView zoomScale="120" zoomScaleNormal="120" zoomScaleSheetLayoutView="80" zoomScalePageLayoutView="150" workbookViewId="0">
      <pane xSplit="8" ySplit="12" topLeftCell="I132" activePane="bottomRight" state="frozen"/>
      <selection activeCell="F154" sqref="F154:F155"/>
      <selection pane="topRight" activeCell="F154" sqref="F154:F155"/>
      <selection pane="bottomLeft" activeCell="F154" sqref="F154:F155"/>
      <selection pane="bottomRight" activeCell="W132" sqref="W132"/>
    </sheetView>
  </sheetViews>
  <sheetFormatPr baseColWidth="10" defaultColWidth="10.88671875" defaultRowHeight="11.25" customHeight="1" x14ac:dyDescent="0.3"/>
  <cols>
    <col min="1" max="1" width="3" style="5" customWidth="1"/>
    <col min="2" max="2" width="3" style="28" bestFit="1" customWidth="1"/>
    <col min="3" max="3" width="18.88671875" style="24" customWidth="1"/>
    <col min="4" max="4" width="22.6640625" style="28" customWidth="1"/>
    <col min="5" max="5" width="8.88671875" style="28" customWidth="1"/>
    <col min="6" max="6" width="21.6640625" style="28" customWidth="1"/>
    <col min="7" max="7" width="7" style="28" customWidth="1"/>
    <col min="8" max="8" width="16.109375" style="29" bestFit="1" customWidth="1"/>
    <col min="9" max="9" width="8.88671875" style="29" customWidth="1"/>
    <col min="10" max="10" width="8.44140625" style="5" customWidth="1"/>
    <col min="11" max="11" width="7.6640625" style="377" customWidth="1"/>
    <col min="12" max="12" width="9.88671875" style="5" bestFit="1" customWidth="1"/>
    <col min="13" max="13" width="7.44140625" style="5" customWidth="1"/>
    <col min="14" max="14" width="10.5546875" style="5" bestFit="1" customWidth="1"/>
    <col min="15" max="15" width="9.6640625" style="5" customWidth="1"/>
    <col min="16" max="16" width="8.77734375" style="5" customWidth="1"/>
    <col min="17" max="17" width="7.5546875" style="28" hidden="1" customWidth="1"/>
    <col min="18" max="18" width="6.6640625" style="28" hidden="1" customWidth="1"/>
    <col min="19" max="19" width="10.109375" style="5" hidden="1" customWidth="1"/>
    <col min="20" max="20" width="11.88671875" style="5" hidden="1" customWidth="1"/>
    <col min="21" max="21" width="7.5546875" style="28" customWidth="1"/>
    <col min="22" max="22" width="11.5546875" style="28" customWidth="1"/>
    <col min="23" max="23" width="11" style="28" customWidth="1"/>
    <col min="24" max="24" width="10.5546875" style="28" customWidth="1"/>
    <col min="25" max="25" width="12.109375" style="35" customWidth="1"/>
    <col min="26" max="26" width="25.109375" style="36" hidden="1" customWidth="1"/>
    <col min="27" max="27" width="16.109375" style="5" customWidth="1"/>
    <col min="28" max="16384" width="10.88671875" style="5"/>
  </cols>
  <sheetData>
    <row r="1" spans="1:27" ht="10.95" hidden="1" customHeight="1" x14ac:dyDescent="0.45">
      <c r="A1" s="374" t="s">
        <v>417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</row>
    <row r="3" spans="1:27" ht="11.25" hidden="1" customHeight="1" x14ac:dyDescent="0.3">
      <c r="C3" s="375"/>
      <c r="D3" s="376" t="s">
        <v>2</v>
      </c>
      <c r="E3" s="376"/>
      <c r="F3" s="376"/>
    </row>
    <row r="4" spans="1:27" ht="11.25" hidden="1" customHeight="1" x14ac:dyDescent="0.3">
      <c r="C4" s="378"/>
      <c r="D4" s="379" t="s">
        <v>4</v>
      </c>
      <c r="E4" s="379"/>
      <c r="F4" s="379"/>
    </row>
    <row r="5" spans="1:27" ht="11.25" hidden="1" customHeight="1" x14ac:dyDescent="0.3">
      <c r="C5" s="380"/>
      <c r="D5" s="379" t="s">
        <v>1</v>
      </c>
      <c r="E5" s="379"/>
      <c r="F5" s="379"/>
    </row>
    <row r="6" spans="1:27" ht="11.25" hidden="1" customHeight="1" x14ac:dyDescent="0.3">
      <c r="B6" s="6"/>
      <c r="C6" s="381"/>
      <c r="D6" s="376" t="s">
        <v>3</v>
      </c>
      <c r="E6" s="376"/>
      <c r="F6" s="376"/>
      <c r="G6" s="6"/>
      <c r="H6" s="6"/>
      <c r="I6" s="6"/>
      <c r="J6" s="6"/>
      <c r="K6" s="382"/>
      <c r="L6" s="6"/>
      <c r="M6" s="6"/>
      <c r="N6" s="6"/>
      <c r="O6" s="6"/>
      <c r="P6" s="6"/>
      <c r="Q6" s="13"/>
      <c r="R6" s="13"/>
      <c r="S6" s="6"/>
      <c r="T6" s="6"/>
      <c r="U6" s="13"/>
      <c r="V6" s="13"/>
      <c r="W6" s="13"/>
      <c r="X6" s="13"/>
      <c r="Y6" s="14"/>
      <c r="Z6" s="15"/>
    </row>
    <row r="7" spans="1:27" ht="11.25" hidden="1" customHeight="1" x14ac:dyDescent="0.3">
      <c r="B7" s="6"/>
      <c r="C7" s="21" t="s">
        <v>5</v>
      </c>
      <c r="D7" s="22" t="s">
        <v>418</v>
      </c>
      <c r="E7" s="22"/>
      <c r="F7" s="22"/>
      <c r="G7" s="6"/>
      <c r="H7" s="6"/>
      <c r="I7" s="6"/>
      <c r="K7" s="382"/>
      <c r="L7" s="6"/>
      <c r="M7" s="6"/>
      <c r="N7" s="6"/>
      <c r="O7" s="6"/>
      <c r="P7" s="6"/>
      <c r="Q7" s="13"/>
      <c r="R7" s="13"/>
      <c r="S7" s="6"/>
      <c r="T7" s="6"/>
      <c r="U7" s="13"/>
      <c r="V7" s="13"/>
      <c r="W7" s="13"/>
      <c r="X7" s="13"/>
      <c r="Y7" s="14"/>
      <c r="Z7" s="15"/>
    </row>
    <row r="8" spans="1:27" ht="11.25" customHeight="1" x14ac:dyDescent="0.3">
      <c r="C8" s="26" t="s">
        <v>7</v>
      </c>
      <c r="D8" s="383" t="s">
        <v>8</v>
      </c>
      <c r="E8" s="383"/>
      <c r="F8" s="383"/>
      <c r="G8" s="5"/>
      <c r="K8" s="384"/>
    </row>
    <row r="9" spans="1:27" ht="11.25" customHeight="1" x14ac:dyDescent="0.3">
      <c r="U9" s="66"/>
      <c r="V9" s="385"/>
    </row>
    <row r="10" spans="1:27" ht="11.25" customHeight="1" x14ac:dyDescent="0.3">
      <c r="C10" s="32" t="s">
        <v>9</v>
      </c>
      <c r="D10" s="33">
        <v>45385</v>
      </c>
      <c r="E10" s="5"/>
      <c r="F10" s="34"/>
    </row>
    <row r="11" spans="1:27" s="45" customFormat="1" ht="11.25" customHeight="1" x14ac:dyDescent="0.3">
      <c r="A11" s="37" t="s">
        <v>10</v>
      </c>
      <c r="B11" s="37" t="s">
        <v>11</v>
      </c>
      <c r="C11" s="38" t="s">
        <v>12</v>
      </c>
      <c r="D11" s="38" t="s">
        <v>13</v>
      </c>
      <c r="E11" s="38" t="s">
        <v>14</v>
      </c>
      <c r="F11" s="38" t="s">
        <v>15</v>
      </c>
      <c r="G11" s="38" t="s">
        <v>16</v>
      </c>
      <c r="H11" s="39" t="s">
        <v>17</v>
      </c>
      <c r="I11" s="40"/>
      <c r="J11" s="39" t="s">
        <v>19</v>
      </c>
      <c r="K11" s="386" t="s">
        <v>20</v>
      </c>
      <c r="L11" s="38" t="s">
        <v>21</v>
      </c>
      <c r="M11" s="38" t="s">
        <v>22</v>
      </c>
      <c r="N11" s="38" t="s">
        <v>419</v>
      </c>
      <c r="O11" s="38" t="s">
        <v>24</v>
      </c>
      <c r="P11" s="38" t="s">
        <v>25</v>
      </c>
      <c r="Q11" s="38" t="s">
        <v>26</v>
      </c>
      <c r="R11" s="38" t="s">
        <v>27</v>
      </c>
      <c r="S11" s="38" t="s">
        <v>28</v>
      </c>
      <c r="T11" s="38" t="s">
        <v>29</v>
      </c>
      <c r="U11" s="38" t="s">
        <v>30</v>
      </c>
      <c r="V11" s="42" t="s">
        <v>420</v>
      </c>
      <c r="W11" s="42" t="s">
        <v>421</v>
      </c>
      <c r="X11" s="42" t="s">
        <v>33</v>
      </c>
      <c r="Y11" s="387" t="s">
        <v>34</v>
      </c>
      <c r="Z11" s="388" t="s">
        <v>35</v>
      </c>
      <c r="AA11" s="389"/>
    </row>
    <row r="12" spans="1:27" s="45" customFormat="1" ht="24" customHeight="1" x14ac:dyDescent="0.3">
      <c r="A12" s="46"/>
      <c r="B12" s="46"/>
      <c r="C12" s="47"/>
      <c r="D12" s="47"/>
      <c r="E12" s="47"/>
      <c r="F12" s="47"/>
      <c r="G12" s="47"/>
      <c r="H12" s="48"/>
      <c r="I12" s="49" t="s">
        <v>18</v>
      </c>
      <c r="J12" s="48"/>
      <c r="K12" s="390"/>
      <c r="L12" s="47"/>
      <c r="M12" s="47"/>
      <c r="N12" s="47"/>
      <c r="O12" s="42"/>
      <c r="P12" s="47"/>
      <c r="Q12" s="47"/>
      <c r="R12" s="47"/>
      <c r="S12" s="47"/>
      <c r="T12" s="47"/>
      <c r="U12" s="47"/>
      <c r="V12" s="47"/>
      <c r="W12" s="47"/>
      <c r="X12" s="47"/>
      <c r="Y12" s="391"/>
      <c r="Z12" s="388"/>
      <c r="AA12" s="389"/>
    </row>
    <row r="13" spans="1:27" ht="14.4" customHeight="1" x14ac:dyDescent="0.3">
      <c r="A13" s="114" t="s">
        <v>422</v>
      </c>
      <c r="B13" s="336">
        <v>1</v>
      </c>
      <c r="C13" s="273" t="s">
        <v>423</v>
      </c>
      <c r="D13" s="273" t="s">
        <v>424</v>
      </c>
      <c r="E13" s="111">
        <v>2011</v>
      </c>
      <c r="F13" s="274" t="s">
        <v>425</v>
      </c>
      <c r="G13" s="274" t="s">
        <v>40</v>
      </c>
      <c r="H13" s="392" t="s">
        <v>426</v>
      </c>
      <c r="I13" s="393"/>
      <c r="J13" s="111">
        <v>200</v>
      </c>
      <c r="K13" s="90">
        <v>400</v>
      </c>
      <c r="L13" s="111"/>
      <c r="M13" s="394">
        <v>0</v>
      </c>
      <c r="N13" s="116"/>
      <c r="O13" s="395"/>
      <c r="P13" s="94">
        <v>400</v>
      </c>
      <c r="Q13" s="116">
        <v>0</v>
      </c>
      <c r="R13" s="116"/>
      <c r="S13" s="395"/>
      <c r="T13" s="281" t="s">
        <v>52</v>
      </c>
      <c r="U13" s="93">
        <f>IF((ISBLANK(J13)+ISBLANK(L13)+ISBLANK(K13)+ISBLANK(M13)+ISBLANK(N13)+ISBLANK(O13)+ISBLANK(P13))&lt;8,IF(ISNUMBER(LARGE((J13,L13,M13,N13,O13),1)),LARGE((J13,L13,M13,N13,O13),1),0)+IF(ISNUMBER(LARGE((J13,L13,M13,N13,O13),2)),LARGE((J13,L13,M13,N13,O13),2),0)+K13+P13,"")+Q13+S13+I13</f>
        <v>1000</v>
      </c>
      <c r="V13" s="396" t="s">
        <v>43</v>
      </c>
      <c r="W13" s="397"/>
      <c r="X13" s="397"/>
      <c r="Y13" s="398" t="s">
        <v>44</v>
      </c>
      <c r="Z13" s="399"/>
    </row>
    <row r="14" spans="1:27" ht="14.4" customHeight="1" x14ac:dyDescent="0.3">
      <c r="A14" s="114" t="s">
        <v>422</v>
      </c>
      <c r="B14" s="336">
        <v>2</v>
      </c>
      <c r="C14" s="281" t="s">
        <v>427</v>
      </c>
      <c r="D14" s="281" t="s">
        <v>428</v>
      </c>
      <c r="E14" s="94"/>
      <c r="F14" s="395" t="s">
        <v>137</v>
      </c>
      <c r="G14" s="395" t="s">
        <v>40</v>
      </c>
      <c r="H14" s="400" t="s">
        <v>426</v>
      </c>
      <c r="I14" s="393"/>
      <c r="J14" s="94"/>
      <c r="K14" s="61"/>
      <c r="L14" s="94"/>
      <c r="M14" s="401"/>
      <c r="N14" s="116"/>
      <c r="O14" s="395"/>
      <c r="P14" s="94">
        <v>325</v>
      </c>
      <c r="Q14" s="116"/>
      <c r="R14" s="116"/>
      <c r="S14" s="395"/>
      <c r="T14" s="281"/>
      <c r="U14" s="93">
        <f>IF((ISBLANK(J14)+ISBLANK(L14)+ISBLANK(K14)+ISBLANK(M14)+ISBLANK(N14)+ISBLANK(O14)+ISBLANK(P14))&lt;8,IF(ISNUMBER(LARGE((J14,L14,M14,N14,O14),1)),LARGE((J14,L14,M14,N14,O14),1),0)+IF(ISNUMBER(LARGE((J14,L14,M14,N14,O14),2)),LARGE((J14,L14,M14,N14,O14),2),0)+K14+P14,"")+Q14+S14+I14</f>
        <v>325</v>
      </c>
      <c r="V14" s="396" t="s">
        <v>43</v>
      </c>
      <c r="W14" s="397"/>
      <c r="X14" s="397"/>
      <c r="Y14" s="398"/>
      <c r="Z14" s="399"/>
    </row>
    <row r="15" spans="1:27" ht="14.4" customHeight="1" x14ac:dyDescent="0.3">
      <c r="A15" s="53" t="s">
        <v>422</v>
      </c>
      <c r="B15" s="215">
        <v>3</v>
      </c>
      <c r="C15" s="273" t="s">
        <v>429</v>
      </c>
      <c r="D15" s="273" t="s">
        <v>428</v>
      </c>
      <c r="E15" s="111">
        <v>2011</v>
      </c>
      <c r="F15" s="274" t="s">
        <v>62</v>
      </c>
      <c r="G15" s="274" t="s">
        <v>40</v>
      </c>
      <c r="H15" s="392" t="s">
        <v>426</v>
      </c>
      <c r="I15" s="393"/>
      <c r="J15" s="111">
        <v>0</v>
      </c>
      <c r="K15" s="90">
        <v>0</v>
      </c>
      <c r="L15" s="111"/>
      <c r="M15" s="402">
        <v>162.5</v>
      </c>
      <c r="N15" s="86">
        <v>0</v>
      </c>
      <c r="O15" s="403"/>
      <c r="P15" s="67">
        <v>0</v>
      </c>
      <c r="Q15" s="56">
        <v>0</v>
      </c>
      <c r="R15" s="56"/>
      <c r="S15" s="403"/>
      <c r="T15" s="69" t="s">
        <v>63</v>
      </c>
      <c r="U15" s="66">
        <f>IF((ISBLANK(J15)+ISBLANK(L15)+ISBLANK(K15)+ISBLANK(M15)+ISBLANK(N15)+ISBLANK(O15)+ISBLANK(P15))&lt;8,IF(ISNUMBER(LARGE((J15,L15,M15,N15,O15),1)),LARGE((J15,L15,M15,N15,O15),1),0)+IF(ISNUMBER(LARGE((J15,L15,M15,N15,O15),2)),LARGE((J15,L15,M15,N15,O15),2),0)+K15+P15,"")+Q15+S15+I15</f>
        <v>162.5</v>
      </c>
      <c r="V15" s="396" t="s">
        <v>43</v>
      </c>
      <c r="W15" s="404"/>
      <c r="X15" s="404"/>
      <c r="Y15" s="405" t="s">
        <v>44</v>
      </c>
      <c r="Z15" s="406"/>
    </row>
    <row r="16" spans="1:27" ht="14.4" customHeight="1" x14ac:dyDescent="0.3">
      <c r="A16" s="114" t="s">
        <v>422</v>
      </c>
      <c r="B16" s="336"/>
      <c r="C16" s="281" t="s">
        <v>430</v>
      </c>
      <c r="D16" s="281" t="s">
        <v>431</v>
      </c>
      <c r="E16" s="94"/>
      <c r="F16" s="395" t="s">
        <v>432</v>
      </c>
      <c r="G16" s="395" t="s">
        <v>40</v>
      </c>
      <c r="H16" s="400" t="s">
        <v>426</v>
      </c>
      <c r="I16" s="393"/>
      <c r="J16" s="94"/>
      <c r="K16" s="61"/>
      <c r="L16" s="94"/>
      <c r="M16" s="401"/>
      <c r="N16" s="116"/>
      <c r="O16" s="395"/>
      <c r="P16" s="94">
        <v>0</v>
      </c>
      <c r="Q16" s="116"/>
      <c r="R16" s="116"/>
      <c r="S16" s="395"/>
      <c r="T16" s="281"/>
      <c r="U16" s="93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Q16+S16+I16</f>
        <v>0</v>
      </c>
      <c r="V16" s="396" t="s">
        <v>43</v>
      </c>
      <c r="W16" s="397"/>
      <c r="X16" s="397"/>
      <c r="Y16" s="398"/>
      <c r="Z16" s="399"/>
    </row>
    <row r="17" spans="1:26" ht="14.4" customHeight="1" x14ac:dyDescent="0.3">
      <c r="A17" s="53" t="s">
        <v>422</v>
      </c>
      <c r="B17" s="215"/>
      <c r="C17" s="69" t="s">
        <v>433</v>
      </c>
      <c r="D17" s="69" t="s">
        <v>434</v>
      </c>
      <c r="E17" s="67"/>
      <c r="F17" s="403" t="s">
        <v>70</v>
      </c>
      <c r="G17" s="403" t="s">
        <v>40</v>
      </c>
      <c r="H17" s="400" t="s">
        <v>426</v>
      </c>
      <c r="I17" s="393"/>
      <c r="J17" s="67"/>
      <c r="K17" s="62"/>
      <c r="L17" s="67"/>
      <c r="M17" s="407"/>
      <c r="N17" s="56"/>
      <c r="O17" s="403"/>
      <c r="P17" s="67"/>
      <c r="Q17" s="56"/>
      <c r="R17" s="56"/>
      <c r="S17" s="403"/>
      <c r="T17" s="69" t="s">
        <v>71</v>
      </c>
      <c r="U17" s="66">
        <f>IF((ISBLANK(J17)+ISBLANK(L17)+ISBLANK(K17)+ISBLANK(M17)+ISBLANK(N17)+ISBLANK(O17)+ISBLANK(P17))&lt;8,IF(ISNUMBER(LARGE((J17,L17,M17,N17,O17),1)),LARGE((J17,L17,M17,N17,O17),1),0)+IF(ISNUMBER(LARGE((J17,L17,M17,N17,O17),2)),LARGE((J17,L17,M17,N17,O17),2),0)+K17+P17,"")+Q17+S17+I17</f>
        <v>0</v>
      </c>
      <c r="V17" s="396" t="s">
        <v>43</v>
      </c>
      <c r="W17" s="404"/>
      <c r="X17" s="404"/>
      <c r="Y17" s="408"/>
      <c r="Z17" s="406"/>
    </row>
    <row r="18" spans="1:26" ht="14.4" customHeight="1" x14ac:dyDescent="0.3">
      <c r="A18" s="71" t="s">
        <v>422</v>
      </c>
      <c r="B18" s="71"/>
      <c r="C18" s="409" t="s">
        <v>435</v>
      </c>
      <c r="D18" s="74"/>
      <c r="E18" s="410"/>
      <c r="F18" s="411"/>
      <c r="G18" s="76" t="s">
        <v>40</v>
      </c>
      <c r="H18" s="288">
        <v>66</v>
      </c>
      <c r="I18" s="288"/>
      <c r="J18" s="74"/>
      <c r="K18" s="410"/>
      <c r="L18" s="410"/>
      <c r="M18" s="74"/>
      <c r="N18" s="74"/>
      <c r="O18" s="74"/>
      <c r="P18" s="82"/>
      <c r="Q18" s="82"/>
      <c r="R18" s="82"/>
      <c r="S18" s="82"/>
      <c r="T18" s="82"/>
      <c r="U18" s="288" t="e">
        <f>IF((ISBLANK(J18)+ISBLANK(L18)+ISBLANK(K18)+ISBLANK(#REF!)+ISBLANK(N18)+ISBLANK(P18))&lt;8,IF(ISNUMBER(LARGE((#REF!,L18,M18,N18),1)),LARGE((J18,L18,M18,N18),1),0)+IF(ISNUMBER(LARGE((J18,L18,M18,N18),2)),LARGE((J18,L18,M18,N18),2),0)+K18+P18,"")+Q18+S18+T18+#REF!</f>
        <v>#REF!</v>
      </c>
      <c r="V18" s="412"/>
      <c r="W18" s="412"/>
      <c r="X18" s="412"/>
      <c r="Y18" s="413"/>
      <c r="Z18" s="414"/>
    </row>
    <row r="19" spans="1:26" ht="14.4" customHeight="1" x14ac:dyDescent="0.3">
      <c r="A19" s="107" t="s">
        <v>422</v>
      </c>
      <c r="B19" s="235"/>
      <c r="C19" s="273" t="s">
        <v>423</v>
      </c>
      <c r="D19" s="273" t="s">
        <v>424</v>
      </c>
      <c r="E19" s="111">
        <v>2011</v>
      </c>
      <c r="F19" s="274" t="s">
        <v>425</v>
      </c>
      <c r="G19" s="274" t="s">
        <v>40</v>
      </c>
      <c r="H19" s="392" t="s">
        <v>436</v>
      </c>
      <c r="I19" s="393"/>
      <c r="J19" s="111">
        <v>200</v>
      </c>
      <c r="K19" s="90">
        <v>400</v>
      </c>
      <c r="L19" s="111"/>
      <c r="M19" s="394">
        <v>0</v>
      </c>
      <c r="N19" s="86"/>
      <c r="O19" s="274"/>
      <c r="P19" s="111"/>
      <c r="Q19" s="86">
        <v>0</v>
      </c>
      <c r="R19" s="86"/>
      <c r="S19" s="274"/>
      <c r="T19" s="273" t="s">
        <v>52</v>
      </c>
      <c r="U19" s="110">
        <f>IF((ISBLANK(J19)+ISBLANK(L19)+ISBLANK(K19)+ISBLANK(M19)+ISBLANK(N19)+ISBLANK(O19)+ISBLANK(P19))&lt;8,IF(ISNUMBER(LARGE((J19,L19,M19,N19,O19),1)),LARGE((J19,L19,M19,N19,O19),1),0)+IF(ISNUMBER(LARGE((J19,L19,M19,N19,O19),2)),LARGE((J19,L19,M19,N19,O19),2),0)+K19+P19,"")+Q19+S19+I19</f>
        <v>600</v>
      </c>
      <c r="V19" s="415" t="s">
        <v>43</v>
      </c>
      <c r="W19" s="416"/>
      <c r="X19" s="416"/>
      <c r="Y19" s="417" t="s">
        <v>44</v>
      </c>
      <c r="Z19" s="418"/>
    </row>
    <row r="20" spans="1:26" ht="14.4" customHeight="1" x14ac:dyDescent="0.3">
      <c r="A20" s="53" t="s">
        <v>422</v>
      </c>
      <c r="B20" s="215">
        <v>1</v>
      </c>
      <c r="C20" s="273" t="s">
        <v>166</v>
      </c>
      <c r="D20" s="273" t="s">
        <v>437</v>
      </c>
      <c r="E20" s="111">
        <v>2011</v>
      </c>
      <c r="F20" s="274" t="s">
        <v>74</v>
      </c>
      <c r="G20" s="274" t="s">
        <v>40</v>
      </c>
      <c r="H20" s="111">
        <v>-66</v>
      </c>
      <c r="I20" s="393"/>
      <c r="J20" s="111">
        <v>200</v>
      </c>
      <c r="K20" s="90"/>
      <c r="L20" s="110">
        <v>200</v>
      </c>
      <c r="M20" s="419">
        <v>200</v>
      </c>
      <c r="N20" s="419">
        <v>200</v>
      </c>
      <c r="O20" s="403"/>
      <c r="P20" s="196"/>
      <c r="Q20" s="407">
        <v>0</v>
      </c>
      <c r="R20" s="403"/>
      <c r="S20" s="403"/>
      <c r="T20" s="69" t="s">
        <v>165</v>
      </c>
      <c r="U20" s="66">
        <f>IF((ISBLANK(J20)+ISBLANK(L20)+ISBLANK(K20)+ISBLANK(M20)+ISBLANK(N20)+ISBLANK(O20)+ISBLANK(P20))&lt;8,IF(ISNUMBER(LARGE((J20,L20,M20,N20,O20),1)),LARGE((J20,L20,M20,N20,O20),1),0)+IF(ISNUMBER(LARGE((J20,L20,M20,N20,O20),2)),LARGE((J20,L20,M20,N20,O20),2),0)+K20+P20,"")+Q20+S20+I20</f>
        <v>400</v>
      </c>
      <c r="V20" s="420" t="s">
        <v>43</v>
      </c>
      <c r="W20" s="421"/>
      <c r="X20" s="421"/>
      <c r="Y20" s="405" t="s">
        <v>44</v>
      </c>
      <c r="Z20" s="406"/>
    </row>
    <row r="21" spans="1:26" ht="14.4" customHeight="1" x14ac:dyDescent="0.3">
      <c r="A21" s="107" t="s">
        <v>422</v>
      </c>
      <c r="B21" s="235">
        <v>2</v>
      </c>
      <c r="C21" s="273" t="s">
        <v>429</v>
      </c>
      <c r="D21" s="273" t="s">
        <v>428</v>
      </c>
      <c r="E21" s="111">
        <v>2011</v>
      </c>
      <c r="F21" s="274" t="s">
        <v>62</v>
      </c>
      <c r="G21" s="274" t="s">
        <v>40</v>
      </c>
      <c r="H21" s="392" t="s">
        <v>436</v>
      </c>
      <c r="I21" s="393"/>
      <c r="J21" s="111">
        <v>0</v>
      </c>
      <c r="K21" s="90">
        <v>0</v>
      </c>
      <c r="L21" s="111"/>
      <c r="M21" s="402">
        <v>162.5</v>
      </c>
      <c r="N21" s="86">
        <v>0</v>
      </c>
      <c r="O21" s="274"/>
      <c r="P21" s="111"/>
      <c r="Q21" s="86">
        <v>0</v>
      </c>
      <c r="R21" s="86"/>
      <c r="S21" s="274"/>
      <c r="T21" s="273" t="s">
        <v>63</v>
      </c>
      <c r="U21" s="110">
        <f>IF((ISBLANK(J21)+ISBLANK(L21)+ISBLANK(K21)+ISBLANK(M21)+ISBLANK(N21)+ISBLANK(O21)+ISBLANK(P21))&lt;8,IF(ISNUMBER(LARGE((J21,L21,M21,N21,O21),1)),LARGE((J21,L21,M21,N21,O21),1),0)+IF(ISNUMBER(LARGE((J21,L21,M21,N21,O21),2)),LARGE((J21,L21,M21,N21,O21),2),0)+K21+P21,"")+Q21+S21+I21</f>
        <v>162.5</v>
      </c>
      <c r="V21" s="415" t="s">
        <v>43</v>
      </c>
      <c r="W21" s="416"/>
      <c r="X21" s="416"/>
      <c r="Y21" s="422" t="s">
        <v>44</v>
      </c>
      <c r="Z21" s="418"/>
    </row>
    <row r="22" spans="1:26" ht="14.4" customHeight="1" x14ac:dyDescent="0.3">
      <c r="A22" s="107" t="s">
        <v>422</v>
      </c>
      <c r="B22" s="235"/>
      <c r="C22" s="273" t="s">
        <v>438</v>
      </c>
      <c r="D22" s="273" t="s">
        <v>439</v>
      </c>
      <c r="E22" s="111">
        <v>2011</v>
      </c>
      <c r="F22" s="274" t="s">
        <v>74</v>
      </c>
      <c r="G22" s="274" t="s">
        <v>40</v>
      </c>
      <c r="H22" s="111">
        <v>-66</v>
      </c>
      <c r="I22" s="393"/>
      <c r="J22" s="110">
        <v>0</v>
      </c>
      <c r="K22" s="90">
        <v>0</v>
      </c>
      <c r="L22" s="111"/>
      <c r="M22" s="394">
        <v>0</v>
      </c>
      <c r="N22" s="86">
        <v>162.5</v>
      </c>
      <c r="O22" s="274"/>
      <c r="P22" s="111"/>
      <c r="Q22" s="86">
        <v>0</v>
      </c>
      <c r="R22" s="86"/>
      <c r="S22" s="274"/>
      <c r="T22" s="274"/>
      <c r="U22" s="110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Q22+S22+I22</f>
        <v>162.5</v>
      </c>
      <c r="V22" s="415" t="s">
        <v>43</v>
      </c>
      <c r="W22" s="416"/>
      <c r="X22" s="416"/>
      <c r="Y22" s="417" t="s">
        <v>44</v>
      </c>
      <c r="Z22" s="418"/>
    </row>
    <row r="23" spans="1:26" ht="14.4" customHeight="1" x14ac:dyDescent="0.3">
      <c r="A23" s="107" t="s">
        <v>422</v>
      </c>
      <c r="B23" s="235"/>
      <c r="C23" s="273" t="s">
        <v>440</v>
      </c>
      <c r="D23" s="273" t="s">
        <v>235</v>
      </c>
      <c r="E23" s="111">
        <v>2011</v>
      </c>
      <c r="F23" s="274" t="s">
        <v>93</v>
      </c>
      <c r="G23" s="274" t="s">
        <v>40</v>
      </c>
      <c r="H23" s="392">
        <v>-66</v>
      </c>
      <c r="I23" s="393"/>
      <c r="J23" s="111"/>
      <c r="K23" s="90"/>
      <c r="L23" s="111"/>
      <c r="M23" s="402"/>
      <c r="N23" s="86">
        <v>0</v>
      </c>
      <c r="O23" s="274"/>
      <c r="P23" s="111"/>
      <c r="Q23" s="86"/>
      <c r="R23" s="86"/>
      <c r="S23" s="274"/>
      <c r="T23" s="273"/>
      <c r="U23" s="110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Q23+S23+I23</f>
        <v>0</v>
      </c>
      <c r="V23" s="415" t="s">
        <v>43</v>
      </c>
      <c r="W23" s="416"/>
      <c r="X23" s="416"/>
      <c r="Y23" s="422"/>
      <c r="Z23" s="418"/>
    </row>
    <row r="24" spans="1:26" ht="14.4" customHeight="1" x14ac:dyDescent="0.3">
      <c r="A24" s="53" t="s">
        <v>422</v>
      </c>
      <c r="B24" s="215"/>
      <c r="C24" s="423" t="s">
        <v>98</v>
      </c>
      <c r="D24" s="423" t="s">
        <v>441</v>
      </c>
      <c r="E24" s="192">
        <v>2012</v>
      </c>
      <c r="F24" s="424" t="s">
        <v>70</v>
      </c>
      <c r="G24" s="424" t="s">
        <v>40</v>
      </c>
      <c r="H24" s="425">
        <v>-66</v>
      </c>
      <c r="I24" s="393"/>
      <c r="J24" s="67"/>
      <c r="K24" s="62"/>
      <c r="L24" s="67"/>
      <c r="M24" s="426"/>
      <c r="N24" s="56"/>
      <c r="O24" s="403"/>
      <c r="P24" s="67"/>
      <c r="Q24" s="56"/>
      <c r="R24" s="56"/>
      <c r="S24" s="403"/>
      <c r="T24" s="69" t="s">
        <v>71</v>
      </c>
      <c r="U24" s="66">
        <f>IF((ISBLANK(J24)+ISBLANK(L24)+ISBLANK(K24)+ISBLANK(M24)+ISBLANK(N24)+ISBLANK(O24)+ISBLANK(P24))&lt;8,IF(ISNUMBER(LARGE((J24,L24,M24,N24,O24),1)),LARGE((J24,L24,M24,N24,O24),1),0)+IF(ISNUMBER(LARGE((J24,L24,M24,N24,O24),2)),LARGE((J24,L24,M24,N24,O24),2),0)+K24+P24,"")+Q24+S24+I24</f>
        <v>0</v>
      </c>
      <c r="V24" s="420" t="s">
        <v>43</v>
      </c>
      <c r="W24" s="404"/>
      <c r="X24" s="404"/>
      <c r="Y24" s="408"/>
      <c r="Z24" s="406"/>
    </row>
    <row r="25" spans="1:26" ht="14.4" customHeight="1" x14ac:dyDescent="0.3">
      <c r="A25" s="71" t="s">
        <v>422</v>
      </c>
      <c r="B25" s="71"/>
      <c r="C25" s="409" t="s">
        <v>442</v>
      </c>
      <c r="D25" s="74"/>
      <c r="E25" s="410"/>
      <c r="F25" s="411"/>
      <c r="G25" s="76" t="s">
        <v>143</v>
      </c>
      <c r="H25" s="288">
        <v>-66</v>
      </c>
      <c r="I25" s="288"/>
      <c r="J25" s="74"/>
      <c r="K25" s="410"/>
      <c r="L25" s="410"/>
      <c r="M25" s="74"/>
      <c r="N25" s="74"/>
      <c r="O25" s="74"/>
      <c r="P25" s="82"/>
      <c r="Q25" s="82"/>
      <c r="R25" s="82"/>
      <c r="S25" s="82"/>
      <c r="T25" s="82"/>
      <c r="U25" s="288" t="e">
        <f>IF((ISBLANK(J25)+ISBLANK(L25)+ISBLANK(K25)+ISBLANK(#REF!)+ISBLANK(N25)+ISBLANK(P25))&lt;8,IF(ISNUMBER(LARGE((#REF!,L25,M25,N25),1)),LARGE((J25,L25,M25,N25),1),0)+IF(ISNUMBER(LARGE((J25,L25,M25,N25),2)),LARGE((J25,L25,M25,N25),2),0)+K25+P25,"")+Q25+S25+T25+#REF!</f>
        <v>#REF!</v>
      </c>
      <c r="V25" s="412" t="s">
        <v>43</v>
      </c>
      <c r="W25" s="412"/>
      <c r="X25" s="412"/>
      <c r="Y25" s="413"/>
      <c r="Z25" s="414"/>
    </row>
    <row r="26" spans="1:26" ht="14.4" customHeight="1" x14ac:dyDescent="0.3">
      <c r="A26" s="114" t="s">
        <v>422</v>
      </c>
      <c r="B26" s="336">
        <v>1</v>
      </c>
      <c r="C26" s="273" t="s">
        <v>438</v>
      </c>
      <c r="D26" s="273" t="s">
        <v>439</v>
      </c>
      <c r="E26" s="111">
        <v>2011</v>
      </c>
      <c r="F26" s="274" t="s">
        <v>74</v>
      </c>
      <c r="G26" s="274" t="s">
        <v>40</v>
      </c>
      <c r="H26" s="111">
        <v>-60</v>
      </c>
      <c r="I26" s="393"/>
      <c r="J26" s="110">
        <v>0</v>
      </c>
      <c r="K26" s="90">
        <v>0</v>
      </c>
      <c r="L26" s="111"/>
      <c r="M26" s="394"/>
      <c r="N26" s="86">
        <v>162.5</v>
      </c>
      <c r="O26" s="395"/>
      <c r="P26" s="94">
        <v>400</v>
      </c>
      <c r="Q26" s="116">
        <v>0</v>
      </c>
      <c r="R26" s="116"/>
      <c r="S26" s="395"/>
      <c r="T26" s="395"/>
      <c r="U26" s="93">
        <f>IF((ISBLANK(J26)+ISBLANK(L26)+ISBLANK(K26)+ISBLANK(M26)+ISBLANK(N26)+ISBLANK(O26)+ISBLANK(P26))&lt;8,IF(ISNUMBER(LARGE((J26,L26,M26,N26,O26),1)),LARGE((J26,L26,M26,N26,O26),1),0)+IF(ISNUMBER(LARGE((J26,L26,M26,N26,O26),2)),LARGE((J26,L26,M26,N26,O26),2),0)+K26+P26,"")+Q26+S26+T26+I26</f>
        <v>562.5</v>
      </c>
      <c r="V26" s="396" t="s">
        <v>43</v>
      </c>
      <c r="W26" s="397"/>
      <c r="X26" s="397"/>
      <c r="Y26" s="398" t="s">
        <v>44</v>
      </c>
      <c r="Z26" s="399"/>
    </row>
    <row r="27" spans="1:26" ht="14.4" customHeight="1" x14ac:dyDescent="0.3">
      <c r="A27" s="107" t="s">
        <v>422</v>
      </c>
      <c r="B27" s="235"/>
      <c r="C27" s="273" t="s">
        <v>166</v>
      </c>
      <c r="D27" s="273" t="s">
        <v>437</v>
      </c>
      <c r="E27" s="111">
        <v>2011</v>
      </c>
      <c r="F27" s="274" t="s">
        <v>74</v>
      </c>
      <c r="G27" s="274" t="s">
        <v>40</v>
      </c>
      <c r="H27" s="111">
        <v>-60</v>
      </c>
      <c r="I27" s="393"/>
      <c r="J27" s="111">
        <v>200</v>
      </c>
      <c r="K27" s="90"/>
      <c r="L27" s="110">
        <v>200</v>
      </c>
      <c r="M27" s="427"/>
      <c r="N27" s="274"/>
      <c r="O27" s="274"/>
      <c r="P27" s="216"/>
      <c r="Q27" s="216">
        <v>0</v>
      </c>
      <c r="R27" s="274"/>
      <c r="S27" s="274"/>
      <c r="T27" s="274"/>
      <c r="U27" s="110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Q27+S27+T27+I27</f>
        <v>400</v>
      </c>
      <c r="V27" s="415" t="s">
        <v>43</v>
      </c>
      <c r="W27" s="428"/>
      <c r="X27" s="428"/>
      <c r="Y27" s="417" t="s">
        <v>44</v>
      </c>
      <c r="Z27" s="418"/>
    </row>
    <row r="28" spans="1:26" ht="14.4" customHeight="1" x14ac:dyDescent="0.3">
      <c r="A28" s="53" t="s">
        <v>422</v>
      </c>
      <c r="B28" s="215">
        <v>2</v>
      </c>
      <c r="C28" s="273" t="s">
        <v>440</v>
      </c>
      <c r="D28" s="273" t="s">
        <v>235</v>
      </c>
      <c r="E28" s="111">
        <v>2011</v>
      </c>
      <c r="F28" s="274" t="s">
        <v>93</v>
      </c>
      <c r="G28" s="274" t="s">
        <v>40</v>
      </c>
      <c r="H28" s="392">
        <v>-66</v>
      </c>
      <c r="I28" s="393"/>
      <c r="J28" s="111"/>
      <c r="K28" s="90"/>
      <c r="L28" s="111"/>
      <c r="M28" s="402"/>
      <c r="N28" s="86">
        <v>0</v>
      </c>
      <c r="O28" s="403"/>
      <c r="P28" s="67">
        <v>325</v>
      </c>
      <c r="Q28" s="56"/>
      <c r="R28" s="56"/>
      <c r="S28" s="403"/>
      <c r="T28" s="69"/>
      <c r="U28" s="66">
        <f>IF((ISBLANK(J28)+ISBLANK(L28)+ISBLANK(K28)+ISBLANK(M28)+ISBLANK(N28)+ISBLANK(O28)+ISBLANK(P28))&lt;8,IF(ISNUMBER(LARGE((J28,L28,M28,N28,O28),1)),LARGE((J28,L28,M28,N28,O28),1),0)+IF(ISNUMBER(LARGE((J28,L28,M28,N28,O28),2)),LARGE((J28,L28,M28,N28,O28),2),0)+K28+P28,"")+Q28+S28+I28</f>
        <v>325</v>
      </c>
      <c r="V28" s="420" t="s">
        <v>43</v>
      </c>
      <c r="W28" s="404"/>
      <c r="X28" s="404"/>
      <c r="Y28" s="405"/>
      <c r="Z28" s="406"/>
    </row>
    <row r="29" spans="1:26" ht="14.4" customHeight="1" x14ac:dyDescent="0.3">
      <c r="A29" s="53" t="s">
        <v>422</v>
      </c>
      <c r="B29" s="215"/>
      <c r="C29" s="423" t="s">
        <v>443</v>
      </c>
      <c r="D29" s="423" t="s">
        <v>444</v>
      </c>
      <c r="E29" s="192">
        <v>2012</v>
      </c>
      <c r="F29" s="424" t="s">
        <v>74</v>
      </c>
      <c r="G29" s="424" t="s">
        <v>40</v>
      </c>
      <c r="H29" s="192">
        <v>-60</v>
      </c>
      <c r="I29" s="393"/>
      <c r="J29" s="67"/>
      <c r="K29" s="62"/>
      <c r="L29" s="66">
        <v>0</v>
      </c>
      <c r="M29" s="56"/>
      <c r="N29" s="403"/>
      <c r="O29" s="403"/>
      <c r="P29" s="196"/>
      <c r="Q29" s="403"/>
      <c r="R29" s="403"/>
      <c r="S29" s="403"/>
      <c r="T29" s="403"/>
      <c r="U29" s="66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Q29+S29+T29+I29</f>
        <v>0</v>
      </c>
      <c r="V29" s="420" t="s">
        <v>43</v>
      </c>
      <c r="W29" s="421"/>
      <c r="X29" s="421"/>
      <c r="Y29" s="405"/>
      <c r="Z29" s="406"/>
    </row>
    <row r="30" spans="1:26" ht="14.4" customHeight="1" x14ac:dyDescent="0.3">
      <c r="A30" s="114" t="s">
        <v>422</v>
      </c>
      <c r="B30" s="336"/>
      <c r="C30" s="423" t="s">
        <v>445</v>
      </c>
      <c r="D30" s="423" t="s">
        <v>446</v>
      </c>
      <c r="E30" s="192">
        <v>2012</v>
      </c>
      <c r="F30" s="424" t="s">
        <v>179</v>
      </c>
      <c r="G30" s="424" t="s">
        <v>40</v>
      </c>
      <c r="H30" s="192">
        <v>-60</v>
      </c>
      <c r="I30" s="393"/>
      <c r="J30" s="94"/>
      <c r="K30" s="61"/>
      <c r="L30" s="93"/>
      <c r="M30" s="429"/>
      <c r="N30" s="395"/>
      <c r="O30" s="395"/>
      <c r="P30" s="430">
        <v>0</v>
      </c>
      <c r="Q30" s="430"/>
      <c r="R30" s="395"/>
      <c r="S30" s="395"/>
      <c r="T30" s="395"/>
      <c r="U30" s="66">
        <f>IF((ISBLANK(J30)+ISBLANK(L30)+ISBLANK(K30)+ISBLANK(M30)+ISBLANK(N30)+ISBLANK(O30)+ISBLANK(P30))&lt;8,IF(ISNUMBER(LARGE((J30,L30,M30,N30,O30),1)),LARGE((J30,L30,M30,N30,O30),1),0)+IF(ISNUMBER(LARGE((J30,L30,M30,N30,O30),2)),LARGE((J30,L30,M30,N30,O30),2),0)+K30+P30,"")+Q30+S30+T30+I30</f>
        <v>0</v>
      </c>
      <c r="V30" s="420" t="s">
        <v>43</v>
      </c>
      <c r="W30" s="431"/>
      <c r="X30" s="431"/>
      <c r="Y30" s="398"/>
      <c r="Z30" s="399"/>
    </row>
    <row r="31" spans="1:26" ht="14.4" customHeight="1" x14ac:dyDescent="0.3">
      <c r="A31" s="71" t="s">
        <v>422</v>
      </c>
      <c r="B31" s="71"/>
      <c r="C31" s="409" t="s">
        <v>442</v>
      </c>
      <c r="D31" s="74"/>
      <c r="E31" s="410"/>
      <c r="F31" s="411"/>
      <c r="G31" s="76" t="s">
        <v>143</v>
      </c>
      <c r="H31" s="288">
        <v>-60</v>
      </c>
      <c r="I31" s="288"/>
      <c r="J31" s="74"/>
      <c r="K31" s="410"/>
      <c r="L31" s="410"/>
      <c r="M31" s="74"/>
      <c r="N31" s="74"/>
      <c r="O31" s="74"/>
      <c r="P31" s="82"/>
      <c r="Q31" s="82"/>
      <c r="R31" s="82"/>
      <c r="S31" s="82"/>
      <c r="T31" s="82"/>
      <c r="U31" s="288" t="e">
        <f>IF((ISBLANK(J31)+ISBLANK(L31)+ISBLANK(K31)+ISBLANK(#REF!)+ISBLANK(N31)+ISBLANK(P31))&lt;8,IF(ISNUMBER(LARGE((#REF!,L31,M31,N31),1)),LARGE((J31,L31,M31,N31),1),0)+IF(ISNUMBER(LARGE((J31,L31,M31,N31),2)),LARGE((J31,L31,M31,N31),2),0)+K31+P31,"")+Q31+S31+T31+#REF!</f>
        <v>#REF!</v>
      </c>
      <c r="V31" s="412" t="s">
        <v>43</v>
      </c>
      <c r="W31" s="412"/>
      <c r="X31" s="412"/>
      <c r="Y31" s="413"/>
      <c r="Z31" s="414"/>
    </row>
    <row r="32" spans="1:26" ht="14.4" customHeight="1" x14ac:dyDescent="0.3">
      <c r="A32" s="114" t="s">
        <v>422</v>
      </c>
      <c r="B32" s="336">
        <v>1</v>
      </c>
      <c r="C32" s="273" t="s">
        <v>447</v>
      </c>
      <c r="D32" s="273" t="s">
        <v>448</v>
      </c>
      <c r="E32" s="111">
        <v>2011</v>
      </c>
      <c r="F32" s="274" t="s">
        <v>106</v>
      </c>
      <c r="G32" s="274" t="s">
        <v>40</v>
      </c>
      <c r="H32" s="111">
        <v>-55</v>
      </c>
      <c r="I32" s="393"/>
      <c r="J32" s="111"/>
      <c r="K32" s="90">
        <v>250</v>
      </c>
      <c r="L32" s="110">
        <v>162.5</v>
      </c>
      <c r="M32" s="86">
        <v>125</v>
      </c>
      <c r="N32" s="427">
        <v>125</v>
      </c>
      <c r="O32" s="403"/>
      <c r="P32" s="196">
        <v>325</v>
      </c>
      <c r="Q32" s="403"/>
      <c r="R32" s="403"/>
      <c r="S32" s="403"/>
      <c r="T32" s="403"/>
      <c r="U32" s="66">
        <f>IF((ISBLANK(J32)+ISBLANK(L32)+ISBLANK(K32)+ISBLANK(M32)+ISBLANK(N32)+ISBLANK(O32)+ISBLANK(P32))&lt;8,IF(ISNUMBER(LARGE((J32,L32,M32,N32,O32),1)),LARGE((J32,L32,M32,N32,O32),1),0)+IF(ISNUMBER(LARGE((J32,L32,M32,N32,O32),2)),LARGE((J32,L32,M32,N32,O32),2),0)+K32+P32,"")+Q32+S32+T32+I32</f>
        <v>862.5</v>
      </c>
      <c r="V32" s="420" t="s">
        <v>43</v>
      </c>
      <c r="W32" s="421"/>
      <c r="X32" s="421"/>
      <c r="Y32" s="405"/>
      <c r="Z32" s="406"/>
    </row>
    <row r="33" spans="1:6009" ht="13.5" customHeight="1" x14ac:dyDescent="0.3">
      <c r="A33" s="53" t="s">
        <v>422</v>
      </c>
      <c r="B33" s="215">
        <v>2</v>
      </c>
      <c r="C33" s="69" t="s">
        <v>449</v>
      </c>
      <c r="D33" s="69" t="s">
        <v>450</v>
      </c>
      <c r="E33" s="67">
        <v>2011</v>
      </c>
      <c r="F33" s="403" t="s">
        <v>115</v>
      </c>
      <c r="G33" s="403" t="s">
        <v>40</v>
      </c>
      <c r="H33" s="67">
        <v>-55</v>
      </c>
      <c r="I33" s="393"/>
      <c r="J33" s="66">
        <v>200</v>
      </c>
      <c r="K33" s="62">
        <v>250</v>
      </c>
      <c r="L33" s="67">
        <v>200</v>
      </c>
      <c r="M33" s="432">
        <v>200</v>
      </c>
      <c r="N33" s="56"/>
      <c r="O33" s="403"/>
      <c r="P33" s="333"/>
      <c r="Q33" s="56">
        <v>0</v>
      </c>
      <c r="R33" s="56"/>
      <c r="S33" s="403"/>
      <c r="T33" s="69" t="s">
        <v>165</v>
      </c>
      <c r="U33" s="66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Q33+S33+I33</f>
        <v>650</v>
      </c>
      <c r="V33" s="420" t="s">
        <v>43</v>
      </c>
      <c r="W33" s="404"/>
      <c r="X33" s="404"/>
      <c r="Y33" s="408" t="s">
        <v>44</v>
      </c>
      <c r="Z33" s="406"/>
    </row>
    <row r="34" spans="1:6009" ht="14.4" customHeight="1" x14ac:dyDescent="0.3">
      <c r="A34" s="53" t="s">
        <v>422</v>
      </c>
      <c r="B34" s="215">
        <v>3</v>
      </c>
      <c r="C34" s="69" t="s">
        <v>383</v>
      </c>
      <c r="D34" s="69" t="s">
        <v>451</v>
      </c>
      <c r="E34" s="67">
        <v>2011</v>
      </c>
      <c r="F34" s="403" t="s">
        <v>93</v>
      </c>
      <c r="G34" s="403" t="s">
        <v>40</v>
      </c>
      <c r="H34" s="67">
        <v>-55</v>
      </c>
      <c r="I34" s="393"/>
      <c r="J34" s="66">
        <v>162.5</v>
      </c>
      <c r="K34" s="62">
        <v>250</v>
      </c>
      <c r="L34" s="186">
        <v>162.5</v>
      </c>
      <c r="M34" s="433">
        <v>162.5</v>
      </c>
      <c r="N34" s="56">
        <v>200</v>
      </c>
      <c r="O34" s="403"/>
      <c r="P34" s="67">
        <v>0</v>
      </c>
      <c r="Q34" s="56">
        <v>0</v>
      </c>
      <c r="R34" s="56"/>
      <c r="S34" s="403"/>
      <c r="T34" s="403"/>
      <c r="U34" s="66">
        <f>IF((ISBLANK(J34)+ISBLANK(L34)+ISBLANK(K34)+ISBLANK(M34)+ISBLANK(N34)+ISBLANK(O34)+ISBLANK(P34))&lt;8,IF(ISNUMBER(LARGE((J34,L34,M34,N34,O34),1)),LARGE((J34,L34,M34,N34,O34),1),0)+IF(ISNUMBER(LARGE((J34,L34,M34,N34,O34),2)),LARGE((J34,L34,M34,N34,O34),2),0)+K34+P34,"")+Q34+S34+T34+I34</f>
        <v>612.5</v>
      </c>
      <c r="V34" s="420" t="s">
        <v>43</v>
      </c>
      <c r="W34" s="404"/>
      <c r="X34" s="404"/>
      <c r="Y34" s="408" t="s">
        <v>44</v>
      </c>
      <c r="Z34" s="406"/>
    </row>
    <row r="35" spans="1:6009" ht="14.4" customHeight="1" x14ac:dyDescent="0.3">
      <c r="A35" s="107" t="s">
        <v>422</v>
      </c>
      <c r="B35" s="235"/>
      <c r="C35" s="273" t="s">
        <v>166</v>
      </c>
      <c r="D35" s="273" t="s">
        <v>437</v>
      </c>
      <c r="E35" s="111">
        <v>2011</v>
      </c>
      <c r="F35" s="274" t="s">
        <v>74</v>
      </c>
      <c r="G35" s="274" t="s">
        <v>40</v>
      </c>
      <c r="H35" s="111">
        <v>-55</v>
      </c>
      <c r="I35" s="393"/>
      <c r="J35" s="111">
        <v>200</v>
      </c>
      <c r="K35" s="90">
        <v>325</v>
      </c>
      <c r="L35" s="110"/>
      <c r="M35" s="86"/>
      <c r="N35" s="274"/>
      <c r="O35" s="274"/>
      <c r="P35" s="216"/>
      <c r="Q35" s="216">
        <v>0</v>
      </c>
      <c r="R35" s="274"/>
      <c r="S35" s="274"/>
      <c r="T35" s="274"/>
      <c r="U35" s="110">
        <f>IF((ISBLANK(J35)+ISBLANK(L35)+ISBLANK(K35)+ISBLANK(M35)+ISBLANK(N35)+ISBLANK(O35)+ISBLANK(P35))&lt;8,IF(ISNUMBER(LARGE((J35,L35,M35,N35,O35),1)),LARGE((J35,L35,M35,N35,O35),1),0)+IF(ISNUMBER(LARGE((J35,L35,M35,N35,O35),2)),LARGE((J35,L35,M35,N35,O35),2),0)+K35+P35,"")+Q35+S35+T35+I35</f>
        <v>525</v>
      </c>
      <c r="V35" s="415" t="s">
        <v>43</v>
      </c>
      <c r="W35" s="428"/>
      <c r="X35" s="428"/>
      <c r="Y35" s="422" t="s">
        <v>44</v>
      </c>
      <c r="Z35" s="418"/>
    </row>
    <row r="36" spans="1:6009" ht="14.4" customHeight="1" x14ac:dyDescent="0.3">
      <c r="A36" s="53" t="s">
        <v>422</v>
      </c>
      <c r="B36" s="215">
        <v>4</v>
      </c>
      <c r="C36" s="69" t="s">
        <v>452</v>
      </c>
      <c r="D36" s="69" t="s">
        <v>453</v>
      </c>
      <c r="E36" s="67">
        <v>2011</v>
      </c>
      <c r="F36" s="403" t="s">
        <v>302</v>
      </c>
      <c r="G36" s="403" t="s">
        <v>40</v>
      </c>
      <c r="H36" s="67">
        <v>-55</v>
      </c>
      <c r="I36" s="393"/>
      <c r="J36" s="66"/>
      <c r="K36" s="62"/>
      <c r="L36" s="67"/>
      <c r="M36" s="432"/>
      <c r="N36" s="56"/>
      <c r="O36" s="403"/>
      <c r="P36" s="94">
        <v>400</v>
      </c>
      <c r="Q36" s="56"/>
      <c r="R36" s="56"/>
      <c r="S36" s="403"/>
      <c r="T36" s="69"/>
      <c r="U36" s="66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Q36+S36+I36</f>
        <v>400</v>
      </c>
      <c r="V36" s="420" t="s">
        <v>43</v>
      </c>
      <c r="W36" s="404"/>
      <c r="X36" s="404"/>
      <c r="Y36" s="408"/>
      <c r="Z36" s="406"/>
    </row>
    <row r="37" spans="1:6009" ht="14.4" customHeight="1" x14ac:dyDescent="0.3">
      <c r="A37" s="53" t="s">
        <v>422</v>
      </c>
      <c r="B37" s="215">
        <v>5</v>
      </c>
      <c r="C37" s="69" t="s">
        <v>454</v>
      </c>
      <c r="D37" s="69" t="s">
        <v>455</v>
      </c>
      <c r="E37" s="67">
        <v>2011</v>
      </c>
      <c r="F37" s="403" t="s">
        <v>115</v>
      </c>
      <c r="G37" s="403" t="s">
        <v>40</v>
      </c>
      <c r="H37" s="67">
        <v>-55</v>
      </c>
      <c r="I37" s="393"/>
      <c r="J37" s="66"/>
      <c r="K37" s="62"/>
      <c r="L37" s="67"/>
      <c r="M37" s="407">
        <v>125</v>
      </c>
      <c r="N37" s="56"/>
      <c r="O37" s="403"/>
      <c r="P37" s="67">
        <v>0</v>
      </c>
      <c r="Q37" s="56"/>
      <c r="R37" s="56"/>
      <c r="S37" s="403"/>
      <c r="T37" s="403"/>
      <c r="U37" s="66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Q37+S37+T37+I37</f>
        <v>125</v>
      </c>
      <c r="V37" s="420" t="s">
        <v>43</v>
      </c>
      <c r="W37" s="404"/>
      <c r="X37" s="404"/>
      <c r="Y37" s="408"/>
      <c r="Z37" s="406"/>
    </row>
    <row r="38" spans="1:6009" ht="14.4" customHeight="1" x14ac:dyDescent="0.3">
      <c r="A38" s="53" t="s">
        <v>422</v>
      </c>
      <c r="B38" s="215">
        <v>5</v>
      </c>
      <c r="C38" s="423" t="s">
        <v>456</v>
      </c>
      <c r="D38" s="423" t="s">
        <v>457</v>
      </c>
      <c r="E38" s="192">
        <v>2012</v>
      </c>
      <c r="F38" s="424" t="s">
        <v>458</v>
      </c>
      <c r="G38" s="424" t="s">
        <v>40</v>
      </c>
      <c r="H38" s="192">
        <v>-55</v>
      </c>
      <c r="I38" s="393"/>
      <c r="J38" s="66">
        <v>0</v>
      </c>
      <c r="K38" s="62">
        <v>0</v>
      </c>
      <c r="L38" s="67">
        <v>0</v>
      </c>
      <c r="M38" s="407">
        <v>125</v>
      </c>
      <c r="N38" s="56">
        <v>0</v>
      </c>
      <c r="O38" s="403"/>
      <c r="P38" s="67"/>
      <c r="Q38" s="56"/>
      <c r="R38" s="56"/>
      <c r="S38" s="403"/>
      <c r="T38" s="403"/>
      <c r="U38" s="66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Q38+S38+T38+I38</f>
        <v>125</v>
      </c>
      <c r="V38" s="420" t="s">
        <v>43</v>
      </c>
      <c r="W38" s="404"/>
      <c r="X38" s="404"/>
      <c r="Y38" s="408"/>
      <c r="Z38" s="406"/>
    </row>
    <row r="39" spans="1:6009" ht="14.4" customHeight="1" x14ac:dyDescent="0.3">
      <c r="A39" s="107" t="s">
        <v>422</v>
      </c>
      <c r="B39" s="235"/>
      <c r="C39" s="273" t="s">
        <v>459</v>
      </c>
      <c r="D39" s="273" t="s">
        <v>460</v>
      </c>
      <c r="E39" s="111">
        <v>2011</v>
      </c>
      <c r="F39" s="274" t="s">
        <v>62</v>
      </c>
      <c r="G39" s="274" t="s">
        <v>40</v>
      </c>
      <c r="H39" s="111">
        <v>-55</v>
      </c>
      <c r="I39" s="393"/>
      <c r="J39" s="110"/>
      <c r="K39" s="90">
        <v>0</v>
      </c>
      <c r="L39" s="111">
        <v>0</v>
      </c>
      <c r="M39" s="394">
        <v>0</v>
      </c>
      <c r="N39" s="86"/>
      <c r="O39" s="274"/>
      <c r="P39" s="111"/>
      <c r="Q39" s="86">
        <v>0</v>
      </c>
      <c r="R39" s="86"/>
      <c r="S39" s="274"/>
      <c r="T39" s="273" t="s">
        <v>63</v>
      </c>
      <c r="U39" s="110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Q39+S39+I39</f>
        <v>0</v>
      </c>
      <c r="V39" s="415" t="s">
        <v>43</v>
      </c>
      <c r="W39" s="416"/>
      <c r="X39" s="416"/>
      <c r="Y39" s="417" t="s">
        <v>44</v>
      </c>
      <c r="Z39" s="418"/>
    </row>
    <row r="40" spans="1:6009" ht="14.4" customHeight="1" x14ac:dyDescent="0.3">
      <c r="A40" s="53" t="s">
        <v>422</v>
      </c>
      <c r="B40" s="215"/>
      <c r="C40" s="423" t="s">
        <v>461</v>
      </c>
      <c r="D40" s="423" t="s">
        <v>462</v>
      </c>
      <c r="E40" s="192">
        <v>2012</v>
      </c>
      <c r="F40" s="424" t="s">
        <v>203</v>
      </c>
      <c r="G40" s="424" t="s">
        <v>40</v>
      </c>
      <c r="H40" s="192">
        <v>-55</v>
      </c>
      <c r="I40" s="393"/>
      <c r="J40" s="66">
        <v>0</v>
      </c>
      <c r="K40" s="62">
        <v>0</v>
      </c>
      <c r="L40" s="67">
        <v>0</v>
      </c>
      <c r="M40" s="407">
        <v>0</v>
      </c>
      <c r="N40" s="56"/>
      <c r="O40" s="403"/>
      <c r="P40" s="67"/>
      <c r="Q40" s="56"/>
      <c r="R40" s="56"/>
      <c r="S40" s="403"/>
      <c r="T40" s="69" t="s">
        <v>101</v>
      </c>
      <c r="U40" s="66">
        <f>IF((ISBLANK(J40)+ISBLANK(L40)+ISBLANK(K40)+ISBLANK(M40)+ISBLANK(N40)+ISBLANK(O40)+ISBLANK(P40))&lt;8,IF(ISNUMBER(LARGE((J40,L40,M40,N40,O40),1)),LARGE((J40,L40,M40,N40,O40),1),0)+IF(ISNUMBER(LARGE((J40,L40,M40,N40,O40),2)),LARGE((J40,L40,M40,N40,O40),2),0)+K40+P40,"")+Q40+S40+I40</f>
        <v>0</v>
      </c>
      <c r="V40" s="420" t="s">
        <v>43</v>
      </c>
      <c r="W40" s="404"/>
      <c r="X40" s="404"/>
      <c r="Y40" s="408" t="s">
        <v>44</v>
      </c>
      <c r="Z40" s="406"/>
    </row>
    <row r="41" spans="1:6009" ht="14.4" customHeight="1" x14ac:dyDescent="0.3">
      <c r="A41" s="71" t="s">
        <v>422</v>
      </c>
      <c r="B41" s="284"/>
      <c r="C41" s="291" t="s">
        <v>463</v>
      </c>
      <c r="D41" s="291"/>
      <c r="E41" s="288"/>
      <c r="F41" s="286"/>
      <c r="G41" s="286" t="s">
        <v>40</v>
      </c>
      <c r="H41" s="287">
        <v>-60</v>
      </c>
      <c r="I41" s="287"/>
      <c r="J41" s="288"/>
      <c r="K41" s="79"/>
      <c r="L41" s="288"/>
      <c r="M41" s="286"/>
      <c r="N41" s="286"/>
      <c r="O41" s="286"/>
      <c r="P41" s="286"/>
      <c r="Q41" s="286"/>
      <c r="R41" s="286"/>
      <c r="S41" s="286"/>
      <c r="T41" s="286"/>
      <c r="U41" s="434" t="e">
        <f>IF((ISBLANK(J41)+ISBLANK(L41)+ISBLANK(K41)+ISBLANK(M41)+ISBLANK(N41)+ISBLANK(P41))&lt;8,IF(ISNUMBER(LARGE((J41,L41,M41,N41),1)),LARGE((J41,L41,M41,N41),1),0)+IF(ISNUMBER(LARGE((J41,L41,M41,N41),2)),LARGE((J41,L41,M41,N41),2),0)+K41+P41,"")+Q41+S41+T41+#REF!</f>
        <v>#REF!</v>
      </c>
      <c r="V41" s="435" t="s">
        <v>43</v>
      </c>
      <c r="W41" s="412"/>
      <c r="X41" s="412"/>
      <c r="Y41" s="436"/>
      <c r="Z41" s="437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1"/>
      <c r="BY41" s="141"/>
      <c r="BZ41" s="141"/>
      <c r="CA41" s="141"/>
      <c r="CB41" s="141"/>
      <c r="CC41" s="141"/>
      <c r="CD41" s="141"/>
      <c r="CE41" s="141"/>
      <c r="CF41" s="141"/>
      <c r="CG41" s="141"/>
      <c r="CH41" s="141"/>
      <c r="CI41" s="141"/>
      <c r="CJ41" s="141"/>
      <c r="CK41" s="141"/>
      <c r="CL41" s="141"/>
      <c r="CM41" s="141"/>
      <c r="CN41" s="141"/>
      <c r="CO41" s="141"/>
      <c r="CP41" s="141"/>
      <c r="CQ41" s="141"/>
      <c r="CR41" s="141"/>
      <c r="CS41" s="141"/>
      <c r="CT41" s="141"/>
      <c r="CU41" s="141"/>
      <c r="CV41" s="141"/>
      <c r="CW41" s="141"/>
      <c r="CX41" s="141"/>
      <c r="CY41" s="141"/>
      <c r="CZ41" s="141"/>
      <c r="DA41" s="141"/>
      <c r="DB41" s="141"/>
      <c r="DC41" s="141"/>
      <c r="DD41" s="141"/>
      <c r="DE41" s="141"/>
      <c r="DF41" s="141"/>
      <c r="DG41" s="141"/>
      <c r="DH41" s="141"/>
      <c r="DI41" s="141"/>
      <c r="DJ41" s="141"/>
      <c r="DK41" s="141"/>
      <c r="DL41" s="141"/>
      <c r="DM41" s="141"/>
      <c r="DN41" s="141"/>
      <c r="DO41" s="141"/>
      <c r="DP41" s="141"/>
      <c r="DQ41" s="141"/>
      <c r="DR41" s="141"/>
      <c r="DS41" s="141"/>
      <c r="DT41" s="141"/>
      <c r="DU41" s="141"/>
      <c r="DV41" s="141"/>
      <c r="DW41" s="141"/>
      <c r="DX41" s="141"/>
      <c r="DY41" s="141"/>
      <c r="DZ41" s="141"/>
      <c r="EA41" s="141"/>
      <c r="EB41" s="141"/>
      <c r="EC41" s="141"/>
      <c r="ED41" s="141"/>
      <c r="EE41" s="141"/>
      <c r="EF41" s="141"/>
      <c r="EG41" s="141"/>
      <c r="EH41" s="141"/>
      <c r="EI41" s="141"/>
      <c r="EJ41" s="141"/>
      <c r="EK41" s="141"/>
      <c r="EL41" s="141"/>
      <c r="EM41" s="141"/>
      <c r="EN41" s="141"/>
      <c r="EO41" s="141"/>
      <c r="EP41" s="141"/>
      <c r="EQ41" s="141"/>
      <c r="ER41" s="141"/>
      <c r="ES41" s="141"/>
      <c r="ET41" s="141"/>
      <c r="EU41" s="141"/>
      <c r="EV41" s="141"/>
      <c r="EW41" s="141"/>
      <c r="EX41" s="141"/>
      <c r="EY41" s="141"/>
      <c r="EZ41" s="141"/>
      <c r="FA41" s="141"/>
      <c r="FB41" s="141"/>
      <c r="FC41" s="141"/>
      <c r="FD41" s="141"/>
      <c r="FE41" s="141"/>
      <c r="FF41" s="141"/>
      <c r="FG41" s="141"/>
      <c r="FH41" s="141"/>
      <c r="FI41" s="141"/>
      <c r="FJ41" s="141"/>
      <c r="FK41" s="141"/>
      <c r="FL41" s="141"/>
      <c r="FM41" s="141"/>
      <c r="FN41" s="141"/>
      <c r="FO41" s="141"/>
      <c r="FP41" s="141"/>
      <c r="FQ41" s="141"/>
      <c r="FR41" s="141"/>
      <c r="FS41" s="141"/>
      <c r="FT41" s="141"/>
      <c r="FU41" s="141"/>
      <c r="FV41" s="141"/>
      <c r="FW41" s="141"/>
      <c r="FX41" s="141"/>
      <c r="FY41" s="141"/>
      <c r="FZ41" s="141"/>
      <c r="GA41" s="141"/>
      <c r="GB41" s="141"/>
      <c r="GC41" s="141"/>
      <c r="GD41" s="141"/>
      <c r="GE41" s="141"/>
      <c r="GF41" s="141"/>
      <c r="GG41" s="141"/>
      <c r="GH41" s="141"/>
      <c r="GI41" s="141"/>
      <c r="GJ41" s="141"/>
      <c r="GK41" s="141"/>
      <c r="GL41" s="141"/>
      <c r="GM41" s="141"/>
      <c r="GN41" s="141"/>
      <c r="GO41" s="141"/>
      <c r="GP41" s="141"/>
      <c r="GQ41" s="141"/>
      <c r="GR41" s="141"/>
      <c r="GS41" s="141"/>
      <c r="GT41" s="141"/>
      <c r="GU41" s="141"/>
      <c r="GV41" s="141"/>
      <c r="GW41" s="141"/>
      <c r="GX41" s="141"/>
      <c r="GY41" s="141"/>
      <c r="GZ41" s="141"/>
      <c r="HA41" s="141"/>
      <c r="HB41" s="141"/>
      <c r="HC41" s="141"/>
      <c r="HD41" s="141"/>
      <c r="HE41" s="141"/>
      <c r="HF41" s="141"/>
      <c r="HG41" s="141"/>
      <c r="HH41" s="141"/>
      <c r="HI41" s="141"/>
      <c r="HJ41" s="141"/>
      <c r="HK41" s="141"/>
      <c r="HL41" s="141"/>
      <c r="HM41" s="141"/>
      <c r="HN41" s="141"/>
      <c r="HO41" s="141"/>
      <c r="HP41" s="141"/>
      <c r="HQ41" s="141"/>
      <c r="HR41" s="141"/>
      <c r="HS41" s="141"/>
      <c r="HT41" s="141"/>
      <c r="HU41" s="141"/>
      <c r="HV41" s="141"/>
      <c r="HW41" s="141"/>
      <c r="HX41" s="141"/>
      <c r="HY41" s="141"/>
      <c r="HZ41" s="141"/>
      <c r="IA41" s="141"/>
      <c r="IB41" s="141"/>
      <c r="IC41" s="141"/>
      <c r="ID41" s="141"/>
      <c r="IE41" s="141"/>
      <c r="IF41" s="141"/>
      <c r="IG41" s="141"/>
      <c r="IH41" s="141"/>
      <c r="II41" s="141"/>
      <c r="IJ41" s="141"/>
      <c r="IK41" s="141"/>
      <c r="IL41" s="141"/>
      <c r="IM41" s="141"/>
      <c r="IN41" s="141"/>
      <c r="IO41" s="141"/>
      <c r="IP41" s="141"/>
      <c r="IQ41" s="141"/>
      <c r="IR41" s="141"/>
      <c r="IS41" s="141"/>
      <c r="IT41" s="141"/>
      <c r="IU41" s="141"/>
      <c r="IV41" s="141"/>
      <c r="IW41" s="141"/>
      <c r="IX41" s="141"/>
      <c r="IY41" s="141"/>
      <c r="IZ41" s="141"/>
      <c r="JA41" s="141"/>
      <c r="JB41" s="141"/>
      <c r="JC41" s="141"/>
      <c r="JD41" s="141"/>
      <c r="JE41" s="141"/>
      <c r="JF41" s="141"/>
      <c r="JG41" s="141"/>
      <c r="JH41" s="141"/>
      <c r="JI41" s="141"/>
      <c r="JJ41" s="141"/>
      <c r="JK41" s="141"/>
      <c r="JL41" s="141"/>
      <c r="JM41" s="141"/>
      <c r="JN41" s="141"/>
      <c r="JO41" s="141"/>
      <c r="JP41" s="141"/>
      <c r="JQ41" s="141"/>
      <c r="JR41" s="141"/>
      <c r="JS41" s="141"/>
      <c r="JT41" s="141"/>
      <c r="JU41" s="141"/>
      <c r="JV41" s="141"/>
      <c r="JW41" s="141"/>
      <c r="JX41" s="141"/>
      <c r="JY41" s="141"/>
      <c r="JZ41" s="141"/>
      <c r="KA41" s="141"/>
      <c r="KB41" s="141"/>
      <c r="KC41" s="141"/>
      <c r="KD41" s="141"/>
      <c r="KE41" s="141"/>
      <c r="KF41" s="141"/>
      <c r="KG41" s="141"/>
      <c r="KH41" s="141"/>
      <c r="KI41" s="141"/>
      <c r="KJ41" s="141"/>
      <c r="KK41" s="141"/>
      <c r="KL41" s="141"/>
      <c r="KM41" s="141"/>
      <c r="KN41" s="141"/>
      <c r="KO41" s="141"/>
      <c r="KP41" s="141"/>
      <c r="KQ41" s="141"/>
      <c r="KR41" s="141"/>
      <c r="KS41" s="141"/>
      <c r="KT41" s="141"/>
      <c r="KU41" s="141"/>
      <c r="KV41" s="141"/>
      <c r="KW41" s="141"/>
      <c r="KX41" s="141"/>
      <c r="KY41" s="141"/>
      <c r="KZ41" s="141"/>
      <c r="LA41" s="141"/>
      <c r="LB41" s="141"/>
      <c r="LC41" s="141"/>
      <c r="LD41" s="141"/>
      <c r="LE41" s="141"/>
      <c r="LF41" s="141"/>
      <c r="LG41" s="141"/>
      <c r="LH41" s="141"/>
      <c r="LI41" s="141"/>
      <c r="LJ41" s="141"/>
      <c r="LK41" s="141"/>
      <c r="LL41" s="141"/>
      <c r="LM41" s="141"/>
      <c r="LN41" s="141"/>
      <c r="LO41" s="141"/>
      <c r="LP41" s="141"/>
      <c r="LQ41" s="141"/>
      <c r="LR41" s="141"/>
      <c r="LS41" s="141"/>
      <c r="LT41" s="141"/>
      <c r="LU41" s="141"/>
      <c r="LV41" s="141"/>
      <c r="LW41" s="141"/>
      <c r="LX41" s="141"/>
      <c r="LY41" s="141"/>
      <c r="LZ41" s="141"/>
      <c r="MA41" s="141"/>
      <c r="MB41" s="141"/>
      <c r="MC41" s="141"/>
      <c r="MD41" s="141"/>
      <c r="ME41" s="141"/>
      <c r="MF41" s="141"/>
      <c r="MG41" s="141"/>
      <c r="MH41" s="141"/>
      <c r="MI41" s="141"/>
      <c r="MJ41" s="141"/>
      <c r="MK41" s="141"/>
      <c r="ML41" s="141"/>
      <c r="MM41" s="141"/>
      <c r="MN41" s="141"/>
      <c r="MO41" s="141"/>
      <c r="MP41" s="141"/>
      <c r="MQ41" s="141"/>
      <c r="MR41" s="141"/>
      <c r="MS41" s="141"/>
      <c r="MT41" s="141"/>
      <c r="MU41" s="141"/>
      <c r="MV41" s="141"/>
      <c r="MW41" s="141"/>
      <c r="MX41" s="141"/>
      <c r="MY41" s="141"/>
      <c r="MZ41" s="141"/>
      <c r="NA41" s="141"/>
      <c r="NB41" s="141"/>
      <c r="NC41" s="141"/>
      <c r="ND41" s="141"/>
      <c r="NE41" s="141"/>
      <c r="NF41" s="141"/>
      <c r="NG41" s="141"/>
      <c r="NH41" s="141"/>
      <c r="NI41" s="141"/>
      <c r="NJ41" s="141"/>
      <c r="NK41" s="141"/>
      <c r="NL41" s="141"/>
      <c r="NM41" s="141"/>
      <c r="NN41" s="141"/>
      <c r="NO41" s="141"/>
      <c r="NP41" s="141"/>
      <c r="NQ41" s="141"/>
      <c r="NR41" s="141"/>
      <c r="NS41" s="141"/>
      <c r="NT41" s="141"/>
      <c r="NU41" s="141"/>
      <c r="NV41" s="141"/>
      <c r="NW41" s="141"/>
      <c r="NX41" s="141"/>
      <c r="NY41" s="141"/>
      <c r="NZ41" s="141"/>
      <c r="OA41" s="141"/>
      <c r="OB41" s="141"/>
      <c r="OC41" s="141"/>
      <c r="OD41" s="141"/>
      <c r="OE41" s="141"/>
      <c r="OF41" s="141"/>
      <c r="OG41" s="141"/>
      <c r="OH41" s="141"/>
      <c r="OI41" s="141"/>
      <c r="OJ41" s="141"/>
      <c r="OK41" s="141"/>
      <c r="OL41" s="141"/>
      <c r="OM41" s="141"/>
      <c r="ON41" s="141"/>
      <c r="OO41" s="141"/>
      <c r="OP41" s="141"/>
      <c r="OQ41" s="141"/>
      <c r="OR41" s="141"/>
      <c r="OS41" s="141"/>
      <c r="OT41" s="141"/>
      <c r="OU41" s="141"/>
      <c r="OV41" s="141"/>
      <c r="OW41" s="141"/>
      <c r="OX41" s="141"/>
      <c r="OY41" s="141"/>
      <c r="OZ41" s="141"/>
      <c r="PA41" s="141"/>
      <c r="PB41" s="141"/>
      <c r="PC41" s="141"/>
      <c r="PD41" s="141"/>
      <c r="PE41" s="141"/>
      <c r="PF41" s="141"/>
      <c r="PG41" s="141"/>
      <c r="PH41" s="141"/>
      <c r="PI41" s="141"/>
      <c r="PJ41" s="141"/>
      <c r="PK41" s="141"/>
      <c r="PL41" s="141"/>
      <c r="PM41" s="141"/>
      <c r="PN41" s="141"/>
      <c r="PO41" s="141"/>
      <c r="PP41" s="141"/>
      <c r="PQ41" s="141"/>
      <c r="PR41" s="141"/>
      <c r="PS41" s="141"/>
      <c r="PT41" s="141"/>
      <c r="PU41" s="141"/>
      <c r="PV41" s="141"/>
      <c r="PW41" s="141"/>
      <c r="PX41" s="141"/>
      <c r="PY41" s="141"/>
      <c r="PZ41" s="141"/>
      <c r="QA41" s="141"/>
      <c r="QB41" s="141"/>
      <c r="QC41" s="141"/>
      <c r="QD41" s="141"/>
      <c r="QE41" s="141"/>
      <c r="QF41" s="141"/>
      <c r="QG41" s="141"/>
      <c r="QH41" s="141"/>
      <c r="QI41" s="141"/>
      <c r="QJ41" s="141"/>
      <c r="QK41" s="141"/>
      <c r="QL41" s="141"/>
      <c r="QM41" s="141"/>
      <c r="QN41" s="141"/>
      <c r="QO41" s="141"/>
      <c r="QP41" s="141"/>
      <c r="QQ41" s="141"/>
      <c r="QR41" s="141"/>
      <c r="QS41" s="141"/>
      <c r="QT41" s="141"/>
      <c r="QU41" s="141"/>
      <c r="QV41" s="141"/>
      <c r="QW41" s="141"/>
      <c r="QX41" s="141"/>
      <c r="QY41" s="141"/>
      <c r="QZ41" s="141"/>
      <c r="RA41" s="141"/>
      <c r="RB41" s="141"/>
      <c r="RC41" s="141"/>
      <c r="RD41" s="141"/>
      <c r="RE41" s="141"/>
      <c r="RF41" s="141"/>
      <c r="RG41" s="141"/>
      <c r="RH41" s="141"/>
      <c r="RI41" s="141"/>
      <c r="RJ41" s="141"/>
      <c r="RK41" s="141"/>
      <c r="RL41" s="141"/>
      <c r="RM41" s="141"/>
      <c r="RN41" s="141"/>
      <c r="RO41" s="141"/>
      <c r="RP41" s="141"/>
      <c r="RQ41" s="141"/>
      <c r="RR41" s="141"/>
      <c r="RS41" s="141"/>
      <c r="RT41" s="141"/>
      <c r="RU41" s="141"/>
      <c r="RV41" s="141"/>
      <c r="RW41" s="141"/>
      <c r="RX41" s="141"/>
      <c r="RY41" s="141"/>
      <c r="RZ41" s="141"/>
      <c r="SA41" s="141"/>
      <c r="SB41" s="141"/>
      <c r="SC41" s="141"/>
      <c r="SD41" s="141"/>
      <c r="SE41" s="141"/>
      <c r="SF41" s="141"/>
      <c r="SG41" s="141"/>
      <c r="SH41" s="141"/>
      <c r="SI41" s="141"/>
      <c r="SJ41" s="141"/>
      <c r="SK41" s="141"/>
      <c r="SL41" s="141"/>
      <c r="SM41" s="141"/>
      <c r="SN41" s="141"/>
      <c r="SO41" s="141"/>
      <c r="SP41" s="141"/>
      <c r="SQ41" s="141"/>
      <c r="SR41" s="141"/>
      <c r="SS41" s="141"/>
      <c r="ST41" s="141"/>
      <c r="SU41" s="141"/>
      <c r="SV41" s="141"/>
      <c r="SW41" s="141"/>
      <c r="SX41" s="141"/>
      <c r="SY41" s="141"/>
      <c r="SZ41" s="141"/>
      <c r="TA41" s="141"/>
      <c r="TB41" s="141"/>
      <c r="TC41" s="141"/>
      <c r="TD41" s="141"/>
      <c r="TE41" s="141"/>
      <c r="TF41" s="141"/>
      <c r="TG41" s="141"/>
      <c r="TH41" s="141"/>
      <c r="TI41" s="141"/>
      <c r="TJ41" s="141"/>
      <c r="TK41" s="141"/>
      <c r="TL41" s="141"/>
      <c r="TM41" s="141"/>
      <c r="TN41" s="141"/>
      <c r="TO41" s="141"/>
      <c r="TP41" s="141"/>
      <c r="TQ41" s="141"/>
      <c r="TR41" s="141"/>
      <c r="TS41" s="141"/>
      <c r="TT41" s="141"/>
      <c r="TU41" s="141"/>
      <c r="TV41" s="141"/>
      <c r="TW41" s="141"/>
      <c r="TX41" s="141"/>
      <c r="TY41" s="141"/>
      <c r="TZ41" s="141"/>
      <c r="UA41" s="141"/>
      <c r="UB41" s="141"/>
      <c r="UC41" s="141"/>
      <c r="UD41" s="141"/>
      <c r="UE41" s="141"/>
      <c r="UF41" s="141"/>
      <c r="UG41" s="141"/>
      <c r="UH41" s="141"/>
      <c r="UI41" s="141"/>
      <c r="UJ41" s="141"/>
      <c r="UK41" s="141"/>
      <c r="UL41" s="141"/>
      <c r="UM41" s="141"/>
      <c r="UN41" s="141"/>
      <c r="UO41" s="141"/>
      <c r="UP41" s="141"/>
      <c r="UQ41" s="141"/>
      <c r="UR41" s="141"/>
      <c r="US41" s="141"/>
      <c r="UT41" s="141"/>
      <c r="UU41" s="141"/>
      <c r="UV41" s="141"/>
      <c r="UW41" s="141"/>
      <c r="UX41" s="141"/>
      <c r="UY41" s="141"/>
      <c r="UZ41" s="141"/>
      <c r="VA41" s="141"/>
      <c r="VB41" s="141"/>
      <c r="VC41" s="141"/>
      <c r="VD41" s="141"/>
      <c r="VE41" s="141"/>
      <c r="VF41" s="141"/>
      <c r="VG41" s="141"/>
      <c r="VH41" s="141"/>
      <c r="VI41" s="141"/>
      <c r="VJ41" s="141"/>
      <c r="VK41" s="141"/>
      <c r="VL41" s="141"/>
      <c r="VM41" s="141"/>
      <c r="VN41" s="141"/>
      <c r="VO41" s="141"/>
      <c r="VP41" s="141"/>
      <c r="VQ41" s="141"/>
      <c r="VR41" s="141"/>
      <c r="VS41" s="141"/>
      <c r="VT41" s="141"/>
      <c r="VU41" s="141"/>
      <c r="VV41" s="141"/>
      <c r="VW41" s="141"/>
      <c r="VX41" s="141"/>
      <c r="VY41" s="141"/>
      <c r="VZ41" s="141"/>
      <c r="WA41" s="141"/>
      <c r="WB41" s="141"/>
      <c r="WC41" s="141"/>
      <c r="WD41" s="141"/>
      <c r="WE41" s="141"/>
      <c r="WF41" s="141"/>
      <c r="WG41" s="141"/>
      <c r="WH41" s="141"/>
      <c r="WI41" s="141"/>
      <c r="WJ41" s="141"/>
      <c r="WK41" s="141"/>
      <c r="WL41" s="141"/>
      <c r="WM41" s="141"/>
      <c r="WN41" s="141"/>
      <c r="WO41" s="141"/>
      <c r="WP41" s="141"/>
      <c r="WQ41" s="141"/>
      <c r="WR41" s="141"/>
      <c r="WS41" s="141"/>
      <c r="WT41" s="141"/>
      <c r="WU41" s="141"/>
      <c r="WV41" s="141"/>
      <c r="WW41" s="141"/>
      <c r="WX41" s="141"/>
      <c r="WY41" s="141"/>
      <c r="WZ41" s="141"/>
      <c r="XA41" s="141"/>
      <c r="XB41" s="141"/>
      <c r="XC41" s="141"/>
      <c r="XD41" s="141"/>
      <c r="XE41" s="141"/>
      <c r="XF41" s="141"/>
      <c r="XG41" s="141"/>
      <c r="XH41" s="141"/>
      <c r="XI41" s="141"/>
      <c r="XJ41" s="141"/>
      <c r="XK41" s="141"/>
      <c r="XL41" s="141"/>
      <c r="XM41" s="141"/>
      <c r="XN41" s="141"/>
      <c r="XO41" s="141"/>
      <c r="XP41" s="141"/>
      <c r="XQ41" s="141"/>
      <c r="XR41" s="141"/>
      <c r="XS41" s="141"/>
      <c r="XT41" s="141"/>
      <c r="XU41" s="141"/>
      <c r="XV41" s="141"/>
      <c r="XW41" s="141"/>
      <c r="XX41" s="141"/>
      <c r="XY41" s="141"/>
      <c r="XZ41" s="141"/>
      <c r="YA41" s="141"/>
      <c r="YB41" s="141"/>
      <c r="YC41" s="141"/>
      <c r="YD41" s="141"/>
      <c r="YE41" s="141"/>
      <c r="YF41" s="141"/>
      <c r="YG41" s="141"/>
      <c r="YH41" s="141"/>
      <c r="YI41" s="141"/>
      <c r="YJ41" s="141"/>
      <c r="YK41" s="141"/>
      <c r="YL41" s="141"/>
      <c r="YM41" s="141"/>
      <c r="YN41" s="141"/>
      <c r="YO41" s="141"/>
      <c r="YP41" s="141"/>
      <c r="YQ41" s="141"/>
      <c r="YR41" s="141"/>
      <c r="YS41" s="141"/>
      <c r="YT41" s="141"/>
      <c r="YU41" s="141"/>
      <c r="YV41" s="141"/>
      <c r="YW41" s="141"/>
      <c r="YX41" s="141"/>
      <c r="YY41" s="141"/>
      <c r="YZ41" s="141"/>
      <c r="ZA41" s="141"/>
      <c r="ZB41" s="141"/>
      <c r="ZC41" s="141"/>
      <c r="ZD41" s="141"/>
      <c r="ZE41" s="141"/>
      <c r="ZF41" s="141"/>
      <c r="ZG41" s="141"/>
      <c r="ZH41" s="141"/>
      <c r="ZI41" s="141"/>
      <c r="ZJ41" s="141"/>
      <c r="ZK41" s="141"/>
      <c r="ZL41" s="141"/>
      <c r="ZM41" s="141"/>
      <c r="ZN41" s="141"/>
      <c r="ZO41" s="141"/>
      <c r="ZP41" s="141"/>
      <c r="ZQ41" s="141"/>
      <c r="ZR41" s="141"/>
      <c r="ZS41" s="141"/>
      <c r="ZT41" s="141"/>
      <c r="ZU41" s="141"/>
      <c r="ZV41" s="141"/>
      <c r="ZW41" s="141"/>
      <c r="ZX41" s="141"/>
      <c r="ZY41" s="141"/>
      <c r="ZZ41" s="141"/>
      <c r="AAA41" s="141"/>
      <c r="AAB41" s="141"/>
      <c r="AAC41" s="141"/>
      <c r="AAD41" s="141"/>
      <c r="AAE41" s="141"/>
      <c r="AAF41" s="141"/>
      <c r="AAG41" s="141"/>
      <c r="AAH41" s="141"/>
      <c r="AAI41" s="141"/>
      <c r="AAJ41" s="141"/>
      <c r="AAK41" s="141"/>
      <c r="AAL41" s="141"/>
      <c r="AAM41" s="141"/>
      <c r="AAN41" s="141"/>
      <c r="AAO41" s="141"/>
      <c r="AAP41" s="141"/>
      <c r="AAQ41" s="141"/>
      <c r="AAR41" s="141"/>
      <c r="AAS41" s="141"/>
      <c r="AAT41" s="141"/>
      <c r="AAU41" s="141"/>
      <c r="AAV41" s="141"/>
      <c r="AAW41" s="141"/>
      <c r="AAX41" s="141"/>
      <c r="AAY41" s="141"/>
      <c r="AAZ41" s="141"/>
      <c r="ABA41" s="141"/>
      <c r="ABB41" s="141"/>
      <c r="ABC41" s="141"/>
      <c r="ABD41" s="141"/>
      <c r="ABE41" s="141"/>
      <c r="ABF41" s="141"/>
      <c r="ABG41" s="141"/>
      <c r="ABH41" s="141"/>
      <c r="ABI41" s="141"/>
      <c r="ABJ41" s="141"/>
      <c r="ABK41" s="141"/>
      <c r="ABL41" s="141"/>
      <c r="ABM41" s="141"/>
      <c r="ABN41" s="141"/>
      <c r="ABO41" s="141"/>
      <c r="ABP41" s="141"/>
      <c r="ABQ41" s="141"/>
      <c r="ABR41" s="141"/>
      <c r="ABS41" s="141"/>
      <c r="ABT41" s="141"/>
      <c r="ABU41" s="141"/>
      <c r="ABV41" s="141"/>
      <c r="ABW41" s="141"/>
      <c r="ABX41" s="141"/>
      <c r="ABY41" s="141"/>
      <c r="ABZ41" s="141"/>
      <c r="ACA41" s="141"/>
      <c r="ACB41" s="141"/>
      <c r="ACC41" s="141"/>
      <c r="ACD41" s="141"/>
      <c r="ACE41" s="141"/>
      <c r="ACF41" s="141"/>
      <c r="ACG41" s="141"/>
      <c r="ACH41" s="141"/>
      <c r="ACI41" s="141"/>
      <c r="ACJ41" s="141"/>
      <c r="ACK41" s="141"/>
      <c r="ACL41" s="141"/>
      <c r="ACM41" s="141"/>
      <c r="ACN41" s="141"/>
      <c r="ACO41" s="141"/>
      <c r="ACP41" s="141"/>
      <c r="ACQ41" s="141"/>
      <c r="ACR41" s="141"/>
      <c r="ACS41" s="141"/>
      <c r="ACT41" s="141"/>
      <c r="ACU41" s="141"/>
      <c r="ACV41" s="141"/>
      <c r="ACW41" s="141"/>
      <c r="ACX41" s="141"/>
      <c r="ACY41" s="141"/>
      <c r="ACZ41" s="141"/>
      <c r="ADA41" s="141"/>
      <c r="ADB41" s="141"/>
      <c r="ADC41" s="141"/>
      <c r="ADD41" s="141"/>
      <c r="ADE41" s="141"/>
      <c r="ADF41" s="141"/>
      <c r="ADG41" s="141"/>
      <c r="ADH41" s="141"/>
      <c r="ADI41" s="141"/>
      <c r="ADJ41" s="141"/>
      <c r="ADK41" s="141"/>
      <c r="ADL41" s="141"/>
      <c r="ADM41" s="141"/>
      <c r="ADN41" s="141"/>
      <c r="ADO41" s="141"/>
      <c r="ADP41" s="141"/>
      <c r="ADQ41" s="141"/>
      <c r="ADR41" s="141"/>
      <c r="ADS41" s="141"/>
      <c r="ADT41" s="141"/>
      <c r="ADU41" s="141"/>
      <c r="ADV41" s="141"/>
      <c r="ADW41" s="141"/>
      <c r="ADX41" s="141"/>
      <c r="ADY41" s="141"/>
      <c r="ADZ41" s="141"/>
      <c r="AEA41" s="141"/>
      <c r="AEB41" s="141"/>
      <c r="AEC41" s="141"/>
      <c r="AED41" s="141"/>
      <c r="AEE41" s="141"/>
      <c r="AEF41" s="141"/>
      <c r="AEG41" s="141"/>
      <c r="AEH41" s="141"/>
      <c r="AEI41" s="141"/>
      <c r="AEJ41" s="141"/>
      <c r="AEK41" s="141"/>
      <c r="AEL41" s="141"/>
      <c r="AEM41" s="141"/>
      <c r="AEN41" s="141"/>
      <c r="AEO41" s="141"/>
      <c r="AEP41" s="141"/>
      <c r="AEQ41" s="141"/>
      <c r="AER41" s="141"/>
      <c r="AES41" s="141"/>
      <c r="AET41" s="141"/>
      <c r="AEU41" s="141"/>
      <c r="AEV41" s="141"/>
      <c r="AEW41" s="141"/>
      <c r="AEX41" s="141"/>
      <c r="AEY41" s="141"/>
      <c r="AEZ41" s="141"/>
      <c r="AFA41" s="141"/>
      <c r="AFB41" s="141"/>
      <c r="AFC41" s="141"/>
      <c r="AFD41" s="141"/>
      <c r="AFE41" s="141"/>
      <c r="AFF41" s="141"/>
      <c r="AFG41" s="141"/>
      <c r="AFH41" s="141"/>
      <c r="AFI41" s="141"/>
      <c r="AFJ41" s="141"/>
      <c r="AFK41" s="141"/>
      <c r="AFL41" s="141"/>
      <c r="AFM41" s="141"/>
      <c r="AFN41" s="141"/>
      <c r="AFO41" s="141"/>
      <c r="AFP41" s="141"/>
      <c r="AFQ41" s="141"/>
      <c r="AFR41" s="141"/>
      <c r="AFS41" s="141"/>
      <c r="AFT41" s="141"/>
      <c r="AFU41" s="141"/>
      <c r="AFV41" s="141"/>
      <c r="AFW41" s="141"/>
      <c r="AFX41" s="141"/>
      <c r="AFY41" s="141"/>
      <c r="AFZ41" s="141"/>
      <c r="AGA41" s="141"/>
      <c r="AGB41" s="141"/>
      <c r="AGC41" s="141"/>
      <c r="AGD41" s="141"/>
      <c r="AGE41" s="141"/>
      <c r="AGF41" s="141"/>
      <c r="AGG41" s="141"/>
      <c r="AGH41" s="141"/>
      <c r="AGI41" s="141"/>
      <c r="AGJ41" s="141"/>
      <c r="AGK41" s="141"/>
      <c r="AGL41" s="141"/>
      <c r="AGM41" s="141"/>
      <c r="AGN41" s="141"/>
      <c r="AGO41" s="141"/>
      <c r="AGP41" s="141"/>
      <c r="AGQ41" s="141"/>
      <c r="AGR41" s="141"/>
      <c r="AGS41" s="141"/>
      <c r="AGT41" s="141"/>
      <c r="AGU41" s="141"/>
      <c r="AGV41" s="141"/>
      <c r="AGW41" s="141"/>
      <c r="AGX41" s="141"/>
      <c r="AGY41" s="141"/>
      <c r="AGZ41" s="141"/>
      <c r="AHA41" s="141"/>
      <c r="AHB41" s="141"/>
      <c r="AHC41" s="141"/>
      <c r="AHD41" s="141"/>
      <c r="AHE41" s="141"/>
      <c r="AHF41" s="141"/>
      <c r="AHG41" s="141"/>
      <c r="AHH41" s="141"/>
      <c r="AHI41" s="141"/>
      <c r="AHJ41" s="141"/>
      <c r="AHK41" s="141"/>
      <c r="AHL41" s="141"/>
      <c r="AHM41" s="141"/>
      <c r="AHN41" s="141"/>
      <c r="AHO41" s="141"/>
      <c r="AHP41" s="141"/>
      <c r="AHQ41" s="141"/>
      <c r="AHR41" s="141"/>
      <c r="AHS41" s="141"/>
      <c r="AHT41" s="141"/>
      <c r="AHU41" s="141"/>
      <c r="AHV41" s="141"/>
      <c r="AHW41" s="141"/>
      <c r="AHX41" s="141"/>
      <c r="AHY41" s="141"/>
      <c r="AHZ41" s="141"/>
      <c r="AIA41" s="141"/>
      <c r="AIB41" s="141"/>
      <c r="AIC41" s="141"/>
      <c r="AID41" s="141"/>
      <c r="AIE41" s="141"/>
      <c r="AIF41" s="141"/>
      <c r="AIG41" s="141"/>
      <c r="AIH41" s="141"/>
      <c r="AII41" s="141"/>
      <c r="AIJ41" s="141"/>
      <c r="AIK41" s="141"/>
      <c r="AIL41" s="141"/>
      <c r="AIM41" s="141"/>
      <c r="AIN41" s="141"/>
      <c r="AIO41" s="141"/>
      <c r="AIP41" s="141"/>
      <c r="AIQ41" s="141"/>
      <c r="AIR41" s="141"/>
      <c r="AIS41" s="141"/>
      <c r="AIT41" s="141"/>
      <c r="AIU41" s="141"/>
      <c r="AIV41" s="141"/>
      <c r="AIW41" s="141"/>
      <c r="AIX41" s="141"/>
      <c r="AIY41" s="141"/>
      <c r="AIZ41" s="141"/>
      <c r="AJA41" s="141"/>
      <c r="AJB41" s="141"/>
      <c r="AJC41" s="141"/>
      <c r="AJD41" s="141"/>
      <c r="AJE41" s="141"/>
      <c r="AJF41" s="141"/>
      <c r="AJG41" s="141"/>
      <c r="AJH41" s="141"/>
      <c r="AJI41" s="141"/>
      <c r="AJJ41" s="141"/>
      <c r="AJK41" s="141"/>
      <c r="AJL41" s="141"/>
      <c r="AJM41" s="141"/>
      <c r="AJN41" s="141"/>
      <c r="AJO41" s="141"/>
      <c r="AJP41" s="141"/>
      <c r="AJQ41" s="141"/>
      <c r="AJR41" s="141"/>
      <c r="AJS41" s="141"/>
      <c r="AJT41" s="141"/>
      <c r="AJU41" s="141"/>
      <c r="AJV41" s="141"/>
      <c r="AJW41" s="141"/>
      <c r="AJX41" s="141"/>
      <c r="AJY41" s="141"/>
      <c r="AJZ41" s="141"/>
      <c r="AKA41" s="141"/>
      <c r="AKB41" s="141"/>
      <c r="AKC41" s="141"/>
      <c r="AKD41" s="141"/>
      <c r="AKE41" s="141"/>
      <c r="AKF41" s="141"/>
      <c r="AKG41" s="141"/>
      <c r="AKH41" s="141"/>
      <c r="AKI41" s="141"/>
      <c r="AKJ41" s="141"/>
      <c r="AKK41" s="141"/>
      <c r="AKL41" s="141"/>
      <c r="AKM41" s="141"/>
      <c r="AKN41" s="141"/>
      <c r="AKO41" s="141"/>
      <c r="AKP41" s="141"/>
      <c r="AKQ41" s="141"/>
      <c r="AKR41" s="141"/>
      <c r="AKS41" s="141"/>
      <c r="AKT41" s="141"/>
      <c r="AKU41" s="141"/>
      <c r="AKV41" s="141"/>
      <c r="AKW41" s="141"/>
      <c r="AKX41" s="141"/>
      <c r="AKY41" s="141"/>
      <c r="AKZ41" s="141"/>
      <c r="ALA41" s="141"/>
      <c r="ALB41" s="141"/>
      <c r="ALC41" s="141"/>
      <c r="ALD41" s="141"/>
      <c r="ALE41" s="141"/>
      <c r="ALF41" s="141"/>
      <c r="ALG41" s="141"/>
      <c r="ALH41" s="141"/>
      <c r="ALI41" s="141"/>
      <c r="ALJ41" s="141"/>
      <c r="ALK41" s="141"/>
      <c r="ALL41" s="141"/>
      <c r="ALM41" s="141"/>
      <c r="ALN41" s="141"/>
      <c r="ALO41" s="141"/>
      <c r="ALP41" s="141"/>
      <c r="ALQ41" s="141"/>
      <c r="ALR41" s="141"/>
      <c r="ALS41" s="141"/>
      <c r="ALT41" s="141"/>
      <c r="ALU41" s="141"/>
      <c r="ALV41" s="141"/>
      <c r="ALW41" s="141"/>
      <c r="ALX41" s="141"/>
      <c r="ALY41" s="141"/>
      <c r="ALZ41" s="141"/>
      <c r="AMA41" s="141"/>
      <c r="AMB41" s="141"/>
      <c r="AMC41" s="141"/>
      <c r="AMD41" s="141"/>
      <c r="AME41" s="141"/>
      <c r="AMF41" s="141"/>
      <c r="AMG41" s="141"/>
      <c r="AMH41" s="141"/>
      <c r="AMI41" s="141"/>
      <c r="AMJ41" s="141"/>
      <c r="AMK41" s="141"/>
      <c r="AML41" s="141"/>
      <c r="AMM41" s="141"/>
      <c r="AMN41" s="141"/>
      <c r="AMO41" s="141"/>
      <c r="AMP41" s="141"/>
      <c r="AMQ41" s="141"/>
      <c r="AMR41" s="141"/>
      <c r="AMS41" s="141"/>
      <c r="AMT41" s="141"/>
      <c r="AMU41" s="141"/>
      <c r="AMV41" s="141"/>
      <c r="AMW41" s="141"/>
      <c r="AMX41" s="141"/>
      <c r="AMY41" s="141"/>
      <c r="AMZ41" s="141"/>
      <c r="ANA41" s="141"/>
      <c r="ANB41" s="141"/>
      <c r="ANC41" s="141"/>
      <c r="AND41" s="141"/>
      <c r="ANE41" s="141"/>
      <c r="ANF41" s="141"/>
      <c r="ANG41" s="141"/>
      <c r="ANH41" s="141"/>
      <c r="ANI41" s="141"/>
      <c r="ANJ41" s="141"/>
      <c r="ANK41" s="141"/>
      <c r="ANL41" s="141"/>
      <c r="ANM41" s="141"/>
      <c r="ANN41" s="141"/>
      <c r="ANO41" s="141"/>
      <c r="ANP41" s="141"/>
      <c r="ANQ41" s="141"/>
      <c r="ANR41" s="141"/>
      <c r="ANS41" s="141"/>
      <c r="ANT41" s="141"/>
      <c r="ANU41" s="141"/>
      <c r="ANV41" s="141"/>
      <c r="ANW41" s="141"/>
      <c r="ANX41" s="141"/>
      <c r="ANY41" s="141"/>
      <c r="ANZ41" s="141"/>
      <c r="AOA41" s="141"/>
      <c r="AOB41" s="141"/>
      <c r="AOC41" s="141"/>
      <c r="AOD41" s="141"/>
      <c r="AOE41" s="141"/>
      <c r="AOF41" s="141"/>
      <c r="AOG41" s="141"/>
      <c r="AOH41" s="141"/>
      <c r="AOI41" s="141"/>
      <c r="AOJ41" s="141"/>
      <c r="AOK41" s="141"/>
      <c r="AOL41" s="141"/>
      <c r="AOM41" s="141"/>
      <c r="AON41" s="141"/>
      <c r="AOO41" s="141"/>
      <c r="AOP41" s="141"/>
      <c r="AOQ41" s="141"/>
      <c r="AOR41" s="141"/>
      <c r="AOS41" s="141"/>
      <c r="AOT41" s="141"/>
      <c r="AOU41" s="141"/>
      <c r="AOV41" s="141"/>
      <c r="AOW41" s="141"/>
      <c r="AOX41" s="141"/>
      <c r="AOY41" s="141"/>
      <c r="AOZ41" s="141"/>
      <c r="APA41" s="141"/>
      <c r="APB41" s="141"/>
      <c r="APC41" s="141"/>
      <c r="APD41" s="141"/>
      <c r="APE41" s="141"/>
      <c r="APF41" s="141"/>
      <c r="APG41" s="141"/>
      <c r="APH41" s="141"/>
      <c r="API41" s="141"/>
      <c r="APJ41" s="141"/>
      <c r="APK41" s="141"/>
      <c r="APL41" s="141"/>
      <c r="APM41" s="141"/>
      <c r="APN41" s="141"/>
      <c r="APO41" s="141"/>
      <c r="APP41" s="141"/>
      <c r="APQ41" s="141"/>
      <c r="APR41" s="141"/>
      <c r="APS41" s="141"/>
      <c r="APT41" s="141"/>
      <c r="APU41" s="141"/>
      <c r="APV41" s="141"/>
      <c r="APW41" s="141"/>
      <c r="APX41" s="141"/>
      <c r="APY41" s="141"/>
      <c r="APZ41" s="141"/>
      <c r="AQA41" s="141"/>
      <c r="AQB41" s="141"/>
      <c r="AQC41" s="141"/>
      <c r="AQD41" s="141"/>
      <c r="AQE41" s="141"/>
      <c r="AQF41" s="141"/>
      <c r="AQG41" s="141"/>
      <c r="AQH41" s="141"/>
      <c r="AQI41" s="141"/>
      <c r="AQJ41" s="141"/>
      <c r="AQK41" s="141"/>
      <c r="AQL41" s="141"/>
      <c r="AQM41" s="141"/>
      <c r="AQN41" s="141"/>
      <c r="AQO41" s="141"/>
      <c r="AQP41" s="141"/>
      <c r="AQQ41" s="141"/>
      <c r="AQR41" s="141"/>
      <c r="AQS41" s="141"/>
      <c r="AQT41" s="141"/>
      <c r="AQU41" s="141"/>
      <c r="AQV41" s="141"/>
      <c r="AQW41" s="141"/>
      <c r="AQX41" s="141"/>
      <c r="AQY41" s="141"/>
      <c r="AQZ41" s="141"/>
      <c r="ARA41" s="141"/>
      <c r="ARB41" s="141"/>
      <c r="ARC41" s="141"/>
      <c r="ARD41" s="141"/>
      <c r="ARE41" s="141"/>
      <c r="ARF41" s="141"/>
      <c r="ARG41" s="141"/>
      <c r="ARH41" s="141"/>
      <c r="ARI41" s="141"/>
      <c r="ARJ41" s="141"/>
      <c r="ARK41" s="141"/>
      <c r="ARL41" s="141"/>
      <c r="ARM41" s="141"/>
      <c r="ARN41" s="141"/>
      <c r="ARO41" s="141"/>
      <c r="ARP41" s="141"/>
      <c r="ARQ41" s="141"/>
      <c r="ARR41" s="141"/>
      <c r="ARS41" s="141"/>
      <c r="ART41" s="141"/>
      <c r="ARU41" s="141"/>
      <c r="ARV41" s="141"/>
      <c r="ARW41" s="141"/>
      <c r="ARX41" s="141"/>
      <c r="ARY41" s="141"/>
      <c r="ARZ41" s="141"/>
      <c r="ASA41" s="141"/>
      <c r="ASB41" s="141"/>
      <c r="ASC41" s="141"/>
      <c r="ASD41" s="141"/>
      <c r="ASE41" s="141"/>
      <c r="ASF41" s="141"/>
      <c r="ASG41" s="141"/>
      <c r="ASH41" s="141"/>
      <c r="ASI41" s="141"/>
      <c r="ASJ41" s="141"/>
      <c r="ASK41" s="141"/>
      <c r="ASL41" s="141"/>
      <c r="ASM41" s="141"/>
      <c r="ASN41" s="141"/>
      <c r="ASO41" s="141"/>
      <c r="ASP41" s="141"/>
      <c r="ASQ41" s="141"/>
      <c r="ASR41" s="141"/>
      <c r="ASS41" s="141"/>
      <c r="AST41" s="141"/>
      <c r="ASU41" s="141"/>
      <c r="ASV41" s="141"/>
      <c r="ASW41" s="141"/>
      <c r="ASX41" s="141"/>
      <c r="ASY41" s="141"/>
      <c r="ASZ41" s="141"/>
      <c r="ATA41" s="141"/>
      <c r="ATB41" s="141"/>
      <c r="ATC41" s="141"/>
      <c r="ATD41" s="141"/>
      <c r="ATE41" s="141"/>
      <c r="ATF41" s="141"/>
      <c r="ATG41" s="141"/>
      <c r="ATH41" s="141"/>
      <c r="ATI41" s="141"/>
      <c r="ATJ41" s="141"/>
      <c r="ATK41" s="141"/>
      <c r="ATL41" s="141"/>
      <c r="ATM41" s="141"/>
      <c r="ATN41" s="141"/>
      <c r="ATO41" s="141"/>
      <c r="ATP41" s="141"/>
      <c r="ATQ41" s="141"/>
      <c r="ATR41" s="141"/>
      <c r="ATS41" s="141"/>
      <c r="ATT41" s="141"/>
      <c r="ATU41" s="141"/>
      <c r="ATV41" s="141"/>
      <c r="ATW41" s="141"/>
      <c r="ATX41" s="141"/>
      <c r="ATY41" s="141"/>
      <c r="ATZ41" s="141"/>
      <c r="AUA41" s="141"/>
      <c r="AUB41" s="141"/>
      <c r="AUC41" s="141"/>
      <c r="AUD41" s="141"/>
      <c r="AUE41" s="141"/>
      <c r="AUF41" s="141"/>
      <c r="AUG41" s="141"/>
      <c r="AUH41" s="141"/>
      <c r="AUI41" s="141"/>
      <c r="AUJ41" s="141"/>
      <c r="AUK41" s="141"/>
      <c r="AUL41" s="141"/>
      <c r="AUM41" s="141"/>
      <c r="AUN41" s="141"/>
      <c r="AUO41" s="141"/>
      <c r="AUP41" s="141"/>
      <c r="AUQ41" s="141"/>
      <c r="AUR41" s="141"/>
      <c r="AUS41" s="141"/>
      <c r="AUT41" s="141"/>
      <c r="AUU41" s="141"/>
      <c r="AUV41" s="141"/>
      <c r="AUW41" s="141"/>
      <c r="AUX41" s="141"/>
      <c r="AUY41" s="141"/>
      <c r="AUZ41" s="141"/>
      <c r="AVA41" s="141"/>
      <c r="AVB41" s="141"/>
      <c r="AVC41" s="141"/>
      <c r="AVD41" s="141"/>
      <c r="AVE41" s="141"/>
      <c r="AVF41" s="141"/>
      <c r="AVG41" s="141"/>
      <c r="AVH41" s="141"/>
      <c r="AVI41" s="141"/>
      <c r="AVJ41" s="141"/>
      <c r="AVK41" s="141"/>
      <c r="AVL41" s="141"/>
      <c r="AVM41" s="141"/>
      <c r="AVN41" s="141"/>
      <c r="AVO41" s="141"/>
      <c r="AVP41" s="141"/>
      <c r="AVQ41" s="141"/>
      <c r="AVR41" s="141"/>
      <c r="AVS41" s="141"/>
      <c r="AVT41" s="141"/>
      <c r="AVU41" s="141"/>
      <c r="AVV41" s="141"/>
      <c r="AVW41" s="141"/>
      <c r="AVX41" s="141"/>
      <c r="AVY41" s="141"/>
      <c r="AVZ41" s="141"/>
      <c r="AWA41" s="141"/>
      <c r="AWB41" s="141"/>
      <c r="AWC41" s="141"/>
      <c r="AWD41" s="141"/>
      <c r="AWE41" s="141"/>
      <c r="AWF41" s="141"/>
      <c r="AWG41" s="141"/>
      <c r="AWH41" s="141"/>
      <c r="AWI41" s="141"/>
      <c r="AWJ41" s="141"/>
      <c r="AWK41" s="141"/>
      <c r="AWL41" s="141"/>
      <c r="AWM41" s="141"/>
      <c r="AWN41" s="141"/>
      <c r="AWO41" s="141"/>
      <c r="AWP41" s="141"/>
      <c r="AWQ41" s="141"/>
      <c r="AWR41" s="141"/>
      <c r="AWS41" s="141"/>
      <c r="AWT41" s="141"/>
      <c r="AWU41" s="141"/>
      <c r="AWV41" s="141"/>
      <c r="AWW41" s="141"/>
      <c r="AWX41" s="141"/>
      <c r="AWY41" s="141"/>
      <c r="AWZ41" s="141"/>
      <c r="AXA41" s="141"/>
      <c r="AXB41" s="141"/>
      <c r="AXC41" s="141"/>
      <c r="AXD41" s="141"/>
      <c r="AXE41" s="141"/>
      <c r="AXF41" s="141"/>
      <c r="AXG41" s="141"/>
      <c r="AXH41" s="141"/>
      <c r="AXI41" s="141"/>
      <c r="AXJ41" s="141"/>
      <c r="AXK41" s="141"/>
      <c r="AXL41" s="141"/>
      <c r="AXM41" s="141"/>
      <c r="AXN41" s="141"/>
      <c r="AXO41" s="141"/>
      <c r="AXP41" s="141"/>
      <c r="AXQ41" s="141"/>
      <c r="AXR41" s="141"/>
      <c r="AXS41" s="141"/>
      <c r="AXT41" s="141"/>
      <c r="AXU41" s="141"/>
      <c r="AXV41" s="141"/>
      <c r="AXW41" s="141"/>
      <c r="AXX41" s="141"/>
      <c r="AXY41" s="141"/>
      <c r="AXZ41" s="141"/>
      <c r="AYA41" s="141"/>
      <c r="AYB41" s="141"/>
      <c r="AYC41" s="141"/>
      <c r="AYD41" s="141"/>
      <c r="AYE41" s="141"/>
      <c r="AYF41" s="141"/>
      <c r="AYG41" s="141"/>
      <c r="AYH41" s="141"/>
      <c r="AYI41" s="141"/>
      <c r="AYJ41" s="141"/>
      <c r="AYK41" s="141"/>
      <c r="AYL41" s="141"/>
      <c r="AYM41" s="141"/>
      <c r="AYN41" s="141"/>
      <c r="AYO41" s="141"/>
      <c r="AYP41" s="141"/>
      <c r="AYQ41" s="141"/>
      <c r="AYR41" s="141"/>
      <c r="AYS41" s="141"/>
      <c r="AYT41" s="141"/>
      <c r="AYU41" s="141"/>
      <c r="AYV41" s="141"/>
      <c r="AYW41" s="141"/>
      <c r="AYX41" s="141"/>
      <c r="AYY41" s="141"/>
      <c r="AYZ41" s="141"/>
      <c r="AZA41" s="141"/>
      <c r="AZB41" s="141"/>
      <c r="AZC41" s="141"/>
      <c r="AZD41" s="141"/>
      <c r="AZE41" s="141"/>
      <c r="AZF41" s="141"/>
      <c r="AZG41" s="141"/>
      <c r="AZH41" s="141"/>
      <c r="AZI41" s="141"/>
      <c r="AZJ41" s="141"/>
      <c r="AZK41" s="141"/>
      <c r="AZL41" s="141"/>
      <c r="AZM41" s="141"/>
      <c r="AZN41" s="141"/>
      <c r="AZO41" s="141"/>
      <c r="AZP41" s="141"/>
      <c r="AZQ41" s="141"/>
      <c r="AZR41" s="141"/>
      <c r="AZS41" s="141"/>
      <c r="AZT41" s="141"/>
      <c r="AZU41" s="141"/>
      <c r="AZV41" s="141"/>
      <c r="AZW41" s="141"/>
      <c r="AZX41" s="141"/>
      <c r="AZY41" s="141"/>
      <c r="AZZ41" s="141"/>
      <c r="BAA41" s="141"/>
      <c r="BAB41" s="141"/>
      <c r="BAC41" s="141"/>
      <c r="BAD41" s="141"/>
      <c r="BAE41" s="141"/>
      <c r="BAF41" s="141"/>
      <c r="BAG41" s="141"/>
      <c r="BAH41" s="141"/>
      <c r="BAI41" s="141"/>
      <c r="BAJ41" s="141"/>
      <c r="BAK41" s="141"/>
      <c r="BAL41" s="141"/>
      <c r="BAM41" s="141"/>
      <c r="BAN41" s="141"/>
      <c r="BAO41" s="141"/>
      <c r="BAP41" s="141"/>
      <c r="BAQ41" s="141"/>
      <c r="BAR41" s="141"/>
      <c r="BAS41" s="141"/>
      <c r="BAT41" s="141"/>
      <c r="BAU41" s="141"/>
      <c r="BAV41" s="141"/>
      <c r="BAW41" s="141"/>
      <c r="BAX41" s="141"/>
      <c r="BAY41" s="141"/>
      <c r="BAZ41" s="141"/>
      <c r="BBA41" s="141"/>
      <c r="BBB41" s="141"/>
      <c r="BBC41" s="141"/>
      <c r="BBD41" s="141"/>
      <c r="BBE41" s="141"/>
      <c r="BBF41" s="141"/>
      <c r="BBG41" s="141"/>
      <c r="BBH41" s="141"/>
      <c r="BBI41" s="141"/>
      <c r="BBJ41" s="141"/>
      <c r="BBK41" s="141"/>
      <c r="BBL41" s="141"/>
      <c r="BBM41" s="141"/>
      <c r="BBN41" s="141"/>
      <c r="BBO41" s="141"/>
      <c r="BBP41" s="141"/>
      <c r="BBQ41" s="141"/>
      <c r="BBR41" s="141"/>
      <c r="BBS41" s="141"/>
      <c r="BBT41" s="141"/>
      <c r="BBU41" s="141"/>
      <c r="BBV41" s="141"/>
      <c r="BBW41" s="141"/>
      <c r="BBX41" s="141"/>
      <c r="BBY41" s="141"/>
      <c r="BBZ41" s="141"/>
      <c r="BCA41" s="141"/>
      <c r="BCB41" s="141"/>
      <c r="BCC41" s="141"/>
      <c r="BCD41" s="141"/>
      <c r="BCE41" s="141"/>
      <c r="BCF41" s="141"/>
      <c r="BCG41" s="141"/>
      <c r="BCH41" s="141"/>
      <c r="BCI41" s="141"/>
      <c r="BCJ41" s="141"/>
      <c r="BCK41" s="141"/>
      <c r="BCL41" s="141"/>
      <c r="BCM41" s="141"/>
      <c r="BCN41" s="141"/>
      <c r="BCO41" s="141"/>
      <c r="BCP41" s="141"/>
      <c r="BCQ41" s="141"/>
      <c r="BCR41" s="141"/>
      <c r="BCS41" s="141"/>
      <c r="BCT41" s="141"/>
      <c r="BCU41" s="141"/>
      <c r="BCV41" s="141"/>
      <c r="BCW41" s="141"/>
      <c r="BCX41" s="141"/>
      <c r="BCY41" s="141"/>
      <c r="BCZ41" s="141"/>
      <c r="BDA41" s="141"/>
      <c r="BDB41" s="141"/>
      <c r="BDC41" s="141"/>
      <c r="BDD41" s="141"/>
      <c r="BDE41" s="141"/>
      <c r="BDF41" s="141"/>
      <c r="BDG41" s="141"/>
      <c r="BDH41" s="141"/>
      <c r="BDI41" s="141"/>
      <c r="BDJ41" s="141"/>
      <c r="BDK41" s="141"/>
      <c r="BDL41" s="141"/>
      <c r="BDM41" s="141"/>
      <c r="BDN41" s="141"/>
      <c r="BDO41" s="141"/>
      <c r="BDP41" s="141"/>
      <c r="BDQ41" s="141"/>
      <c r="BDR41" s="141"/>
      <c r="BDS41" s="141"/>
      <c r="BDT41" s="141"/>
      <c r="BDU41" s="141"/>
      <c r="BDV41" s="141"/>
      <c r="BDW41" s="141"/>
      <c r="BDX41" s="141"/>
      <c r="BDY41" s="141"/>
      <c r="BDZ41" s="141"/>
      <c r="BEA41" s="141"/>
      <c r="BEB41" s="141"/>
      <c r="BEC41" s="141"/>
      <c r="BED41" s="141"/>
      <c r="BEE41" s="141"/>
      <c r="BEF41" s="141"/>
      <c r="BEG41" s="141"/>
      <c r="BEH41" s="141"/>
      <c r="BEI41" s="141"/>
      <c r="BEJ41" s="141"/>
      <c r="BEK41" s="141"/>
      <c r="BEL41" s="141"/>
      <c r="BEM41" s="141"/>
      <c r="BEN41" s="141"/>
      <c r="BEO41" s="141"/>
      <c r="BEP41" s="141"/>
      <c r="BEQ41" s="141"/>
      <c r="BER41" s="141"/>
      <c r="BES41" s="141"/>
      <c r="BET41" s="141"/>
      <c r="BEU41" s="141"/>
      <c r="BEV41" s="141"/>
      <c r="BEW41" s="141"/>
      <c r="BEX41" s="141"/>
      <c r="BEY41" s="141"/>
      <c r="BEZ41" s="141"/>
      <c r="BFA41" s="141"/>
      <c r="BFB41" s="141"/>
      <c r="BFC41" s="141"/>
      <c r="BFD41" s="141"/>
      <c r="BFE41" s="141"/>
      <c r="BFF41" s="141"/>
      <c r="BFG41" s="141"/>
      <c r="BFH41" s="141"/>
      <c r="BFI41" s="141"/>
      <c r="BFJ41" s="141"/>
      <c r="BFK41" s="141"/>
      <c r="BFL41" s="141"/>
      <c r="BFM41" s="141"/>
      <c r="BFN41" s="141"/>
      <c r="BFO41" s="141"/>
      <c r="BFP41" s="141"/>
      <c r="BFQ41" s="141"/>
      <c r="BFR41" s="141"/>
      <c r="BFS41" s="141"/>
      <c r="BFT41" s="141"/>
      <c r="BFU41" s="141"/>
      <c r="BFV41" s="141"/>
      <c r="BFW41" s="141"/>
      <c r="BFX41" s="141"/>
      <c r="BFY41" s="141"/>
      <c r="BFZ41" s="141"/>
      <c r="BGA41" s="141"/>
      <c r="BGB41" s="141"/>
      <c r="BGC41" s="141"/>
      <c r="BGD41" s="141"/>
      <c r="BGE41" s="141"/>
      <c r="BGF41" s="141"/>
      <c r="BGG41" s="141"/>
      <c r="BGH41" s="141"/>
      <c r="BGI41" s="141"/>
      <c r="BGJ41" s="141"/>
      <c r="BGK41" s="141"/>
      <c r="BGL41" s="141"/>
      <c r="BGM41" s="141"/>
      <c r="BGN41" s="141"/>
      <c r="BGO41" s="141"/>
      <c r="BGP41" s="141"/>
      <c r="BGQ41" s="141"/>
      <c r="BGR41" s="141"/>
      <c r="BGS41" s="141"/>
      <c r="BGT41" s="141"/>
      <c r="BGU41" s="141"/>
      <c r="BGV41" s="141"/>
      <c r="BGW41" s="141"/>
      <c r="BGX41" s="141"/>
      <c r="BGY41" s="141"/>
      <c r="BGZ41" s="141"/>
      <c r="BHA41" s="141"/>
      <c r="BHB41" s="141"/>
      <c r="BHC41" s="141"/>
      <c r="BHD41" s="141"/>
      <c r="BHE41" s="141"/>
      <c r="BHF41" s="141"/>
      <c r="BHG41" s="141"/>
      <c r="BHH41" s="141"/>
      <c r="BHI41" s="141"/>
      <c r="BHJ41" s="141"/>
      <c r="BHK41" s="141"/>
      <c r="BHL41" s="141"/>
      <c r="BHM41" s="141"/>
      <c r="BHN41" s="141"/>
      <c r="BHO41" s="141"/>
      <c r="BHP41" s="141"/>
      <c r="BHQ41" s="141"/>
      <c r="BHR41" s="141"/>
      <c r="BHS41" s="141"/>
      <c r="BHT41" s="141"/>
      <c r="BHU41" s="141"/>
      <c r="BHV41" s="141"/>
      <c r="BHW41" s="141"/>
      <c r="BHX41" s="141"/>
      <c r="BHY41" s="141"/>
      <c r="BHZ41" s="141"/>
      <c r="BIA41" s="141"/>
      <c r="BIB41" s="141"/>
      <c r="BIC41" s="141"/>
      <c r="BID41" s="141"/>
      <c r="BIE41" s="141"/>
      <c r="BIF41" s="141"/>
      <c r="BIG41" s="141"/>
      <c r="BIH41" s="141"/>
      <c r="BII41" s="141"/>
      <c r="BIJ41" s="141"/>
      <c r="BIK41" s="141"/>
      <c r="BIL41" s="141"/>
      <c r="BIM41" s="141"/>
      <c r="BIN41" s="141"/>
      <c r="BIO41" s="141"/>
      <c r="BIP41" s="141"/>
      <c r="BIQ41" s="141"/>
      <c r="BIR41" s="141"/>
      <c r="BIS41" s="141"/>
      <c r="BIT41" s="141"/>
      <c r="BIU41" s="141"/>
      <c r="BIV41" s="141"/>
      <c r="BIW41" s="141"/>
      <c r="BIX41" s="141"/>
      <c r="BIY41" s="141"/>
      <c r="BIZ41" s="141"/>
      <c r="BJA41" s="141"/>
      <c r="BJB41" s="141"/>
      <c r="BJC41" s="141"/>
      <c r="BJD41" s="141"/>
      <c r="BJE41" s="141"/>
      <c r="BJF41" s="141"/>
      <c r="BJG41" s="141"/>
      <c r="BJH41" s="141"/>
      <c r="BJI41" s="141"/>
      <c r="BJJ41" s="141"/>
      <c r="BJK41" s="141"/>
      <c r="BJL41" s="141"/>
      <c r="BJM41" s="141"/>
      <c r="BJN41" s="141"/>
      <c r="BJO41" s="141"/>
      <c r="BJP41" s="141"/>
      <c r="BJQ41" s="141"/>
      <c r="BJR41" s="141"/>
      <c r="BJS41" s="141"/>
      <c r="BJT41" s="141"/>
      <c r="BJU41" s="141"/>
      <c r="BJV41" s="141"/>
      <c r="BJW41" s="141"/>
      <c r="BJX41" s="141"/>
      <c r="BJY41" s="141"/>
      <c r="BJZ41" s="141"/>
      <c r="BKA41" s="141"/>
      <c r="BKB41" s="141"/>
      <c r="BKC41" s="141"/>
      <c r="BKD41" s="141"/>
      <c r="BKE41" s="141"/>
      <c r="BKF41" s="141"/>
      <c r="BKG41" s="141"/>
      <c r="BKH41" s="141"/>
      <c r="BKI41" s="141"/>
      <c r="BKJ41" s="141"/>
      <c r="BKK41" s="141"/>
      <c r="BKL41" s="141"/>
      <c r="BKM41" s="141"/>
      <c r="BKN41" s="141"/>
      <c r="BKO41" s="141"/>
      <c r="BKP41" s="141"/>
      <c r="BKQ41" s="141"/>
      <c r="BKR41" s="141"/>
      <c r="BKS41" s="141"/>
      <c r="BKT41" s="141"/>
      <c r="BKU41" s="141"/>
      <c r="BKV41" s="141"/>
      <c r="BKW41" s="141"/>
      <c r="BKX41" s="141"/>
      <c r="BKY41" s="141"/>
      <c r="BKZ41" s="141"/>
      <c r="BLA41" s="141"/>
      <c r="BLB41" s="141"/>
      <c r="BLC41" s="141"/>
      <c r="BLD41" s="141"/>
      <c r="BLE41" s="141"/>
      <c r="BLF41" s="141"/>
      <c r="BLG41" s="141"/>
      <c r="BLH41" s="141"/>
      <c r="BLI41" s="141"/>
      <c r="BLJ41" s="141"/>
      <c r="BLK41" s="141"/>
      <c r="BLL41" s="141"/>
      <c r="BLM41" s="141"/>
      <c r="BLN41" s="141"/>
      <c r="BLO41" s="141"/>
      <c r="BLP41" s="141"/>
      <c r="BLQ41" s="141"/>
      <c r="BLR41" s="141"/>
      <c r="BLS41" s="141"/>
      <c r="BLT41" s="141"/>
      <c r="BLU41" s="141"/>
      <c r="BLV41" s="141"/>
      <c r="BLW41" s="141"/>
      <c r="BLX41" s="141"/>
      <c r="BLY41" s="141"/>
      <c r="BLZ41" s="141"/>
      <c r="BMA41" s="141"/>
      <c r="BMB41" s="141"/>
      <c r="BMC41" s="141"/>
      <c r="BMD41" s="141"/>
      <c r="BME41" s="141"/>
      <c r="BMF41" s="141"/>
      <c r="BMG41" s="141"/>
      <c r="BMH41" s="141"/>
      <c r="BMI41" s="141"/>
      <c r="BMJ41" s="141"/>
      <c r="BMK41" s="141"/>
      <c r="BML41" s="141"/>
      <c r="BMM41" s="141"/>
      <c r="BMN41" s="141"/>
      <c r="BMO41" s="141"/>
      <c r="BMP41" s="141"/>
      <c r="BMQ41" s="141"/>
      <c r="BMR41" s="141"/>
      <c r="BMS41" s="141"/>
      <c r="BMT41" s="141"/>
      <c r="BMU41" s="141"/>
      <c r="BMV41" s="141"/>
      <c r="BMW41" s="141"/>
      <c r="BMX41" s="141"/>
      <c r="BMY41" s="141"/>
      <c r="BMZ41" s="141"/>
      <c r="BNA41" s="141"/>
      <c r="BNB41" s="141"/>
      <c r="BNC41" s="141"/>
      <c r="BND41" s="141"/>
      <c r="BNE41" s="141"/>
      <c r="BNF41" s="141"/>
      <c r="BNG41" s="141"/>
      <c r="BNH41" s="141"/>
      <c r="BNI41" s="141"/>
      <c r="BNJ41" s="141"/>
      <c r="BNK41" s="141"/>
      <c r="BNL41" s="141"/>
      <c r="BNM41" s="141"/>
      <c r="BNN41" s="141"/>
      <c r="BNO41" s="141"/>
      <c r="BNP41" s="141"/>
      <c r="BNQ41" s="141"/>
      <c r="BNR41" s="141"/>
      <c r="BNS41" s="141"/>
      <c r="BNT41" s="141"/>
      <c r="BNU41" s="141"/>
      <c r="BNV41" s="141"/>
      <c r="BNW41" s="141"/>
      <c r="BNX41" s="141"/>
      <c r="BNY41" s="141"/>
      <c r="BNZ41" s="141"/>
      <c r="BOA41" s="141"/>
      <c r="BOB41" s="141"/>
      <c r="BOC41" s="141"/>
      <c r="BOD41" s="141"/>
      <c r="BOE41" s="141"/>
      <c r="BOF41" s="141"/>
      <c r="BOG41" s="141"/>
      <c r="BOH41" s="141"/>
      <c r="BOI41" s="141"/>
      <c r="BOJ41" s="141"/>
      <c r="BOK41" s="141"/>
      <c r="BOL41" s="141"/>
      <c r="BOM41" s="141"/>
      <c r="BON41" s="141"/>
      <c r="BOO41" s="141"/>
      <c r="BOP41" s="141"/>
      <c r="BOQ41" s="141"/>
      <c r="BOR41" s="141"/>
      <c r="BOS41" s="141"/>
      <c r="BOT41" s="141"/>
      <c r="BOU41" s="141"/>
      <c r="BOV41" s="141"/>
      <c r="BOW41" s="141"/>
      <c r="BOX41" s="141"/>
      <c r="BOY41" s="141"/>
      <c r="BOZ41" s="141"/>
      <c r="BPA41" s="141"/>
      <c r="BPB41" s="141"/>
      <c r="BPC41" s="141"/>
      <c r="BPD41" s="141"/>
      <c r="BPE41" s="141"/>
      <c r="BPF41" s="141"/>
      <c r="BPG41" s="141"/>
      <c r="BPH41" s="141"/>
      <c r="BPI41" s="141"/>
      <c r="BPJ41" s="141"/>
      <c r="BPK41" s="141"/>
      <c r="BPL41" s="141"/>
      <c r="BPM41" s="141"/>
      <c r="BPN41" s="141"/>
      <c r="BPO41" s="141"/>
      <c r="BPP41" s="141"/>
      <c r="BPQ41" s="141"/>
      <c r="BPR41" s="141"/>
      <c r="BPS41" s="141"/>
      <c r="BPT41" s="141"/>
      <c r="BPU41" s="141"/>
      <c r="BPV41" s="141"/>
      <c r="BPW41" s="141"/>
      <c r="BPX41" s="141"/>
      <c r="BPY41" s="141"/>
      <c r="BPZ41" s="141"/>
      <c r="BQA41" s="141"/>
      <c r="BQB41" s="141"/>
      <c r="BQC41" s="141"/>
      <c r="BQD41" s="141"/>
      <c r="BQE41" s="141"/>
      <c r="BQF41" s="141"/>
      <c r="BQG41" s="141"/>
      <c r="BQH41" s="141"/>
      <c r="BQI41" s="141"/>
      <c r="BQJ41" s="141"/>
      <c r="BQK41" s="141"/>
      <c r="BQL41" s="141"/>
      <c r="BQM41" s="141"/>
      <c r="BQN41" s="141"/>
      <c r="BQO41" s="141"/>
      <c r="BQP41" s="141"/>
      <c r="BQQ41" s="141"/>
      <c r="BQR41" s="141"/>
      <c r="BQS41" s="141"/>
      <c r="BQT41" s="141"/>
      <c r="BQU41" s="141"/>
      <c r="BQV41" s="141"/>
      <c r="BQW41" s="141"/>
      <c r="BQX41" s="141"/>
      <c r="BQY41" s="141"/>
      <c r="BQZ41" s="141"/>
      <c r="BRA41" s="141"/>
      <c r="BRB41" s="141"/>
      <c r="BRC41" s="141"/>
      <c r="BRD41" s="141"/>
      <c r="BRE41" s="141"/>
      <c r="BRF41" s="141"/>
      <c r="BRG41" s="141"/>
      <c r="BRH41" s="141"/>
      <c r="BRI41" s="141"/>
      <c r="BRJ41" s="141"/>
      <c r="BRK41" s="141"/>
      <c r="BRL41" s="141"/>
      <c r="BRM41" s="141"/>
      <c r="BRN41" s="141"/>
      <c r="BRO41" s="141"/>
      <c r="BRP41" s="141"/>
      <c r="BRQ41" s="141"/>
      <c r="BRR41" s="141"/>
      <c r="BRS41" s="141"/>
      <c r="BRT41" s="141"/>
      <c r="BRU41" s="141"/>
      <c r="BRV41" s="141"/>
      <c r="BRW41" s="141"/>
      <c r="BRX41" s="141"/>
      <c r="BRY41" s="141"/>
      <c r="BRZ41" s="141"/>
      <c r="BSA41" s="141"/>
      <c r="BSB41" s="141"/>
      <c r="BSC41" s="141"/>
      <c r="BSD41" s="141"/>
      <c r="BSE41" s="141"/>
      <c r="BSF41" s="141"/>
      <c r="BSG41" s="141"/>
      <c r="BSH41" s="141"/>
      <c r="BSI41" s="141"/>
      <c r="BSJ41" s="141"/>
      <c r="BSK41" s="141"/>
      <c r="BSL41" s="141"/>
      <c r="BSM41" s="141"/>
      <c r="BSN41" s="141"/>
      <c r="BSO41" s="141"/>
      <c r="BSP41" s="141"/>
      <c r="BSQ41" s="141"/>
      <c r="BSR41" s="141"/>
      <c r="BSS41" s="141"/>
      <c r="BST41" s="141"/>
      <c r="BSU41" s="141"/>
      <c r="BSV41" s="141"/>
      <c r="BSW41" s="141"/>
      <c r="BSX41" s="141"/>
      <c r="BSY41" s="141"/>
      <c r="BSZ41" s="141"/>
      <c r="BTA41" s="141"/>
      <c r="BTB41" s="141"/>
      <c r="BTC41" s="141"/>
      <c r="BTD41" s="141"/>
      <c r="BTE41" s="141"/>
      <c r="BTF41" s="141"/>
      <c r="BTG41" s="141"/>
      <c r="BTH41" s="141"/>
      <c r="BTI41" s="141"/>
      <c r="BTJ41" s="141"/>
      <c r="BTK41" s="141"/>
      <c r="BTL41" s="141"/>
      <c r="BTM41" s="141"/>
      <c r="BTN41" s="141"/>
      <c r="BTO41" s="141"/>
      <c r="BTP41" s="141"/>
      <c r="BTQ41" s="141"/>
      <c r="BTR41" s="141"/>
      <c r="BTS41" s="141"/>
      <c r="BTT41" s="141"/>
      <c r="BTU41" s="141"/>
      <c r="BTV41" s="141"/>
      <c r="BTW41" s="141"/>
      <c r="BTX41" s="141"/>
      <c r="BTY41" s="141"/>
      <c r="BTZ41" s="141"/>
      <c r="BUA41" s="141"/>
      <c r="BUB41" s="141"/>
      <c r="BUC41" s="141"/>
      <c r="BUD41" s="141"/>
      <c r="BUE41" s="141"/>
      <c r="BUF41" s="141"/>
      <c r="BUG41" s="141"/>
      <c r="BUH41" s="141"/>
      <c r="BUI41" s="141"/>
      <c r="BUJ41" s="141"/>
      <c r="BUK41" s="141"/>
      <c r="BUL41" s="141"/>
      <c r="BUM41" s="141"/>
      <c r="BUN41" s="141"/>
      <c r="BUO41" s="141"/>
      <c r="BUP41" s="141"/>
      <c r="BUQ41" s="141"/>
      <c r="BUR41" s="141"/>
      <c r="BUS41" s="141"/>
      <c r="BUT41" s="141"/>
      <c r="BUU41" s="141"/>
      <c r="BUV41" s="141"/>
      <c r="BUW41" s="141"/>
      <c r="BUX41" s="141"/>
      <c r="BUY41" s="141"/>
      <c r="BUZ41" s="141"/>
      <c r="BVA41" s="141"/>
      <c r="BVB41" s="141"/>
      <c r="BVC41" s="141"/>
      <c r="BVD41" s="141"/>
      <c r="BVE41" s="141"/>
      <c r="BVF41" s="141"/>
      <c r="BVG41" s="141"/>
      <c r="BVH41" s="141"/>
      <c r="BVI41" s="141"/>
      <c r="BVJ41" s="141"/>
      <c r="BVK41" s="141"/>
      <c r="BVL41" s="141"/>
      <c r="BVM41" s="141"/>
      <c r="BVN41" s="141"/>
      <c r="BVO41" s="141"/>
      <c r="BVP41" s="141"/>
      <c r="BVQ41" s="141"/>
      <c r="BVR41" s="141"/>
      <c r="BVS41" s="141"/>
      <c r="BVT41" s="141"/>
      <c r="BVU41" s="141"/>
      <c r="BVV41" s="141"/>
      <c r="BVW41" s="141"/>
      <c r="BVX41" s="141"/>
      <c r="BVY41" s="141"/>
      <c r="BVZ41" s="141"/>
      <c r="BWA41" s="141"/>
      <c r="BWB41" s="141"/>
      <c r="BWC41" s="141"/>
      <c r="BWD41" s="141"/>
      <c r="BWE41" s="141"/>
      <c r="BWF41" s="141"/>
      <c r="BWG41" s="141"/>
      <c r="BWH41" s="141"/>
      <c r="BWI41" s="141"/>
      <c r="BWJ41" s="141"/>
      <c r="BWK41" s="141"/>
      <c r="BWL41" s="141"/>
      <c r="BWM41" s="141"/>
      <c r="BWN41" s="141"/>
      <c r="BWO41" s="141"/>
      <c r="BWP41" s="141"/>
      <c r="BWQ41" s="141"/>
      <c r="BWR41" s="141"/>
      <c r="BWS41" s="141"/>
      <c r="BWT41" s="141"/>
      <c r="BWU41" s="141"/>
      <c r="BWV41" s="141"/>
      <c r="BWW41" s="141"/>
      <c r="BWX41" s="141"/>
      <c r="BWY41" s="141"/>
      <c r="BWZ41" s="141"/>
      <c r="BXA41" s="141"/>
      <c r="BXB41" s="141"/>
      <c r="BXC41" s="141"/>
      <c r="BXD41" s="141"/>
      <c r="BXE41" s="141"/>
      <c r="BXF41" s="141"/>
      <c r="BXG41" s="141"/>
      <c r="BXH41" s="141"/>
      <c r="BXI41" s="141"/>
      <c r="BXJ41" s="141"/>
      <c r="BXK41" s="141"/>
      <c r="BXL41" s="141"/>
      <c r="BXM41" s="141"/>
      <c r="BXN41" s="141"/>
      <c r="BXO41" s="141"/>
      <c r="BXP41" s="141"/>
      <c r="BXQ41" s="141"/>
      <c r="BXR41" s="141"/>
      <c r="BXS41" s="141"/>
      <c r="BXT41" s="141"/>
      <c r="BXU41" s="141"/>
      <c r="BXV41" s="141"/>
      <c r="BXW41" s="141"/>
      <c r="BXX41" s="141"/>
      <c r="BXY41" s="141"/>
      <c r="BXZ41" s="141"/>
      <c r="BYA41" s="141"/>
      <c r="BYB41" s="141"/>
      <c r="BYC41" s="141"/>
      <c r="BYD41" s="141"/>
      <c r="BYE41" s="141"/>
      <c r="BYF41" s="141"/>
      <c r="BYG41" s="141"/>
      <c r="BYH41" s="141"/>
      <c r="BYI41" s="141"/>
      <c r="BYJ41" s="141"/>
      <c r="BYK41" s="141"/>
      <c r="BYL41" s="141"/>
      <c r="BYM41" s="141"/>
      <c r="BYN41" s="141"/>
      <c r="BYO41" s="141"/>
      <c r="BYP41" s="141"/>
      <c r="BYQ41" s="141"/>
      <c r="BYR41" s="141"/>
      <c r="BYS41" s="141"/>
      <c r="BYT41" s="141"/>
      <c r="BYU41" s="141"/>
      <c r="BYV41" s="141"/>
      <c r="BYW41" s="141"/>
      <c r="BYX41" s="141"/>
      <c r="BYY41" s="141"/>
      <c r="BYZ41" s="141"/>
      <c r="BZA41" s="141"/>
      <c r="BZB41" s="141"/>
      <c r="BZC41" s="141"/>
      <c r="BZD41" s="141"/>
      <c r="BZE41" s="141"/>
      <c r="BZF41" s="141"/>
      <c r="BZG41" s="141"/>
      <c r="BZH41" s="141"/>
      <c r="BZI41" s="141"/>
      <c r="BZJ41" s="141"/>
      <c r="BZK41" s="141"/>
      <c r="BZL41" s="141"/>
      <c r="BZM41" s="141"/>
      <c r="BZN41" s="141"/>
      <c r="BZO41" s="141"/>
      <c r="BZP41" s="141"/>
      <c r="BZQ41" s="141"/>
      <c r="BZR41" s="141"/>
      <c r="BZS41" s="141"/>
      <c r="BZT41" s="141"/>
      <c r="BZU41" s="141"/>
      <c r="BZV41" s="141"/>
      <c r="BZW41" s="141"/>
      <c r="BZX41" s="141"/>
      <c r="BZY41" s="141"/>
      <c r="BZZ41" s="141"/>
      <c r="CAA41" s="141"/>
      <c r="CAB41" s="141"/>
      <c r="CAC41" s="141"/>
      <c r="CAD41" s="141"/>
      <c r="CAE41" s="141"/>
      <c r="CAF41" s="141"/>
      <c r="CAG41" s="141"/>
      <c r="CAH41" s="141"/>
      <c r="CAI41" s="141"/>
      <c r="CAJ41" s="141"/>
      <c r="CAK41" s="141"/>
      <c r="CAL41" s="141"/>
      <c r="CAM41" s="141"/>
      <c r="CAN41" s="141"/>
      <c r="CAO41" s="141"/>
      <c r="CAP41" s="141"/>
      <c r="CAQ41" s="141"/>
      <c r="CAR41" s="141"/>
      <c r="CAS41" s="141"/>
      <c r="CAT41" s="141"/>
      <c r="CAU41" s="141"/>
      <c r="CAV41" s="141"/>
      <c r="CAW41" s="141"/>
      <c r="CAX41" s="141"/>
      <c r="CAY41" s="141"/>
      <c r="CAZ41" s="141"/>
      <c r="CBA41" s="141"/>
      <c r="CBB41" s="141"/>
      <c r="CBC41" s="141"/>
      <c r="CBD41" s="141"/>
      <c r="CBE41" s="141"/>
      <c r="CBF41" s="141"/>
      <c r="CBG41" s="141"/>
      <c r="CBH41" s="141"/>
      <c r="CBI41" s="141"/>
      <c r="CBJ41" s="141"/>
      <c r="CBK41" s="141"/>
      <c r="CBL41" s="141"/>
      <c r="CBM41" s="141"/>
      <c r="CBN41" s="141"/>
      <c r="CBO41" s="141"/>
      <c r="CBP41" s="141"/>
      <c r="CBQ41" s="141"/>
      <c r="CBR41" s="141"/>
      <c r="CBS41" s="141"/>
      <c r="CBT41" s="141"/>
      <c r="CBU41" s="141"/>
      <c r="CBV41" s="141"/>
      <c r="CBW41" s="141"/>
      <c r="CBX41" s="141"/>
      <c r="CBY41" s="141"/>
      <c r="CBZ41" s="141"/>
      <c r="CCA41" s="141"/>
      <c r="CCB41" s="141"/>
      <c r="CCC41" s="141"/>
      <c r="CCD41" s="141"/>
      <c r="CCE41" s="141"/>
      <c r="CCF41" s="141"/>
      <c r="CCG41" s="141"/>
      <c r="CCH41" s="141"/>
      <c r="CCI41" s="141"/>
      <c r="CCJ41" s="141"/>
      <c r="CCK41" s="141"/>
      <c r="CCL41" s="141"/>
      <c r="CCM41" s="141"/>
      <c r="CCN41" s="141"/>
      <c r="CCO41" s="141"/>
      <c r="CCP41" s="141"/>
      <c r="CCQ41" s="141"/>
      <c r="CCR41" s="141"/>
      <c r="CCS41" s="141"/>
      <c r="CCT41" s="141"/>
      <c r="CCU41" s="141"/>
      <c r="CCV41" s="141"/>
      <c r="CCW41" s="141"/>
      <c r="CCX41" s="141"/>
      <c r="CCY41" s="141"/>
      <c r="CCZ41" s="141"/>
      <c r="CDA41" s="141"/>
      <c r="CDB41" s="141"/>
      <c r="CDC41" s="141"/>
      <c r="CDD41" s="141"/>
      <c r="CDE41" s="141"/>
      <c r="CDF41" s="141"/>
      <c r="CDG41" s="141"/>
      <c r="CDH41" s="141"/>
      <c r="CDI41" s="141"/>
      <c r="CDJ41" s="141"/>
      <c r="CDK41" s="141"/>
      <c r="CDL41" s="141"/>
      <c r="CDM41" s="141"/>
      <c r="CDN41" s="141"/>
      <c r="CDO41" s="141"/>
      <c r="CDP41" s="141"/>
      <c r="CDQ41" s="141"/>
      <c r="CDR41" s="141"/>
      <c r="CDS41" s="141"/>
      <c r="CDT41" s="141"/>
      <c r="CDU41" s="141"/>
      <c r="CDV41" s="141"/>
      <c r="CDW41" s="141"/>
      <c r="CDX41" s="141"/>
      <c r="CDY41" s="141"/>
      <c r="CDZ41" s="141"/>
      <c r="CEA41" s="141"/>
      <c r="CEB41" s="141"/>
      <c r="CEC41" s="141"/>
      <c r="CED41" s="141"/>
      <c r="CEE41" s="141"/>
      <c r="CEF41" s="141"/>
      <c r="CEG41" s="141"/>
      <c r="CEH41" s="141"/>
      <c r="CEI41" s="141"/>
      <c r="CEJ41" s="141"/>
      <c r="CEK41" s="141"/>
      <c r="CEL41" s="141"/>
      <c r="CEM41" s="141"/>
      <c r="CEN41" s="141"/>
      <c r="CEO41" s="141"/>
      <c r="CEP41" s="141"/>
      <c r="CEQ41" s="141"/>
      <c r="CER41" s="141"/>
      <c r="CES41" s="141"/>
      <c r="CET41" s="141"/>
      <c r="CEU41" s="141"/>
      <c r="CEV41" s="141"/>
      <c r="CEW41" s="141"/>
      <c r="CEX41" s="141"/>
      <c r="CEY41" s="141"/>
      <c r="CEZ41" s="141"/>
      <c r="CFA41" s="141"/>
      <c r="CFB41" s="141"/>
      <c r="CFC41" s="141"/>
      <c r="CFD41" s="141"/>
      <c r="CFE41" s="141"/>
      <c r="CFF41" s="141"/>
      <c r="CFG41" s="141"/>
      <c r="CFH41" s="141"/>
      <c r="CFI41" s="141"/>
      <c r="CFJ41" s="141"/>
      <c r="CFK41" s="141"/>
      <c r="CFL41" s="141"/>
      <c r="CFM41" s="141"/>
      <c r="CFN41" s="141"/>
      <c r="CFO41" s="141"/>
      <c r="CFP41" s="141"/>
      <c r="CFQ41" s="141"/>
      <c r="CFR41" s="141"/>
      <c r="CFS41" s="141"/>
      <c r="CFT41" s="141"/>
      <c r="CFU41" s="141"/>
      <c r="CFV41" s="141"/>
      <c r="CFW41" s="141"/>
      <c r="CFX41" s="141"/>
      <c r="CFY41" s="141"/>
      <c r="CFZ41" s="141"/>
      <c r="CGA41" s="141"/>
      <c r="CGB41" s="141"/>
      <c r="CGC41" s="141"/>
      <c r="CGD41" s="141"/>
      <c r="CGE41" s="141"/>
      <c r="CGF41" s="141"/>
      <c r="CGG41" s="141"/>
      <c r="CGH41" s="141"/>
      <c r="CGI41" s="141"/>
      <c r="CGJ41" s="141"/>
      <c r="CGK41" s="141"/>
      <c r="CGL41" s="141"/>
      <c r="CGM41" s="141"/>
      <c r="CGN41" s="141"/>
      <c r="CGO41" s="141"/>
      <c r="CGP41" s="141"/>
      <c r="CGQ41" s="141"/>
      <c r="CGR41" s="141"/>
      <c r="CGS41" s="141"/>
      <c r="CGT41" s="141"/>
      <c r="CGU41" s="141"/>
      <c r="CGV41" s="141"/>
      <c r="CGW41" s="141"/>
      <c r="CGX41" s="141"/>
      <c r="CGY41" s="141"/>
      <c r="CGZ41" s="141"/>
      <c r="CHA41" s="141"/>
      <c r="CHB41" s="141"/>
      <c r="CHC41" s="141"/>
      <c r="CHD41" s="141"/>
      <c r="CHE41" s="141"/>
      <c r="CHF41" s="141"/>
      <c r="CHG41" s="141"/>
      <c r="CHH41" s="141"/>
      <c r="CHI41" s="141"/>
      <c r="CHJ41" s="141"/>
      <c r="CHK41" s="141"/>
      <c r="CHL41" s="141"/>
      <c r="CHM41" s="141"/>
      <c r="CHN41" s="141"/>
      <c r="CHO41" s="141"/>
      <c r="CHP41" s="141"/>
      <c r="CHQ41" s="141"/>
      <c r="CHR41" s="141"/>
      <c r="CHS41" s="141"/>
      <c r="CHT41" s="141"/>
      <c r="CHU41" s="141"/>
      <c r="CHV41" s="141"/>
      <c r="CHW41" s="141"/>
      <c r="CHX41" s="141"/>
      <c r="CHY41" s="141"/>
      <c r="CHZ41" s="141"/>
      <c r="CIA41" s="141"/>
      <c r="CIB41" s="141"/>
      <c r="CIC41" s="141"/>
      <c r="CID41" s="141"/>
      <c r="CIE41" s="141"/>
      <c r="CIF41" s="141"/>
      <c r="CIG41" s="141"/>
      <c r="CIH41" s="141"/>
      <c r="CII41" s="141"/>
      <c r="CIJ41" s="141"/>
      <c r="CIK41" s="141"/>
      <c r="CIL41" s="141"/>
      <c r="CIM41" s="141"/>
      <c r="CIN41" s="141"/>
      <c r="CIO41" s="141"/>
      <c r="CIP41" s="141"/>
      <c r="CIQ41" s="141"/>
      <c r="CIR41" s="141"/>
      <c r="CIS41" s="141"/>
      <c r="CIT41" s="141"/>
      <c r="CIU41" s="141"/>
      <c r="CIV41" s="141"/>
      <c r="CIW41" s="141"/>
      <c r="CIX41" s="141"/>
      <c r="CIY41" s="141"/>
      <c r="CIZ41" s="141"/>
      <c r="CJA41" s="141"/>
      <c r="CJB41" s="141"/>
      <c r="CJC41" s="141"/>
      <c r="CJD41" s="141"/>
      <c r="CJE41" s="141"/>
      <c r="CJF41" s="141"/>
      <c r="CJG41" s="141"/>
      <c r="CJH41" s="141"/>
      <c r="CJI41" s="141"/>
      <c r="CJJ41" s="141"/>
      <c r="CJK41" s="141"/>
      <c r="CJL41" s="141"/>
      <c r="CJM41" s="141"/>
      <c r="CJN41" s="141"/>
      <c r="CJO41" s="141"/>
      <c r="CJP41" s="141"/>
      <c r="CJQ41" s="141"/>
      <c r="CJR41" s="141"/>
      <c r="CJS41" s="141"/>
      <c r="CJT41" s="141"/>
      <c r="CJU41" s="141"/>
      <c r="CJV41" s="141"/>
      <c r="CJW41" s="141"/>
      <c r="CJX41" s="141"/>
      <c r="CJY41" s="141"/>
      <c r="CJZ41" s="141"/>
      <c r="CKA41" s="141"/>
      <c r="CKB41" s="141"/>
      <c r="CKC41" s="141"/>
      <c r="CKD41" s="141"/>
      <c r="CKE41" s="141"/>
      <c r="CKF41" s="141"/>
      <c r="CKG41" s="141"/>
      <c r="CKH41" s="141"/>
      <c r="CKI41" s="141"/>
      <c r="CKJ41" s="141"/>
      <c r="CKK41" s="141"/>
      <c r="CKL41" s="141"/>
      <c r="CKM41" s="141"/>
      <c r="CKN41" s="141"/>
      <c r="CKO41" s="141"/>
      <c r="CKP41" s="141"/>
      <c r="CKQ41" s="141"/>
      <c r="CKR41" s="141"/>
      <c r="CKS41" s="141"/>
      <c r="CKT41" s="141"/>
      <c r="CKU41" s="141"/>
      <c r="CKV41" s="141"/>
      <c r="CKW41" s="141"/>
      <c r="CKX41" s="141"/>
      <c r="CKY41" s="141"/>
      <c r="CKZ41" s="141"/>
      <c r="CLA41" s="141"/>
      <c r="CLB41" s="141"/>
      <c r="CLC41" s="141"/>
      <c r="CLD41" s="141"/>
      <c r="CLE41" s="141"/>
      <c r="CLF41" s="141"/>
      <c r="CLG41" s="141"/>
      <c r="CLH41" s="141"/>
      <c r="CLI41" s="141"/>
      <c r="CLJ41" s="141"/>
      <c r="CLK41" s="141"/>
      <c r="CLL41" s="141"/>
      <c r="CLM41" s="141"/>
      <c r="CLN41" s="141"/>
      <c r="CLO41" s="141"/>
      <c r="CLP41" s="141"/>
      <c r="CLQ41" s="141"/>
      <c r="CLR41" s="141"/>
      <c r="CLS41" s="141"/>
      <c r="CLT41" s="141"/>
      <c r="CLU41" s="141"/>
      <c r="CLV41" s="141"/>
      <c r="CLW41" s="141"/>
      <c r="CLX41" s="141"/>
      <c r="CLY41" s="141"/>
      <c r="CLZ41" s="141"/>
      <c r="CMA41" s="141"/>
      <c r="CMB41" s="141"/>
      <c r="CMC41" s="141"/>
      <c r="CMD41" s="141"/>
      <c r="CME41" s="141"/>
      <c r="CMF41" s="141"/>
      <c r="CMG41" s="141"/>
      <c r="CMH41" s="141"/>
      <c r="CMI41" s="141"/>
      <c r="CMJ41" s="141"/>
      <c r="CMK41" s="141"/>
      <c r="CML41" s="141"/>
      <c r="CMM41" s="141"/>
      <c r="CMN41" s="141"/>
      <c r="CMO41" s="141"/>
      <c r="CMP41" s="141"/>
      <c r="CMQ41" s="141"/>
      <c r="CMR41" s="141"/>
      <c r="CMS41" s="141"/>
      <c r="CMT41" s="141"/>
      <c r="CMU41" s="141"/>
      <c r="CMV41" s="141"/>
      <c r="CMW41" s="141"/>
      <c r="CMX41" s="141"/>
      <c r="CMY41" s="141"/>
      <c r="CMZ41" s="141"/>
      <c r="CNA41" s="141"/>
      <c r="CNB41" s="141"/>
      <c r="CNC41" s="141"/>
      <c r="CND41" s="141"/>
      <c r="CNE41" s="141"/>
      <c r="CNF41" s="141"/>
      <c r="CNG41" s="141"/>
      <c r="CNH41" s="141"/>
      <c r="CNI41" s="141"/>
      <c r="CNJ41" s="141"/>
      <c r="CNK41" s="141"/>
      <c r="CNL41" s="141"/>
      <c r="CNM41" s="141"/>
      <c r="CNN41" s="141"/>
      <c r="CNO41" s="141"/>
      <c r="CNP41" s="141"/>
      <c r="CNQ41" s="141"/>
      <c r="CNR41" s="141"/>
      <c r="CNS41" s="141"/>
      <c r="CNT41" s="141"/>
      <c r="CNU41" s="141"/>
      <c r="CNV41" s="141"/>
      <c r="CNW41" s="141"/>
      <c r="CNX41" s="141"/>
      <c r="CNY41" s="141"/>
      <c r="CNZ41" s="141"/>
      <c r="COA41" s="141"/>
      <c r="COB41" s="141"/>
      <c r="COC41" s="141"/>
      <c r="COD41" s="141"/>
      <c r="COE41" s="141"/>
      <c r="COF41" s="141"/>
      <c r="COG41" s="141"/>
      <c r="COH41" s="141"/>
      <c r="COI41" s="141"/>
      <c r="COJ41" s="141"/>
      <c r="COK41" s="141"/>
      <c r="COL41" s="141"/>
      <c r="COM41" s="141"/>
      <c r="CON41" s="141"/>
      <c r="COO41" s="141"/>
      <c r="COP41" s="141"/>
      <c r="COQ41" s="141"/>
      <c r="COR41" s="141"/>
      <c r="COS41" s="141"/>
      <c r="COT41" s="141"/>
      <c r="COU41" s="141"/>
      <c r="COV41" s="141"/>
      <c r="COW41" s="141"/>
      <c r="COX41" s="141"/>
      <c r="COY41" s="141"/>
      <c r="COZ41" s="141"/>
      <c r="CPA41" s="141"/>
      <c r="CPB41" s="141"/>
      <c r="CPC41" s="141"/>
      <c r="CPD41" s="141"/>
      <c r="CPE41" s="141"/>
      <c r="CPF41" s="141"/>
      <c r="CPG41" s="141"/>
      <c r="CPH41" s="141"/>
      <c r="CPI41" s="141"/>
      <c r="CPJ41" s="141"/>
      <c r="CPK41" s="141"/>
      <c r="CPL41" s="141"/>
      <c r="CPM41" s="141"/>
      <c r="CPN41" s="141"/>
      <c r="CPO41" s="141"/>
      <c r="CPP41" s="141"/>
      <c r="CPQ41" s="141"/>
      <c r="CPR41" s="141"/>
      <c r="CPS41" s="141"/>
      <c r="CPT41" s="141"/>
      <c r="CPU41" s="141"/>
      <c r="CPV41" s="141"/>
      <c r="CPW41" s="141"/>
      <c r="CPX41" s="141"/>
      <c r="CPY41" s="141"/>
      <c r="CPZ41" s="141"/>
      <c r="CQA41" s="141"/>
      <c r="CQB41" s="141"/>
      <c r="CQC41" s="141"/>
      <c r="CQD41" s="141"/>
      <c r="CQE41" s="141"/>
      <c r="CQF41" s="141"/>
      <c r="CQG41" s="141"/>
      <c r="CQH41" s="141"/>
      <c r="CQI41" s="141"/>
      <c r="CQJ41" s="141"/>
      <c r="CQK41" s="141"/>
      <c r="CQL41" s="141"/>
      <c r="CQM41" s="141"/>
      <c r="CQN41" s="141"/>
      <c r="CQO41" s="141"/>
      <c r="CQP41" s="141"/>
      <c r="CQQ41" s="141"/>
      <c r="CQR41" s="141"/>
      <c r="CQS41" s="141"/>
      <c r="CQT41" s="141"/>
      <c r="CQU41" s="141"/>
      <c r="CQV41" s="141"/>
      <c r="CQW41" s="141"/>
      <c r="CQX41" s="141"/>
      <c r="CQY41" s="141"/>
      <c r="CQZ41" s="141"/>
      <c r="CRA41" s="141"/>
      <c r="CRB41" s="141"/>
      <c r="CRC41" s="141"/>
      <c r="CRD41" s="141"/>
      <c r="CRE41" s="141"/>
      <c r="CRF41" s="141"/>
      <c r="CRG41" s="141"/>
      <c r="CRH41" s="141"/>
      <c r="CRI41" s="141"/>
      <c r="CRJ41" s="141"/>
      <c r="CRK41" s="141"/>
      <c r="CRL41" s="141"/>
      <c r="CRM41" s="141"/>
      <c r="CRN41" s="141"/>
      <c r="CRO41" s="141"/>
      <c r="CRP41" s="141"/>
      <c r="CRQ41" s="141"/>
      <c r="CRR41" s="141"/>
      <c r="CRS41" s="141"/>
      <c r="CRT41" s="141"/>
      <c r="CRU41" s="141"/>
      <c r="CRV41" s="141"/>
      <c r="CRW41" s="141"/>
      <c r="CRX41" s="141"/>
      <c r="CRY41" s="141"/>
      <c r="CRZ41" s="141"/>
      <c r="CSA41" s="141"/>
      <c r="CSB41" s="141"/>
      <c r="CSC41" s="141"/>
      <c r="CSD41" s="141"/>
      <c r="CSE41" s="141"/>
      <c r="CSF41" s="141"/>
      <c r="CSG41" s="141"/>
      <c r="CSH41" s="141"/>
      <c r="CSI41" s="141"/>
      <c r="CSJ41" s="141"/>
      <c r="CSK41" s="141"/>
      <c r="CSL41" s="141"/>
      <c r="CSM41" s="141"/>
      <c r="CSN41" s="141"/>
      <c r="CSO41" s="141"/>
      <c r="CSP41" s="141"/>
      <c r="CSQ41" s="141"/>
      <c r="CSR41" s="141"/>
      <c r="CSS41" s="141"/>
      <c r="CST41" s="141"/>
      <c r="CSU41" s="141"/>
      <c r="CSV41" s="141"/>
      <c r="CSW41" s="141"/>
      <c r="CSX41" s="141"/>
      <c r="CSY41" s="141"/>
      <c r="CSZ41" s="141"/>
      <c r="CTA41" s="141"/>
      <c r="CTB41" s="141"/>
      <c r="CTC41" s="141"/>
      <c r="CTD41" s="141"/>
      <c r="CTE41" s="141"/>
      <c r="CTF41" s="141"/>
      <c r="CTG41" s="141"/>
      <c r="CTH41" s="141"/>
      <c r="CTI41" s="141"/>
      <c r="CTJ41" s="141"/>
      <c r="CTK41" s="141"/>
      <c r="CTL41" s="141"/>
      <c r="CTM41" s="141"/>
      <c r="CTN41" s="141"/>
      <c r="CTO41" s="141"/>
      <c r="CTP41" s="141"/>
      <c r="CTQ41" s="141"/>
      <c r="CTR41" s="141"/>
      <c r="CTS41" s="141"/>
      <c r="CTT41" s="141"/>
      <c r="CTU41" s="141"/>
      <c r="CTV41" s="141"/>
      <c r="CTW41" s="141"/>
      <c r="CTX41" s="141"/>
      <c r="CTY41" s="141"/>
      <c r="CTZ41" s="141"/>
      <c r="CUA41" s="141"/>
      <c r="CUB41" s="141"/>
      <c r="CUC41" s="141"/>
      <c r="CUD41" s="141"/>
      <c r="CUE41" s="141"/>
      <c r="CUF41" s="141"/>
      <c r="CUG41" s="141"/>
      <c r="CUH41" s="141"/>
      <c r="CUI41" s="141"/>
      <c r="CUJ41" s="141"/>
      <c r="CUK41" s="141"/>
      <c r="CUL41" s="141"/>
      <c r="CUM41" s="141"/>
      <c r="CUN41" s="141"/>
      <c r="CUO41" s="141"/>
      <c r="CUP41" s="141"/>
      <c r="CUQ41" s="141"/>
      <c r="CUR41" s="141"/>
      <c r="CUS41" s="141"/>
      <c r="CUT41" s="141"/>
      <c r="CUU41" s="141"/>
      <c r="CUV41" s="141"/>
      <c r="CUW41" s="141"/>
      <c r="CUX41" s="141"/>
      <c r="CUY41" s="141"/>
      <c r="CUZ41" s="141"/>
      <c r="CVA41" s="141"/>
      <c r="CVB41" s="141"/>
      <c r="CVC41" s="141"/>
      <c r="CVD41" s="141"/>
      <c r="CVE41" s="141"/>
      <c r="CVF41" s="141"/>
      <c r="CVG41" s="141"/>
      <c r="CVH41" s="141"/>
      <c r="CVI41" s="141"/>
      <c r="CVJ41" s="141"/>
      <c r="CVK41" s="141"/>
      <c r="CVL41" s="141"/>
      <c r="CVM41" s="141"/>
      <c r="CVN41" s="141"/>
      <c r="CVO41" s="141"/>
      <c r="CVP41" s="141"/>
      <c r="CVQ41" s="141"/>
      <c r="CVR41" s="141"/>
      <c r="CVS41" s="141"/>
      <c r="CVT41" s="141"/>
      <c r="CVU41" s="141"/>
      <c r="CVV41" s="141"/>
      <c r="CVW41" s="141"/>
      <c r="CVX41" s="141"/>
      <c r="CVY41" s="141"/>
      <c r="CVZ41" s="141"/>
      <c r="CWA41" s="141"/>
      <c r="CWB41" s="141"/>
      <c r="CWC41" s="141"/>
      <c r="CWD41" s="141"/>
      <c r="CWE41" s="141"/>
      <c r="CWF41" s="141"/>
      <c r="CWG41" s="141"/>
      <c r="CWH41" s="141"/>
      <c r="CWI41" s="141"/>
      <c r="CWJ41" s="141"/>
      <c r="CWK41" s="141"/>
      <c r="CWL41" s="141"/>
      <c r="CWM41" s="141"/>
      <c r="CWN41" s="141"/>
      <c r="CWO41" s="141"/>
      <c r="CWP41" s="141"/>
      <c r="CWQ41" s="141"/>
      <c r="CWR41" s="141"/>
      <c r="CWS41" s="141"/>
      <c r="CWT41" s="141"/>
      <c r="CWU41" s="141"/>
      <c r="CWV41" s="141"/>
      <c r="CWW41" s="141"/>
      <c r="CWX41" s="141"/>
      <c r="CWY41" s="141"/>
      <c r="CWZ41" s="141"/>
      <c r="CXA41" s="141"/>
      <c r="CXB41" s="141"/>
      <c r="CXC41" s="141"/>
      <c r="CXD41" s="141"/>
      <c r="CXE41" s="141"/>
      <c r="CXF41" s="141"/>
      <c r="CXG41" s="141"/>
      <c r="CXH41" s="141"/>
      <c r="CXI41" s="141"/>
      <c r="CXJ41" s="141"/>
      <c r="CXK41" s="141"/>
      <c r="CXL41" s="141"/>
      <c r="CXM41" s="141"/>
      <c r="CXN41" s="141"/>
      <c r="CXO41" s="141"/>
      <c r="CXP41" s="141"/>
      <c r="CXQ41" s="141"/>
      <c r="CXR41" s="141"/>
      <c r="CXS41" s="141"/>
      <c r="CXT41" s="141"/>
      <c r="CXU41" s="141"/>
      <c r="CXV41" s="141"/>
      <c r="CXW41" s="141"/>
      <c r="CXX41" s="141"/>
      <c r="CXY41" s="141"/>
      <c r="CXZ41" s="141"/>
      <c r="CYA41" s="141"/>
      <c r="CYB41" s="141"/>
      <c r="CYC41" s="141"/>
      <c r="CYD41" s="141"/>
      <c r="CYE41" s="141"/>
      <c r="CYF41" s="141"/>
      <c r="CYG41" s="141"/>
      <c r="CYH41" s="141"/>
      <c r="CYI41" s="141"/>
      <c r="CYJ41" s="141"/>
      <c r="CYK41" s="141"/>
      <c r="CYL41" s="141"/>
      <c r="CYM41" s="141"/>
      <c r="CYN41" s="141"/>
      <c r="CYO41" s="141"/>
      <c r="CYP41" s="141"/>
      <c r="CYQ41" s="141"/>
      <c r="CYR41" s="141"/>
      <c r="CYS41" s="141"/>
      <c r="CYT41" s="141"/>
      <c r="CYU41" s="141"/>
      <c r="CYV41" s="141"/>
      <c r="CYW41" s="141"/>
      <c r="CYX41" s="141"/>
      <c r="CYY41" s="141"/>
      <c r="CYZ41" s="141"/>
      <c r="CZA41" s="141"/>
      <c r="CZB41" s="141"/>
      <c r="CZC41" s="141"/>
      <c r="CZD41" s="141"/>
      <c r="CZE41" s="141"/>
      <c r="CZF41" s="141"/>
      <c r="CZG41" s="141"/>
      <c r="CZH41" s="141"/>
      <c r="CZI41" s="141"/>
      <c r="CZJ41" s="141"/>
      <c r="CZK41" s="141"/>
      <c r="CZL41" s="141"/>
      <c r="CZM41" s="141"/>
      <c r="CZN41" s="141"/>
      <c r="CZO41" s="141"/>
      <c r="CZP41" s="141"/>
      <c r="CZQ41" s="141"/>
      <c r="CZR41" s="141"/>
      <c r="CZS41" s="141"/>
      <c r="CZT41" s="141"/>
      <c r="CZU41" s="141"/>
      <c r="CZV41" s="141"/>
      <c r="CZW41" s="141"/>
      <c r="CZX41" s="141"/>
      <c r="CZY41" s="141"/>
      <c r="CZZ41" s="141"/>
      <c r="DAA41" s="141"/>
      <c r="DAB41" s="141"/>
      <c r="DAC41" s="141"/>
      <c r="DAD41" s="141"/>
      <c r="DAE41" s="141"/>
      <c r="DAF41" s="141"/>
      <c r="DAG41" s="141"/>
      <c r="DAH41" s="141"/>
      <c r="DAI41" s="141"/>
      <c r="DAJ41" s="141"/>
      <c r="DAK41" s="141"/>
      <c r="DAL41" s="141"/>
      <c r="DAM41" s="141"/>
      <c r="DAN41" s="141"/>
      <c r="DAO41" s="141"/>
      <c r="DAP41" s="141"/>
      <c r="DAQ41" s="141"/>
      <c r="DAR41" s="141"/>
      <c r="DAS41" s="141"/>
      <c r="DAT41" s="141"/>
      <c r="DAU41" s="141"/>
      <c r="DAV41" s="141"/>
      <c r="DAW41" s="141"/>
      <c r="DAX41" s="141"/>
      <c r="DAY41" s="141"/>
      <c r="DAZ41" s="141"/>
      <c r="DBA41" s="141"/>
      <c r="DBB41" s="141"/>
      <c r="DBC41" s="141"/>
      <c r="DBD41" s="141"/>
      <c r="DBE41" s="141"/>
      <c r="DBF41" s="141"/>
      <c r="DBG41" s="141"/>
      <c r="DBH41" s="141"/>
      <c r="DBI41" s="141"/>
      <c r="DBJ41" s="141"/>
      <c r="DBK41" s="141"/>
      <c r="DBL41" s="141"/>
      <c r="DBM41" s="141"/>
      <c r="DBN41" s="141"/>
      <c r="DBO41" s="141"/>
      <c r="DBP41" s="141"/>
      <c r="DBQ41" s="141"/>
      <c r="DBR41" s="141"/>
      <c r="DBS41" s="141"/>
      <c r="DBT41" s="141"/>
      <c r="DBU41" s="141"/>
      <c r="DBV41" s="141"/>
      <c r="DBW41" s="141"/>
      <c r="DBX41" s="141"/>
      <c r="DBY41" s="141"/>
      <c r="DBZ41" s="141"/>
      <c r="DCA41" s="141"/>
      <c r="DCB41" s="141"/>
      <c r="DCC41" s="141"/>
      <c r="DCD41" s="141"/>
      <c r="DCE41" s="141"/>
      <c r="DCF41" s="141"/>
      <c r="DCG41" s="141"/>
      <c r="DCH41" s="141"/>
      <c r="DCI41" s="141"/>
      <c r="DCJ41" s="141"/>
      <c r="DCK41" s="141"/>
      <c r="DCL41" s="141"/>
      <c r="DCM41" s="141"/>
      <c r="DCN41" s="141"/>
      <c r="DCO41" s="141"/>
      <c r="DCP41" s="141"/>
      <c r="DCQ41" s="141"/>
      <c r="DCR41" s="141"/>
      <c r="DCS41" s="141"/>
      <c r="DCT41" s="141"/>
      <c r="DCU41" s="141"/>
      <c r="DCV41" s="141"/>
      <c r="DCW41" s="141"/>
      <c r="DCX41" s="141"/>
      <c r="DCY41" s="141"/>
      <c r="DCZ41" s="141"/>
      <c r="DDA41" s="141"/>
      <c r="DDB41" s="141"/>
      <c r="DDC41" s="141"/>
      <c r="DDD41" s="141"/>
      <c r="DDE41" s="141"/>
      <c r="DDF41" s="141"/>
      <c r="DDG41" s="141"/>
      <c r="DDH41" s="141"/>
      <c r="DDI41" s="141"/>
      <c r="DDJ41" s="141"/>
      <c r="DDK41" s="141"/>
      <c r="DDL41" s="141"/>
      <c r="DDM41" s="141"/>
      <c r="DDN41" s="141"/>
      <c r="DDO41" s="141"/>
      <c r="DDP41" s="141"/>
      <c r="DDQ41" s="141"/>
      <c r="DDR41" s="141"/>
      <c r="DDS41" s="141"/>
      <c r="DDT41" s="141"/>
      <c r="DDU41" s="141"/>
      <c r="DDV41" s="141"/>
      <c r="DDW41" s="141"/>
      <c r="DDX41" s="141"/>
      <c r="DDY41" s="141"/>
      <c r="DDZ41" s="141"/>
      <c r="DEA41" s="141"/>
      <c r="DEB41" s="141"/>
      <c r="DEC41" s="141"/>
      <c r="DED41" s="141"/>
      <c r="DEE41" s="141"/>
      <c r="DEF41" s="141"/>
      <c r="DEG41" s="141"/>
      <c r="DEH41" s="141"/>
      <c r="DEI41" s="141"/>
      <c r="DEJ41" s="141"/>
      <c r="DEK41" s="141"/>
      <c r="DEL41" s="141"/>
      <c r="DEM41" s="141"/>
      <c r="DEN41" s="141"/>
      <c r="DEO41" s="141"/>
      <c r="DEP41" s="141"/>
      <c r="DEQ41" s="141"/>
      <c r="DER41" s="141"/>
      <c r="DES41" s="141"/>
      <c r="DET41" s="141"/>
      <c r="DEU41" s="141"/>
      <c r="DEV41" s="141"/>
      <c r="DEW41" s="141"/>
      <c r="DEX41" s="141"/>
      <c r="DEY41" s="141"/>
      <c r="DEZ41" s="141"/>
      <c r="DFA41" s="141"/>
      <c r="DFB41" s="141"/>
      <c r="DFC41" s="141"/>
      <c r="DFD41" s="141"/>
      <c r="DFE41" s="141"/>
      <c r="DFF41" s="141"/>
      <c r="DFG41" s="141"/>
      <c r="DFH41" s="141"/>
      <c r="DFI41" s="141"/>
      <c r="DFJ41" s="141"/>
      <c r="DFK41" s="141"/>
      <c r="DFL41" s="141"/>
      <c r="DFM41" s="141"/>
      <c r="DFN41" s="141"/>
      <c r="DFO41" s="141"/>
      <c r="DFP41" s="141"/>
      <c r="DFQ41" s="141"/>
      <c r="DFR41" s="141"/>
      <c r="DFS41" s="141"/>
      <c r="DFT41" s="141"/>
      <c r="DFU41" s="141"/>
      <c r="DFV41" s="141"/>
      <c r="DFW41" s="141"/>
      <c r="DFX41" s="141"/>
      <c r="DFY41" s="141"/>
      <c r="DFZ41" s="141"/>
      <c r="DGA41" s="141"/>
      <c r="DGB41" s="141"/>
      <c r="DGC41" s="141"/>
      <c r="DGD41" s="141"/>
      <c r="DGE41" s="141"/>
      <c r="DGF41" s="141"/>
      <c r="DGG41" s="141"/>
      <c r="DGH41" s="141"/>
      <c r="DGI41" s="141"/>
      <c r="DGJ41" s="141"/>
      <c r="DGK41" s="141"/>
      <c r="DGL41" s="141"/>
      <c r="DGM41" s="141"/>
      <c r="DGN41" s="141"/>
      <c r="DGO41" s="141"/>
      <c r="DGP41" s="141"/>
      <c r="DGQ41" s="141"/>
      <c r="DGR41" s="141"/>
      <c r="DGS41" s="141"/>
      <c r="DGT41" s="141"/>
      <c r="DGU41" s="141"/>
      <c r="DGV41" s="141"/>
      <c r="DGW41" s="141"/>
      <c r="DGX41" s="141"/>
      <c r="DGY41" s="141"/>
      <c r="DGZ41" s="141"/>
      <c r="DHA41" s="141"/>
      <c r="DHB41" s="141"/>
      <c r="DHC41" s="141"/>
      <c r="DHD41" s="141"/>
      <c r="DHE41" s="141"/>
      <c r="DHF41" s="141"/>
      <c r="DHG41" s="141"/>
      <c r="DHH41" s="141"/>
      <c r="DHI41" s="141"/>
      <c r="DHJ41" s="141"/>
      <c r="DHK41" s="141"/>
      <c r="DHL41" s="141"/>
      <c r="DHM41" s="141"/>
      <c r="DHN41" s="141"/>
      <c r="DHO41" s="141"/>
      <c r="DHP41" s="141"/>
      <c r="DHQ41" s="141"/>
      <c r="DHR41" s="141"/>
      <c r="DHS41" s="141"/>
      <c r="DHT41" s="141"/>
      <c r="DHU41" s="141"/>
      <c r="DHV41" s="141"/>
      <c r="DHW41" s="141"/>
      <c r="DHX41" s="141"/>
      <c r="DHY41" s="141"/>
      <c r="DHZ41" s="141"/>
      <c r="DIA41" s="141"/>
      <c r="DIB41" s="141"/>
      <c r="DIC41" s="141"/>
      <c r="DID41" s="141"/>
      <c r="DIE41" s="141"/>
      <c r="DIF41" s="141"/>
      <c r="DIG41" s="141"/>
      <c r="DIH41" s="141"/>
      <c r="DII41" s="141"/>
      <c r="DIJ41" s="141"/>
      <c r="DIK41" s="141"/>
      <c r="DIL41" s="141"/>
      <c r="DIM41" s="141"/>
      <c r="DIN41" s="141"/>
      <c r="DIO41" s="141"/>
      <c r="DIP41" s="141"/>
      <c r="DIQ41" s="141"/>
      <c r="DIR41" s="141"/>
      <c r="DIS41" s="141"/>
      <c r="DIT41" s="141"/>
      <c r="DIU41" s="141"/>
      <c r="DIV41" s="141"/>
      <c r="DIW41" s="141"/>
      <c r="DIX41" s="141"/>
      <c r="DIY41" s="141"/>
      <c r="DIZ41" s="141"/>
      <c r="DJA41" s="141"/>
      <c r="DJB41" s="141"/>
      <c r="DJC41" s="141"/>
      <c r="DJD41" s="141"/>
      <c r="DJE41" s="141"/>
      <c r="DJF41" s="141"/>
      <c r="DJG41" s="141"/>
      <c r="DJH41" s="141"/>
      <c r="DJI41" s="141"/>
      <c r="DJJ41" s="141"/>
      <c r="DJK41" s="141"/>
      <c r="DJL41" s="141"/>
      <c r="DJM41" s="141"/>
      <c r="DJN41" s="141"/>
      <c r="DJO41" s="141"/>
      <c r="DJP41" s="141"/>
      <c r="DJQ41" s="141"/>
      <c r="DJR41" s="141"/>
      <c r="DJS41" s="141"/>
      <c r="DJT41" s="141"/>
      <c r="DJU41" s="141"/>
      <c r="DJV41" s="141"/>
      <c r="DJW41" s="141"/>
      <c r="DJX41" s="141"/>
      <c r="DJY41" s="141"/>
      <c r="DJZ41" s="141"/>
      <c r="DKA41" s="141"/>
      <c r="DKB41" s="141"/>
      <c r="DKC41" s="141"/>
      <c r="DKD41" s="141"/>
      <c r="DKE41" s="141"/>
      <c r="DKF41" s="141"/>
      <c r="DKG41" s="141"/>
      <c r="DKH41" s="141"/>
      <c r="DKI41" s="141"/>
      <c r="DKJ41" s="141"/>
      <c r="DKK41" s="141"/>
      <c r="DKL41" s="141"/>
      <c r="DKM41" s="141"/>
      <c r="DKN41" s="141"/>
      <c r="DKO41" s="141"/>
      <c r="DKP41" s="141"/>
      <c r="DKQ41" s="141"/>
      <c r="DKR41" s="141"/>
      <c r="DKS41" s="141"/>
      <c r="DKT41" s="141"/>
      <c r="DKU41" s="141"/>
      <c r="DKV41" s="141"/>
      <c r="DKW41" s="141"/>
      <c r="DKX41" s="141"/>
      <c r="DKY41" s="141"/>
      <c r="DKZ41" s="141"/>
      <c r="DLA41" s="141"/>
      <c r="DLB41" s="141"/>
      <c r="DLC41" s="141"/>
      <c r="DLD41" s="141"/>
      <c r="DLE41" s="141"/>
      <c r="DLF41" s="141"/>
      <c r="DLG41" s="141"/>
      <c r="DLH41" s="141"/>
      <c r="DLI41" s="141"/>
      <c r="DLJ41" s="141"/>
      <c r="DLK41" s="141"/>
      <c r="DLL41" s="141"/>
      <c r="DLM41" s="141"/>
      <c r="DLN41" s="141"/>
      <c r="DLO41" s="141"/>
      <c r="DLP41" s="141"/>
      <c r="DLQ41" s="141"/>
      <c r="DLR41" s="141"/>
      <c r="DLS41" s="141"/>
      <c r="DLT41" s="141"/>
      <c r="DLU41" s="141"/>
      <c r="DLV41" s="141"/>
      <c r="DLW41" s="141"/>
      <c r="DLX41" s="141"/>
      <c r="DLY41" s="141"/>
      <c r="DLZ41" s="141"/>
      <c r="DMA41" s="141"/>
      <c r="DMB41" s="141"/>
      <c r="DMC41" s="141"/>
      <c r="DMD41" s="141"/>
      <c r="DME41" s="141"/>
      <c r="DMF41" s="141"/>
      <c r="DMG41" s="141"/>
      <c r="DMH41" s="141"/>
      <c r="DMI41" s="141"/>
      <c r="DMJ41" s="141"/>
      <c r="DMK41" s="141"/>
      <c r="DML41" s="141"/>
      <c r="DMM41" s="141"/>
      <c r="DMN41" s="141"/>
      <c r="DMO41" s="141"/>
      <c r="DMP41" s="141"/>
      <c r="DMQ41" s="141"/>
      <c r="DMR41" s="141"/>
      <c r="DMS41" s="141"/>
      <c r="DMT41" s="141"/>
      <c r="DMU41" s="141"/>
      <c r="DMV41" s="141"/>
      <c r="DMW41" s="141"/>
      <c r="DMX41" s="141"/>
      <c r="DMY41" s="141"/>
      <c r="DMZ41" s="141"/>
      <c r="DNA41" s="141"/>
      <c r="DNB41" s="141"/>
      <c r="DNC41" s="141"/>
      <c r="DND41" s="141"/>
      <c r="DNE41" s="141"/>
      <c r="DNF41" s="141"/>
      <c r="DNG41" s="141"/>
      <c r="DNH41" s="141"/>
      <c r="DNI41" s="141"/>
      <c r="DNJ41" s="141"/>
      <c r="DNK41" s="141"/>
      <c r="DNL41" s="141"/>
      <c r="DNM41" s="141"/>
      <c r="DNN41" s="141"/>
      <c r="DNO41" s="141"/>
      <c r="DNP41" s="141"/>
      <c r="DNQ41" s="141"/>
      <c r="DNR41" s="141"/>
      <c r="DNS41" s="141"/>
      <c r="DNT41" s="141"/>
      <c r="DNU41" s="141"/>
      <c r="DNV41" s="141"/>
      <c r="DNW41" s="141"/>
      <c r="DNX41" s="141"/>
      <c r="DNY41" s="141"/>
      <c r="DNZ41" s="141"/>
      <c r="DOA41" s="141"/>
      <c r="DOB41" s="141"/>
      <c r="DOC41" s="141"/>
      <c r="DOD41" s="141"/>
      <c r="DOE41" s="141"/>
      <c r="DOF41" s="141"/>
      <c r="DOG41" s="141"/>
      <c r="DOH41" s="141"/>
      <c r="DOI41" s="141"/>
      <c r="DOJ41" s="141"/>
      <c r="DOK41" s="141"/>
      <c r="DOL41" s="141"/>
      <c r="DOM41" s="141"/>
      <c r="DON41" s="141"/>
      <c r="DOO41" s="141"/>
      <c r="DOP41" s="141"/>
      <c r="DOQ41" s="141"/>
      <c r="DOR41" s="141"/>
      <c r="DOS41" s="141"/>
      <c r="DOT41" s="141"/>
      <c r="DOU41" s="141"/>
      <c r="DOV41" s="141"/>
      <c r="DOW41" s="141"/>
      <c r="DOX41" s="141"/>
      <c r="DOY41" s="141"/>
      <c r="DOZ41" s="141"/>
      <c r="DPA41" s="141"/>
      <c r="DPB41" s="141"/>
      <c r="DPC41" s="141"/>
      <c r="DPD41" s="141"/>
      <c r="DPE41" s="141"/>
      <c r="DPF41" s="141"/>
      <c r="DPG41" s="141"/>
      <c r="DPH41" s="141"/>
      <c r="DPI41" s="141"/>
      <c r="DPJ41" s="141"/>
      <c r="DPK41" s="141"/>
      <c r="DPL41" s="141"/>
      <c r="DPM41" s="141"/>
      <c r="DPN41" s="141"/>
      <c r="DPO41" s="141"/>
      <c r="DPP41" s="141"/>
      <c r="DPQ41" s="141"/>
      <c r="DPR41" s="141"/>
      <c r="DPS41" s="141"/>
      <c r="DPT41" s="141"/>
      <c r="DPU41" s="141"/>
      <c r="DPV41" s="141"/>
      <c r="DPW41" s="141"/>
      <c r="DPX41" s="141"/>
      <c r="DPY41" s="141"/>
      <c r="DPZ41" s="141"/>
      <c r="DQA41" s="141"/>
      <c r="DQB41" s="141"/>
      <c r="DQC41" s="141"/>
      <c r="DQD41" s="141"/>
      <c r="DQE41" s="141"/>
      <c r="DQF41" s="141"/>
      <c r="DQG41" s="141"/>
      <c r="DQH41" s="141"/>
      <c r="DQI41" s="141"/>
      <c r="DQJ41" s="141"/>
      <c r="DQK41" s="141"/>
      <c r="DQL41" s="141"/>
      <c r="DQM41" s="141"/>
      <c r="DQN41" s="141"/>
      <c r="DQO41" s="141"/>
      <c r="DQP41" s="141"/>
      <c r="DQQ41" s="141"/>
      <c r="DQR41" s="141"/>
      <c r="DQS41" s="141"/>
      <c r="DQT41" s="141"/>
      <c r="DQU41" s="141"/>
      <c r="DQV41" s="141"/>
      <c r="DQW41" s="141"/>
      <c r="DQX41" s="141"/>
      <c r="DQY41" s="141"/>
      <c r="DQZ41" s="141"/>
      <c r="DRA41" s="141"/>
      <c r="DRB41" s="141"/>
      <c r="DRC41" s="141"/>
      <c r="DRD41" s="141"/>
      <c r="DRE41" s="141"/>
      <c r="DRF41" s="141"/>
      <c r="DRG41" s="141"/>
      <c r="DRH41" s="141"/>
      <c r="DRI41" s="141"/>
      <c r="DRJ41" s="141"/>
      <c r="DRK41" s="141"/>
      <c r="DRL41" s="141"/>
      <c r="DRM41" s="141"/>
      <c r="DRN41" s="141"/>
      <c r="DRO41" s="141"/>
      <c r="DRP41" s="141"/>
      <c r="DRQ41" s="141"/>
      <c r="DRR41" s="141"/>
      <c r="DRS41" s="141"/>
      <c r="DRT41" s="141"/>
      <c r="DRU41" s="141"/>
      <c r="DRV41" s="141"/>
      <c r="DRW41" s="141"/>
      <c r="DRX41" s="141"/>
      <c r="DRY41" s="141"/>
      <c r="DRZ41" s="141"/>
      <c r="DSA41" s="141"/>
      <c r="DSB41" s="141"/>
      <c r="DSC41" s="141"/>
      <c r="DSD41" s="141"/>
      <c r="DSE41" s="141"/>
      <c r="DSF41" s="141"/>
      <c r="DSG41" s="141"/>
      <c r="DSH41" s="141"/>
      <c r="DSI41" s="141"/>
      <c r="DSJ41" s="141"/>
      <c r="DSK41" s="141"/>
      <c r="DSL41" s="141"/>
      <c r="DSM41" s="141"/>
      <c r="DSN41" s="141"/>
      <c r="DSO41" s="141"/>
      <c r="DSP41" s="141"/>
      <c r="DSQ41" s="141"/>
      <c r="DSR41" s="141"/>
      <c r="DSS41" s="141"/>
      <c r="DST41" s="141"/>
      <c r="DSU41" s="141"/>
      <c r="DSV41" s="141"/>
      <c r="DSW41" s="141"/>
      <c r="DSX41" s="141"/>
      <c r="DSY41" s="141"/>
      <c r="DSZ41" s="141"/>
      <c r="DTA41" s="141"/>
      <c r="DTB41" s="141"/>
      <c r="DTC41" s="141"/>
      <c r="DTD41" s="141"/>
      <c r="DTE41" s="141"/>
      <c r="DTF41" s="141"/>
      <c r="DTG41" s="141"/>
      <c r="DTH41" s="141"/>
      <c r="DTI41" s="141"/>
      <c r="DTJ41" s="141"/>
      <c r="DTK41" s="141"/>
      <c r="DTL41" s="141"/>
      <c r="DTM41" s="141"/>
      <c r="DTN41" s="141"/>
      <c r="DTO41" s="141"/>
      <c r="DTP41" s="141"/>
      <c r="DTQ41" s="141"/>
      <c r="DTR41" s="141"/>
      <c r="DTS41" s="141"/>
      <c r="DTT41" s="141"/>
      <c r="DTU41" s="141"/>
      <c r="DTV41" s="141"/>
      <c r="DTW41" s="141"/>
      <c r="DTX41" s="141"/>
      <c r="DTY41" s="141"/>
      <c r="DTZ41" s="141"/>
      <c r="DUA41" s="141"/>
      <c r="DUB41" s="141"/>
      <c r="DUC41" s="141"/>
      <c r="DUD41" s="141"/>
      <c r="DUE41" s="141"/>
      <c r="DUF41" s="141"/>
      <c r="DUG41" s="141"/>
      <c r="DUH41" s="141"/>
      <c r="DUI41" s="141"/>
      <c r="DUJ41" s="141"/>
      <c r="DUK41" s="141"/>
      <c r="DUL41" s="141"/>
      <c r="DUM41" s="141"/>
      <c r="DUN41" s="141"/>
      <c r="DUO41" s="141"/>
      <c r="DUP41" s="141"/>
      <c r="DUQ41" s="141"/>
      <c r="DUR41" s="141"/>
      <c r="DUS41" s="141"/>
      <c r="DUT41" s="141"/>
      <c r="DUU41" s="141"/>
      <c r="DUV41" s="141"/>
      <c r="DUW41" s="141"/>
      <c r="DUX41" s="141"/>
      <c r="DUY41" s="141"/>
      <c r="DUZ41" s="141"/>
      <c r="DVA41" s="141"/>
      <c r="DVB41" s="141"/>
      <c r="DVC41" s="141"/>
      <c r="DVD41" s="141"/>
      <c r="DVE41" s="141"/>
      <c r="DVF41" s="141"/>
      <c r="DVG41" s="141"/>
      <c r="DVH41" s="141"/>
      <c r="DVI41" s="141"/>
      <c r="DVJ41" s="141"/>
      <c r="DVK41" s="141"/>
      <c r="DVL41" s="141"/>
      <c r="DVM41" s="141"/>
      <c r="DVN41" s="141"/>
      <c r="DVO41" s="141"/>
      <c r="DVP41" s="141"/>
      <c r="DVQ41" s="141"/>
      <c r="DVR41" s="141"/>
      <c r="DVS41" s="141"/>
      <c r="DVT41" s="141"/>
      <c r="DVU41" s="141"/>
      <c r="DVV41" s="141"/>
      <c r="DVW41" s="141"/>
      <c r="DVX41" s="141"/>
      <c r="DVY41" s="141"/>
      <c r="DVZ41" s="141"/>
      <c r="DWA41" s="141"/>
      <c r="DWB41" s="141"/>
      <c r="DWC41" s="141"/>
      <c r="DWD41" s="141"/>
      <c r="DWE41" s="141"/>
      <c r="DWF41" s="141"/>
      <c r="DWG41" s="141"/>
      <c r="DWH41" s="141"/>
      <c r="DWI41" s="141"/>
      <c r="DWJ41" s="141"/>
      <c r="DWK41" s="141"/>
      <c r="DWL41" s="141"/>
      <c r="DWM41" s="141"/>
      <c r="DWN41" s="141"/>
      <c r="DWO41" s="141"/>
      <c r="DWP41" s="141"/>
      <c r="DWQ41" s="141"/>
      <c r="DWR41" s="141"/>
      <c r="DWS41" s="141"/>
      <c r="DWT41" s="141"/>
      <c r="DWU41" s="141"/>
      <c r="DWV41" s="141"/>
      <c r="DWW41" s="141"/>
      <c r="DWX41" s="141"/>
      <c r="DWY41" s="141"/>
      <c r="DWZ41" s="141"/>
      <c r="DXA41" s="141"/>
      <c r="DXB41" s="141"/>
      <c r="DXC41" s="141"/>
      <c r="DXD41" s="141"/>
      <c r="DXE41" s="141"/>
      <c r="DXF41" s="141"/>
      <c r="DXG41" s="141"/>
      <c r="DXH41" s="141"/>
      <c r="DXI41" s="141"/>
      <c r="DXJ41" s="141"/>
      <c r="DXK41" s="141"/>
      <c r="DXL41" s="141"/>
      <c r="DXM41" s="141"/>
      <c r="DXN41" s="141"/>
      <c r="DXO41" s="141"/>
      <c r="DXP41" s="141"/>
      <c r="DXQ41" s="141"/>
      <c r="DXR41" s="141"/>
      <c r="DXS41" s="141"/>
      <c r="DXT41" s="141"/>
      <c r="DXU41" s="141"/>
      <c r="DXV41" s="141"/>
      <c r="DXW41" s="141"/>
      <c r="DXX41" s="141"/>
      <c r="DXY41" s="141"/>
      <c r="DXZ41" s="141"/>
      <c r="DYA41" s="141"/>
      <c r="DYB41" s="141"/>
      <c r="DYC41" s="141"/>
      <c r="DYD41" s="141"/>
      <c r="DYE41" s="141"/>
      <c r="DYF41" s="141"/>
      <c r="DYG41" s="141"/>
      <c r="DYH41" s="141"/>
      <c r="DYI41" s="141"/>
      <c r="DYJ41" s="141"/>
      <c r="DYK41" s="141"/>
      <c r="DYL41" s="141"/>
      <c r="DYM41" s="141"/>
      <c r="DYN41" s="141"/>
      <c r="DYO41" s="141"/>
      <c r="DYP41" s="141"/>
      <c r="DYQ41" s="141"/>
      <c r="DYR41" s="141"/>
      <c r="DYS41" s="141"/>
      <c r="DYT41" s="141"/>
      <c r="DYU41" s="141"/>
      <c r="DYV41" s="141"/>
      <c r="DYW41" s="141"/>
      <c r="DYX41" s="141"/>
      <c r="DYY41" s="141"/>
      <c r="DYZ41" s="141"/>
      <c r="DZA41" s="141"/>
      <c r="DZB41" s="141"/>
      <c r="DZC41" s="141"/>
      <c r="DZD41" s="141"/>
      <c r="DZE41" s="141"/>
      <c r="DZF41" s="141"/>
      <c r="DZG41" s="141"/>
      <c r="DZH41" s="141"/>
      <c r="DZI41" s="141"/>
      <c r="DZJ41" s="141"/>
      <c r="DZK41" s="141"/>
      <c r="DZL41" s="141"/>
      <c r="DZM41" s="141"/>
      <c r="DZN41" s="141"/>
      <c r="DZO41" s="141"/>
      <c r="DZP41" s="141"/>
      <c r="DZQ41" s="141"/>
      <c r="DZR41" s="141"/>
      <c r="DZS41" s="141"/>
      <c r="DZT41" s="141"/>
      <c r="DZU41" s="141"/>
      <c r="DZV41" s="141"/>
      <c r="DZW41" s="141"/>
      <c r="DZX41" s="141"/>
      <c r="DZY41" s="141"/>
      <c r="DZZ41" s="141"/>
      <c r="EAA41" s="141"/>
      <c r="EAB41" s="141"/>
      <c r="EAC41" s="141"/>
      <c r="EAD41" s="141"/>
      <c r="EAE41" s="141"/>
      <c r="EAF41" s="141"/>
      <c r="EAG41" s="141"/>
      <c r="EAH41" s="141"/>
      <c r="EAI41" s="141"/>
      <c r="EAJ41" s="141"/>
      <c r="EAK41" s="141"/>
      <c r="EAL41" s="141"/>
      <c r="EAM41" s="141"/>
      <c r="EAN41" s="141"/>
      <c r="EAO41" s="141"/>
      <c r="EAP41" s="141"/>
      <c r="EAQ41" s="141"/>
      <c r="EAR41" s="141"/>
      <c r="EAS41" s="141"/>
      <c r="EAT41" s="141"/>
      <c r="EAU41" s="141"/>
      <c r="EAV41" s="141"/>
      <c r="EAW41" s="141"/>
      <c r="EAX41" s="141"/>
      <c r="EAY41" s="141"/>
      <c r="EAZ41" s="141"/>
      <c r="EBA41" s="141"/>
      <c r="EBB41" s="141"/>
      <c r="EBC41" s="141"/>
      <c r="EBD41" s="141"/>
      <c r="EBE41" s="141"/>
      <c r="EBF41" s="141"/>
      <c r="EBG41" s="141"/>
      <c r="EBH41" s="141"/>
      <c r="EBI41" s="141"/>
      <c r="EBJ41" s="141"/>
      <c r="EBK41" s="141"/>
      <c r="EBL41" s="141"/>
      <c r="EBM41" s="141"/>
      <c r="EBN41" s="141"/>
      <c r="EBO41" s="141"/>
      <c r="EBP41" s="141"/>
      <c r="EBQ41" s="141"/>
      <c r="EBR41" s="141"/>
      <c r="EBS41" s="141"/>
      <c r="EBT41" s="141"/>
      <c r="EBU41" s="141"/>
      <c r="EBV41" s="141"/>
      <c r="EBW41" s="141"/>
      <c r="EBX41" s="141"/>
      <c r="EBY41" s="141"/>
      <c r="EBZ41" s="141"/>
      <c r="ECA41" s="141"/>
      <c r="ECB41" s="141"/>
      <c r="ECC41" s="141"/>
      <c r="ECD41" s="141"/>
      <c r="ECE41" s="141"/>
      <c r="ECF41" s="141"/>
      <c r="ECG41" s="141"/>
      <c r="ECH41" s="141"/>
      <c r="ECI41" s="141"/>
      <c r="ECJ41" s="141"/>
      <c r="ECK41" s="141"/>
      <c r="ECL41" s="141"/>
      <c r="ECM41" s="141"/>
      <c r="ECN41" s="141"/>
      <c r="ECO41" s="141"/>
      <c r="ECP41" s="141"/>
      <c r="ECQ41" s="141"/>
      <c r="ECR41" s="141"/>
      <c r="ECS41" s="141"/>
      <c r="ECT41" s="141"/>
      <c r="ECU41" s="141"/>
      <c r="ECV41" s="141"/>
      <c r="ECW41" s="141"/>
      <c r="ECX41" s="141"/>
      <c r="ECY41" s="141"/>
      <c r="ECZ41" s="141"/>
      <c r="EDA41" s="141"/>
      <c r="EDB41" s="141"/>
      <c r="EDC41" s="141"/>
      <c r="EDD41" s="141"/>
      <c r="EDE41" s="141"/>
      <c r="EDF41" s="141"/>
      <c r="EDG41" s="141"/>
      <c r="EDH41" s="141"/>
      <c r="EDI41" s="141"/>
      <c r="EDJ41" s="141"/>
      <c r="EDK41" s="141"/>
      <c r="EDL41" s="141"/>
      <c r="EDM41" s="141"/>
      <c r="EDN41" s="141"/>
      <c r="EDO41" s="141"/>
      <c r="EDP41" s="141"/>
      <c r="EDQ41" s="141"/>
      <c r="EDR41" s="141"/>
      <c r="EDS41" s="141"/>
      <c r="EDT41" s="141"/>
      <c r="EDU41" s="141"/>
      <c r="EDV41" s="141"/>
      <c r="EDW41" s="141"/>
      <c r="EDX41" s="141"/>
      <c r="EDY41" s="141"/>
      <c r="EDZ41" s="141"/>
      <c r="EEA41" s="141"/>
      <c r="EEB41" s="141"/>
      <c r="EEC41" s="141"/>
      <c r="EED41" s="141"/>
      <c r="EEE41" s="141"/>
      <c r="EEF41" s="141"/>
      <c r="EEG41" s="141"/>
      <c r="EEH41" s="141"/>
      <c r="EEI41" s="141"/>
      <c r="EEJ41" s="141"/>
      <c r="EEK41" s="141"/>
      <c r="EEL41" s="141"/>
      <c r="EEM41" s="141"/>
      <c r="EEN41" s="141"/>
      <c r="EEO41" s="141"/>
      <c r="EEP41" s="141"/>
      <c r="EEQ41" s="141"/>
      <c r="EER41" s="141"/>
      <c r="EES41" s="141"/>
      <c r="EET41" s="141"/>
      <c r="EEU41" s="141"/>
      <c r="EEV41" s="141"/>
      <c r="EEW41" s="141"/>
      <c r="EEX41" s="141"/>
      <c r="EEY41" s="141"/>
      <c r="EEZ41" s="141"/>
      <c r="EFA41" s="141"/>
      <c r="EFB41" s="141"/>
      <c r="EFC41" s="141"/>
      <c r="EFD41" s="141"/>
      <c r="EFE41" s="141"/>
      <c r="EFF41" s="141"/>
      <c r="EFG41" s="141"/>
      <c r="EFH41" s="141"/>
      <c r="EFI41" s="141"/>
      <c r="EFJ41" s="141"/>
      <c r="EFK41" s="141"/>
      <c r="EFL41" s="141"/>
      <c r="EFM41" s="141"/>
      <c r="EFN41" s="141"/>
      <c r="EFO41" s="141"/>
      <c r="EFP41" s="141"/>
      <c r="EFQ41" s="141"/>
      <c r="EFR41" s="141"/>
      <c r="EFS41" s="141"/>
      <c r="EFT41" s="141"/>
      <c r="EFU41" s="141"/>
      <c r="EFV41" s="141"/>
      <c r="EFW41" s="141"/>
      <c r="EFX41" s="141"/>
      <c r="EFY41" s="141"/>
      <c r="EFZ41" s="141"/>
      <c r="EGA41" s="141"/>
      <c r="EGB41" s="141"/>
      <c r="EGC41" s="141"/>
      <c r="EGD41" s="141"/>
      <c r="EGE41" s="141"/>
      <c r="EGF41" s="141"/>
      <c r="EGG41" s="141"/>
      <c r="EGH41" s="141"/>
      <c r="EGI41" s="141"/>
      <c r="EGJ41" s="141"/>
      <c r="EGK41" s="141"/>
      <c r="EGL41" s="141"/>
      <c r="EGM41" s="141"/>
      <c r="EGN41" s="141"/>
      <c r="EGO41" s="141"/>
      <c r="EGP41" s="141"/>
      <c r="EGQ41" s="141"/>
      <c r="EGR41" s="141"/>
      <c r="EGS41" s="141"/>
      <c r="EGT41" s="141"/>
      <c r="EGU41" s="141"/>
      <c r="EGV41" s="141"/>
      <c r="EGW41" s="141"/>
      <c r="EGX41" s="141"/>
      <c r="EGY41" s="141"/>
      <c r="EGZ41" s="141"/>
      <c r="EHA41" s="141"/>
      <c r="EHB41" s="141"/>
      <c r="EHC41" s="141"/>
      <c r="EHD41" s="141"/>
      <c r="EHE41" s="141"/>
      <c r="EHF41" s="141"/>
      <c r="EHG41" s="141"/>
      <c r="EHH41" s="141"/>
      <c r="EHI41" s="141"/>
      <c r="EHJ41" s="141"/>
      <c r="EHK41" s="141"/>
      <c r="EHL41" s="141"/>
      <c r="EHM41" s="141"/>
      <c r="EHN41" s="141"/>
      <c r="EHO41" s="141"/>
      <c r="EHP41" s="141"/>
      <c r="EHQ41" s="141"/>
      <c r="EHR41" s="141"/>
      <c r="EHS41" s="141"/>
      <c r="EHT41" s="141"/>
      <c r="EHU41" s="141"/>
      <c r="EHV41" s="141"/>
      <c r="EHW41" s="141"/>
      <c r="EHX41" s="141"/>
      <c r="EHY41" s="141"/>
      <c r="EHZ41" s="141"/>
      <c r="EIA41" s="141"/>
      <c r="EIB41" s="141"/>
      <c r="EIC41" s="141"/>
      <c r="EID41" s="141"/>
      <c r="EIE41" s="141"/>
      <c r="EIF41" s="141"/>
      <c r="EIG41" s="141"/>
      <c r="EIH41" s="141"/>
      <c r="EII41" s="141"/>
      <c r="EIJ41" s="141"/>
      <c r="EIK41" s="141"/>
      <c r="EIL41" s="141"/>
      <c r="EIM41" s="141"/>
      <c r="EIN41" s="141"/>
      <c r="EIO41" s="141"/>
      <c r="EIP41" s="141"/>
      <c r="EIQ41" s="141"/>
      <c r="EIR41" s="141"/>
      <c r="EIS41" s="141"/>
      <c r="EIT41" s="141"/>
      <c r="EIU41" s="141"/>
      <c r="EIV41" s="141"/>
      <c r="EIW41" s="141"/>
      <c r="EIX41" s="141"/>
      <c r="EIY41" s="141"/>
      <c r="EIZ41" s="141"/>
      <c r="EJA41" s="141"/>
      <c r="EJB41" s="141"/>
      <c r="EJC41" s="141"/>
      <c r="EJD41" s="141"/>
      <c r="EJE41" s="141"/>
      <c r="EJF41" s="141"/>
      <c r="EJG41" s="141"/>
      <c r="EJH41" s="141"/>
      <c r="EJI41" s="141"/>
      <c r="EJJ41" s="141"/>
      <c r="EJK41" s="141"/>
      <c r="EJL41" s="141"/>
      <c r="EJM41" s="141"/>
      <c r="EJN41" s="141"/>
      <c r="EJO41" s="141"/>
      <c r="EJP41" s="141"/>
      <c r="EJQ41" s="141"/>
      <c r="EJR41" s="141"/>
      <c r="EJS41" s="141"/>
      <c r="EJT41" s="141"/>
      <c r="EJU41" s="141"/>
      <c r="EJV41" s="141"/>
      <c r="EJW41" s="141"/>
      <c r="EJX41" s="141"/>
      <c r="EJY41" s="141"/>
      <c r="EJZ41" s="141"/>
      <c r="EKA41" s="141"/>
      <c r="EKB41" s="141"/>
      <c r="EKC41" s="141"/>
      <c r="EKD41" s="141"/>
      <c r="EKE41" s="141"/>
      <c r="EKF41" s="141"/>
      <c r="EKG41" s="141"/>
      <c r="EKH41" s="141"/>
      <c r="EKI41" s="141"/>
      <c r="EKJ41" s="141"/>
      <c r="EKK41" s="141"/>
      <c r="EKL41" s="141"/>
      <c r="EKM41" s="141"/>
      <c r="EKN41" s="141"/>
      <c r="EKO41" s="141"/>
      <c r="EKP41" s="141"/>
      <c r="EKQ41" s="141"/>
      <c r="EKR41" s="141"/>
      <c r="EKS41" s="141"/>
      <c r="EKT41" s="141"/>
      <c r="EKU41" s="141"/>
      <c r="EKV41" s="141"/>
      <c r="EKW41" s="141"/>
      <c r="EKX41" s="141"/>
      <c r="EKY41" s="141"/>
      <c r="EKZ41" s="141"/>
      <c r="ELA41" s="141"/>
      <c r="ELB41" s="141"/>
      <c r="ELC41" s="141"/>
      <c r="ELD41" s="141"/>
      <c r="ELE41" s="141"/>
      <c r="ELF41" s="141"/>
      <c r="ELG41" s="141"/>
      <c r="ELH41" s="141"/>
      <c r="ELI41" s="141"/>
      <c r="ELJ41" s="141"/>
      <c r="ELK41" s="141"/>
      <c r="ELL41" s="141"/>
      <c r="ELM41" s="141"/>
      <c r="ELN41" s="141"/>
      <c r="ELO41" s="141"/>
      <c r="ELP41" s="141"/>
      <c r="ELQ41" s="141"/>
      <c r="ELR41" s="141"/>
      <c r="ELS41" s="141"/>
      <c r="ELT41" s="141"/>
      <c r="ELU41" s="141"/>
      <c r="ELV41" s="141"/>
      <c r="ELW41" s="141"/>
      <c r="ELX41" s="141"/>
      <c r="ELY41" s="141"/>
      <c r="ELZ41" s="141"/>
      <c r="EMA41" s="141"/>
      <c r="EMB41" s="141"/>
      <c r="EMC41" s="141"/>
      <c r="EMD41" s="141"/>
      <c r="EME41" s="141"/>
      <c r="EMF41" s="141"/>
      <c r="EMG41" s="141"/>
      <c r="EMH41" s="141"/>
      <c r="EMI41" s="141"/>
      <c r="EMJ41" s="141"/>
      <c r="EMK41" s="141"/>
      <c r="EML41" s="141"/>
      <c r="EMM41" s="141"/>
      <c r="EMN41" s="141"/>
      <c r="EMO41" s="141"/>
      <c r="EMP41" s="141"/>
      <c r="EMQ41" s="141"/>
      <c r="EMR41" s="141"/>
      <c r="EMS41" s="141"/>
      <c r="EMT41" s="141"/>
      <c r="EMU41" s="141"/>
      <c r="EMV41" s="141"/>
      <c r="EMW41" s="141"/>
      <c r="EMX41" s="141"/>
      <c r="EMY41" s="141"/>
      <c r="EMZ41" s="141"/>
      <c r="ENA41" s="141"/>
      <c r="ENB41" s="141"/>
      <c r="ENC41" s="141"/>
      <c r="END41" s="141"/>
      <c r="ENE41" s="141"/>
      <c r="ENF41" s="141"/>
      <c r="ENG41" s="141"/>
      <c r="ENH41" s="141"/>
      <c r="ENI41" s="141"/>
      <c r="ENJ41" s="141"/>
      <c r="ENK41" s="141"/>
      <c r="ENL41" s="141"/>
      <c r="ENM41" s="141"/>
      <c r="ENN41" s="141"/>
      <c r="ENO41" s="141"/>
      <c r="ENP41" s="141"/>
      <c r="ENQ41" s="141"/>
      <c r="ENR41" s="141"/>
      <c r="ENS41" s="141"/>
      <c r="ENT41" s="141"/>
      <c r="ENU41" s="141"/>
      <c r="ENV41" s="141"/>
      <c r="ENW41" s="141"/>
      <c r="ENX41" s="141"/>
      <c r="ENY41" s="141"/>
      <c r="ENZ41" s="141"/>
      <c r="EOA41" s="141"/>
      <c r="EOB41" s="141"/>
      <c r="EOC41" s="141"/>
      <c r="EOD41" s="141"/>
      <c r="EOE41" s="141"/>
      <c r="EOF41" s="141"/>
      <c r="EOG41" s="141"/>
      <c r="EOH41" s="141"/>
      <c r="EOI41" s="141"/>
      <c r="EOJ41" s="141"/>
      <c r="EOK41" s="141"/>
      <c r="EOL41" s="141"/>
      <c r="EOM41" s="141"/>
      <c r="EON41" s="141"/>
      <c r="EOO41" s="141"/>
      <c r="EOP41" s="141"/>
      <c r="EOQ41" s="141"/>
      <c r="EOR41" s="141"/>
      <c r="EOS41" s="141"/>
      <c r="EOT41" s="141"/>
      <c r="EOU41" s="141"/>
      <c r="EOV41" s="141"/>
      <c r="EOW41" s="141"/>
      <c r="EOX41" s="141"/>
      <c r="EOY41" s="141"/>
      <c r="EOZ41" s="141"/>
      <c r="EPA41" s="141"/>
      <c r="EPB41" s="141"/>
      <c r="EPC41" s="141"/>
      <c r="EPD41" s="141"/>
      <c r="EPE41" s="141"/>
      <c r="EPF41" s="141"/>
      <c r="EPG41" s="141"/>
      <c r="EPH41" s="141"/>
      <c r="EPI41" s="141"/>
      <c r="EPJ41" s="141"/>
      <c r="EPK41" s="141"/>
      <c r="EPL41" s="141"/>
      <c r="EPM41" s="141"/>
      <c r="EPN41" s="141"/>
      <c r="EPO41" s="141"/>
      <c r="EPP41" s="141"/>
      <c r="EPQ41" s="141"/>
      <c r="EPR41" s="141"/>
      <c r="EPS41" s="141"/>
      <c r="EPT41" s="141"/>
      <c r="EPU41" s="141"/>
      <c r="EPV41" s="141"/>
      <c r="EPW41" s="141"/>
      <c r="EPX41" s="141"/>
      <c r="EPY41" s="141"/>
      <c r="EPZ41" s="141"/>
      <c r="EQA41" s="141"/>
      <c r="EQB41" s="141"/>
      <c r="EQC41" s="141"/>
      <c r="EQD41" s="141"/>
      <c r="EQE41" s="141"/>
      <c r="EQF41" s="141"/>
      <c r="EQG41" s="141"/>
      <c r="EQH41" s="141"/>
      <c r="EQI41" s="141"/>
      <c r="EQJ41" s="141"/>
      <c r="EQK41" s="141"/>
      <c r="EQL41" s="141"/>
      <c r="EQM41" s="141"/>
      <c r="EQN41" s="141"/>
      <c r="EQO41" s="141"/>
      <c r="EQP41" s="141"/>
      <c r="EQQ41" s="141"/>
      <c r="EQR41" s="141"/>
      <c r="EQS41" s="141"/>
      <c r="EQT41" s="141"/>
      <c r="EQU41" s="141"/>
      <c r="EQV41" s="141"/>
      <c r="EQW41" s="141"/>
      <c r="EQX41" s="141"/>
      <c r="EQY41" s="141"/>
      <c r="EQZ41" s="141"/>
      <c r="ERA41" s="141"/>
      <c r="ERB41" s="141"/>
      <c r="ERC41" s="141"/>
      <c r="ERD41" s="141"/>
      <c r="ERE41" s="141"/>
      <c r="ERF41" s="141"/>
      <c r="ERG41" s="141"/>
      <c r="ERH41" s="141"/>
      <c r="ERI41" s="141"/>
      <c r="ERJ41" s="141"/>
      <c r="ERK41" s="141"/>
      <c r="ERL41" s="141"/>
      <c r="ERM41" s="141"/>
      <c r="ERN41" s="141"/>
      <c r="ERO41" s="141"/>
      <c r="ERP41" s="141"/>
      <c r="ERQ41" s="141"/>
      <c r="ERR41" s="141"/>
      <c r="ERS41" s="141"/>
      <c r="ERT41" s="141"/>
      <c r="ERU41" s="141"/>
      <c r="ERV41" s="141"/>
      <c r="ERW41" s="141"/>
      <c r="ERX41" s="141"/>
      <c r="ERY41" s="141"/>
      <c r="ERZ41" s="141"/>
      <c r="ESA41" s="141"/>
      <c r="ESB41" s="141"/>
      <c r="ESC41" s="141"/>
      <c r="ESD41" s="141"/>
      <c r="ESE41" s="141"/>
      <c r="ESF41" s="141"/>
      <c r="ESG41" s="141"/>
      <c r="ESH41" s="141"/>
      <c r="ESI41" s="141"/>
      <c r="ESJ41" s="141"/>
      <c r="ESK41" s="141"/>
      <c r="ESL41" s="141"/>
      <c r="ESM41" s="141"/>
      <c r="ESN41" s="141"/>
      <c r="ESO41" s="141"/>
      <c r="ESP41" s="141"/>
      <c r="ESQ41" s="141"/>
      <c r="ESR41" s="141"/>
      <c r="ESS41" s="141"/>
      <c r="EST41" s="141"/>
      <c r="ESU41" s="141"/>
      <c r="ESV41" s="141"/>
      <c r="ESW41" s="141"/>
      <c r="ESX41" s="141"/>
      <c r="ESY41" s="141"/>
      <c r="ESZ41" s="141"/>
      <c r="ETA41" s="141"/>
      <c r="ETB41" s="141"/>
      <c r="ETC41" s="141"/>
      <c r="ETD41" s="141"/>
      <c r="ETE41" s="141"/>
      <c r="ETF41" s="141"/>
      <c r="ETG41" s="141"/>
      <c r="ETH41" s="141"/>
      <c r="ETI41" s="141"/>
      <c r="ETJ41" s="141"/>
      <c r="ETK41" s="141"/>
      <c r="ETL41" s="141"/>
      <c r="ETM41" s="141"/>
      <c r="ETN41" s="141"/>
      <c r="ETO41" s="141"/>
      <c r="ETP41" s="141"/>
      <c r="ETQ41" s="141"/>
      <c r="ETR41" s="141"/>
      <c r="ETS41" s="141"/>
      <c r="ETT41" s="141"/>
      <c r="ETU41" s="141"/>
      <c r="ETV41" s="141"/>
      <c r="ETW41" s="141"/>
      <c r="ETX41" s="141"/>
      <c r="ETY41" s="141"/>
      <c r="ETZ41" s="141"/>
      <c r="EUA41" s="141"/>
      <c r="EUB41" s="141"/>
      <c r="EUC41" s="141"/>
      <c r="EUD41" s="141"/>
      <c r="EUE41" s="141"/>
      <c r="EUF41" s="141"/>
      <c r="EUG41" s="141"/>
      <c r="EUH41" s="141"/>
      <c r="EUI41" s="141"/>
      <c r="EUJ41" s="141"/>
      <c r="EUK41" s="141"/>
      <c r="EUL41" s="141"/>
      <c r="EUM41" s="141"/>
      <c r="EUN41" s="141"/>
      <c r="EUO41" s="141"/>
      <c r="EUP41" s="141"/>
      <c r="EUQ41" s="141"/>
      <c r="EUR41" s="141"/>
      <c r="EUS41" s="141"/>
      <c r="EUT41" s="141"/>
      <c r="EUU41" s="141"/>
      <c r="EUV41" s="141"/>
      <c r="EUW41" s="141"/>
      <c r="EUX41" s="141"/>
      <c r="EUY41" s="141"/>
      <c r="EUZ41" s="141"/>
      <c r="EVA41" s="141"/>
      <c r="EVB41" s="141"/>
      <c r="EVC41" s="141"/>
      <c r="EVD41" s="141"/>
      <c r="EVE41" s="141"/>
      <c r="EVF41" s="141"/>
      <c r="EVG41" s="141"/>
      <c r="EVH41" s="141"/>
      <c r="EVI41" s="141"/>
      <c r="EVJ41" s="141"/>
      <c r="EVK41" s="141"/>
      <c r="EVL41" s="141"/>
      <c r="EVM41" s="141"/>
      <c r="EVN41" s="141"/>
      <c r="EVO41" s="141"/>
      <c r="EVP41" s="141"/>
      <c r="EVQ41" s="141"/>
      <c r="EVR41" s="141"/>
      <c r="EVS41" s="141"/>
      <c r="EVT41" s="141"/>
      <c r="EVU41" s="141"/>
      <c r="EVV41" s="141"/>
      <c r="EVW41" s="141"/>
      <c r="EVX41" s="141"/>
      <c r="EVY41" s="141"/>
      <c r="EVZ41" s="141"/>
      <c r="EWA41" s="141"/>
      <c r="EWB41" s="141"/>
      <c r="EWC41" s="141"/>
      <c r="EWD41" s="141"/>
      <c r="EWE41" s="141"/>
      <c r="EWF41" s="141"/>
      <c r="EWG41" s="141"/>
      <c r="EWH41" s="141"/>
      <c r="EWI41" s="141"/>
      <c r="EWJ41" s="141"/>
      <c r="EWK41" s="141"/>
      <c r="EWL41" s="141"/>
      <c r="EWM41" s="141"/>
      <c r="EWN41" s="141"/>
      <c r="EWO41" s="141"/>
      <c r="EWP41" s="141"/>
      <c r="EWQ41" s="141"/>
      <c r="EWR41" s="141"/>
      <c r="EWS41" s="141"/>
      <c r="EWT41" s="141"/>
      <c r="EWU41" s="141"/>
      <c r="EWV41" s="141"/>
      <c r="EWW41" s="141"/>
      <c r="EWX41" s="141"/>
      <c r="EWY41" s="141"/>
      <c r="EWZ41" s="141"/>
      <c r="EXA41" s="141"/>
      <c r="EXB41" s="141"/>
      <c r="EXC41" s="141"/>
      <c r="EXD41" s="141"/>
      <c r="EXE41" s="141"/>
      <c r="EXF41" s="141"/>
      <c r="EXG41" s="141"/>
      <c r="EXH41" s="141"/>
      <c r="EXI41" s="141"/>
      <c r="EXJ41" s="141"/>
      <c r="EXK41" s="141"/>
      <c r="EXL41" s="141"/>
      <c r="EXM41" s="141"/>
      <c r="EXN41" s="141"/>
      <c r="EXO41" s="141"/>
      <c r="EXP41" s="141"/>
      <c r="EXQ41" s="141"/>
      <c r="EXR41" s="141"/>
      <c r="EXS41" s="141"/>
      <c r="EXT41" s="141"/>
      <c r="EXU41" s="141"/>
      <c r="EXV41" s="141"/>
      <c r="EXW41" s="141"/>
      <c r="EXX41" s="141"/>
      <c r="EXY41" s="141"/>
      <c r="EXZ41" s="141"/>
      <c r="EYA41" s="141"/>
      <c r="EYB41" s="141"/>
      <c r="EYC41" s="141"/>
      <c r="EYD41" s="141"/>
      <c r="EYE41" s="141"/>
      <c r="EYF41" s="141"/>
      <c r="EYG41" s="141"/>
      <c r="EYH41" s="141"/>
      <c r="EYI41" s="141"/>
      <c r="EYJ41" s="141"/>
      <c r="EYK41" s="141"/>
      <c r="EYL41" s="141"/>
      <c r="EYM41" s="141"/>
      <c r="EYN41" s="141"/>
      <c r="EYO41" s="141"/>
      <c r="EYP41" s="141"/>
      <c r="EYQ41" s="141"/>
      <c r="EYR41" s="141"/>
      <c r="EYS41" s="141"/>
      <c r="EYT41" s="141"/>
      <c r="EYU41" s="141"/>
      <c r="EYV41" s="141"/>
      <c r="EYW41" s="141"/>
      <c r="EYX41" s="141"/>
      <c r="EYY41" s="141"/>
      <c r="EYZ41" s="141"/>
      <c r="EZA41" s="141"/>
      <c r="EZB41" s="141"/>
      <c r="EZC41" s="141"/>
      <c r="EZD41" s="141"/>
      <c r="EZE41" s="141"/>
      <c r="EZF41" s="141"/>
      <c r="EZG41" s="141"/>
      <c r="EZH41" s="141"/>
      <c r="EZI41" s="141"/>
      <c r="EZJ41" s="141"/>
      <c r="EZK41" s="141"/>
      <c r="EZL41" s="141"/>
      <c r="EZM41" s="141"/>
      <c r="EZN41" s="141"/>
      <c r="EZO41" s="141"/>
      <c r="EZP41" s="141"/>
      <c r="EZQ41" s="141"/>
      <c r="EZR41" s="141"/>
      <c r="EZS41" s="141"/>
      <c r="EZT41" s="141"/>
      <c r="EZU41" s="141"/>
      <c r="EZV41" s="141"/>
      <c r="EZW41" s="141"/>
      <c r="EZX41" s="141"/>
      <c r="EZY41" s="141"/>
      <c r="EZZ41" s="141"/>
      <c r="FAA41" s="141"/>
      <c r="FAB41" s="141"/>
      <c r="FAC41" s="141"/>
      <c r="FAD41" s="141"/>
      <c r="FAE41" s="141"/>
      <c r="FAF41" s="141"/>
      <c r="FAG41" s="141"/>
      <c r="FAH41" s="141"/>
      <c r="FAI41" s="141"/>
      <c r="FAJ41" s="141"/>
      <c r="FAK41" s="141"/>
      <c r="FAL41" s="141"/>
      <c r="FAM41" s="141"/>
      <c r="FAN41" s="141"/>
      <c r="FAO41" s="141"/>
      <c r="FAP41" s="141"/>
      <c r="FAQ41" s="141"/>
      <c r="FAR41" s="141"/>
      <c r="FAS41" s="141"/>
      <c r="FAT41" s="141"/>
      <c r="FAU41" s="141"/>
      <c r="FAV41" s="141"/>
      <c r="FAW41" s="141"/>
      <c r="FAX41" s="141"/>
      <c r="FAY41" s="141"/>
      <c r="FAZ41" s="141"/>
      <c r="FBA41" s="141"/>
      <c r="FBB41" s="141"/>
      <c r="FBC41" s="141"/>
      <c r="FBD41" s="141"/>
      <c r="FBE41" s="141"/>
      <c r="FBF41" s="141"/>
      <c r="FBG41" s="141"/>
      <c r="FBH41" s="141"/>
      <c r="FBI41" s="141"/>
      <c r="FBJ41" s="141"/>
      <c r="FBK41" s="141"/>
      <c r="FBL41" s="141"/>
      <c r="FBM41" s="141"/>
      <c r="FBN41" s="141"/>
      <c r="FBO41" s="141"/>
      <c r="FBP41" s="141"/>
      <c r="FBQ41" s="141"/>
      <c r="FBR41" s="141"/>
      <c r="FBS41" s="141"/>
      <c r="FBT41" s="141"/>
      <c r="FBU41" s="141"/>
      <c r="FBV41" s="141"/>
      <c r="FBW41" s="141"/>
      <c r="FBX41" s="141"/>
      <c r="FBY41" s="141"/>
      <c r="FBZ41" s="141"/>
      <c r="FCA41" s="141"/>
      <c r="FCB41" s="141"/>
      <c r="FCC41" s="141"/>
      <c r="FCD41" s="141"/>
      <c r="FCE41" s="141"/>
      <c r="FCF41" s="141"/>
      <c r="FCG41" s="141"/>
      <c r="FCH41" s="141"/>
      <c r="FCI41" s="141"/>
      <c r="FCJ41" s="141"/>
      <c r="FCK41" s="141"/>
      <c r="FCL41" s="141"/>
      <c r="FCM41" s="141"/>
      <c r="FCN41" s="141"/>
      <c r="FCO41" s="141"/>
      <c r="FCP41" s="141"/>
      <c r="FCQ41" s="141"/>
      <c r="FCR41" s="141"/>
      <c r="FCS41" s="141"/>
      <c r="FCT41" s="141"/>
      <c r="FCU41" s="141"/>
      <c r="FCV41" s="141"/>
      <c r="FCW41" s="141"/>
      <c r="FCX41" s="141"/>
      <c r="FCY41" s="141"/>
      <c r="FCZ41" s="141"/>
      <c r="FDA41" s="141"/>
      <c r="FDB41" s="141"/>
      <c r="FDC41" s="141"/>
      <c r="FDD41" s="141"/>
      <c r="FDE41" s="141"/>
      <c r="FDF41" s="141"/>
      <c r="FDG41" s="141"/>
      <c r="FDH41" s="141"/>
      <c r="FDI41" s="141"/>
      <c r="FDJ41" s="141"/>
      <c r="FDK41" s="141"/>
      <c r="FDL41" s="141"/>
      <c r="FDM41" s="141"/>
      <c r="FDN41" s="141"/>
      <c r="FDO41" s="141"/>
      <c r="FDP41" s="141"/>
      <c r="FDQ41" s="141"/>
      <c r="FDR41" s="141"/>
      <c r="FDS41" s="141"/>
      <c r="FDT41" s="141"/>
      <c r="FDU41" s="141"/>
      <c r="FDV41" s="141"/>
      <c r="FDW41" s="141"/>
      <c r="FDX41" s="141"/>
      <c r="FDY41" s="141"/>
      <c r="FDZ41" s="141"/>
      <c r="FEA41" s="141"/>
      <c r="FEB41" s="141"/>
      <c r="FEC41" s="141"/>
      <c r="FED41" s="141"/>
      <c r="FEE41" s="141"/>
      <c r="FEF41" s="141"/>
      <c r="FEG41" s="141"/>
      <c r="FEH41" s="141"/>
      <c r="FEI41" s="141"/>
      <c r="FEJ41" s="141"/>
      <c r="FEK41" s="141"/>
      <c r="FEL41" s="141"/>
      <c r="FEM41" s="141"/>
      <c r="FEN41" s="141"/>
      <c r="FEO41" s="141"/>
      <c r="FEP41" s="141"/>
      <c r="FEQ41" s="141"/>
      <c r="FER41" s="141"/>
      <c r="FES41" s="141"/>
      <c r="FET41" s="141"/>
      <c r="FEU41" s="141"/>
      <c r="FEV41" s="141"/>
      <c r="FEW41" s="141"/>
      <c r="FEX41" s="141"/>
      <c r="FEY41" s="141"/>
      <c r="FEZ41" s="141"/>
      <c r="FFA41" s="141"/>
      <c r="FFB41" s="141"/>
      <c r="FFC41" s="141"/>
      <c r="FFD41" s="141"/>
      <c r="FFE41" s="141"/>
      <c r="FFF41" s="141"/>
      <c r="FFG41" s="141"/>
      <c r="FFH41" s="141"/>
      <c r="FFI41" s="141"/>
      <c r="FFJ41" s="141"/>
      <c r="FFK41" s="141"/>
      <c r="FFL41" s="141"/>
      <c r="FFM41" s="141"/>
      <c r="FFN41" s="141"/>
      <c r="FFO41" s="141"/>
      <c r="FFP41" s="141"/>
      <c r="FFQ41" s="141"/>
      <c r="FFR41" s="141"/>
      <c r="FFS41" s="141"/>
      <c r="FFT41" s="141"/>
      <c r="FFU41" s="141"/>
      <c r="FFV41" s="141"/>
      <c r="FFW41" s="141"/>
      <c r="FFX41" s="141"/>
      <c r="FFY41" s="141"/>
      <c r="FFZ41" s="141"/>
      <c r="FGA41" s="141"/>
      <c r="FGB41" s="141"/>
      <c r="FGC41" s="141"/>
      <c r="FGD41" s="141"/>
      <c r="FGE41" s="141"/>
      <c r="FGF41" s="141"/>
      <c r="FGG41" s="141"/>
      <c r="FGH41" s="141"/>
      <c r="FGI41" s="141"/>
      <c r="FGJ41" s="141"/>
      <c r="FGK41" s="141"/>
      <c r="FGL41" s="141"/>
      <c r="FGM41" s="141"/>
      <c r="FGN41" s="141"/>
      <c r="FGO41" s="141"/>
      <c r="FGP41" s="141"/>
      <c r="FGQ41" s="141"/>
      <c r="FGR41" s="141"/>
      <c r="FGS41" s="141"/>
      <c r="FGT41" s="141"/>
      <c r="FGU41" s="141"/>
      <c r="FGV41" s="141"/>
      <c r="FGW41" s="141"/>
      <c r="FGX41" s="141"/>
      <c r="FGY41" s="141"/>
      <c r="FGZ41" s="141"/>
      <c r="FHA41" s="141"/>
      <c r="FHB41" s="141"/>
      <c r="FHC41" s="141"/>
      <c r="FHD41" s="141"/>
      <c r="FHE41" s="141"/>
      <c r="FHF41" s="141"/>
      <c r="FHG41" s="141"/>
      <c r="FHH41" s="141"/>
      <c r="FHI41" s="141"/>
      <c r="FHJ41" s="141"/>
      <c r="FHK41" s="141"/>
      <c r="FHL41" s="141"/>
      <c r="FHM41" s="141"/>
      <c r="FHN41" s="141"/>
      <c r="FHO41" s="141"/>
      <c r="FHP41" s="141"/>
      <c r="FHQ41" s="141"/>
      <c r="FHR41" s="141"/>
      <c r="FHS41" s="141"/>
      <c r="FHT41" s="141"/>
      <c r="FHU41" s="141"/>
      <c r="FHV41" s="141"/>
      <c r="FHW41" s="141"/>
      <c r="FHX41" s="141"/>
      <c r="FHY41" s="141"/>
      <c r="FHZ41" s="141"/>
      <c r="FIA41" s="141"/>
      <c r="FIB41" s="141"/>
      <c r="FIC41" s="141"/>
      <c r="FID41" s="141"/>
      <c r="FIE41" s="141"/>
      <c r="FIF41" s="141"/>
      <c r="FIG41" s="141"/>
      <c r="FIH41" s="141"/>
      <c r="FII41" s="141"/>
      <c r="FIJ41" s="141"/>
      <c r="FIK41" s="141"/>
      <c r="FIL41" s="141"/>
      <c r="FIM41" s="141"/>
      <c r="FIN41" s="141"/>
      <c r="FIO41" s="141"/>
      <c r="FIP41" s="141"/>
      <c r="FIQ41" s="141"/>
      <c r="FIR41" s="141"/>
      <c r="FIS41" s="141"/>
      <c r="FIT41" s="141"/>
      <c r="FIU41" s="141"/>
      <c r="FIV41" s="141"/>
      <c r="FIW41" s="141"/>
      <c r="FIX41" s="141"/>
      <c r="FIY41" s="141"/>
      <c r="FIZ41" s="141"/>
      <c r="FJA41" s="141"/>
      <c r="FJB41" s="141"/>
      <c r="FJC41" s="141"/>
      <c r="FJD41" s="141"/>
      <c r="FJE41" s="141"/>
      <c r="FJF41" s="141"/>
      <c r="FJG41" s="141"/>
      <c r="FJH41" s="141"/>
      <c r="FJI41" s="141"/>
      <c r="FJJ41" s="141"/>
      <c r="FJK41" s="141"/>
      <c r="FJL41" s="141"/>
      <c r="FJM41" s="141"/>
      <c r="FJN41" s="141"/>
      <c r="FJO41" s="141"/>
      <c r="FJP41" s="141"/>
      <c r="FJQ41" s="141"/>
      <c r="FJR41" s="141"/>
      <c r="FJS41" s="141"/>
      <c r="FJT41" s="141"/>
      <c r="FJU41" s="141"/>
      <c r="FJV41" s="141"/>
      <c r="FJW41" s="141"/>
      <c r="FJX41" s="141"/>
      <c r="FJY41" s="141"/>
      <c r="FJZ41" s="141"/>
      <c r="FKA41" s="141"/>
      <c r="FKB41" s="141"/>
      <c r="FKC41" s="141"/>
      <c r="FKD41" s="141"/>
      <c r="FKE41" s="141"/>
      <c r="FKF41" s="141"/>
      <c r="FKG41" s="141"/>
      <c r="FKH41" s="141"/>
      <c r="FKI41" s="141"/>
      <c r="FKJ41" s="141"/>
      <c r="FKK41" s="141"/>
      <c r="FKL41" s="141"/>
      <c r="FKM41" s="141"/>
      <c r="FKN41" s="141"/>
      <c r="FKO41" s="141"/>
      <c r="FKP41" s="141"/>
      <c r="FKQ41" s="141"/>
      <c r="FKR41" s="141"/>
      <c r="FKS41" s="141"/>
      <c r="FKT41" s="141"/>
      <c r="FKU41" s="141"/>
      <c r="FKV41" s="141"/>
      <c r="FKW41" s="141"/>
      <c r="FKX41" s="141"/>
      <c r="FKY41" s="141"/>
      <c r="FKZ41" s="141"/>
      <c r="FLA41" s="141"/>
      <c r="FLB41" s="141"/>
      <c r="FLC41" s="141"/>
      <c r="FLD41" s="141"/>
      <c r="FLE41" s="141"/>
      <c r="FLF41" s="141"/>
      <c r="FLG41" s="141"/>
      <c r="FLH41" s="141"/>
      <c r="FLI41" s="141"/>
      <c r="FLJ41" s="141"/>
      <c r="FLK41" s="141"/>
      <c r="FLL41" s="141"/>
      <c r="FLM41" s="141"/>
      <c r="FLN41" s="141"/>
      <c r="FLO41" s="141"/>
      <c r="FLP41" s="141"/>
      <c r="FLQ41" s="141"/>
      <c r="FLR41" s="141"/>
      <c r="FLS41" s="141"/>
      <c r="FLT41" s="141"/>
      <c r="FLU41" s="141"/>
      <c r="FLV41" s="141"/>
      <c r="FLW41" s="141"/>
      <c r="FLX41" s="141"/>
      <c r="FLY41" s="141"/>
      <c r="FLZ41" s="141"/>
      <c r="FMA41" s="141"/>
      <c r="FMB41" s="141"/>
      <c r="FMC41" s="141"/>
      <c r="FMD41" s="141"/>
      <c r="FME41" s="141"/>
      <c r="FMF41" s="141"/>
      <c r="FMG41" s="141"/>
      <c r="FMH41" s="141"/>
      <c r="FMI41" s="141"/>
      <c r="FMJ41" s="141"/>
      <c r="FMK41" s="141"/>
      <c r="FML41" s="141"/>
      <c r="FMM41" s="141"/>
      <c r="FMN41" s="141"/>
      <c r="FMO41" s="141"/>
      <c r="FMP41" s="141"/>
      <c r="FMQ41" s="141"/>
      <c r="FMR41" s="141"/>
      <c r="FMS41" s="141"/>
      <c r="FMT41" s="141"/>
      <c r="FMU41" s="141"/>
      <c r="FMV41" s="141"/>
      <c r="FMW41" s="141"/>
      <c r="FMX41" s="141"/>
      <c r="FMY41" s="141"/>
      <c r="FMZ41" s="141"/>
      <c r="FNA41" s="141"/>
      <c r="FNB41" s="141"/>
      <c r="FNC41" s="141"/>
      <c r="FND41" s="141"/>
      <c r="FNE41" s="141"/>
      <c r="FNF41" s="141"/>
      <c r="FNG41" s="141"/>
      <c r="FNH41" s="141"/>
      <c r="FNI41" s="141"/>
      <c r="FNJ41" s="141"/>
      <c r="FNK41" s="141"/>
      <c r="FNL41" s="141"/>
      <c r="FNM41" s="141"/>
      <c r="FNN41" s="141"/>
      <c r="FNO41" s="141"/>
      <c r="FNP41" s="141"/>
      <c r="FNQ41" s="141"/>
      <c r="FNR41" s="141"/>
      <c r="FNS41" s="141"/>
      <c r="FNT41" s="141"/>
      <c r="FNU41" s="141"/>
      <c r="FNV41" s="141"/>
      <c r="FNW41" s="141"/>
      <c r="FNX41" s="141"/>
      <c r="FNY41" s="141"/>
      <c r="FNZ41" s="141"/>
      <c r="FOA41" s="141"/>
      <c r="FOB41" s="141"/>
      <c r="FOC41" s="141"/>
      <c r="FOD41" s="141"/>
      <c r="FOE41" s="141"/>
      <c r="FOF41" s="141"/>
      <c r="FOG41" s="141"/>
      <c r="FOH41" s="141"/>
      <c r="FOI41" s="141"/>
      <c r="FOJ41" s="141"/>
      <c r="FOK41" s="141"/>
      <c r="FOL41" s="141"/>
      <c r="FOM41" s="141"/>
      <c r="FON41" s="141"/>
      <c r="FOO41" s="141"/>
      <c r="FOP41" s="141"/>
      <c r="FOQ41" s="141"/>
      <c r="FOR41" s="141"/>
      <c r="FOS41" s="141"/>
      <c r="FOT41" s="141"/>
      <c r="FOU41" s="141"/>
      <c r="FOV41" s="141"/>
      <c r="FOW41" s="141"/>
      <c r="FOX41" s="141"/>
      <c r="FOY41" s="141"/>
      <c r="FOZ41" s="141"/>
      <c r="FPA41" s="141"/>
      <c r="FPB41" s="141"/>
      <c r="FPC41" s="141"/>
      <c r="FPD41" s="141"/>
      <c r="FPE41" s="141"/>
      <c r="FPF41" s="141"/>
      <c r="FPG41" s="141"/>
      <c r="FPH41" s="141"/>
      <c r="FPI41" s="141"/>
      <c r="FPJ41" s="141"/>
      <c r="FPK41" s="141"/>
      <c r="FPL41" s="141"/>
      <c r="FPM41" s="141"/>
      <c r="FPN41" s="141"/>
      <c r="FPO41" s="141"/>
      <c r="FPP41" s="141"/>
      <c r="FPQ41" s="141"/>
      <c r="FPR41" s="141"/>
      <c r="FPS41" s="141"/>
      <c r="FPT41" s="141"/>
      <c r="FPU41" s="141"/>
      <c r="FPV41" s="141"/>
      <c r="FPW41" s="141"/>
      <c r="FPX41" s="141"/>
      <c r="FPY41" s="141"/>
      <c r="FPZ41" s="141"/>
      <c r="FQA41" s="141"/>
      <c r="FQB41" s="141"/>
      <c r="FQC41" s="141"/>
      <c r="FQD41" s="141"/>
      <c r="FQE41" s="141"/>
      <c r="FQF41" s="141"/>
      <c r="FQG41" s="141"/>
      <c r="FQH41" s="141"/>
      <c r="FQI41" s="141"/>
      <c r="FQJ41" s="141"/>
      <c r="FQK41" s="141"/>
      <c r="FQL41" s="141"/>
      <c r="FQM41" s="141"/>
      <c r="FQN41" s="141"/>
      <c r="FQO41" s="141"/>
      <c r="FQP41" s="141"/>
      <c r="FQQ41" s="141"/>
      <c r="FQR41" s="141"/>
      <c r="FQS41" s="141"/>
      <c r="FQT41" s="141"/>
      <c r="FQU41" s="141"/>
      <c r="FQV41" s="141"/>
      <c r="FQW41" s="141"/>
      <c r="FQX41" s="141"/>
      <c r="FQY41" s="141"/>
      <c r="FQZ41" s="141"/>
      <c r="FRA41" s="141"/>
      <c r="FRB41" s="141"/>
      <c r="FRC41" s="141"/>
      <c r="FRD41" s="141"/>
      <c r="FRE41" s="141"/>
      <c r="FRF41" s="141"/>
      <c r="FRG41" s="141"/>
      <c r="FRH41" s="141"/>
      <c r="FRI41" s="141"/>
      <c r="FRJ41" s="141"/>
      <c r="FRK41" s="141"/>
      <c r="FRL41" s="141"/>
      <c r="FRM41" s="141"/>
      <c r="FRN41" s="141"/>
      <c r="FRO41" s="141"/>
      <c r="FRP41" s="141"/>
      <c r="FRQ41" s="141"/>
      <c r="FRR41" s="141"/>
      <c r="FRS41" s="141"/>
      <c r="FRT41" s="141"/>
      <c r="FRU41" s="141"/>
      <c r="FRV41" s="141"/>
      <c r="FRW41" s="141"/>
      <c r="FRX41" s="141"/>
      <c r="FRY41" s="141"/>
      <c r="FRZ41" s="141"/>
      <c r="FSA41" s="141"/>
      <c r="FSB41" s="141"/>
      <c r="FSC41" s="141"/>
      <c r="FSD41" s="141"/>
      <c r="FSE41" s="141"/>
      <c r="FSF41" s="141"/>
      <c r="FSG41" s="141"/>
      <c r="FSH41" s="141"/>
      <c r="FSI41" s="141"/>
      <c r="FSJ41" s="141"/>
      <c r="FSK41" s="141"/>
      <c r="FSL41" s="141"/>
      <c r="FSM41" s="141"/>
      <c r="FSN41" s="141"/>
      <c r="FSO41" s="141"/>
      <c r="FSP41" s="141"/>
      <c r="FSQ41" s="141"/>
      <c r="FSR41" s="141"/>
      <c r="FSS41" s="141"/>
      <c r="FST41" s="141"/>
      <c r="FSU41" s="141"/>
      <c r="FSV41" s="141"/>
      <c r="FSW41" s="141"/>
      <c r="FSX41" s="141"/>
      <c r="FSY41" s="141"/>
      <c r="FSZ41" s="141"/>
      <c r="FTA41" s="141"/>
      <c r="FTB41" s="141"/>
      <c r="FTC41" s="141"/>
      <c r="FTD41" s="141"/>
      <c r="FTE41" s="141"/>
      <c r="FTF41" s="141"/>
      <c r="FTG41" s="141"/>
      <c r="FTH41" s="141"/>
      <c r="FTI41" s="141"/>
      <c r="FTJ41" s="141"/>
      <c r="FTK41" s="141"/>
      <c r="FTL41" s="141"/>
      <c r="FTM41" s="141"/>
      <c r="FTN41" s="141"/>
      <c r="FTO41" s="141"/>
      <c r="FTP41" s="141"/>
      <c r="FTQ41" s="141"/>
      <c r="FTR41" s="141"/>
      <c r="FTS41" s="141"/>
      <c r="FTT41" s="141"/>
      <c r="FTU41" s="141"/>
      <c r="FTV41" s="141"/>
      <c r="FTW41" s="141"/>
      <c r="FTX41" s="141"/>
      <c r="FTY41" s="141"/>
      <c r="FTZ41" s="141"/>
      <c r="FUA41" s="141"/>
      <c r="FUB41" s="141"/>
      <c r="FUC41" s="141"/>
      <c r="FUD41" s="141"/>
      <c r="FUE41" s="141"/>
      <c r="FUF41" s="141"/>
      <c r="FUG41" s="141"/>
      <c r="FUH41" s="141"/>
      <c r="FUI41" s="141"/>
      <c r="FUJ41" s="141"/>
      <c r="FUK41" s="141"/>
      <c r="FUL41" s="141"/>
      <c r="FUM41" s="141"/>
      <c r="FUN41" s="141"/>
      <c r="FUO41" s="141"/>
      <c r="FUP41" s="141"/>
      <c r="FUQ41" s="141"/>
      <c r="FUR41" s="141"/>
      <c r="FUS41" s="141"/>
      <c r="FUT41" s="141"/>
      <c r="FUU41" s="141"/>
      <c r="FUV41" s="141"/>
      <c r="FUW41" s="141"/>
      <c r="FUX41" s="141"/>
      <c r="FUY41" s="141"/>
      <c r="FUZ41" s="141"/>
      <c r="FVA41" s="141"/>
      <c r="FVB41" s="141"/>
      <c r="FVC41" s="141"/>
      <c r="FVD41" s="141"/>
      <c r="FVE41" s="141"/>
      <c r="FVF41" s="141"/>
      <c r="FVG41" s="141"/>
      <c r="FVH41" s="141"/>
      <c r="FVI41" s="141"/>
      <c r="FVJ41" s="141"/>
      <c r="FVK41" s="141"/>
      <c r="FVL41" s="141"/>
      <c r="FVM41" s="141"/>
      <c r="FVN41" s="141"/>
      <c r="FVO41" s="141"/>
      <c r="FVP41" s="141"/>
      <c r="FVQ41" s="141"/>
      <c r="FVR41" s="141"/>
      <c r="FVS41" s="141"/>
      <c r="FVT41" s="141"/>
      <c r="FVU41" s="141"/>
      <c r="FVV41" s="141"/>
      <c r="FVW41" s="141"/>
      <c r="FVX41" s="141"/>
      <c r="FVY41" s="141"/>
      <c r="FVZ41" s="141"/>
      <c r="FWA41" s="141"/>
      <c r="FWB41" s="141"/>
      <c r="FWC41" s="141"/>
      <c r="FWD41" s="141"/>
      <c r="FWE41" s="141"/>
      <c r="FWF41" s="141"/>
      <c r="FWG41" s="141"/>
      <c r="FWH41" s="141"/>
      <c r="FWI41" s="141"/>
      <c r="FWJ41" s="141"/>
      <c r="FWK41" s="141"/>
      <c r="FWL41" s="141"/>
      <c r="FWM41" s="141"/>
      <c r="FWN41" s="141"/>
      <c r="FWO41" s="141"/>
      <c r="FWP41" s="141"/>
      <c r="FWQ41" s="141"/>
      <c r="FWR41" s="141"/>
      <c r="FWS41" s="141"/>
      <c r="FWT41" s="141"/>
      <c r="FWU41" s="141"/>
      <c r="FWV41" s="141"/>
      <c r="FWW41" s="141"/>
      <c r="FWX41" s="141"/>
      <c r="FWY41" s="141"/>
      <c r="FWZ41" s="141"/>
      <c r="FXA41" s="141"/>
      <c r="FXB41" s="141"/>
      <c r="FXC41" s="141"/>
      <c r="FXD41" s="141"/>
      <c r="FXE41" s="141"/>
      <c r="FXF41" s="141"/>
      <c r="FXG41" s="141"/>
      <c r="FXH41" s="141"/>
      <c r="FXI41" s="141"/>
      <c r="FXJ41" s="141"/>
      <c r="FXK41" s="141"/>
      <c r="FXL41" s="141"/>
      <c r="FXM41" s="141"/>
      <c r="FXN41" s="141"/>
      <c r="FXO41" s="141"/>
      <c r="FXP41" s="141"/>
      <c r="FXQ41" s="141"/>
      <c r="FXR41" s="141"/>
      <c r="FXS41" s="141"/>
      <c r="FXT41" s="141"/>
      <c r="FXU41" s="141"/>
      <c r="FXV41" s="141"/>
      <c r="FXW41" s="141"/>
      <c r="FXX41" s="141"/>
      <c r="FXY41" s="141"/>
      <c r="FXZ41" s="141"/>
      <c r="FYA41" s="141"/>
      <c r="FYB41" s="141"/>
      <c r="FYC41" s="141"/>
      <c r="FYD41" s="141"/>
      <c r="FYE41" s="141"/>
      <c r="FYF41" s="141"/>
      <c r="FYG41" s="141"/>
      <c r="FYH41" s="141"/>
      <c r="FYI41" s="141"/>
      <c r="FYJ41" s="141"/>
      <c r="FYK41" s="141"/>
      <c r="FYL41" s="141"/>
      <c r="FYM41" s="141"/>
      <c r="FYN41" s="141"/>
      <c r="FYO41" s="141"/>
      <c r="FYP41" s="141"/>
      <c r="FYQ41" s="141"/>
      <c r="FYR41" s="141"/>
      <c r="FYS41" s="141"/>
      <c r="FYT41" s="141"/>
      <c r="FYU41" s="141"/>
      <c r="FYV41" s="141"/>
      <c r="FYW41" s="141"/>
      <c r="FYX41" s="141"/>
      <c r="FYY41" s="141"/>
      <c r="FYZ41" s="141"/>
      <c r="FZA41" s="141"/>
      <c r="FZB41" s="141"/>
      <c r="FZC41" s="141"/>
      <c r="FZD41" s="141"/>
      <c r="FZE41" s="141"/>
      <c r="FZF41" s="141"/>
      <c r="FZG41" s="141"/>
      <c r="FZH41" s="141"/>
      <c r="FZI41" s="141"/>
      <c r="FZJ41" s="141"/>
      <c r="FZK41" s="141"/>
      <c r="FZL41" s="141"/>
      <c r="FZM41" s="141"/>
      <c r="FZN41" s="141"/>
      <c r="FZO41" s="141"/>
      <c r="FZP41" s="141"/>
      <c r="FZQ41" s="141"/>
      <c r="FZR41" s="141"/>
      <c r="FZS41" s="141"/>
      <c r="FZT41" s="141"/>
      <c r="FZU41" s="141"/>
      <c r="FZV41" s="141"/>
      <c r="FZW41" s="141"/>
      <c r="FZX41" s="141"/>
      <c r="FZY41" s="141"/>
      <c r="FZZ41" s="141"/>
      <c r="GAA41" s="141"/>
      <c r="GAB41" s="141"/>
      <c r="GAC41" s="141"/>
      <c r="GAD41" s="141"/>
      <c r="GAE41" s="141"/>
      <c r="GAF41" s="141"/>
      <c r="GAG41" s="141"/>
      <c r="GAH41" s="141"/>
      <c r="GAI41" s="141"/>
      <c r="GAJ41" s="141"/>
      <c r="GAK41" s="141"/>
      <c r="GAL41" s="141"/>
      <c r="GAM41" s="141"/>
      <c r="GAN41" s="141"/>
      <c r="GAO41" s="141"/>
      <c r="GAP41" s="141"/>
      <c r="GAQ41" s="141"/>
      <c r="GAR41" s="141"/>
      <c r="GAS41" s="141"/>
      <c r="GAT41" s="141"/>
      <c r="GAU41" s="141"/>
      <c r="GAV41" s="141"/>
      <c r="GAW41" s="141"/>
      <c r="GAX41" s="141"/>
      <c r="GAY41" s="141"/>
      <c r="GAZ41" s="141"/>
      <c r="GBA41" s="141"/>
      <c r="GBB41" s="141"/>
      <c r="GBC41" s="141"/>
      <c r="GBD41" s="141"/>
      <c r="GBE41" s="141"/>
      <c r="GBF41" s="141"/>
      <c r="GBG41" s="141"/>
      <c r="GBH41" s="141"/>
      <c r="GBI41" s="141"/>
      <c r="GBJ41" s="141"/>
      <c r="GBK41" s="141"/>
      <c r="GBL41" s="141"/>
      <c r="GBM41" s="141"/>
      <c r="GBN41" s="141"/>
      <c r="GBO41" s="141"/>
      <c r="GBP41" s="141"/>
      <c r="GBQ41" s="141"/>
      <c r="GBR41" s="141"/>
      <c r="GBS41" s="141"/>
      <c r="GBT41" s="141"/>
      <c r="GBU41" s="141"/>
      <c r="GBV41" s="141"/>
      <c r="GBW41" s="141"/>
      <c r="GBX41" s="141"/>
      <c r="GBY41" s="141"/>
      <c r="GBZ41" s="141"/>
      <c r="GCA41" s="141"/>
      <c r="GCB41" s="141"/>
      <c r="GCC41" s="141"/>
      <c r="GCD41" s="141"/>
      <c r="GCE41" s="141"/>
      <c r="GCF41" s="141"/>
      <c r="GCG41" s="141"/>
      <c r="GCH41" s="141"/>
      <c r="GCI41" s="141"/>
      <c r="GCJ41" s="141"/>
      <c r="GCK41" s="141"/>
      <c r="GCL41" s="141"/>
      <c r="GCM41" s="141"/>
      <c r="GCN41" s="141"/>
      <c r="GCO41" s="141"/>
      <c r="GCP41" s="141"/>
      <c r="GCQ41" s="141"/>
      <c r="GCR41" s="141"/>
      <c r="GCS41" s="141"/>
      <c r="GCT41" s="141"/>
      <c r="GCU41" s="141"/>
      <c r="GCV41" s="141"/>
      <c r="GCW41" s="141"/>
      <c r="GCX41" s="141"/>
      <c r="GCY41" s="141"/>
      <c r="GCZ41" s="141"/>
      <c r="GDA41" s="141"/>
      <c r="GDB41" s="141"/>
      <c r="GDC41" s="141"/>
      <c r="GDD41" s="141"/>
      <c r="GDE41" s="141"/>
      <c r="GDF41" s="141"/>
      <c r="GDG41" s="141"/>
      <c r="GDH41" s="141"/>
      <c r="GDI41" s="141"/>
      <c r="GDJ41" s="141"/>
      <c r="GDK41" s="141"/>
      <c r="GDL41" s="141"/>
      <c r="GDM41" s="141"/>
      <c r="GDN41" s="141"/>
      <c r="GDO41" s="141"/>
      <c r="GDP41" s="141"/>
      <c r="GDQ41" s="141"/>
      <c r="GDR41" s="141"/>
      <c r="GDS41" s="141"/>
      <c r="GDT41" s="141"/>
      <c r="GDU41" s="141"/>
      <c r="GDV41" s="141"/>
      <c r="GDW41" s="141"/>
      <c r="GDX41" s="141"/>
      <c r="GDY41" s="141"/>
      <c r="GDZ41" s="141"/>
      <c r="GEA41" s="141"/>
      <c r="GEB41" s="141"/>
      <c r="GEC41" s="141"/>
      <c r="GED41" s="141"/>
      <c r="GEE41" s="141"/>
      <c r="GEF41" s="141"/>
      <c r="GEG41" s="141"/>
      <c r="GEH41" s="141"/>
      <c r="GEI41" s="141"/>
      <c r="GEJ41" s="141"/>
      <c r="GEK41" s="141"/>
      <c r="GEL41" s="141"/>
      <c r="GEM41" s="141"/>
      <c r="GEN41" s="141"/>
      <c r="GEO41" s="141"/>
      <c r="GEP41" s="141"/>
      <c r="GEQ41" s="141"/>
      <c r="GER41" s="141"/>
      <c r="GES41" s="141"/>
      <c r="GET41" s="141"/>
      <c r="GEU41" s="141"/>
      <c r="GEV41" s="141"/>
      <c r="GEW41" s="141"/>
      <c r="GEX41" s="141"/>
      <c r="GEY41" s="141"/>
      <c r="GEZ41" s="141"/>
      <c r="GFA41" s="141"/>
      <c r="GFB41" s="141"/>
      <c r="GFC41" s="141"/>
      <c r="GFD41" s="141"/>
      <c r="GFE41" s="141"/>
      <c r="GFF41" s="141"/>
      <c r="GFG41" s="141"/>
      <c r="GFH41" s="141"/>
      <c r="GFI41" s="141"/>
      <c r="GFJ41" s="141"/>
      <c r="GFK41" s="141"/>
      <c r="GFL41" s="141"/>
      <c r="GFM41" s="141"/>
      <c r="GFN41" s="141"/>
      <c r="GFO41" s="141"/>
      <c r="GFP41" s="141"/>
      <c r="GFQ41" s="141"/>
      <c r="GFR41" s="141"/>
      <c r="GFS41" s="141"/>
      <c r="GFT41" s="141"/>
      <c r="GFU41" s="141"/>
      <c r="GFV41" s="141"/>
      <c r="GFW41" s="141"/>
      <c r="GFX41" s="141"/>
      <c r="GFY41" s="141"/>
      <c r="GFZ41" s="141"/>
      <c r="GGA41" s="141"/>
      <c r="GGB41" s="141"/>
      <c r="GGC41" s="141"/>
      <c r="GGD41" s="141"/>
      <c r="GGE41" s="141"/>
      <c r="GGF41" s="141"/>
      <c r="GGG41" s="141"/>
      <c r="GGH41" s="141"/>
      <c r="GGI41" s="141"/>
      <c r="GGJ41" s="141"/>
      <c r="GGK41" s="141"/>
      <c r="GGL41" s="141"/>
      <c r="GGM41" s="141"/>
      <c r="GGN41" s="141"/>
      <c r="GGO41" s="141"/>
      <c r="GGP41" s="141"/>
      <c r="GGQ41" s="141"/>
      <c r="GGR41" s="141"/>
      <c r="GGS41" s="141"/>
      <c r="GGT41" s="141"/>
      <c r="GGU41" s="141"/>
      <c r="GGV41" s="141"/>
      <c r="GGW41" s="141"/>
      <c r="GGX41" s="141"/>
      <c r="GGY41" s="141"/>
      <c r="GGZ41" s="141"/>
      <c r="GHA41" s="141"/>
      <c r="GHB41" s="141"/>
      <c r="GHC41" s="141"/>
      <c r="GHD41" s="141"/>
      <c r="GHE41" s="141"/>
      <c r="GHF41" s="141"/>
      <c r="GHG41" s="141"/>
      <c r="GHH41" s="141"/>
      <c r="GHI41" s="141"/>
      <c r="GHJ41" s="141"/>
      <c r="GHK41" s="141"/>
      <c r="GHL41" s="141"/>
      <c r="GHM41" s="141"/>
      <c r="GHN41" s="141"/>
      <c r="GHO41" s="141"/>
      <c r="GHP41" s="141"/>
      <c r="GHQ41" s="141"/>
      <c r="GHR41" s="141"/>
      <c r="GHS41" s="141"/>
      <c r="GHT41" s="141"/>
      <c r="GHU41" s="141"/>
      <c r="GHV41" s="141"/>
      <c r="GHW41" s="141"/>
      <c r="GHX41" s="141"/>
      <c r="GHY41" s="141"/>
      <c r="GHZ41" s="141"/>
      <c r="GIA41" s="141"/>
      <c r="GIB41" s="141"/>
      <c r="GIC41" s="141"/>
      <c r="GID41" s="141"/>
      <c r="GIE41" s="141"/>
      <c r="GIF41" s="141"/>
      <c r="GIG41" s="141"/>
      <c r="GIH41" s="141"/>
      <c r="GII41" s="141"/>
      <c r="GIJ41" s="141"/>
      <c r="GIK41" s="141"/>
      <c r="GIL41" s="141"/>
      <c r="GIM41" s="141"/>
      <c r="GIN41" s="141"/>
      <c r="GIO41" s="141"/>
      <c r="GIP41" s="141"/>
      <c r="GIQ41" s="141"/>
      <c r="GIR41" s="141"/>
      <c r="GIS41" s="141"/>
      <c r="GIT41" s="141"/>
      <c r="GIU41" s="141"/>
      <c r="GIV41" s="141"/>
      <c r="GIW41" s="141"/>
      <c r="GIX41" s="141"/>
      <c r="GIY41" s="141"/>
      <c r="GIZ41" s="141"/>
      <c r="GJA41" s="141"/>
      <c r="GJB41" s="141"/>
      <c r="GJC41" s="141"/>
      <c r="GJD41" s="141"/>
      <c r="GJE41" s="141"/>
      <c r="GJF41" s="141"/>
      <c r="GJG41" s="141"/>
      <c r="GJH41" s="141"/>
      <c r="GJI41" s="141"/>
      <c r="GJJ41" s="141"/>
      <c r="GJK41" s="141"/>
      <c r="GJL41" s="141"/>
      <c r="GJM41" s="141"/>
      <c r="GJN41" s="141"/>
      <c r="GJO41" s="141"/>
      <c r="GJP41" s="141"/>
      <c r="GJQ41" s="141"/>
      <c r="GJR41" s="141"/>
      <c r="GJS41" s="141"/>
      <c r="GJT41" s="141"/>
      <c r="GJU41" s="141"/>
      <c r="GJV41" s="141"/>
      <c r="GJW41" s="141"/>
      <c r="GJX41" s="141"/>
      <c r="GJY41" s="141"/>
      <c r="GJZ41" s="141"/>
      <c r="GKA41" s="141"/>
      <c r="GKB41" s="141"/>
      <c r="GKC41" s="141"/>
      <c r="GKD41" s="141"/>
      <c r="GKE41" s="141"/>
      <c r="GKF41" s="141"/>
      <c r="GKG41" s="141"/>
      <c r="GKH41" s="141"/>
      <c r="GKI41" s="141"/>
      <c r="GKJ41" s="141"/>
      <c r="GKK41" s="141"/>
      <c r="GKL41" s="141"/>
      <c r="GKM41" s="141"/>
      <c r="GKN41" s="141"/>
      <c r="GKO41" s="141"/>
      <c r="GKP41" s="141"/>
      <c r="GKQ41" s="141"/>
      <c r="GKR41" s="141"/>
      <c r="GKS41" s="141"/>
      <c r="GKT41" s="141"/>
      <c r="GKU41" s="141"/>
      <c r="GKV41" s="141"/>
      <c r="GKW41" s="141"/>
      <c r="GKX41" s="141"/>
      <c r="GKY41" s="141"/>
      <c r="GKZ41" s="141"/>
      <c r="GLA41" s="141"/>
      <c r="GLB41" s="141"/>
      <c r="GLC41" s="141"/>
      <c r="GLD41" s="141"/>
      <c r="GLE41" s="141"/>
      <c r="GLF41" s="141"/>
      <c r="GLG41" s="141"/>
      <c r="GLH41" s="141"/>
      <c r="GLI41" s="141"/>
      <c r="GLJ41" s="141"/>
      <c r="GLK41" s="141"/>
      <c r="GLL41" s="141"/>
      <c r="GLM41" s="141"/>
      <c r="GLN41" s="141"/>
      <c r="GLO41" s="141"/>
      <c r="GLP41" s="141"/>
      <c r="GLQ41" s="141"/>
      <c r="GLR41" s="141"/>
      <c r="GLS41" s="141"/>
      <c r="GLT41" s="141"/>
      <c r="GLU41" s="141"/>
      <c r="GLV41" s="141"/>
      <c r="GLW41" s="141"/>
      <c r="GLX41" s="141"/>
      <c r="GLY41" s="141"/>
      <c r="GLZ41" s="141"/>
      <c r="GMA41" s="141"/>
      <c r="GMB41" s="141"/>
      <c r="GMC41" s="141"/>
      <c r="GMD41" s="141"/>
      <c r="GME41" s="141"/>
      <c r="GMF41" s="141"/>
      <c r="GMG41" s="141"/>
      <c r="GMH41" s="141"/>
      <c r="GMI41" s="141"/>
      <c r="GMJ41" s="141"/>
      <c r="GMK41" s="141"/>
      <c r="GML41" s="141"/>
      <c r="GMM41" s="141"/>
      <c r="GMN41" s="141"/>
      <c r="GMO41" s="141"/>
      <c r="GMP41" s="141"/>
      <c r="GMQ41" s="141"/>
      <c r="GMR41" s="141"/>
      <c r="GMS41" s="141"/>
      <c r="GMT41" s="141"/>
      <c r="GMU41" s="141"/>
      <c r="GMV41" s="141"/>
      <c r="GMW41" s="141"/>
      <c r="GMX41" s="141"/>
      <c r="GMY41" s="141"/>
      <c r="GMZ41" s="141"/>
      <c r="GNA41" s="141"/>
      <c r="GNB41" s="141"/>
      <c r="GNC41" s="141"/>
      <c r="GND41" s="141"/>
      <c r="GNE41" s="141"/>
      <c r="GNF41" s="141"/>
      <c r="GNG41" s="141"/>
      <c r="GNH41" s="141"/>
      <c r="GNI41" s="141"/>
      <c r="GNJ41" s="141"/>
      <c r="GNK41" s="141"/>
      <c r="GNL41" s="141"/>
      <c r="GNM41" s="141"/>
      <c r="GNN41" s="141"/>
      <c r="GNO41" s="141"/>
      <c r="GNP41" s="141"/>
      <c r="GNQ41" s="141"/>
      <c r="GNR41" s="141"/>
      <c r="GNS41" s="141"/>
      <c r="GNT41" s="141"/>
      <c r="GNU41" s="141"/>
      <c r="GNV41" s="141"/>
      <c r="GNW41" s="141"/>
      <c r="GNX41" s="141"/>
      <c r="GNY41" s="141"/>
      <c r="GNZ41" s="141"/>
      <c r="GOA41" s="141"/>
      <c r="GOB41" s="141"/>
      <c r="GOC41" s="141"/>
      <c r="GOD41" s="141"/>
      <c r="GOE41" s="141"/>
      <c r="GOF41" s="141"/>
      <c r="GOG41" s="141"/>
      <c r="GOH41" s="141"/>
      <c r="GOI41" s="141"/>
      <c r="GOJ41" s="141"/>
      <c r="GOK41" s="141"/>
      <c r="GOL41" s="141"/>
      <c r="GOM41" s="141"/>
      <c r="GON41" s="141"/>
      <c r="GOO41" s="141"/>
      <c r="GOP41" s="141"/>
      <c r="GOQ41" s="141"/>
      <c r="GOR41" s="141"/>
      <c r="GOS41" s="141"/>
      <c r="GOT41" s="141"/>
      <c r="GOU41" s="141"/>
      <c r="GOV41" s="141"/>
      <c r="GOW41" s="141"/>
      <c r="GOX41" s="141"/>
      <c r="GOY41" s="141"/>
      <c r="GOZ41" s="141"/>
      <c r="GPA41" s="141"/>
      <c r="GPB41" s="141"/>
      <c r="GPC41" s="141"/>
      <c r="GPD41" s="141"/>
      <c r="GPE41" s="141"/>
      <c r="GPF41" s="141"/>
      <c r="GPG41" s="141"/>
      <c r="GPH41" s="141"/>
      <c r="GPI41" s="141"/>
      <c r="GPJ41" s="141"/>
      <c r="GPK41" s="141"/>
      <c r="GPL41" s="141"/>
      <c r="GPM41" s="141"/>
      <c r="GPN41" s="141"/>
      <c r="GPO41" s="141"/>
      <c r="GPP41" s="141"/>
      <c r="GPQ41" s="141"/>
      <c r="GPR41" s="141"/>
      <c r="GPS41" s="141"/>
      <c r="GPT41" s="141"/>
      <c r="GPU41" s="141"/>
      <c r="GPV41" s="141"/>
      <c r="GPW41" s="141"/>
      <c r="GPX41" s="141"/>
      <c r="GPY41" s="141"/>
      <c r="GPZ41" s="141"/>
      <c r="GQA41" s="141"/>
      <c r="GQB41" s="141"/>
      <c r="GQC41" s="141"/>
      <c r="GQD41" s="141"/>
      <c r="GQE41" s="141"/>
      <c r="GQF41" s="141"/>
      <c r="GQG41" s="141"/>
      <c r="GQH41" s="141"/>
      <c r="GQI41" s="141"/>
      <c r="GQJ41" s="141"/>
      <c r="GQK41" s="141"/>
      <c r="GQL41" s="141"/>
      <c r="GQM41" s="141"/>
      <c r="GQN41" s="141"/>
      <c r="GQO41" s="141"/>
      <c r="GQP41" s="141"/>
      <c r="GQQ41" s="141"/>
      <c r="GQR41" s="141"/>
      <c r="GQS41" s="141"/>
      <c r="GQT41" s="141"/>
      <c r="GQU41" s="141"/>
      <c r="GQV41" s="141"/>
      <c r="GQW41" s="141"/>
      <c r="GQX41" s="141"/>
      <c r="GQY41" s="141"/>
      <c r="GQZ41" s="141"/>
      <c r="GRA41" s="141"/>
      <c r="GRB41" s="141"/>
      <c r="GRC41" s="141"/>
      <c r="GRD41" s="141"/>
      <c r="GRE41" s="141"/>
      <c r="GRF41" s="141"/>
      <c r="GRG41" s="141"/>
      <c r="GRH41" s="141"/>
      <c r="GRI41" s="141"/>
      <c r="GRJ41" s="141"/>
      <c r="GRK41" s="141"/>
      <c r="GRL41" s="141"/>
      <c r="GRM41" s="141"/>
      <c r="GRN41" s="141"/>
      <c r="GRO41" s="141"/>
      <c r="GRP41" s="141"/>
      <c r="GRQ41" s="141"/>
      <c r="GRR41" s="141"/>
      <c r="GRS41" s="141"/>
      <c r="GRT41" s="141"/>
      <c r="GRU41" s="141"/>
      <c r="GRV41" s="141"/>
      <c r="GRW41" s="141"/>
      <c r="GRX41" s="141"/>
      <c r="GRY41" s="141"/>
      <c r="GRZ41" s="141"/>
      <c r="GSA41" s="141"/>
      <c r="GSB41" s="141"/>
      <c r="GSC41" s="141"/>
      <c r="GSD41" s="141"/>
      <c r="GSE41" s="141"/>
      <c r="GSF41" s="141"/>
      <c r="GSG41" s="141"/>
      <c r="GSH41" s="141"/>
      <c r="GSI41" s="141"/>
      <c r="GSJ41" s="141"/>
      <c r="GSK41" s="141"/>
      <c r="GSL41" s="141"/>
      <c r="GSM41" s="141"/>
      <c r="GSN41" s="141"/>
      <c r="GSO41" s="141"/>
      <c r="GSP41" s="141"/>
      <c r="GSQ41" s="141"/>
      <c r="GSR41" s="141"/>
      <c r="GSS41" s="141"/>
      <c r="GST41" s="141"/>
      <c r="GSU41" s="141"/>
      <c r="GSV41" s="141"/>
      <c r="GSW41" s="141"/>
      <c r="GSX41" s="141"/>
      <c r="GSY41" s="141"/>
      <c r="GSZ41" s="141"/>
      <c r="GTA41" s="141"/>
      <c r="GTB41" s="141"/>
      <c r="GTC41" s="141"/>
      <c r="GTD41" s="141"/>
      <c r="GTE41" s="141"/>
      <c r="GTF41" s="141"/>
      <c r="GTG41" s="141"/>
      <c r="GTH41" s="141"/>
      <c r="GTI41" s="141"/>
      <c r="GTJ41" s="141"/>
      <c r="GTK41" s="141"/>
      <c r="GTL41" s="141"/>
      <c r="GTM41" s="141"/>
      <c r="GTN41" s="141"/>
      <c r="GTO41" s="141"/>
      <c r="GTP41" s="141"/>
      <c r="GTQ41" s="141"/>
      <c r="GTR41" s="141"/>
      <c r="GTS41" s="141"/>
      <c r="GTT41" s="141"/>
      <c r="GTU41" s="141"/>
      <c r="GTV41" s="141"/>
      <c r="GTW41" s="141"/>
      <c r="GTX41" s="141"/>
      <c r="GTY41" s="141"/>
      <c r="GTZ41" s="141"/>
      <c r="GUA41" s="141"/>
      <c r="GUB41" s="141"/>
      <c r="GUC41" s="141"/>
      <c r="GUD41" s="141"/>
      <c r="GUE41" s="141"/>
      <c r="GUF41" s="141"/>
      <c r="GUG41" s="141"/>
      <c r="GUH41" s="141"/>
      <c r="GUI41" s="141"/>
      <c r="GUJ41" s="141"/>
      <c r="GUK41" s="141"/>
      <c r="GUL41" s="141"/>
      <c r="GUM41" s="141"/>
      <c r="GUN41" s="141"/>
      <c r="GUO41" s="141"/>
      <c r="GUP41" s="141"/>
      <c r="GUQ41" s="141"/>
      <c r="GUR41" s="141"/>
      <c r="GUS41" s="141"/>
      <c r="GUT41" s="141"/>
      <c r="GUU41" s="141"/>
      <c r="GUV41" s="141"/>
      <c r="GUW41" s="141"/>
      <c r="GUX41" s="141"/>
      <c r="GUY41" s="141"/>
      <c r="GUZ41" s="141"/>
      <c r="GVA41" s="141"/>
      <c r="GVB41" s="141"/>
      <c r="GVC41" s="141"/>
      <c r="GVD41" s="141"/>
      <c r="GVE41" s="141"/>
      <c r="GVF41" s="141"/>
      <c r="GVG41" s="141"/>
      <c r="GVH41" s="141"/>
      <c r="GVI41" s="141"/>
      <c r="GVJ41" s="141"/>
      <c r="GVK41" s="141"/>
      <c r="GVL41" s="141"/>
      <c r="GVM41" s="141"/>
      <c r="GVN41" s="141"/>
      <c r="GVO41" s="141"/>
      <c r="GVP41" s="141"/>
      <c r="GVQ41" s="141"/>
      <c r="GVR41" s="141"/>
      <c r="GVS41" s="141"/>
      <c r="GVT41" s="141"/>
      <c r="GVU41" s="141"/>
      <c r="GVV41" s="141"/>
      <c r="GVW41" s="141"/>
      <c r="GVX41" s="141"/>
      <c r="GVY41" s="141"/>
      <c r="GVZ41" s="141"/>
      <c r="GWA41" s="141"/>
      <c r="GWB41" s="141"/>
      <c r="GWC41" s="141"/>
      <c r="GWD41" s="141"/>
      <c r="GWE41" s="141"/>
      <c r="GWF41" s="141"/>
      <c r="GWG41" s="141"/>
      <c r="GWH41" s="141"/>
      <c r="GWI41" s="141"/>
      <c r="GWJ41" s="141"/>
      <c r="GWK41" s="141"/>
      <c r="GWL41" s="141"/>
      <c r="GWM41" s="141"/>
      <c r="GWN41" s="141"/>
      <c r="GWO41" s="141"/>
      <c r="GWP41" s="141"/>
      <c r="GWQ41" s="141"/>
      <c r="GWR41" s="141"/>
      <c r="GWS41" s="141"/>
      <c r="GWT41" s="141"/>
      <c r="GWU41" s="141"/>
      <c r="GWV41" s="141"/>
      <c r="GWW41" s="141"/>
      <c r="GWX41" s="141"/>
      <c r="GWY41" s="141"/>
      <c r="GWZ41" s="141"/>
      <c r="GXA41" s="141"/>
      <c r="GXB41" s="141"/>
      <c r="GXC41" s="141"/>
      <c r="GXD41" s="141"/>
      <c r="GXE41" s="141"/>
      <c r="GXF41" s="141"/>
      <c r="GXG41" s="141"/>
      <c r="GXH41" s="141"/>
      <c r="GXI41" s="141"/>
      <c r="GXJ41" s="141"/>
      <c r="GXK41" s="141"/>
      <c r="GXL41" s="141"/>
      <c r="GXM41" s="141"/>
      <c r="GXN41" s="141"/>
      <c r="GXO41" s="141"/>
      <c r="GXP41" s="141"/>
      <c r="GXQ41" s="141"/>
      <c r="GXR41" s="141"/>
      <c r="GXS41" s="141"/>
      <c r="GXT41" s="141"/>
      <c r="GXU41" s="141"/>
      <c r="GXV41" s="141"/>
      <c r="GXW41" s="141"/>
      <c r="GXX41" s="141"/>
      <c r="GXY41" s="141"/>
      <c r="GXZ41" s="141"/>
      <c r="GYA41" s="141"/>
      <c r="GYB41" s="141"/>
      <c r="GYC41" s="141"/>
      <c r="GYD41" s="141"/>
      <c r="GYE41" s="141"/>
      <c r="GYF41" s="141"/>
      <c r="GYG41" s="141"/>
      <c r="GYH41" s="141"/>
      <c r="GYI41" s="141"/>
      <c r="GYJ41" s="141"/>
      <c r="GYK41" s="141"/>
      <c r="GYL41" s="141"/>
      <c r="GYM41" s="141"/>
      <c r="GYN41" s="141"/>
      <c r="GYO41" s="141"/>
      <c r="GYP41" s="141"/>
      <c r="GYQ41" s="141"/>
      <c r="GYR41" s="141"/>
      <c r="GYS41" s="141"/>
      <c r="GYT41" s="141"/>
      <c r="GYU41" s="141"/>
      <c r="GYV41" s="141"/>
      <c r="GYW41" s="141"/>
      <c r="GYX41" s="141"/>
      <c r="GYY41" s="141"/>
      <c r="GYZ41" s="141"/>
      <c r="GZA41" s="141"/>
      <c r="GZB41" s="141"/>
      <c r="GZC41" s="141"/>
      <c r="GZD41" s="141"/>
      <c r="GZE41" s="141"/>
      <c r="GZF41" s="141"/>
      <c r="GZG41" s="141"/>
      <c r="GZH41" s="141"/>
      <c r="GZI41" s="141"/>
      <c r="GZJ41" s="141"/>
      <c r="GZK41" s="141"/>
      <c r="GZL41" s="141"/>
      <c r="GZM41" s="141"/>
      <c r="GZN41" s="141"/>
      <c r="GZO41" s="141"/>
      <c r="GZP41" s="141"/>
      <c r="GZQ41" s="141"/>
      <c r="GZR41" s="141"/>
      <c r="GZS41" s="141"/>
      <c r="GZT41" s="141"/>
      <c r="GZU41" s="141"/>
      <c r="GZV41" s="141"/>
      <c r="GZW41" s="141"/>
      <c r="GZX41" s="141"/>
      <c r="GZY41" s="141"/>
      <c r="GZZ41" s="141"/>
      <c r="HAA41" s="141"/>
      <c r="HAB41" s="141"/>
      <c r="HAC41" s="141"/>
      <c r="HAD41" s="141"/>
      <c r="HAE41" s="141"/>
      <c r="HAF41" s="141"/>
      <c r="HAG41" s="141"/>
      <c r="HAH41" s="141"/>
      <c r="HAI41" s="141"/>
      <c r="HAJ41" s="141"/>
      <c r="HAK41" s="141"/>
      <c r="HAL41" s="141"/>
      <c r="HAM41" s="141"/>
      <c r="HAN41" s="141"/>
      <c r="HAO41" s="141"/>
      <c r="HAP41" s="141"/>
      <c r="HAQ41" s="141"/>
      <c r="HAR41" s="141"/>
      <c r="HAS41" s="141"/>
      <c r="HAT41" s="141"/>
      <c r="HAU41" s="141"/>
      <c r="HAV41" s="141"/>
      <c r="HAW41" s="141"/>
      <c r="HAX41" s="141"/>
      <c r="HAY41" s="141"/>
      <c r="HAZ41" s="141"/>
      <c r="HBA41" s="141"/>
      <c r="HBB41" s="141"/>
      <c r="HBC41" s="141"/>
      <c r="HBD41" s="141"/>
      <c r="HBE41" s="141"/>
      <c r="HBF41" s="141"/>
      <c r="HBG41" s="141"/>
      <c r="HBH41" s="141"/>
      <c r="HBI41" s="141"/>
      <c r="HBJ41" s="141"/>
      <c r="HBK41" s="141"/>
      <c r="HBL41" s="141"/>
      <c r="HBM41" s="141"/>
      <c r="HBN41" s="141"/>
      <c r="HBO41" s="141"/>
      <c r="HBP41" s="141"/>
      <c r="HBQ41" s="141"/>
      <c r="HBR41" s="141"/>
      <c r="HBS41" s="141"/>
      <c r="HBT41" s="141"/>
      <c r="HBU41" s="141"/>
      <c r="HBV41" s="141"/>
      <c r="HBW41" s="141"/>
      <c r="HBX41" s="141"/>
      <c r="HBY41" s="141"/>
      <c r="HBZ41" s="141"/>
      <c r="HCA41" s="141"/>
      <c r="HCB41" s="141"/>
      <c r="HCC41" s="141"/>
      <c r="HCD41" s="141"/>
      <c r="HCE41" s="141"/>
      <c r="HCF41" s="141"/>
      <c r="HCG41" s="141"/>
      <c r="HCH41" s="141"/>
      <c r="HCI41" s="141"/>
      <c r="HCJ41" s="141"/>
      <c r="HCK41" s="141"/>
      <c r="HCL41" s="141"/>
      <c r="HCM41" s="141"/>
      <c r="HCN41" s="141"/>
      <c r="HCO41" s="141"/>
      <c r="HCP41" s="141"/>
      <c r="HCQ41" s="141"/>
      <c r="HCR41" s="141"/>
      <c r="HCS41" s="141"/>
      <c r="HCT41" s="141"/>
      <c r="HCU41" s="141"/>
      <c r="HCV41" s="141"/>
      <c r="HCW41" s="141"/>
      <c r="HCX41" s="141"/>
      <c r="HCY41" s="141"/>
      <c r="HCZ41" s="141"/>
      <c r="HDA41" s="141"/>
      <c r="HDB41" s="141"/>
      <c r="HDC41" s="141"/>
      <c r="HDD41" s="141"/>
      <c r="HDE41" s="141"/>
      <c r="HDF41" s="141"/>
      <c r="HDG41" s="141"/>
      <c r="HDH41" s="141"/>
      <c r="HDI41" s="141"/>
      <c r="HDJ41" s="141"/>
      <c r="HDK41" s="141"/>
      <c r="HDL41" s="141"/>
      <c r="HDM41" s="141"/>
      <c r="HDN41" s="141"/>
      <c r="HDO41" s="141"/>
      <c r="HDP41" s="141"/>
      <c r="HDQ41" s="141"/>
      <c r="HDR41" s="141"/>
      <c r="HDS41" s="141"/>
      <c r="HDT41" s="141"/>
      <c r="HDU41" s="141"/>
      <c r="HDV41" s="141"/>
      <c r="HDW41" s="141"/>
      <c r="HDX41" s="141"/>
      <c r="HDY41" s="141"/>
      <c r="HDZ41" s="141"/>
      <c r="HEA41" s="141"/>
      <c r="HEB41" s="141"/>
      <c r="HEC41" s="141"/>
      <c r="HED41" s="141"/>
      <c r="HEE41" s="141"/>
      <c r="HEF41" s="141"/>
      <c r="HEG41" s="141"/>
      <c r="HEH41" s="141"/>
      <c r="HEI41" s="141"/>
      <c r="HEJ41" s="141"/>
      <c r="HEK41" s="141"/>
      <c r="HEL41" s="141"/>
      <c r="HEM41" s="141"/>
      <c r="HEN41" s="141"/>
      <c r="HEO41" s="141"/>
      <c r="HEP41" s="141"/>
      <c r="HEQ41" s="141"/>
      <c r="HER41" s="141"/>
      <c r="HES41" s="141"/>
      <c r="HET41" s="141"/>
      <c r="HEU41" s="141"/>
      <c r="HEV41" s="141"/>
      <c r="HEW41" s="141"/>
      <c r="HEX41" s="141"/>
      <c r="HEY41" s="141"/>
      <c r="HEZ41" s="141"/>
      <c r="HFA41" s="141"/>
      <c r="HFB41" s="141"/>
      <c r="HFC41" s="141"/>
      <c r="HFD41" s="141"/>
      <c r="HFE41" s="141"/>
      <c r="HFF41" s="141"/>
      <c r="HFG41" s="141"/>
      <c r="HFH41" s="141"/>
      <c r="HFI41" s="141"/>
      <c r="HFJ41" s="141"/>
      <c r="HFK41" s="141"/>
      <c r="HFL41" s="141"/>
      <c r="HFM41" s="141"/>
      <c r="HFN41" s="141"/>
      <c r="HFO41" s="141"/>
      <c r="HFP41" s="141"/>
      <c r="HFQ41" s="141"/>
      <c r="HFR41" s="141"/>
      <c r="HFS41" s="141"/>
      <c r="HFT41" s="141"/>
      <c r="HFU41" s="141"/>
      <c r="HFV41" s="141"/>
      <c r="HFW41" s="141"/>
      <c r="HFX41" s="141"/>
      <c r="HFY41" s="141"/>
      <c r="HFZ41" s="141"/>
      <c r="HGA41" s="141"/>
      <c r="HGB41" s="141"/>
      <c r="HGC41" s="141"/>
      <c r="HGD41" s="141"/>
      <c r="HGE41" s="141"/>
      <c r="HGF41" s="141"/>
      <c r="HGG41" s="141"/>
      <c r="HGH41" s="141"/>
      <c r="HGI41" s="141"/>
      <c r="HGJ41" s="141"/>
      <c r="HGK41" s="141"/>
      <c r="HGL41" s="141"/>
      <c r="HGM41" s="141"/>
      <c r="HGN41" s="141"/>
      <c r="HGO41" s="141"/>
      <c r="HGP41" s="141"/>
      <c r="HGQ41" s="141"/>
      <c r="HGR41" s="141"/>
      <c r="HGS41" s="141"/>
      <c r="HGT41" s="141"/>
      <c r="HGU41" s="141"/>
      <c r="HGV41" s="141"/>
      <c r="HGW41" s="141"/>
      <c r="HGX41" s="141"/>
      <c r="HGY41" s="141"/>
      <c r="HGZ41" s="141"/>
      <c r="HHA41" s="141"/>
      <c r="HHB41" s="141"/>
      <c r="HHC41" s="141"/>
      <c r="HHD41" s="141"/>
      <c r="HHE41" s="141"/>
      <c r="HHF41" s="141"/>
      <c r="HHG41" s="141"/>
      <c r="HHH41" s="141"/>
      <c r="HHI41" s="141"/>
      <c r="HHJ41" s="141"/>
      <c r="HHK41" s="141"/>
      <c r="HHL41" s="141"/>
      <c r="HHM41" s="141"/>
      <c r="HHN41" s="141"/>
      <c r="HHO41" s="141"/>
      <c r="HHP41" s="141"/>
      <c r="HHQ41" s="141"/>
      <c r="HHR41" s="141"/>
      <c r="HHS41" s="141"/>
      <c r="HHT41" s="141"/>
      <c r="HHU41" s="141"/>
      <c r="HHV41" s="141"/>
      <c r="HHW41" s="141"/>
      <c r="HHX41" s="141"/>
      <c r="HHY41" s="141"/>
      <c r="HHZ41" s="141"/>
      <c r="HIA41" s="141"/>
      <c r="HIB41" s="141"/>
      <c r="HIC41" s="141"/>
      <c r="HID41" s="141"/>
      <c r="HIE41" s="141"/>
      <c r="HIF41" s="141"/>
      <c r="HIG41" s="141"/>
      <c r="HIH41" s="141"/>
      <c r="HII41" s="141"/>
      <c r="HIJ41" s="141"/>
      <c r="HIK41" s="141"/>
      <c r="HIL41" s="141"/>
      <c r="HIM41" s="141"/>
      <c r="HIN41" s="141"/>
      <c r="HIO41" s="141"/>
      <c r="HIP41" s="141"/>
      <c r="HIQ41" s="141"/>
      <c r="HIR41" s="141"/>
      <c r="HIS41" s="141"/>
      <c r="HIT41" s="141"/>
      <c r="HIU41" s="141"/>
      <c r="HIV41" s="141"/>
      <c r="HIW41" s="141"/>
      <c r="HIX41" s="141"/>
      <c r="HIY41" s="141"/>
      <c r="HIZ41" s="141"/>
      <c r="HJA41" s="141"/>
      <c r="HJB41" s="141"/>
      <c r="HJC41" s="141"/>
      <c r="HJD41" s="141"/>
      <c r="HJE41" s="141"/>
      <c r="HJF41" s="141"/>
      <c r="HJG41" s="141"/>
      <c r="HJH41" s="141"/>
      <c r="HJI41" s="141"/>
      <c r="HJJ41" s="141"/>
      <c r="HJK41" s="141"/>
      <c r="HJL41" s="141"/>
      <c r="HJM41" s="141"/>
      <c r="HJN41" s="141"/>
      <c r="HJO41" s="141"/>
      <c r="HJP41" s="141"/>
      <c r="HJQ41" s="141"/>
      <c r="HJR41" s="141"/>
      <c r="HJS41" s="141"/>
      <c r="HJT41" s="141"/>
      <c r="HJU41" s="141"/>
      <c r="HJV41" s="141"/>
      <c r="HJW41" s="141"/>
      <c r="HJX41" s="141"/>
      <c r="HJY41" s="141"/>
      <c r="HJZ41" s="141"/>
      <c r="HKA41" s="141"/>
      <c r="HKB41" s="141"/>
      <c r="HKC41" s="141"/>
      <c r="HKD41" s="141"/>
      <c r="HKE41" s="141"/>
      <c r="HKF41" s="141"/>
      <c r="HKG41" s="141"/>
      <c r="HKH41" s="141"/>
      <c r="HKI41" s="141"/>
      <c r="HKJ41" s="141"/>
      <c r="HKK41" s="141"/>
      <c r="HKL41" s="141"/>
      <c r="HKM41" s="141"/>
      <c r="HKN41" s="141"/>
      <c r="HKO41" s="141"/>
      <c r="HKP41" s="141"/>
      <c r="HKQ41" s="141"/>
      <c r="HKR41" s="141"/>
      <c r="HKS41" s="141"/>
      <c r="HKT41" s="141"/>
      <c r="HKU41" s="141"/>
      <c r="HKV41" s="141"/>
      <c r="HKW41" s="141"/>
      <c r="HKX41" s="141"/>
      <c r="HKY41" s="141"/>
      <c r="HKZ41" s="141"/>
      <c r="HLA41" s="141"/>
      <c r="HLB41" s="141"/>
      <c r="HLC41" s="141"/>
      <c r="HLD41" s="141"/>
      <c r="HLE41" s="141"/>
      <c r="HLF41" s="141"/>
      <c r="HLG41" s="141"/>
      <c r="HLH41" s="141"/>
      <c r="HLI41" s="141"/>
      <c r="HLJ41" s="141"/>
      <c r="HLK41" s="141"/>
      <c r="HLL41" s="141"/>
      <c r="HLM41" s="141"/>
      <c r="HLN41" s="141"/>
      <c r="HLO41" s="141"/>
      <c r="HLP41" s="141"/>
      <c r="HLQ41" s="141"/>
      <c r="HLR41" s="141"/>
      <c r="HLS41" s="141"/>
      <c r="HLT41" s="141"/>
      <c r="HLU41" s="141"/>
      <c r="HLV41" s="141"/>
      <c r="HLW41" s="141"/>
      <c r="HLX41" s="141"/>
      <c r="HLY41" s="141"/>
      <c r="HLZ41" s="141"/>
      <c r="HMA41" s="141"/>
      <c r="HMB41" s="141"/>
      <c r="HMC41" s="141"/>
      <c r="HMD41" s="141"/>
      <c r="HME41" s="141"/>
      <c r="HMF41" s="141"/>
      <c r="HMG41" s="141"/>
      <c r="HMH41" s="141"/>
      <c r="HMI41" s="141"/>
      <c r="HMJ41" s="141"/>
      <c r="HMK41" s="141"/>
      <c r="HML41" s="141"/>
      <c r="HMM41" s="141"/>
      <c r="HMN41" s="141"/>
      <c r="HMO41" s="141"/>
      <c r="HMP41" s="141"/>
      <c r="HMQ41" s="141"/>
      <c r="HMR41" s="141"/>
      <c r="HMS41" s="141"/>
      <c r="HMT41" s="141"/>
      <c r="HMU41" s="141"/>
      <c r="HMV41" s="141"/>
      <c r="HMW41" s="141"/>
      <c r="HMX41" s="141"/>
      <c r="HMY41" s="141"/>
      <c r="HMZ41" s="141"/>
      <c r="HNA41" s="141"/>
      <c r="HNB41" s="141"/>
      <c r="HNC41" s="141"/>
      <c r="HND41" s="141"/>
      <c r="HNE41" s="141"/>
      <c r="HNF41" s="141"/>
      <c r="HNG41" s="141"/>
      <c r="HNH41" s="141"/>
      <c r="HNI41" s="141"/>
      <c r="HNJ41" s="141"/>
      <c r="HNK41" s="141"/>
      <c r="HNL41" s="141"/>
      <c r="HNM41" s="141"/>
      <c r="HNN41" s="141"/>
      <c r="HNO41" s="141"/>
      <c r="HNP41" s="141"/>
      <c r="HNQ41" s="141"/>
      <c r="HNR41" s="141"/>
      <c r="HNS41" s="141"/>
      <c r="HNT41" s="141"/>
      <c r="HNU41" s="141"/>
      <c r="HNV41" s="141"/>
      <c r="HNW41" s="141"/>
      <c r="HNX41" s="141"/>
      <c r="HNY41" s="141"/>
      <c r="HNZ41" s="141"/>
      <c r="HOA41" s="141"/>
      <c r="HOB41" s="141"/>
      <c r="HOC41" s="141"/>
      <c r="HOD41" s="141"/>
      <c r="HOE41" s="141"/>
      <c r="HOF41" s="141"/>
      <c r="HOG41" s="141"/>
      <c r="HOH41" s="141"/>
      <c r="HOI41" s="141"/>
      <c r="HOJ41" s="141"/>
      <c r="HOK41" s="141"/>
      <c r="HOL41" s="141"/>
      <c r="HOM41" s="141"/>
      <c r="HON41" s="141"/>
      <c r="HOO41" s="141"/>
      <c r="HOP41" s="141"/>
      <c r="HOQ41" s="141"/>
      <c r="HOR41" s="141"/>
      <c r="HOS41" s="141"/>
      <c r="HOT41" s="141"/>
      <c r="HOU41" s="141"/>
      <c r="HOV41" s="141"/>
      <c r="HOW41" s="141"/>
      <c r="HOX41" s="141"/>
      <c r="HOY41" s="141"/>
      <c r="HOZ41" s="141"/>
      <c r="HPA41" s="141"/>
      <c r="HPB41" s="141"/>
      <c r="HPC41" s="141"/>
      <c r="HPD41" s="141"/>
      <c r="HPE41" s="141"/>
      <c r="HPF41" s="141"/>
      <c r="HPG41" s="141"/>
      <c r="HPH41" s="141"/>
      <c r="HPI41" s="141"/>
      <c r="HPJ41" s="141"/>
      <c r="HPK41" s="141"/>
      <c r="HPL41" s="141"/>
      <c r="HPM41" s="141"/>
      <c r="HPN41" s="141"/>
      <c r="HPO41" s="141"/>
      <c r="HPP41" s="141"/>
      <c r="HPQ41" s="141"/>
      <c r="HPR41" s="141"/>
      <c r="HPS41" s="141"/>
      <c r="HPT41" s="141"/>
      <c r="HPU41" s="141"/>
      <c r="HPV41" s="141"/>
      <c r="HPW41" s="141"/>
      <c r="HPX41" s="141"/>
      <c r="HPY41" s="141"/>
      <c r="HPZ41" s="141"/>
      <c r="HQA41" s="141"/>
      <c r="HQB41" s="141"/>
      <c r="HQC41" s="141"/>
      <c r="HQD41" s="141"/>
      <c r="HQE41" s="141"/>
      <c r="HQF41" s="141"/>
      <c r="HQG41" s="141"/>
      <c r="HQH41" s="141"/>
      <c r="HQI41" s="141"/>
      <c r="HQJ41" s="141"/>
      <c r="HQK41" s="141"/>
      <c r="HQL41" s="141"/>
      <c r="HQM41" s="141"/>
      <c r="HQN41" s="141"/>
      <c r="HQO41" s="141"/>
      <c r="HQP41" s="141"/>
      <c r="HQQ41" s="141"/>
      <c r="HQR41" s="141"/>
      <c r="HQS41" s="141"/>
      <c r="HQT41" s="141"/>
      <c r="HQU41" s="141"/>
      <c r="HQV41" s="141"/>
      <c r="HQW41" s="141"/>
      <c r="HQX41" s="141"/>
      <c r="HQY41" s="141"/>
      <c r="HQZ41" s="141"/>
      <c r="HRA41" s="141"/>
      <c r="HRB41" s="141"/>
      <c r="HRC41" s="141"/>
      <c r="HRD41" s="141"/>
      <c r="HRE41" s="141"/>
      <c r="HRF41" s="141"/>
      <c r="HRG41" s="141"/>
      <c r="HRH41" s="141"/>
      <c r="HRI41" s="141"/>
      <c r="HRJ41" s="141"/>
      <c r="HRK41" s="141"/>
      <c r="HRL41" s="141"/>
      <c r="HRM41" s="141"/>
      <c r="HRN41" s="141"/>
      <c r="HRO41" s="141"/>
      <c r="HRP41" s="141"/>
      <c r="HRQ41" s="141"/>
      <c r="HRR41" s="141"/>
      <c r="HRS41" s="141"/>
      <c r="HRT41" s="141"/>
      <c r="HRU41" s="141"/>
      <c r="HRV41" s="141"/>
      <c r="HRW41" s="141"/>
      <c r="HRX41" s="141"/>
      <c r="HRY41" s="141"/>
      <c r="HRZ41" s="141"/>
      <c r="HSA41" s="141"/>
      <c r="HSB41" s="141"/>
      <c r="HSC41" s="141"/>
      <c r="HSD41" s="141"/>
      <c r="HSE41" s="141"/>
      <c r="HSF41" s="141"/>
      <c r="HSG41" s="141"/>
      <c r="HSH41" s="141"/>
      <c r="HSI41" s="141"/>
      <c r="HSJ41" s="141"/>
      <c r="HSK41" s="141"/>
      <c r="HSL41" s="141"/>
      <c r="HSM41" s="141"/>
      <c r="HSN41" s="141"/>
      <c r="HSO41" s="141"/>
      <c r="HSP41" s="141"/>
      <c r="HSQ41" s="141"/>
      <c r="HSR41" s="141"/>
      <c r="HSS41" s="141"/>
      <c r="HST41" s="141"/>
      <c r="HSU41" s="141"/>
      <c r="HSV41" s="141"/>
      <c r="HSW41" s="141"/>
      <c r="HSX41" s="141"/>
      <c r="HSY41" s="141"/>
      <c r="HSZ41" s="141"/>
      <c r="HTA41" s="141"/>
      <c r="HTB41" s="141"/>
      <c r="HTC41" s="141"/>
      <c r="HTD41" s="141"/>
      <c r="HTE41" s="141"/>
      <c r="HTF41" s="141"/>
      <c r="HTG41" s="141"/>
      <c r="HTH41" s="141"/>
      <c r="HTI41" s="141"/>
      <c r="HTJ41" s="141"/>
      <c r="HTK41" s="141"/>
      <c r="HTL41" s="141"/>
      <c r="HTM41" s="141"/>
      <c r="HTN41" s="141"/>
      <c r="HTO41" s="141"/>
      <c r="HTP41" s="141"/>
      <c r="HTQ41" s="141"/>
      <c r="HTR41" s="141"/>
      <c r="HTS41" s="141"/>
      <c r="HTT41" s="141"/>
      <c r="HTU41" s="141"/>
      <c r="HTV41" s="141"/>
      <c r="HTW41" s="141"/>
      <c r="HTX41" s="141"/>
      <c r="HTY41" s="141"/>
      <c r="HTZ41" s="141"/>
      <c r="HUA41" s="141"/>
      <c r="HUB41" s="141"/>
      <c r="HUC41" s="141"/>
      <c r="HUD41" s="141"/>
      <c r="HUE41" s="141"/>
      <c r="HUF41" s="141"/>
      <c r="HUG41" s="141"/>
      <c r="HUH41" s="141"/>
      <c r="HUI41" s="141"/>
      <c r="HUJ41" s="141"/>
      <c r="HUK41" s="141"/>
      <c r="HUL41" s="141"/>
      <c r="HUM41" s="141"/>
      <c r="HUN41" s="141"/>
      <c r="HUO41" s="141"/>
      <c r="HUP41" s="141"/>
      <c r="HUQ41" s="141"/>
      <c r="HUR41" s="141"/>
      <c r="HUS41" s="141"/>
      <c r="HUT41" s="141"/>
      <c r="HUU41" s="141"/>
      <c r="HUV41" s="141"/>
      <c r="HUW41" s="141"/>
      <c r="HUX41" s="141"/>
      <c r="HUY41" s="141"/>
      <c r="HUZ41" s="141"/>
      <c r="HVA41" s="141"/>
      <c r="HVB41" s="141"/>
      <c r="HVC41" s="141"/>
      <c r="HVD41" s="141"/>
      <c r="HVE41" s="141"/>
      <c r="HVF41" s="141"/>
      <c r="HVG41" s="141"/>
      <c r="HVH41" s="141"/>
      <c r="HVI41" s="141"/>
      <c r="HVJ41" s="141"/>
      <c r="HVK41" s="141"/>
      <c r="HVL41" s="141"/>
      <c r="HVM41" s="141"/>
      <c r="HVN41" s="141"/>
      <c r="HVO41" s="141"/>
      <c r="HVP41" s="141"/>
      <c r="HVQ41" s="141"/>
      <c r="HVR41" s="141"/>
      <c r="HVS41" s="141"/>
      <c r="HVT41" s="141"/>
      <c r="HVU41" s="141"/>
      <c r="HVV41" s="141"/>
      <c r="HVW41" s="141"/>
      <c r="HVX41" s="141"/>
      <c r="HVY41" s="141"/>
      <c r="HVZ41" s="141"/>
      <c r="HWA41" s="141"/>
      <c r="HWB41" s="141"/>
      <c r="HWC41" s="141"/>
    </row>
    <row r="42" spans="1:6009" ht="14.4" customHeight="1" x14ac:dyDescent="0.3">
      <c r="A42" s="53" t="s">
        <v>422</v>
      </c>
      <c r="B42" s="215">
        <v>1</v>
      </c>
      <c r="C42" s="69" t="s">
        <v>464</v>
      </c>
      <c r="D42" s="69" t="s">
        <v>465</v>
      </c>
      <c r="E42" s="67">
        <v>2011</v>
      </c>
      <c r="F42" s="403" t="s">
        <v>257</v>
      </c>
      <c r="G42" s="403" t="s">
        <v>40</v>
      </c>
      <c r="H42" s="67">
        <v>-50</v>
      </c>
      <c r="I42" s="393"/>
      <c r="J42" s="67"/>
      <c r="K42" s="62"/>
      <c r="L42" s="66"/>
      <c r="M42" s="56">
        <v>200</v>
      </c>
      <c r="N42" s="56">
        <v>200</v>
      </c>
      <c r="O42" s="403"/>
      <c r="P42" s="196">
        <v>400</v>
      </c>
      <c r="Q42" s="403"/>
      <c r="R42" s="403"/>
      <c r="S42" s="403"/>
      <c r="T42" s="69" t="s">
        <v>63</v>
      </c>
      <c r="U42" s="66">
        <f>IF((ISBLANK(J42)+ISBLANK(L42)+ISBLANK(K42)+ISBLANK(M42)+ISBLANK(N42)+ISBLANK(O42)+ISBLANK(P42))&lt;8,IF(ISNUMBER(LARGE((J42,L42,M42,N42,O42),1)),LARGE((J42,L42,M42,N42,O42),1),0)+IF(ISNUMBER(LARGE((J42,L42,M42,N42,O42),2)),LARGE((J42,L42,M42,N42,O42),2),0)+K42+P42,"")+Q42+S42+I42</f>
        <v>800</v>
      </c>
      <c r="V42" s="420" t="s">
        <v>43</v>
      </c>
      <c r="W42" s="421"/>
      <c r="X42" s="421"/>
      <c r="Y42" s="405" t="s">
        <v>44</v>
      </c>
      <c r="Z42" s="406"/>
    </row>
    <row r="43" spans="1:6009" ht="14.4" customHeight="1" x14ac:dyDescent="0.3">
      <c r="A43" s="53" t="s">
        <v>422</v>
      </c>
      <c r="B43" s="215">
        <v>2</v>
      </c>
      <c r="C43" s="273" t="s">
        <v>466</v>
      </c>
      <c r="D43" s="273" t="s">
        <v>467</v>
      </c>
      <c r="E43" s="111">
        <v>2011</v>
      </c>
      <c r="F43" s="274" t="s">
        <v>468</v>
      </c>
      <c r="G43" s="274" t="s">
        <v>40</v>
      </c>
      <c r="H43" s="111">
        <v>-50</v>
      </c>
      <c r="I43" s="393"/>
      <c r="J43" s="111">
        <v>200</v>
      </c>
      <c r="K43" s="90"/>
      <c r="L43" s="110">
        <v>162.5</v>
      </c>
      <c r="M43" s="427">
        <v>125</v>
      </c>
      <c r="N43" s="403"/>
      <c r="O43" s="403"/>
      <c r="P43" s="196">
        <v>325</v>
      </c>
      <c r="Q43" s="56">
        <v>0</v>
      </c>
      <c r="R43" s="403"/>
      <c r="S43" s="403"/>
      <c r="T43" s="69" t="s">
        <v>272</v>
      </c>
      <c r="U43" s="66">
        <f>IF((ISBLANK(J43)+ISBLANK(L43)+ISBLANK(K43)+ISBLANK(M43)+ISBLANK(N43)+ISBLANK(O43)+ISBLANK(P43))&lt;8,IF(ISNUMBER(LARGE((J43,L43,M43,N43,O43),1)),LARGE((J43,L43,M43,N43,O43),1),0)+IF(ISNUMBER(LARGE((J43,L43,M43,N43,O43),2)),LARGE((J43,L43,M43,N43,O43),2),0)+K43+P43,"")+Q43+S43+I43</f>
        <v>687.5</v>
      </c>
      <c r="V43" s="420" t="s">
        <v>43</v>
      </c>
      <c r="W43" s="421"/>
      <c r="X43" s="421"/>
      <c r="Y43" s="405" t="s">
        <v>44</v>
      </c>
      <c r="Z43" s="406"/>
    </row>
    <row r="44" spans="1:6009" ht="13.5" customHeight="1" x14ac:dyDescent="0.3">
      <c r="A44" s="107" t="s">
        <v>422</v>
      </c>
      <c r="B44" s="235"/>
      <c r="C44" s="273" t="s">
        <v>447</v>
      </c>
      <c r="D44" s="273" t="s">
        <v>448</v>
      </c>
      <c r="E44" s="111">
        <v>2011</v>
      </c>
      <c r="F44" s="274" t="s">
        <v>106</v>
      </c>
      <c r="G44" s="274" t="s">
        <v>40</v>
      </c>
      <c r="H44" s="111">
        <v>-50</v>
      </c>
      <c r="I44" s="393"/>
      <c r="J44" s="111"/>
      <c r="K44" s="90">
        <v>250</v>
      </c>
      <c r="L44" s="110">
        <v>162.5</v>
      </c>
      <c r="M44" s="86">
        <v>125</v>
      </c>
      <c r="N44" s="427">
        <v>125</v>
      </c>
      <c r="O44" s="274"/>
      <c r="P44" s="216"/>
      <c r="Q44" s="274"/>
      <c r="R44" s="274"/>
      <c r="S44" s="274"/>
      <c r="T44" s="274"/>
      <c r="U44" s="110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Q44+S44+T44+I44</f>
        <v>537.5</v>
      </c>
      <c r="V44" s="415" t="s">
        <v>43</v>
      </c>
      <c r="W44" s="428"/>
      <c r="X44" s="428"/>
      <c r="Y44" s="422"/>
      <c r="Z44" s="418"/>
    </row>
    <row r="45" spans="1:6009" ht="14.4" customHeight="1" x14ac:dyDescent="0.3">
      <c r="A45" s="53" t="s">
        <v>422</v>
      </c>
      <c r="B45" s="215">
        <v>3</v>
      </c>
      <c r="C45" s="69" t="s">
        <v>469</v>
      </c>
      <c r="D45" s="69" t="s">
        <v>470</v>
      </c>
      <c r="E45" s="67">
        <v>2011</v>
      </c>
      <c r="F45" s="403" t="s">
        <v>471</v>
      </c>
      <c r="G45" s="403" t="s">
        <v>40</v>
      </c>
      <c r="H45" s="67">
        <v>-50</v>
      </c>
      <c r="I45" s="393"/>
      <c r="J45" s="67"/>
      <c r="K45" s="62"/>
      <c r="L45" s="66"/>
      <c r="M45" s="56">
        <v>0</v>
      </c>
      <c r="N45" s="56">
        <v>162.5</v>
      </c>
      <c r="O45" s="403"/>
      <c r="P45" s="196">
        <v>250</v>
      </c>
      <c r="Q45" s="403"/>
      <c r="R45" s="403"/>
      <c r="S45" s="403"/>
      <c r="T45" s="403"/>
      <c r="U45" s="66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Q45+S45+I45</f>
        <v>412.5</v>
      </c>
      <c r="V45" s="420" t="s">
        <v>43</v>
      </c>
      <c r="W45" s="421"/>
      <c r="X45" s="421"/>
      <c r="Y45" s="405"/>
      <c r="Z45" s="406"/>
    </row>
    <row r="46" spans="1:6009" ht="14.4" customHeight="1" x14ac:dyDescent="0.3">
      <c r="A46" s="53" t="s">
        <v>422</v>
      </c>
      <c r="B46" s="215">
        <v>4</v>
      </c>
      <c r="C46" s="281" t="s">
        <v>107</v>
      </c>
      <c r="D46" s="281" t="s">
        <v>424</v>
      </c>
      <c r="E46" s="94">
        <v>2011</v>
      </c>
      <c r="F46" s="395" t="s">
        <v>51</v>
      </c>
      <c r="G46" s="403" t="s">
        <v>40</v>
      </c>
      <c r="H46" s="94">
        <v>-50</v>
      </c>
      <c r="I46" s="393"/>
      <c r="J46" s="66"/>
      <c r="K46" s="62"/>
      <c r="L46" s="67">
        <v>0</v>
      </c>
      <c r="M46" s="407"/>
      <c r="N46" s="56">
        <v>0</v>
      </c>
      <c r="O46" s="403"/>
      <c r="P46" s="67">
        <v>250</v>
      </c>
      <c r="Q46" s="56"/>
      <c r="R46" s="56"/>
      <c r="S46" s="403"/>
      <c r="T46" s="403"/>
      <c r="U46" s="66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+Q46+S46+T46+I46</f>
        <v>250</v>
      </c>
      <c r="V46" s="420" t="s">
        <v>43</v>
      </c>
      <c r="W46" s="404"/>
      <c r="X46" s="404"/>
      <c r="Y46" s="408"/>
      <c r="Z46" s="406"/>
    </row>
    <row r="47" spans="1:6009" ht="14.4" customHeight="1" x14ac:dyDescent="0.3">
      <c r="A47" s="53" t="s">
        <v>422</v>
      </c>
      <c r="B47" s="215">
        <v>5</v>
      </c>
      <c r="C47" s="69" t="s">
        <v>199</v>
      </c>
      <c r="D47" s="69" t="s">
        <v>472</v>
      </c>
      <c r="E47" s="67">
        <v>2011</v>
      </c>
      <c r="F47" s="403" t="s">
        <v>201</v>
      </c>
      <c r="G47" s="403" t="s">
        <v>40</v>
      </c>
      <c r="H47" s="67">
        <v>-50</v>
      </c>
      <c r="I47" s="393"/>
      <c r="J47" s="67"/>
      <c r="K47" s="62"/>
      <c r="L47" s="66">
        <v>200</v>
      </c>
      <c r="M47" s="56">
        <v>0</v>
      </c>
      <c r="N47" s="56"/>
      <c r="O47" s="403"/>
      <c r="P47" s="196">
        <v>0</v>
      </c>
      <c r="Q47" s="403"/>
      <c r="R47" s="403"/>
      <c r="S47" s="403"/>
      <c r="T47" s="403"/>
      <c r="U47" s="66">
        <f>IF((ISBLANK(J47)+ISBLANK(L47)+ISBLANK(K47)+ISBLANK(M47)+ISBLANK(N47)+ISBLANK(O47)+ISBLANK(P47))&lt;8,IF(ISNUMBER(LARGE((J47,L47,M47,N47,O47),1)),LARGE((J47,L47,M47,N47,O47),1),0)+IF(ISNUMBER(LARGE((J47,L47,M47,N47,O47),2)),LARGE((J47,L47,M47,N47,O47),2),0)+K47+P47,"")+Q47+S47+T47+I47</f>
        <v>200</v>
      </c>
      <c r="V47" s="420" t="s">
        <v>43</v>
      </c>
      <c r="W47" s="421"/>
      <c r="X47" s="421"/>
      <c r="Y47" s="405"/>
      <c r="Z47" s="406"/>
    </row>
    <row r="48" spans="1:6009" ht="15" customHeight="1" x14ac:dyDescent="0.3">
      <c r="A48" s="53" t="s">
        <v>422</v>
      </c>
      <c r="B48" s="215"/>
      <c r="C48" s="423" t="s">
        <v>473</v>
      </c>
      <c r="D48" s="423" t="s">
        <v>474</v>
      </c>
      <c r="E48" s="192">
        <v>2012</v>
      </c>
      <c r="F48" s="424" t="s">
        <v>79</v>
      </c>
      <c r="G48" s="424" t="s">
        <v>40</v>
      </c>
      <c r="H48" s="192">
        <v>-50</v>
      </c>
      <c r="I48" s="393"/>
      <c r="J48" s="67"/>
      <c r="K48" s="62"/>
      <c r="L48" s="66"/>
      <c r="M48" s="56"/>
      <c r="N48" s="56"/>
      <c r="O48" s="403"/>
      <c r="P48" s="196"/>
      <c r="Q48" s="403"/>
      <c r="R48" s="403"/>
      <c r="S48" s="403"/>
      <c r="T48" s="69" t="s">
        <v>71</v>
      </c>
      <c r="U48" s="66">
        <f>IF((ISBLANK(J48)+ISBLANK(L48)+ISBLANK(K48)+ISBLANK(M48)+ISBLANK(N48)+ISBLANK(O48)+ISBLANK(P48))&lt;8,IF(ISNUMBER(LARGE((J48,L48,M48,N48,O48),1)),LARGE((J48,L48,M48,N48,O48),1),0)+IF(ISNUMBER(LARGE((J48,L48,M48,N48,O48),2)),LARGE((J48,L48,M48,N48,O48),2),0)+K48+P48,"")+Q48+S48+I48</f>
        <v>0</v>
      </c>
      <c r="V48" s="420" t="s">
        <v>43</v>
      </c>
      <c r="W48" s="421"/>
      <c r="X48" s="421"/>
      <c r="Y48" s="405"/>
      <c r="Z48" s="406"/>
    </row>
    <row r="49" spans="1:6009" ht="15" customHeight="1" x14ac:dyDescent="0.3">
      <c r="A49" s="53" t="s">
        <v>422</v>
      </c>
      <c r="B49" s="215"/>
      <c r="C49" s="69" t="s">
        <v>475</v>
      </c>
      <c r="D49" s="69" t="s">
        <v>476</v>
      </c>
      <c r="E49" s="67">
        <v>2011</v>
      </c>
      <c r="F49" s="403" t="s">
        <v>477</v>
      </c>
      <c r="G49" s="403" t="s">
        <v>40</v>
      </c>
      <c r="H49" s="67">
        <v>-50</v>
      </c>
      <c r="I49" s="393"/>
      <c r="J49" s="67"/>
      <c r="K49" s="62"/>
      <c r="L49" s="66"/>
      <c r="M49" s="56"/>
      <c r="N49" s="56">
        <v>0</v>
      </c>
      <c r="O49" s="403"/>
      <c r="P49" s="438"/>
      <c r="Q49" s="403"/>
      <c r="R49" s="403"/>
      <c r="S49" s="56">
        <v>0</v>
      </c>
      <c r="T49" s="69" t="s">
        <v>97</v>
      </c>
      <c r="U49" s="66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Q49+S49+I49</f>
        <v>0</v>
      </c>
      <c r="V49" s="420" t="s">
        <v>43</v>
      </c>
      <c r="W49" s="421"/>
      <c r="X49" s="421"/>
      <c r="Y49" s="405" t="s">
        <v>44</v>
      </c>
      <c r="Z49" s="406"/>
    </row>
    <row r="50" spans="1:6009" ht="14.4" customHeight="1" x14ac:dyDescent="0.3">
      <c r="A50" s="53" t="s">
        <v>422</v>
      </c>
      <c r="B50" s="215"/>
      <c r="C50" s="69" t="s">
        <v>478</v>
      </c>
      <c r="D50" s="69" t="s">
        <v>479</v>
      </c>
      <c r="E50" s="67">
        <v>2011</v>
      </c>
      <c r="F50" s="403" t="s">
        <v>179</v>
      </c>
      <c r="G50" s="403" t="s">
        <v>40</v>
      </c>
      <c r="H50" s="67">
        <v>-50</v>
      </c>
      <c r="I50" s="393"/>
      <c r="J50" s="67"/>
      <c r="K50" s="62"/>
      <c r="L50" s="66"/>
      <c r="M50" s="56"/>
      <c r="N50" s="56"/>
      <c r="O50" s="403"/>
      <c r="P50" s="196"/>
      <c r="Q50" s="56">
        <v>0</v>
      </c>
      <c r="R50" s="403"/>
      <c r="S50" s="403"/>
      <c r="T50" s="403"/>
      <c r="U50" s="66">
        <f>IF((ISBLANK(J50)+ISBLANK(L50)+ISBLANK(K50)+ISBLANK(M50)+ISBLANK(N50)+ISBLANK(O50)+ISBLANK(P50))&lt;8,IF(ISNUMBER(LARGE((J50,L50,M50,N50,O50),1)),LARGE((J50,L50,M50,N50,O50),1),0)+IF(ISNUMBER(LARGE((J50,L50,M50,N50,O50),2)),LARGE((J50,L50,M50,N50,O50),2),0)+K50+P50,"")+Q50+S50+T50+I50</f>
        <v>0</v>
      </c>
      <c r="V50" s="420" t="s">
        <v>43</v>
      </c>
      <c r="W50" s="421"/>
      <c r="X50" s="421"/>
      <c r="Y50" s="405"/>
      <c r="Z50" s="406"/>
    </row>
    <row r="51" spans="1:6009" ht="14.4" customHeight="1" x14ac:dyDescent="0.3">
      <c r="A51" s="53" t="s">
        <v>422</v>
      </c>
      <c r="B51" s="215"/>
      <c r="C51" s="69" t="s">
        <v>56</v>
      </c>
      <c r="D51" s="69" t="s">
        <v>480</v>
      </c>
      <c r="E51" s="67">
        <v>2011</v>
      </c>
      <c r="F51" s="403" t="s">
        <v>425</v>
      </c>
      <c r="G51" s="403" t="s">
        <v>40</v>
      </c>
      <c r="H51" s="67">
        <v>-50</v>
      </c>
      <c r="I51" s="393"/>
      <c r="J51" s="67"/>
      <c r="K51" s="62"/>
      <c r="L51" s="66"/>
      <c r="M51" s="56"/>
      <c r="N51" s="56"/>
      <c r="O51" s="403"/>
      <c r="P51" s="196">
        <v>0</v>
      </c>
      <c r="Q51" s="56"/>
      <c r="R51" s="403"/>
      <c r="S51" s="403"/>
      <c r="T51" s="403"/>
      <c r="U51" s="66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Q51+S51+T51+I51</f>
        <v>0</v>
      </c>
      <c r="V51" s="420" t="s">
        <v>43</v>
      </c>
      <c r="W51" s="421"/>
      <c r="X51" s="421"/>
      <c r="Y51" s="405"/>
      <c r="Z51" s="406"/>
    </row>
    <row r="52" spans="1:6009" ht="14.4" customHeight="1" x14ac:dyDescent="0.3">
      <c r="A52" s="53" t="s">
        <v>422</v>
      </c>
      <c r="B52" s="215"/>
      <c r="C52" s="423" t="s">
        <v>481</v>
      </c>
      <c r="D52" s="423" t="s">
        <v>482</v>
      </c>
      <c r="E52" s="192">
        <v>2012</v>
      </c>
      <c r="F52" s="424" t="s">
        <v>70</v>
      </c>
      <c r="G52" s="424" t="s">
        <v>40</v>
      </c>
      <c r="H52" s="192">
        <v>-50</v>
      </c>
      <c r="I52" s="393"/>
      <c r="J52" s="67"/>
      <c r="K52" s="62"/>
      <c r="L52" s="66"/>
      <c r="M52" s="56"/>
      <c r="N52" s="56"/>
      <c r="O52" s="403"/>
      <c r="P52" s="196"/>
      <c r="Q52" s="403"/>
      <c r="R52" s="403"/>
      <c r="S52" s="403"/>
      <c r="T52" s="69" t="s">
        <v>71</v>
      </c>
      <c r="U52" s="66">
        <f>IF((ISBLANK(J52)+ISBLANK(L52)+ISBLANK(K52)+ISBLANK(M52)+ISBLANK(N52)+ISBLANK(O52)+ISBLANK(P52))&lt;8,IF(ISNUMBER(LARGE((J52,L52,M52,N52,O52),1)),LARGE((J52,L52,M52,N52,O52),1),0)+IF(ISNUMBER(LARGE((J52,L52,M52,N52,O52),2)),LARGE((J52,L52,M52,N52,O52),2),0)+K52+P52,"")+Q52+S52+I52</f>
        <v>0</v>
      </c>
      <c r="V52" s="420" t="s">
        <v>43</v>
      </c>
      <c r="W52" s="421"/>
      <c r="X52" s="421"/>
      <c r="Y52" s="405"/>
      <c r="Z52" s="406"/>
    </row>
    <row r="53" spans="1:6009" ht="14.4" customHeight="1" x14ac:dyDescent="0.3">
      <c r="A53" s="114" t="s">
        <v>422</v>
      </c>
      <c r="B53" s="336"/>
      <c r="C53" s="273" t="s">
        <v>459</v>
      </c>
      <c r="D53" s="273" t="s">
        <v>460</v>
      </c>
      <c r="E53" s="111">
        <v>2011</v>
      </c>
      <c r="F53" s="274" t="s">
        <v>62</v>
      </c>
      <c r="G53" s="274" t="s">
        <v>40</v>
      </c>
      <c r="H53" s="111">
        <v>-50</v>
      </c>
      <c r="I53" s="393"/>
      <c r="J53" s="110"/>
      <c r="K53" s="90">
        <v>0</v>
      </c>
      <c r="L53" s="111">
        <v>0</v>
      </c>
      <c r="M53" s="394"/>
      <c r="N53" s="86">
        <v>0</v>
      </c>
      <c r="O53" s="274"/>
      <c r="P53" s="111"/>
      <c r="Q53" s="86">
        <v>0</v>
      </c>
      <c r="R53" s="86"/>
      <c r="S53" s="274"/>
      <c r="T53" s="274"/>
      <c r="U53" s="93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Q53+S53+T53+I53</f>
        <v>0</v>
      </c>
      <c r="V53" s="396" t="s">
        <v>43</v>
      </c>
      <c r="W53" s="397"/>
      <c r="X53" s="397"/>
      <c r="Y53" s="398" t="s">
        <v>44</v>
      </c>
      <c r="Z53" s="399"/>
    </row>
    <row r="54" spans="1:6009" ht="14.4" customHeight="1" x14ac:dyDescent="0.3">
      <c r="A54" s="71" t="s">
        <v>422</v>
      </c>
      <c r="B54" s="284"/>
      <c r="C54" s="291" t="s">
        <v>463</v>
      </c>
      <c r="D54" s="291"/>
      <c r="E54" s="288"/>
      <c r="F54" s="286"/>
      <c r="G54" s="286" t="s">
        <v>40</v>
      </c>
      <c r="H54" s="287">
        <v>-50</v>
      </c>
      <c r="I54" s="287"/>
      <c r="J54" s="288"/>
      <c r="K54" s="79"/>
      <c r="L54" s="288"/>
      <c r="M54" s="286"/>
      <c r="N54" s="286"/>
      <c r="O54" s="286"/>
      <c r="P54" s="286"/>
      <c r="Q54" s="286"/>
      <c r="R54" s="286"/>
      <c r="S54" s="286"/>
      <c r="T54" s="286"/>
      <c r="U54" s="434" t="e">
        <f>IF((ISBLANK(J54)+ISBLANK(L54)+ISBLANK(K54)+ISBLANK(M54)+ISBLANK(N54)+ISBLANK(P54))&lt;8,IF(ISNUMBER(LARGE((J54,L54,M54,N54),1)),LARGE((J54,L54,M54,N54),1),0)+IF(ISNUMBER(LARGE((J54,L54,M54,N54),2)),LARGE((J54,L54,M54,N54),2),0)+K54+P54,"")+Q54+S54+T54+#REF!</f>
        <v>#REF!</v>
      </c>
      <c r="V54" s="435" t="s">
        <v>43</v>
      </c>
      <c r="W54" s="412"/>
      <c r="X54" s="412"/>
      <c r="Y54" s="436"/>
      <c r="Z54" s="437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  <c r="BV54" s="141"/>
      <c r="BW54" s="141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41"/>
      <c r="CW54" s="141"/>
      <c r="CX54" s="141"/>
      <c r="CY54" s="141"/>
      <c r="CZ54" s="141"/>
      <c r="DA54" s="141"/>
      <c r="DB54" s="141"/>
      <c r="DC54" s="141"/>
      <c r="DD54" s="141"/>
      <c r="DE54" s="141"/>
      <c r="DF54" s="141"/>
      <c r="DG54" s="141"/>
      <c r="DH54" s="141"/>
      <c r="DI54" s="141"/>
      <c r="DJ54" s="141"/>
      <c r="DK54" s="141"/>
      <c r="DL54" s="141"/>
      <c r="DM54" s="141"/>
      <c r="DN54" s="141"/>
      <c r="DO54" s="141"/>
      <c r="DP54" s="141"/>
      <c r="DQ54" s="141"/>
      <c r="DR54" s="141"/>
      <c r="DS54" s="141"/>
      <c r="DT54" s="141"/>
      <c r="DU54" s="141"/>
      <c r="DV54" s="141"/>
      <c r="DW54" s="141"/>
      <c r="DX54" s="141"/>
      <c r="DY54" s="141"/>
      <c r="DZ54" s="141"/>
      <c r="EA54" s="141"/>
      <c r="EB54" s="141"/>
      <c r="EC54" s="141"/>
      <c r="ED54" s="141"/>
      <c r="EE54" s="141"/>
      <c r="EF54" s="141"/>
      <c r="EG54" s="141"/>
      <c r="EH54" s="141"/>
      <c r="EI54" s="141"/>
      <c r="EJ54" s="141"/>
      <c r="EK54" s="141"/>
      <c r="EL54" s="141"/>
      <c r="EM54" s="141"/>
      <c r="EN54" s="141"/>
      <c r="EO54" s="141"/>
      <c r="EP54" s="141"/>
      <c r="EQ54" s="141"/>
      <c r="ER54" s="141"/>
      <c r="ES54" s="141"/>
      <c r="ET54" s="141"/>
      <c r="EU54" s="141"/>
      <c r="EV54" s="141"/>
      <c r="EW54" s="141"/>
      <c r="EX54" s="141"/>
      <c r="EY54" s="141"/>
      <c r="EZ54" s="141"/>
      <c r="FA54" s="141"/>
      <c r="FB54" s="141"/>
      <c r="FC54" s="141"/>
      <c r="FD54" s="141"/>
      <c r="FE54" s="141"/>
      <c r="FF54" s="141"/>
      <c r="FG54" s="141"/>
      <c r="FH54" s="141"/>
      <c r="FI54" s="141"/>
      <c r="FJ54" s="141"/>
      <c r="FK54" s="141"/>
      <c r="FL54" s="141"/>
      <c r="FM54" s="141"/>
      <c r="FN54" s="141"/>
      <c r="FO54" s="141"/>
      <c r="FP54" s="141"/>
      <c r="FQ54" s="141"/>
      <c r="FR54" s="141"/>
      <c r="FS54" s="141"/>
      <c r="FT54" s="141"/>
      <c r="FU54" s="141"/>
      <c r="FV54" s="141"/>
      <c r="FW54" s="141"/>
      <c r="FX54" s="141"/>
      <c r="FY54" s="141"/>
      <c r="FZ54" s="141"/>
      <c r="GA54" s="141"/>
      <c r="GB54" s="141"/>
      <c r="GC54" s="141"/>
      <c r="GD54" s="141"/>
      <c r="GE54" s="141"/>
      <c r="GF54" s="141"/>
      <c r="GG54" s="141"/>
      <c r="GH54" s="141"/>
      <c r="GI54" s="141"/>
      <c r="GJ54" s="141"/>
      <c r="GK54" s="141"/>
      <c r="GL54" s="141"/>
      <c r="GM54" s="141"/>
      <c r="GN54" s="141"/>
      <c r="GO54" s="141"/>
      <c r="GP54" s="141"/>
      <c r="GQ54" s="141"/>
      <c r="GR54" s="141"/>
      <c r="GS54" s="141"/>
      <c r="GT54" s="141"/>
      <c r="GU54" s="141"/>
      <c r="GV54" s="141"/>
      <c r="GW54" s="141"/>
      <c r="GX54" s="141"/>
      <c r="GY54" s="141"/>
      <c r="GZ54" s="141"/>
      <c r="HA54" s="141"/>
      <c r="HB54" s="141"/>
      <c r="HC54" s="141"/>
      <c r="HD54" s="141"/>
      <c r="HE54" s="141"/>
      <c r="HF54" s="141"/>
      <c r="HG54" s="141"/>
      <c r="HH54" s="141"/>
      <c r="HI54" s="141"/>
      <c r="HJ54" s="141"/>
      <c r="HK54" s="141"/>
      <c r="HL54" s="141"/>
      <c r="HM54" s="141"/>
      <c r="HN54" s="141"/>
      <c r="HO54" s="141"/>
      <c r="HP54" s="141"/>
      <c r="HQ54" s="141"/>
      <c r="HR54" s="141"/>
      <c r="HS54" s="141"/>
      <c r="HT54" s="141"/>
      <c r="HU54" s="141"/>
      <c r="HV54" s="141"/>
      <c r="HW54" s="141"/>
      <c r="HX54" s="141"/>
      <c r="HY54" s="141"/>
      <c r="HZ54" s="141"/>
      <c r="IA54" s="141"/>
      <c r="IB54" s="141"/>
      <c r="IC54" s="141"/>
      <c r="ID54" s="141"/>
      <c r="IE54" s="141"/>
      <c r="IF54" s="141"/>
      <c r="IG54" s="141"/>
      <c r="IH54" s="141"/>
      <c r="II54" s="141"/>
      <c r="IJ54" s="141"/>
      <c r="IK54" s="141"/>
      <c r="IL54" s="141"/>
      <c r="IM54" s="141"/>
      <c r="IN54" s="141"/>
      <c r="IO54" s="141"/>
      <c r="IP54" s="141"/>
      <c r="IQ54" s="141"/>
      <c r="IR54" s="141"/>
      <c r="IS54" s="141"/>
      <c r="IT54" s="141"/>
      <c r="IU54" s="141"/>
      <c r="IV54" s="141"/>
      <c r="IW54" s="141"/>
      <c r="IX54" s="141"/>
      <c r="IY54" s="141"/>
      <c r="IZ54" s="141"/>
      <c r="JA54" s="141"/>
      <c r="JB54" s="141"/>
      <c r="JC54" s="141"/>
      <c r="JD54" s="141"/>
      <c r="JE54" s="141"/>
      <c r="JF54" s="141"/>
      <c r="JG54" s="141"/>
      <c r="JH54" s="141"/>
      <c r="JI54" s="141"/>
      <c r="JJ54" s="141"/>
      <c r="JK54" s="141"/>
      <c r="JL54" s="141"/>
      <c r="JM54" s="141"/>
      <c r="JN54" s="141"/>
      <c r="JO54" s="141"/>
      <c r="JP54" s="141"/>
      <c r="JQ54" s="141"/>
      <c r="JR54" s="141"/>
      <c r="JS54" s="141"/>
      <c r="JT54" s="141"/>
      <c r="JU54" s="141"/>
      <c r="JV54" s="141"/>
      <c r="JW54" s="141"/>
      <c r="JX54" s="141"/>
      <c r="JY54" s="141"/>
      <c r="JZ54" s="141"/>
      <c r="KA54" s="141"/>
      <c r="KB54" s="141"/>
      <c r="KC54" s="141"/>
      <c r="KD54" s="141"/>
      <c r="KE54" s="141"/>
      <c r="KF54" s="141"/>
      <c r="KG54" s="141"/>
      <c r="KH54" s="141"/>
      <c r="KI54" s="141"/>
      <c r="KJ54" s="141"/>
      <c r="KK54" s="141"/>
      <c r="KL54" s="141"/>
      <c r="KM54" s="141"/>
      <c r="KN54" s="141"/>
      <c r="KO54" s="141"/>
      <c r="KP54" s="141"/>
      <c r="KQ54" s="141"/>
      <c r="KR54" s="141"/>
      <c r="KS54" s="141"/>
      <c r="KT54" s="141"/>
      <c r="KU54" s="141"/>
      <c r="KV54" s="141"/>
      <c r="KW54" s="141"/>
      <c r="KX54" s="141"/>
      <c r="KY54" s="141"/>
      <c r="KZ54" s="141"/>
      <c r="LA54" s="141"/>
      <c r="LB54" s="141"/>
      <c r="LC54" s="141"/>
      <c r="LD54" s="141"/>
      <c r="LE54" s="141"/>
      <c r="LF54" s="141"/>
      <c r="LG54" s="141"/>
      <c r="LH54" s="141"/>
      <c r="LI54" s="141"/>
      <c r="LJ54" s="141"/>
      <c r="LK54" s="141"/>
      <c r="LL54" s="141"/>
      <c r="LM54" s="141"/>
      <c r="LN54" s="141"/>
      <c r="LO54" s="141"/>
      <c r="LP54" s="141"/>
      <c r="LQ54" s="141"/>
      <c r="LR54" s="141"/>
      <c r="LS54" s="141"/>
      <c r="LT54" s="141"/>
      <c r="LU54" s="141"/>
      <c r="LV54" s="141"/>
      <c r="LW54" s="141"/>
      <c r="LX54" s="141"/>
      <c r="LY54" s="141"/>
      <c r="LZ54" s="141"/>
      <c r="MA54" s="141"/>
      <c r="MB54" s="141"/>
      <c r="MC54" s="141"/>
      <c r="MD54" s="141"/>
      <c r="ME54" s="141"/>
      <c r="MF54" s="141"/>
      <c r="MG54" s="141"/>
      <c r="MH54" s="141"/>
      <c r="MI54" s="141"/>
      <c r="MJ54" s="141"/>
      <c r="MK54" s="141"/>
      <c r="ML54" s="141"/>
      <c r="MM54" s="141"/>
      <c r="MN54" s="141"/>
      <c r="MO54" s="141"/>
      <c r="MP54" s="141"/>
      <c r="MQ54" s="141"/>
      <c r="MR54" s="141"/>
      <c r="MS54" s="141"/>
      <c r="MT54" s="141"/>
      <c r="MU54" s="141"/>
      <c r="MV54" s="141"/>
      <c r="MW54" s="141"/>
      <c r="MX54" s="141"/>
      <c r="MY54" s="141"/>
      <c r="MZ54" s="141"/>
      <c r="NA54" s="141"/>
      <c r="NB54" s="141"/>
      <c r="NC54" s="141"/>
      <c r="ND54" s="141"/>
      <c r="NE54" s="141"/>
      <c r="NF54" s="141"/>
      <c r="NG54" s="141"/>
      <c r="NH54" s="141"/>
      <c r="NI54" s="141"/>
      <c r="NJ54" s="141"/>
      <c r="NK54" s="141"/>
      <c r="NL54" s="141"/>
      <c r="NM54" s="141"/>
      <c r="NN54" s="141"/>
      <c r="NO54" s="141"/>
      <c r="NP54" s="141"/>
      <c r="NQ54" s="141"/>
      <c r="NR54" s="141"/>
      <c r="NS54" s="141"/>
      <c r="NT54" s="141"/>
      <c r="NU54" s="141"/>
      <c r="NV54" s="141"/>
      <c r="NW54" s="141"/>
      <c r="NX54" s="141"/>
      <c r="NY54" s="141"/>
      <c r="NZ54" s="141"/>
      <c r="OA54" s="141"/>
      <c r="OB54" s="141"/>
      <c r="OC54" s="141"/>
      <c r="OD54" s="141"/>
      <c r="OE54" s="141"/>
      <c r="OF54" s="141"/>
      <c r="OG54" s="141"/>
      <c r="OH54" s="141"/>
      <c r="OI54" s="141"/>
      <c r="OJ54" s="141"/>
      <c r="OK54" s="141"/>
      <c r="OL54" s="141"/>
      <c r="OM54" s="141"/>
      <c r="ON54" s="141"/>
      <c r="OO54" s="141"/>
      <c r="OP54" s="141"/>
      <c r="OQ54" s="141"/>
      <c r="OR54" s="141"/>
      <c r="OS54" s="141"/>
      <c r="OT54" s="141"/>
      <c r="OU54" s="141"/>
      <c r="OV54" s="141"/>
      <c r="OW54" s="141"/>
      <c r="OX54" s="141"/>
      <c r="OY54" s="141"/>
      <c r="OZ54" s="141"/>
      <c r="PA54" s="141"/>
      <c r="PB54" s="141"/>
      <c r="PC54" s="141"/>
      <c r="PD54" s="141"/>
      <c r="PE54" s="141"/>
      <c r="PF54" s="141"/>
      <c r="PG54" s="141"/>
      <c r="PH54" s="141"/>
      <c r="PI54" s="141"/>
      <c r="PJ54" s="141"/>
      <c r="PK54" s="141"/>
      <c r="PL54" s="141"/>
      <c r="PM54" s="141"/>
      <c r="PN54" s="141"/>
      <c r="PO54" s="141"/>
      <c r="PP54" s="141"/>
      <c r="PQ54" s="141"/>
      <c r="PR54" s="141"/>
      <c r="PS54" s="141"/>
      <c r="PT54" s="141"/>
      <c r="PU54" s="141"/>
      <c r="PV54" s="141"/>
      <c r="PW54" s="141"/>
      <c r="PX54" s="141"/>
      <c r="PY54" s="141"/>
      <c r="PZ54" s="141"/>
      <c r="QA54" s="141"/>
      <c r="QB54" s="141"/>
      <c r="QC54" s="141"/>
      <c r="QD54" s="141"/>
      <c r="QE54" s="141"/>
      <c r="QF54" s="141"/>
      <c r="QG54" s="141"/>
      <c r="QH54" s="141"/>
      <c r="QI54" s="141"/>
      <c r="QJ54" s="141"/>
      <c r="QK54" s="141"/>
      <c r="QL54" s="141"/>
      <c r="QM54" s="141"/>
      <c r="QN54" s="141"/>
      <c r="QO54" s="141"/>
      <c r="QP54" s="141"/>
      <c r="QQ54" s="141"/>
      <c r="QR54" s="141"/>
      <c r="QS54" s="141"/>
      <c r="QT54" s="141"/>
      <c r="QU54" s="141"/>
      <c r="QV54" s="141"/>
      <c r="QW54" s="141"/>
      <c r="QX54" s="141"/>
      <c r="QY54" s="141"/>
      <c r="QZ54" s="141"/>
      <c r="RA54" s="141"/>
      <c r="RB54" s="141"/>
      <c r="RC54" s="141"/>
      <c r="RD54" s="141"/>
      <c r="RE54" s="141"/>
      <c r="RF54" s="141"/>
      <c r="RG54" s="141"/>
      <c r="RH54" s="141"/>
      <c r="RI54" s="141"/>
      <c r="RJ54" s="141"/>
      <c r="RK54" s="141"/>
      <c r="RL54" s="141"/>
      <c r="RM54" s="141"/>
      <c r="RN54" s="141"/>
      <c r="RO54" s="141"/>
      <c r="RP54" s="141"/>
      <c r="RQ54" s="141"/>
      <c r="RR54" s="141"/>
      <c r="RS54" s="141"/>
      <c r="RT54" s="141"/>
      <c r="RU54" s="141"/>
      <c r="RV54" s="141"/>
      <c r="RW54" s="141"/>
      <c r="RX54" s="141"/>
      <c r="RY54" s="141"/>
      <c r="RZ54" s="141"/>
      <c r="SA54" s="141"/>
      <c r="SB54" s="141"/>
      <c r="SC54" s="141"/>
      <c r="SD54" s="141"/>
      <c r="SE54" s="141"/>
      <c r="SF54" s="141"/>
      <c r="SG54" s="141"/>
      <c r="SH54" s="141"/>
      <c r="SI54" s="141"/>
      <c r="SJ54" s="141"/>
      <c r="SK54" s="141"/>
      <c r="SL54" s="141"/>
      <c r="SM54" s="141"/>
      <c r="SN54" s="141"/>
      <c r="SO54" s="141"/>
      <c r="SP54" s="141"/>
      <c r="SQ54" s="141"/>
      <c r="SR54" s="141"/>
      <c r="SS54" s="141"/>
      <c r="ST54" s="141"/>
      <c r="SU54" s="141"/>
      <c r="SV54" s="141"/>
      <c r="SW54" s="141"/>
      <c r="SX54" s="141"/>
      <c r="SY54" s="141"/>
      <c r="SZ54" s="141"/>
      <c r="TA54" s="141"/>
      <c r="TB54" s="141"/>
      <c r="TC54" s="141"/>
      <c r="TD54" s="141"/>
      <c r="TE54" s="141"/>
      <c r="TF54" s="141"/>
      <c r="TG54" s="141"/>
      <c r="TH54" s="141"/>
      <c r="TI54" s="141"/>
      <c r="TJ54" s="141"/>
      <c r="TK54" s="141"/>
      <c r="TL54" s="141"/>
      <c r="TM54" s="141"/>
      <c r="TN54" s="141"/>
      <c r="TO54" s="141"/>
      <c r="TP54" s="141"/>
      <c r="TQ54" s="141"/>
      <c r="TR54" s="141"/>
      <c r="TS54" s="141"/>
      <c r="TT54" s="141"/>
      <c r="TU54" s="141"/>
      <c r="TV54" s="141"/>
      <c r="TW54" s="141"/>
      <c r="TX54" s="141"/>
      <c r="TY54" s="141"/>
      <c r="TZ54" s="141"/>
      <c r="UA54" s="141"/>
      <c r="UB54" s="141"/>
      <c r="UC54" s="141"/>
      <c r="UD54" s="141"/>
      <c r="UE54" s="141"/>
      <c r="UF54" s="141"/>
      <c r="UG54" s="141"/>
      <c r="UH54" s="141"/>
      <c r="UI54" s="141"/>
      <c r="UJ54" s="141"/>
      <c r="UK54" s="141"/>
      <c r="UL54" s="141"/>
      <c r="UM54" s="141"/>
      <c r="UN54" s="141"/>
      <c r="UO54" s="141"/>
      <c r="UP54" s="141"/>
      <c r="UQ54" s="141"/>
      <c r="UR54" s="141"/>
      <c r="US54" s="141"/>
      <c r="UT54" s="141"/>
      <c r="UU54" s="141"/>
      <c r="UV54" s="141"/>
      <c r="UW54" s="141"/>
      <c r="UX54" s="141"/>
      <c r="UY54" s="141"/>
      <c r="UZ54" s="141"/>
      <c r="VA54" s="141"/>
      <c r="VB54" s="141"/>
      <c r="VC54" s="141"/>
      <c r="VD54" s="141"/>
      <c r="VE54" s="141"/>
      <c r="VF54" s="141"/>
      <c r="VG54" s="141"/>
      <c r="VH54" s="141"/>
      <c r="VI54" s="141"/>
      <c r="VJ54" s="141"/>
      <c r="VK54" s="141"/>
      <c r="VL54" s="141"/>
      <c r="VM54" s="141"/>
      <c r="VN54" s="141"/>
      <c r="VO54" s="141"/>
      <c r="VP54" s="141"/>
      <c r="VQ54" s="141"/>
      <c r="VR54" s="141"/>
      <c r="VS54" s="141"/>
      <c r="VT54" s="141"/>
      <c r="VU54" s="141"/>
      <c r="VV54" s="141"/>
      <c r="VW54" s="141"/>
      <c r="VX54" s="141"/>
      <c r="VY54" s="141"/>
      <c r="VZ54" s="141"/>
      <c r="WA54" s="141"/>
      <c r="WB54" s="141"/>
      <c r="WC54" s="141"/>
      <c r="WD54" s="141"/>
      <c r="WE54" s="141"/>
      <c r="WF54" s="141"/>
      <c r="WG54" s="141"/>
      <c r="WH54" s="141"/>
      <c r="WI54" s="141"/>
      <c r="WJ54" s="141"/>
      <c r="WK54" s="141"/>
      <c r="WL54" s="141"/>
      <c r="WM54" s="141"/>
      <c r="WN54" s="141"/>
      <c r="WO54" s="141"/>
      <c r="WP54" s="141"/>
      <c r="WQ54" s="141"/>
      <c r="WR54" s="141"/>
      <c r="WS54" s="141"/>
      <c r="WT54" s="141"/>
      <c r="WU54" s="141"/>
      <c r="WV54" s="141"/>
      <c r="WW54" s="141"/>
      <c r="WX54" s="141"/>
      <c r="WY54" s="141"/>
      <c r="WZ54" s="141"/>
      <c r="XA54" s="141"/>
      <c r="XB54" s="141"/>
      <c r="XC54" s="141"/>
      <c r="XD54" s="141"/>
      <c r="XE54" s="141"/>
      <c r="XF54" s="141"/>
      <c r="XG54" s="141"/>
      <c r="XH54" s="141"/>
      <c r="XI54" s="141"/>
      <c r="XJ54" s="141"/>
      <c r="XK54" s="141"/>
      <c r="XL54" s="141"/>
      <c r="XM54" s="141"/>
      <c r="XN54" s="141"/>
      <c r="XO54" s="141"/>
      <c r="XP54" s="141"/>
      <c r="XQ54" s="141"/>
      <c r="XR54" s="141"/>
      <c r="XS54" s="141"/>
      <c r="XT54" s="141"/>
      <c r="XU54" s="141"/>
      <c r="XV54" s="141"/>
      <c r="XW54" s="141"/>
      <c r="XX54" s="141"/>
      <c r="XY54" s="141"/>
      <c r="XZ54" s="141"/>
      <c r="YA54" s="141"/>
      <c r="YB54" s="141"/>
      <c r="YC54" s="141"/>
      <c r="YD54" s="141"/>
      <c r="YE54" s="141"/>
      <c r="YF54" s="141"/>
      <c r="YG54" s="141"/>
      <c r="YH54" s="141"/>
      <c r="YI54" s="141"/>
      <c r="YJ54" s="141"/>
      <c r="YK54" s="141"/>
      <c r="YL54" s="141"/>
      <c r="YM54" s="141"/>
      <c r="YN54" s="141"/>
      <c r="YO54" s="141"/>
      <c r="YP54" s="141"/>
      <c r="YQ54" s="141"/>
      <c r="YR54" s="141"/>
      <c r="YS54" s="141"/>
      <c r="YT54" s="141"/>
      <c r="YU54" s="141"/>
      <c r="YV54" s="141"/>
      <c r="YW54" s="141"/>
      <c r="YX54" s="141"/>
      <c r="YY54" s="141"/>
      <c r="YZ54" s="141"/>
      <c r="ZA54" s="141"/>
      <c r="ZB54" s="141"/>
      <c r="ZC54" s="141"/>
      <c r="ZD54" s="141"/>
      <c r="ZE54" s="141"/>
      <c r="ZF54" s="141"/>
      <c r="ZG54" s="141"/>
      <c r="ZH54" s="141"/>
      <c r="ZI54" s="141"/>
      <c r="ZJ54" s="141"/>
      <c r="ZK54" s="141"/>
      <c r="ZL54" s="141"/>
      <c r="ZM54" s="141"/>
      <c r="ZN54" s="141"/>
      <c r="ZO54" s="141"/>
      <c r="ZP54" s="141"/>
      <c r="ZQ54" s="141"/>
      <c r="ZR54" s="141"/>
      <c r="ZS54" s="141"/>
      <c r="ZT54" s="141"/>
      <c r="ZU54" s="141"/>
      <c r="ZV54" s="141"/>
      <c r="ZW54" s="141"/>
      <c r="ZX54" s="141"/>
      <c r="ZY54" s="141"/>
      <c r="ZZ54" s="141"/>
      <c r="AAA54" s="141"/>
      <c r="AAB54" s="141"/>
      <c r="AAC54" s="141"/>
      <c r="AAD54" s="141"/>
      <c r="AAE54" s="141"/>
      <c r="AAF54" s="141"/>
      <c r="AAG54" s="141"/>
      <c r="AAH54" s="141"/>
      <c r="AAI54" s="141"/>
      <c r="AAJ54" s="141"/>
      <c r="AAK54" s="141"/>
      <c r="AAL54" s="141"/>
      <c r="AAM54" s="141"/>
      <c r="AAN54" s="141"/>
      <c r="AAO54" s="141"/>
      <c r="AAP54" s="141"/>
      <c r="AAQ54" s="141"/>
      <c r="AAR54" s="141"/>
      <c r="AAS54" s="141"/>
      <c r="AAT54" s="141"/>
      <c r="AAU54" s="141"/>
      <c r="AAV54" s="141"/>
      <c r="AAW54" s="141"/>
      <c r="AAX54" s="141"/>
      <c r="AAY54" s="141"/>
      <c r="AAZ54" s="141"/>
      <c r="ABA54" s="141"/>
      <c r="ABB54" s="141"/>
      <c r="ABC54" s="141"/>
      <c r="ABD54" s="141"/>
      <c r="ABE54" s="141"/>
      <c r="ABF54" s="141"/>
      <c r="ABG54" s="141"/>
      <c r="ABH54" s="141"/>
      <c r="ABI54" s="141"/>
      <c r="ABJ54" s="141"/>
      <c r="ABK54" s="141"/>
      <c r="ABL54" s="141"/>
      <c r="ABM54" s="141"/>
      <c r="ABN54" s="141"/>
      <c r="ABO54" s="141"/>
      <c r="ABP54" s="141"/>
      <c r="ABQ54" s="141"/>
      <c r="ABR54" s="141"/>
      <c r="ABS54" s="141"/>
      <c r="ABT54" s="141"/>
      <c r="ABU54" s="141"/>
      <c r="ABV54" s="141"/>
      <c r="ABW54" s="141"/>
      <c r="ABX54" s="141"/>
      <c r="ABY54" s="141"/>
      <c r="ABZ54" s="141"/>
      <c r="ACA54" s="141"/>
      <c r="ACB54" s="141"/>
      <c r="ACC54" s="141"/>
      <c r="ACD54" s="141"/>
      <c r="ACE54" s="141"/>
      <c r="ACF54" s="141"/>
      <c r="ACG54" s="141"/>
      <c r="ACH54" s="141"/>
      <c r="ACI54" s="141"/>
      <c r="ACJ54" s="141"/>
      <c r="ACK54" s="141"/>
      <c r="ACL54" s="141"/>
      <c r="ACM54" s="141"/>
      <c r="ACN54" s="141"/>
      <c r="ACO54" s="141"/>
      <c r="ACP54" s="141"/>
      <c r="ACQ54" s="141"/>
      <c r="ACR54" s="141"/>
      <c r="ACS54" s="141"/>
      <c r="ACT54" s="141"/>
      <c r="ACU54" s="141"/>
      <c r="ACV54" s="141"/>
      <c r="ACW54" s="141"/>
      <c r="ACX54" s="141"/>
      <c r="ACY54" s="141"/>
      <c r="ACZ54" s="141"/>
      <c r="ADA54" s="141"/>
      <c r="ADB54" s="141"/>
      <c r="ADC54" s="141"/>
      <c r="ADD54" s="141"/>
      <c r="ADE54" s="141"/>
      <c r="ADF54" s="141"/>
      <c r="ADG54" s="141"/>
      <c r="ADH54" s="141"/>
      <c r="ADI54" s="141"/>
      <c r="ADJ54" s="141"/>
      <c r="ADK54" s="141"/>
      <c r="ADL54" s="141"/>
      <c r="ADM54" s="141"/>
      <c r="ADN54" s="141"/>
      <c r="ADO54" s="141"/>
      <c r="ADP54" s="141"/>
      <c r="ADQ54" s="141"/>
      <c r="ADR54" s="141"/>
      <c r="ADS54" s="141"/>
      <c r="ADT54" s="141"/>
      <c r="ADU54" s="141"/>
      <c r="ADV54" s="141"/>
      <c r="ADW54" s="141"/>
      <c r="ADX54" s="141"/>
      <c r="ADY54" s="141"/>
      <c r="ADZ54" s="141"/>
      <c r="AEA54" s="141"/>
      <c r="AEB54" s="141"/>
      <c r="AEC54" s="141"/>
      <c r="AED54" s="141"/>
      <c r="AEE54" s="141"/>
      <c r="AEF54" s="141"/>
      <c r="AEG54" s="141"/>
      <c r="AEH54" s="141"/>
      <c r="AEI54" s="141"/>
      <c r="AEJ54" s="141"/>
      <c r="AEK54" s="141"/>
      <c r="AEL54" s="141"/>
      <c r="AEM54" s="141"/>
      <c r="AEN54" s="141"/>
      <c r="AEO54" s="141"/>
      <c r="AEP54" s="141"/>
      <c r="AEQ54" s="141"/>
      <c r="AER54" s="141"/>
      <c r="AES54" s="141"/>
      <c r="AET54" s="141"/>
      <c r="AEU54" s="141"/>
      <c r="AEV54" s="141"/>
      <c r="AEW54" s="141"/>
      <c r="AEX54" s="141"/>
      <c r="AEY54" s="141"/>
      <c r="AEZ54" s="141"/>
      <c r="AFA54" s="141"/>
      <c r="AFB54" s="141"/>
      <c r="AFC54" s="141"/>
      <c r="AFD54" s="141"/>
      <c r="AFE54" s="141"/>
      <c r="AFF54" s="141"/>
      <c r="AFG54" s="141"/>
      <c r="AFH54" s="141"/>
      <c r="AFI54" s="141"/>
      <c r="AFJ54" s="141"/>
      <c r="AFK54" s="141"/>
      <c r="AFL54" s="141"/>
      <c r="AFM54" s="141"/>
      <c r="AFN54" s="141"/>
      <c r="AFO54" s="141"/>
      <c r="AFP54" s="141"/>
      <c r="AFQ54" s="141"/>
      <c r="AFR54" s="141"/>
      <c r="AFS54" s="141"/>
      <c r="AFT54" s="141"/>
      <c r="AFU54" s="141"/>
      <c r="AFV54" s="141"/>
      <c r="AFW54" s="141"/>
      <c r="AFX54" s="141"/>
      <c r="AFY54" s="141"/>
      <c r="AFZ54" s="141"/>
      <c r="AGA54" s="141"/>
      <c r="AGB54" s="141"/>
      <c r="AGC54" s="141"/>
      <c r="AGD54" s="141"/>
      <c r="AGE54" s="141"/>
      <c r="AGF54" s="141"/>
      <c r="AGG54" s="141"/>
      <c r="AGH54" s="141"/>
      <c r="AGI54" s="141"/>
      <c r="AGJ54" s="141"/>
      <c r="AGK54" s="141"/>
      <c r="AGL54" s="141"/>
      <c r="AGM54" s="141"/>
      <c r="AGN54" s="141"/>
      <c r="AGO54" s="141"/>
      <c r="AGP54" s="141"/>
      <c r="AGQ54" s="141"/>
      <c r="AGR54" s="141"/>
      <c r="AGS54" s="141"/>
      <c r="AGT54" s="141"/>
      <c r="AGU54" s="141"/>
      <c r="AGV54" s="141"/>
      <c r="AGW54" s="141"/>
      <c r="AGX54" s="141"/>
      <c r="AGY54" s="141"/>
      <c r="AGZ54" s="141"/>
      <c r="AHA54" s="141"/>
      <c r="AHB54" s="141"/>
      <c r="AHC54" s="141"/>
      <c r="AHD54" s="141"/>
      <c r="AHE54" s="141"/>
      <c r="AHF54" s="141"/>
      <c r="AHG54" s="141"/>
      <c r="AHH54" s="141"/>
      <c r="AHI54" s="141"/>
      <c r="AHJ54" s="141"/>
      <c r="AHK54" s="141"/>
      <c r="AHL54" s="141"/>
      <c r="AHM54" s="141"/>
      <c r="AHN54" s="141"/>
      <c r="AHO54" s="141"/>
      <c r="AHP54" s="141"/>
      <c r="AHQ54" s="141"/>
      <c r="AHR54" s="141"/>
      <c r="AHS54" s="141"/>
      <c r="AHT54" s="141"/>
      <c r="AHU54" s="141"/>
      <c r="AHV54" s="141"/>
      <c r="AHW54" s="141"/>
      <c r="AHX54" s="141"/>
      <c r="AHY54" s="141"/>
      <c r="AHZ54" s="141"/>
      <c r="AIA54" s="141"/>
      <c r="AIB54" s="141"/>
      <c r="AIC54" s="141"/>
      <c r="AID54" s="141"/>
      <c r="AIE54" s="141"/>
      <c r="AIF54" s="141"/>
      <c r="AIG54" s="141"/>
      <c r="AIH54" s="141"/>
      <c r="AII54" s="141"/>
      <c r="AIJ54" s="141"/>
      <c r="AIK54" s="141"/>
      <c r="AIL54" s="141"/>
      <c r="AIM54" s="141"/>
      <c r="AIN54" s="141"/>
      <c r="AIO54" s="141"/>
      <c r="AIP54" s="141"/>
      <c r="AIQ54" s="141"/>
      <c r="AIR54" s="141"/>
      <c r="AIS54" s="141"/>
      <c r="AIT54" s="141"/>
      <c r="AIU54" s="141"/>
      <c r="AIV54" s="141"/>
      <c r="AIW54" s="141"/>
      <c r="AIX54" s="141"/>
      <c r="AIY54" s="141"/>
      <c r="AIZ54" s="141"/>
      <c r="AJA54" s="141"/>
      <c r="AJB54" s="141"/>
      <c r="AJC54" s="141"/>
      <c r="AJD54" s="141"/>
      <c r="AJE54" s="141"/>
      <c r="AJF54" s="141"/>
      <c r="AJG54" s="141"/>
      <c r="AJH54" s="141"/>
      <c r="AJI54" s="141"/>
      <c r="AJJ54" s="141"/>
      <c r="AJK54" s="141"/>
      <c r="AJL54" s="141"/>
      <c r="AJM54" s="141"/>
      <c r="AJN54" s="141"/>
      <c r="AJO54" s="141"/>
      <c r="AJP54" s="141"/>
      <c r="AJQ54" s="141"/>
      <c r="AJR54" s="141"/>
      <c r="AJS54" s="141"/>
      <c r="AJT54" s="141"/>
      <c r="AJU54" s="141"/>
      <c r="AJV54" s="141"/>
      <c r="AJW54" s="141"/>
      <c r="AJX54" s="141"/>
      <c r="AJY54" s="141"/>
      <c r="AJZ54" s="141"/>
      <c r="AKA54" s="141"/>
      <c r="AKB54" s="141"/>
      <c r="AKC54" s="141"/>
      <c r="AKD54" s="141"/>
      <c r="AKE54" s="141"/>
      <c r="AKF54" s="141"/>
      <c r="AKG54" s="141"/>
      <c r="AKH54" s="141"/>
      <c r="AKI54" s="141"/>
      <c r="AKJ54" s="141"/>
      <c r="AKK54" s="141"/>
      <c r="AKL54" s="141"/>
      <c r="AKM54" s="141"/>
      <c r="AKN54" s="141"/>
      <c r="AKO54" s="141"/>
      <c r="AKP54" s="141"/>
      <c r="AKQ54" s="141"/>
      <c r="AKR54" s="141"/>
      <c r="AKS54" s="141"/>
      <c r="AKT54" s="141"/>
      <c r="AKU54" s="141"/>
      <c r="AKV54" s="141"/>
      <c r="AKW54" s="141"/>
      <c r="AKX54" s="141"/>
      <c r="AKY54" s="141"/>
      <c r="AKZ54" s="141"/>
      <c r="ALA54" s="141"/>
      <c r="ALB54" s="141"/>
      <c r="ALC54" s="141"/>
      <c r="ALD54" s="141"/>
      <c r="ALE54" s="141"/>
      <c r="ALF54" s="141"/>
      <c r="ALG54" s="141"/>
      <c r="ALH54" s="141"/>
      <c r="ALI54" s="141"/>
      <c r="ALJ54" s="141"/>
      <c r="ALK54" s="141"/>
      <c r="ALL54" s="141"/>
      <c r="ALM54" s="141"/>
      <c r="ALN54" s="141"/>
      <c r="ALO54" s="141"/>
      <c r="ALP54" s="141"/>
      <c r="ALQ54" s="141"/>
      <c r="ALR54" s="141"/>
      <c r="ALS54" s="141"/>
      <c r="ALT54" s="141"/>
      <c r="ALU54" s="141"/>
      <c r="ALV54" s="141"/>
      <c r="ALW54" s="141"/>
      <c r="ALX54" s="141"/>
      <c r="ALY54" s="141"/>
      <c r="ALZ54" s="141"/>
      <c r="AMA54" s="141"/>
      <c r="AMB54" s="141"/>
      <c r="AMC54" s="141"/>
      <c r="AMD54" s="141"/>
      <c r="AME54" s="141"/>
      <c r="AMF54" s="141"/>
      <c r="AMG54" s="141"/>
      <c r="AMH54" s="141"/>
      <c r="AMI54" s="141"/>
      <c r="AMJ54" s="141"/>
      <c r="AMK54" s="141"/>
      <c r="AML54" s="141"/>
      <c r="AMM54" s="141"/>
      <c r="AMN54" s="141"/>
      <c r="AMO54" s="141"/>
      <c r="AMP54" s="141"/>
      <c r="AMQ54" s="141"/>
      <c r="AMR54" s="141"/>
      <c r="AMS54" s="141"/>
      <c r="AMT54" s="141"/>
      <c r="AMU54" s="141"/>
      <c r="AMV54" s="141"/>
      <c r="AMW54" s="141"/>
      <c r="AMX54" s="141"/>
      <c r="AMY54" s="141"/>
      <c r="AMZ54" s="141"/>
      <c r="ANA54" s="141"/>
      <c r="ANB54" s="141"/>
      <c r="ANC54" s="141"/>
      <c r="AND54" s="141"/>
      <c r="ANE54" s="141"/>
      <c r="ANF54" s="141"/>
      <c r="ANG54" s="141"/>
      <c r="ANH54" s="141"/>
      <c r="ANI54" s="141"/>
      <c r="ANJ54" s="141"/>
      <c r="ANK54" s="141"/>
      <c r="ANL54" s="141"/>
      <c r="ANM54" s="141"/>
      <c r="ANN54" s="141"/>
      <c r="ANO54" s="141"/>
      <c r="ANP54" s="141"/>
      <c r="ANQ54" s="141"/>
      <c r="ANR54" s="141"/>
      <c r="ANS54" s="141"/>
      <c r="ANT54" s="141"/>
      <c r="ANU54" s="141"/>
      <c r="ANV54" s="141"/>
      <c r="ANW54" s="141"/>
      <c r="ANX54" s="141"/>
      <c r="ANY54" s="141"/>
      <c r="ANZ54" s="141"/>
      <c r="AOA54" s="141"/>
      <c r="AOB54" s="141"/>
      <c r="AOC54" s="141"/>
      <c r="AOD54" s="141"/>
      <c r="AOE54" s="141"/>
      <c r="AOF54" s="141"/>
      <c r="AOG54" s="141"/>
      <c r="AOH54" s="141"/>
      <c r="AOI54" s="141"/>
      <c r="AOJ54" s="141"/>
      <c r="AOK54" s="141"/>
      <c r="AOL54" s="141"/>
      <c r="AOM54" s="141"/>
      <c r="AON54" s="141"/>
      <c r="AOO54" s="141"/>
      <c r="AOP54" s="141"/>
      <c r="AOQ54" s="141"/>
      <c r="AOR54" s="141"/>
      <c r="AOS54" s="141"/>
      <c r="AOT54" s="141"/>
      <c r="AOU54" s="141"/>
      <c r="AOV54" s="141"/>
      <c r="AOW54" s="141"/>
      <c r="AOX54" s="141"/>
      <c r="AOY54" s="141"/>
      <c r="AOZ54" s="141"/>
      <c r="APA54" s="141"/>
      <c r="APB54" s="141"/>
      <c r="APC54" s="141"/>
      <c r="APD54" s="141"/>
      <c r="APE54" s="141"/>
      <c r="APF54" s="141"/>
      <c r="APG54" s="141"/>
      <c r="APH54" s="141"/>
      <c r="API54" s="141"/>
      <c r="APJ54" s="141"/>
      <c r="APK54" s="141"/>
      <c r="APL54" s="141"/>
      <c r="APM54" s="141"/>
      <c r="APN54" s="141"/>
      <c r="APO54" s="141"/>
      <c r="APP54" s="141"/>
      <c r="APQ54" s="141"/>
      <c r="APR54" s="141"/>
      <c r="APS54" s="141"/>
      <c r="APT54" s="141"/>
      <c r="APU54" s="141"/>
      <c r="APV54" s="141"/>
      <c r="APW54" s="141"/>
      <c r="APX54" s="141"/>
      <c r="APY54" s="141"/>
      <c r="APZ54" s="141"/>
      <c r="AQA54" s="141"/>
      <c r="AQB54" s="141"/>
      <c r="AQC54" s="141"/>
      <c r="AQD54" s="141"/>
      <c r="AQE54" s="141"/>
      <c r="AQF54" s="141"/>
      <c r="AQG54" s="141"/>
      <c r="AQH54" s="141"/>
      <c r="AQI54" s="141"/>
      <c r="AQJ54" s="141"/>
      <c r="AQK54" s="141"/>
      <c r="AQL54" s="141"/>
      <c r="AQM54" s="141"/>
      <c r="AQN54" s="141"/>
      <c r="AQO54" s="141"/>
      <c r="AQP54" s="141"/>
      <c r="AQQ54" s="141"/>
      <c r="AQR54" s="141"/>
      <c r="AQS54" s="141"/>
      <c r="AQT54" s="141"/>
      <c r="AQU54" s="141"/>
      <c r="AQV54" s="141"/>
      <c r="AQW54" s="141"/>
      <c r="AQX54" s="141"/>
      <c r="AQY54" s="141"/>
      <c r="AQZ54" s="141"/>
      <c r="ARA54" s="141"/>
      <c r="ARB54" s="141"/>
      <c r="ARC54" s="141"/>
      <c r="ARD54" s="141"/>
      <c r="ARE54" s="141"/>
      <c r="ARF54" s="141"/>
      <c r="ARG54" s="141"/>
      <c r="ARH54" s="141"/>
      <c r="ARI54" s="141"/>
      <c r="ARJ54" s="141"/>
      <c r="ARK54" s="141"/>
      <c r="ARL54" s="141"/>
      <c r="ARM54" s="141"/>
      <c r="ARN54" s="141"/>
      <c r="ARO54" s="141"/>
      <c r="ARP54" s="141"/>
      <c r="ARQ54" s="141"/>
      <c r="ARR54" s="141"/>
      <c r="ARS54" s="141"/>
      <c r="ART54" s="141"/>
      <c r="ARU54" s="141"/>
      <c r="ARV54" s="141"/>
      <c r="ARW54" s="141"/>
      <c r="ARX54" s="141"/>
      <c r="ARY54" s="141"/>
      <c r="ARZ54" s="141"/>
      <c r="ASA54" s="141"/>
      <c r="ASB54" s="141"/>
      <c r="ASC54" s="141"/>
      <c r="ASD54" s="141"/>
      <c r="ASE54" s="141"/>
      <c r="ASF54" s="141"/>
      <c r="ASG54" s="141"/>
      <c r="ASH54" s="141"/>
      <c r="ASI54" s="141"/>
      <c r="ASJ54" s="141"/>
      <c r="ASK54" s="141"/>
      <c r="ASL54" s="141"/>
      <c r="ASM54" s="141"/>
      <c r="ASN54" s="141"/>
      <c r="ASO54" s="141"/>
      <c r="ASP54" s="141"/>
      <c r="ASQ54" s="141"/>
      <c r="ASR54" s="141"/>
      <c r="ASS54" s="141"/>
      <c r="AST54" s="141"/>
      <c r="ASU54" s="141"/>
      <c r="ASV54" s="141"/>
      <c r="ASW54" s="141"/>
      <c r="ASX54" s="141"/>
      <c r="ASY54" s="141"/>
      <c r="ASZ54" s="141"/>
      <c r="ATA54" s="141"/>
      <c r="ATB54" s="141"/>
      <c r="ATC54" s="141"/>
      <c r="ATD54" s="141"/>
      <c r="ATE54" s="141"/>
      <c r="ATF54" s="141"/>
      <c r="ATG54" s="141"/>
      <c r="ATH54" s="141"/>
      <c r="ATI54" s="141"/>
      <c r="ATJ54" s="141"/>
      <c r="ATK54" s="141"/>
      <c r="ATL54" s="141"/>
      <c r="ATM54" s="141"/>
      <c r="ATN54" s="141"/>
      <c r="ATO54" s="141"/>
      <c r="ATP54" s="141"/>
      <c r="ATQ54" s="141"/>
      <c r="ATR54" s="141"/>
      <c r="ATS54" s="141"/>
      <c r="ATT54" s="141"/>
      <c r="ATU54" s="141"/>
      <c r="ATV54" s="141"/>
      <c r="ATW54" s="141"/>
      <c r="ATX54" s="141"/>
      <c r="ATY54" s="141"/>
      <c r="ATZ54" s="141"/>
      <c r="AUA54" s="141"/>
      <c r="AUB54" s="141"/>
      <c r="AUC54" s="141"/>
      <c r="AUD54" s="141"/>
      <c r="AUE54" s="141"/>
      <c r="AUF54" s="141"/>
      <c r="AUG54" s="141"/>
      <c r="AUH54" s="141"/>
      <c r="AUI54" s="141"/>
      <c r="AUJ54" s="141"/>
      <c r="AUK54" s="141"/>
      <c r="AUL54" s="141"/>
      <c r="AUM54" s="141"/>
      <c r="AUN54" s="141"/>
      <c r="AUO54" s="141"/>
      <c r="AUP54" s="141"/>
      <c r="AUQ54" s="141"/>
      <c r="AUR54" s="141"/>
      <c r="AUS54" s="141"/>
      <c r="AUT54" s="141"/>
      <c r="AUU54" s="141"/>
      <c r="AUV54" s="141"/>
      <c r="AUW54" s="141"/>
      <c r="AUX54" s="141"/>
      <c r="AUY54" s="141"/>
      <c r="AUZ54" s="141"/>
      <c r="AVA54" s="141"/>
      <c r="AVB54" s="141"/>
      <c r="AVC54" s="141"/>
      <c r="AVD54" s="141"/>
      <c r="AVE54" s="141"/>
      <c r="AVF54" s="141"/>
      <c r="AVG54" s="141"/>
      <c r="AVH54" s="141"/>
      <c r="AVI54" s="141"/>
      <c r="AVJ54" s="141"/>
      <c r="AVK54" s="141"/>
      <c r="AVL54" s="141"/>
      <c r="AVM54" s="141"/>
      <c r="AVN54" s="141"/>
      <c r="AVO54" s="141"/>
      <c r="AVP54" s="141"/>
      <c r="AVQ54" s="141"/>
      <c r="AVR54" s="141"/>
      <c r="AVS54" s="141"/>
      <c r="AVT54" s="141"/>
      <c r="AVU54" s="141"/>
      <c r="AVV54" s="141"/>
      <c r="AVW54" s="141"/>
      <c r="AVX54" s="141"/>
      <c r="AVY54" s="141"/>
      <c r="AVZ54" s="141"/>
      <c r="AWA54" s="141"/>
      <c r="AWB54" s="141"/>
      <c r="AWC54" s="141"/>
      <c r="AWD54" s="141"/>
      <c r="AWE54" s="141"/>
      <c r="AWF54" s="141"/>
      <c r="AWG54" s="141"/>
      <c r="AWH54" s="141"/>
      <c r="AWI54" s="141"/>
      <c r="AWJ54" s="141"/>
      <c r="AWK54" s="141"/>
      <c r="AWL54" s="141"/>
      <c r="AWM54" s="141"/>
      <c r="AWN54" s="141"/>
      <c r="AWO54" s="141"/>
      <c r="AWP54" s="141"/>
      <c r="AWQ54" s="141"/>
      <c r="AWR54" s="141"/>
      <c r="AWS54" s="141"/>
      <c r="AWT54" s="141"/>
      <c r="AWU54" s="141"/>
      <c r="AWV54" s="141"/>
      <c r="AWW54" s="141"/>
      <c r="AWX54" s="141"/>
      <c r="AWY54" s="141"/>
      <c r="AWZ54" s="141"/>
      <c r="AXA54" s="141"/>
      <c r="AXB54" s="141"/>
      <c r="AXC54" s="141"/>
      <c r="AXD54" s="141"/>
      <c r="AXE54" s="141"/>
      <c r="AXF54" s="141"/>
      <c r="AXG54" s="141"/>
      <c r="AXH54" s="141"/>
      <c r="AXI54" s="141"/>
      <c r="AXJ54" s="141"/>
      <c r="AXK54" s="141"/>
      <c r="AXL54" s="141"/>
      <c r="AXM54" s="141"/>
      <c r="AXN54" s="141"/>
      <c r="AXO54" s="141"/>
      <c r="AXP54" s="141"/>
      <c r="AXQ54" s="141"/>
      <c r="AXR54" s="141"/>
      <c r="AXS54" s="141"/>
      <c r="AXT54" s="141"/>
      <c r="AXU54" s="141"/>
      <c r="AXV54" s="141"/>
      <c r="AXW54" s="141"/>
      <c r="AXX54" s="141"/>
      <c r="AXY54" s="141"/>
      <c r="AXZ54" s="141"/>
      <c r="AYA54" s="141"/>
      <c r="AYB54" s="141"/>
      <c r="AYC54" s="141"/>
      <c r="AYD54" s="141"/>
      <c r="AYE54" s="141"/>
      <c r="AYF54" s="141"/>
      <c r="AYG54" s="141"/>
      <c r="AYH54" s="141"/>
      <c r="AYI54" s="141"/>
      <c r="AYJ54" s="141"/>
      <c r="AYK54" s="141"/>
      <c r="AYL54" s="141"/>
      <c r="AYM54" s="141"/>
      <c r="AYN54" s="141"/>
      <c r="AYO54" s="141"/>
      <c r="AYP54" s="141"/>
      <c r="AYQ54" s="141"/>
      <c r="AYR54" s="141"/>
      <c r="AYS54" s="141"/>
      <c r="AYT54" s="141"/>
      <c r="AYU54" s="141"/>
      <c r="AYV54" s="141"/>
      <c r="AYW54" s="141"/>
      <c r="AYX54" s="141"/>
      <c r="AYY54" s="141"/>
      <c r="AYZ54" s="141"/>
      <c r="AZA54" s="141"/>
      <c r="AZB54" s="141"/>
      <c r="AZC54" s="141"/>
      <c r="AZD54" s="141"/>
      <c r="AZE54" s="141"/>
      <c r="AZF54" s="141"/>
      <c r="AZG54" s="141"/>
      <c r="AZH54" s="141"/>
      <c r="AZI54" s="141"/>
      <c r="AZJ54" s="141"/>
      <c r="AZK54" s="141"/>
      <c r="AZL54" s="141"/>
      <c r="AZM54" s="141"/>
      <c r="AZN54" s="141"/>
      <c r="AZO54" s="141"/>
      <c r="AZP54" s="141"/>
      <c r="AZQ54" s="141"/>
      <c r="AZR54" s="141"/>
      <c r="AZS54" s="141"/>
      <c r="AZT54" s="141"/>
      <c r="AZU54" s="141"/>
      <c r="AZV54" s="141"/>
      <c r="AZW54" s="141"/>
      <c r="AZX54" s="141"/>
      <c r="AZY54" s="141"/>
      <c r="AZZ54" s="141"/>
      <c r="BAA54" s="141"/>
      <c r="BAB54" s="141"/>
      <c r="BAC54" s="141"/>
      <c r="BAD54" s="141"/>
      <c r="BAE54" s="141"/>
      <c r="BAF54" s="141"/>
      <c r="BAG54" s="141"/>
      <c r="BAH54" s="141"/>
      <c r="BAI54" s="141"/>
      <c r="BAJ54" s="141"/>
      <c r="BAK54" s="141"/>
      <c r="BAL54" s="141"/>
      <c r="BAM54" s="141"/>
      <c r="BAN54" s="141"/>
      <c r="BAO54" s="141"/>
      <c r="BAP54" s="141"/>
      <c r="BAQ54" s="141"/>
      <c r="BAR54" s="141"/>
      <c r="BAS54" s="141"/>
      <c r="BAT54" s="141"/>
      <c r="BAU54" s="141"/>
      <c r="BAV54" s="141"/>
      <c r="BAW54" s="141"/>
      <c r="BAX54" s="141"/>
      <c r="BAY54" s="141"/>
      <c r="BAZ54" s="141"/>
      <c r="BBA54" s="141"/>
      <c r="BBB54" s="141"/>
      <c r="BBC54" s="141"/>
      <c r="BBD54" s="141"/>
      <c r="BBE54" s="141"/>
      <c r="BBF54" s="141"/>
      <c r="BBG54" s="141"/>
      <c r="BBH54" s="141"/>
      <c r="BBI54" s="141"/>
      <c r="BBJ54" s="141"/>
      <c r="BBK54" s="141"/>
      <c r="BBL54" s="141"/>
      <c r="BBM54" s="141"/>
      <c r="BBN54" s="141"/>
      <c r="BBO54" s="141"/>
      <c r="BBP54" s="141"/>
      <c r="BBQ54" s="141"/>
      <c r="BBR54" s="141"/>
      <c r="BBS54" s="141"/>
      <c r="BBT54" s="141"/>
      <c r="BBU54" s="141"/>
      <c r="BBV54" s="141"/>
      <c r="BBW54" s="141"/>
      <c r="BBX54" s="141"/>
      <c r="BBY54" s="141"/>
      <c r="BBZ54" s="141"/>
      <c r="BCA54" s="141"/>
      <c r="BCB54" s="141"/>
      <c r="BCC54" s="141"/>
      <c r="BCD54" s="141"/>
      <c r="BCE54" s="141"/>
      <c r="BCF54" s="141"/>
      <c r="BCG54" s="141"/>
      <c r="BCH54" s="141"/>
      <c r="BCI54" s="141"/>
      <c r="BCJ54" s="141"/>
      <c r="BCK54" s="141"/>
      <c r="BCL54" s="141"/>
      <c r="BCM54" s="141"/>
      <c r="BCN54" s="141"/>
      <c r="BCO54" s="141"/>
      <c r="BCP54" s="141"/>
      <c r="BCQ54" s="141"/>
      <c r="BCR54" s="141"/>
      <c r="BCS54" s="141"/>
      <c r="BCT54" s="141"/>
      <c r="BCU54" s="141"/>
      <c r="BCV54" s="141"/>
      <c r="BCW54" s="141"/>
      <c r="BCX54" s="141"/>
      <c r="BCY54" s="141"/>
      <c r="BCZ54" s="141"/>
      <c r="BDA54" s="141"/>
      <c r="BDB54" s="141"/>
      <c r="BDC54" s="141"/>
      <c r="BDD54" s="141"/>
      <c r="BDE54" s="141"/>
      <c r="BDF54" s="141"/>
      <c r="BDG54" s="141"/>
      <c r="BDH54" s="141"/>
      <c r="BDI54" s="141"/>
      <c r="BDJ54" s="141"/>
      <c r="BDK54" s="141"/>
      <c r="BDL54" s="141"/>
      <c r="BDM54" s="141"/>
      <c r="BDN54" s="141"/>
      <c r="BDO54" s="141"/>
      <c r="BDP54" s="141"/>
      <c r="BDQ54" s="141"/>
      <c r="BDR54" s="141"/>
      <c r="BDS54" s="141"/>
      <c r="BDT54" s="141"/>
      <c r="BDU54" s="141"/>
      <c r="BDV54" s="141"/>
      <c r="BDW54" s="141"/>
      <c r="BDX54" s="141"/>
      <c r="BDY54" s="141"/>
      <c r="BDZ54" s="141"/>
      <c r="BEA54" s="141"/>
      <c r="BEB54" s="141"/>
      <c r="BEC54" s="141"/>
      <c r="BED54" s="141"/>
      <c r="BEE54" s="141"/>
      <c r="BEF54" s="141"/>
      <c r="BEG54" s="141"/>
      <c r="BEH54" s="141"/>
      <c r="BEI54" s="141"/>
      <c r="BEJ54" s="141"/>
      <c r="BEK54" s="141"/>
      <c r="BEL54" s="141"/>
      <c r="BEM54" s="141"/>
      <c r="BEN54" s="141"/>
      <c r="BEO54" s="141"/>
      <c r="BEP54" s="141"/>
      <c r="BEQ54" s="141"/>
      <c r="BER54" s="141"/>
      <c r="BES54" s="141"/>
      <c r="BET54" s="141"/>
      <c r="BEU54" s="141"/>
      <c r="BEV54" s="141"/>
      <c r="BEW54" s="141"/>
      <c r="BEX54" s="141"/>
      <c r="BEY54" s="141"/>
      <c r="BEZ54" s="141"/>
      <c r="BFA54" s="141"/>
      <c r="BFB54" s="141"/>
      <c r="BFC54" s="141"/>
      <c r="BFD54" s="141"/>
      <c r="BFE54" s="141"/>
      <c r="BFF54" s="141"/>
      <c r="BFG54" s="141"/>
      <c r="BFH54" s="141"/>
      <c r="BFI54" s="141"/>
      <c r="BFJ54" s="141"/>
      <c r="BFK54" s="141"/>
      <c r="BFL54" s="141"/>
      <c r="BFM54" s="141"/>
      <c r="BFN54" s="141"/>
      <c r="BFO54" s="141"/>
      <c r="BFP54" s="141"/>
      <c r="BFQ54" s="141"/>
      <c r="BFR54" s="141"/>
      <c r="BFS54" s="141"/>
      <c r="BFT54" s="141"/>
      <c r="BFU54" s="141"/>
      <c r="BFV54" s="141"/>
      <c r="BFW54" s="141"/>
      <c r="BFX54" s="141"/>
      <c r="BFY54" s="141"/>
      <c r="BFZ54" s="141"/>
      <c r="BGA54" s="141"/>
      <c r="BGB54" s="141"/>
      <c r="BGC54" s="141"/>
      <c r="BGD54" s="141"/>
      <c r="BGE54" s="141"/>
      <c r="BGF54" s="141"/>
      <c r="BGG54" s="141"/>
      <c r="BGH54" s="141"/>
      <c r="BGI54" s="141"/>
      <c r="BGJ54" s="141"/>
      <c r="BGK54" s="141"/>
      <c r="BGL54" s="141"/>
      <c r="BGM54" s="141"/>
      <c r="BGN54" s="141"/>
      <c r="BGO54" s="141"/>
      <c r="BGP54" s="141"/>
      <c r="BGQ54" s="141"/>
      <c r="BGR54" s="141"/>
      <c r="BGS54" s="141"/>
      <c r="BGT54" s="141"/>
      <c r="BGU54" s="141"/>
      <c r="BGV54" s="141"/>
      <c r="BGW54" s="141"/>
      <c r="BGX54" s="141"/>
      <c r="BGY54" s="141"/>
      <c r="BGZ54" s="141"/>
      <c r="BHA54" s="141"/>
      <c r="BHB54" s="141"/>
      <c r="BHC54" s="141"/>
      <c r="BHD54" s="141"/>
      <c r="BHE54" s="141"/>
      <c r="BHF54" s="141"/>
      <c r="BHG54" s="141"/>
      <c r="BHH54" s="141"/>
      <c r="BHI54" s="141"/>
      <c r="BHJ54" s="141"/>
      <c r="BHK54" s="141"/>
      <c r="BHL54" s="141"/>
      <c r="BHM54" s="141"/>
      <c r="BHN54" s="141"/>
      <c r="BHO54" s="141"/>
      <c r="BHP54" s="141"/>
      <c r="BHQ54" s="141"/>
      <c r="BHR54" s="141"/>
      <c r="BHS54" s="141"/>
      <c r="BHT54" s="141"/>
      <c r="BHU54" s="141"/>
      <c r="BHV54" s="141"/>
      <c r="BHW54" s="141"/>
      <c r="BHX54" s="141"/>
      <c r="BHY54" s="141"/>
      <c r="BHZ54" s="141"/>
      <c r="BIA54" s="141"/>
      <c r="BIB54" s="141"/>
      <c r="BIC54" s="141"/>
      <c r="BID54" s="141"/>
      <c r="BIE54" s="141"/>
      <c r="BIF54" s="141"/>
      <c r="BIG54" s="141"/>
      <c r="BIH54" s="141"/>
      <c r="BII54" s="141"/>
      <c r="BIJ54" s="141"/>
      <c r="BIK54" s="141"/>
      <c r="BIL54" s="141"/>
      <c r="BIM54" s="141"/>
      <c r="BIN54" s="141"/>
      <c r="BIO54" s="141"/>
      <c r="BIP54" s="141"/>
      <c r="BIQ54" s="141"/>
      <c r="BIR54" s="141"/>
      <c r="BIS54" s="141"/>
      <c r="BIT54" s="141"/>
      <c r="BIU54" s="141"/>
      <c r="BIV54" s="141"/>
      <c r="BIW54" s="141"/>
      <c r="BIX54" s="141"/>
      <c r="BIY54" s="141"/>
      <c r="BIZ54" s="141"/>
      <c r="BJA54" s="141"/>
      <c r="BJB54" s="141"/>
      <c r="BJC54" s="141"/>
      <c r="BJD54" s="141"/>
      <c r="BJE54" s="141"/>
      <c r="BJF54" s="141"/>
      <c r="BJG54" s="141"/>
      <c r="BJH54" s="141"/>
      <c r="BJI54" s="141"/>
      <c r="BJJ54" s="141"/>
      <c r="BJK54" s="141"/>
      <c r="BJL54" s="141"/>
      <c r="BJM54" s="141"/>
      <c r="BJN54" s="141"/>
      <c r="BJO54" s="141"/>
      <c r="BJP54" s="141"/>
      <c r="BJQ54" s="141"/>
      <c r="BJR54" s="141"/>
      <c r="BJS54" s="141"/>
      <c r="BJT54" s="141"/>
      <c r="BJU54" s="141"/>
      <c r="BJV54" s="141"/>
      <c r="BJW54" s="141"/>
      <c r="BJX54" s="141"/>
      <c r="BJY54" s="141"/>
      <c r="BJZ54" s="141"/>
      <c r="BKA54" s="141"/>
      <c r="BKB54" s="141"/>
      <c r="BKC54" s="141"/>
      <c r="BKD54" s="141"/>
      <c r="BKE54" s="141"/>
      <c r="BKF54" s="141"/>
      <c r="BKG54" s="141"/>
      <c r="BKH54" s="141"/>
      <c r="BKI54" s="141"/>
      <c r="BKJ54" s="141"/>
      <c r="BKK54" s="141"/>
      <c r="BKL54" s="141"/>
      <c r="BKM54" s="141"/>
      <c r="BKN54" s="141"/>
      <c r="BKO54" s="141"/>
      <c r="BKP54" s="141"/>
      <c r="BKQ54" s="141"/>
      <c r="BKR54" s="141"/>
      <c r="BKS54" s="141"/>
      <c r="BKT54" s="141"/>
      <c r="BKU54" s="141"/>
      <c r="BKV54" s="141"/>
      <c r="BKW54" s="141"/>
      <c r="BKX54" s="141"/>
      <c r="BKY54" s="141"/>
      <c r="BKZ54" s="141"/>
      <c r="BLA54" s="141"/>
      <c r="BLB54" s="141"/>
      <c r="BLC54" s="141"/>
      <c r="BLD54" s="141"/>
      <c r="BLE54" s="141"/>
      <c r="BLF54" s="141"/>
      <c r="BLG54" s="141"/>
      <c r="BLH54" s="141"/>
      <c r="BLI54" s="141"/>
      <c r="BLJ54" s="141"/>
      <c r="BLK54" s="141"/>
      <c r="BLL54" s="141"/>
      <c r="BLM54" s="141"/>
      <c r="BLN54" s="141"/>
      <c r="BLO54" s="141"/>
      <c r="BLP54" s="141"/>
      <c r="BLQ54" s="141"/>
      <c r="BLR54" s="141"/>
      <c r="BLS54" s="141"/>
      <c r="BLT54" s="141"/>
      <c r="BLU54" s="141"/>
      <c r="BLV54" s="141"/>
      <c r="BLW54" s="141"/>
      <c r="BLX54" s="141"/>
      <c r="BLY54" s="141"/>
      <c r="BLZ54" s="141"/>
      <c r="BMA54" s="141"/>
      <c r="BMB54" s="141"/>
      <c r="BMC54" s="141"/>
      <c r="BMD54" s="141"/>
      <c r="BME54" s="141"/>
      <c r="BMF54" s="141"/>
      <c r="BMG54" s="141"/>
      <c r="BMH54" s="141"/>
      <c r="BMI54" s="141"/>
      <c r="BMJ54" s="141"/>
      <c r="BMK54" s="141"/>
      <c r="BML54" s="141"/>
      <c r="BMM54" s="141"/>
      <c r="BMN54" s="141"/>
      <c r="BMO54" s="141"/>
      <c r="BMP54" s="141"/>
      <c r="BMQ54" s="141"/>
      <c r="BMR54" s="141"/>
      <c r="BMS54" s="141"/>
      <c r="BMT54" s="141"/>
      <c r="BMU54" s="141"/>
      <c r="BMV54" s="141"/>
      <c r="BMW54" s="141"/>
      <c r="BMX54" s="141"/>
      <c r="BMY54" s="141"/>
      <c r="BMZ54" s="141"/>
      <c r="BNA54" s="141"/>
      <c r="BNB54" s="141"/>
      <c r="BNC54" s="141"/>
      <c r="BND54" s="141"/>
      <c r="BNE54" s="141"/>
      <c r="BNF54" s="141"/>
      <c r="BNG54" s="141"/>
      <c r="BNH54" s="141"/>
      <c r="BNI54" s="141"/>
      <c r="BNJ54" s="141"/>
      <c r="BNK54" s="141"/>
      <c r="BNL54" s="141"/>
      <c r="BNM54" s="141"/>
      <c r="BNN54" s="141"/>
      <c r="BNO54" s="141"/>
      <c r="BNP54" s="141"/>
      <c r="BNQ54" s="141"/>
      <c r="BNR54" s="141"/>
      <c r="BNS54" s="141"/>
      <c r="BNT54" s="141"/>
      <c r="BNU54" s="141"/>
      <c r="BNV54" s="141"/>
      <c r="BNW54" s="141"/>
      <c r="BNX54" s="141"/>
      <c r="BNY54" s="141"/>
      <c r="BNZ54" s="141"/>
      <c r="BOA54" s="141"/>
      <c r="BOB54" s="141"/>
      <c r="BOC54" s="141"/>
      <c r="BOD54" s="141"/>
      <c r="BOE54" s="141"/>
      <c r="BOF54" s="141"/>
      <c r="BOG54" s="141"/>
      <c r="BOH54" s="141"/>
      <c r="BOI54" s="141"/>
      <c r="BOJ54" s="141"/>
      <c r="BOK54" s="141"/>
      <c r="BOL54" s="141"/>
      <c r="BOM54" s="141"/>
      <c r="BON54" s="141"/>
      <c r="BOO54" s="141"/>
      <c r="BOP54" s="141"/>
      <c r="BOQ54" s="141"/>
      <c r="BOR54" s="141"/>
      <c r="BOS54" s="141"/>
      <c r="BOT54" s="141"/>
      <c r="BOU54" s="141"/>
      <c r="BOV54" s="141"/>
      <c r="BOW54" s="141"/>
      <c r="BOX54" s="141"/>
      <c r="BOY54" s="141"/>
      <c r="BOZ54" s="141"/>
      <c r="BPA54" s="141"/>
      <c r="BPB54" s="141"/>
      <c r="BPC54" s="141"/>
      <c r="BPD54" s="141"/>
      <c r="BPE54" s="141"/>
      <c r="BPF54" s="141"/>
      <c r="BPG54" s="141"/>
      <c r="BPH54" s="141"/>
      <c r="BPI54" s="141"/>
      <c r="BPJ54" s="141"/>
      <c r="BPK54" s="141"/>
      <c r="BPL54" s="141"/>
      <c r="BPM54" s="141"/>
      <c r="BPN54" s="141"/>
      <c r="BPO54" s="141"/>
      <c r="BPP54" s="141"/>
      <c r="BPQ54" s="141"/>
      <c r="BPR54" s="141"/>
      <c r="BPS54" s="141"/>
      <c r="BPT54" s="141"/>
      <c r="BPU54" s="141"/>
      <c r="BPV54" s="141"/>
      <c r="BPW54" s="141"/>
      <c r="BPX54" s="141"/>
      <c r="BPY54" s="141"/>
      <c r="BPZ54" s="141"/>
      <c r="BQA54" s="141"/>
      <c r="BQB54" s="141"/>
      <c r="BQC54" s="141"/>
      <c r="BQD54" s="141"/>
      <c r="BQE54" s="141"/>
      <c r="BQF54" s="141"/>
      <c r="BQG54" s="141"/>
      <c r="BQH54" s="141"/>
      <c r="BQI54" s="141"/>
      <c r="BQJ54" s="141"/>
      <c r="BQK54" s="141"/>
      <c r="BQL54" s="141"/>
      <c r="BQM54" s="141"/>
      <c r="BQN54" s="141"/>
      <c r="BQO54" s="141"/>
      <c r="BQP54" s="141"/>
      <c r="BQQ54" s="141"/>
      <c r="BQR54" s="141"/>
      <c r="BQS54" s="141"/>
      <c r="BQT54" s="141"/>
      <c r="BQU54" s="141"/>
      <c r="BQV54" s="141"/>
      <c r="BQW54" s="141"/>
      <c r="BQX54" s="141"/>
      <c r="BQY54" s="141"/>
      <c r="BQZ54" s="141"/>
      <c r="BRA54" s="141"/>
      <c r="BRB54" s="141"/>
      <c r="BRC54" s="141"/>
      <c r="BRD54" s="141"/>
      <c r="BRE54" s="141"/>
      <c r="BRF54" s="141"/>
      <c r="BRG54" s="141"/>
      <c r="BRH54" s="141"/>
      <c r="BRI54" s="141"/>
      <c r="BRJ54" s="141"/>
      <c r="BRK54" s="141"/>
      <c r="BRL54" s="141"/>
      <c r="BRM54" s="141"/>
      <c r="BRN54" s="141"/>
      <c r="BRO54" s="141"/>
      <c r="BRP54" s="141"/>
      <c r="BRQ54" s="141"/>
      <c r="BRR54" s="141"/>
      <c r="BRS54" s="141"/>
      <c r="BRT54" s="141"/>
      <c r="BRU54" s="141"/>
      <c r="BRV54" s="141"/>
      <c r="BRW54" s="141"/>
      <c r="BRX54" s="141"/>
      <c r="BRY54" s="141"/>
      <c r="BRZ54" s="141"/>
      <c r="BSA54" s="141"/>
      <c r="BSB54" s="141"/>
      <c r="BSC54" s="141"/>
      <c r="BSD54" s="141"/>
      <c r="BSE54" s="141"/>
      <c r="BSF54" s="141"/>
      <c r="BSG54" s="141"/>
      <c r="BSH54" s="141"/>
      <c r="BSI54" s="141"/>
      <c r="BSJ54" s="141"/>
      <c r="BSK54" s="141"/>
      <c r="BSL54" s="141"/>
      <c r="BSM54" s="141"/>
      <c r="BSN54" s="141"/>
      <c r="BSO54" s="141"/>
      <c r="BSP54" s="141"/>
      <c r="BSQ54" s="141"/>
      <c r="BSR54" s="141"/>
      <c r="BSS54" s="141"/>
      <c r="BST54" s="141"/>
      <c r="BSU54" s="141"/>
      <c r="BSV54" s="141"/>
      <c r="BSW54" s="141"/>
      <c r="BSX54" s="141"/>
      <c r="BSY54" s="141"/>
      <c r="BSZ54" s="141"/>
      <c r="BTA54" s="141"/>
      <c r="BTB54" s="141"/>
      <c r="BTC54" s="141"/>
      <c r="BTD54" s="141"/>
      <c r="BTE54" s="141"/>
      <c r="BTF54" s="141"/>
      <c r="BTG54" s="141"/>
      <c r="BTH54" s="141"/>
      <c r="BTI54" s="141"/>
      <c r="BTJ54" s="141"/>
      <c r="BTK54" s="141"/>
      <c r="BTL54" s="141"/>
      <c r="BTM54" s="141"/>
      <c r="BTN54" s="141"/>
      <c r="BTO54" s="141"/>
      <c r="BTP54" s="141"/>
      <c r="BTQ54" s="141"/>
      <c r="BTR54" s="141"/>
      <c r="BTS54" s="141"/>
      <c r="BTT54" s="141"/>
      <c r="BTU54" s="141"/>
      <c r="BTV54" s="141"/>
      <c r="BTW54" s="141"/>
      <c r="BTX54" s="141"/>
      <c r="BTY54" s="141"/>
      <c r="BTZ54" s="141"/>
      <c r="BUA54" s="141"/>
      <c r="BUB54" s="141"/>
      <c r="BUC54" s="141"/>
      <c r="BUD54" s="141"/>
      <c r="BUE54" s="141"/>
      <c r="BUF54" s="141"/>
      <c r="BUG54" s="141"/>
      <c r="BUH54" s="141"/>
      <c r="BUI54" s="141"/>
      <c r="BUJ54" s="141"/>
      <c r="BUK54" s="141"/>
      <c r="BUL54" s="141"/>
      <c r="BUM54" s="141"/>
      <c r="BUN54" s="141"/>
      <c r="BUO54" s="141"/>
      <c r="BUP54" s="141"/>
      <c r="BUQ54" s="141"/>
      <c r="BUR54" s="141"/>
      <c r="BUS54" s="141"/>
      <c r="BUT54" s="141"/>
      <c r="BUU54" s="141"/>
      <c r="BUV54" s="141"/>
      <c r="BUW54" s="141"/>
      <c r="BUX54" s="141"/>
      <c r="BUY54" s="141"/>
      <c r="BUZ54" s="141"/>
      <c r="BVA54" s="141"/>
      <c r="BVB54" s="141"/>
      <c r="BVC54" s="141"/>
      <c r="BVD54" s="141"/>
      <c r="BVE54" s="141"/>
      <c r="BVF54" s="141"/>
      <c r="BVG54" s="141"/>
      <c r="BVH54" s="141"/>
      <c r="BVI54" s="141"/>
      <c r="BVJ54" s="141"/>
      <c r="BVK54" s="141"/>
      <c r="BVL54" s="141"/>
      <c r="BVM54" s="141"/>
      <c r="BVN54" s="141"/>
      <c r="BVO54" s="141"/>
      <c r="BVP54" s="141"/>
      <c r="BVQ54" s="141"/>
      <c r="BVR54" s="141"/>
      <c r="BVS54" s="141"/>
      <c r="BVT54" s="141"/>
      <c r="BVU54" s="141"/>
      <c r="BVV54" s="141"/>
      <c r="BVW54" s="141"/>
      <c r="BVX54" s="141"/>
      <c r="BVY54" s="141"/>
      <c r="BVZ54" s="141"/>
      <c r="BWA54" s="141"/>
      <c r="BWB54" s="141"/>
      <c r="BWC54" s="141"/>
      <c r="BWD54" s="141"/>
      <c r="BWE54" s="141"/>
      <c r="BWF54" s="141"/>
      <c r="BWG54" s="141"/>
      <c r="BWH54" s="141"/>
      <c r="BWI54" s="141"/>
      <c r="BWJ54" s="141"/>
      <c r="BWK54" s="141"/>
      <c r="BWL54" s="141"/>
      <c r="BWM54" s="141"/>
      <c r="BWN54" s="141"/>
      <c r="BWO54" s="141"/>
      <c r="BWP54" s="141"/>
      <c r="BWQ54" s="141"/>
      <c r="BWR54" s="141"/>
      <c r="BWS54" s="141"/>
      <c r="BWT54" s="141"/>
      <c r="BWU54" s="141"/>
      <c r="BWV54" s="141"/>
      <c r="BWW54" s="141"/>
      <c r="BWX54" s="141"/>
      <c r="BWY54" s="141"/>
      <c r="BWZ54" s="141"/>
      <c r="BXA54" s="141"/>
      <c r="BXB54" s="141"/>
      <c r="BXC54" s="141"/>
      <c r="BXD54" s="141"/>
      <c r="BXE54" s="141"/>
      <c r="BXF54" s="141"/>
      <c r="BXG54" s="141"/>
      <c r="BXH54" s="141"/>
      <c r="BXI54" s="141"/>
      <c r="BXJ54" s="141"/>
      <c r="BXK54" s="141"/>
      <c r="BXL54" s="141"/>
      <c r="BXM54" s="141"/>
      <c r="BXN54" s="141"/>
      <c r="BXO54" s="141"/>
      <c r="BXP54" s="141"/>
      <c r="BXQ54" s="141"/>
      <c r="BXR54" s="141"/>
      <c r="BXS54" s="141"/>
      <c r="BXT54" s="141"/>
      <c r="BXU54" s="141"/>
      <c r="BXV54" s="141"/>
      <c r="BXW54" s="141"/>
      <c r="BXX54" s="141"/>
      <c r="BXY54" s="141"/>
      <c r="BXZ54" s="141"/>
      <c r="BYA54" s="141"/>
      <c r="BYB54" s="141"/>
      <c r="BYC54" s="141"/>
      <c r="BYD54" s="141"/>
      <c r="BYE54" s="141"/>
      <c r="BYF54" s="141"/>
      <c r="BYG54" s="141"/>
      <c r="BYH54" s="141"/>
      <c r="BYI54" s="141"/>
      <c r="BYJ54" s="141"/>
      <c r="BYK54" s="141"/>
      <c r="BYL54" s="141"/>
      <c r="BYM54" s="141"/>
      <c r="BYN54" s="141"/>
      <c r="BYO54" s="141"/>
      <c r="BYP54" s="141"/>
      <c r="BYQ54" s="141"/>
      <c r="BYR54" s="141"/>
      <c r="BYS54" s="141"/>
      <c r="BYT54" s="141"/>
      <c r="BYU54" s="141"/>
      <c r="BYV54" s="141"/>
      <c r="BYW54" s="141"/>
      <c r="BYX54" s="141"/>
      <c r="BYY54" s="141"/>
      <c r="BYZ54" s="141"/>
      <c r="BZA54" s="141"/>
      <c r="BZB54" s="141"/>
      <c r="BZC54" s="141"/>
      <c r="BZD54" s="141"/>
      <c r="BZE54" s="141"/>
      <c r="BZF54" s="141"/>
      <c r="BZG54" s="141"/>
      <c r="BZH54" s="141"/>
      <c r="BZI54" s="141"/>
      <c r="BZJ54" s="141"/>
      <c r="BZK54" s="141"/>
      <c r="BZL54" s="141"/>
      <c r="BZM54" s="141"/>
      <c r="BZN54" s="141"/>
      <c r="BZO54" s="141"/>
      <c r="BZP54" s="141"/>
      <c r="BZQ54" s="141"/>
      <c r="BZR54" s="141"/>
      <c r="BZS54" s="141"/>
      <c r="BZT54" s="141"/>
      <c r="BZU54" s="141"/>
      <c r="BZV54" s="141"/>
      <c r="BZW54" s="141"/>
      <c r="BZX54" s="141"/>
      <c r="BZY54" s="141"/>
      <c r="BZZ54" s="141"/>
      <c r="CAA54" s="141"/>
      <c r="CAB54" s="141"/>
      <c r="CAC54" s="141"/>
      <c r="CAD54" s="141"/>
      <c r="CAE54" s="141"/>
      <c r="CAF54" s="141"/>
      <c r="CAG54" s="141"/>
      <c r="CAH54" s="141"/>
      <c r="CAI54" s="141"/>
      <c r="CAJ54" s="141"/>
      <c r="CAK54" s="141"/>
      <c r="CAL54" s="141"/>
      <c r="CAM54" s="141"/>
      <c r="CAN54" s="141"/>
      <c r="CAO54" s="141"/>
      <c r="CAP54" s="141"/>
      <c r="CAQ54" s="141"/>
      <c r="CAR54" s="141"/>
      <c r="CAS54" s="141"/>
      <c r="CAT54" s="141"/>
      <c r="CAU54" s="141"/>
      <c r="CAV54" s="141"/>
      <c r="CAW54" s="141"/>
      <c r="CAX54" s="141"/>
      <c r="CAY54" s="141"/>
      <c r="CAZ54" s="141"/>
      <c r="CBA54" s="141"/>
      <c r="CBB54" s="141"/>
      <c r="CBC54" s="141"/>
      <c r="CBD54" s="141"/>
      <c r="CBE54" s="141"/>
      <c r="CBF54" s="141"/>
      <c r="CBG54" s="141"/>
      <c r="CBH54" s="141"/>
      <c r="CBI54" s="141"/>
      <c r="CBJ54" s="141"/>
      <c r="CBK54" s="141"/>
      <c r="CBL54" s="141"/>
      <c r="CBM54" s="141"/>
      <c r="CBN54" s="141"/>
      <c r="CBO54" s="141"/>
      <c r="CBP54" s="141"/>
      <c r="CBQ54" s="141"/>
      <c r="CBR54" s="141"/>
      <c r="CBS54" s="141"/>
      <c r="CBT54" s="141"/>
      <c r="CBU54" s="141"/>
      <c r="CBV54" s="141"/>
      <c r="CBW54" s="141"/>
      <c r="CBX54" s="141"/>
      <c r="CBY54" s="141"/>
      <c r="CBZ54" s="141"/>
      <c r="CCA54" s="141"/>
      <c r="CCB54" s="141"/>
      <c r="CCC54" s="141"/>
      <c r="CCD54" s="141"/>
      <c r="CCE54" s="141"/>
      <c r="CCF54" s="141"/>
      <c r="CCG54" s="141"/>
      <c r="CCH54" s="141"/>
      <c r="CCI54" s="141"/>
      <c r="CCJ54" s="141"/>
      <c r="CCK54" s="141"/>
      <c r="CCL54" s="141"/>
      <c r="CCM54" s="141"/>
      <c r="CCN54" s="141"/>
      <c r="CCO54" s="141"/>
      <c r="CCP54" s="141"/>
      <c r="CCQ54" s="141"/>
      <c r="CCR54" s="141"/>
      <c r="CCS54" s="141"/>
      <c r="CCT54" s="141"/>
      <c r="CCU54" s="141"/>
      <c r="CCV54" s="141"/>
      <c r="CCW54" s="141"/>
      <c r="CCX54" s="141"/>
      <c r="CCY54" s="141"/>
      <c r="CCZ54" s="141"/>
      <c r="CDA54" s="141"/>
      <c r="CDB54" s="141"/>
      <c r="CDC54" s="141"/>
      <c r="CDD54" s="141"/>
      <c r="CDE54" s="141"/>
      <c r="CDF54" s="141"/>
      <c r="CDG54" s="141"/>
      <c r="CDH54" s="141"/>
      <c r="CDI54" s="141"/>
      <c r="CDJ54" s="141"/>
      <c r="CDK54" s="141"/>
      <c r="CDL54" s="141"/>
      <c r="CDM54" s="141"/>
      <c r="CDN54" s="141"/>
      <c r="CDO54" s="141"/>
      <c r="CDP54" s="141"/>
      <c r="CDQ54" s="141"/>
      <c r="CDR54" s="141"/>
      <c r="CDS54" s="141"/>
      <c r="CDT54" s="141"/>
      <c r="CDU54" s="141"/>
      <c r="CDV54" s="141"/>
      <c r="CDW54" s="141"/>
      <c r="CDX54" s="141"/>
      <c r="CDY54" s="141"/>
      <c r="CDZ54" s="141"/>
      <c r="CEA54" s="141"/>
      <c r="CEB54" s="141"/>
      <c r="CEC54" s="141"/>
      <c r="CED54" s="141"/>
      <c r="CEE54" s="141"/>
      <c r="CEF54" s="141"/>
      <c r="CEG54" s="141"/>
      <c r="CEH54" s="141"/>
      <c r="CEI54" s="141"/>
      <c r="CEJ54" s="141"/>
      <c r="CEK54" s="141"/>
      <c r="CEL54" s="141"/>
      <c r="CEM54" s="141"/>
      <c r="CEN54" s="141"/>
      <c r="CEO54" s="141"/>
      <c r="CEP54" s="141"/>
      <c r="CEQ54" s="141"/>
      <c r="CER54" s="141"/>
      <c r="CES54" s="141"/>
      <c r="CET54" s="141"/>
      <c r="CEU54" s="141"/>
      <c r="CEV54" s="141"/>
      <c r="CEW54" s="141"/>
      <c r="CEX54" s="141"/>
      <c r="CEY54" s="141"/>
      <c r="CEZ54" s="141"/>
      <c r="CFA54" s="141"/>
      <c r="CFB54" s="141"/>
      <c r="CFC54" s="141"/>
      <c r="CFD54" s="141"/>
      <c r="CFE54" s="141"/>
      <c r="CFF54" s="141"/>
      <c r="CFG54" s="141"/>
      <c r="CFH54" s="141"/>
      <c r="CFI54" s="141"/>
      <c r="CFJ54" s="141"/>
      <c r="CFK54" s="141"/>
      <c r="CFL54" s="141"/>
      <c r="CFM54" s="141"/>
      <c r="CFN54" s="141"/>
      <c r="CFO54" s="141"/>
      <c r="CFP54" s="141"/>
      <c r="CFQ54" s="141"/>
      <c r="CFR54" s="141"/>
      <c r="CFS54" s="141"/>
      <c r="CFT54" s="141"/>
      <c r="CFU54" s="141"/>
      <c r="CFV54" s="141"/>
      <c r="CFW54" s="141"/>
      <c r="CFX54" s="141"/>
      <c r="CFY54" s="141"/>
      <c r="CFZ54" s="141"/>
      <c r="CGA54" s="141"/>
      <c r="CGB54" s="141"/>
      <c r="CGC54" s="141"/>
      <c r="CGD54" s="141"/>
      <c r="CGE54" s="141"/>
      <c r="CGF54" s="141"/>
      <c r="CGG54" s="141"/>
      <c r="CGH54" s="141"/>
      <c r="CGI54" s="141"/>
      <c r="CGJ54" s="141"/>
      <c r="CGK54" s="141"/>
      <c r="CGL54" s="141"/>
      <c r="CGM54" s="141"/>
      <c r="CGN54" s="141"/>
      <c r="CGO54" s="141"/>
      <c r="CGP54" s="141"/>
      <c r="CGQ54" s="141"/>
      <c r="CGR54" s="141"/>
      <c r="CGS54" s="141"/>
      <c r="CGT54" s="141"/>
      <c r="CGU54" s="141"/>
      <c r="CGV54" s="141"/>
      <c r="CGW54" s="141"/>
      <c r="CGX54" s="141"/>
      <c r="CGY54" s="141"/>
      <c r="CGZ54" s="141"/>
      <c r="CHA54" s="141"/>
      <c r="CHB54" s="141"/>
      <c r="CHC54" s="141"/>
      <c r="CHD54" s="141"/>
      <c r="CHE54" s="141"/>
      <c r="CHF54" s="141"/>
      <c r="CHG54" s="141"/>
      <c r="CHH54" s="141"/>
      <c r="CHI54" s="141"/>
      <c r="CHJ54" s="141"/>
      <c r="CHK54" s="141"/>
      <c r="CHL54" s="141"/>
      <c r="CHM54" s="141"/>
      <c r="CHN54" s="141"/>
      <c r="CHO54" s="141"/>
      <c r="CHP54" s="141"/>
      <c r="CHQ54" s="141"/>
      <c r="CHR54" s="141"/>
      <c r="CHS54" s="141"/>
      <c r="CHT54" s="141"/>
      <c r="CHU54" s="141"/>
      <c r="CHV54" s="141"/>
      <c r="CHW54" s="141"/>
      <c r="CHX54" s="141"/>
      <c r="CHY54" s="141"/>
      <c r="CHZ54" s="141"/>
      <c r="CIA54" s="141"/>
      <c r="CIB54" s="141"/>
      <c r="CIC54" s="141"/>
      <c r="CID54" s="141"/>
      <c r="CIE54" s="141"/>
      <c r="CIF54" s="141"/>
      <c r="CIG54" s="141"/>
      <c r="CIH54" s="141"/>
      <c r="CII54" s="141"/>
      <c r="CIJ54" s="141"/>
      <c r="CIK54" s="141"/>
      <c r="CIL54" s="141"/>
      <c r="CIM54" s="141"/>
      <c r="CIN54" s="141"/>
      <c r="CIO54" s="141"/>
      <c r="CIP54" s="141"/>
      <c r="CIQ54" s="141"/>
      <c r="CIR54" s="141"/>
      <c r="CIS54" s="141"/>
      <c r="CIT54" s="141"/>
      <c r="CIU54" s="141"/>
      <c r="CIV54" s="141"/>
      <c r="CIW54" s="141"/>
      <c r="CIX54" s="141"/>
      <c r="CIY54" s="141"/>
      <c r="CIZ54" s="141"/>
      <c r="CJA54" s="141"/>
      <c r="CJB54" s="141"/>
      <c r="CJC54" s="141"/>
      <c r="CJD54" s="141"/>
      <c r="CJE54" s="141"/>
      <c r="CJF54" s="141"/>
      <c r="CJG54" s="141"/>
      <c r="CJH54" s="141"/>
      <c r="CJI54" s="141"/>
      <c r="CJJ54" s="141"/>
      <c r="CJK54" s="141"/>
      <c r="CJL54" s="141"/>
      <c r="CJM54" s="141"/>
      <c r="CJN54" s="141"/>
      <c r="CJO54" s="141"/>
      <c r="CJP54" s="141"/>
      <c r="CJQ54" s="141"/>
      <c r="CJR54" s="141"/>
      <c r="CJS54" s="141"/>
      <c r="CJT54" s="141"/>
      <c r="CJU54" s="141"/>
      <c r="CJV54" s="141"/>
      <c r="CJW54" s="141"/>
      <c r="CJX54" s="141"/>
      <c r="CJY54" s="141"/>
      <c r="CJZ54" s="141"/>
      <c r="CKA54" s="141"/>
      <c r="CKB54" s="141"/>
      <c r="CKC54" s="141"/>
      <c r="CKD54" s="141"/>
      <c r="CKE54" s="141"/>
      <c r="CKF54" s="141"/>
      <c r="CKG54" s="141"/>
      <c r="CKH54" s="141"/>
      <c r="CKI54" s="141"/>
      <c r="CKJ54" s="141"/>
      <c r="CKK54" s="141"/>
      <c r="CKL54" s="141"/>
      <c r="CKM54" s="141"/>
      <c r="CKN54" s="141"/>
      <c r="CKO54" s="141"/>
      <c r="CKP54" s="141"/>
      <c r="CKQ54" s="141"/>
      <c r="CKR54" s="141"/>
      <c r="CKS54" s="141"/>
      <c r="CKT54" s="141"/>
      <c r="CKU54" s="141"/>
      <c r="CKV54" s="141"/>
      <c r="CKW54" s="141"/>
      <c r="CKX54" s="141"/>
      <c r="CKY54" s="141"/>
      <c r="CKZ54" s="141"/>
      <c r="CLA54" s="141"/>
      <c r="CLB54" s="141"/>
      <c r="CLC54" s="141"/>
      <c r="CLD54" s="141"/>
      <c r="CLE54" s="141"/>
      <c r="CLF54" s="141"/>
      <c r="CLG54" s="141"/>
      <c r="CLH54" s="141"/>
      <c r="CLI54" s="141"/>
      <c r="CLJ54" s="141"/>
      <c r="CLK54" s="141"/>
      <c r="CLL54" s="141"/>
      <c r="CLM54" s="141"/>
      <c r="CLN54" s="141"/>
      <c r="CLO54" s="141"/>
      <c r="CLP54" s="141"/>
      <c r="CLQ54" s="141"/>
      <c r="CLR54" s="141"/>
      <c r="CLS54" s="141"/>
      <c r="CLT54" s="141"/>
      <c r="CLU54" s="141"/>
      <c r="CLV54" s="141"/>
      <c r="CLW54" s="141"/>
      <c r="CLX54" s="141"/>
      <c r="CLY54" s="141"/>
      <c r="CLZ54" s="141"/>
      <c r="CMA54" s="141"/>
      <c r="CMB54" s="141"/>
      <c r="CMC54" s="141"/>
      <c r="CMD54" s="141"/>
      <c r="CME54" s="141"/>
      <c r="CMF54" s="141"/>
      <c r="CMG54" s="141"/>
      <c r="CMH54" s="141"/>
      <c r="CMI54" s="141"/>
      <c r="CMJ54" s="141"/>
      <c r="CMK54" s="141"/>
      <c r="CML54" s="141"/>
      <c r="CMM54" s="141"/>
      <c r="CMN54" s="141"/>
      <c r="CMO54" s="141"/>
      <c r="CMP54" s="141"/>
      <c r="CMQ54" s="141"/>
      <c r="CMR54" s="141"/>
      <c r="CMS54" s="141"/>
      <c r="CMT54" s="141"/>
      <c r="CMU54" s="141"/>
      <c r="CMV54" s="141"/>
      <c r="CMW54" s="141"/>
      <c r="CMX54" s="141"/>
      <c r="CMY54" s="141"/>
      <c r="CMZ54" s="141"/>
      <c r="CNA54" s="141"/>
      <c r="CNB54" s="141"/>
      <c r="CNC54" s="141"/>
      <c r="CND54" s="141"/>
      <c r="CNE54" s="141"/>
      <c r="CNF54" s="141"/>
      <c r="CNG54" s="141"/>
      <c r="CNH54" s="141"/>
      <c r="CNI54" s="141"/>
      <c r="CNJ54" s="141"/>
      <c r="CNK54" s="141"/>
      <c r="CNL54" s="141"/>
      <c r="CNM54" s="141"/>
      <c r="CNN54" s="141"/>
      <c r="CNO54" s="141"/>
      <c r="CNP54" s="141"/>
      <c r="CNQ54" s="141"/>
      <c r="CNR54" s="141"/>
      <c r="CNS54" s="141"/>
      <c r="CNT54" s="141"/>
      <c r="CNU54" s="141"/>
      <c r="CNV54" s="141"/>
      <c r="CNW54" s="141"/>
      <c r="CNX54" s="141"/>
      <c r="CNY54" s="141"/>
      <c r="CNZ54" s="141"/>
      <c r="COA54" s="141"/>
      <c r="COB54" s="141"/>
      <c r="COC54" s="141"/>
      <c r="COD54" s="141"/>
      <c r="COE54" s="141"/>
      <c r="COF54" s="141"/>
      <c r="COG54" s="141"/>
      <c r="COH54" s="141"/>
      <c r="COI54" s="141"/>
      <c r="COJ54" s="141"/>
      <c r="COK54" s="141"/>
      <c r="COL54" s="141"/>
      <c r="COM54" s="141"/>
      <c r="CON54" s="141"/>
      <c r="COO54" s="141"/>
      <c r="COP54" s="141"/>
      <c r="COQ54" s="141"/>
      <c r="COR54" s="141"/>
      <c r="COS54" s="141"/>
      <c r="COT54" s="141"/>
      <c r="COU54" s="141"/>
      <c r="COV54" s="141"/>
      <c r="COW54" s="141"/>
      <c r="COX54" s="141"/>
      <c r="COY54" s="141"/>
      <c r="COZ54" s="141"/>
      <c r="CPA54" s="141"/>
      <c r="CPB54" s="141"/>
      <c r="CPC54" s="141"/>
      <c r="CPD54" s="141"/>
      <c r="CPE54" s="141"/>
      <c r="CPF54" s="141"/>
      <c r="CPG54" s="141"/>
      <c r="CPH54" s="141"/>
      <c r="CPI54" s="141"/>
      <c r="CPJ54" s="141"/>
      <c r="CPK54" s="141"/>
      <c r="CPL54" s="141"/>
      <c r="CPM54" s="141"/>
      <c r="CPN54" s="141"/>
      <c r="CPO54" s="141"/>
      <c r="CPP54" s="141"/>
      <c r="CPQ54" s="141"/>
      <c r="CPR54" s="141"/>
      <c r="CPS54" s="141"/>
      <c r="CPT54" s="141"/>
      <c r="CPU54" s="141"/>
      <c r="CPV54" s="141"/>
      <c r="CPW54" s="141"/>
      <c r="CPX54" s="141"/>
      <c r="CPY54" s="141"/>
      <c r="CPZ54" s="141"/>
      <c r="CQA54" s="141"/>
      <c r="CQB54" s="141"/>
      <c r="CQC54" s="141"/>
      <c r="CQD54" s="141"/>
      <c r="CQE54" s="141"/>
      <c r="CQF54" s="141"/>
      <c r="CQG54" s="141"/>
      <c r="CQH54" s="141"/>
      <c r="CQI54" s="141"/>
      <c r="CQJ54" s="141"/>
      <c r="CQK54" s="141"/>
      <c r="CQL54" s="141"/>
      <c r="CQM54" s="141"/>
      <c r="CQN54" s="141"/>
      <c r="CQO54" s="141"/>
      <c r="CQP54" s="141"/>
      <c r="CQQ54" s="141"/>
      <c r="CQR54" s="141"/>
      <c r="CQS54" s="141"/>
      <c r="CQT54" s="141"/>
      <c r="CQU54" s="141"/>
      <c r="CQV54" s="141"/>
      <c r="CQW54" s="141"/>
      <c r="CQX54" s="141"/>
      <c r="CQY54" s="141"/>
      <c r="CQZ54" s="141"/>
      <c r="CRA54" s="141"/>
      <c r="CRB54" s="141"/>
      <c r="CRC54" s="141"/>
      <c r="CRD54" s="141"/>
      <c r="CRE54" s="141"/>
      <c r="CRF54" s="141"/>
      <c r="CRG54" s="141"/>
      <c r="CRH54" s="141"/>
      <c r="CRI54" s="141"/>
      <c r="CRJ54" s="141"/>
      <c r="CRK54" s="141"/>
      <c r="CRL54" s="141"/>
      <c r="CRM54" s="141"/>
      <c r="CRN54" s="141"/>
      <c r="CRO54" s="141"/>
      <c r="CRP54" s="141"/>
      <c r="CRQ54" s="141"/>
      <c r="CRR54" s="141"/>
      <c r="CRS54" s="141"/>
      <c r="CRT54" s="141"/>
      <c r="CRU54" s="141"/>
      <c r="CRV54" s="141"/>
      <c r="CRW54" s="141"/>
      <c r="CRX54" s="141"/>
      <c r="CRY54" s="141"/>
      <c r="CRZ54" s="141"/>
      <c r="CSA54" s="141"/>
      <c r="CSB54" s="141"/>
      <c r="CSC54" s="141"/>
      <c r="CSD54" s="141"/>
      <c r="CSE54" s="141"/>
      <c r="CSF54" s="141"/>
      <c r="CSG54" s="141"/>
      <c r="CSH54" s="141"/>
      <c r="CSI54" s="141"/>
      <c r="CSJ54" s="141"/>
      <c r="CSK54" s="141"/>
      <c r="CSL54" s="141"/>
      <c r="CSM54" s="141"/>
      <c r="CSN54" s="141"/>
      <c r="CSO54" s="141"/>
      <c r="CSP54" s="141"/>
      <c r="CSQ54" s="141"/>
      <c r="CSR54" s="141"/>
      <c r="CSS54" s="141"/>
      <c r="CST54" s="141"/>
      <c r="CSU54" s="141"/>
      <c r="CSV54" s="141"/>
      <c r="CSW54" s="141"/>
      <c r="CSX54" s="141"/>
      <c r="CSY54" s="141"/>
      <c r="CSZ54" s="141"/>
      <c r="CTA54" s="141"/>
      <c r="CTB54" s="141"/>
      <c r="CTC54" s="141"/>
      <c r="CTD54" s="141"/>
      <c r="CTE54" s="141"/>
      <c r="CTF54" s="141"/>
      <c r="CTG54" s="141"/>
      <c r="CTH54" s="141"/>
      <c r="CTI54" s="141"/>
      <c r="CTJ54" s="141"/>
      <c r="CTK54" s="141"/>
      <c r="CTL54" s="141"/>
      <c r="CTM54" s="141"/>
      <c r="CTN54" s="141"/>
      <c r="CTO54" s="141"/>
      <c r="CTP54" s="141"/>
      <c r="CTQ54" s="141"/>
      <c r="CTR54" s="141"/>
      <c r="CTS54" s="141"/>
      <c r="CTT54" s="141"/>
      <c r="CTU54" s="141"/>
      <c r="CTV54" s="141"/>
      <c r="CTW54" s="141"/>
      <c r="CTX54" s="141"/>
      <c r="CTY54" s="141"/>
      <c r="CTZ54" s="141"/>
      <c r="CUA54" s="141"/>
      <c r="CUB54" s="141"/>
      <c r="CUC54" s="141"/>
      <c r="CUD54" s="141"/>
      <c r="CUE54" s="141"/>
      <c r="CUF54" s="141"/>
      <c r="CUG54" s="141"/>
      <c r="CUH54" s="141"/>
      <c r="CUI54" s="141"/>
      <c r="CUJ54" s="141"/>
      <c r="CUK54" s="141"/>
      <c r="CUL54" s="141"/>
      <c r="CUM54" s="141"/>
      <c r="CUN54" s="141"/>
      <c r="CUO54" s="141"/>
      <c r="CUP54" s="141"/>
      <c r="CUQ54" s="141"/>
      <c r="CUR54" s="141"/>
      <c r="CUS54" s="141"/>
      <c r="CUT54" s="141"/>
      <c r="CUU54" s="141"/>
      <c r="CUV54" s="141"/>
      <c r="CUW54" s="141"/>
      <c r="CUX54" s="141"/>
      <c r="CUY54" s="141"/>
      <c r="CUZ54" s="141"/>
      <c r="CVA54" s="141"/>
      <c r="CVB54" s="141"/>
      <c r="CVC54" s="141"/>
      <c r="CVD54" s="141"/>
      <c r="CVE54" s="141"/>
      <c r="CVF54" s="141"/>
      <c r="CVG54" s="141"/>
      <c r="CVH54" s="141"/>
      <c r="CVI54" s="141"/>
      <c r="CVJ54" s="141"/>
      <c r="CVK54" s="141"/>
      <c r="CVL54" s="141"/>
      <c r="CVM54" s="141"/>
      <c r="CVN54" s="141"/>
      <c r="CVO54" s="141"/>
      <c r="CVP54" s="141"/>
      <c r="CVQ54" s="141"/>
      <c r="CVR54" s="141"/>
      <c r="CVS54" s="141"/>
      <c r="CVT54" s="141"/>
      <c r="CVU54" s="141"/>
      <c r="CVV54" s="141"/>
      <c r="CVW54" s="141"/>
      <c r="CVX54" s="141"/>
      <c r="CVY54" s="141"/>
      <c r="CVZ54" s="141"/>
      <c r="CWA54" s="141"/>
      <c r="CWB54" s="141"/>
      <c r="CWC54" s="141"/>
      <c r="CWD54" s="141"/>
      <c r="CWE54" s="141"/>
      <c r="CWF54" s="141"/>
      <c r="CWG54" s="141"/>
      <c r="CWH54" s="141"/>
      <c r="CWI54" s="141"/>
      <c r="CWJ54" s="141"/>
      <c r="CWK54" s="141"/>
      <c r="CWL54" s="141"/>
      <c r="CWM54" s="141"/>
      <c r="CWN54" s="141"/>
      <c r="CWO54" s="141"/>
      <c r="CWP54" s="141"/>
      <c r="CWQ54" s="141"/>
      <c r="CWR54" s="141"/>
      <c r="CWS54" s="141"/>
      <c r="CWT54" s="141"/>
      <c r="CWU54" s="141"/>
      <c r="CWV54" s="141"/>
      <c r="CWW54" s="141"/>
      <c r="CWX54" s="141"/>
      <c r="CWY54" s="141"/>
      <c r="CWZ54" s="141"/>
      <c r="CXA54" s="141"/>
      <c r="CXB54" s="141"/>
      <c r="CXC54" s="141"/>
      <c r="CXD54" s="141"/>
      <c r="CXE54" s="141"/>
      <c r="CXF54" s="141"/>
      <c r="CXG54" s="141"/>
      <c r="CXH54" s="141"/>
      <c r="CXI54" s="141"/>
      <c r="CXJ54" s="141"/>
      <c r="CXK54" s="141"/>
      <c r="CXL54" s="141"/>
      <c r="CXM54" s="141"/>
      <c r="CXN54" s="141"/>
      <c r="CXO54" s="141"/>
      <c r="CXP54" s="141"/>
      <c r="CXQ54" s="141"/>
      <c r="CXR54" s="141"/>
      <c r="CXS54" s="141"/>
      <c r="CXT54" s="141"/>
      <c r="CXU54" s="141"/>
      <c r="CXV54" s="141"/>
      <c r="CXW54" s="141"/>
      <c r="CXX54" s="141"/>
      <c r="CXY54" s="141"/>
      <c r="CXZ54" s="141"/>
      <c r="CYA54" s="141"/>
      <c r="CYB54" s="141"/>
      <c r="CYC54" s="141"/>
      <c r="CYD54" s="141"/>
      <c r="CYE54" s="141"/>
      <c r="CYF54" s="141"/>
      <c r="CYG54" s="141"/>
      <c r="CYH54" s="141"/>
      <c r="CYI54" s="141"/>
      <c r="CYJ54" s="141"/>
      <c r="CYK54" s="141"/>
      <c r="CYL54" s="141"/>
      <c r="CYM54" s="141"/>
      <c r="CYN54" s="141"/>
      <c r="CYO54" s="141"/>
      <c r="CYP54" s="141"/>
      <c r="CYQ54" s="141"/>
      <c r="CYR54" s="141"/>
      <c r="CYS54" s="141"/>
      <c r="CYT54" s="141"/>
      <c r="CYU54" s="141"/>
      <c r="CYV54" s="141"/>
      <c r="CYW54" s="141"/>
      <c r="CYX54" s="141"/>
      <c r="CYY54" s="141"/>
      <c r="CYZ54" s="141"/>
      <c r="CZA54" s="141"/>
      <c r="CZB54" s="141"/>
      <c r="CZC54" s="141"/>
      <c r="CZD54" s="141"/>
      <c r="CZE54" s="141"/>
      <c r="CZF54" s="141"/>
      <c r="CZG54" s="141"/>
      <c r="CZH54" s="141"/>
      <c r="CZI54" s="141"/>
      <c r="CZJ54" s="141"/>
      <c r="CZK54" s="141"/>
      <c r="CZL54" s="141"/>
      <c r="CZM54" s="141"/>
      <c r="CZN54" s="141"/>
      <c r="CZO54" s="141"/>
      <c r="CZP54" s="141"/>
      <c r="CZQ54" s="141"/>
      <c r="CZR54" s="141"/>
      <c r="CZS54" s="141"/>
      <c r="CZT54" s="141"/>
      <c r="CZU54" s="141"/>
      <c r="CZV54" s="141"/>
      <c r="CZW54" s="141"/>
      <c r="CZX54" s="141"/>
      <c r="CZY54" s="141"/>
      <c r="CZZ54" s="141"/>
      <c r="DAA54" s="141"/>
      <c r="DAB54" s="141"/>
      <c r="DAC54" s="141"/>
      <c r="DAD54" s="141"/>
      <c r="DAE54" s="141"/>
      <c r="DAF54" s="141"/>
      <c r="DAG54" s="141"/>
      <c r="DAH54" s="141"/>
      <c r="DAI54" s="141"/>
      <c r="DAJ54" s="141"/>
      <c r="DAK54" s="141"/>
      <c r="DAL54" s="141"/>
      <c r="DAM54" s="141"/>
      <c r="DAN54" s="141"/>
      <c r="DAO54" s="141"/>
      <c r="DAP54" s="141"/>
      <c r="DAQ54" s="141"/>
      <c r="DAR54" s="141"/>
      <c r="DAS54" s="141"/>
      <c r="DAT54" s="141"/>
      <c r="DAU54" s="141"/>
      <c r="DAV54" s="141"/>
      <c r="DAW54" s="141"/>
      <c r="DAX54" s="141"/>
      <c r="DAY54" s="141"/>
      <c r="DAZ54" s="141"/>
      <c r="DBA54" s="141"/>
      <c r="DBB54" s="141"/>
      <c r="DBC54" s="141"/>
      <c r="DBD54" s="141"/>
      <c r="DBE54" s="141"/>
      <c r="DBF54" s="141"/>
      <c r="DBG54" s="141"/>
      <c r="DBH54" s="141"/>
      <c r="DBI54" s="141"/>
      <c r="DBJ54" s="141"/>
      <c r="DBK54" s="141"/>
      <c r="DBL54" s="141"/>
      <c r="DBM54" s="141"/>
      <c r="DBN54" s="141"/>
      <c r="DBO54" s="141"/>
      <c r="DBP54" s="141"/>
      <c r="DBQ54" s="141"/>
      <c r="DBR54" s="141"/>
      <c r="DBS54" s="141"/>
      <c r="DBT54" s="141"/>
      <c r="DBU54" s="141"/>
      <c r="DBV54" s="141"/>
      <c r="DBW54" s="141"/>
      <c r="DBX54" s="141"/>
      <c r="DBY54" s="141"/>
      <c r="DBZ54" s="141"/>
      <c r="DCA54" s="141"/>
      <c r="DCB54" s="141"/>
      <c r="DCC54" s="141"/>
      <c r="DCD54" s="141"/>
      <c r="DCE54" s="141"/>
      <c r="DCF54" s="141"/>
      <c r="DCG54" s="141"/>
      <c r="DCH54" s="141"/>
      <c r="DCI54" s="141"/>
      <c r="DCJ54" s="141"/>
      <c r="DCK54" s="141"/>
      <c r="DCL54" s="141"/>
      <c r="DCM54" s="141"/>
      <c r="DCN54" s="141"/>
      <c r="DCO54" s="141"/>
      <c r="DCP54" s="141"/>
      <c r="DCQ54" s="141"/>
      <c r="DCR54" s="141"/>
      <c r="DCS54" s="141"/>
      <c r="DCT54" s="141"/>
      <c r="DCU54" s="141"/>
      <c r="DCV54" s="141"/>
      <c r="DCW54" s="141"/>
      <c r="DCX54" s="141"/>
      <c r="DCY54" s="141"/>
      <c r="DCZ54" s="141"/>
      <c r="DDA54" s="141"/>
      <c r="DDB54" s="141"/>
      <c r="DDC54" s="141"/>
      <c r="DDD54" s="141"/>
      <c r="DDE54" s="141"/>
      <c r="DDF54" s="141"/>
      <c r="DDG54" s="141"/>
      <c r="DDH54" s="141"/>
      <c r="DDI54" s="141"/>
      <c r="DDJ54" s="141"/>
      <c r="DDK54" s="141"/>
      <c r="DDL54" s="141"/>
      <c r="DDM54" s="141"/>
      <c r="DDN54" s="141"/>
      <c r="DDO54" s="141"/>
      <c r="DDP54" s="141"/>
      <c r="DDQ54" s="141"/>
      <c r="DDR54" s="141"/>
      <c r="DDS54" s="141"/>
      <c r="DDT54" s="141"/>
      <c r="DDU54" s="141"/>
      <c r="DDV54" s="141"/>
      <c r="DDW54" s="141"/>
      <c r="DDX54" s="141"/>
      <c r="DDY54" s="141"/>
      <c r="DDZ54" s="141"/>
      <c r="DEA54" s="141"/>
      <c r="DEB54" s="141"/>
      <c r="DEC54" s="141"/>
      <c r="DED54" s="141"/>
      <c r="DEE54" s="141"/>
      <c r="DEF54" s="141"/>
      <c r="DEG54" s="141"/>
      <c r="DEH54" s="141"/>
      <c r="DEI54" s="141"/>
      <c r="DEJ54" s="141"/>
      <c r="DEK54" s="141"/>
      <c r="DEL54" s="141"/>
      <c r="DEM54" s="141"/>
      <c r="DEN54" s="141"/>
      <c r="DEO54" s="141"/>
      <c r="DEP54" s="141"/>
      <c r="DEQ54" s="141"/>
      <c r="DER54" s="141"/>
      <c r="DES54" s="141"/>
      <c r="DET54" s="141"/>
      <c r="DEU54" s="141"/>
      <c r="DEV54" s="141"/>
      <c r="DEW54" s="141"/>
      <c r="DEX54" s="141"/>
      <c r="DEY54" s="141"/>
      <c r="DEZ54" s="141"/>
      <c r="DFA54" s="141"/>
      <c r="DFB54" s="141"/>
      <c r="DFC54" s="141"/>
      <c r="DFD54" s="141"/>
      <c r="DFE54" s="141"/>
      <c r="DFF54" s="141"/>
      <c r="DFG54" s="141"/>
      <c r="DFH54" s="141"/>
      <c r="DFI54" s="141"/>
      <c r="DFJ54" s="141"/>
      <c r="DFK54" s="141"/>
      <c r="DFL54" s="141"/>
      <c r="DFM54" s="141"/>
      <c r="DFN54" s="141"/>
      <c r="DFO54" s="141"/>
      <c r="DFP54" s="141"/>
      <c r="DFQ54" s="141"/>
      <c r="DFR54" s="141"/>
      <c r="DFS54" s="141"/>
      <c r="DFT54" s="141"/>
      <c r="DFU54" s="141"/>
      <c r="DFV54" s="141"/>
      <c r="DFW54" s="141"/>
      <c r="DFX54" s="141"/>
      <c r="DFY54" s="141"/>
      <c r="DFZ54" s="141"/>
      <c r="DGA54" s="141"/>
      <c r="DGB54" s="141"/>
      <c r="DGC54" s="141"/>
      <c r="DGD54" s="141"/>
      <c r="DGE54" s="141"/>
      <c r="DGF54" s="141"/>
      <c r="DGG54" s="141"/>
      <c r="DGH54" s="141"/>
      <c r="DGI54" s="141"/>
      <c r="DGJ54" s="141"/>
      <c r="DGK54" s="141"/>
      <c r="DGL54" s="141"/>
      <c r="DGM54" s="141"/>
      <c r="DGN54" s="141"/>
      <c r="DGO54" s="141"/>
      <c r="DGP54" s="141"/>
      <c r="DGQ54" s="141"/>
      <c r="DGR54" s="141"/>
      <c r="DGS54" s="141"/>
      <c r="DGT54" s="141"/>
      <c r="DGU54" s="141"/>
      <c r="DGV54" s="141"/>
      <c r="DGW54" s="141"/>
      <c r="DGX54" s="141"/>
      <c r="DGY54" s="141"/>
      <c r="DGZ54" s="141"/>
      <c r="DHA54" s="141"/>
      <c r="DHB54" s="141"/>
      <c r="DHC54" s="141"/>
      <c r="DHD54" s="141"/>
      <c r="DHE54" s="141"/>
      <c r="DHF54" s="141"/>
      <c r="DHG54" s="141"/>
      <c r="DHH54" s="141"/>
      <c r="DHI54" s="141"/>
      <c r="DHJ54" s="141"/>
      <c r="DHK54" s="141"/>
      <c r="DHL54" s="141"/>
      <c r="DHM54" s="141"/>
      <c r="DHN54" s="141"/>
      <c r="DHO54" s="141"/>
      <c r="DHP54" s="141"/>
      <c r="DHQ54" s="141"/>
      <c r="DHR54" s="141"/>
      <c r="DHS54" s="141"/>
      <c r="DHT54" s="141"/>
      <c r="DHU54" s="141"/>
      <c r="DHV54" s="141"/>
      <c r="DHW54" s="141"/>
      <c r="DHX54" s="141"/>
      <c r="DHY54" s="141"/>
      <c r="DHZ54" s="141"/>
      <c r="DIA54" s="141"/>
      <c r="DIB54" s="141"/>
      <c r="DIC54" s="141"/>
      <c r="DID54" s="141"/>
      <c r="DIE54" s="141"/>
      <c r="DIF54" s="141"/>
      <c r="DIG54" s="141"/>
      <c r="DIH54" s="141"/>
      <c r="DII54" s="141"/>
      <c r="DIJ54" s="141"/>
      <c r="DIK54" s="141"/>
      <c r="DIL54" s="141"/>
      <c r="DIM54" s="141"/>
      <c r="DIN54" s="141"/>
      <c r="DIO54" s="141"/>
      <c r="DIP54" s="141"/>
      <c r="DIQ54" s="141"/>
      <c r="DIR54" s="141"/>
      <c r="DIS54" s="141"/>
      <c r="DIT54" s="141"/>
      <c r="DIU54" s="141"/>
      <c r="DIV54" s="141"/>
      <c r="DIW54" s="141"/>
      <c r="DIX54" s="141"/>
      <c r="DIY54" s="141"/>
      <c r="DIZ54" s="141"/>
      <c r="DJA54" s="141"/>
      <c r="DJB54" s="141"/>
      <c r="DJC54" s="141"/>
      <c r="DJD54" s="141"/>
      <c r="DJE54" s="141"/>
      <c r="DJF54" s="141"/>
      <c r="DJG54" s="141"/>
      <c r="DJH54" s="141"/>
      <c r="DJI54" s="141"/>
      <c r="DJJ54" s="141"/>
      <c r="DJK54" s="141"/>
      <c r="DJL54" s="141"/>
      <c r="DJM54" s="141"/>
      <c r="DJN54" s="141"/>
      <c r="DJO54" s="141"/>
      <c r="DJP54" s="141"/>
      <c r="DJQ54" s="141"/>
      <c r="DJR54" s="141"/>
      <c r="DJS54" s="141"/>
      <c r="DJT54" s="141"/>
      <c r="DJU54" s="141"/>
      <c r="DJV54" s="141"/>
      <c r="DJW54" s="141"/>
      <c r="DJX54" s="141"/>
      <c r="DJY54" s="141"/>
      <c r="DJZ54" s="141"/>
      <c r="DKA54" s="141"/>
      <c r="DKB54" s="141"/>
      <c r="DKC54" s="141"/>
      <c r="DKD54" s="141"/>
      <c r="DKE54" s="141"/>
      <c r="DKF54" s="141"/>
      <c r="DKG54" s="141"/>
      <c r="DKH54" s="141"/>
      <c r="DKI54" s="141"/>
      <c r="DKJ54" s="141"/>
      <c r="DKK54" s="141"/>
      <c r="DKL54" s="141"/>
      <c r="DKM54" s="141"/>
      <c r="DKN54" s="141"/>
      <c r="DKO54" s="141"/>
      <c r="DKP54" s="141"/>
      <c r="DKQ54" s="141"/>
      <c r="DKR54" s="141"/>
      <c r="DKS54" s="141"/>
      <c r="DKT54" s="141"/>
      <c r="DKU54" s="141"/>
      <c r="DKV54" s="141"/>
      <c r="DKW54" s="141"/>
      <c r="DKX54" s="141"/>
      <c r="DKY54" s="141"/>
      <c r="DKZ54" s="141"/>
      <c r="DLA54" s="141"/>
      <c r="DLB54" s="141"/>
      <c r="DLC54" s="141"/>
      <c r="DLD54" s="141"/>
      <c r="DLE54" s="141"/>
      <c r="DLF54" s="141"/>
      <c r="DLG54" s="141"/>
      <c r="DLH54" s="141"/>
      <c r="DLI54" s="141"/>
      <c r="DLJ54" s="141"/>
      <c r="DLK54" s="141"/>
      <c r="DLL54" s="141"/>
      <c r="DLM54" s="141"/>
      <c r="DLN54" s="141"/>
      <c r="DLO54" s="141"/>
      <c r="DLP54" s="141"/>
      <c r="DLQ54" s="141"/>
      <c r="DLR54" s="141"/>
      <c r="DLS54" s="141"/>
      <c r="DLT54" s="141"/>
      <c r="DLU54" s="141"/>
      <c r="DLV54" s="141"/>
      <c r="DLW54" s="141"/>
      <c r="DLX54" s="141"/>
      <c r="DLY54" s="141"/>
      <c r="DLZ54" s="141"/>
      <c r="DMA54" s="141"/>
      <c r="DMB54" s="141"/>
      <c r="DMC54" s="141"/>
      <c r="DMD54" s="141"/>
      <c r="DME54" s="141"/>
      <c r="DMF54" s="141"/>
      <c r="DMG54" s="141"/>
      <c r="DMH54" s="141"/>
      <c r="DMI54" s="141"/>
      <c r="DMJ54" s="141"/>
      <c r="DMK54" s="141"/>
      <c r="DML54" s="141"/>
      <c r="DMM54" s="141"/>
      <c r="DMN54" s="141"/>
      <c r="DMO54" s="141"/>
      <c r="DMP54" s="141"/>
      <c r="DMQ54" s="141"/>
      <c r="DMR54" s="141"/>
      <c r="DMS54" s="141"/>
      <c r="DMT54" s="141"/>
      <c r="DMU54" s="141"/>
      <c r="DMV54" s="141"/>
      <c r="DMW54" s="141"/>
      <c r="DMX54" s="141"/>
      <c r="DMY54" s="141"/>
      <c r="DMZ54" s="141"/>
      <c r="DNA54" s="141"/>
      <c r="DNB54" s="141"/>
      <c r="DNC54" s="141"/>
      <c r="DND54" s="141"/>
      <c r="DNE54" s="141"/>
      <c r="DNF54" s="141"/>
      <c r="DNG54" s="141"/>
      <c r="DNH54" s="141"/>
      <c r="DNI54" s="141"/>
      <c r="DNJ54" s="141"/>
      <c r="DNK54" s="141"/>
      <c r="DNL54" s="141"/>
      <c r="DNM54" s="141"/>
      <c r="DNN54" s="141"/>
      <c r="DNO54" s="141"/>
      <c r="DNP54" s="141"/>
      <c r="DNQ54" s="141"/>
      <c r="DNR54" s="141"/>
      <c r="DNS54" s="141"/>
      <c r="DNT54" s="141"/>
      <c r="DNU54" s="141"/>
      <c r="DNV54" s="141"/>
      <c r="DNW54" s="141"/>
      <c r="DNX54" s="141"/>
      <c r="DNY54" s="141"/>
      <c r="DNZ54" s="141"/>
      <c r="DOA54" s="141"/>
      <c r="DOB54" s="141"/>
      <c r="DOC54" s="141"/>
      <c r="DOD54" s="141"/>
      <c r="DOE54" s="141"/>
      <c r="DOF54" s="141"/>
      <c r="DOG54" s="141"/>
      <c r="DOH54" s="141"/>
      <c r="DOI54" s="141"/>
      <c r="DOJ54" s="141"/>
      <c r="DOK54" s="141"/>
      <c r="DOL54" s="141"/>
      <c r="DOM54" s="141"/>
      <c r="DON54" s="141"/>
      <c r="DOO54" s="141"/>
      <c r="DOP54" s="141"/>
      <c r="DOQ54" s="141"/>
      <c r="DOR54" s="141"/>
      <c r="DOS54" s="141"/>
      <c r="DOT54" s="141"/>
      <c r="DOU54" s="141"/>
      <c r="DOV54" s="141"/>
      <c r="DOW54" s="141"/>
      <c r="DOX54" s="141"/>
      <c r="DOY54" s="141"/>
      <c r="DOZ54" s="141"/>
      <c r="DPA54" s="141"/>
      <c r="DPB54" s="141"/>
      <c r="DPC54" s="141"/>
      <c r="DPD54" s="141"/>
      <c r="DPE54" s="141"/>
      <c r="DPF54" s="141"/>
      <c r="DPG54" s="141"/>
      <c r="DPH54" s="141"/>
      <c r="DPI54" s="141"/>
      <c r="DPJ54" s="141"/>
      <c r="DPK54" s="141"/>
      <c r="DPL54" s="141"/>
      <c r="DPM54" s="141"/>
      <c r="DPN54" s="141"/>
      <c r="DPO54" s="141"/>
      <c r="DPP54" s="141"/>
      <c r="DPQ54" s="141"/>
      <c r="DPR54" s="141"/>
      <c r="DPS54" s="141"/>
      <c r="DPT54" s="141"/>
      <c r="DPU54" s="141"/>
      <c r="DPV54" s="141"/>
      <c r="DPW54" s="141"/>
      <c r="DPX54" s="141"/>
      <c r="DPY54" s="141"/>
      <c r="DPZ54" s="141"/>
      <c r="DQA54" s="141"/>
      <c r="DQB54" s="141"/>
      <c r="DQC54" s="141"/>
      <c r="DQD54" s="141"/>
      <c r="DQE54" s="141"/>
      <c r="DQF54" s="141"/>
      <c r="DQG54" s="141"/>
      <c r="DQH54" s="141"/>
      <c r="DQI54" s="141"/>
      <c r="DQJ54" s="141"/>
      <c r="DQK54" s="141"/>
      <c r="DQL54" s="141"/>
      <c r="DQM54" s="141"/>
      <c r="DQN54" s="141"/>
      <c r="DQO54" s="141"/>
      <c r="DQP54" s="141"/>
      <c r="DQQ54" s="141"/>
      <c r="DQR54" s="141"/>
      <c r="DQS54" s="141"/>
      <c r="DQT54" s="141"/>
      <c r="DQU54" s="141"/>
      <c r="DQV54" s="141"/>
      <c r="DQW54" s="141"/>
      <c r="DQX54" s="141"/>
      <c r="DQY54" s="141"/>
      <c r="DQZ54" s="141"/>
      <c r="DRA54" s="141"/>
      <c r="DRB54" s="141"/>
      <c r="DRC54" s="141"/>
      <c r="DRD54" s="141"/>
      <c r="DRE54" s="141"/>
      <c r="DRF54" s="141"/>
      <c r="DRG54" s="141"/>
      <c r="DRH54" s="141"/>
      <c r="DRI54" s="141"/>
      <c r="DRJ54" s="141"/>
      <c r="DRK54" s="141"/>
      <c r="DRL54" s="141"/>
      <c r="DRM54" s="141"/>
      <c r="DRN54" s="141"/>
      <c r="DRO54" s="141"/>
      <c r="DRP54" s="141"/>
      <c r="DRQ54" s="141"/>
      <c r="DRR54" s="141"/>
      <c r="DRS54" s="141"/>
      <c r="DRT54" s="141"/>
      <c r="DRU54" s="141"/>
      <c r="DRV54" s="141"/>
      <c r="DRW54" s="141"/>
      <c r="DRX54" s="141"/>
      <c r="DRY54" s="141"/>
      <c r="DRZ54" s="141"/>
      <c r="DSA54" s="141"/>
      <c r="DSB54" s="141"/>
      <c r="DSC54" s="141"/>
      <c r="DSD54" s="141"/>
      <c r="DSE54" s="141"/>
      <c r="DSF54" s="141"/>
      <c r="DSG54" s="141"/>
      <c r="DSH54" s="141"/>
      <c r="DSI54" s="141"/>
      <c r="DSJ54" s="141"/>
      <c r="DSK54" s="141"/>
      <c r="DSL54" s="141"/>
      <c r="DSM54" s="141"/>
      <c r="DSN54" s="141"/>
      <c r="DSO54" s="141"/>
      <c r="DSP54" s="141"/>
      <c r="DSQ54" s="141"/>
      <c r="DSR54" s="141"/>
      <c r="DSS54" s="141"/>
      <c r="DST54" s="141"/>
      <c r="DSU54" s="141"/>
      <c r="DSV54" s="141"/>
      <c r="DSW54" s="141"/>
      <c r="DSX54" s="141"/>
      <c r="DSY54" s="141"/>
      <c r="DSZ54" s="141"/>
      <c r="DTA54" s="141"/>
      <c r="DTB54" s="141"/>
      <c r="DTC54" s="141"/>
      <c r="DTD54" s="141"/>
      <c r="DTE54" s="141"/>
      <c r="DTF54" s="141"/>
      <c r="DTG54" s="141"/>
      <c r="DTH54" s="141"/>
      <c r="DTI54" s="141"/>
      <c r="DTJ54" s="141"/>
      <c r="DTK54" s="141"/>
      <c r="DTL54" s="141"/>
      <c r="DTM54" s="141"/>
      <c r="DTN54" s="141"/>
      <c r="DTO54" s="141"/>
      <c r="DTP54" s="141"/>
      <c r="DTQ54" s="141"/>
      <c r="DTR54" s="141"/>
      <c r="DTS54" s="141"/>
      <c r="DTT54" s="141"/>
      <c r="DTU54" s="141"/>
      <c r="DTV54" s="141"/>
      <c r="DTW54" s="141"/>
      <c r="DTX54" s="141"/>
      <c r="DTY54" s="141"/>
      <c r="DTZ54" s="141"/>
      <c r="DUA54" s="141"/>
      <c r="DUB54" s="141"/>
      <c r="DUC54" s="141"/>
      <c r="DUD54" s="141"/>
      <c r="DUE54" s="141"/>
      <c r="DUF54" s="141"/>
      <c r="DUG54" s="141"/>
      <c r="DUH54" s="141"/>
      <c r="DUI54" s="141"/>
      <c r="DUJ54" s="141"/>
      <c r="DUK54" s="141"/>
      <c r="DUL54" s="141"/>
      <c r="DUM54" s="141"/>
      <c r="DUN54" s="141"/>
      <c r="DUO54" s="141"/>
      <c r="DUP54" s="141"/>
      <c r="DUQ54" s="141"/>
      <c r="DUR54" s="141"/>
      <c r="DUS54" s="141"/>
      <c r="DUT54" s="141"/>
      <c r="DUU54" s="141"/>
      <c r="DUV54" s="141"/>
      <c r="DUW54" s="141"/>
      <c r="DUX54" s="141"/>
      <c r="DUY54" s="141"/>
      <c r="DUZ54" s="141"/>
      <c r="DVA54" s="141"/>
      <c r="DVB54" s="141"/>
      <c r="DVC54" s="141"/>
      <c r="DVD54" s="141"/>
      <c r="DVE54" s="141"/>
      <c r="DVF54" s="141"/>
      <c r="DVG54" s="141"/>
      <c r="DVH54" s="141"/>
      <c r="DVI54" s="141"/>
      <c r="DVJ54" s="141"/>
      <c r="DVK54" s="141"/>
      <c r="DVL54" s="141"/>
      <c r="DVM54" s="141"/>
      <c r="DVN54" s="141"/>
      <c r="DVO54" s="141"/>
      <c r="DVP54" s="141"/>
      <c r="DVQ54" s="141"/>
      <c r="DVR54" s="141"/>
      <c r="DVS54" s="141"/>
      <c r="DVT54" s="141"/>
      <c r="DVU54" s="141"/>
      <c r="DVV54" s="141"/>
      <c r="DVW54" s="141"/>
      <c r="DVX54" s="141"/>
      <c r="DVY54" s="141"/>
      <c r="DVZ54" s="141"/>
      <c r="DWA54" s="141"/>
      <c r="DWB54" s="141"/>
      <c r="DWC54" s="141"/>
      <c r="DWD54" s="141"/>
      <c r="DWE54" s="141"/>
      <c r="DWF54" s="141"/>
      <c r="DWG54" s="141"/>
      <c r="DWH54" s="141"/>
      <c r="DWI54" s="141"/>
      <c r="DWJ54" s="141"/>
      <c r="DWK54" s="141"/>
      <c r="DWL54" s="141"/>
      <c r="DWM54" s="141"/>
      <c r="DWN54" s="141"/>
      <c r="DWO54" s="141"/>
      <c r="DWP54" s="141"/>
      <c r="DWQ54" s="141"/>
      <c r="DWR54" s="141"/>
      <c r="DWS54" s="141"/>
      <c r="DWT54" s="141"/>
      <c r="DWU54" s="141"/>
      <c r="DWV54" s="141"/>
      <c r="DWW54" s="141"/>
      <c r="DWX54" s="141"/>
      <c r="DWY54" s="141"/>
      <c r="DWZ54" s="141"/>
      <c r="DXA54" s="141"/>
      <c r="DXB54" s="141"/>
      <c r="DXC54" s="141"/>
      <c r="DXD54" s="141"/>
      <c r="DXE54" s="141"/>
      <c r="DXF54" s="141"/>
      <c r="DXG54" s="141"/>
      <c r="DXH54" s="141"/>
      <c r="DXI54" s="141"/>
      <c r="DXJ54" s="141"/>
      <c r="DXK54" s="141"/>
      <c r="DXL54" s="141"/>
      <c r="DXM54" s="141"/>
      <c r="DXN54" s="141"/>
      <c r="DXO54" s="141"/>
      <c r="DXP54" s="141"/>
      <c r="DXQ54" s="141"/>
      <c r="DXR54" s="141"/>
      <c r="DXS54" s="141"/>
      <c r="DXT54" s="141"/>
      <c r="DXU54" s="141"/>
      <c r="DXV54" s="141"/>
      <c r="DXW54" s="141"/>
      <c r="DXX54" s="141"/>
      <c r="DXY54" s="141"/>
      <c r="DXZ54" s="141"/>
      <c r="DYA54" s="141"/>
      <c r="DYB54" s="141"/>
      <c r="DYC54" s="141"/>
      <c r="DYD54" s="141"/>
      <c r="DYE54" s="141"/>
      <c r="DYF54" s="141"/>
      <c r="DYG54" s="141"/>
      <c r="DYH54" s="141"/>
      <c r="DYI54" s="141"/>
      <c r="DYJ54" s="141"/>
      <c r="DYK54" s="141"/>
      <c r="DYL54" s="141"/>
      <c r="DYM54" s="141"/>
      <c r="DYN54" s="141"/>
      <c r="DYO54" s="141"/>
      <c r="DYP54" s="141"/>
      <c r="DYQ54" s="141"/>
      <c r="DYR54" s="141"/>
      <c r="DYS54" s="141"/>
      <c r="DYT54" s="141"/>
      <c r="DYU54" s="141"/>
      <c r="DYV54" s="141"/>
      <c r="DYW54" s="141"/>
      <c r="DYX54" s="141"/>
      <c r="DYY54" s="141"/>
      <c r="DYZ54" s="141"/>
      <c r="DZA54" s="141"/>
      <c r="DZB54" s="141"/>
      <c r="DZC54" s="141"/>
      <c r="DZD54" s="141"/>
      <c r="DZE54" s="141"/>
      <c r="DZF54" s="141"/>
      <c r="DZG54" s="141"/>
      <c r="DZH54" s="141"/>
      <c r="DZI54" s="141"/>
      <c r="DZJ54" s="141"/>
      <c r="DZK54" s="141"/>
      <c r="DZL54" s="141"/>
      <c r="DZM54" s="141"/>
      <c r="DZN54" s="141"/>
      <c r="DZO54" s="141"/>
      <c r="DZP54" s="141"/>
      <c r="DZQ54" s="141"/>
      <c r="DZR54" s="141"/>
      <c r="DZS54" s="141"/>
      <c r="DZT54" s="141"/>
      <c r="DZU54" s="141"/>
      <c r="DZV54" s="141"/>
      <c r="DZW54" s="141"/>
      <c r="DZX54" s="141"/>
      <c r="DZY54" s="141"/>
      <c r="DZZ54" s="141"/>
      <c r="EAA54" s="141"/>
      <c r="EAB54" s="141"/>
      <c r="EAC54" s="141"/>
      <c r="EAD54" s="141"/>
      <c r="EAE54" s="141"/>
      <c r="EAF54" s="141"/>
      <c r="EAG54" s="141"/>
      <c r="EAH54" s="141"/>
      <c r="EAI54" s="141"/>
      <c r="EAJ54" s="141"/>
      <c r="EAK54" s="141"/>
      <c r="EAL54" s="141"/>
      <c r="EAM54" s="141"/>
      <c r="EAN54" s="141"/>
      <c r="EAO54" s="141"/>
      <c r="EAP54" s="141"/>
      <c r="EAQ54" s="141"/>
      <c r="EAR54" s="141"/>
      <c r="EAS54" s="141"/>
      <c r="EAT54" s="141"/>
      <c r="EAU54" s="141"/>
      <c r="EAV54" s="141"/>
      <c r="EAW54" s="141"/>
      <c r="EAX54" s="141"/>
      <c r="EAY54" s="141"/>
      <c r="EAZ54" s="141"/>
      <c r="EBA54" s="141"/>
      <c r="EBB54" s="141"/>
      <c r="EBC54" s="141"/>
      <c r="EBD54" s="141"/>
      <c r="EBE54" s="141"/>
      <c r="EBF54" s="141"/>
      <c r="EBG54" s="141"/>
      <c r="EBH54" s="141"/>
      <c r="EBI54" s="141"/>
      <c r="EBJ54" s="141"/>
      <c r="EBK54" s="141"/>
      <c r="EBL54" s="141"/>
      <c r="EBM54" s="141"/>
      <c r="EBN54" s="141"/>
      <c r="EBO54" s="141"/>
      <c r="EBP54" s="141"/>
      <c r="EBQ54" s="141"/>
      <c r="EBR54" s="141"/>
      <c r="EBS54" s="141"/>
      <c r="EBT54" s="141"/>
      <c r="EBU54" s="141"/>
      <c r="EBV54" s="141"/>
      <c r="EBW54" s="141"/>
      <c r="EBX54" s="141"/>
      <c r="EBY54" s="141"/>
      <c r="EBZ54" s="141"/>
      <c r="ECA54" s="141"/>
      <c r="ECB54" s="141"/>
      <c r="ECC54" s="141"/>
      <c r="ECD54" s="141"/>
      <c r="ECE54" s="141"/>
      <c r="ECF54" s="141"/>
      <c r="ECG54" s="141"/>
      <c r="ECH54" s="141"/>
      <c r="ECI54" s="141"/>
      <c r="ECJ54" s="141"/>
      <c r="ECK54" s="141"/>
      <c r="ECL54" s="141"/>
      <c r="ECM54" s="141"/>
      <c r="ECN54" s="141"/>
      <c r="ECO54" s="141"/>
      <c r="ECP54" s="141"/>
      <c r="ECQ54" s="141"/>
      <c r="ECR54" s="141"/>
      <c r="ECS54" s="141"/>
      <c r="ECT54" s="141"/>
      <c r="ECU54" s="141"/>
      <c r="ECV54" s="141"/>
      <c r="ECW54" s="141"/>
      <c r="ECX54" s="141"/>
      <c r="ECY54" s="141"/>
      <c r="ECZ54" s="141"/>
      <c r="EDA54" s="141"/>
      <c r="EDB54" s="141"/>
      <c r="EDC54" s="141"/>
      <c r="EDD54" s="141"/>
      <c r="EDE54" s="141"/>
      <c r="EDF54" s="141"/>
      <c r="EDG54" s="141"/>
      <c r="EDH54" s="141"/>
      <c r="EDI54" s="141"/>
      <c r="EDJ54" s="141"/>
      <c r="EDK54" s="141"/>
      <c r="EDL54" s="141"/>
      <c r="EDM54" s="141"/>
      <c r="EDN54" s="141"/>
      <c r="EDO54" s="141"/>
      <c r="EDP54" s="141"/>
      <c r="EDQ54" s="141"/>
      <c r="EDR54" s="141"/>
      <c r="EDS54" s="141"/>
      <c r="EDT54" s="141"/>
      <c r="EDU54" s="141"/>
      <c r="EDV54" s="141"/>
      <c r="EDW54" s="141"/>
      <c r="EDX54" s="141"/>
      <c r="EDY54" s="141"/>
      <c r="EDZ54" s="141"/>
      <c r="EEA54" s="141"/>
      <c r="EEB54" s="141"/>
      <c r="EEC54" s="141"/>
      <c r="EED54" s="141"/>
      <c r="EEE54" s="141"/>
      <c r="EEF54" s="141"/>
      <c r="EEG54" s="141"/>
      <c r="EEH54" s="141"/>
      <c r="EEI54" s="141"/>
      <c r="EEJ54" s="141"/>
      <c r="EEK54" s="141"/>
      <c r="EEL54" s="141"/>
      <c r="EEM54" s="141"/>
      <c r="EEN54" s="141"/>
      <c r="EEO54" s="141"/>
      <c r="EEP54" s="141"/>
      <c r="EEQ54" s="141"/>
      <c r="EER54" s="141"/>
      <c r="EES54" s="141"/>
      <c r="EET54" s="141"/>
      <c r="EEU54" s="141"/>
      <c r="EEV54" s="141"/>
      <c r="EEW54" s="141"/>
      <c r="EEX54" s="141"/>
      <c r="EEY54" s="141"/>
      <c r="EEZ54" s="141"/>
      <c r="EFA54" s="141"/>
      <c r="EFB54" s="141"/>
      <c r="EFC54" s="141"/>
      <c r="EFD54" s="141"/>
      <c r="EFE54" s="141"/>
      <c r="EFF54" s="141"/>
      <c r="EFG54" s="141"/>
      <c r="EFH54" s="141"/>
      <c r="EFI54" s="141"/>
      <c r="EFJ54" s="141"/>
      <c r="EFK54" s="141"/>
      <c r="EFL54" s="141"/>
      <c r="EFM54" s="141"/>
      <c r="EFN54" s="141"/>
      <c r="EFO54" s="141"/>
      <c r="EFP54" s="141"/>
      <c r="EFQ54" s="141"/>
      <c r="EFR54" s="141"/>
      <c r="EFS54" s="141"/>
      <c r="EFT54" s="141"/>
      <c r="EFU54" s="141"/>
      <c r="EFV54" s="141"/>
      <c r="EFW54" s="141"/>
      <c r="EFX54" s="141"/>
      <c r="EFY54" s="141"/>
      <c r="EFZ54" s="141"/>
      <c r="EGA54" s="141"/>
      <c r="EGB54" s="141"/>
      <c r="EGC54" s="141"/>
      <c r="EGD54" s="141"/>
      <c r="EGE54" s="141"/>
      <c r="EGF54" s="141"/>
      <c r="EGG54" s="141"/>
      <c r="EGH54" s="141"/>
      <c r="EGI54" s="141"/>
      <c r="EGJ54" s="141"/>
      <c r="EGK54" s="141"/>
      <c r="EGL54" s="141"/>
      <c r="EGM54" s="141"/>
      <c r="EGN54" s="141"/>
      <c r="EGO54" s="141"/>
      <c r="EGP54" s="141"/>
      <c r="EGQ54" s="141"/>
      <c r="EGR54" s="141"/>
      <c r="EGS54" s="141"/>
      <c r="EGT54" s="141"/>
      <c r="EGU54" s="141"/>
      <c r="EGV54" s="141"/>
      <c r="EGW54" s="141"/>
      <c r="EGX54" s="141"/>
      <c r="EGY54" s="141"/>
      <c r="EGZ54" s="141"/>
      <c r="EHA54" s="141"/>
      <c r="EHB54" s="141"/>
      <c r="EHC54" s="141"/>
      <c r="EHD54" s="141"/>
      <c r="EHE54" s="141"/>
      <c r="EHF54" s="141"/>
      <c r="EHG54" s="141"/>
      <c r="EHH54" s="141"/>
      <c r="EHI54" s="141"/>
      <c r="EHJ54" s="141"/>
      <c r="EHK54" s="141"/>
      <c r="EHL54" s="141"/>
      <c r="EHM54" s="141"/>
      <c r="EHN54" s="141"/>
      <c r="EHO54" s="141"/>
      <c r="EHP54" s="141"/>
      <c r="EHQ54" s="141"/>
      <c r="EHR54" s="141"/>
      <c r="EHS54" s="141"/>
      <c r="EHT54" s="141"/>
      <c r="EHU54" s="141"/>
      <c r="EHV54" s="141"/>
      <c r="EHW54" s="141"/>
      <c r="EHX54" s="141"/>
      <c r="EHY54" s="141"/>
      <c r="EHZ54" s="141"/>
      <c r="EIA54" s="141"/>
      <c r="EIB54" s="141"/>
      <c r="EIC54" s="141"/>
      <c r="EID54" s="141"/>
      <c r="EIE54" s="141"/>
      <c r="EIF54" s="141"/>
      <c r="EIG54" s="141"/>
      <c r="EIH54" s="141"/>
      <c r="EII54" s="141"/>
      <c r="EIJ54" s="141"/>
      <c r="EIK54" s="141"/>
      <c r="EIL54" s="141"/>
      <c r="EIM54" s="141"/>
      <c r="EIN54" s="141"/>
      <c r="EIO54" s="141"/>
      <c r="EIP54" s="141"/>
      <c r="EIQ54" s="141"/>
      <c r="EIR54" s="141"/>
      <c r="EIS54" s="141"/>
      <c r="EIT54" s="141"/>
      <c r="EIU54" s="141"/>
      <c r="EIV54" s="141"/>
      <c r="EIW54" s="141"/>
      <c r="EIX54" s="141"/>
      <c r="EIY54" s="141"/>
      <c r="EIZ54" s="141"/>
      <c r="EJA54" s="141"/>
      <c r="EJB54" s="141"/>
      <c r="EJC54" s="141"/>
      <c r="EJD54" s="141"/>
      <c r="EJE54" s="141"/>
      <c r="EJF54" s="141"/>
      <c r="EJG54" s="141"/>
      <c r="EJH54" s="141"/>
      <c r="EJI54" s="141"/>
      <c r="EJJ54" s="141"/>
      <c r="EJK54" s="141"/>
      <c r="EJL54" s="141"/>
      <c r="EJM54" s="141"/>
      <c r="EJN54" s="141"/>
      <c r="EJO54" s="141"/>
      <c r="EJP54" s="141"/>
      <c r="EJQ54" s="141"/>
      <c r="EJR54" s="141"/>
      <c r="EJS54" s="141"/>
      <c r="EJT54" s="141"/>
      <c r="EJU54" s="141"/>
      <c r="EJV54" s="141"/>
      <c r="EJW54" s="141"/>
      <c r="EJX54" s="141"/>
      <c r="EJY54" s="141"/>
      <c r="EJZ54" s="141"/>
      <c r="EKA54" s="141"/>
      <c r="EKB54" s="141"/>
      <c r="EKC54" s="141"/>
      <c r="EKD54" s="141"/>
      <c r="EKE54" s="141"/>
      <c r="EKF54" s="141"/>
      <c r="EKG54" s="141"/>
      <c r="EKH54" s="141"/>
      <c r="EKI54" s="141"/>
      <c r="EKJ54" s="141"/>
      <c r="EKK54" s="141"/>
      <c r="EKL54" s="141"/>
      <c r="EKM54" s="141"/>
      <c r="EKN54" s="141"/>
      <c r="EKO54" s="141"/>
      <c r="EKP54" s="141"/>
      <c r="EKQ54" s="141"/>
      <c r="EKR54" s="141"/>
      <c r="EKS54" s="141"/>
      <c r="EKT54" s="141"/>
      <c r="EKU54" s="141"/>
      <c r="EKV54" s="141"/>
      <c r="EKW54" s="141"/>
      <c r="EKX54" s="141"/>
      <c r="EKY54" s="141"/>
      <c r="EKZ54" s="141"/>
      <c r="ELA54" s="141"/>
      <c r="ELB54" s="141"/>
      <c r="ELC54" s="141"/>
      <c r="ELD54" s="141"/>
      <c r="ELE54" s="141"/>
      <c r="ELF54" s="141"/>
      <c r="ELG54" s="141"/>
      <c r="ELH54" s="141"/>
      <c r="ELI54" s="141"/>
      <c r="ELJ54" s="141"/>
      <c r="ELK54" s="141"/>
      <c r="ELL54" s="141"/>
      <c r="ELM54" s="141"/>
      <c r="ELN54" s="141"/>
      <c r="ELO54" s="141"/>
      <c r="ELP54" s="141"/>
      <c r="ELQ54" s="141"/>
      <c r="ELR54" s="141"/>
      <c r="ELS54" s="141"/>
      <c r="ELT54" s="141"/>
      <c r="ELU54" s="141"/>
      <c r="ELV54" s="141"/>
      <c r="ELW54" s="141"/>
      <c r="ELX54" s="141"/>
      <c r="ELY54" s="141"/>
      <c r="ELZ54" s="141"/>
      <c r="EMA54" s="141"/>
      <c r="EMB54" s="141"/>
      <c r="EMC54" s="141"/>
      <c r="EMD54" s="141"/>
      <c r="EME54" s="141"/>
      <c r="EMF54" s="141"/>
      <c r="EMG54" s="141"/>
      <c r="EMH54" s="141"/>
      <c r="EMI54" s="141"/>
      <c r="EMJ54" s="141"/>
      <c r="EMK54" s="141"/>
      <c r="EML54" s="141"/>
      <c r="EMM54" s="141"/>
      <c r="EMN54" s="141"/>
      <c r="EMO54" s="141"/>
      <c r="EMP54" s="141"/>
      <c r="EMQ54" s="141"/>
      <c r="EMR54" s="141"/>
      <c r="EMS54" s="141"/>
      <c r="EMT54" s="141"/>
      <c r="EMU54" s="141"/>
      <c r="EMV54" s="141"/>
      <c r="EMW54" s="141"/>
      <c r="EMX54" s="141"/>
      <c r="EMY54" s="141"/>
      <c r="EMZ54" s="141"/>
      <c r="ENA54" s="141"/>
      <c r="ENB54" s="141"/>
      <c r="ENC54" s="141"/>
      <c r="END54" s="141"/>
      <c r="ENE54" s="141"/>
      <c r="ENF54" s="141"/>
      <c r="ENG54" s="141"/>
      <c r="ENH54" s="141"/>
      <c r="ENI54" s="141"/>
      <c r="ENJ54" s="141"/>
      <c r="ENK54" s="141"/>
      <c r="ENL54" s="141"/>
      <c r="ENM54" s="141"/>
      <c r="ENN54" s="141"/>
      <c r="ENO54" s="141"/>
      <c r="ENP54" s="141"/>
      <c r="ENQ54" s="141"/>
      <c r="ENR54" s="141"/>
      <c r="ENS54" s="141"/>
      <c r="ENT54" s="141"/>
      <c r="ENU54" s="141"/>
      <c r="ENV54" s="141"/>
      <c r="ENW54" s="141"/>
      <c r="ENX54" s="141"/>
      <c r="ENY54" s="141"/>
      <c r="ENZ54" s="141"/>
      <c r="EOA54" s="141"/>
      <c r="EOB54" s="141"/>
      <c r="EOC54" s="141"/>
      <c r="EOD54" s="141"/>
      <c r="EOE54" s="141"/>
      <c r="EOF54" s="141"/>
      <c r="EOG54" s="141"/>
      <c r="EOH54" s="141"/>
      <c r="EOI54" s="141"/>
      <c r="EOJ54" s="141"/>
      <c r="EOK54" s="141"/>
      <c r="EOL54" s="141"/>
      <c r="EOM54" s="141"/>
      <c r="EON54" s="141"/>
      <c r="EOO54" s="141"/>
      <c r="EOP54" s="141"/>
      <c r="EOQ54" s="141"/>
      <c r="EOR54" s="141"/>
      <c r="EOS54" s="141"/>
      <c r="EOT54" s="141"/>
      <c r="EOU54" s="141"/>
      <c r="EOV54" s="141"/>
      <c r="EOW54" s="141"/>
      <c r="EOX54" s="141"/>
      <c r="EOY54" s="141"/>
      <c r="EOZ54" s="141"/>
      <c r="EPA54" s="141"/>
      <c r="EPB54" s="141"/>
      <c r="EPC54" s="141"/>
      <c r="EPD54" s="141"/>
      <c r="EPE54" s="141"/>
      <c r="EPF54" s="141"/>
      <c r="EPG54" s="141"/>
      <c r="EPH54" s="141"/>
      <c r="EPI54" s="141"/>
      <c r="EPJ54" s="141"/>
      <c r="EPK54" s="141"/>
      <c r="EPL54" s="141"/>
      <c r="EPM54" s="141"/>
      <c r="EPN54" s="141"/>
      <c r="EPO54" s="141"/>
      <c r="EPP54" s="141"/>
      <c r="EPQ54" s="141"/>
      <c r="EPR54" s="141"/>
      <c r="EPS54" s="141"/>
      <c r="EPT54" s="141"/>
      <c r="EPU54" s="141"/>
      <c r="EPV54" s="141"/>
      <c r="EPW54" s="141"/>
      <c r="EPX54" s="141"/>
      <c r="EPY54" s="141"/>
      <c r="EPZ54" s="141"/>
      <c r="EQA54" s="141"/>
      <c r="EQB54" s="141"/>
      <c r="EQC54" s="141"/>
      <c r="EQD54" s="141"/>
      <c r="EQE54" s="141"/>
      <c r="EQF54" s="141"/>
      <c r="EQG54" s="141"/>
      <c r="EQH54" s="141"/>
      <c r="EQI54" s="141"/>
      <c r="EQJ54" s="141"/>
      <c r="EQK54" s="141"/>
      <c r="EQL54" s="141"/>
      <c r="EQM54" s="141"/>
      <c r="EQN54" s="141"/>
      <c r="EQO54" s="141"/>
      <c r="EQP54" s="141"/>
      <c r="EQQ54" s="141"/>
      <c r="EQR54" s="141"/>
      <c r="EQS54" s="141"/>
      <c r="EQT54" s="141"/>
      <c r="EQU54" s="141"/>
      <c r="EQV54" s="141"/>
      <c r="EQW54" s="141"/>
      <c r="EQX54" s="141"/>
      <c r="EQY54" s="141"/>
      <c r="EQZ54" s="141"/>
      <c r="ERA54" s="141"/>
      <c r="ERB54" s="141"/>
      <c r="ERC54" s="141"/>
      <c r="ERD54" s="141"/>
      <c r="ERE54" s="141"/>
      <c r="ERF54" s="141"/>
      <c r="ERG54" s="141"/>
      <c r="ERH54" s="141"/>
      <c r="ERI54" s="141"/>
      <c r="ERJ54" s="141"/>
      <c r="ERK54" s="141"/>
      <c r="ERL54" s="141"/>
      <c r="ERM54" s="141"/>
      <c r="ERN54" s="141"/>
      <c r="ERO54" s="141"/>
      <c r="ERP54" s="141"/>
      <c r="ERQ54" s="141"/>
      <c r="ERR54" s="141"/>
      <c r="ERS54" s="141"/>
      <c r="ERT54" s="141"/>
      <c r="ERU54" s="141"/>
      <c r="ERV54" s="141"/>
      <c r="ERW54" s="141"/>
      <c r="ERX54" s="141"/>
      <c r="ERY54" s="141"/>
      <c r="ERZ54" s="141"/>
      <c r="ESA54" s="141"/>
      <c r="ESB54" s="141"/>
      <c r="ESC54" s="141"/>
      <c r="ESD54" s="141"/>
      <c r="ESE54" s="141"/>
      <c r="ESF54" s="141"/>
      <c r="ESG54" s="141"/>
      <c r="ESH54" s="141"/>
      <c r="ESI54" s="141"/>
      <c r="ESJ54" s="141"/>
      <c r="ESK54" s="141"/>
      <c r="ESL54" s="141"/>
      <c r="ESM54" s="141"/>
      <c r="ESN54" s="141"/>
      <c r="ESO54" s="141"/>
      <c r="ESP54" s="141"/>
      <c r="ESQ54" s="141"/>
      <c r="ESR54" s="141"/>
      <c r="ESS54" s="141"/>
      <c r="EST54" s="141"/>
      <c r="ESU54" s="141"/>
      <c r="ESV54" s="141"/>
      <c r="ESW54" s="141"/>
      <c r="ESX54" s="141"/>
      <c r="ESY54" s="141"/>
      <c r="ESZ54" s="141"/>
      <c r="ETA54" s="141"/>
      <c r="ETB54" s="141"/>
      <c r="ETC54" s="141"/>
      <c r="ETD54" s="141"/>
      <c r="ETE54" s="141"/>
      <c r="ETF54" s="141"/>
      <c r="ETG54" s="141"/>
      <c r="ETH54" s="141"/>
      <c r="ETI54" s="141"/>
      <c r="ETJ54" s="141"/>
      <c r="ETK54" s="141"/>
      <c r="ETL54" s="141"/>
      <c r="ETM54" s="141"/>
      <c r="ETN54" s="141"/>
      <c r="ETO54" s="141"/>
      <c r="ETP54" s="141"/>
      <c r="ETQ54" s="141"/>
      <c r="ETR54" s="141"/>
      <c r="ETS54" s="141"/>
      <c r="ETT54" s="141"/>
      <c r="ETU54" s="141"/>
      <c r="ETV54" s="141"/>
      <c r="ETW54" s="141"/>
      <c r="ETX54" s="141"/>
      <c r="ETY54" s="141"/>
      <c r="ETZ54" s="141"/>
      <c r="EUA54" s="141"/>
      <c r="EUB54" s="141"/>
      <c r="EUC54" s="141"/>
      <c r="EUD54" s="141"/>
      <c r="EUE54" s="141"/>
      <c r="EUF54" s="141"/>
      <c r="EUG54" s="141"/>
      <c r="EUH54" s="141"/>
      <c r="EUI54" s="141"/>
      <c r="EUJ54" s="141"/>
      <c r="EUK54" s="141"/>
      <c r="EUL54" s="141"/>
      <c r="EUM54" s="141"/>
      <c r="EUN54" s="141"/>
      <c r="EUO54" s="141"/>
      <c r="EUP54" s="141"/>
      <c r="EUQ54" s="141"/>
      <c r="EUR54" s="141"/>
      <c r="EUS54" s="141"/>
      <c r="EUT54" s="141"/>
      <c r="EUU54" s="141"/>
      <c r="EUV54" s="141"/>
      <c r="EUW54" s="141"/>
      <c r="EUX54" s="141"/>
      <c r="EUY54" s="141"/>
      <c r="EUZ54" s="141"/>
      <c r="EVA54" s="141"/>
      <c r="EVB54" s="141"/>
      <c r="EVC54" s="141"/>
      <c r="EVD54" s="141"/>
      <c r="EVE54" s="141"/>
      <c r="EVF54" s="141"/>
      <c r="EVG54" s="141"/>
      <c r="EVH54" s="141"/>
      <c r="EVI54" s="141"/>
      <c r="EVJ54" s="141"/>
      <c r="EVK54" s="141"/>
      <c r="EVL54" s="141"/>
      <c r="EVM54" s="141"/>
      <c r="EVN54" s="141"/>
      <c r="EVO54" s="141"/>
      <c r="EVP54" s="141"/>
      <c r="EVQ54" s="141"/>
      <c r="EVR54" s="141"/>
      <c r="EVS54" s="141"/>
      <c r="EVT54" s="141"/>
      <c r="EVU54" s="141"/>
      <c r="EVV54" s="141"/>
      <c r="EVW54" s="141"/>
      <c r="EVX54" s="141"/>
      <c r="EVY54" s="141"/>
      <c r="EVZ54" s="141"/>
      <c r="EWA54" s="141"/>
      <c r="EWB54" s="141"/>
      <c r="EWC54" s="141"/>
      <c r="EWD54" s="141"/>
      <c r="EWE54" s="141"/>
      <c r="EWF54" s="141"/>
      <c r="EWG54" s="141"/>
      <c r="EWH54" s="141"/>
      <c r="EWI54" s="141"/>
      <c r="EWJ54" s="141"/>
      <c r="EWK54" s="141"/>
      <c r="EWL54" s="141"/>
      <c r="EWM54" s="141"/>
      <c r="EWN54" s="141"/>
      <c r="EWO54" s="141"/>
      <c r="EWP54" s="141"/>
      <c r="EWQ54" s="141"/>
      <c r="EWR54" s="141"/>
      <c r="EWS54" s="141"/>
      <c r="EWT54" s="141"/>
      <c r="EWU54" s="141"/>
      <c r="EWV54" s="141"/>
      <c r="EWW54" s="141"/>
      <c r="EWX54" s="141"/>
      <c r="EWY54" s="141"/>
      <c r="EWZ54" s="141"/>
      <c r="EXA54" s="141"/>
      <c r="EXB54" s="141"/>
      <c r="EXC54" s="141"/>
      <c r="EXD54" s="141"/>
      <c r="EXE54" s="141"/>
      <c r="EXF54" s="141"/>
      <c r="EXG54" s="141"/>
      <c r="EXH54" s="141"/>
      <c r="EXI54" s="141"/>
      <c r="EXJ54" s="141"/>
      <c r="EXK54" s="141"/>
      <c r="EXL54" s="141"/>
      <c r="EXM54" s="141"/>
      <c r="EXN54" s="141"/>
      <c r="EXO54" s="141"/>
      <c r="EXP54" s="141"/>
      <c r="EXQ54" s="141"/>
      <c r="EXR54" s="141"/>
      <c r="EXS54" s="141"/>
      <c r="EXT54" s="141"/>
      <c r="EXU54" s="141"/>
      <c r="EXV54" s="141"/>
      <c r="EXW54" s="141"/>
      <c r="EXX54" s="141"/>
      <c r="EXY54" s="141"/>
      <c r="EXZ54" s="141"/>
      <c r="EYA54" s="141"/>
      <c r="EYB54" s="141"/>
      <c r="EYC54" s="141"/>
      <c r="EYD54" s="141"/>
      <c r="EYE54" s="141"/>
      <c r="EYF54" s="141"/>
      <c r="EYG54" s="141"/>
      <c r="EYH54" s="141"/>
      <c r="EYI54" s="141"/>
      <c r="EYJ54" s="141"/>
      <c r="EYK54" s="141"/>
      <c r="EYL54" s="141"/>
      <c r="EYM54" s="141"/>
      <c r="EYN54" s="141"/>
      <c r="EYO54" s="141"/>
      <c r="EYP54" s="141"/>
      <c r="EYQ54" s="141"/>
      <c r="EYR54" s="141"/>
      <c r="EYS54" s="141"/>
      <c r="EYT54" s="141"/>
      <c r="EYU54" s="141"/>
      <c r="EYV54" s="141"/>
      <c r="EYW54" s="141"/>
      <c r="EYX54" s="141"/>
      <c r="EYY54" s="141"/>
      <c r="EYZ54" s="141"/>
      <c r="EZA54" s="141"/>
      <c r="EZB54" s="141"/>
      <c r="EZC54" s="141"/>
      <c r="EZD54" s="141"/>
      <c r="EZE54" s="141"/>
      <c r="EZF54" s="141"/>
      <c r="EZG54" s="141"/>
      <c r="EZH54" s="141"/>
      <c r="EZI54" s="141"/>
      <c r="EZJ54" s="141"/>
      <c r="EZK54" s="141"/>
      <c r="EZL54" s="141"/>
      <c r="EZM54" s="141"/>
      <c r="EZN54" s="141"/>
      <c r="EZO54" s="141"/>
      <c r="EZP54" s="141"/>
      <c r="EZQ54" s="141"/>
      <c r="EZR54" s="141"/>
      <c r="EZS54" s="141"/>
      <c r="EZT54" s="141"/>
      <c r="EZU54" s="141"/>
      <c r="EZV54" s="141"/>
      <c r="EZW54" s="141"/>
      <c r="EZX54" s="141"/>
      <c r="EZY54" s="141"/>
      <c r="EZZ54" s="141"/>
      <c r="FAA54" s="141"/>
      <c r="FAB54" s="141"/>
      <c r="FAC54" s="141"/>
      <c r="FAD54" s="141"/>
      <c r="FAE54" s="141"/>
      <c r="FAF54" s="141"/>
      <c r="FAG54" s="141"/>
      <c r="FAH54" s="141"/>
      <c r="FAI54" s="141"/>
      <c r="FAJ54" s="141"/>
      <c r="FAK54" s="141"/>
      <c r="FAL54" s="141"/>
      <c r="FAM54" s="141"/>
      <c r="FAN54" s="141"/>
      <c r="FAO54" s="141"/>
      <c r="FAP54" s="141"/>
      <c r="FAQ54" s="141"/>
      <c r="FAR54" s="141"/>
      <c r="FAS54" s="141"/>
      <c r="FAT54" s="141"/>
      <c r="FAU54" s="141"/>
      <c r="FAV54" s="141"/>
      <c r="FAW54" s="141"/>
      <c r="FAX54" s="141"/>
      <c r="FAY54" s="141"/>
      <c r="FAZ54" s="141"/>
      <c r="FBA54" s="141"/>
      <c r="FBB54" s="141"/>
      <c r="FBC54" s="141"/>
      <c r="FBD54" s="141"/>
      <c r="FBE54" s="141"/>
      <c r="FBF54" s="141"/>
      <c r="FBG54" s="141"/>
      <c r="FBH54" s="141"/>
      <c r="FBI54" s="141"/>
      <c r="FBJ54" s="141"/>
      <c r="FBK54" s="141"/>
      <c r="FBL54" s="141"/>
      <c r="FBM54" s="141"/>
      <c r="FBN54" s="141"/>
      <c r="FBO54" s="141"/>
      <c r="FBP54" s="141"/>
      <c r="FBQ54" s="141"/>
      <c r="FBR54" s="141"/>
      <c r="FBS54" s="141"/>
      <c r="FBT54" s="141"/>
      <c r="FBU54" s="141"/>
      <c r="FBV54" s="141"/>
      <c r="FBW54" s="141"/>
      <c r="FBX54" s="141"/>
      <c r="FBY54" s="141"/>
      <c r="FBZ54" s="141"/>
      <c r="FCA54" s="141"/>
      <c r="FCB54" s="141"/>
      <c r="FCC54" s="141"/>
      <c r="FCD54" s="141"/>
      <c r="FCE54" s="141"/>
      <c r="FCF54" s="141"/>
      <c r="FCG54" s="141"/>
      <c r="FCH54" s="141"/>
      <c r="FCI54" s="141"/>
      <c r="FCJ54" s="141"/>
      <c r="FCK54" s="141"/>
      <c r="FCL54" s="141"/>
      <c r="FCM54" s="141"/>
      <c r="FCN54" s="141"/>
      <c r="FCO54" s="141"/>
      <c r="FCP54" s="141"/>
      <c r="FCQ54" s="141"/>
      <c r="FCR54" s="141"/>
      <c r="FCS54" s="141"/>
      <c r="FCT54" s="141"/>
      <c r="FCU54" s="141"/>
      <c r="FCV54" s="141"/>
      <c r="FCW54" s="141"/>
      <c r="FCX54" s="141"/>
      <c r="FCY54" s="141"/>
      <c r="FCZ54" s="141"/>
      <c r="FDA54" s="141"/>
      <c r="FDB54" s="141"/>
      <c r="FDC54" s="141"/>
      <c r="FDD54" s="141"/>
      <c r="FDE54" s="141"/>
      <c r="FDF54" s="141"/>
      <c r="FDG54" s="141"/>
      <c r="FDH54" s="141"/>
      <c r="FDI54" s="141"/>
      <c r="FDJ54" s="141"/>
      <c r="FDK54" s="141"/>
      <c r="FDL54" s="141"/>
      <c r="FDM54" s="141"/>
      <c r="FDN54" s="141"/>
      <c r="FDO54" s="141"/>
      <c r="FDP54" s="141"/>
      <c r="FDQ54" s="141"/>
      <c r="FDR54" s="141"/>
      <c r="FDS54" s="141"/>
      <c r="FDT54" s="141"/>
      <c r="FDU54" s="141"/>
      <c r="FDV54" s="141"/>
      <c r="FDW54" s="141"/>
      <c r="FDX54" s="141"/>
      <c r="FDY54" s="141"/>
      <c r="FDZ54" s="141"/>
      <c r="FEA54" s="141"/>
      <c r="FEB54" s="141"/>
      <c r="FEC54" s="141"/>
      <c r="FED54" s="141"/>
      <c r="FEE54" s="141"/>
      <c r="FEF54" s="141"/>
      <c r="FEG54" s="141"/>
      <c r="FEH54" s="141"/>
      <c r="FEI54" s="141"/>
      <c r="FEJ54" s="141"/>
      <c r="FEK54" s="141"/>
      <c r="FEL54" s="141"/>
      <c r="FEM54" s="141"/>
      <c r="FEN54" s="141"/>
      <c r="FEO54" s="141"/>
      <c r="FEP54" s="141"/>
      <c r="FEQ54" s="141"/>
      <c r="FER54" s="141"/>
      <c r="FES54" s="141"/>
      <c r="FET54" s="141"/>
      <c r="FEU54" s="141"/>
      <c r="FEV54" s="141"/>
      <c r="FEW54" s="141"/>
      <c r="FEX54" s="141"/>
      <c r="FEY54" s="141"/>
      <c r="FEZ54" s="141"/>
      <c r="FFA54" s="141"/>
      <c r="FFB54" s="141"/>
      <c r="FFC54" s="141"/>
      <c r="FFD54" s="141"/>
      <c r="FFE54" s="141"/>
      <c r="FFF54" s="141"/>
      <c r="FFG54" s="141"/>
      <c r="FFH54" s="141"/>
      <c r="FFI54" s="141"/>
      <c r="FFJ54" s="141"/>
      <c r="FFK54" s="141"/>
      <c r="FFL54" s="141"/>
      <c r="FFM54" s="141"/>
      <c r="FFN54" s="141"/>
      <c r="FFO54" s="141"/>
      <c r="FFP54" s="141"/>
      <c r="FFQ54" s="141"/>
      <c r="FFR54" s="141"/>
      <c r="FFS54" s="141"/>
      <c r="FFT54" s="141"/>
      <c r="FFU54" s="141"/>
      <c r="FFV54" s="141"/>
      <c r="FFW54" s="141"/>
      <c r="FFX54" s="141"/>
      <c r="FFY54" s="141"/>
      <c r="FFZ54" s="141"/>
      <c r="FGA54" s="141"/>
      <c r="FGB54" s="141"/>
      <c r="FGC54" s="141"/>
      <c r="FGD54" s="141"/>
      <c r="FGE54" s="141"/>
      <c r="FGF54" s="141"/>
      <c r="FGG54" s="141"/>
      <c r="FGH54" s="141"/>
      <c r="FGI54" s="141"/>
      <c r="FGJ54" s="141"/>
      <c r="FGK54" s="141"/>
      <c r="FGL54" s="141"/>
      <c r="FGM54" s="141"/>
      <c r="FGN54" s="141"/>
      <c r="FGO54" s="141"/>
      <c r="FGP54" s="141"/>
      <c r="FGQ54" s="141"/>
      <c r="FGR54" s="141"/>
      <c r="FGS54" s="141"/>
      <c r="FGT54" s="141"/>
      <c r="FGU54" s="141"/>
      <c r="FGV54" s="141"/>
      <c r="FGW54" s="141"/>
      <c r="FGX54" s="141"/>
      <c r="FGY54" s="141"/>
      <c r="FGZ54" s="141"/>
      <c r="FHA54" s="141"/>
      <c r="FHB54" s="141"/>
      <c r="FHC54" s="141"/>
      <c r="FHD54" s="141"/>
      <c r="FHE54" s="141"/>
      <c r="FHF54" s="141"/>
      <c r="FHG54" s="141"/>
      <c r="FHH54" s="141"/>
      <c r="FHI54" s="141"/>
      <c r="FHJ54" s="141"/>
      <c r="FHK54" s="141"/>
      <c r="FHL54" s="141"/>
      <c r="FHM54" s="141"/>
      <c r="FHN54" s="141"/>
      <c r="FHO54" s="141"/>
      <c r="FHP54" s="141"/>
      <c r="FHQ54" s="141"/>
      <c r="FHR54" s="141"/>
      <c r="FHS54" s="141"/>
      <c r="FHT54" s="141"/>
      <c r="FHU54" s="141"/>
      <c r="FHV54" s="141"/>
      <c r="FHW54" s="141"/>
      <c r="FHX54" s="141"/>
      <c r="FHY54" s="141"/>
      <c r="FHZ54" s="141"/>
      <c r="FIA54" s="141"/>
      <c r="FIB54" s="141"/>
      <c r="FIC54" s="141"/>
      <c r="FID54" s="141"/>
      <c r="FIE54" s="141"/>
      <c r="FIF54" s="141"/>
      <c r="FIG54" s="141"/>
      <c r="FIH54" s="141"/>
      <c r="FII54" s="141"/>
      <c r="FIJ54" s="141"/>
      <c r="FIK54" s="141"/>
      <c r="FIL54" s="141"/>
      <c r="FIM54" s="141"/>
      <c r="FIN54" s="141"/>
      <c r="FIO54" s="141"/>
      <c r="FIP54" s="141"/>
      <c r="FIQ54" s="141"/>
      <c r="FIR54" s="141"/>
      <c r="FIS54" s="141"/>
      <c r="FIT54" s="141"/>
      <c r="FIU54" s="141"/>
      <c r="FIV54" s="141"/>
      <c r="FIW54" s="141"/>
      <c r="FIX54" s="141"/>
      <c r="FIY54" s="141"/>
      <c r="FIZ54" s="141"/>
      <c r="FJA54" s="141"/>
      <c r="FJB54" s="141"/>
      <c r="FJC54" s="141"/>
      <c r="FJD54" s="141"/>
      <c r="FJE54" s="141"/>
      <c r="FJF54" s="141"/>
      <c r="FJG54" s="141"/>
      <c r="FJH54" s="141"/>
      <c r="FJI54" s="141"/>
      <c r="FJJ54" s="141"/>
      <c r="FJK54" s="141"/>
      <c r="FJL54" s="141"/>
      <c r="FJM54" s="141"/>
      <c r="FJN54" s="141"/>
      <c r="FJO54" s="141"/>
      <c r="FJP54" s="141"/>
      <c r="FJQ54" s="141"/>
      <c r="FJR54" s="141"/>
      <c r="FJS54" s="141"/>
      <c r="FJT54" s="141"/>
      <c r="FJU54" s="141"/>
      <c r="FJV54" s="141"/>
      <c r="FJW54" s="141"/>
      <c r="FJX54" s="141"/>
      <c r="FJY54" s="141"/>
      <c r="FJZ54" s="141"/>
      <c r="FKA54" s="141"/>
      <c r="FKB54" s="141"/>
      <c r="FKC54" s="141"/>
      <c r="FKD54" s="141"/>
      <c r="FKE54" s="141"/>
      <c r="FKF54" s="141"/>
      <c r="FKG54" s="141"/>
      <c r="FKH54" s="141"/>
      <c r="FKI54" s="141"/>
      <c r="FKJ54" s="141"/>
      <c r="FKK54" s="141"/>
      <c r="FKL54" s="141"/>
      <c r="FKM54" s="141"/>
      <c r="FKN54" s="141"/>
      <c r="FKO54" s="141"/>
      <c r="FKP54" s="141"/>
      <c r="FKQ54" s="141"/>
      <c r="FKR54" s="141"/>
      <c r="FKS54" s="141"/>
      <c r="FKT54" s="141"/>
      <c r="FKU54" s="141"/>
      <c r="FKV54" s="141"/>
      <c r="FKW54" s="141"/>
      <c r="FKX54" s="141"/>
      <c r="FKY54" s="141"/>
      <c r="FKZ54" s="141"/>
      <c r="FLA54" s="141"/>
      <c r="FLB54" s="141"/>
      <c r="FLC54" s="141"/>
      <c r="FLD54" s="141"/>
      <c r="FLE54" s="141"/>
      <c r="FLF54" s="141"/>
      <c r="FLG54" s="141"/>
      <c r="FLH54" s="141"/>
      <c r="FLI54" s="141"/>
      <c r="FLJ54" s="141"/>
      <c r="FLK54" s="141"/>
      <c r="FLL54" s="141"/>
      <c r="FLM54" s="141"/>
      <c r="FLN54" s="141"/>
      <c r="FLO54" s="141"/>
      <c r="FLP54" s="141"/>
      <c r="FLQ54" s="141"/>
      <c r="FLR54" s="141"/>
      <c r="FLS54" s="141"/>
      <c r="FLT54" s="141"/>
      <c r="FLU54" s="141"/>
      <c r="FLV54" s="141"/>
      <c r="FLW54" s="141"/>
      <c r="FLX54" s="141"/>
      <c r="FLY54" s="141"/>
      <c r="FLZ54" s="141"/>
      <c r="FMA54" s="141"/>
      <c r="FMB54" s="141"/>
      <c r="FMC54" s="141"/>
      <c r="FMD54" s="141"/>
      <c r="FME54" s="141"/>
      <c r="FMF54" s="141"/>
      <c r="FMG54" s="141"/>
      <c r="FMH54" s="141"/>
      <c r="FMI54" s="141"/>
      <c r="FMJ54" s="141"/>
      <c r="FMK54" s="141"/>
      <c r="FML54" s="141"/>
      <c r="FMM54" s="141"/>
      <c r="FMN54" s="141"/>
      <c r="FMO54" s="141"/>
      <c r="FMP54" s="141"/>
      <c r="FMQ54" s="141"/>
      <c r="FMR54" s="141"/>
      <c r="FMS54" s="141"/>
      <c r="FMT54" s="141"/>
      <c r="FMU54" s="141"/>
      <c r="FMV54" s="141"/>
      <c r="FMW54" s="141"/>
      <c r="FMX54" s="141"/>
      <c r="FMY54" s="141"/>
      <c r="FMZ54" s="141"/>
      <c r="FNA54" s="141"/>
      <c r="FNB54" s="141"/>
      <c r="FNC54" s="141"/>
      <c r="FND54" s="141"/>
      <c r="FNE54" s="141"/>
      <c r="FNF54" s="141"/>
      <c r="FNG54" s="141"/>
      <c r="FNH54" s="141"/>
      <c r="FNI54" s="141"/>
      <c r="FNJ54" s="141"/>
      <c r="FNK54" s="141"/>
      <c r="FNL54" s="141"/>
      <c r="FNM54" s="141"/>
      <c r="FNN54" s="141"/>
      <c r="FNO54" s="141"/>
      <c r="FNP54" s="141"/>
      <c r="FNQ54" s="141"/>
      <c r="FNR54" s="141"/>
      <c r="FNS54" s="141"/>
      <c r="FNT54" s="141"/>
      <c r="FNU54" s="141"/>
      <c r="FNV54" s="141"/>
      <c r="FNW54" s="141"/>
      <c r="FNX54" s="141"/>
      <c r="FNY54" s="141"/>
      <c r="FNZ54" s="141"/>
      <c r="FOA54" s="141"/>
      <c r="FOB54" s="141"/>
      <c r="FOC54" s="141"/>
      <c r="FOD54" s="141"/>
      <c r="FOE54" s="141"/>
      <c r="FOF54" s="141"/>
      <c r="FOG54" s="141"/>
      <c r="FOH54" s="141"/>
      <c r="FOI54" s="141"/>
      <c r="FOJ54" s="141"/>
      <c r="FOK54" s="141"/>
      <c r="FOL54" s="141"/>
      <c r="FOM54" s="141"/>
      <c r="FON54" s="141"/>
      <c r="FOO54" s="141"/>
      <c r="FOP54" s="141"/>
      <c r="FOQ54" s="141"/>
      <c r="FOR54" s="141"/>
      <c r="FOS54" s="141"/>
      <c r="FOT54" s="141"/>
      <c r="FOU54" s="141"/>
      <c r="FOV54" s="141"/>
      <c r="FOW54" s="141"/>
      <c r="FOX54" s="141"/>
      <c r="FOY54" s="141"/>
      <c r="FOZ54" s="141"/>
      <c r="FPA54" s="141"/>
      <c r="FPB54" s="141"/>
      <c r="FPC54" s="141"/>
      <c r="FPD54" s="141"/>
      <c r="FPE54" s="141"/>
      <c r="FPF54" s="141"/>
      <c r="FPG54" s="141"/>
      <c r="FPH54" s="141"/>
      <c r="FPI54" s="141"/>
      <c r="FPJ54" s="141"/>
      <c r="FPK54" s="141"/>
      <c r="FPL54" s="141"/>
      <c r="FPM54" s="141"/>
      <c r="FPN54" s="141"/>
      <c r="FPO54" s="141"/>
      <c r="FPP54" s="141"/>
      <c r="FPQ54" s="141"/>
      <c r="FPR54" s="141"/>
      <c r="FPS54" s="141"/>
      <c r="FPT54" s="141"/>
      <c r="FPU54" s="141"/>
      <c r="FPV54" s="141"/>
      <c r="FPW54" s="141"/>
      <c r="FPX54" s="141"/>
      <c r="FPY54" s="141"/>
      <c r="FPZ54" s="141"/>
      <c r="FQA54" s="141"/>
      <c r="FQB54" s="141"/>
      <c r="FQC54" s="141"/>
      <c r="FQD54" s="141"/>
      <c r="FQE54" s="141"/>
      <c r="FQF54" s="141"/>
      <c r="FQG54" s="141"/>
      <c r="FQH54" s="141"/>
      <c r="FQI54" s="141"/>
      <c r="FQJ54" s="141"/>
      <c r="FQK54" s="141"/>
      <c r="FQL54" s="141"/>
      <c r="FQM54" s="141"/>
      <c r="FQN54" s="141"/>
      <c r="FQO54" s="141"/>
      <c r="FQP54" s="141"/>
      <c r="FQQ54" s="141"/>
      <c r="FQR54" s="141"/>
      <c r="FQS54" s="141"/>
      <c r="FQT54" s="141"/>
      <c r="FQU54" s="141"/>
      <c r="FQV54" s="141"/>
      <c r="FQW54" s="141"/>
      <c r="FQX54" s="141"/>
      <c r="FQY54" s="141"/>
      <c r="FQZ54" s="141"/>
      <c r="FRA54" s="141"/>
      <c r="FRB54" s="141"/>
      <c r="FRC54" s="141"/>
      <c r="FRD54" s="141"/>
      <c r="FRE54" s="141"/>
      <c r="FRF54" s="141"/>
      <c r="FRG54" s="141"/>
      <c r="FRH54" s="141"/>
      <c r="FRI54" s="141"/>
      <c r="FRJ54" s="141"/>
      <c r="FRK54" s="141"/>
      <c r="FRL54" s="141"/>
      <c r="FRM54" s="141"/>
      <c r="FRN54" s="141"/>
      <c r="FRO54" s="141"/>
      <c r="FRP54" s="141"/>
      <c r="FRQ54" s="141"/>
      <c r="FRR54" s="141"/>
      <c r="FRS54" s="141"/>
      <c r="FRT54" s="141"/>
      <c r="FRU54" s="141"/>
      <c r="FRV54" s="141"/>
      <c r="FRW54" s="141"/>
      <c r="FRX54" s="141"/>
      <c r="FRY54" s="141"/>
      <c r="FRZ54" s="141"/>
      <c r="FSA54" s="141"/>
      <c r="FSB54" s="141"/>
      <c r="FSC54" s="141"/>
      <c r="FSD54" s="141"/>
      <c r="FSE54" s="141"/>
      <c r="FSF54" s="141"/>
      <c r="FSG54" s="141"/>
      <c r="FSH54" s="141"/>
      <c r="FSI54" s="141"/>
      <c r="FSJ54" s="141"/>
      <c r="FSK54" s="141"/>
      <c r="FSL54" s="141"/>
      <c r="FSM54" s="141"/>
      <c r="FSN54" s="141"/>
      <c r="FSO54" s="141"/>
      <c r="FSP54" s="141"/>
      <c r="FSQ54" s="141"/>
      <c r="FSR54" s="141"/>
      <c r="FSS54" s="141"/>
      <c r="FST54" s="141"/>
      <c r="FSU54" s="141"/>
      <c r="FSV54" s="141"/>
      <c r="FSW54" s="141"/>
      <c r="FSX54" s="141"/>
      <c r="FSY54" s="141"/>
      <c r="FSZ54" s="141"/>
      <c r="FTA54" s="141"/>
      <c r="FTB54" s="141"/>
      <c r="FTC54" s="141"/>
      <c r="FTD54" s="141"/>
      <c r="FTE54" s="141"/>
      <c r="FTF54" s="141"/>
      <c r="FTG54" s="141"/>
      <c r="FTH54" s="141"/>
      <c r="FTI54" s="141"/>
      <c r="FTJ54" s="141"/>
      <c r="FTK54" s="141"/>
      <c r="FTL54" s="141"/>
      <c r="FTM54" s="141"/>
      <c r="FTN54" s="141"/>
      <c r="FTO54" s="141"/>
      <c r="FTP54" s="141"/>
      <c r="FTQ54" s="141"/>
      <c r="FTR54" s="141"/>
      <c r="FTS54" s="141"/>
      <c r="FTT54" s="141"/>
      <c r="FTU54" s="141"/>
      <c r="FTV54" s="141"/>
      <c r="FTW54" s="141"/>
      <c r="FTX54" s="141"/>
      <c r="FTY54" s="141"/>
      <c r="FTZ54" s="141"/>
      <c r="FUA54" s="141"/>
      <c r="FUB54" s="141"/>
      <c r="FUC54" s="141"/>
      <c r="FUD54" s="141"/>
      <c r="FUE54" s="141"/>
      <c r="FUF54" s="141"/>
      <c r="FUG54" s="141"/>
      <c r="FUH54" s="141"/>
      <c r="FUI54" s="141"/>
      <c r="FUJ54" s="141"/>
      <c r="FUK54" s="141"/>
      <c r="FUL54" s="141"/>
      <c r="FUM54" s="141"/>
      <c r="FUN54" s="141"/>
      <c r="FUO54" s="141"/>
      <c r="FUP54" s="141"/>
      <c r="FUQ54" s="141"/>
      <c r="FUR54" s="141"/>
      <c r="FUS54" s="141"/>
      <c r="FUT54" s="141"/>
      <c r="FUU54" s="141"/>
      <c r="FUV54" s="141"/>
      <c r="FUW54" s="141"/>
      <c r="FUX54" s="141"/>
      <c r="FUY54" s="141"/>
      <c r="FUZ54" s="141"/>
      <c r="FVA54" s="141"/>
      <c r="FVB54" s="141"/>
      <c r="FVC54" s="141"/>
      <c r="FVD54" s="141"/>
      <c r="FVE54" s="141"/>
      <c r="FVF54" s="141"/>
      <c r="FVG54" s="141"/>
      <c r="FVH54" s="141"/>
      <c r="FVI54" s="141"/>
      <c r="FVJ54" s="141"/>
      <c r="FVK54" s="141"/>
      <c r="FVL54" s="141"/>
      <c r="FVM54" s="141"/>
      <c r="FVN54" s="141"/>
      <c r="FVO54" s="141"/>
      <c r="FVP54" s="141"/>
      <c r="FVQ54" s="141"/>
      <c r="FVR54" s="141"/>
      <c r="FVS54" s="141"/>
      <c r="FVT54" s="141"/>
      <c r="FVU54" s="141"/>
      <c r="FVV54" s="141"/>
      <c r="FVW54" s="141"/>
      <c r="FVX54" s="141"/>
      <c r="FVY54" s="141"/>
      <c r="FVZ54" s="141"/>
      <c r="FWA54" s="141"/>
      <c r="FWB54" s="141"/>
      <c r="FWC54" s="141"/>
      <c r="FWD54" s="141"/>
      <c r="FWE54" s="141"/>
      <c r="FWF54" s="141"/>
      <c r="FWG54" s="141"/>
      <c r="FWH54" s="141"/>
      <c r="FWI54" s="141"/>
      <c r="FWJ54" s="141"/>
      <c r="FWK54" s="141"/>
      <c r="FWL54" s="141"/>
      <c r="FWM54" s="141"/>
      <c r="FWN54" s="141"/>
      <c r="FWO54" s="141"/>
      <c r="FWP54" s="141"/>
      <c r="FWQ54" s="141"/>
      <c r="FWR54" s="141"/>
      <c r="FWS54" s="141"/>
      <c r="FWT54" s="141"/>
      <c r="FWU54" s="141"/>
      <c r="FWV54" s="141"/>
      <c r="FWW54" s="141"/>
      <c r="FWX54" s="141"/>
      <c r="FWY54" s="141"/>
      <c r="FWZ54" s="141"/>
      <c r="FXA54" s="141"/>
      <c r="FXB54" s="141"/>
      <c r="FXC54" s="141"/>
      <c r="FXD54" s="141"/>
      <c r="FXE54" s="141"/>
      <c r="FXF54" s="141"/>
      <c r="FXG54" s="141"/>
      <c r="FXH54" s="141"/>
      <c r="FXI54" s="141"/>
      <c r="FXJ54" s="141"/>
      <c r="FXK54" s="141"/>
      <c r="FXL54" s="141"/>
      <c r="FXM54" s="141"/>
      <c r="FXN54" s="141"/>
      <c r="FXO54" s="141"/>
      <c r="FXP54" s="141"/>
      <c r="FXQ54" s="141"/>
      <c r="FXR54" s="141"/>
      <c r="FXS54" s="141"/>
      <c r="FXT54" s="141"/>
      <c r="FXU54" s="141"/>
      <c r="FXV54" s="141"/>
      <c r="FXW54" s="141"/>
      <c r="FXX54" s="141"/>
      <c r="FXY54" s="141"/>
      <c r="FXZ54" s="141"/>
      <c r="FYA54" s="141"/>
      <c r="FYB54" s="141"/>
      <c r="FYC54" s="141"/>
      <c r="FYD54" s="141"/>
      <c r="FYE54" s="141"/>
      <c r="FYF54" s="141"/>
      <c r="FYG54" s="141"/>
      <c r="FYH54" s="141"/>
      <c r="FYI54" s="141"/>
      <c r="FYJ54" s="141"/>
      <c r="FYK54" s="141"/>
      <c r="FYL54" s="141"/>
      <c r="FYM54" s="141"/>
      <c r="FYN54" s="141"/>
      <c r="FYO54" s="141"/>
      <c r="FYP54" s="141"/>
      <c r="FYQ54" s="141"/>
      <c r="FYR54" s="141"/>
      <c r="FYS54" s="141"/>
      <c r="FYT54" s="141"/>
      <c r="FYU54" s="141"/>
      <c r="FYV54" s="141"/>
      <c r="FYW54" s="141"/>
      <c r="FYX54" s="141"/>
      <c r="FYY54" s="141"/>
      <c r="FYZ54" s="141"/>
      <c r="FZA54" s="141"/>
      <c r="FZB54" s="141"/>
      <c r="FZC54" s="141"/>
      <c r="FZD54" s="141"/>
      <c r="FZE54" s="141"/>
      <c r="FZF54" s="141"/>
      <c r="FZG54" s="141"/>
      <c r="FZH54" s="141"/>
      <c r="FZI54" s="141"/>
      <c r="FZJ54" s="141"/>
      <c r="FZK54" s="141"/>
      <c r="FZL54" s="141"/>
      <c r="FZM54" s="141"/>
      <c r="FZN54" s="141"/>
      <c r="FZO54" s="141"/>
      <c r="FZP54" s="141"/>
      <c r="FZQ54" s="141"/>
      <c r="FZR54" s="141"/>
      <c r="FZS54" s="141"/>
      <c r="FZT54" s="141"/>
      <c r="FZU54" s="141"/>
      <c r="FZV54" s="141"/>
      <c r="FZW54" s="141"/>
      <c r="FZX54" s="141"/>
      <c r="FZY54" s="141"/>
      <c r="FZZ54" s="141"/>
      <c r="GAA54" s="141"/>
      <c r="GAB54" s="141"/>
      <c r="GAC54" s="141"/>
      <c r="GAD54" s="141"/>
      <c r="GAE54" s="141"/>
      <c r="GAF54" s="141"/>
      <c r="GAG54" s="141"/>
      <c r="GAH54" s="141"/>
      <c r="GAI54" s="141"/>
      <c r="GAJ54" s="141"/>
      <c r="GAK54" s="141"/>
      <c r="GAL54" s="141"/>
      <c r="GAM54" s="141"/>
      <c r="GAN54" s="141"/>
      <c r="GAO54" s="141"/>
      <c r="GAP54" s="141"/>
      <c r="GAQ54" s="141"/>
      <c r="GAR54" s="141"/>
      <c r="GAS54" s="141"/>
      <c r="GAT54" s="141"/>
      <c r="GAU54" s="141"/>
      <c r="GAV54" s="141"/>
      <c r="GAW54" s="141"/>
      <c r="GAX54" s="141"/>
      <c r="GAY54" s="141"/>
      <c r="GAZ54" s="141"/>
      <c r="GBA54" s="141"/>
      <c r="GBB54" s="141"/>
      <c r="GBC54" s="141"/>
      <c r="GBD54" s="141"/>
      <c r="GBE54" s="141"/>
      <c r="GBF54" s="141"/>
      <c r="GBG54" s="141"/>
      <c r="GBH54" s="141"/>
      <c r="GBI54" s="141"/>
      <c r="GBJ54" s="141"/>
      <c r="GBK54" s="141"/>
      <c r="GBL54" s="141"/>
      <c r="GBM54" s="141"/>
      <c r="GBN54" s="141"/>
      <c r="GBO54" s="141"/>
      <c r="GBP54" s="141"/>
      <c r="GBQ54" s="141"/>
      <c r="GBR54" s="141"/>
      <c r="GBS54" s="141"/>
      <c r="GBT54" s="141"/>
      <c r="GBU54" s="141"/>
      <c r="GBV54" s="141"/>
      <c r="GBW54" s="141"/>
      <c r="GBX54" s="141"/>
      <c r="GBY54" s="141"/>
      <c r="GBZ54" s="141"/>
      <c r="GCA54" s="141"/>
      <c r="GCB54" s="141"/>
      <c r="GCC54" s="141"/>
      <c r="GCD54" s="141"/>
      <c r="GCE54" s="141"/>
      <c r="GCF54" s="141"/>
      <c r="GCG54" s="141"/>
      <c r="GCH54" s="141"/>
      <c r="GCI54" s="141"/>
      <c r="GCJ54" s="141"/>
      <c r="GCK54" s="141"/>
      <c r="GCL54" s="141"/>
      <c r="GCM54" s="141"/>
      <c r="GCN54" s="141"/>
      <c r="GCO54" s="141"/>
      <c r="GCP54" s="141"/>
      <c r="GCQ54" s="141"/>
      <c r="GCR54" s="141"/>
      <c r="GCS54" s="141"/>
      <c r="GCT54" s="141"/>
      <c r="GCU54" s="141"/>
      <c r="GCV54" s="141"/>
      <c r="GCW54" s="141"/>
      <c r="GCX54" s="141"/>
      <c r="GCY54" s="141"/>
      <c r="GCZ54" s="141"/>
      <c r="GDA54" s="141"/>
      <c r="GDB54" s="141"/>
      <c r="GDC54" s="141"/>
      <c r="GDD54" s="141"/>
      <c r="GDE54" s="141"/>
      <c r="GDF54" s="141"/>
      <c r="GDG54" s="141"/>
      <c r="GDH54" s="141"/>
      <c r="GDI54" s="141"/>
      <c r="GDJ54" s="141"/>
      <c r="GDK54" s="141"/>
      <c r="GDL54" s="141"/>
      <c r="GDM54" s="141"/>
      <c r="GDN54" s="141"/>
      <c r="GDO54" s="141"/>
      <c r="GDP54" s="141"/>
      <c r="GDQ54" s="141"/>
      <c r="GDR54" s="141"/>
      <c r="GDS54" s="141"/>
      <c r="GDT54" s="141"/>
      <c r="GDU54" s="141"/>
      <c r="GDV54" s="141"/>
      <c r="GDW54" s="141"/>
      <c r="GDX54" s="141"/>
      <c r="GDY54" s="141"/>
      <c r="GDZ54" s="141"/>
      <c r="GEA54" s="141"/>
      <c r="GEB54" s="141"/>
      <c r="GEC54" s="141"/>
      <c r="GED54" s="141"/>
      <c r="GEE54" s="141"/>
      <c r="GEF54" s="141"/>
      <c r="GEG54" s="141"/>
      <c r="GEH54" s="141"/>
      <c r="GEI54" s="141"/>
      <c r="GEJ54" s="141"/>
      <c r="GEK54" s="141"/>
      <c r="GEL54" s="141"/>
      <c r="GEM54" s="141"/>
      <c r="GEN54" s="141"/>
      <c r="GEO54" s="141"/>
      <c r="GEP54" s="141"/>
      <c r="GEQ54" s="141"/>
      <c r="GER54" s="141"/>
      <c r="GES54" s="141"/>
      <c r="GET54" s="141"/>
      <c r="GEU54" s="141"/>
      <c r="GEV54" s="141"/>
      <c r="GEW54" s="141"/>
      <c r="GEX54" s="141"/>
      <c r="GEY54" s="141"/>
      <c r="GEZ54" s="141"/>
      <c r="GFA54" s="141"/>
      <c r="GFB54" s="141"/>
      <c r="GFC54" s="141"/>
      <c r="GFD54" s="141"/>
      <c r="GFE54" s="141"/>
      <c r="GFF54" s="141"/>
      <c r="GFG54" s="141"/>
      <c r="GFH54" s="141"/>
      <c r="GFI54" s="141"/>
      <c r="GFJ54" s="141"/>
      <c r="GFK54" s="141"/>
      <c r="GFL54" s="141"/>
      <c r="GFM54" s="141"/>
      <c r="GFN54" s="141"/>
      <c r="GFO54" s="141"/>
      <c r="GFP54" s="141"/>
      <c r="GFQ54" s="141"/>
      <c r="GFR54" s="141"/>
      <c r="GFS54" s="141"/>
      <c r="GFT54" s="141"/>
      <c r="GFU54" s="141"/>
      <c r="GFV54" s="141"/>
      <c r="GFW54" s="141"/>
      <c r="GFX54" s="141"/>
      <c r="GFY54" s="141"/>
      <c r="GFZ54" s="141"/>
      <c r="GGA54" s="141"/>
      <c r="GGB54" s="141"/>
      <c r="GGC54" s="141"/>
      <c r="GGD54" s="141"/>
      <c r="GGE54" s="141"/>
      <c r="GGF54" s="141"/>
      <c r="GGG54" s="141"/>
      <c r="GGH54" s="141"/>
      <c r="GGI54" s="141"/>
      <c r="GGJ54" s="141"/>
      <c r="GGK54" s="141"/>
      <c r="GGL54" s="141"/>
      <c r="GGM54" s="141"/>
      <c r="GGN54" s="141"/>
      <c r="GGO54" s="141"/>
      <c r="GGP54" s="141"/>
      <c r="GGQ54" s="141"/>
      <c r="GGR54" s="141"/>
      <c r="GGS54" s="141"/>
      <c r="GGT54" s="141"/>
      <c r="GGU54" s="141"/>
      <c r="GGV54" s="141"/>
      <c r="GGW54" s="141"/>
      <c r="GGX54" s="141"/>
      <c r="GGY54" s="141"/>
      <c r="GGZ54" s="141"/>
      <c r="GHA54" s="141"/>
      <c r="GHB54" s="141"/>
      <c r="GHC54" s="141"/>
      <c r="GHD54" s="141"/>
      <c r="GHE54" s="141"/>
      <c r="GHF54" s="141"/>
      <c r="GHG54" s="141"/>
      <c r="GHH54" s="141"/>
      <c r="GHI54" s="141"/>
      <c r="GHJ54" s="141"/>
      <c r="GHK54" s="141"/>
      <c r="GHL54" s="141"/>
      <c r="GHM54" s="141"/>
      <c r="GHN54" s="141"/>
      <c r="GHO54" s="141"/>
      <c r="GHP54" s="141"/>
      <c r="GHQ54" s="141"/>
      <c r="GHR54" s="141"/>
      <c r="GHS54" s="141"/>
      <c r="GHT54" s="141"/>
      <c r="GHU54" s="141"/>
      <c r="GHV54" s="141"/>
      <c r="GHW54" s="141"/>
      <c r="GHX54" s="141"/>
      <c r="GHY54" s="141"/>
      <c r="GHZ54" s="141"/>
      <c r="GIA54" s="141"/>
      <c r="GIB54" s="141"/>
      <c r="GIC54" s="141"/>
      <c r="GID54" s="141"/>
      <c r="GIE54" s="141"/>
      <c r="GIF54" s="141"/>
      <c r="GIG54" s="141"/>
      <c r="GIH54" s="141"/>
      <c r="GII54" s="141"/>
      <c r="GIJ54" s="141"/>
      <c r="GIK54" s="141"/>
      <c r="GIL54" s="141"/>
      <c r="GIM54" s="141"/>
      <c r="GIN54" s="141"/>
      <c r="GIO54" s="141"/>
      <c r="GIP54" s="141"/>
      <c r="GIQ54" s="141"/>
      <c r="GIR54" s="141"/>
      <c r="GIS54" s="141"/>
      <c r="GIT54" s="141"/>
      <c r="GIU54" s="141"/>
      <c r="GIV54" s="141"/>
      <c r="GIW54" s="141"/>
      <c r="GIX54" s="141"/>
      <c r="GIY54" s="141"/>
      <c r="GIZ54" s="141"/>
      <c r="GJA54" s="141"/>
      <c r="GJB54" s="141"/>
      <c r="GJC54" s="141"/>
      <c r="GJD54" s="141"/>
      <c r="GJE54" s="141"/>
      <c r="GJF54" s="141"/>
      <c r="GJG54" s="141"/>
      <c r="GJH54" s="141"/>
      <c r="GJI54" s="141"/>
      <c r="GJJ54" s="141"/>
      <c r="GJK54" s="141"/>
      <c r="GJL54" s="141"/>
      <c r="GJM54" s="141"/>
      <c r="GJN54" s="141"/>
      <c r="GJO54" s="141"/>
      <c r="GJP54" s="141"/>
      <c r="GJQ54" s="141"/>
      <c r="GJR54" s="141"/>
      <c r="GJS54" s="141"/>
      <c r="GJT54" s="141"/>
      <c r="GJU54" s="141"/>
      <c r="GJV54" s="141"/>
      <c r="GJW54" s="141"/>
      <c r="GJX54" s="141"/>
      <c r="GJY54" s="141"/>
      <c r="GJZ54" s="141"/>
      <c r="GKA54" s="141"/>
      <c r="GKB54" s="141"/>
      <c r="GKC54" s="141"/>
      <c r="GKD54" s="141"/>
      <c r="GKE54" s="141"/>
      <c r="GKF54" s="141"/>
      <c r="GKG54" s="141"/>
      <c r="GKH54" s="141"/>
      <c r="GKI54" s="141"/>
      <c r="GKJ54" s="141"/>
      <c r="GKK54" s="141"/>
      <c r="GKL54" s="141"/>
      <c r="GKM54" s="141"/>
      <c r="GKN54" s="141"/>
      <c r="GKO54" s="141"/>
      <c r="GKP54" s="141"/>
      <c r="GKQ54" s="141"/>
      <c r="GKR54" s="141"/>
      <c r="GKS54" s="141"/>
      <c r="GKT54" s="141"/>
      <c r="GKU54" s="141"/>
      <c r="GKV54" s="141"/>
      <c r="GKW54" s="141"/>
      <c r="GKX54" s="141"/>
      <c r="GKY54" s="141"/>
      <c r="GKZ54" s="141"/>
      <c r="GLA54" s="141"/>
      <c r="GLB54" s="141"/>
      <c r="GLC54" s="141"/>
      <c r="GLD54" s="141"/>
      <c r="GLE54" s="141"/>
      <c r="GLF54" s="141"/>
      <c r="GLG54" s="141"/>
      <c r="GLH54" s="141"/>
      <c r="GLI54" s="141"/>
      <c r="GLJ54" s="141"/>
      <c r="GLK54" s="141"/>
      <c r="GLL54" s="141"/>
      <c r="GLM54" s="141"/>
      <c r="GLN54" s="141"/>
      <c r="GLO54" s="141"/>
      <c r="GLP54" s="141"/>
      <c r="GLQ54" s="141"/>
      <c r="GLR54" s="141"/>
      <c r="GLS54" s="141"/>
      <c r="GLT54" s="141"/>
      <c r="GLU54" s="141"/>
      <c r="GLV54" s="141"/>
      <c r="GLW54" s="141"/>
      <c r="GLX54" s="141"/>
      <c r="GLY54" s="141"/>
      <c r="GLZ54" s="141"/>
      <c r="GMA54" s="141"/>
      <c r="GMB54" s="141"/>
      <c r="GMC54" s="141"/>
      <c r="GMD54" s="141"/>
      <c r="GME54" s="141"/>
      <c r="GMF54" s="141"/>
      <c r="GMG54" s="141"/>
      <c r="GMH54" s="141"/>
      <c r="GMI54" s="141"/>
      <c r="GMJ54" s="141"/>
      <c r="GMK54" s="141"/>
      <c r="GML54" s="141"/>
      <c r="GMM54" s="141"/>
      <c r="GMN54" s="141"/>
      <c r="GMO54" s="141"/>
      <c r="GMP54" s="141"/>
      <c r="GMQ54" s="141"/>
      <c r="GMR54" s="141"/>
      <c r="GMS54" s="141"/>
      <c r="GMT54" s="141"/>
      <c r="GMU54" s="141"/>
      <c r="GMV54" s="141"/>
      <c r="GMW54" s="141"/>
      <c r="GMX54" s="141"/>
      <c r="GMY54" s="141"/>
      <c r="GMZ54" s="141"/>
      <c r="GNA54" s="141"/>
      <c r="GNB54" s="141"/>
      <c r="GNC54" s="141"/>
      <c r="GND54" s="141"/>
      <c r="GNE54" s="141"/>
      <c r="GNF54" s="141"/>
      <c r="GNG54" s="141"/>
      <c r="GNH54" s="141"/>
      <c r="GNI54" s="141"/>
      <c r="GNJ54" s="141"/>
      <c r="GNK54" s="141"/>
      <c r="GNL54" s="141"/>
      <c r="GNM54" s="141"/>
      <c r="GNN54" s="141"/>
      <c r="GNO54" s="141"/>
      <c r="GNP54" s="141"/>
      <c r="GNQ54" s="141"/>
      <c r="GNR54" s="141"/>
      <c r="GNS54" s="141"/>
      <c r="GNT54" s="141"/>
      <c r="GNU54" s="141"/>
      <c r="GNV54" s="141"/>
      <c r="GNW54" s="141"/>
      <c r="GNX54" s="141"/>
      <c r="GNY54" s="141"/>
      <c r="GNZ54" s="141"/>
      <c r="GOA54" s="141"/>
      <c r="GOB54" s="141"/>
      <c r="GOC54" s="141"/>
      <c r="GOD54" s="141"/>
      <c r="GOE54" s="141"/>
      <c r="GOF54" s="141"/>
      <c r="GOG54" s="141"/>
      <c r="GOH54" s="141"/>
      <c r="GOI54" s="141"/>
      <c r="GOJ54" s="141"/>
      <c r="GOK54" s="141"/>
      <c r="GOL54" s="141"/>
      <c r="GOM54" s="141"/>
      <c r="GON54" s="141"/>
      <c r="GOO54" s="141"/>
      <c r="GOP54" s="141"/>
      <c r="GOQ54" s="141"/>
      <c r="GOR54" s="141"/>
      <c r="GOS54" s="141"/>
      <c r="GOT54" s="141"/>
      <c r="GOU54" s="141"/>
      <c r="GOV54" s="141"/>
      <c r="GOW54" s="141"/>
      <c r="GOX54" s="141"/>
      <c r="GOY54" s="141"/>
      <c r="GOZ54" s="141"/>
      <c r="GPA54" s="141"/>
      <c r="GPB54" s="141"/>
      <c r="GPC54" s="141"/>
      <c r="GPD54" s="141"/>
      <c r="GPE54" s="141"/>
      <c r="GPF54" s="141"/>
      <c r="GPG54" s="141"/>
      <c r="GPH54" s="141"/>
      <c r="GPI54" s="141"/>
      <c r="GPJ54" s="141"/>
      <c r="GPK54" s="141"/>
      <c r="GPL54" s="141"/>
      <c r="GPM54" s="141"/>
      <c r="GPN54" s="141"/>
      <c r="GPO54" s="141"/>
      <c r="GPP54" s="141"/>
      <c r="GPQ54" s="141"/>
      <c r="GPR54" s="141"/>
      <c r="GPS54" s="141"/>
      <c r="GPT54" s="141"/>
      <c r="GPU54" s="141"/>
      <c r="GPV54" s="141"/>
      <c r="GPW54" s="141"/>
      <c r="GPX54" s="141"/>
      <c r="GPY54" s="141"/>
      <c r="GPZ54" s="141"/>
      <c r="GQA54" s="141"/>
      <c r="GQB54" s="141"/>
      <c r="GQC54" s="141"/>
      <c r="GQD54" s="141"/>
      <c r="GQE54" s="141"/>
      <c r="GQF54" s="141"/>
      <c r="GQG54" s="141"/>
      <c r="GQH54" s="141"/>
      <c r="GQI54" s="141"/>
      <c r="GQJ54" s="141"/>
      <c r="GQK54" s="141"/>
      <c r="GQL54" s="141"/>
      <c r="GQM54" s="141"/>
      <c r="GQN54" s="141"/>
      <c r="GQO54" s="141"/>
      <c r="GQP54" s="141"/>
      <c r="GQQ54" s="141"/>
      <c r="GQR54" s="141"/>
      <c r="GQS54" s="141"/>
      <c r="GQT54" s="141"/>
      <c r="GQU54" s="141"/>
      <c r="GQV54" s="141"/>
      <c r="GQW54" s="141"/>
      <c r="GQX54" s="141"/>
      <c r="GQY54" s="141"/>
      <c r="GQZ54" s="141"/>
      <c r="GRA54" s="141"/>
      <c r="GRB54" s="141"/>
      <c r="GRC54" s="141"/>
      <c r="GRD54" s="141"/>
      <c r="GRE54" s="141"/>
      <c r="GRF54" s="141"/>
      <c r="GRG54" s="141"/>
      <c r="GRH54" s="141"/>
      <c r="GRI54" s="141"/>
      <c r="GRJ54" s="141"/>
      <c r="GRK54" s="141"/>
      <c r="GRL54" s="141"/>
      <c r="GRM54" s="141"/>
      <c r="GRN54" s="141"/>
      <c r="GRO54" s="141"/>
      <c r="GRP54" s="141"/>
      <c r="GRQ54" s="141"/>
      <c r="GRR54" s="141"/>
      <c r="GRS54" s="141"/>
      <c r="GRT54" s="141"/>
      <c r="GRU54" s="141"/>
      <c r="GRV54" s="141"/>
      <c r="GRW54" s="141"/>
      <c r="GRX54" s="141"/>
      <c r="GRY54" s="141"/>
      <c r="GRZ54" s="141"/>
      <c r="GSA54" s="141"/>
      <c r="GSB54" s="141"/>
      <c r="GSC54" s="141"/>
      <c r="GSD54" s="141"/>
      <c r="GSE54" s="141"/>
      <c r="GSF54" s="141"/>
      <c r="GSG54" s="141"/>
      <c r="GSH54" s="141"/>
      <c r="GSI54" s="141"/>
      <c r="GSJ54" s="141"/>
      <c r="GSK54" s="141"/>
      <c r="GSL54" s="141"/>
      <c r="GSM54" s="141"/>
      <c r="GSN54" s="141"/>
      <c r="GSO54" s="141"/>
      <c r="GSP54" s="141"/>
      <c r="GSQ54" s="141"/>
      <c r="GSR54" s="141"/>
      <c r="GSS54" s="141"/>
      <c r="GST54" s="141"/>
      <c r="GSU54" s="141"/>
      <c r="GSV54" s="141"/>
      <c r="GSW54" s="141"/>
      <c r="GSX54" s="141"/>
      <c r="GSY54" s="141"/>
      <c r="GSZ54" s="141"/>
      <c r="GTA54" s="141"/>
      <c r="GTB54" s="141"/>
      <c r="GTC54" s="141"/>
      <c r="GTD54" s="141"/>
      <c r="GTE54" s="141"/>
      <c r="GTF54" s="141"/>
      <c r="GTG54" s="141"/>
      <c r="GTH54" s="141"/>
      <c r="GTI54" s="141"/>
      <c r="GTJ54" s="141"/>
      <c r="GTK54" s="141"/>
      <c r="GTL54" s="141"/>
      <c r="GTM54" s="141"/>
      <c r="GTN54" s="141"/>
      <c r="GTO54" s="141"/>
      <c r="GTP54" s="141"/>
      <c r="GTQ54" s="141"/>
      <c r="GTR54" s="141"/>
      <c r="GTS54" s="141"/>
      <c r="GTT54" s="141"/>
      <c r="GTU54" s="141"/>
      <c r="GTV54" s="141"/>
      <c r="GTW54" s="141"/>
      <c r="GTX54" s="141"/>
      <c r="GTY54" s="141"/>
      <c r="GTZ54" s="141"/>
      <c r="GUA54" s="141"/>
      <c r="GUB54" s="141"/>
      <c r="GUC54" s="141"/>
      <c r="GUD54" s="141"/>
      <c r="GUE54" s="141"/>
      <c r="GUF54" s="141"/>
      <c r="GUG54" s="141"/>
      <c r="GUH54" s="141"/>
      <c r="GUI54" s="141"/>
      <c r="GUJ54" s="141"/>
      <c r="GUK54" s="141"/>
      <c r="GUL54" s="141"/>
      <c r="GUM54" s="141"/>
      <c r="GUN54" s="141"/>
      <c r="GUO54" s="141"/>
      <c r="GUP54" s="141"/>
      <c r="GUQ54" s="141"/>
      <c r="GUR54" s="141"/>
      <c r="GUS54" s="141"/>
      <c r="GUT54" s="141"/>
      <c r="GUU54" s="141"/>
      <c r="GUV54" s="141"/>
      <c r="GUW54" s="141"/>
      <c r="GUX54" s="141"/>
      <c r="GUY54" s="141"/>
      <c r="GUZ54" s="141"/>
      <c r="GVA54" s="141"/>
      <c r="GVB54" s="141"/>
      <c r="GVC54" s="141"/>
      <c r="GVD54" s="141"/>
      <c r="GVE54" s="141"/>
      <c r="GVF54" s="141"/>
      <c r="GVG54" s="141"/>
      <c r="GVH54" s="141"/>
      <c r="GVI54" s="141"/>
      <c r="GVJ54" s="141"/>
      <c r="GVK54" s="141"/>
      <c r="GVL54" s="141"/>
      <c r="GVM54" s="141"/>
      <c r="GVN54" s="141"/>
      <c r="GVO54" s="141"/>
      <c r="GVP54" s="141"/>
      <c r="GVQ54" s="141"/>
      <c r="GVR54" s="141"/>
      <c r="GVS54" s="141"/>
      <c r="GVT54" s="141"/>
      <c r="GVU54" s="141"/>
      <c r="GVV54" s="141"/>
      <c r="GVW54" s="141"/>
      <c r="GVX54" s="141"/>
      <c r="GVY54" s="141"/>
      <c r="GVZ54" s="141"/>
      <c r="GWA54" s="141"/>
      <c r="GWB54" s="141"/>
      <c r="GWC54" s="141"/>
      <c r="GWD54" s="141"/>
      <c r="GWE54" s="141"/>
      <c r="GWF54" s="141"/>
      <c r="GWG54" s="141"/>
      <c r="GWH54" s="141"/>
      <c r="GWI54" s="141"/>
      <c r="GWJ54" s="141"/>
      <c r="GWK54" s="141"/>
      <c r="GWL54" s="141"/>
      <c r="GWM54" s="141"/>
      <c r="GWN54" s="141"/>
      <c r="GWO54" s="141"/>
      <c r="GWP54" s="141"/>
      <c r="GWQ54" s="141"/>
      <c r="GWR54" s="141"/>
      <c r="GWS54" s="141"/>
      <c r="GWT54" s="141"/>
      <c r="GWU54" s="141"/>
      <c r="GWV54" s="141"/>
      <c r="GWW54" s="141"/>
      <c r="GWX54" s="141"/>
      <c r="GWY54" s="141"/>
      <c r="GWZ54" s="141"/>
      <c r="GXA54" s="141"/>
      <c r="GXB54" s="141"/>
      <c r="GXC54" s="141"/>
      <c r="GXD54" s="141"/>
      <c r="GXE54" s="141"/>
      <c r="GXF54" s="141"/>
      <c r="GXG54" s="141"/>
      <c r="GXH54" s="141"/>
      <c r="GXI54" s="141"/>
      <c r="GXJ54" s="141"/>
      <c r="GXK54" s="141"/>
      <c r="GXL54" s="141"/>
      <c r="GXM54" s="141"/>
      <c r="GXN54" s="141"/>
      <c r="GXO54" s="141"/>
      <c r="GXP54" s="141"/>
      <c r="GXQ54" s="141"/>
      <c r="GXR54" s="141"/>
      <c r="GXS54" s="141"/>
      <c r="GXT54" s="141"/>
      <c r="GXU54" s="141"/>
      <c r="GXV54" s="141"/>
      <c r="GXW54" s="141"/>
      <c r="GXX54" s="141"/>
      <c r="GXY54" s="141"/>
      <c r="GXZ54" s="141"/>
      <c r="GYA54" s="141"/>
      <c r="GYB54" s="141"/>
      <c r="GYC54" s="141"/>
      <c r="GYD54" s="141"/>
      <c r="GYE54" s="141"/>
      <c r="GYF54" s="141"/>
      <c r="GYG54" s="141"/>
      <c r="GYH54" s="141"/>
      <c r="GYI54" s="141"/>
      <c r="GYJ54" s="141"/>
      <c r="GYK54" s="141"/>
      <c r="GYL54" s="141"/>
      <c r="GYM54" s="141"/>
      <c r="GYN54" s="141"/>
      <c r="GYO54" s="141"/>
      <c r="GYP54" s="141"/>
      <c r="GYQ54" s="141"/>
      <c r="GYR54" s="141"/>
      <c r="GYS54" s="141"/>
      <c r="GYT54" s="141"/>
      <c r="GYU54" s="141"/>
      <c r="GYV54" s="141"/>
      <c r="GYW54" s="141"/>
      <c r="GYX54" s="141"/>
      <c r="GYY54" s="141"/>
      <c r="GYZ54" s="141"/>
      <c r="GZA54" s="141"/>
      <c r="GZB54" s="141"/>
      <c r="GZC54" s="141"/>
      <c r="GZD54" s="141"/>
      <c r="GZE54" s="141"/>
      <c r="GZF54" s="141"/>
      <c r="GZG54" s="141"/>
      <c r="GZH54" s="141"/>
      <c r="GZI54" s="141"/>
      <c r="GZJ54" s="141"/>
      <c r="GZK54" s="141"/>
      <c r="GZL54" s="141"/>
      <c r="GZM54" s="141"/>
      <c r="GZN54" s="141"/>
      <c r="GZO54" s="141"/>
      <c r="GZP54" s="141"/>
      <c r="GZQ54" s="141"/>
      <c r="GZR54" s="141"/>
      <c r="GZS54" s="141"/>
      <c r="GZT54" s="141"/>
      <c r="GZU54" s="141"/>
      <c r="GZV54" s="141"/>
      <c r="GZW54" s="141"/>
      <c r="GZX54" s="141"/>
      <c r="GZY54" s="141"/>
      <c r="GZZ54" s="141"/>
      <c r="HAA54" s="141"/>
      <c r="HAB54" s="141"/>
      <c r="HAC54" s="141"/>
      <c r="HAD54" s="141"/>
      <c r="HAE54" s="141"/>
      <c r="HAF54" s="141"/>
      <c r="HAG54" s="141"/>
      <c r="HAH54" s="141"/>
      <c r="HAI54" s="141"/>
      <c r="HAJ54" s="141"/>
      <c r="HAK54" s="141"/>
      <c r="HAL54" s="141"/>
      <c r="HAM54" s="141"/>
      <c r="HAN54" s="141"/>
      <c r="HAO54" s="141"/>
      <c r="HAP54" s="141"/>
      <c r="HAQ54" s="141"/>
      <c r="HAR54" s="141"/>
      <c r="HAS54" s="141"/>
      <c r="HAT54" s="141"/>
      <c r="HAU54" s="141"/>
      <c r="HAV54" s="141"/>
      <c r="HAW54" s="141"/>
      <c r="HAX54" s="141"/>
      <c r="HAY54" s="141"/>
      <c r="HAZ54" s="141"/>
      <c r="HBA54" s="141"/>
      <c r="HBB54" s="141"/>
      <c r="HBC54" s="141"/>
      <c r="HBD54" s="141"/>
      <c r="HBE54" s="141"/>
      <c r="HBF54" s="141"/>
      <c r="HBG54" s="141"/>
      <c r="HBH54" s="141"/>
      <c r="HBI54" s="141"/>
      <c r="HBJ54" s="141"/>
      <c r="HBK54" s="141"/>
      <c r="HBL54" s="141"/>
      <c r="HBM54" s="141"/>
      <c r="HBN54" s="141"/>
      <c r="HBO54" s="141"/>
      <c r="HBP54" s="141"/>
      <c r="HBQ54" s="141"/>
      <c r="HBR54" s="141"/>
      <c r="HBS54" s="141"/>
      <c r="HBT54" s="141"/>
      <c r="HBU54" s="141"/>
      <c r="HBV54" s="141"/>
      <c r="HBW54" s="141"/>
      <c r="HBX54" s="141"/>
      <c r="HBY54" s="141"/>
      <c r="HBZ54" s="141"/>
      <c r="HCA54" s="141"/>
      <c r="HCB54" s="141"/>
      <c r="HCC54" s="141"/>
      <c r="HCD54" s="141"/>
      <c r="HCE54" s="141"/>
      <c r="HCF54" s="141"/>
      <c r="HCG54" s="141"/>
      <c r="HCH54" s="141"/>
      <c r="HCI54" s="141"/>
      <c r="HCJ54" s="141"/>
      <c r="HCK54" s="141"/>
      <c r="HCL54" s="141"/>
      <c r="HCM54" s="141"/>
      <c r="HCN54" s="141"/>
      <c r="HCO54" s="141"/>
      <c r="HCP54" s="141"/>
      <c r="HCQ54" s="141"/>
      <c r="HCR54" s="141"/>
      <c r="HCS54" s="141"/>
      <c r="HCT54" s="141"/>
      <c r="HCU54" s="141"/>
      <c r="HCV54" s="141"/>
      <c r="HCW54" s="141"/>
      <c r="HCX54" s="141"/>
      <c r="HCY54" s="141"/>
      <c r="HCZ54" s="141"/>
      <c r="HDA54" s="141"/>
      <c r="HDB54" s="141"/>
      <c r="HDC54" s="141"/>
      <c r="HDD54" s="141"/>
      <c r="HDE54" s="141"/>
      <c r="HDF54" s="141"/>
      <c r="HDG54" s="141"/>
      <c r="HDH54" s="141"/>
      <c r="HDI54" s="141"/>
      <c r="HDJ54" s="141"/>
      <c r="HDK54" s="141"/>
      <c r="HDL54" s="141"/>
      <c r="HDM54" s="141"/>
      <c r="HDN54" s="141"/>
      <c r="HDO54" s="141"/>
      <c r="HDP54" s="141"/>
      <c r="HDQ54" s="141"/>
      <c r="HDR54" s="141"/>
      <c r="HDS54" s="141"/>
      <c r="HDT54" s="141"/>
      <c r="HDU54" s="141"/>
      <c r="HDV54" s="141"/>
      <c r="HDW54" s="141"/>
      <c r="HDX54" s="141"/>
      <c r="HDY54" s="141"/>
      <c r="HDZ54" s="141"/>
      <c r="HEA54" s="141"/>
      <c r="HEB54" s="141"/>
      <c r="HEC54" s="141"/>
      <c r="HED54" s="141"/>
      <c r="HEE54" s="141"/>
      <c r="HEF54" s="141"/>
      <c r="HEG54" s="141"/>
      <c r="HEH54" s="141"/>
      <c r="HEI54" s="141"/>
      <c r="HEJ54" s="141"/>
      <c r="HEK54" s="141"/>
      <c r="HEL54" s="141"/>
      <c r="HEM54" s="141"/>
      <c r="HEN54" s="141"/>
      <c r="HEO54" s="141"/>
      <c r="HEP54" s="141"/>
      <c r="HEQ54" s="141"/>
      <c r="HER54" s="141"/>
      <c r="HES54" s="141"/>
      <c r="HET54" s="141"/>
      <c r="HEU54" s="141"/>
      <c r="HEV54" s="141"/>
      <c r="HEW54" s="141"/>
      <c r="HEX54" s="141"/>
      <c r="HEY54" s="141"/>
      <c r="HEZ54" s="141"/>
      <c r="HFA54" s="141"/>
      <c r="HFB54" s="141"/>
      <c r="HFC54" s="141"/>
      <c r="HFD54" s="141"/>
      <c r="HFE54" s="141"/>
      <c r="HFF54" s="141"/>
      <c r="HFG54" s="141"/>
      <c r="HFH54" s="141"/>
      <c r="HFI54" s="141"/>
      <c r="HFJ54" s="141"/>
      <c r="HFK54" s="141"/>
      <c r="HFL54" s="141"/>
      <c r="HFM54" s="141"/>
      <c r="HFN54" s="141"/>
      <c r="HFO54" s="141"/>
      <c r="HFP54" s="141"/>
      <c r="HFQ54" s="141"/>
      <c r="HFR54" s="141"/>
      <c r="HFS54" s="141"/>
      <c r="HFT54" s="141"/>
      <c r="HFU54" s="141"/>
      <c r="HFV54" s="141"/>
      <c r="HFW54" s="141"/>
      <c r="HFX54" s="141"/>
      <c r="HFY54" s="141"/>
      <c r="HFZ54" s="141"/>
      <c r="HGA54" s="141"/>
      <c r="HGB54" s="141"/>
      <c r="HGC54" s="141"/>
      <c r="HGD54" s="141"/>
      <c r="HGE54" s="141"/>
      <c r="HGF54" s="141"/>
      <c r="HGG54" s="141"/>
      <c r="HGH54" s="141"/>
      <c r="HGI54" s="141"/>
      <c r="HGJ54" s="141"/>
      <c r="HGK54" s="141"/>
      <c r="HGL54" s="141"/>
      <c r="HGM54" s="141"/>
      <c r="HGN54" s="141"/>
      <c r="HGO54" s="141"/>
      <c r="HGP54" s="141"/>
      <c r="HGQ54" s="141"/>
      <c r="HGR54" s="141"/>
      <c r="HGS54" s="141"/>
      <c r="HGT54" s="141"/>
      <c r="HGU54" s="141"/>
      <c r="HGV54" s="141"/>
      <c r="HGW54" s="141"/>
      <c r="HGX54" s="141"/>
      <c r="HGY54" s="141"/>
      <c r="HGZ54" s="141"/>
      <c r="HHA54" s="141"/>
      <c r="HHB54" s="141"/>
      <c r="HHC54" s="141"/>
      <c r="HHD54" s="141"/>
      <c r="HHE54" s="141"/>
      <c r="HHF54" s="141"/>
      <c r="HHG54" s="141"/>
      <c r="HHH54" s="141"/>
      <c r="HHI54" s="141"/>
      <c r="HHJ54" s="141"/>
      <c r="HHK54" s="141"/>
      <c r="HHL54" s="141"/>
      <c r="HHM54" s="141"/>
      <c r="HHN54" s="141"/>
      <c r="HHO54" s="141"/>
      <c r="HHP54" s="141"/>
      <c r="HHQ54" s="141"/>
      <c r="HHR54" s="141"/>
      <c r="HHS54" s="141"/>
      <c r="HHT54" s="141"/>
      <c r="HHU54" s="141"/>
      <c r="HHV54" s="141"/>
      <c r="HHW54" s="141"/>
      <c r="HHX54" s="141"/>
      <c r="HHY54" s="141"/>
      <c r="HHZ54" s="141"/>
      <c r="HIA54" s="141"/>
      <c r="HIB54" s="141"/>
      <c r="HIC54" s="141"/>
      <c r="HID54" s="141"/>
      <c r="HIE54" s="141"/>
      <c r="HIF54" s="141"/>
      <c r="HIG54" s="141"/>
      <c r="HIH54" s="141"/>
      <c r="HII54" s="141"/>
      <c r="HIJ54" s="141"/>
      <c r="HIK54" s="141"/>
      <c r="HIL54" s="141"/>
      <c r="HIM54" s="141"/>
      <c r="HIN54" s="141"/>
      <c r="HIO54" s="141"/>
      <c r="HIP54" s="141"/>
      <c r="HIQ54" s="141"/>
      <c r="HIR54" s="141"/>
      <c r="HIS54" s="141"/>
      <c r="HIT54" s="141"/>
      <c r="HIU54" s="141"/>
      <c r="HIV54" s="141"/>
      <c r="HIW54" s="141"/>
      <c r="HIX54" s="141"/>
      <c r="HIY54" s="141"/>
      <c r="HIZ54" s="141"/>
      <c r="HJA54" s="141"/>
      <c r="HJB54" s="141"/>
      <c r="HJC54" s="141"/>
      <c r="HJD54" s="141"/>
      <c r="HJE54" s="141"/>
      <c r="HJF54" s="141"/>
      <c r="HJG54" s="141"/>
      <c r="HJH54" s="141"/>
      <c r="HJI54" s="141"/>
      <c r="HJJ54" s="141"/>
      <c r="HJK54" s="141"/>
      <c r="HJL54" s="141"/>
      <c r="HJM54" s="141"/>
      <c r="HJN54" s="141"/>
      <c r="HJO54" s="141"/>
      <c r="HJP54" s="141"/>
      <c r="HJQ54" s="141"/>
      <c r="HJR54" s="141"/>
      <c r="HJS54" s="141"/>
      <c r="HJT54" s="141"/>
      <c r="HJU54" s="141"/>
      <c r="HJV54" s="141"/>
      <c r="HJW54" s="141"/>
      <c r="HJX54" s="141"/>
      <c r="HJY54" s="141"/>
      <c r="HJZ54" s="141"/>
      <c r="HKA54" s="141"/>
      <c r="HKB54" s="141"/>
      <c r="HKC54" s="141"/>
      <c r="HKD54" s="141"/>
      <c r="HKE54" s="141"/>
      <c r="HKF54" s="141"/>
      <c r="HKG54" s="141"/>
      <c r="HKH54" s="141"/>
      <c r="HKI54" s="141"/>
      <c r="HKJ54" s="141"/>
      <c r="HKK54" s="141"/>
      <c r="HKL54" s="141"/>
      <c r="HKM54" s="141"/>
      <c r="HKN54" s="141"/>
      <c r="HKO54" s="141"/>
      <c r="HKP54" s="141"/>
      <c r="HKQ54" s="141"/>
      <c r="HKR54" s="141"/>
      <c r="HKS54" s="141"/>
      <c r="HKT54" s="141"/>
      <c r="HKU54" s="141"/>
      <c r="HKV54" s="141"/>
      <c r="HKW54" s="141"/>
      <c r="HKX54" s="141"/>
      <c r="HKY54" s="141"/>
      <c r="HKZ54" s="141"/>
      <c r="HLA54" s="141"/>
      <c r="HLB54" s="141"/>
      <c r="HLC54" s="141"/>
      <c r="HLD54" s="141"/>
      <c r="HLE54" s="141"/>
      <c r="HLF54" s="141"/>
      <c r="HLG54" s="141"/>
      <c r="HLH54" s="141"/>
      <c r="HLI54" s="141"/>
      <c r="HLJ54" s="141"/>
      <c r="HLK54" s="141"/>
      <c r="HLL54" s="141"/>
      <c r="HLM54" s="141"/>
      <c r="HLN54" s="141"/>
      <c r="HLO54" s="141"/>
      <c r="HLP54" s="141"/>
      <c r="HLQ54" s="141"/>
      <c r="HLR54" s="141"/>
      <c r="HLS54" s="141"/>
      <c r="HLT54" s="141"/>
      <c r="HLU54" s="141"/>
      <c r="HLV54" s="141"/>
      <c r="HLW54" s="141"/>
      <c r="HLX54" s="141"/>
      <c r="HLY54" s="141"/>
      <c r="HLZ54" s="141"/>
      <c r="HMA54" s="141"/>
      <c r="HMB54" s="141"/>
      <c r="HMC54" s="141"/>
      <c r="HMD54" s="141"/>
      <c r="HME54" s="141"/>
      <c r="HMF54" s="141"/>
      <c r="HMG54" s="141"/>
      <c r="HMH54" s="141"/>
      <c r="HMI54" s="141"/>
      <c r="HMJ54" s="141"/>
      <c r="HMK54" s="141"/>
      <c r="HML54" s="141"/>
      <c r="HMM54" s="141"/>
      <c r="HMN54" s="141"/>
      <c r="HMO54" s="141"/>
      <c r="HMP54" s="141"/>
      <c r="HMQ54" s="141"/>
      <c r="HMR54" s="141"/>
      <c r="HMS54" s="141"/>
      <c r="HMT54" s="141"/>
      <c r="HMU54" s="141"/>
      <c r="HMV54" s="141"/>
      <c r="HMW54" s="141"/>
      <c r="HMX54" s="141"/>
      <c r="HMY54" s="141"/>
      <c r="HMZ54" s="141"/>
      <c r="HNA54" s="141"/>
      <c r="HNB54" s="141"/>
      <c r="HNC54" s="141"/>
      <c r="HND54" s="141"/>
      <c r="HNE54" s="141"/>
      <c r="HNF54" s="141"/>
      <c r="HNG54" s="141"/>
      <c r="HNH54" s="141"/>
      <c r="HNI54" s="141"/>
      <c r="HNJ54" s="141"/>
      <c r="HNK54" s="141"/>
      <c r="HNL54" s="141"/>
      <c r="HNM54" s="141"/>
      <c r="HNN54" s="141"/>
      <c r="HNO54" s="141"/>
      <c r="HNP54" s="141"/>
      <c r="HNQ54" s="141"/>
      <c r="HNR54" s="141"/>
      <c r="HNS54" s="141"/>
      <c r="HNT54" s="141"/>
      <c r="HNU54" s="141"/>
      <c r="HNV54" s="141"/>
      <c r="HNW54" s="141"/>
      <c r="HNX54" s="141"/>
      <c r="HNY54" s="141"/>
      <c r="HNZ54" s="141"/>
      <c r="HOA54" s="141"/>
      <c r="HOB54" s="141"/>
      <c r="HOC54" s="141"/>
      <c r="HOD54" s="141"/>
      <c r="HOE54" s="141"/>
      <c r="HOF54" s="141"/>
      <c r="HOG54" s="141"/>
      <c r="HOH54" s="141"/>
      <c r="HOI54" s="141"/>
      <c r="HOJ54" s="141"/>
      <c r="HOK54" s="141"/>
      <c r="HOL54" s="141"/>
      <c r="HOM54" s="141"/>
      <c r="HON54" s="141"/>
      <c r="HOO54" s="141"/>
      <c r="HOP54" s="141"/>
      <c r="HOQ54" s="141"/>
      <c r="HOR54" s="141"/>
      <c r="HOS54" s="141"/>
      <c r="HOT54" s="141"/>
      <c r="HOU54" s="141"/>
      <c r="HOV54" s="141"/>
      <c r="HOW54" s="141"/>
      <c r="HOX54" s="141"/>
      <c r="HOY54" s="141"/>
      <c r="HOZ54" s="141"/>
      <c r="HPA54" s="141"/>
      <c r="HPB54" s="141"/>
      <c r="HPC54" s="141"/>
      <c r="HPD54" s="141"/>
      <c r="HPE54" s="141"/>
      <c r="HPF54" s="141"/>
      <c r="HPG54" s="141"/>
      <c r="HPH54" s="141"/>
      <c r="HPI54" s="141"/>
      <c r="HPJ54" s="141"/>
      <c r="HPK54" s="141"/>
      <c r="HPL54" s="141"/>
      <c r="HPM54" s="141"/>
      <c r="HPN54" s="141"/>
      <c r="HPO54" s="141"/>
      <c r="HPP54" s="141"/>
      <c r="HPQ54" s="141"/>
      <c r="HPR54" s="141"/>
      <c r="HPS54" s="141"/>
      <c r="HPT54" s="141"/>
      <c r="HPU54" s="141"/>
      <c r="HPV54" s="141"/>
      <c r="HPW54" s="141"/>
      <c r="HPX54" s="141"/>
      <c r="HPY54" s="141"/>
      <c r="HPZ54" s="141"/>
      <c r="HQA54" s="141"/>
      <c r="HQB54" s="141"/>
      <c r="HQC54" s="141"/>
      <c r="HQD54" s="141"/>
      <c r="HQE54" s="141"/>
      <c r="HQF54" s="141"/>
      <c r="HQG54" s="141"/>
      <c r="HQH54" s="141"/>
      <c r="HQI54" s="141"/>
      <c r="HQJ54" s="141"/>
      <c r="HQK54" s="141"/>
      <c r="HQL54" s="141"/>
      <c r="HQM54" s="141"/>
      <c r="HQN54" s="141"/>
      <c r="HQO54" s="141"/>
      <c r="HQP54" s="141"/>
      <c r="HQQ54" s="141"/>
      <c r="HQR54" s="141"/>
      <c r="HQS54" s="141"/>
      <c r="HQT54" s="141"/>
      <c r="HQU54" s="141"/>
      <c r="HQV54" s="141"/>
      <c r="HQW54" s="141"/>
      <c r="HQX54" s="141"/>
      <c r="HQY54" s="141"/>
      <c r="HQZ54" s="141"/>
      <c r="HRA54" s="141"/>
      <c r="HRB54" s="141"/>
      <c r="HRC54" s="141"/>
      <c r="HRD54" s="141"/>
      <c r="HRE54" s="141"/>
      <c r="HRF54" s="141"/>
      <c r="HRG54" s="141"/>
      <c r="HRH54" s="141"/>
      <c r="HRI54" s="141"/>
      <c r="HRJ54" s="141"/>
      <c r="HRK54" s="141"/>
      <c r="HRL54" s="141"/>
      <c r="HRM54" s="141"/>
      <c r="HRN54" s="141"/>
      <c r="HRO54" s="141"/>
      <c r="HRP54" s="141"/>
      <c r="HRQ54" s="141"/>
      <c r="HRR54" s="141"/>
      <c r="HRS54" s="141"/>
      <c r="HRT54" s="141"/>
      <c r="HRU54" s="141"/>
      <c r="HRV54" s="141"/>
      <c r="HRW54" s="141"/>
      <c r="HRX54" s="141"/>
      <c r="HRY54" s="141"/>
      <c r="HRZ54" s="141"/>
      <c r="HSA54" s="141"/>
      <c r="HSB54" s="141"/>
      <c r="HSC54" s="141"/>
      <c r="HSD54" s="141"/>
      <c r="HSE54" s="141"/>
      <c r="HSF54" s="141"/>
      <c r="HSG54" s="141"/>
      <c r="HSH54" s="141"/>
      <c r="HSI54" s="141"/>
      <c r="HSJ54" s="141"/>
      <c r="HSK54" s="141"/>
      <c r="HSL54" s="141"/>
      <c r="HSM54" s="141"/>
      <c r="HSN54" s="141"/>
      <c r="HSO54" s="141"/>
      <c r="HSP54" s="141"/>
      <c r="HSQ54" s="141"/>
      <c r="HSR54" s="141"/>
      <c r="HSS54" s="141"/>
      <c r="HST54" s="141"/>
      <c r="HSU54" s="141"/>
      <c r="HSV54" s="141"/>
      <c r="HSW54" s="141"/>
      <c r="HSX54" s="141"/>
      <c r="HSY54" s="141"/>
      <c r="HSZ54" s="141"/>
      <c r="HTA54" s="141"/>
      <c r="HTB54" s="141"/>
      <c r="HTC54" s="141"/>
      <c r="HTD54" s="141"/>
      <c r="HTE54" s="141"/>
      <c r="HTF54" s="141"/>
      <c r="HTG54" s="141"/>
      <c r="HTH54" s="141"/>
      <c r="HTI54" s="141"/>
      <c r="HTJ54" s="141"/>
      <c r="HTK54" s="141"/>
      <c r="HTL54" s="141"/>
      <c r="HTM54" s="141"/>
      <c r="HTN54" s="141"/>
      <c r="HTO54" s="141"/>
      <c r="HTP54" s="141"/>
      <c r="HTQ54" s="141"/>
      <c r="HTR54" s="141"/>
      <c r="HTS54" s="141"/>
      <c r="HTT54" s="141"/>
      <c r="HTU54" s="141"/>
      <c r="HTV54" s="141"/>
      <c r="HTW54" s="141"/>
      <c r="HTX54" s="141"/>
      <c r="HTY54" s="141"/>
      <c r="HTZ54" s="141"/>
      <c r="HUA54" s="141"/>
      <c r="HUB54" s="141"/>
      <c r="HUC54" s="141"/>
      <c r="HUD54" s="141"/>
      <c r="HUE54" s="141"/>
      <c r="HUF54" s="141"/>
      <c r="HUG54" s="141"/>
      <c r="HUH54" s="141"/>
      <c r="HUI54" s="141"/>
      <c r="HUJ54" s="141"/>
      <c r="HUK54" s="141"/>
      <c r="HUL54" s="141"/>
      <c r="HUM54" s="141"/>
      <c r="HUN54" s="141"/>
      <c r="HUO54" s="141"/>
      <c r="HUP54" s="141"/>
      <c r="HUQ54" s="141"/>
      <c r="HUR54" s="141"/>
      <c r="HUS54" s="141"/>
      <c r="HUT54" s="141"/>
      <c r="HUU54" s="141"/>
      <c r="HUV54" s="141"/>
      <c r="HUW54" s="141"/>
      <c r="HUX54" s="141"/>
      <c r="HUY54" s="141"/>
      <c r="HUZ54" s="141"/>
      <c r="HVA54" s="141"/>
      <c r="HVB54" s="141"/>
      <c r="HVC54" s="141"/>
      <c r="HVD54" s="141"/>
      <c r="HVE54" s="141"/>
      <c r="HVF54" s="141"/>
      <c r="HVG54" s="141"/>
      <c r="HVH54" s="141"/>
      <c r="HVI54" s="141"/>
      <c r="HVJ54" s="141"/>
      <c r="HVK54" s="141"/>
      <c r="HVL54" s="141"/>
      <c r="HVM54" s="141"/>
      <c r="HVN54" s="141"/>
      <c r="HVO54" s="141"/>
      <c r="HVP54" s="141"/>
      <c r="HVQ54" s="141"/>
      <c r="HVR54" s="141"/>
      <c r="HVS54" s="141"/>
      <c r="HVT54" s="141"/>
      <c r="HVU54" s="141"/>
      <c r="HVV54" s="141"/>
      <c r="HVW54" s="141"/>
      <c r="HVX54" s="141"/>
      <c r="HVY54" s="141"/>
      <c r="HVZ54" s="141"/>
      <c r="HWA54" s="141"/>
      <c r="HWB54" s="141"/>
      <c r="HWC54" s="141"/>
    </row>
    <row r="55" spans="1:6009" ht="14.4" customHeight="1" x14ac:dyDescent="0.3">
      <c r="A55" s="53" t="s">
        <v>422</v>
      </c>
      <c r="B55" s="215">
        <v>1</v>
      </c>
      <c r="C55" s="69" t="s">
        <v>483</v>
      </c>
      <c r="D55" s="69" t="s">
        <v>484</v>
      </c>
      <c r="E55" s="67">
        <v>2011</v>
      </c>
      <c r="F55" s="403" t="s">
        <v>164</v>
      </c>
      <c r="G55" s="403" t="s">
        <v>40</v>
      </c>
      <c r="H55" s="67">
        <v>-46</v>
      </c>
      <c r="I55" s="393"/>
      <c r="J55" s="66">
        <v>162.5</v>
      </c>
      <c r="K55" s="62">
        <v>400</v>
      </c>
      <c r="L55" s="66">
        <v>200</v>
      </c>
      <c r="M55" s="419">
        <v>162.5</v>
      </c>
      <c r="N55" s="419">
        <v>162.5</v>
      </c>
      <c r="O55" s="403"/>
      <c r="P55" s="196">
        <v>400</v>
      </c>
      <c r="Q55" s="56">
        <v>0</v>
      </c>
      <c r="R55" s="403"/>
      <c r="S55" s="403"/>
      <c r="T55" s="69" t="s">
        <v>165</v>
      </c>
      <c r="U55" s="66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+Q55+S55+I55</f>
        <v>1162.5</v>
      </c>
      <c r="V55" s="420" t="s">
        <v>43</v>
      </c>
      <c r="W55" s="421"/>
      <c r="X55" s="421"/>
      <c r="Y55" s="405" t="s">
        <v>44</v>
      </c>
      <c r="Z55" s="406"/>
    </row>
    <row r="56" spans="1:6009" ht="14.4" customHeight="1" x14ac:dyDescent="0.3">
      <c r="A56" s="53" t="s">
        <v>422</v>
      </c>
      <c r="B56" s="215">
        <v>2</v>
      </c>
      <c r="C56" s="196" t="s">
        <v>485</v>
      </c>
      <c r="D56" s="56" t="s">
        <v>486</v>
      </c>
      <c r="E56" s="56">
        <v>2011</v>
      </c>
      <c r="F56" s="185" t="s">
        <v>244</v>
      </c>
      <c r="G56" s="185" t="s">
        <v>40</v>
      </c>
      <c r="H56" s="67">
        <v>-46</v>
      </c>
      <c r="I56" s="393"/>
      <c r="J56" s="56"/>
      <c r="K56" s="439">
        <v>325</v>
      </c>
      <c r="L56" s="56">
        <v>200</v>
      </c>
      <c r="M56" s="439">
        <v>200</v>
      </c>
      <c r="N56" s="56">
        <v>0</v>
      </c>
      <c r="O56" s="56"/>
      <c r="P56" s="440"/>
      <c r="Q56" s="56"/>
      <c r="R56" s="56"/>
      <c r="S56" s="56"/>
      <c r="T56" s="56"/>
      <c r="U56" s="66">
        <f>IF((ISBLANK(J56)+ISBLANK(L56)+ISBLANK(K56)+ISBLANK(M56)+ISBLANK(N56)+ISBLANK(O56)+ISBLANK(P56))&lt;8,IF(ISNUMBER(LARGE((J56,L56,M56,N56,O56),1)),LARGE((J56,L56,M56,N56,O56),1),0)+IF(ISNUMBER(LARGE((J56,L56,M56,N56,O56),2)),LARGE((J56,L56,M56,N56,O56),2),0)+K56+P56,"")+Q56+S56+I56</f>
        <v>725</v>
      </c>
      <c r="V56" s="420" t="s">
        <v>43</v>
      </c>
      <c r="W56" s="441"/>
      <c r="X56" s="441"/>
      <c r="Y56" s="408"/>
      <c r="Z56" s="406"/>
    </row>
    <row r="57" spans="1:6009" ht="14.4" customHeight="1" x14ac:dyDescent="0.3">
      <c r="A57" s="53" t="s">
        <v>422</v>
      </c>
      <c r="B57" s="215">
        <v>3</v>
      </c>
      <c r="C57" s="69" t="s">
        <v>487</v>
      </c>
      <c r="D57" s="69" t="s">
        <v>488</v>
      </c>
      <c r="E57" s="67">
        <v>2011</v>
      </c>
      <c r="F57" s="403" t="s">
        <v>58</v>
      </c>
      <c r="G57" s="403" t="s">
        <v>40</v>
      </c>
      <c r="H57" s="67">
        <v>-46</v>
      </c>
      <c r="I57" s="393"/>
      <c r="J57" s="67"/>
      <c r="K57" s="62"/>
      <c r="L57" s="66"/>
      <c r="M57" s="56"/>
      <c r="N57" s="439">
        <v>200</v>
      </c>
      <c r="O57" s="403"/>
      <c r="P57" s="196">
        <v>325</v>
      </c>
      <c r="Q57" s="403"/>
      <c r="R57" s="403"/>
      <c r="S57" s="403"/>
      <c r="T57" s="69"/>
      <c r="U57" s="66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Q57+S57+I57</f>
        <v>525</v>
      </c>
      <c r="V57" s="420" t="s">
        <v>43</v>
      </c>
      <c r="W57" s="421"/>
      <c r="X57" s="421"/>
      <c r="Y57" s="405"/>
      <c r="Z57" s="406"/>
    </row>
    <row r="58" spans="1:6009" ht="14.4" customHeight="1" x14ac:dyDescent="0.3">
      <c r="A58" s="53" t="s">
        <v>422</v>
      </c>
      <c r="B58" s="215">
        <v>4</v>
      </c>
      <c r="C58" s="423" t="s">
        <v>489</v>
      </c>
      <c r="D58" s="423" t="s">
        <v>490</v>
      </c>
      <c r="E58" s="192">
        <v>2012</v>
      </c>
      <c r="F58" s="424" t="s">
        <v>96</v>
      </c>
      <c r="G58" s="424" t="s">
        <v>40</v>
      </c>
      <c r="H58" s="192">
        <v>-46</v>
      </c>
      <c r="I58" s="393"/>
      <c r="J58" s="67">
        <v>0</v>
      </c>
      <c r="K58" s="62"/>
      <c r="L58" s="66"/>
      <c r="M58" s="56"/>
      <c r="N58" s="56">
        <v>125</v>
      </c>
      <c r="O58" s="403"/>
      <c r="P58" s="196">
        <v>250</v>
      </c>
      <c r="Q58" s="439">
        <v>0</v>
      </c>
      <c r="R58" s="403"/>
      <c r="S58" s="403"/>
      <c r="T58" s="403"/>
      <c r="U58" s="66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+Q58+S58+T58+I58</f>
        <v>375</v>
      </c>
      <c r="V58" s="420" t="s">
        <v>43</v>
      </c>
      <c r="W58" s="421"/>
      <c r="X58" s="421"/>
      <c r="Y58" s="405" t="s">
        <v>44</v>
      </c>
      <c r="Z58" s="406"/>
    </row>
    <row r="59" spans="1:6009" ht="14.4" customHeight="1" x14ac:dyDescent="0.3">
      <c r="A59" s="107" t="s">
        <v>422</v>
      </c>
      <c r="B59" s="235" t="s">
        <v>64</v>
      </c>
      <c r="C59" s="273" t="s">
        <v>466</v>
      </c>
      <c r="D59" s="273" t="s">
        <v>467</v>
      </c>
      <c r="E59" s="111">
        <v>2011</v>
      </c>
      <c r="F59" s="274" t="s">
        <v>468</v>
      </c>
      <c r="G59" s="274" t="s">
        <v>40</v>
      </c>
      <c r="H59" s="111">
        <v>-46</v>
      </c>
      <c r="I59" s="393"/>
      <c r="J59" s="111">
        <v>200</v>
      </c>
      <c r="K59" s="90"/>
      <c r="L59" s="110">
        <v>162.5</v>
      </c>
      <c r="M59" s="427">
        <v>125</v>
      </c>
      <c r="N59" s="274"/>
      <c r="O59" s="274"/>
      <c r="P59" s="216"/>
      <c r="Q59" s="86">
        <v>0</v>
      </c>
      <c r="R59" s="274"/>
      <c r="S59" s="274"/>
      <c r="T59" s="273" t="s">
        <v>272</v>
      </c>
      <c r="U59" s="110">
        <f>IF((ISBLANK(J59)+ISBLANK(L59)+ISBLANK(K59)+ISBLANK(M59)+ISBLANK(N59)+ISBLANK(O59)+ISBLANK(P59))&lt;8,IF(ISNUMBER(LARGE((J59,L59,M59,N59,O59),1)),LARGE((J59,L59,M59,N59,O59),1),0)+IF(ISNUMBER(LARGE((J59,L59,M59,N59,O59),2)),LARGE((J59,L59,M59,N59,O59),2),0)+K59+P59,"")+Q59+S59+I59</f>
        <v>362.5</v>
      </c>
      <c r="V59" s="415" t="s">
        <v>43</v>
      </c>
      <c r="W59" s="428"/>
      <c r="X59" s="428"/>
      <c r="Y59" s="422" t="s">
        <v>44</v>
      </c>
      <c r="Z59" s="418"/>
    </row>
    <row r="60" spans="1:6009" ht="14.4" customHeight="1" x14ac:dyDescent="0.3">
      <c r="A60" s="107" t="s">
        <v>422</v>
      </c>
      <c r="B60" s="235" t="s">
        <v>64</v>
      </c>
      <c r="C60" s="273" t="s">
        <v>447</v>
      </c>
      <c r="D60" s="273" t="s">
        <v>448</v>
      </c>
      <c r="E60" s="111">
        <v>2011</v>
      </c>
      <c r="F60" s="274" t="s">
        <v>106</v>
      </c>
      <c r="G60" s="274" t="s">
        <v>40</v>
      </c>
      <c r="H60" s="111">
        <v>-46</v>
      </c>
      <c r="I60" s="393"/>
      <c r="J60" s="111"/>
      <c r="K60" s="90">
        <v>250</v>
      </c>
      <c r="L60" s="110"/>
      <c r="M60" s="86"/>
      <c r="N60" s="274"/>
      <c r="O60" s="274"/>
      <c r="P60" s="216"/>
      <c r="Q60" s="274"/>
      <c r="R60" s="274"/>
      <c r="S60" s="274"/>
      <c r="T60" s="274"/>
      <c r="U60" s="110">
        <f>IF((ISBLANK(J60)+ISBLANK(L60)+ISBLANK(K60)+ISBLANK(M60)+ISBLANK(N60)+ISBLANK(O60)+ISBLANK(P60))&lt;8,IF(ISNUMBER(LARGE((J60,L60,M60,N60,O60),1)),LARGE((J60,L60,M60,N60,O60),1),0)+IF(ISNUMBER(LARGE((J60,L60,M60,N60,O60),2)),LARGE((J60,L60,M60,N60,O60),2),0)+K60+P60,"")+Q60+S60+T60+I60</f>
        <v>250</v>
      </c>
      <c r="V60" s="415" t="s">
        <v>43</v>
      </c>
      <c r="W60" s="428"/>
      <c r="X60" s="428"/>
      <c r="Y60" s="422"/>
      <c r="Z60" s="418"/>
    </row>
    <row r="61" spans="1:6009" ht="14.4" customHeight="1" x14ac:dyDescent="0.3">
      <c r="A61" s="53" t="s">
        <v>422</v>
      </c>
      <c r="B61" s="215">
        <v>5</v>
      </c>
      <c r="C61" s="69" t="s">
        <v>469</v>
      </c>
      <c r="D61" s="69" t="s">
        <v>470</v>
      </c>
      <c r="E61" s="67">
        <v>2011</v>
      </c>
      <c r="F61" s="403" t="s">
        <v>471</v>
      </c>
      <c r="G61" s="403" t="s">
        <v>40</v>
      </c>
      <c r="H61" s="67">
        <v>-46</v>
      </c>
      <c r="I61" s="393"/>
      <c r="J61" s="67">
        <v>125</v>
      </c>
      <c r="K61" s="62"/>
      <c r="L61" s="66">
        <v>125</v>
      </c>
      <c r="M61" s="56"/>
      <c r="N61" s="403"/>
      <c r="O61" s="403"/>
      <c r="P61" s="196"/>
      <c r="Q61" s="403"/>
      <c r="R61" s="403"/>
      <c r="S61" s="403"/>
      <c r="T61" s="69" t="s">
        <v>112</v>
      </c>
      <c r="U61" s="66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Q61+S61+I61</f>
        <v>250</v>
      </c>
      <c r="V61" s="420" t="s">
        <v>43</v>
      </c>
      <c r="W61" s="421"/>
      <c r="X61" s="421"/>
      <c r="Y61" s="405"/>
      <c r="Z61" s="406"/>
    </row>
    <row r="62" spans="1:6009" ht="14.4" customHeight="1" x14ac:dyDescent="0.3">
      <c r="A62" s="53" t="s">
        <v>422</v>
      </c>
      <c r="B62" s="215">
        <v>5</v>
      </c>
      <c r="C62" s="196" t="s">
        <v>491</v>
      </c>
      <c r="D62" s="56" t="s">
        <v>474</v>
      </c>
      <c r="E62" s="56">
        <v>2011</v>
      </c>
      <c r="F62" s="185" t="s">
        <v>257</v>
      </c>
      <c r="G62" s="185" t="s">
        <v>40</v>
      </c>
      <c r="H62" s="67">
        <v>-46</v>
      </c>
      <c r="I62" s="393"/>
      <c r="J62" s="56"/>
      <c r="K62" s="439"/>
      <c r="L62" s="56"/>
      <c r="M62" s="439">
        <v>0</v>
      </c>
      <c r="N62" s="56"/>
      <c r="O62" s="56"/>
      <c r="P62" s="56">
        <v>250</v>
      </c>
      <c r="Q62" s="56"/>
      <c r="R62" s="56"/>
      <c r="S62" s="56"/>
      <c r="T62" s="56" t="s">
        <v>63</v>
      </c>
      <c r="U62" s="66">
        <f>IF((ISBLANK(J62)+ISBLANK(L62)+ISBLANK(K62)+ISBLANK(M62)+ISBLANK(N62)+ISBLANK(O62)+ISBLANK(P62))&lt;8,IF(ISNUMBER(LARGE((J62,L62,M62,N62,O62),1)),LARGE((J62,L62,M62,N62,O62),1),0)+IF(ISNUMBER(LARGE((J62,L62,M62,N62,O62),2)),LARGE((J62,L62,M62,N62,O62),2),0)+K62+P62,"")+Q62+S62+I62</f>
        <v>250</v>
      </c>
      <c r="V62" s="420" t="s">
        <v>43</v>
      </c>
      <c r="W62" s="441"/>
      <c r="X62" s="441"/>
      <c r="Y62" s="405" t="s">
        <v>44</v>
      </c>
      <c r="Z62" s="406"/>
    </row>
    <row r="63" spans="1:6009" ht="14.4" customHeight="1" x14ac:dyDescent="0.3">
      <c r="A63" s="53" t="s">
        <v>422</v>
      </c>
      <c r="B63" s="215">
        <v>7</v>
      </c>
      <c r="C63" s="196" t="s">
        <v>492</v>
      </c>
      <c r="D63" s="56" t="s">
        <v>493</v>
      </c>
      <c r="E63" s="56">
        <v>2011</v>
      </c>
      <c r="F63" s="185" t="s">
        <v>213</v>
      </c>
      <c r="G63" s="185" t="s">
        <v>40</v>
      </c>
      <c r="H63" s="67">
        <v>-46</v>
      </c>
      <c r="I63" s="393"/>
      <c r="J63" s="56"/>
      <c r="K63" s="439"/>
      <c r="L63" s="56"/>
      <c r="M63" s="439">
        <v>0</v>
      </c>
      <c r="N63" s="56">
        <v>125</v>
      </c>
      <c r="O63" s="56"/>
      <c r="P63" s="56">
        <v>0</v>
      </c>
      <c r="Q63" s="56"/>
      <c r="R63" s="56"/>
      <c r="S63" s="56"/>
      <c r="T63" s="56" t="s">
        <v>86</v>
      </c>
      <c r="U63" s="66">
        <f>IF((ISBLANK(J63)+ISBLANK(L63)+ISBLANK(K63)+ISBLANK(M63)+ISBLANK(N63)+ISBLANK(O63)+ISBLANK(P63))&lt;8,IF(ISNUMBER(LARGE((J63,L63,M63,N63,O63),1)),LARGE((J63,L63,M63,N63,O63),1),0)+IF(ISNUMBER(LARGE((J63,L63,M63,N63,O63),2)),LARGE((J63,L63,M63,N63,O63),2),0)+K63+P63,"")+Q63+S63+I63</f>
        <v>125</v>
      </c>
      <c r="V63" s="420" t="s">
        <v>43</v>
      </c>
      <c r="W63" s="441"/>
      <c r="X63" s="441"/>
      <c r="Y63" s="405" t="s">
        <v>44</v>
      </c>
      <c r="Z63" s="442"/>
    </row>
    <row r="64" spans="1:6009" ht="14.4" customHeight="1" x14ac:dyDescent="0.3">
      <c r="A64" s="53" t="s">
        <v>422</v>
      </c>
      <c r="B64" s="215">
        <v>8</v>
      </c>
      <c r="C64" s="216" t="s">
        <v>494</v>
      </c>
      <c r="D64" s="86" t="s">
        <v>495</v>
      </c>
      <c r="E64" s="86">
        <v>2011</v>
      </c>
      <c r="F64" s="188" t="s">
        <v>496</v>
      </c>
      <c r="G64" s="188" t="s">
        <v>40</v>
      </c>
      <c r="H64" s="111">
        <v>-46</v>
      </c>
      <c r="I64" s="393"/>
      <c r="J64" s="86"/>
      <c r="K64" s="443"/>
      <c r="L64" s="86"/>
      <c r="M64" s="443">
        <v>125</v>
      </c>
      <c r="N64" s="86">
        <v>0</v>
      </c>
      <c r="O64" s="56"/>
      <c r="P64" s="56">
        <v>0</v>
      </c>
      <c r="Q64" s="56"/>
      <c r="R64" s="56"/>
      <c r="S64" s="56"/>
      <c r="T64" s="56" t="s">
        <v>42</v>
      </c>
      <c r="U64" s="66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Q64+S64+I64</f>
        <v>125</v>
      </c>
      <c r="V64" s="420" t="s">
        <v>43</v>
      </c>
      <c r="W64" s="441"/>
      <c r="X64" s="441"/>
      <c r="Y64" s="444" t="s">
        <v>44</v>
      </c>
      <c r="Z64" s="445"/>
    </row>
    <row r="65" spans="1:6009" ht="14.4" customHeight="1" x14ac:dyDescent="0.3">
      <c r="A65" s="53" t="s">
        <v>422</v>
      </c>
      <c r="B65" s="215" t="s">
        <v>64</v>
      </c>
      <c r="C65" s="216" t="s">
        <v>121</v>
      </c>
      <c r="D65" s="86" t="s">
        <v>497</v>
      </c>
      <c r="E65" s="86">
        <v>2012</v>
      </c>
      <c r="F65" s="188" t="s">
        <v>477</v>
      </c>
      <c r="G65" s="188" t="s">
        <v>40</v>
      </c>
      <c r="H65" s="111">
        <v>-46</v>
      </c>
      <c r="I65" s="393"/>
      <c r="J65" s="86">
        <v>0</v>
      </c>
      <c r="K65" s="443">
        <v>0</v>
      </c>
      <c r="L65" s="56"/>
      <c r="M65" s="439"/>
      <c r="N65" s="56">
        <v>0</v>
      </c>
      <c r="O65" s="56"/>
      <c r="P65" s="56"/>
      <c r="Q65" s="56"/>
      <c r="R65" s="56"/>
      <c r="S65" s="56"/>
      <c r="T65" s="56"/>
      <c r="U65" s="66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Q65+S65+T65+I65</f>
        <v>0</v>
      </c>
      <c r="V65" s="420" t="s">
        <v>43</v>
      </c>
      <c r="W65" s="441"/>
      <c r="X65" s="441"/>
      <c r="Y65" s="444"/>
      <c r="Z65" s="445"/>
    </row>
    <row r="66" spans="1:6009" ht="14.4" customHeight="1" x14ac:dyDescent="0.3">
      <c r="A66" s="53" t="s">
        <v>422</v>
      </c>
      <c r="B66" s="215"/>
      <c r="C66" s="423" t="s">
        <v>498</v>
      </c>
      <c r="D66" s="423" t="s">
        <v>451</v>
      </c>
      <c r="E66" s="192">
        <v>2012</v>
      </c>
      <c r="F66" s="424" t="s">
        <v>213</v>
      </c>
      <c r="G66" s="424" t="s">
        <v>40</v>
      </c>
      <c r="H66" s="192">
        <v>-46</v>
      </c>
      <c r="I66" s="393"/>
      <c r="J66" s="67">
        <v>0</v>
      </c>
      <c r="K66" s="62"/>
      <c r="L66" s="66"/>
      <c r="M66" s="56"/>
      <c r="N66" s="403"/>
      <c r="O66" s="403"/>
      <c r="P66" s="196"/>
      <c r="Q66" s="403"/>
      <c r="R66" s="403"/>
      <c r="S66" s="403"/>
      <c r="T66" s="403"/>
      <c r="U66" s="66">
        <f>IF((ISBLANK(J66)+ISBLANK(L66)+ISBLANK(K66)+ISBLANK(M66)+ISBLANK(N66)+ISBLANK(O66)+ISBLANK(P66))&lt;8,IF(ISNUMBER(LARGE((J66,L66,M66,N66,O66),1)),LARGE((J66,L66,M66,N66,O66),1),0)+IF(ISNUMBER(LARGE((J66,L66,M66,N66,O66),2)),LARGE((J66,L66,M66,N66,O66),2),0)+K66+P66,"")+Q66+S66+T66+I66</f>
        <v>0</v>
      </c>
      <c r="V66" s="420" t="s">
        <v>43</v>
      </c>
      <c r="W66" s="421"/>
      <c r="X66" s="421"/>
      <c r="Y66" s="405"/>
      <c r="Z66" s="406"/>
    </row>
    <row r="67" spans="1:6009" ht="14.4" customHeight="1" x14ac:dyDescent="0.3">
      <c r="A67" s="53" t="s">
        <v>422</v>
      </c>
      <c r="B67" s="215"/>
      <c r="C67" s="69" t="s">
        <v>499</v>
      </c>
      <c r="D67" s="69" t="s">
        <v>500</v>
      </c>
      <c r="E67" s="67">
        <v>2011</v>
      </c>
      <c r="F67" s="403" t="s">
        <v>458</v>
      </c>
      <c r="G67" s="403" t="s">
        <v>40</v>
      </c>
      <c r="H67" s="67">
        <v>-46</v>
      </c>
      <c r="I67" s="393"/>
      <c r="J67" s="67"/>
      <c r="K67" s="62"/>
      <c r="L67" s="66">
        <v>0</v>
      </c>
      <c r="M67" s="56"/>
      <c r="N67" s="403"/>
      <c r="O67" s="403"/>
      <c r="P67" s="196"/>
      <c r="Q67" s="403"/>
      <c r="R67" s="403"/>
      <c r="S67" s="403"/>
      <c r="T67" s="403"/>
      <c r="U67" s="66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Q67+S67+T67+I67</f>
        <v>0</v>
      </c>
      <c r="V67" s="420" t="s">
        <v>43</v>
      </c>
      <c r="W67" s="421"/>
      <c r="X67" s="421"/>
      <c r="Y67" s="405"/>
      <c r="Z67" s="406"/>
    </row>
    <row r="68" spans="1:6009" ht="14.4" customHeight="1" x14ac:dyDescent="0.3">
      <c r="A68" s="53" t="s">
        <v>422</v>
      </c>
      <c r="B68" s="215"/>
      <c r="C68" s="423" t="s">
        <v>501</v>
      </c>
      <c r="D68" s="423" t="s">
        <v>502</v>
      </c>
      <c r="E68" s="192">
        <v>2012</v>
      </c>
      <c r="F68" s="424" t="s">
        <v>213</v>
      </c>
      <c r="G68" s="424" t="s">
        <v>40</v>
      </c>
      <c r="H68" s="192">
        <v>-46</v>
      </c>
      <c r="I68" s="393"/>
      <c r="J68" s="67"/>
      <c r="K68" s="62"/>
      <c r="L68" s="66">
        <v>0</v>
      </c>
      <c r="M68" s="56"/>
      <c r="N68" s="403"/>
      <c r="O68" s="403"/>
      <c r="P68" s="196"/>
      <c r="Q68" s="403"/>
      <c r="R68" s="403"/>
      <c r="S68" s="403"/>
      <c r="T68" s="403"/>
      <c r="U68" s="66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Q68+S68+T68+I68</f>
        <v>0</v>
      </c>
      <c r="V68" s="420" t="s">
        <v>43</v>
      </c>
      <c r="W68" s="421"/>
      <c r="X68" s="421"/>
      <c r="Y68" s="405"/>
      <c r="Z68" s="406"/>
    </row>
    <row r="69" spans="1:6009" ht="14.4" customHeight="1" x14ac:dyDescent="0.3">
      <c r="A69" s="71" t="s">
        <v>422</v>
      </c>
      <c r="B69" s="284"/>
      <c r="C69" s="291" t="s">
        <v>503</v>
      </c>
      <c r="D69" s="291"/>
      <c r="E69" s="288"/>
      <c r="F69" s="286"/>
      <c r="G69" s="286" t="s">
        <v>40</v>
      </c>
      <c r="H69" s="287">
        <v>-46</v>
      </c>
      <c r="I69" s="287"/>
      <c r="J69" s="288"/>
      <c r="K69" s="79"/>
      <c r="L69" s="288"/>
      <c r="M69" s="286"/>
      <c r="N69" s="286"/>
      <c r="O69" s="286"/>
      <c r="P69" s="286"/>
      <c r="Q69" s="286"/>
      <c r="R69" s="286"/>
      <c r="S69" s="286"/>
      <c r="T69" s="286"/>
      <c r="U69" s="434" t="e">
        <f>IF((ISBLANK(J69)+ISBLANK(L69)+ISBLANK(K69)+ISBLANK(M69)+ISBLANK(N69)+ISBLANK(P69))&lt;8,IF(ISNUMBER(LARGE((J69,L69,M69,N69),1)),LARGE((J69,L69,M69,N69),1),0)+IF(ISNUMBER(LARGE((J69,L69,M69,N69),2)),LARGE((J69,L69,M69,N69),2),0)+K69+P69,"")+Q69+S69+T69+#REF!</f>
        <v>#REF!</v>
      </c>
      <c r="V69" s="435" t="s">
        <v>43</v>
      </c>
      <c r="W69" s="412"/>
      <c r="X69" s="412"/>
      <c r="Y69" s="436"/>
      <c r="Z69" s="437"/>
    </row>
    <row r="70" spans="1:6009" ht="14.4" customHeight="1" x14ac:dyDescent="0.3">
      <c r="A70" s="53" t="s">
        <v>422</v>
      </c>
      <c r="B70" s="53">
        <v>1</v>
      </c>
      <c r="C70" s="69" t="s">
        <v>504</v>
      </c>
      <c r="D70" s="67" t="s">
        <v>505</v>
      </c>
      <c r="E70" s="67">
        <v>2011</v>
      </c>
      <c r="F70" s="403" t="s">
        <v>207</v>
      </c>
      <c r="G70" s="403" t="s">
        <v>40</v>
      </c>
      <c r="H70" s="67">
        <v>-42</v>
      </c>
      <c r="I70" s="393"/>
      <c r="J70" s="66">
        <v>200</v>
      </c>
      <c r="K70" s="62">
        <v>250</v>
      </c>
      <c r="L70" s="66">
        <v>162.5</v>
      </c>
      <c r="M70" s="439">
        <v>0</v>
      </c>
      <c r="N70" s="186">
        <v>125</v>
      </c>
      <c r="O70" s="403"/>
      <c r="P70" s="196">
        <v>325</v>
      </c>
      <c r="Q70" s="196">
        <v>0</v>
      </c>
      <c r="R70" s="196"/>
      <c r="S70" s="196">
        <v>0</v>
      </c>
      <c r="T70" s="69" t="s">
        <v>97</v>
      </c>
      <c r="U70" s="66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Q70+S70+I70</f>
        <v>937.5</v>
      </c>
      <c r="V70" s="420" t="s">
        <v>43</v>
      </c>
      <c r="W70" s="408"/>
      <c r="X70" s="408"/>
      <c r="Y70" s="408" t="s">
        <v>44</v>
      </c>
      <c r="Z70" s="406"/>
    </row>
    <row r="71" spans="1:6009" ht="14.4" customHeight="1" x14ac:dyDescent="0.3">
      <c r="A71" s="53" t="s">
        <v>422</v>
      </c>
      <c r="B71" s="215">
        <v>2</v>
      </c>
      <c r="C71" s="216" t="s">
        <v>506</v>
      </c>
      <c r="D71" s="86" t="s">
        <v>507</v>
      </c>
      <c r="E71" s="86">
        <v>2011</v>
      </c>
      <c r="F71" s="188" t="s">
        <v>74</v>
      </c>
      <c r="G71" s="188" t="s">
        <v>40</v>
      </c>
      <c r="H71" s="111">
        <v>-42</v>
      </c>
      <c r="I71" s="393"/>
      <c r="J71" s="86"/>
      <c r="K71" s="443">
        <v>0</v>
      </c>
      <c r="L71" s="86">
        <v>125</v>
      </c>
      <c r="M71" s="86">
        <v>200</v>
      </c>
      <c r="N71" s="56"/>
      <c r="O71" s="56"/>
      <c r="P71" s="56">
        <v>400</v>
      </c>
      <c r="Q71" s="56"/>
      <c r="R71" s="56"/>
      <c r="S71" s="56"/>
      <c r="T71" s="56"/>
      <c r="U71" s="66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Q71+S71+T71+I71</f>
        <v>725</v>
      </c>
      <c r="V71" s="420" t="s">
        <v>43</v>
      </c>
      <c r="W71" s="441"/>
      <c r="X71" s="441"/>
      <c r="Y71" s="408"/>
      <c r="Z71" s="406"/>
    </row>
    <row r="72" spans="1:6009" ht="14.4" customHeight="1" x14ac:dyDescent="0.3">
      <c r="A72" s="107" t="s">
        <v>422</v>
      </c>
      <c r="B72" s="235"/>
      <c r="C72" s="216" t="s">
        <v>485</v>
      </c>
      <c r="D72" s="86" t="s">
        <v>486</v>
      </c>
      <c r="E72" s="86">
        <v>2011</v>
      </c>
      <c r="F72" s="188" t="s">
        <v>244</v>
      </c>
      <c r="G72" s="188" t="s">
        <v>40</v>
      </c>
      <c r="H72" s="111">
        <v>-42</v>
      </c>
      <c r="I72" s="393"/>
      <c r="J72" s="86"/>
      <c r="K72" s="443">
        <v>325</v>
      </c>
      <c r="L72" s="86">
        <v>200</v>
      </c>
      <c r="M72" s="443"/>
      <c r="N72" s="86"/>
      <c r="O72" s="86"/>
      <c r="P72" s="86"/>
      <c r="Q72" s="86"/>
      <c r="R72" s="86"/>
      <c r="S72" s="86"/>
      <c r="T72" s="86"/>
      <c r="U72" s="110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Q72+S72+T72+I72</f>
        <v>525</v>
      </c>
      <c r="V72" s="415" t="s">
        <v>43</v>
      </c>
      <c r="W72" s="446"/>
      <c r="X72" s="446"/>
      <c r="Y72" s="417"/>
      <c r="Z72" s="418"/>
      <c r="AB72" s="447"/>
      <c r="AC72" s="447"/>
      <c r="AD72" s="447"/>
      <c r="AE72" s="447"/>
      <c r="AF72" s="447"/>
      <c r="AG72" s="447"/>
      <c r="AH72" s="447"/>
      <c r="AI72" s="447"/>
      <c r="AJ72" s="447"/>
      <c r="AK72" s="447"/>
      <c r="AL72" s="447"/>
      <c r="AM72" s="447"/>
      <c r="AN72" s="447"/>
      <c r="AO72" s="447"/>
      <c r="AP72" s="447"/>
      <c r="AQ72" s="447"/>
      <c r="AR72" s="447"/>
      <c r="AS72" s="447"/>
      <c r="AT72" s="447"/>
      <c r="AU72" s="447"/>
      <c r="AV72" s="447"/>
      <c r="AW72" s="447"/>
      <c r="AX72" s="447"/>
      <c r="AY72" s="447"/>
      <c r="AZ72" s="447"/>
      <c r="BA72" s="447"/>
      <c r="BB72" s="447"/>
      <c r="BC72" s="447"/>
      <c r="BD72" s="447"/>
      <c r="BE72" s="447"/>
      <c r="BF72" s="447"/>
      <c r="BG72" s="447"/>
      <c r="BH72" s="447"/>
      <c r="BI72" s="447"/>
      <c r="BJ72" s="447"/>
      <c r="BK72" s="447"/>
      <c r="BL72" s="447"/>
      <c r="BM72" s="447"/>
      <c r="BN72" s="447"/>
      <c r="BO72" s="447"/>
      <c r="BP72" s="447"/>
      <c r="BQ72" s="447"/>
      <c r="BR72" s="447"/>
      <c r="BS72" s="447"/>
      <c r="BT72" s="447"/>
      <c r="BU72" s="447"/>
      <c r="BV72" s="447"/>
      <c r="BW72" s="447"/>
      <c r="BX72" s="447"/>
      <c r="BY72" s="447"/>
      <c r="BZ72" s="447"/>
      <c r="CA72" s="447"/>
      <c r="CB72" s="447"/>
      <c r="CC72" s="447"/>
      <c r="CD72" s="447"/>
      <c r="CE72" s="447"/>
      <c r="CF72" s="447"/>
      <c r="CG72" s="447"/>
      <c r="CH72" s="447"/>
      <c r="CI72" s="447"/>
      <c r="CJ72" s="447"/>
      <c r="CK72" s="447"/>
      <c r="CL72" s="447"/>
      <c r="CM72" s="447"/>
      <c r="CN72" s="447"/>
      <c r="CO72" s="447"/>
      <c r="CP72" s="447"/>
      <c r="CQ72" s="447"/>
      <c r="CR72" s="447"/>
      <c r="CS72" s="447"/>
      <c r="CT72" s="447"/>
      <c r="CU72" s="447"/>
      <c r="CV72" s="447"/>
      <c r="CW72" s="447"/>
      <c r="CX72" s="447"/>
      <c r="CY72" s="447"/>
      <c r="CZ72" s="447"/>
      <c r="DA72" s="447"/>
      <c r="DB72" s="447"/>
      <c r="DC72" s="447"/>
      <c r="DD72" s="447"/>
      <c r="DE72" s="447"/>
      <c r="DF72" s="447"/>
      <c r="DG72" s="447"/>
      <c r="DH72" s="447"/>
      <c r="DI72" s="447"/>
      <c r="DJ72" s="447"/>
      <c r="DK72" s="447"/>
      <c r="DL72" s="447"/>
      <c r="DM72" s="447"/>
      <c r="DN72" s="447"/>
      <c r="DO72" s="447"/>
      <c r="DP72" s="447"/>
      <c r="DQ72" s="447"/>
      <c r="DR72" s="447"/>
      <c r="DS72" s="447"/>
      <c r="DT72" s="447"/>
      <c r="DU72" s="447"/>
      <c r="DV72" s="447"/>
      <c r="DW72" s="447"/>
      <c r="DX72" s="447"/>
      <c r="DY72" s="447"/>
      <c r="DZ72" s="447"/>
      <c r="EA72" s="447"/>
      <c r="EB72" s="447"/>
      <c r="EC72" s="447"/>
      <c r="ED72" s="447"/>
      <c r="EE72" s="447"/>
      <c r="EF72" s="447"/>
      <c r="EG72" s="447"/>
      <c r="EH72" s="447"/>
      <c r="EI72" s="447"/>
      <c r="EJ72" s="447"/>
      <c r="EK72" s="447"/>
      <c r="EL72" s="447"/>
      <c r="EM72" s="447"/>
      <c r="EN72" s="447"/>
      <c r="EO72" s="447"/>
      <c r="EP72" s="447"/>
      <c r="EQ72" s="447"/>
      <c r="ER72" s="447"/>
      <c r="ES72" s="447"/>
      <c r="ET72" s="447"/>
      <c r="EU72" s="447"/>
      <c r="EV72" s="447"/>
      <c r="EW72" s="447"/>
      <c r="EX72" s="447"/>
      <c r="EY72" s="447"/>
      <c r="EZ72" s="447"/>
      <c r="FA72" s="447"/>
      <c r="FB72" s="447"/>
      <c r="FC72" s="447"/>
      <c r="FD72" s="447"/>
      <c r="FE72" s="447"/>
      <c r="FF72" s="447"/>
      <c r="FG72" s="447"/>
      <c r="FH72" s="447"/>
      <c r="FI72" s="447"/>
      <c r="FJ72" s="447"/>
      <c r="FK72" s="447"/>
      <c r="FL72" s="447"/>
      <c r="FM72" s="447"/>
      <c r="FN72" s="447"/>
      <c r="FO72" s="447"/>
      <c r="FP72" s="447"/>
      <c r="FQ72" s="447"/>
      <c r="FR72" s="447"/>
      <c r="FS72" s="447"/>
      <c r="FT72" s="447"/>
      <c r="FU72" s="447"/>
      <c r="FV72" s="447"/>
      <c r="FW72" s="447"/>
      <c r="FX72" s="447"/>
      <c r="FY72" s="447"/>
      <c r="FZ72" s="447"/>
      <c r="GA72" s="447"/>
      <c r="GB72" s="447"/>
      <c r="GC72" s="447"/>
      <c r="GD72" s="447"/>
      <c r="GE72" s="447"/>
      <c r="GF72" s="447"/>
      <c r="GG72" s="447"/>
      <c r="GH72" s="447"/>
      <c r="GI72" s="447"/>
      <c r="GJ72" s="447"/>
      <c r="GK72" s="447"/>
      <c r="GL72" s="447"/>
      <c r="GM72" s="447"/>
      <c r="GN72" s="447"/>
      <c r="GO72" s="447"/>
      <c r="GP72" s="447"/>
      <c r="GQ72" s="447"/>
      <c r="GR72" s="447"/>
      <c r="GS72" s="447"/>
      <c r="GT72" s="447"/>
      <c r="GU72" s="447"/>
      <c r="GV72" s="447"/>
      <c r="GW72" s="447"/>
      <c r="GX72" s="447"/>
      <c r="GY72" s="447"/>
      <c r="GZ72" s="447"/>
      <c r="HA72" s="447"/>
      <c r="HB72" s="447"/>
      <c r="HC72" s="447"/>
      <c r="HD72" s="447"/>
      <c r="HE72" s="447"/>
      <c r="HF72" s="447"/>
      <c r="HG72" s="447"/>
      <c r="HH72" s="447"/>
      <c r="HI72" s="447"/>
      <c r="HJ72" s="447"/>
      <c r="HK72" s="447"/>
      <c r="HL72" s="447"/>
      <c r="HM72" s="447"/>
      <c r="HN72" s="447"/>
      <c r="HO72" s="447"/>
      <c r="HP72" s="447"/>
      <c r="HQ72" s="447"/>
      <c r="HR72" s="447"/>
      <c r="HS72" s="447"/>
      <c r="HT72" s="447"/>
      <c r="HU72" s="447"/>
      <c r="HV72" s="447"/>
      <c r="HW72" s="447"/>
      <c r="HX72" s="447"/>
      <c r="HY72" s="447"/>
      <c r="HZ72" s="447"/>
      <c r="IA72" s="447"/>
      <c r="IB72" s="447"/>
      <c r="IC72" s="447"/>
      <c r="ID72" s="447"/>
      <c r="IE72" s="447"/>
      <c r="IF72" s="447"/>
      <c r="IG72" s="447"/>
      <c r="IH72" s="447"/>
      <c r="II72" s="447"/>
      <c r="IJ72" s="447"/>
      <c r="IK72" s="447"/>
      <c r="IL72" s="447"/>
      <c r="IM72" s="447"/>
      <c r="IN72" s="447"/>
      <c r="IO72" s="447"/>
      <c r="IP72" s="447"/>
      <c r="IQ72" s="447"/>
      <c r="IR72" s="447"/>
      <c r="IS72" s="447"/>
      <c r="IT72" s="447"/>
      <c r="IU72" s="447"/>
      <c r="IV72" s="447"/>
      <c r="IW72" s="447"/>
      <c r="IX72" s="447"/>
      <c r="IY72" s="447"/>
      <c r="IZ72" s="447"/>
      <c r="JA72" s="447"/>
      <c r="JB72" s="447"/>
      <c r="JC72" s="447"/>
      <c r="JD72" s="447"/>
      <c r="JE72" s="447"/>
      <c r="JF72" s="447"/>
      <c r="JG72" s="447"/>
      <c r="JH72" s="447"/>
      <c r="JI72" s="447"/>
      <c r="JJ72" s="447"/>
      <c r="JK72" s="447"/>
      <c r="JL72" s="447"/>
      <c r="JM72" s="447"/>
      <c r="JN72" s="447"/>
      <c r="JO72" s="447"/>
      <c r="JP72" s="447"/>
      <c r="JQ72" s="447"/>
      <c r="JR72" s="447"/>
      <c r="JS72" s="447"/>
      <c r="JT72" s="447"/>
      <c r="JU72" s="447"/>
      <c r="JV72" s="447"/>
      <c r="JW72" s="447"/>
      <c r="JX72" s="447"/>
      <c r="JY72" s="447"/>
      <c r="JZ72" s="447"/>
      <c r="KA72" s="447"/>
      <c r="KB72" s="447"/>
      <c r="KC72" s="447"/>
      <c r="KD72" s="447"/>
      <c r="KE72" s="447"/>
      <c r="KF72" s="447"/>
      <c r="KG72" s="447"/>
      <c r="KH72" s="447"/>
      <c r="KI72" s="447"/>
      <c r="KJ72" s="447"/>
      <c r="KK72" s="447"/>
      <c r="KL72" s="447"/>
      <c r="KM72" s="447"/>
      <c r="KN72" s="447"/>
      <c r="KO72" s="447"/>
      <c r="KP72" s="447"/>
      <c r="KQ72" s="447"/>
      <c r="KR72" s="447"/>
      <c r="KS72" s="447"/>
      <c r="KT72" s="447"/>
      <c r="KU72" s="447"/>
      <c r="KV72" s="447"/>
      <c r="KW72" s="447"/>
      <c r="KX72" s="447"/>
      <c r="KY72" s="447"/>
      <c r="KZ72" s="447"/>
      <c r="LA72" s="447"/>
      <c r="LB72" s="447"/>
      <c r="LC72" s="447"/>
      <c r="LD72" s="447"/>
      <c r="LE72" s="447"/>
      <c r="LF72" s="447"/>
      <c r="LG72" s="447"/>
      <c r="LH72" s="447"/>
      <c r="LI72" s="447"/>
      <c r="LJ72" s="447"/>
      <c r="LK72" s="447"/>
      <c r="LL72" s="447"/>
      <c r="LM72" s="447"/>
      <c r="LN72" s="447"/>
      <c r="LO72" s="447"/>
      <c r="LP72" s="447"/>
      <c r="LQ72" s="447"/>
      <c r="LR72" s="447"/>
      <c r="LS72" s="447"/>
      <c r="LT72" s="447"/>
      <c r="LU72" s="447"/>
      <c r="LV72" s="447"/>
      <c r="LW72" s="447"/>
      <c r="LX72" s="447"/>
      <c r="LY72" s="447"/>
      <c r="LZ72" s="447"/>
      <c r="MA72" s="447"/>
      <c r="MB72" s="447"/>
      <c r="MC72" s="447"/>
      <c r="MD72" s="447"/>
      <c r="ME72" s="447"/>
      <c r="MF72" s="447"/>
      <c r="MG72" s="447"/>
      <c r="MH72" s="447"/>
      <c r="MI72" s="447"/>
      <c r="MJ72" s="447"/>
      <c r="MK72" s="447"/>
      <c r="ML72" s="447"/>
      <c r="MM72" s="447"/>
      <c r="MN72" s="447"/>
      <c r="MO72" s="447"/>
      <c r="MP72" s="447"/>
      <c r="MQ72" s="447"/>
      <c r="MR72" s="447"/>
      <c r="MS72" s="447"/>
      <c r="MT72" s="447"/>
      <c r="MU72" s="447"/>
      <c r="MV72" s="447"/>
      <c r="MW72" s="447"/>
      <c r="MX72" s="447"/>
      <c r="MY72" s="447"/>
      <c r="MZ72" s="447"/>
      <c r="NA72" s="447"/>
      <c r="NB72" s="447"/>
      <c r="NC72" s="447"/>
      <c r="ND72" s="447"/>
      <c r="NE72" s="447"/>
      <c r="NF72" s="447"/>
      <c r="NG72" s="447"/>
      <c r="NH72" s="447"/>
      <c r="NI72" s="447"/>
      <c r="NJ72" s="447"/>
      <c r="NK72" s="447"/>
      <c r="NL72" s="447"/>
      <c r="NM72" s="447"/>
      <c r="NN72" s="447"/>
      <c r="NO72" s="447"/>
      <c r="NP72" s="447"/>
      <c r="NQ72" s="447"/>
      <c r="NR72" s="447"/>
      <c r="NS72" s="447"/>
      <c r="NT72" s="447"/>
      <c r="NU72" s="447"/>
      <c r="NV72" s="447"/>
      <c r="NW72" s="447"/>
      <c r="NX72" s="447"/>
      <c r="NY72" s="447"/>
      <c r="NZ72" s="447"/>
      <c r="OA72" s="447"/>
      <c r="OB72" s="447"/>
      <c r="OC72" s="447"/>
      <c r="OD72" s="447"/>
      <c r="OE72" s="447"/>
      <c r="OF72" s="447"/>
      <c r="OG72" s="447"/>
      <c r="OH72" s="447"/>
      <c r="OI72" s="447"/>
      <c r="OJ72" s="447"/>
      <c r="OK72" s="447"/>
      <c r="OL72" s="447"/>
      <c r="OM72" s="447"/>
      <c r="ON72" s="447"/>
      <c r="OO72" s="447"/>
      <c r="OP72" s="447"/>
      <c r="OQ72" s="447"/>
      <c r="OR72" s="447"/>
      <c r="OS72" s="447"/>
      <c r="OT72" s="447"/>
      <c r="OU72" s="447"/>
      <c r="OV72" s="447"/>
      <c r="OW72" s="447"/>
      <c r="OX72" s="447"/>
      <c r="OY72" s="447"/>
      <c r="OZ72" s="447"/>
      <c r="PA72" s="447"/>
      <c r="PB72" s="447"/>
      <c r="PC72" s="447"/>
      <c r="PD72" s="447"/>
      <c r="PE72" s="447"/>
      <c r="PF72" s="447"/>
      <c r="PG72" s="447"/>
      <c r="PH72" s="447"/>
      <c r="PI72" s="447"/>
      <c r="PJ72" s="447"/>
      <c r="PK72" s="447"/>
      <c r="PL72" s="447"/>
      <c r="PM72" s="447"/>
      <c r="PN72" s="447"/>
      <c r="PO72" s="447"/>
      <c r="PP72" s="447"/>
      <c r="PQ72" s="447"/>
      <c r="PR72" s="447"/>
      <c r="PS72" s="447"/>
      <c r="PT72" s="447"/>
      <c r="PU72" s="447"/>
      <c r="PV72" s="447"/>
      <c r="PW72" s="447"/>
      <c r="PX72" s="447"/>
      <c r="PY72" s="447"/>
      <c r="PZ72" s="447"/>
      <c r="QA72" s="447"/>
      <c r="QB72" s="447"/>
      <c r="QC72" s="447"/>
      <c r="QD72" s="447"/>
      <c r="QE72" s="447"/>
      <c r="QF72" s="447"/>
      <c r="QG72" s="447"/>
      <c r="QH72" s="447"/>
      <c r="QI72" s="447"/>
      <c r="QJ72" s="447"/>
      <c r="QK72" s="447"/>
      <c r="QL72" s="447"/>
      <c r="QM72" s="447"/>
      <c r="QN72" s="447"/>
      <c r="QO72" s="447"/>
      <c r="QP72" s="447"/>
      <c r="QQ72" s="447"/>
      <c r="QR72" s="447"/>
      <c r="QS72" s="447"/>
      <c r="QT72" s="447"/>
      <c r="QU72" s="447"/>
      <c r="QV72" s="447"/>
      <c r="QW72" s="447"/>
      <c r="QX72" s="447"/>
      <c r="QY72" s="447"/>
      <c r="QZ72" s="447"/>
      <c r="RA72" s="447"/>
      <c r="RB72" s="447"/>
      <c r="RC72" s="447"/>
      <c r="RD72" s="447"/>
      <c r="RE72" s="447"/>
      <c r="RF72" s="447"/>
      <c r="RG72" s="447"/>
      <c r="RH72" s="447"/>
      <c r="RI72" s="447"/>
      <c r="RJ72" s="447"/>
      <c r="RK72" s="447"/>
      <c r="RL72" s="447"/>
      <c r="RM72" s="447"/>
      <c r="RN72" s="447"/>
      <c r="RO72" s="447"/>
      <c r="RP72" s="447"/>
      <c r="RQ72" s="447"/>
      <c r="RR72" s="447"/>
      <c r="RS72" s="447"/>
      <c r="RT72" s="447"/>
      <c r="RU72" s="447"/>
      <c r="RV72" s="447"/>
      <c r="RW72" s="447"/>
      <c r="RX72" s="447"/>
      <c r="RY72" s="447"/>
      <c r="RZ72" s="447"/>
      <c r="SA72" s="447"/>
      <c r="SB72" s="447"/>
      <c r="SC72" s="447"/>
      <c r="SD72" s="447"/>
      <c r="SE72" s="447"/>
      <c r="SF72" s="447"/>
      <c r="SG72" s="447"/>
      <c r="SH72" s="447"/>
      <c r="SI72" s="447"/>
      <c r="SJ72" s="447"/>
      <c r="SK72" s="447"/>
      <c r="SL72" s="447"/>
      <c r="SM72" s="447"/>
      <c r="SN72" s="447"/>
      <c r="SO72" s="447"/>
      <c r="SP72" s="447"/>
      <c r="SQ72" s="447"/>
      <c r="SR72" s="447"/>
      <c r="SS72" s="447"/>
      <c r="ST72" s="447"/>
      <c r="SU72" s="447"/>
      <c r="SV72" s="447"/>
      <c r="SW72" s="447"/>
      <c r="SX72" s="447"/>
      <c r="SY72" s="447"/>
      <c r="SZ72" s="447"/>
      <c r="TA72" s="447"/>
      <c r="TB72" s="447"/>
      <c r="TC72" s="447"/>
      <c r="TD72" s="447"/>
      <c r="TE72" s="447"/>
      <c r="TF72" s="447"/>
      <c r="TG72" s="447"/>
      <c r="TH72" s="447"/>
      <c r="TI72" s="447"/>
      <c r="TJ72" s="447"/>
      <c r="TK72" s="447"/>
      <c r="TL72" s="447"/>
      <c r="TM72" s="447"/>
      <c r="TN72" s="447"/>
      <c r="TO72" s="447"/>
      <c r="TP72" s="447"/>
      <c r="TQ72" s="447"/>
      <c r="TR72" s="447"/>
      <c r="TS72" s="447"/>
      <c r="TT72" s="447"/>
      <c r="TU72" s="447"/>
      <c r="TV72" s="447"/>
      <c r="TW72" s="447"/>
      <c r="TX72" s="447"/>
      <c r="TY72" s="447"/>
      <c r="TZ72" s="447"/>
      <c r="UA72" s="447"/>
      <c r="UB72" s="447"/>
      <c r="UC72" s="447"/>
      <c r="UD72" s="447"/>
      <c r="UE72" s="447"/>
      <c r="UF72" s="447"/>
      <c r="UG72" s="447"/>
      <c r="UH72" s="447"/>
      <c r="UI72" s="447"/>
      <c r="UJ72" s="447"/>
      <c r="UK72" s="447"/>
      <c r="UL72" s="447"/>
      <c r="UM72" s="447"/>
      <c r="UN72" s="447"/>
      <c r="UO72" s="447"/>
      <c r="UP72" s="447"/>
      <c r="UQ72" s="447"/>
      <c r="UR72" s="447"/>
      <c r="US72" s="447"/>
      <c r="UT72" s="447"/>
      <c r="UU72" s="447"/>
      <c r="UV72" s="447"/>
      <c r="UW72" s="447"/>
      <c r="UX72" s="447"/>
      <c r="UY72" s="447"/>
      <c r="UZ72" s="447"/>
      <c r="VA72" s="447"/>
      <c r="VB72" s="447"/>
      <c r="VC72" s="447"/>
      <c r="VD72" s="447"/>
      <c r="VE72" s="447"/>
      <c r="VF72" s="447"/>
      <c r="VG72" s="447"/>
      <c r="VH72" s="447"/>
      <c r="VI72" s="447"/>
      <c r="VJ72" s="447"/>
      <c r="VK72" s="447"/>
      <c r="VL72" s="447"/>
      <c r="VM72" s="447"/>
      <c r="VN72" s="447"/>
      <c r="VO72" s="447"/>
      <c r="VP72" s="447"/>
      <c r="VQ72" s="447"/>
      <c r="VR72" s="447"/>
      <c r="VS72" s="447"/>
      <c r="VT72" s="447"/>
      <c r="VU72" s="447"/>
      <c r="VV72" s="447"/>
      <c r="VW72" s="447"/>
      <c r="VX72" s="447"/>
      <c r="VY72" s="447"/>
      <c r="VZ72" s="447"/>
      <c r="WA72" s="447"/>
      <c r="WB72" s="447"/>
      <c r="WC72" s="447"/>
      <c r="WD72" s="447"/>
      <c r="WE72" s="447"/>
      <c r="WF72" s="447"/>
      <c r="WG72" s="447"/>
      <c r="WH72" s="447"/>
      <c r="WI72" s="447"/>
      <c r="WJ72" s="447"/>
      <c r="WK72" s="447"/>
      <c r="WL72" s="447"/>
      <c r="WM72" s="447"/>
      <c r="WN72" s="447"/>
      <c r="WO72" s="447"/>
      <c r="WP72" s="447"/>
      <c r="WQ72" s="447"/>
      <c r="WR72" s="447"/>
      <c r="WS72" s="447"/>
      <c r="WT72" s="447"/>
      <c r="WU72" s="447"/>
      <c r="WV72" s="447"/>
      <c r="WW72" s="447"/>
      <c r="WX72" s="447"/>
      <c r="WY72" s="447"/>
      <c r="WZ72" s="447"/>
      <c r="XA72" s="447"/>
      <c r="XB72" s="447"/>
      <c r="XC72" s="447"/>
      <c r="XD72" s="447"/>
      <c r="XE72" s="447"/>
      <c r="XF72" s="447"/>
      <c r="XG72" s="447"/>
      <c r="XH72" s="447"/>
      <c r="XI72" s="447"/>
      <c r="XJ72" s="447"/>
      <c r="XK72" s="447"/>
      <c r="XL72" s="447"/>
      <c r="XM72" s="447"/>
      <c r="XN72" s="447"/>
      <c r="XO72" s="447"/>
      <c r="XP72" s="447"/>
      <c r="XQ72" s="447"/>
      <c r="XR72" s="447"/>
      <c r="XS72" s="447"/>
      <c r="XT72" s="447"/>
      <c r="XU72" s="447"/>
      <c r="XV72" s="447"/>
      <c r="XW72" s="447"/>
      <c r="XX72" s="447"/>
      <c r="XY72" s="447"/>
      <c r="XZ72" s="447"/>
      <c r="YA72" s="447"/>
      <c r="YB72" s="447"/>
      <c r="YC72" s="447"/>
      <c r="YD72" s="447"/>
      <c r="YE72" s="447"/>
      <c r="YF72" s="447"/>
      <c r="YG72" s="447"/>
      <c r="YH72" s="447"/>
      <c r="YI72" s="447"/>
      <c r="YJ72" s="447"/>
      <c r="YK72" s="447"/>
      <c r="YL72" s="447"/>
      <c r="YM72" s="447"/>
      <c r="YN72" s="447"/>
      <c r="YO72" s="447"/>
      <c r="YP72" s="447"/>
      <c r="YQ72" s="447"/>
      <c r="YR72" s="447"/>
      <c r="YS72" s="447"/>
      <c r="YT72" s="447"/>
      <c r="YU72" s="447"/>
      <c r="YV72" s="447"/>
      <c r="YW72" s="447"/>
      <c r="YX72" s="447"/>
      <c r="YY72" s="447"/>
      <c r="YZ72" s="447"/>
      <c r="ZA72" s="447"/>
      <c r="ZB72" s="447"/>
      <c r="ZC72" s="447"/>
      <c r="ZD72" s="447"/>
      <c r="ZE72" s="447"/>
      <c r="ZF72" s="447"/>
      <c r="ZG72" s="447"/>
      <c r="ZH72" s="447"/>
      <c r="ZI72" s="447"/>
      <c r="ZJ72" s="447"/>
      <c r="ZK72" s="447"/>
      <c r="ZL72" s="447"/>
      <c r="ZM72" s="447"/>
      <c r="ZN72" s="447"/>
      <c r="ZO72" s="447"/>
      <c r="ZP72" s="447"/>
      <c r="ZQ72" s="447"/>
      <c r="ZR72" s="447"/>
      <c r="ZS72" s="447"/>
      <c r="ZT72" s="447"/>
      <c r="ZU72" s="447"/>
      <c r="ZV72" s="447"/>
      <c r="ZW72" s="447"/>
      <c r="ZX72" s="447"/>
      <c r="ZY72" s="447"/>
      <c r="ZZ72" s="447"/>
      <c r="AAA72" s="447"/>
      <c r="AAB72" s="447"/>
      <c r="AAC72" s="447"/>
      <c r="AAD72" s="447"/>
      <c r="AAE72" s="447"/>
      <c r="AAF72" s="447"/>
      <c r="AAG72" s="447"/>
      <c r="AAH72" s="447"/>
      <c r="AAI72" s="447"/>
      <c r="AAJ72" s="447"/>
      <c r="AAK72" s="447"/>
      <c r="AAL72" s="447"/>
      <c r="AAM72" s="447"/>
      <c r="AAN72" s="447"/>
      <c r="AAO72" s="447"/>
      <c r="AAP72" s="447"/>
      <c r="AAQ72" s="447"/>
      <c r="AAR72" s="447"/>
      <c r="AAS72" s="447"/>
      <c r="AAT72" s="447"/>
      <c r="AAU72" s="447"/>
      <c r="AAV72" s="447"/>
      <c r="AAW72" s="447"/>
      <c r="AAX72" s="447"/>
      <c r="AAY72" s="447"/>
      <c r="AAZ72" s="447"/>
      <c r="ABA72" s="447"/>
      <c r="ABB72" s="447"/>
      <c r="ABC72" s="447"/>
      <c r="ABD72" s="447"/>
      <c r="ABE72" s="447"/>
      <c r="ABF72" s="447"/>
      <c r="ABG72" s="447"/>
      <c r="ABH72" s="447"/>
      <c r="ABI72" s="447"/>
      <c r="ABJ72" s="447"/>
      <c r="ABK72" s="447"/>
      <c r="ABL72" s="447"/>
      <c r="ABM72" s="447"/>
      <c r="ABN72" s="447"/>
      <c r="ABO72" s="447"/>
      <c r="ABP72" s="447"/>
      <c r="ABQ72" s="447"/>
      <c r="ABR72" s="447"/>
      <c r="ABS72" s="447"/>
      <c r="ABT72" s="447"/>
      <c r="ABU72" s="447"/>
      <c r="ABV72" s="447"/>
      <c r="ABW72" s="447"/>
      <c r="ABX72" s="447"/>
      <c r="ABY72" s="447"/>
      <c r="ABZ72" s="447"/>
      <c r="ACA72" s="447"/>
      <c r="ACB72" s="447"/>
      <c r="ACC72" s="447"/>
      <c r="ACD72" s="447"/>
      <c r="ACE72" s="447"/>
      <c r="ACF72" s="447"/>
      <c r="ACG72" s="447"/>
      <c r="ACH72" s="447"/>
      <c r="ACI72" s="447"/>
      <c r="ACJ72" s="447"/>
      <c r="ACK72" s="447"/>
      <c r="ACL72" s="447"/>
      <c r="ACM72" s="447"/>
      <c r="ACN72" s="447"/>
      <c r="ACO72" s="447"/>
      <c r="ACP72" s="447"/>
      <c r="ACQ72" s="447"/>
      <c r="ACR72" s="447"/>
      <c r="ACS72" s="447"/>
      <c r="ACT72" s="447"/>
      <c r="ACU72" s="447"/>
      <c r="ACV72" s="447"/>
      <c r="ACW72" s="447"/>
      <c r="ACX72" s="447"/>
      <c r="ACY72" s="447"/>
      <c r="ACZ72" s="447"/>
      <c r="ADA72" s="447"/>
      <c r="ADB72" s="447"/>
      <c r="ADC72" s="447"/>
      <c r="ADD72" s="447"/>
      <c r="ADE72" s="447"/>
      <c r="ADF72" s="447"/>
      <c r="ADG72" s="447"/>
      <c r="ADH72" s="447"/>
      <c r="ADI72" s="447"/>
      <c r="ADJ72" s="447"/>
      <c r="ADK72" s="447"/>
      <c r="ADL72" s="447"/>
      <c r="ADM72" s="447"/>
      <c r="ADN72" s="447"/>
      <c r="ADO72" s="447"/>
      <c r="ADP72" s="447"/>
      <c r="ADQ72" s="447"/>
      <c r="ADR72" s="447"/>
      <c r="ADS72" s="447"/>
      <c r="ADT72" s="447"/>
      <c r="ADU72" s="447"/>
      <c r="ADV72" s="447"/>
      <c r="ADW72" s="447"/>
      <c r="ADX72" s="447"/>
      <c r="ADY72" s="447"/>
      <c r="ADZ72" s="447"/>
      <c r="AEA72" s="447"/>
      <c r="AEB72" s="447"/>
      <c r="AEC72" s="447"/>
      <c r="AED72" s="447"/>
      <c r="AEE72" s="447"/>
      <c r="AEF72" s="447"/>
      <c r="AEG72" s="447"/>
      <c r="AEH72" s="447"/>
      <c r="AEI72" s="447"/>
      <c r="AEJ72" s="447"/>
      <c r="AEK72" s="447"/>
      <c r="AEL72" s="447"/>
      <c r="AEM72" s="447"/>
      <c r="AEN72" s="447"/>
      <c r="AEO72" s="447"/>
      <c r="AEP72" s="447"/>
      <c r="AEQ72" s="447"/>
      <c r="AER72" s="447"/>
      <c r="AES72" s="447"/>
      <c r="AET72" s="447"/>
      <c r="AEU72" s="447"/>
      <c r="AEV72" s="447"/>
      <c r="AEW72" s="447"/>
      <c r="AEX72" s="447"/>
      <c r="AEY72" s="447"/>
      <c r="AEZ72" s="447"/>
      <c r="AFA72" s="447"/>
      <c r="AFB72" s="447"/>
      <c r="AFC72" s="447"/>
      <c r="AFD72" s="447"/>
      <c r="AFE72" s="447"/>
      <c r="AFF72" s="447"/>
      <c r="AFG72" s="447"/>
      <c r="AFH72" s="447"/>
      <c r="AFI72" s="447"/>
      <c r="AFJ72" s="447"/>
      <c r="AFK72" s="447"/>
      <c r="AFL72" s="447"/>
      <c r="AFM72" s="447"/>
      <c r="AFN72" s="447"/>
      <c r="AFO72" s="447"/>
      <c r="AFP72" s="447"/>
      <c r="AFQ72" s="447"/>
      <c r="AFR72" s="447"/>
      <c r="AFS72" s="447"/>
      <c r="AFT72" s="447"/>
      <c r="AFU72" s="447"/>
      <c r="AFV72" s="447"/>
      <c r="AFW72" s="447"/>
      <c r="AFX72" s="447"/>
      <c r="AFY72" s="447"/>
      <c r="AFZ72" s="447"/>
      <c r="AGA72" s="447"/>
      <c r="AGB72" s="447"/>
      <c r="AGC72" s="447"/>
      <c r="AGD72" s="447"/>
      <c r="AGE72" s="447"/>
      <c r="AGF72" s="447"/>
      <c r="AGG72" s="447"/>
      <c r="AGH72" s="447"/>
      <c r="AGI72" s="447"/>
      <c r="AGJ72" s="447"/>
      <c r="AGK72" s="447"/>
      <c r="AGL72" s="447"/>
      <c r="AGM72" s="447"/>
      <c r="AGN72" s="447"/>
      <c r="AGO72" s="447"/>
      <c r="AGP72" s="447"/>
      <c r="AGQ72" s="447"/>
      <c r="AGR72" s="447"/>
      <c r="AGS72" s="447"/>
      <c r="AGT72" s="447"/>
      <c r="AGU72" s="447"/>
      <c r="AGV72" s="447"/>
      <c r="AGW72" s="447"/>
      <c r="AGX72" s="447"/>
      <c r="AGY72" s="447"/>
      <c r="AGZ72" s="447"/>
      <c r="AHA72" s="447"/>
      <c r="AHB72" s="447"/>
      <c r="AHC72" s="447"/>
      <c r="AHD72" s="447"/>
      <c r="AHE72" s="447"/>
      <c r="AHF72" s="447"/>
      <c r="AHG72" s="447"/>
      <c r="AHH72" s="447"/>
      <c r="AHI72" s="447"/>
      <c r="AHJ72" s="447"/>
      <c r="AHK72" s="447"/>
      <c r="AHL72" s="447"/>
      <c r="AHM72" s="447"/>
      <c r="AHN72" s="447"/>
      <c r="AHO72" s="447"/>
      <c r="AHP72" s="447"/>
      <c r="AHQ72" s="447"/>
      <c r="AHR72" s="447"/>
      <c r="AHS72" s="447"/>
      <c r="AHT72" s="447"/>
      <c r="AHU72" s="447"/>
      <c r="AHV72" s="447"/>
      <c r="AHW72" s="447"/>
      <c r="AHX72" s="447"/>
      <c r="AHY72" s="447"/>
      <c r="AHZ72" s="447"/>
      <c r="AIA72" s="447"/>
      <c r="AIB72" s="447"/>
      <c r="AIC72" s="447"/>
      <c r="AID72" s="447"/>
      <c r="AIE72" s="447"/>
      <c r="AIF72" s="447"/>
      <c r="AIG72" s="447"/>
      <c r="AIH72" s="447"/>
      <c r="AII72" s="447"/>
      <c r="AIJ72" s="447"/>
      <c r="AIK72" s="447"/>
      <c r="AIL72" s="447"/>
      <c r="AIM72" s="447"/>
      <c r="AIN72" s="447"/>
      <c r="AIO72" s="447"/>
      <c r="AIP72" s="447"/>
      <c r="AIQ72" s="447"/>
      <c r="AIR72" s="447"/>
      <c r="AIS72" s="447"/>
      <c r="AIT72" s="447"/>
      <c r="AIU72" s="447"/>
      <c r="AIV72" s="447"/>
      <c r="AIW72" s="447"/>
      <c r="AIX72" s="447"/>
      <c r="AIY72" s="447"/>
      <c r="AIZ72" s="447"/>
      <c r="AJA72" s="447"/>
      <c r="AJB72" s="447"/>
      <c r="AJC72" s="447"/>
      <c r="AJD72" s="447"/>
      <c r="AJE72" s="447"/>
      <c r="AJF72" s="447"/>
      <c r="AJG72" s="447"/>
      <c r="AJH72" s="447"/>
      <c r="AJI72" s="447"/>
      <c r="AJJ72" s="447"/>
      <c r="AJK72" s="447"/>
      <c r="AJL72" s="447"/>
      <c r="AJM72" s="447"/>
      <c r="AJN72" s="447"/>
      <c r="AJO72" s="447"/>
      <c r="AJP72" s="447"/>
      <c r="AJQ72" s="447"/>
      <c r="AJR72" s="447"/>
      <c r="AJS72" s="447"/>
      <c r="AJT72" s="447"/>
      <c r="AJU72" s="447"/>
      <c r="AJV72" s="447"/>
      <c r="AJW72" s="447"/>
      <c r="AJX72" s="447"/>
      <c r="AJY72" s="447"/>
      <c r="AJZ72" s="447"/>
      <c r="AKA72" s="447"/>
      <c r="AKB72" s="447"/>
      <c r="AKC72" s="447"/>
      <c r="AKD72" s="447"/>
      <c r="AKE72" s="447"/>
      <c r="AKF72" s="447"/>
      <c r="AKG72" s="447"/>
      <c r="AKH72" s="447"/>
      <c r="AKI72" s="447"/>
      <c r="AKJ72" s="447"/>
      <c r="AKK72" s="447"/>
      <c r="AKL72" s="447"/>
      <c r="AKM72" s="447"/>
      <c r="AKN72" s="447"/>
      <c r="AKO72" s="447"/>
      <c r="AKP72" s="447"/>
      <c r="AKQ72" s="447"/>
      <c r="AKR72" s="447"/>
      <c r="AKS72" s="447"/>
      <c r="AKT72" s="447"/>
      <c r="AKU72" s="447"/>
      <c r="AKV72" s="447"/>
      <c r="AKW72" s="447"/>
      <c r="AKX72" s="447"/>
      <c r="AKY72" s="447"/>
      <c r="AKZ72" s="447"/>
      <c r="ALA72" s="447"/>
      <c r="ALB72" s="447"/>
      <c r="ALC72" s="447"/>
      <c r="ALD72" s="447"/>
      <c r="ALE72" s="447"/>
      <c r="ALF72" s="447"/>
      <c r="ALG72" s="447"/>
      <c r="ALH72" s="447"/>
      <c r="ALI72" s="447"/>
      <c r="ALJ72" s="447"/>
      <c r="ALK72" s="447"/>
      <c r="ALL72" s="447"/>
      <c r="ALM72" s="447"/>
      <c r="ALN72" s="447"/>
      <c r="ALO72" s="447"/>
      <c r="ALP72" s="447"/>
      <c r="ALQ72" s="447"/>
      <c r="ALR72" s="447"/>
      <c r="ALS72" s="447"/>
      <c r="ALT72" s="447"/>
      <c r="ALU72" s="447"/>
      <c r="ALV72" s="447"/>
      <c r="ALW72" s="447"/>
      <c r="ALX72" s="447"/>
      <c r="ALY72" s="447"/>
      <c r="ALZ72" s="447"/>
      <c r="AMA72" s="447"/>
      <c r="AMB72" s="447"/>
      <c r="AMC72" s="447"/>
      <c r="AMD72" s="447"/>
      <c r="AME72" s="447"/>
      <c r="AMF72" s="447"/>
      <c r="AMG72" s="447"/>
      <c r="AMH72" s="447"/>
      <c r="AMI72" s="447"/>
      <c r="AMJ72" s="447"/>
      <c r="AMK72" s="447"/>
      <c r="AML72" s="447"/>
      <c r="AMM72" s="447"/>
      <c r="AMN72" s="447"/>
      <c r="AMO72" s="447"/>
      <c r="AMP72" s="447"/>
      <c r="AMQ72" s="447"/>
      <c r="AMR72" s="447"/>
      <c r="AMS72" s="447"/>
      <c r="AMT72" s="447"/>
      <c r="AMU72" s="447"/>
      <c r="AMV72" s="447"/>
      <c r="AMW72" s="447"/>
      <c r="AMX72" s="447"/>
      <c r="AMY72" s="447"/>
      <c r="AMZ72" s="447"/>
      <c r="ANA72" s="447"/>
      <c r="ANB72" s="447"/>
      <c r="ANC72" s="447"/>
      <c r="AND72" s="447"/>
      <c r="ANE72" s="447"/>
      <c r="ANF72" s="447"/>
      <c r="ANG72" s="447"/>
      <c r="ANH72" s="447"/>
      <c r="ANI72" s="447"/>
      <c r="ANJ72" s="447"/>
      <c r="ANK72" s="447"/>
      <c r="ANL72" s="447"/>
      <c r="ANM72" s="447"/>
      <c r="ANN72" s="447"/>
      <c r="ANO72" s="447"/>
      <c r="ANP72" s="447"/>
      <c r="ANQ72" s="447"/>
      <c r="ANR72" s="447"/>
      <c r="ANS72" s="447"/>
      <c r="ANT72" s="447"/>
      <c r="ANU72" s="447"/>
      <c r="ANV72" s="447"/>
      <c r="ANW72" s="447"/>
      <c r="ANX72" s="447"/>
      <c r="ANY72" s="447"/>
      <c r="ANZ72" s="447"/>
      <c r="AOA72" s="447"/>
      <c r="AOB72" s="447"/>
      <c r="AOC72" s="447"/>
      <c r="AOD72" s="447"/>
      <c r="AOE72" s="447"/>
      <c r="AOF72" s="447"/>
      <c r="AOG72" s="447"/>
      <c r="AOH72" s="447"/>
      <c r="AOI72" s="447"/>
      <c r="AOJ72" s="447"/>
      <c r="AOK72" s="447"/>
      <c r="AOL72" s="447"/>
      <c r="AOM72" s="447"/>
      <c r="AON72" s="447"/>
      <c r="AOO72" s="447"/>
      <c r="AOP72" s="447"/>
      <c r="AOQ72" s="447"/>
      <c r="AOR72" s="447"/>
      <c r="AOS72" s="447"/>
      <c r="AOT72" s="447"/>
      <c r="AOU72" s="447"/>
      <c r="AOV72" s="447"/>
      <c r="AOW72" s="447"/>
      <c r="AOX72" s="447"/>
      <c r="AOY72" s="447"/>
      <c r="AOZ72" s="447"/>
      <c r="APA72" s="447"/>
      <c r="APB72" s="447"/>
      <c r="APC72" s="447"/>
      <c r="APD72" s="447"/>
      <c r="APE72" s="447"/>
      <c r="APF72" s="447"/>
      <c r="APG72" s="447"/>
      <c r="APH72" s="447"/>
      <c r="API72" s="447"/>
      <c r="APJ72" s="447"/>
      <c r="APK72" s="447"/>
      <c r="APL72" s="447"/>
      <c r="APM72" s="447"/>
      <c r="APN72" s="447"/>
      <c r="APO72" s="447"/>
      <c r="APP72" s="447"/>
      <c r="APQ72" s="447"/>
      <c r="APR72" s="447"/>
      <c r="APS72" s="447"/>
      <c r="APT72" s="447"/>
      <c r="APU72" s="447"/>
      <c r="APV72" s="447"/>
      <c r="APW72" s="447"/>
      <c r="APX72" s="447"/>
      <c r="APY72" s="447"/>
      <c r="APZ72" s="447"/>
      <c r="AQA72" s="447"/>
      <c r="AQB72" s="447"/>
      <c r="AQC72" s="447"/>
      <c r="AQD72" s="447"/>
      <c r="AQE72" s="447"/>
      <c r="AQF72" s="447"/>
      <c r="AQG72" s="447"/>
      <c r="AQH72" s="447"/>
      <c r="AQI72" s="447"/>
      <c r="AQJ72" s="447"/>
      <c r="AQK72" s="447"/>
      <c r="AQL72" s="447"/>
      <c r="AQM72" s="447"/>
      <c r="AQN72" s="447"/>
      <c r="AQO72" s="447"/>
      <c r="AQP72" s="447"/>
      <c r="AQQ72" s="447"/>
      <c r="AQR72" s="447"/>
      <c r="AQS72" s="447"/>
      <c r="AQT72" s="447"/>
      <c r="AQU72" s="447"/>
      <c r="AQV72" s="447"/>
      <c r="AQW72" s="447"/>
      <c r="AQX72" s="447"/>
      <c r="AQY72" s="447"/>
      <c r="AQZ72" s="447"/>
      <c r="ARA72" s="447"/>
      <c r="ARB72" s="447"/>
      <c r="ARC72" s="447"/>
      <c r="ARD72" s="447"/>
      <c r="ARE72" s="447"/>
      <c r="ARF72" s="447"/>
      <c r="ARG72" s="447"/>
      <c r="ARH72" s="447"/>
      <c r="ARI72" s="447"/>
      <c r="ARJ72" s="447"/>
      <c r="ARK72" s="447"/>
      <c r="ARL72" s="447"/>
      <c r="ARM72" s="447"/>
      <c r="ARN72" s="447"/>
      <c r="ARO72" s="447"/>
      <c r="ARP72" s="447"/>
      <c r="ARQ72" s="447"/>
      <c r="ARR72" s="447"/>
      <c r="ARS72" s="447"/>
      <c r="ART72" s="447"/>
      <c r="ARU72" s="447"/>
      <c r="ARV72" s="447"/>
      <c r="ARW72" s="447"/>
      <c r="ARX72" s="447"/>
      <c r="ARY72" s="447"/>
      <c r="ARZ72" s="447"/>
      <c r="ASA72" s="447"/>
      <c r="ASB72" s="447"/>
      <c r="ASC72" s="447"/>
      <c r="ASD72" s="447"/>
      <c r="ASE72" s="447"/>
      <c r="ASF72" s="447"/>
      <c r="ASG72" s="447"/>
      <c r="ASH72" s="447"/>
      <c r="ASI72" s="447"/>
      <c r="ASJ72" s="447"/>
      <c r="ASK72" s="447"/>
      <c r="ASL72" s="447"/>
      <c r="ASM72" s="447"/>
      <c r="ASN72" s="447"/>
      <c r="ASO72" s="447"/>
      <c r="ASP72" s="447"/>
      <c r="ASQ72" s="447"/>
      <c r="ASR72" s="447"/>
      <c r="ASS72" s="447"/>
      <c r="AST72" s="447"/>
      <c r="ASU72" s="447"/>
      <c r="ASV72" s="447"/>
      <c r="ASW72" s="447"/>
      <c r="ASX72" s="447"/>
      <c r="ASY72" s="447"/>
      <c r="ASZ72" s="447"/>
      <c r="ATA72" s="447"/>
      <c r="ATB72" s="447"/>
      <c r="ATC72" s="447"/>
      <c r="ATD72" s="447"/>
      <c r="ATE72" s="447"/>
      <c r="ATF72" s="447"/>
      <c r="ATG72" s="447"/>
      <c r="ATH72" s="447"/>
      <c r="ATI72" s="447"/>
      <c r="ATJ72" s="447"/>
      <c r="ATK72" s="447"/>
      <c r="ATL72" s="447"/>
      <c r="ATM72" s="447"/>
      <c r="ATN72" s="447"/>
      <c r="ATO72" s="447"/>
      <c r="ATP72" s="447"/>
      <c r="ATQ72" s="447"/>
      <c r="ATR72" s="447"/>
      <c r="ATS72" s="447"/>
      <c r="ATT72" s="447"/>
      <c r="ATU72" s="447"/>
      <c r="ATV72" s="447"/>
      <c r="ATW72" s="447"/>
      <c r="ATX72" s="447"/>
      <c r="ATY72" s="447"/>
      <c r="ATZ72" s="447"/>
      <c r="AUA72" s="447"/>
      <c r="AUB72" s="447"/>
      <c r="AUC72" s="447"/>
      <c r="AUD72" s="447"/>
      <c r="AUE72" s="447"/>
      <c r="AUF72" s="447"/>
      <c r="AUG72" s="447"/>
      <c r="AUH72" s="447"/>
      <c r="AUI72" s="447"/>
      <c r="AUJ72" s="447"/>
      <c r="AUK72" s="447"/>
      <c r="AUL72" s="447"/>
      <c r="AUM72" s="447"/>
      <c r="AUN72" s="447"/>
      <c r="AUO72" s="447"/>
      <c r="AUP72" s="447"/>
      <c r="AUQ72" s="447"/>
      <c r="AUR72" s="447"/>
      <c r="AUS72" s="447"/>
      <c r="AUT72" s="447"/>
      <c r="AUU72" s="447"/>
      <c r="AUV72" s="447"/>
      <c r="AUW72" s="447"/>
      <c r="AUX72" s="447"/>
      <c r="AUY72" s="447"/>
      <c r="AUZ72" s="447"/>
      <c r="AVA72" s="447"/>
      <c r="AVB72" s="447"/>
      <c r="AVC72" s="447"/>
      <c r="AVD72" s="447"/>
      <c r="AVE72" s="447"/>
      <c r="AVF72" s="447"/>
      <c r="AVG72" s="447"/>
      <c r="AVH72" s="447"/>
      <c r="AVI72" s="447"/>
      <c r="AVJ72" s="447"/>
      <c r="AVK72" s="447"/>
      <c r="AVL72" s="447"/>
      <c r="AVM72" s="447"/>
      <c r="AVN72" s="447"/>
      <c r="AVO72" s="447"/>
      <c r="AVP72" s="447"/>
      <c r="AVQ72" s="447"/>
      <c r="AVR72" s="447"/>
      <c r="AVS72" s="447"/>
      <c r="AVT72" s="447"/>
      <c r="AVU72" s="447"/>
      <c r="AVV72" s="447"/>
      <c r="AVW72" s="447"/>
      <c r="AVX72" s="447"/>
      <c r="AVY72" s="447"/>
      <c r="AVZ72" s="447"/>
      <c r="AWA72" s="447"/>
      <c r="AWB72" s="447"/>
      <c r="AWC72" s="447"/>
      <c r="AWD72" s="447"/>
      <c r="AWE72" s="447"/>
      <c r="AWF72" s="447"/>
      <c r="AWG72" s="447"/>
      <c r="AWH72" s="447"/>
      <c r="AWI72" s="447"/>
      <c r="AWJ72" s="447"/>
      <c r="AWK72" s="447"/>
      <c r="AWL72" s="447"/>
      <c r="AWM72" s="447"/>
      <c r="AWN72" s="447"/>
      <c r="AWO72" s="447"/>
      <c r="AWP72" s="447"/>
      <c r="AWQ72" s="447"/>
      <c r="AWR72" s="447"/>
      <c r="AWS72" s="447"/>
      <c r="AWT72" s="447"/>
      <c r="AWU72" s="447"/>
      <c r="AWV72" s="447"/>
      <c r="AWW72" s="447"/>
      <c r="AWX72" s="447"/>
      <c r="AWY72" s="447"/>
      <c r="AWZ72" s="447"/>
      <c r="AXA72" s="447"/>
      <c r="AXB72" s="447"/>
      <c r="AXC72" s="447"/>
      <c r="AXD72" s="447"/>
      <c r="AXE72" s="447"/>
      <c r="AXF72" s="447"/>
      <c r="AXG72" s="447"/>
      <c r="AXH72" s="447"/>
      <c r="AXI72" s="447"/>
      <c r="AXJ72" s="447"/>
      <c r="AXK72" s="447"/>
      <c r="AXL72" s="447"/>
      <c r="AXM72" s="447"/>
      <c r="AXN72" s="447"/>
      <c r="AXO72" s="447"/>
      <c r="AXP72" s="447"/>
      <c r="AXQ72" s="447"/>
      <c r="AXR72" s="447"/>
      <c r="AXS72" s="447"/>
      <c r="AXT72" s="447"/>
      <c r="AXU72" s="447"/>
      <c r="AXV72" s="447"/>
      <c r="AXW72" s="447"/>
      <c r="AXX72" s="447"/>
      <c r="AXY72" s="447"/>
      <c r="AXZ72" s="447"/>
      <c r="AYA72" s="447"/>
      <c r="AYB72" s="447"/>
      <c r="AYC72" s="447"/>
      <c r="AYD72" s="447"/>
      <c r="AYE72" s="447"/>
      <c r="AYF72" s="447"/>
      <c r="AYG72" s="447"/>
      <c r="AYH72" s="447"/>
      <c r="AYI72" s="447"/>
      <c r="AYJ72" s="447"/>
      <c r="AYK72" s="447"/>
      <c r="AYL72" s="447"/>
      <c r="AYM72" s="447"/>
      <c r="AYN72" s="447"/>
      <c r="AYO72" s="447"/>
      <c r="AYP72" s="447"/>
      <c r="AYQ72" s="447"/>
      <c r="AYR72" s="447"/>
      <c r="AYS72" s="447"/>
      <c r="AYT72" s="447"/>
      <c r="AYU72" s="447"/>
      <c r="AYV72" s="447"/>
      <c r="AYW72" s="447"/>
      <c r="AYX72" s="447"/>
      <c r="AYY72" s="447"/>
      <c r="AYZ72" s="447"/>
      <c r="AZA72" s="447"/>
      <c r="AZB72" s="447"/>
      <c r="AZC72" s="447"/>
      <c r="AZD72" s="447"/>
      <c r="AZE72" s="447"/>
      <c r="AZF72" s="447"/>
      <c r="AZG72" s="447"/>
      <c r="AZH72" s="447"/>
      <c r="AZI72" s="447"/>
      <c r="AZJ72" s="447"/>
      <c r="AZK72" s="447"/>
      <c r="AZL72" s="447"/>
      <c r="AZM72" s="447"/>
      <c r="AZN72" s="447"/>
      <c r="AZO72" s="447"/>
      <c r="AZP72" s="447"/>
      <c r="AZQ72" s="447"/>
      <c r="AZR72" s="447"/>
      <c r="AZS72" s="447"/>
      <c r="AZT72" s="447"/>
      <c r="AZU72" s="447"/>
      <c r="AZV72" s="447"/>
      <c r="AZW72" s="447"/>
      <c r="AZX72" s="447"/>
      <c r="AZY72" s="447"/>
      <c r="AZZ72" s="447"/>
      <c r="BAA72" s="447"/>
      <c r="BAB72" s="447"/>
      <c r="BAC72" s="447"/>
      <c r="BAD72" s="447"/>
      <c r="BAE72" s="447"/>
      <c r="BAF72" s="447"/>
      <c r="BAG72" s="447"/>
      <c r="BAH72" s="447"/>
      <c r="BAI72" s="447"/>
      <c r="BAJ72" s="447"/>
      <c r="BAK72" s="447"/>
      <c r="BAL72" s="447"/>
      <c r="BAM72" s="447"/>
      <c r="BAN72" s="447"/>
      <c r="BAO72" s="447"/>
      <c r="BAP72" s="447"/>
      <c r="BAQ72" s="447"/>
      <c r="BAR72" s="447"/>
      <c r="BAS72" s="447"/>
      <c r="BAT72" s="447"/>
      <c r="BAU72" s="447"/>
      <c r="BAV72" s="447"/>
      <c r="BAW72" s="447"/>
      <c r="BAX72" s="447"/>
      <c r="BAY72" s="447"/>
      <c r="BAZ72" s="447"/>
      <c r="BBA72" s="447"/>
      <c r="BBB72" s="447"/>
      <c r="BBC72" s="447"/>
      <c r="BBD72" s="447"/>
      <c r="BBE72" s="447"/>
      <c r="BBF72" s="447"/>
      <c r="BBG72" s="447"/>
      <c r="BBH72" s="447"/>
      <c r="BBI72" s="447"/>
      <c r="BBJ72" s="447"/>
      <c r="BBK72" s="447"/>
      <c r="BBL72" s="447"/>
      <c r="BBM72" s="447"/>
      <c r="BBN72" s="447"/>
      <c r="BBO72" s="447"/>
      <c r="BBP72" s="447"/>
      <c r="BBQ72" s="447"/>
      <c r="BBR72" s="447"/>
      <c r="BBS72" s="447"/>
      <c r="BBT72" s="447"/>
      <c r="BBU72" s="447"/>
      <c r="BBV72" s="447"/>
      <c r="BBW72" s="447"/>
      <c r="BBX72" s="447"/>
      <c r="BBY72" s="447"/>
      <c r="BBZ72" s="447"/>
      <c r="BCA72" s="447"/>
      <c r="BCB72" s="447"/>
      <c r="BCC72" s="447"/>
      <c r="BCD72" s="447"/>
      <c r="BCE72" s="447"/>
      <c r="BCF72" s="447"/>
      <c r="BCG72" s="447"/>
      <c r="BCH72" s="447"/>
      <c r="BCI72" s="447"/>
      <c r="BCJ72" s="447"/>
      <c r="BCK72" s="447"/>
      <c r="BCL72" s="447"/>
      <c r="BCM72" s="447"/>
      <c r="BCN72" s="447"/>
      <c r="BCO72" s="447"/>
      <c r="BCP72" s="447"/>
      <c r="BCQ72" s="447"/>
      <c r="BCR72" s="447"/>
      <c r="BCS72" s="447"/>
      <c r="BCT72" s="447"/>
      <c r="BCU72" s="447"/>
      <c r="BCV72" s="447"/>
      <c r="BCW72" s="447"/>
      <c r="BCX72" s="447"/>
      <c r="BCY72" s="447"/>
      <c r="BCZ72" s="447"/>
      <c r="BDA72" s="447"/>
      <c r="BDB72" s="447"/>
      <c r="BDC72" s="447"/>
      <c r="BDD72" s="447"/>
      <c r="BDE72" s="447"/>
      <c r="BDF72" s="447"/>
      <c r="BDG72" s="447"/>
      <c r="BDH72" s="447"/>
      <c r="BDI72" s="447"/>
      <c r="BDJ72" s="447"/>
      <c r="BDK72" s="447"/>
      <c r="BDL72" s="447"/>
      <c r="BDM72" s="447"/>
      <c r="BDN72" s="447"/>
      <c r="BDO72" s="447"/>
      <c r="BDP72" s="447"/>
      <c r="BDQ72" s="447"/>
      <c r="BDR72" s="447"/>
      <c r="BDS72" s="447"/>
      <c r="BDT72" s="447"/>
      <c r="BDU72" s="447"/>
      <c r="BDV72" s="447"/>
      <c r="BDW72" s="447"/>
      <c r="BDX72" s="447"/>
      <c r="BDY72" s="447"/>
      <c r="BDZ72" s="447"/>
      <c r="BEA72" s="447"/>
      <c r="BEB72" s="447"/>
      <c r="BEC72" s="447"/>
      <c r="BED72" s="447"/>
      <c r="BEE72" s="447"/>
      <c r="BEF72" s="447"/>
      <c r="BEG72" s="447"/>
      <c r="BEH72" s="447"/>
      <c r="BEI72" s="447"/>
      <c r="BEJ72" s="447"/>
      <c r="BEK72" s="447"/>
      <c r="BEL72" s="447"/>
      <c r="BEM72" s="447"/>
      <c r="BEN72" s="447"/>
      <c r="BEO72" s="447"/>
      <c r="BEP72" s="447"/>
      <c r="BEQ72" s="447"/>
      <c r="BER72" s="447"/>
      <c r="BES72" s="447"/>
      <c r="BET72" s="447"/>
      <c r="BEU72" s="447"/>
      <c r="BEV72" s="447"/>
      <c r="BEW72" s="447"/>
      <c r="BEX72" s="447"/>
      <c r="BEY72" s="447"/>
      <c r="BEZ72" s="447"/>
      <c r="BFA72" s="447"/>
      <c r="BFB72" s="447"/>
      <c r="BFC72" s="447"/>
      <c r="BFD72" s="447"/>
      <c r="BFE72" s="447"/>
      <c r="BFF72" s="447"/>
      <c r="BFG72" s="447"/>
      <c r="BFH72" s="447"/>
      <c r="BFI72" s="447"/>
      <c r="BFJ72" s="447"/>
      <c r="BFK72" s="447"/>
      <c r="BFL72" s="447"/>
      <c r="BFM72" s="447"/>
      <c r="BFN72" s="447"/>
      <c r="BFO72" s="447"/>
      <c r="BFP72" s="447"/>
      <c r="BFQ72" s="447"/>
      <c r="BFR72" s="447"/>
      <c r="BFS72" s="447"/>
      <c r="BFT72" s="447"/>
      <c r="BFU72" s="447"/>
      <c r="BFV72" s="447"/>
      <c r="BFW72" s="447"/>
      <c r="BFX72" s="447"/>
      <c r="BFY72" s="447"/>
      <c r="BFZ72" s="447"/>
      <c r="BGA72" s="447"/>
      <c r="BGB72" s="447"/>
      <c r="BGC72" s="447"/>
      <c r="BGD72" s="447"/>
      <c r="BGE72" s="447"/>
      <c r="BGF72" s="447"/>
      <c r="BGG72" s="447"/>
      <c r="BGH72" s="447"/>
      <c r="BGI72" s="447"/>
      <c r="BGJ72" s="447"/>
      <c r="BGK72" s="447"/>
      <c r="BGL72" s="447"/>
      <c r="BGM72" s="447"/>
      <c r="BGN72" s="447"/>
      <c r="BGO72" s="447"/>
      <c r="BGP72" s="447"/>
      <c r="BGQ72" s="447"/>
      <c r="BGR72" s="447"/>
      <c r="BGS72" s="447"/>
      <c r="BGT72" s="447"/>
      <c r="BGU72" s="447"/>
      <c r="BGV72" s="447"/>
      <c r="BGW72" s="447"/>
      <c r="BGX72" s="447"/>
      <c r="BGY72" s="447"/>
      <c r="BGZ72" s="447"/>
      <c r="BHA72" s="447"/>
      <c r="BHB72" s="447"/>
      <c r="BHC72" s="447"/>
      <c r="BHD72" s="447"/>
      <c r="BHE72" s="447"/>
      <c r="BHF72" s="447"/>
      <c r="BHG72" s="447"/>
      <c r="BHH72" s="447"/>
      <c r="BHI72" s="447"/>
      <c r="BHJ72" s="447"/>
      <c r="BHK72" s="447"/>
      <c r="BHL72" s="447"/>
      <c r="BHM72" s="447"/>
      <c r="BHN72" s="447"/>
      <c r="BHO72" s="447"/>
      <c r="BHP72" s="447"/>
      <c r="BHQ72" s="447"/>
      <c r="BHR72" s="447"/>
      <c r="BHS72" s="447"/>
      <c r="BHT72" s="447"/>
      <c r="BHU72" s="447"/>
      <c r="BHV72" s="447"/>
      <c r="BHW72" s="447"/>
      <c r="BHX72" s="447"/>
      <c r="BHY72" s="447"/>
      <c r="BHZ72" s="447"/>
      <c r="BIA72" s="447"/>
      <c r="BIB72" s="447"/>
      <c r="BIC72" s="447"/>
      <c r="BID72" s="447"/>
      <c r="BIE72" s="447"/>
      <c r="BIF72" s="447"/>
      <c r="BIG72" s="447"/>
      <c r="BIH72" s="447"/>
      <c r="BII72" s="447"/>
      <c r="BIJ72" s="447"/>
      <c r="BIK72" s="447"/>
      <c r="BIL72" s="447"/>
      <c r="BIM72" s="447"/>
      <c r="BIN72" s="447"/>
      <c r="BIO72" s="447"/>
      <c r="BIP72" s="447"/>
      <c r="BIQ72" s="447"/>
      <c r="BIR72" s="447"/>
      <c r="BIS72" s="447"/>
      <c r="BIT72" s="447"/>
      <c r="BIU72" s="447"/>
      <c r="BIV72" s="447"/>
      <c r="BIW72" s="447"/>
      <c r="BIX72" s="447"/>
      <c r="BIY72" s="447"/>
      <c r="BIZ72" s="447"/>
      <c r="BJA72" s="447"/>
      <c r="BJB72" s="447"/>
      <c r="BJC72" s="447"/>
      <c r="BJD72" s="447"/>
      <c r="BJE72" s="447"/>
      <c r="BJF72" s="447"/>
      <c r="BJG72" s="447"/>
      <c r="BJH72" s="447"/>
      <c r="BJI72" s="447"/>
      <c r="BJJ72" s="447"/>
      <c r="BJK72" s="447"/>
      <c r="BJL72" s="447"/>
      <c r="BJM72" s="447"/>
      <c r="BJN72" s="447"/>
      <c r="BJO72" s="447"/>
      <c r="BJP72" s="447"/>
      <c r="BJQ72" s="447"/>
      <c r="BJR72" s="447"/>
      <c r="BJS72" s="447"/>
      <c r="BJT72" s="447"/>
      <c r="BJU72" s="447"/>
      <c r="BJV72" s="447"/>
      <c r="BJW72" s="447"/>
      <c r="BJX72" s="447"/>
      <c r="BJY72" s="447"/>
      <c r="BJZ72" s="447"/>
      <c r="BKA72" s="447"/>
      <c r="BKB72" s="447"/>
      <c r="BKC72" s="447"/>
      <c r="BKD72" s="447"/>
      <c r="BKE72" s="447"/>
      <c r="BKF72" s="447"/>
      <c r="BKG72" s="447"/>
      <c r="BKH72" s="447"/>
      <c r="BKI72" s="447"/>
      <c r="BKJ72" s="447"/>
      <c r="BKK72" s="447"/>
      <c r="BKL72" s="447"/>
      <c r="BKM72" s="447"/>
      <c r="BKN72" s="447"/>
      <c r="BKO72" s="447"/>
      <c r="BKP72" s="447"/>
      <c r="BKQ72" s="447"/>
      <c r="BKR72" s="447"/>
      <c r="BKS72" s="447"/>
      <c r="BKT72" s="447"/>
      <c r="BKU72" s="447"/>
      <c r="BKV72" s="447"/>
      <c r="BKW72" s="447"/>
      <c r="BKX72" s="447"/>
      <c r="BKY72" s="447"/>
      <c r="BKZ72" s="447"/>
      <c r="BLA72" s="447"/>
      <c r="BLB72" s="447"/>
      <c r="BLC72" s="447"/>
      <c r="BLD72" s="447"/>
      <c r="BLE72" s="447"/>
      <c r="BLF72" s="447"/>
      <c r="BLG72" s="447"/>
      <c r="BLH72" s="447"/>
      <c r="BLI72" s="447"/>
      <c r="BLJ72" s="447"/>
      <c r="BLK72" s="447"/>
      <c r="BLL72" s="447"/>
      <c r="BLM72" s="447"/>
      <c r="BLN72" s="447"/>
      <c r="BLO72" s="447"/>
      <c r="BLP72" s="447"/>
      <c r="BLQ72" s="447"/>
      <c r="BLR72" s="447"/>
      <c r="BLS72" s="447"/>
      <c r="BLT72" s="447"/>
      <c r="BLU72" s="447"/>
      <c r="BLV72" s="447"/>
      <c r="BLW72" s="447"/>
      <c r="BLX72" s="447"/>
      <c r="BLY72" s="447"/>
      <c r="BLZ72" s="447"/>
      <c r="BMA72" s="447"/>
      <c r="BMB72" s="447"/>
      <c r="BMC72" s="447"/>
      <c r="BMD72" s="447"/>
      <c r="BME72" s="447"/>
      <c r="BMF72" s="447"/>
      <c r="BMG72" s="447"/>
      <c r="BMH72" s="447"/>
      <c r="BMI72" s="447"/>
      <c r="BMJ72" s="447"/>
      <c r="BMK72" s="447"/>
      <c r="BML72" s="447"/>
      <c r="BMM72" s="447"/>
      <c r="BMN72" s="447"/>
      <c r="BMO72" s="447"/>
      <c r="BMP72" s="447"/>
      <c r="BMQ72" s="447"/>
      <c r="BMR72" s="447"/>
      <c r="BMS72" s="447"/>
      <c r="BMT72" s="447"/>
      <c r="BMU72" s="447"/>
      <c r="BMV72" s="447"/>
      <c r="BMW72" s="447"/>
      <c r="BMX72" s="447"/>
      <c r="BMY72" s="447"/>
      <c r="BMZ72" s="447"/>
      <c r="BNA72" s="447"/>
      <c r="BNB72" s="447"/>
      <c r="BNC72" s="447"/>
      <c r="BND72" s="447"/>
      <c r="BNE72" s="447"/>
      <c r="BNF72" s="447"/>
      <c r="BNG72" s="447"/>
      <c r="BNH72" s="447"/>
      <c r="BNI72" s="447"/>
      <c r="BNJ72" s="447"/>
      <c r="BNK72" s="447"/>
      <c r="BNL72" s="447"/>
      <c r="BNM72" s="447"/>
      <c r="BNN72" s="447"/>
      <c r="BNO72" s="447"/>
      <c r="BNP72" s="447"/>
      <c r="BNQ72" s="447"/>
      <c r="BNR72" s="447"/>
      <c r="BNS72" s="447"/>
      <c r="BNT72" s="447"/>
      <c r="BNU72" s="447"/>
      <c r="BNV72" s="447"/>
      <c r="BNW72" s="447"/>
      <c r="BNX72" s="447"/>
      <c r="BNY72" s="447"/>
      <c r="BNZ72" s="447"/>
      <c r="BOA72" s="447"/>
      <c r="BOB72" s="447"/>
      <c r="BOC72" s="447"/>
      <c r="BOD72" s="447"/>
      <c r="BOE72" s="447"/>
      <c r="BOF72" s="447"/>
      <c r="BOG72" s="447"/>
      <c r="BOH72" s="447"/>
      <c r="BOI72" s="447"/>
      <c r="BOJ72" s="447"/>
      <c r="BOK72" s="447"/>
      <c r="BOL72" s="447"/>
      <c r="BOM72" s="447"/>
      <c r="BON72" s="447"/>
      <c r="BOO72" s="447"/>
      <c r="BOP72" s="447"/>
      <c r="BOQ72" s="447"/>
      <c r="BOR72" s="447"/>
      <c r="BOS72" s="447"/>
      <c r="BOT72" s="447"/>
      <c r="BOU72" s="447"/>
      <c r="BOV72" s="447"/>
      <c r="BOW72" s="447"/>
      <c r="BOX72" s="447"/>
      <c r="BOY72" s="447"/>
      <c r="BOZ72" s="447"/>
      <c r="BPA72" s="447"/>
      <c r="BPB72" s="447"/>
      <c r="BPC72" s="447"/>
      <c r="BPD72" s="447"/>
      <c r="BPE72" s="447"/>
      <c r="BPF72" s="447"/>
      <c r="BPG72" s="447"/>
      <c r="BPH72" s="447"/>
      <c r="BPI72" s="447"/>
      <c r="BPJ72" s="447"/>
      <c r="BPK72" s="447"/>
      <c r="BPL72" s="447"/>
      <c r="BPM72" s="447"/>
      <c r="BPN72" s="447"/>
      <c r="BPO72" s="447"/>
      <c r="BPP72" s="447"/>
      <c r="BPQ72" s="447"/>
      <c r="BPR72" s="447"/>
      <c r="BPS72" s="447"/>
      <c r="BPT72" s="447"/>
      <c r="BPU72" s="447"/>
      <c r="BPV72" s="447"/>
      <c r="BPW72" s="447"/>
      <c r="BPX72" s="447"/>
      <c r="BPY72" s="447"/>
      <c r="BPZ72" s="447"/>
      <c r="BQA72" s="447"/>
      <c r="BQB72" s="447"/>
      <c r="BQC72" s="447"/>
      <c r="BQD72" s="447"/>
      <c r="BQE72" s="447"/>
      <c r="BQF72" s="447"/>
      <c r="BQG72" s="447"/>
      <c r="BQH72" s="447"/>
      <c r="BQI72" s="447"/>
      <c r="BQJ72" s="447"/>
      <c r="BQK72" s="447"/>
      <c r="BQL72" s="447"/>
      <c r="BQM72" s="447"/>
      <c r="BQN72" s="447"/>
      <c r="BQO72" s="447"/>
      <c r="BQP72" s="447"/>
      <c r="BQQ72" s="447"/>
      <c r="BQR72" s="447"/>
      <c r="BQS72" s="447"/>
      <c r="BQT72" s="447"/>
      <c r="BQU72" s="447"/>
      <c r="BQV72" s="447"/>
      <c r="BQW72" s="447"/>
      <c r="BQX72" s="447"/>
      <c r="BQY72" s="447"/>
      <c r="BQZ72" s="447"/>
      <c r="BRA72" s="447"/>
      <c r="BRB72" s="447"/>
      <c r="BRC72" s="447"/>
      <c r="BRD72" s="447"/>
      <c r="BRE72" s="447"/>
      <c r="BRF72" s="447"/>
      <c r="BRG72" s="447"/>
      <c r="BRH72" s="447"/>
      <c r="BRI72" s="447"/>
      <c r="BRJ72" s="447"/>
      <c r="BRK72" s="447"/>
      <c r="BRL72" s="447"/>
      <c r="BRM72" s="447"/>
      <c r="BRN72" s="447"/>
      <c r="BRO72" s="447"/>
      <c r="BRP72" s="447"/>
      <c r="BRQ72" s="447"/>
      <c r="BRR72" s="447"/>
      <c r="BRS72" s="447"/>
      <c r="BRT72" s="447"/>
      <c r="BRU72" s="447"/>
      <c r="BRV72" s="447"/>
      <c r="BRW72" s="447"/>
      <c r="BRX72" s="447"/>
      <c r="BRY72" s="447"/>
      <c r="BRZ72" s="447"/>
      <c r="BSA72" s="447"/>
      <c r="BSB72" s="447"/>
      <c r="BSC72" s="447"/>
      <c r="BSD72" s="447"/>
      <c r="BSE72" s="447"/>
      <c r="BSF72" s="447"/>
      <c r="BSG72" s="447"/>
      <c r="BSH72" s="447"/>
      <c r="BSI72" s="447"/>
      <c r="BSJ72" s="447"/>
      <c r="BSK72" s="447"/>
      <c r="BSL72" s="447"/>
      <c r="BSM72" s="447"/>
      <c r="BSN72" s="447"/>
      <c r="BSO72" s="447"/>
      <c r="BSP72" s="447"/>
      <c r="BSQ72" s="447"/>
      <c r="BSR72" s="447"/>
      <c r="BSS72" s="447"/>
      <c r="BST72" s="447"/>
      <c r="BSU72" s="447"/>
      <c r="BSV72" s="447"/>
      <c r="BSW72" s="447"/>
      <c r="BSX72" s="447"/>
      <c r="BSY72" s="447"/>
      <c r="BSZ72" s="447"/>
      <c r="BTA72" s="447"/>
      <c r="BTB72" s="447"/>
      <c r="BTC72" s="447"/>
      <c r="BTD72" s="447"/>
      <c r="BTE72" s="447"/>
      <c r="BTF72" s="447"/>
      <c r="BTG72" s="447"/>
      <c r="BTH72" s="447"/>
      <c r="BTI72" s="447"/>
      <c r="BTJ72" s="447"/>
      <c r="BTK72" s="447"/>
      <c r="BTL72" s="447"/>
      <c r="BTM72" s="447"/>
      <c r="BTN72" s="447"/>
      <c r="BTO72" s="447"/>
      <c r="BTP72" s="447"/>
      <c r="BTQ72" s="447"/>
      <c r="BTR72" s="447"/>
      <c r="BTS72" s="447"/>
      <c r="BTT72" s="447"/>
      <c r="BTU72" s="447"/>
      <c r="BTV72" s="447"/>
      <c r="BTW72" s="447"/>
      <c r="BTX72" s="447"/>
      <c r="BTY72" s="447"/>
      <c r="BTZ72" s="447"/>
      <c r="BUA72" s="447"/>
      <c r="BUB72" s="447"/>
      <c r="BUC72" s="447"/>
      <c r="BUD72" s="447"/>
      <c r="BUE72" s="447"/>
      <c r="BUF72" s="447"/>
      <c r="BUG72" s="447"/>
      <c r="BUH72" s="447"/>
      <c r="BUI72" s="447"/>
      <c r="BUJ72" s="447"/>
      <c r="BUK72" s="447"/>
      <c r="BUL72" s="447"/>
      <c r="BUM72" s="447"/>
      <c r="BUN72" s="447"/>
      <c r="BUO72" s="447"/>
      <c r="BUP72" s="447"/>
      <c r="BUQ72" s="447"/>
      <c r="BUR72" s="447"/>
      <c r="BUS72" s="447"/>
      <c r="BUT72" s="447"/>
      <c r="BUU72" s="447"/>
      <c r="BUV72" s="447"/>
      <c r="BUW72" s="447"/>
      <c r="BUX72" s="447"/>
      <c r="BUY72" s="447"/>
      <c r="BUZ72" s="447"/>
      <c r="BVA72" s="447"/>
      <c r="BVB72" s="447"/>
      <c r="BVC72" s="447"/>
      <c r="BVD72" s="447"/>
      <c r="BVE72" s="447"/>
      <c r="BVF72" s="447"/>
      <c r="BVG72" s="447"/>
      <c r="BVH72" s="447"/>
      <c r="BVI72" s="447"/>
      <c r="BVJ72" s="447"/>
      <c r="BVK72" s="447"/>
      <c r="BVL72" s="447"/>
      <c r="BVM72" s="447"/>
      <c r="BVN72" s="447"/>
      <c r="BVO72" s="447"/>
      <c r="BVP72" s="447"/>
      <c r="BVQ72" s="447"/>
      <c r="BVR72" s="447"/>
      <c r="BVS72" s="447"/>
      <c r="BVT72" s="447"/>
      <c r="BVU72" s="447"/>
      <c r="BVV72" s="447"/>
      <c r="BVW72" s="447"/>
      <c r="BVX72" s="447"/>
      <c r="BVY72" s="447"/>
      <c r="BVZ72" s="447"/>
      <c r="BWA72" s="447"/>
      <c r="BWB72" s="447"/>
      <c r="BWC72" s="447"/>
      <c r="BWD72" s="447"/>
      <c r="BWE72" s="447"/>
      <c r="BWF72" s="447"/>
      <c r="BWG72" s="447"/>
      <c r="BWH72" s="447"/>
      <c r="BWI72" s="447"/>
      <c r="BWJ72" s="447"/>
      <c r="BWK72" s="447"/>
      <c r="BWL72" s="447"/>
      <c r="BWM72" s="447"/>
      <c r="BWN72" s="447"/>
      <c r="BWO72" s="447"/>
      <c r="BWP72" s="447"/>
      <c r="BWQ72" s="447"/>
      <c r="BWR72" s="447"/>
      <c r="BWS72" s="447"/>
      <c r="BWT72" s="447"/>
      <c r="BWU72" s="447"/>
      <c r="BWV72" s="447"/>
      <c r="BWW72" s="447"/>
      <c r="BWX72" s="447"/>
      <c r="BWY72" s="447"/>
      <c r="BWZ72" s="447"/>
      <c r="BXA72" s="447"/>
      <c r="BXB72" s="447"/>
      <c r="BXC72" s="447"/>
      <c r="BXD72" s="447"/>
      <c r="BXE72" s="447"/>
      <c r="BXF72" s="447"/>
      <c r="BXG72" s="447"/>
      <c r="BXH72" s="447"/>
      <c r="BXI72" s="447"/>
      <c r="BXJ72" s="447"/>
      <c r="BXK72" s="447"/>
      <c r="BXL72" s="447"/>
      <c r="BXM72" s="447"/>
      <c r="BXN72" s="447"/>
      <c r="BXO72" s="447"/>
      <c r="BXP72" s="447"/>
      <c r="BXQ72" s="447"/>
      <c r="BXR72" s="447"/>
      <c r="BXS72" s="447"/>
      <c r="BXT72" s="447"/>
      <c r="BXU72" s="447"/>
      <c r="BXV72" s="447"/>
      <c r="BXW72" s="447"/>
      <c r="BXX72" s="447"/>
      <c r="BXY72" s="447"/>
      <c r="BXZ72" s="447"/>
      <c r="BYA72" s="447"/>
      <c r="BYB72" s="447"/>
      <c r="BYC72" s="447"/>
      <c r="BYD72" s="447"/>
      <c r="BYE72" s="447"/>
      <c r="BYF72" s="447"/>
      <c r="BYG72" s="447"/>
      <c r="BYH72" s="447"/>
      <c r="BYI72" s="447"/>
      <c r="BYJ72" s="447"/>
      <c r="BYK72" s="447"/>
      <c r="BYL72" s="447"/>
      <c r="BYM72" s="447"/>
      <c r="BYN72" s="447"/>
      <c r="BYO72" s="447"/>
      <c r="BYP72" s="447"/>
      <c r="BYQ72" s="447"/>
      <c r="BYR72" s="447"/>
      <c r="BYS72" s="447"/>
      <c r="BYT72" s="447"/>
      <c r="BYU72" s="447"/>
      <c r="BYV72" s="447"/>
      <c r="BYW72" s="447"/>
      <c r="BYX72" s="447"/>
      <c r="BYY72" s="447"/>
      <c r="BYZ72" s="447"/>
      <c r="BZA72" s="447"/>
      <c r="BZB72" s="447"/>
      <c r="BZC72" s="447"/>
      <c r="BZD72" s="447"/>
      <c r="BZE72" s="447"/>
      <c r="BZF72" s="447"/>
      <c r="BZG72" s="447"/>
      <c r="BZH72" s="447"/>
      <c r="BZI72" s="447"/>
      <c r="BZJ72" s="447"/>
      <c r="BZK72" s="447"/>
      <c r="BZL72" s="447"/>
      <c r="BZM72" s="447"/>
      <c r="BZN72" s="447"/>
      <c r="BZO72" s="447"/>
      <c r="BZP72" s="447"/>
      <c r="BZQ72" s="447"/>
      <c r="BZR72" s="447"/>
      <c r="BZS72" s="447"/>
      <c r="BZT72" s="447"/>
      <c r="BZU72" s="447"/>
      <c r="BZV72" s="447"/>
      <c r="BZW72" s="447"/>
      <c r="BZX72" s="447"/>
      <c r="BZY72" s="447"/>
      <c r="BZZ72" s="447"/>
      <c r="CAA72" s="447"/>
      <c r="CAB72" s="447"/>
      <c r="CAC72" s="447"/>
      <c r="CAD72" s="447"/>
      <c r="CAE72" s="447"/>
      <c r="CAF72" s="447"/>
      <c r="CAG72" s="447"/>
      <c r="CAH72" s="447"/>
      <c r="CAI72" s="447"/>
      <c r="CAJ72" s="447"/>
      <c r="CAK72" s="447"/>
      <c r="CAL72" s="447"/>
      <c r="CAM72" s="447"/>
      <c r="CAN72" s="447"/>
      <c r="CAO72" s="447"/>
      <c r="CAP72" s="447"/>
      <c r="CAQ72" s="447"/>
      <c r="CAR72" s="447"/>
      <c r="CAS72" s="447"/>
      <c r="CAT72" s="447"/>
      <c r="CAU72" s="447"/>
      <c r="CAV72" s="447"/>
      <c r="CAW72" s="447"/>
      <c r="CAX72" s="447"/>
      <c r="CAY72" s="447"/>
      <c r="CAZ72" s="447"/>
      <c r="CBA72" s="447"/>
      <c r="CBB72" s="447"/>
      <c r="CBC72" s="447"/>
      <c r="CBD72" s="447"/>
      <c r="CBE72" s="447"/>
      <c r="CBF72" s="447"/>
      <c r="CBG72" s="447"/>
      <c r="CBH72" s="447"/>
      <c r="CBI72" s="447"/>
      <c r="CBJ72" s="447"/>
      <c r="CBK72" s="447"/>
      <c r="CBL72" s="447"/>
      <c r="CBM72" s="447"/>
      <c r="CBN72" s="447"/>
      <c r="CBO72" s="447"/>
      <c r="CBP72" s="447"/>
      <c r="CBQ72" s="447"/>
      <c r="CBR72" s="447"/>
      <c r="CBS72" s="447"/>
      <c r="CBT72" s="447"/>
      <c r="CBU72" s="447"/>
      <c r="CBV72" s="447"/>
      <c r="CBW72" s="447"/>
      <c r="CBX72" s="447"/>
      <c r="CBY72" s="447"/>
      <c r="CBZ72" s="447"/>
      <c r="CCA72" s="447"/>
      <c r="CCB72" s="447"/>
      <c r="CCC72" s="447"/>
      <c r="CCD72" s="447"/>
      <c r="CCE72" s="447"/>
      <c r="CCF72" s="447"/>
      <c r="CCG72" s="447"/>
      <c r="CCH72" s="447"/>
      <c r="CCI72" s="447"/>
      <c r="CCJ72" s="447"/>
      <c r="CCK72" s="447"/>
      <c r="CCL72" s="447"/>
      <c r="CCM72" s="447"/>
      <c r="CCN72" s="447"/>
      <c r="CCO72" s="447"/>
      <c r="CCP72" s="447"/>
      <c r="CCQ72" s="447"/>
      <c r="CCR72" s="447"/>
      <c r="CCS72" s="447"/>
      <c r="CCT72" s="447"/>
      <c r="CCU72" s="447"/>
      <c r="CCV72" s="447"/>
      <c r="CCW72" s="447"/>
      <c r="CCX72" s="447"/>
      <c r="CCY72" s="447"/>
      <c r="CCZ72" s="447"/>
      <c r="CDA72" s="447"/>
      <c r="CDB72" s="447"/>
      <c r="CDC72" s="447"/>
      <c r="CDD72" s="447"/>
      <c r="CDE72" s="447"/>
      <c r="CDF72" s="447"/>
      <c r="CDG72" s="447"/>
      <c r="CDH72" s="447"/>
      <c r="CDI72" s="447"/>
      <c r="CDJ72" s="447"/>
      <c r="CDK72" s="447"/>
      <c r="CDL72" s="447"/>
      <c r="CDM72" s="447"/>
      <c r="CDN72" s="447"/>
      <c r="CDO72" s="447"/>
      <c r="CDP72" s="447"/>
      <c r="CDQ72" s="447"/>
      <c r="CDR72" s="447"/>
      <c r="CDS72" s="447"/>
      <c r="CDT72" s="447"/>
      <c r="CDU72" s="447"/>
      <c r="CDV72" s="447"/>
      <c r="CDW72" s="447"/>
      <c r="CDX72" s="447"/>
      <c r="CDY72" s="447"/>
      <c r="CDZ72" s="447"/>
      <c r="CEA72" s="447"/>
      <c r="CEB72" s="447"/>
      <c r="CEC72" s="447"/>
      <c r="CED72" s="447"/>
      <c r="CEE72" s="447"/>
      <c r="CEF72" s="447"/>
      <c r="CEG72" s="447"/>
      <c r="CEH72" s="447"/>
      <c r="CEI72" s="447"/>
      <c r="CEJ72" s="447"/>
      <c r="CEK72" s="447"/>
      <c r="CEL72" s="447"/>
      <c r="CEM72" s="447"/>
      <c r="CEN72" s="447"/>
      <c r="CEO72" s="447"/>
      <c r="CEP72" s="447"/>
      <c r="CEQ72" s="447"/>
      <c r="CER72" s="447"/>
      <c r="CES72" s="447"/>
      <c r="CET72" s="447"/>
      <c r="CEU72" s="447"/>
      <c r="CEV72" s="447"/>
      <c r="CEW72" s="447"/>
      <c r="CEX72" s="447"/>
      <c r="CEY72" s="447"/>
      <c r="CEZ72" s="447"/>
      <c r="CFA72" s="447"/>
      <c r="CFB72" s="447"/>
      <c r="CFC72" s="447"/>
      <c r="CFD72" s="447"/>
      <c r="CFE72" s="447"/>
      <c r="CFF72" s="447"/>
      <c r="CFG72" s="447"/>
      <c r="CFH72" s="447"/>
      <c r="CFI72" s="447"/>
      <c r="CFJ72" s="447"/>
      <c r="CFK72" s="447"/>
      <c r="CFL72" s="447"/>
      <c r="CFM72" s="447"/>
      <c r="CFN72" s="447"/>
      <c r="CFO72" s="447"/>
      <c r="CFP72" s="447"/>
      <c r="CFQ72" s="447"/>
      <c r="CFR72" s="447"/>
      <c r="CFS72" s="447"/>
      <c r="CFT72" s="447"/>
      <c r="CFU72" s="447"/>
      <c r="CFV72" s="447"/>
      <c r="CFW72" s="447"/>
      <c r="CFX72" s="447"/>
      <c r="CFY72" s="447"/>
      <c r="CFZ72" s="447"/>
      <c r="CGA72" s="447"/>
      <c r="CGB72" s="447"/>
      <c r="CGC72" s="447"/>
      <c r="CGD72" s="447"/>
      <c r="CGE72" s="447"/>
      <c r="CGF72" s="447"/>
      <c r="CGG72" s="447"/>
      <c r="CGH72" s="447"/>
      <c r="CGI72" s="447"/>
      <c r="CGJ72" s="447"/>
      <c r="CGK72" s="447"/>
      <c r="CGL72" s="447"/>
      <c r="CGM72" s="447"/>
      <c r="CGN72" s="447"/>
      <c r="CGO72" s="447"/>
      <c r="CGP72" s="447"/>
      <c r="CGQ72" s="447"/>
      <c r="CGR72" s="447"/>
      <c r="CGS72" s="447"/>
      <c r="CGT72" s="447"/>
      <c r="CGU72" s="447"/>
      <c r="CGV72" s="447"/>
      <c r="CGW72" s="447"/>
      <c r="CGX72" s="447"/>
      <c r="CGY72" s="447"/>
      <c r="CGZ72" s="447"/>
      <c r="CHA72" s="447"/>
      <c r="CHB72" s="447"/>
      <c r="CHC72" s="447"/>
      <c r="CHD72" s="447"/>
      <c r="CHE72" s="447"/>
      <c r="CHF72" s="447"/>
      <c r="CHG72" s="447"/>
      <c r="CHH72" s="447"/>
      <c r="CHI72" s="447"/>
      <c r="CHJ72" s="447"/>
      <c r="CHK72" s="447"/>
      <c r="CHL72" s="447"/>
      <c r="CHM72" s="447"/>
      <c r="CHN72" s="447"/>
      <c r="CHO72" s="447"/>
      <c r="CHP72" s="447"/>
      <c r="CHQ72" s="447"/>
      <c r="CHR72" s="447"/>
      <c r="CHS72" s="447"/>
      <c r="CHT72" s="447"/>
      <c r="CHU72" s="447"/>
      <c r="CHV72" s="447"/>
      <c r="CHW72" s="447"/>
      <c r="CHX72" s="447"/>
      <c r="CHY72" s="447"/>
      <c r="CHZ72" s="447"/>
      <c r="CIA72" s="447"/>
      <c r="CIB72" s="447"/>
      <c r="CIC72" s="447"/>
      <c r="CID72" s="447"/>
      <c r="CIE72" s="447"/>
      <c r="CIF72" s="447"/>
      <c r="CIG72" s="447"/>
      <c r="CIH72" s="447"/>
      <c r="CII72" s="447"/>
      <c r="CIJ72" s="447"/>
      <c r="CIK72" s="447"/>
      <c r="CIL72" s="447"/>
      <c r="CIM72" s="447"/>
      <c r="CIN72" s="447"/>
      <c r="CIO72" s="447"/>
      <c r="CIP72" s="447"/>
      <c r="CIQ72" s="447"/>
      <c r="CIR72" s="447"/>
      <c r="CIS72" s="447"/>
      <c r="CIT72" s="447"/>
      <c r="CIU72" s="447"/>
      <c r="CIV72" s="447"/>
      <c r="CIW72" s="447"/>
      <c r="CIX72" s="447"/>
      <c r="CIY72" s="447"/>
      <c r="CIZ72" s="447"/>
      <c r="CJA72" s="447"/>
      <c r="CJB72" s="447"/>
      <c r="CJC72" s="447"/>
      <c r="CJD72" s="447"/>
      <c r="CJE72" s="447"/>
      <c r="CJF72" s="447"/>
      <c r="CJG72" s="447"/>
      <c r="CJH72" s="447"/>
      <c r="CJI72" s="447"/>
      <c r="CJJ72" s="447"/>
      <c r="CJK72" s="447"/>
      <c r="CJL72" s="447"/>
      <c r="CJM72" s="447"/>
      <c r="CJN72" s="447"/>
      <c r="CJO72" s="447"/>
      <c r="CJP72" s="447"/>
      <c r="CJQ72" s="447"/>
      <c r="CJR72" s="447"/>
      <c r="CJS72" s="447"/>
      <c r="CJT72" s="447"/>
      <c r="CJU72" s="447"/>
      <c r="CJV72" s="447"/>
      <c r="CJW72" s="447"/>
      <c r="CJX72" s="447"/>
      <c r="CJY72" s="447"/>
      <c r="CJZ72" s="447"/>
      <c r="CKA72" s="447"/>
      <c r="CKB72" s="447"/>
      <c r="CKC72" s="447"/>
      <c r="CKD72" s="447"/>
      <c r="CKE72" s="447"/>
      <c r="CKF72" s="447"/>
      <c r="CKG72" s="447"/>
      <c r="CKH72" s="447"/>
      <c r="CKI72" s="447"/>
      <c r="CKJ72" s="447"/>
      <c r="CKK72" s="447"/>
      <c r="CKL72" s="447"/>
      <c r="CKM72" s="447"/>
      <c r="CKN72" s="447"/>
      <c r="CKO72" s="447"/>
      <c r="CKP72" s="447"/>
      <c r="CKQ72" s="447"/>
      <c r="CKR72" s="447"/>
      <c r="CKS72" s="447"/>
      <c r="CKT72" s="447"/>
      <c r="CKU72" s="447"/>
      <c r="CKV72" s="447"/>
      <c r="CKW72" s="447"/>
      <c r="CKX72" s="447"/>
      <c r="CKY72" s="447"/>
      <c r="CKZ72" s="447"/>
      <c r="CLA72" s="447"/>
      <c r="CLB72" s="447"/>
      <c r="CLC72" s="447"/>
      <c r="CLD72" s="447"/>
      <c r="CLE72" s="447"/>
      <c r="CLF72" s="447"/>
      <c r="CLG72" s="447"/>
      <c r="CLH72" s="447"/>
      <c r="CLI72" s="447"/>
      <c r="CLJ72" s="447"/>
      <c r="CLK72" s="447"/>
      <c r="CLL72" s="447"/>
      <c r="CLM72" s="447"/>
      <c r="CLN72" s="447"/>
      <c r="CLO72" s="447"/>
      <c r="CLP72" s="447"/>
      <c r="CLQ72" s="447"/>
      <c r="CLR72" s="447"/>
      <c r="CLS72" s="447"/>
      <c r="CLT72" s="447"/>
      <c r="CLU72" s="447"/>
      <c r="CLV72" s="447"/>
      <c r="CLW72" s="447"/>
      <c r="CLX72" s="447"/>
      <c r="CLY72" s="447"/>
      <c r="CLZ72" s="447"/>
      <c r="CMA72" s="447"/>
      <c r="CMB72" s="447"/>
      <c r="CMC72" s="447"/>
      <c r="CMD72" s="447"/>
      <c r="CME72" s="447"/>
      <c r="CMF72" s="447"/>
      <c r="CMG72" s="447"/>
      <c r="CMH72" s="447"/>
      <c r="CMI72" s="447"/>
      <c r="CMJ72" s="447"/>
      <c r="CMK72" s="447"/>
      <c r="CML72" s="447"/>
      <c r="CMM72" s="447"/>
      <c r="CMN72" s="447"/>
      <c r="CMO72" s="447"/>
      <c r="CMP72" s="447"/>
      <c r="CMQ72" s="447"/>
      <c r="CMR72" s="447"/>
      <c r="CMS72" s="447"/>
      <c r="CMT72" s="447"/>
      <c r="CMU72" s="447"/>
      <c r="CMV72" s="447"/>
      <c r="CMW72" s="447"/>
      <c r="CMX72" s="447"/>
      <c r="CMY72" s="447"/>
      <c r="CMZ72" s="447"/>
      <c r="CNA72" s="447"/>
      <c r="CNB72" s="447"/>
      <c r="CNC72" s="447"/>
      <c r="CND72" s="447"/>
      <c r="CNE72" s="447"/>
      <c r="CNF72" s="447"/>
      <c r="CNG72" s="447"/>
      <c r="CNH72" s="447"/>
      <c r="CNI72" s="447"/>
      <c r="CNJ72" s="447"/>
      <c r="CNK72" s="447"/>
      <c r="CNL72" s="447"/>
      <c r="CNM72" s="447"/>
      <c r="CNN72" s="447"/>
      <c r="CNO72" s="447"/>
      <c r="CNP72" s="447"/>
      <c r="CNQ72" s="447"/>
      <c r="CNR72" s="447"/>
      <c r="CNS72" s="447"/>
      <c r="CNT72" s="447"/>
      <c r="CNU72" s="447"/>
      <c r="CNV72" s="447"/>
      <c r="CNW72" s="447"/>
      <c r="CNX72" s="447"/>
      <c r="CNY72" s="447"/>
      <c r="CNZ72" s="447"/>
      <c r="COA72" s="447"/>
      <c r="COB72" s="447"/>
      <c r="COC72" s="447"/>
      <c r="COD72" s="447"/>
      <c r="COE72" s="447"/>
      <c r="COF72" s="447"/>
      <c r="COG72" s="447"/>
      <c r="COH72" s="447"/>
      <c r="COI72" s="447"/>
      <c r="COJ72" s="447"/>
      <c r="COK72" s="447"/>
      <c r="COL72" s="447"/>
      <c r="COM72" s="447"/>
      <c r="CON72" s="447"/>
      <c r="COO72" s="447"/>
      <c r="COP72" s="447"/>
      <c r="COQ72" s="447"/>
      <c r="COR72" s="447"/>
      <c r="COS72" s="447"/>
      <c r="COT72" s="447"/>
      <c r="COU72" s="447"/>
      <c r="COV72" s="447"/>
      <c r="COW72" s="447"/>
      <c r="COX72" s="447"/>
      <c r="COY72" s="447"/>
      <c r="COZ72" s="447"/>
      <c r="CPA72" s="447"/>
      <c r="CPB72" s="447"/>
      <c r="CPC72" s="447"/>
      <c r="CPD72" s="447"/>
      <c r="CPE72" s="447"/>
      <c r="CPF72" s="447"/>
      <c r="CPG72" s="447"/>
      <c r="CPH72" s="447"/>
      <c r="CPI72" s="447"/>
      <c r="CPJ72" s="447"/>
      <c r="CPK72" s="447"/>
      <c r="CPL72" s="447"/>
      <c r="CPM72" s="447"/>
      <c r="CPN72" s="447"/>
      <c r="CPO72" s="447"/>
      <c r="CPP72" s="447"/>
      <c r="CPQ72" s="447"/>
      <c r="CPR72" s="447"/>
      <c r="CPS72" s="447"/>
      <c r="CPT72" s="447"/>
      <c r="CPU72" s="447"/>
      <c r="CPV72" s="447"/>
      <c r="CPW72" s="447"/>
      <c r="CPX72" s="447"/>
      <c r="CPY72" s="447"/>
      <c r="CPZ72" s="447"/>
      <c r="CQA72" s="447"/>
      <c r="CQB72" s="447"/>
      <c r="CQC72" s="447"/>
      <c r="CQD72" s="447"/>
      <c r="CQE72" s="447"/>
      <c r="CQF72" s="447"/>
      <c r="CQG72" s="447"/>
      <c r="CQH72" s="447"/>
      <c r="CQI72" s="447"/>
      <c r="CQJ72" s="447"/>
      <c r="CQK72" s="447"/>
      <c r="CQL72" s="447"/>
      <c r="CQM72" s="447"/>
      <c r="CQN72" s="447"/>
      <c r="CQO72" s="447"/>
      <c r="CQP72" s="447"/>
      <c r="CQQ72" s="447"/>
      <c r="CQR72" s="447"/>
      <c r="CQS72" s="447"/>
      <c r="CQT72" s="447"/>
      <c r="CQU72" s="447"/>
      <c r="CQV72" s="447"/>
      <c r="CQW72" s="447"/>
      <c r="CQX72" s="447"/>
      <c r="CQY72" s="447"/>
      <c r="CQZ72" s="447"/>
      <c r="CRA72" s="447"/>
      <c r="CRB72" s="447"/>
      <c r="CRC72" s="447"/>
      <c r="CRD72" s="447"/>
      <c r="CRE72" s="447"/>
      <c r="CRF72" s="447"/>
      <c r="CRG72" s="447"/>
      <c r="CRH72" s="447"/>
      <c r="CRI72" s="447"/>
      <c r="CRJ72" s="447"/>
      <c r="CRK72" s="447"/>
      <c r="CRL72" s="447"/>
      <c r="CRM72" s="447"/>
      <c r="CRN72" s="447"/>
      <c r="CRO72" s="447"/>
      <c r="CRP72" s="447"/>
      <c r="CRQ72" s="447"/>
      <c r="CRR72" s="447"/>
      <c r="CRS72" s="447"/>
      <c r="CRT72" s="447"/>
      <c r="CRU72" s="447"/>
      <c r="CRV72" s="447"/>
      <c r="CRW72" s="447"/>
      <c r="CRX72" s="447"/>
      <c r="CRY72" s="447"/>
      <c r="CRZ72" s="447"/>
      <c r="CSA72" s="447"/>
      <c r="CSB72" s="447"/>
      <c r="CSC72" s="447"/>
      <c r="CSD72" s="447"/>
      <c r="CSE72" s="447"/>
      <c r="CSF72" s="447"/>
      <c r="CSG72" s="447"/>
      <c r="CSH72" s="447"/>
      <c r="CSI72" s="447"/>
      <c r="CSJ72" s="447"/>
      <c r="CSK72" s="447"/>
      <c r="CSL72" s="447"/>
      <c r="CSM72" s="447"/>
      <c r="CSN72" s="447"/>
      <c r="CSO72" s="447"/>
      <c r="CSP72" s="447"/>
      <c r="CSQ72" s="447"/>
      <c r="CSR72" s="447"/>
      <c r="CSS72" s="447"/>
      <c r="CST72" s="447"/>
      <c r="CSU72" s="447"/>
      <c r="CSV72" s="447"/>
      <c r="CSW72" s="447"/>
      <c r="CSX72" s="447"/>
      <c r="CSY72" s="447"/>
      <c r="CSZ72" s="447"/>
      <c r="CTA72" s="447"/>
      <c r="CTB72" s="447"/>
      <c r="CTC72" s="447"/>
      <c r="CTD72" s="447"/>
      <c r="CTE72" s="447"/>
      <c r="CTF72" s="447"/>
      <c r="CTG72" s="447"/>
      <c r="CTH72" s="447"/>
      <c r="CTI72" s="447"/>
      <c r="CTJ72" s="447"/>
      <c r="CTK72" s="447"/>
      <c r="CTL72" s="447"/>
      <c r="CTM72" s="447"/>
      <c r="CTN72" s="447"/>
      <c r="CTO72" s="447"/>
      <c r="CTP72" s="447"/>
      <c r="CTQ72" s="447"/>
      <c r="CTR72" s="447"/>
      <c r="CTS72" s="447"/>
      <c r="CTT72" s="447"/>
      <c r="CTU72" s="447"/>
      <c r="CTV72" s="447"/>
      <c r="CTW72" s="447"/>
      <c r="CTX72" s="447"/>
      <c r="CTY72" s="447"/>
      <c r="CTZ72" s="447"/>
      <c r="CUA72" s="447"/>
      <c r="CUB72" s="447"/>
      <c r="CUC72" s="447"/>
      <c r="CUD72" s="447"/>
      <c r="CUE72" s="447"/>
      <c r="CUF72" s="447"/>
      <c r="CUG72" s="447"/>
      <c r="CUH72" s="447"/>
      <c r="CUI72" s="447"/>
      <c r="CUJ72" s="447"/>
      <c r="CUK72" s="447"/>
      <c r="CUL72" s="447"/>
      <c r="CUM72" s="447"/>
      <c r="CUN72" s="447"/>
      <c r="CUO72" s="447"/>
      <c r="CUP72" s="447"/>
      <c r="CUQ72" s="447"/>
      <c r="CUR72" s="447"/>
      <c r="CUS72" s="447"/>
      <c r="CUT72" s="447"/>
      <c r="CUU72" s="447"/>
      <c r="CUV72" s="447"/>
      <c r="CUW72" s="447"/>
      <c r="CUX72" s="447"/>
      <c r="CUY72" s="447"/>
      <c r="CUZ72" s="447"/>
      <c r="CVA72" s="447"/>
      <c r="CVB72" s="447"/>
      <c r="CVC72" s="447"/>
      <c r="CVD72" s="447"/>
      <c r="CVE72" s="447"/>
      <c r="CVF72" s="447"/>
      <c r="CVG72" s="447"/>
      <c r="CVH72" s="447"/>
      <c r="CVI72" s="447"/>
      <c r="CVJ72" s="447"/>
      <c r="CVK72" s="447"/>
      <c r="CVL72" s="447"/>
      <c r="CVM72" s="447"/>
      <c r="CVN72" s="447"/>
      <c r="CVO72" s="447"/>
      <c r="CVP72" s="447"/>
      <c r="CVQ72" s="447"/>
      <c r="CVR72" s="447"/>
      <c r="CVS72" s="447"/>
      <c r="CVT72" s="447"/>
      <c r="CVU72" s="447"/>
      <c r="CVV72" s="447"/>
      <c r="CVW72" s="447"/>
      <c r="CVX72" s="447"/>
      <c r="CVY72" s="447"/>
      <c r="CVZ72" s="447"/>
      <c r="CWA72" s="447"/>
      <c r="CWB72" s="447"/>
      <c r="CWC72" s="447"/>
      <c r="CWD72" s="447"/>
      <c r="CWE72" s="447"/>
      <c r="CWF72" s="447"/>
      <c r="CWG72" s="447"/>
      <c r="CWH72" s="447"/>
      <c r="CWI72" s="447"/>
      <c r="CWJ72" s="447"/>
      <c r="CWK72" s="447"/>
      <c r="CWL72" s="447"/>
      <c r="CWM72" s="447"/>
      <c r="CWN72" s="447"/>
      <c r="CWO72" s="447"/>
      <c r="CWP72" s="447"/>
      <c r="CWQ72" s="447"/>
      <c r="CWR72" s="447"/>
      <c r="CWS72" s="447"/>
      <c r="CWT72" s="447"/>
      <c r="CWU72" s="447"/>
      <c r="CWV72" s="447"/>
      <c r="CWW72" s="447"/>
      <c r="CWX72" s="447"/>
      <c r="CWY72" s="447"/>
      <c r="CWZ72" s="447"/>
      <c r="CXA72" s="447"/>
      <c r="CXB72" s="447"/>
      <c r="CXC72" s="447"/>
      <c r="CXD72" s="447"/>
      <c r="CXE72" s="447"/>
      <c r="CXF72" s="447"/>
      <c r="CXG72" s="447"/>
      <c r="CXH72" s="447"/>
      <c r="CXI72" s="447"/>
      <c r="CXJ72" s="447"/>
      <c r="CXK72" s="447"/>
      <c r="CXL72" s="447"/>
      <c r="CXM72" s="447"/>
      <c r="CXN72" s="447"/>
      <c r="CXO72" s="447"/>
      <c r="CXP72" s="447"/>
      <c r="CXQ72" s="447"/>
      <c r="CXR72" s="447"/>
      <c r="CXS72" s="447"/>
      <c r="CXT72" s="447"/>
      <c r="CXU72" s="447"/>
      <c r="CXV72" s="447"/>
      <c r="CXW72" s="447"/>
      <c r="CXX72" s="447"/>
      <c r="CXY72" s="447"/>
      <c r="CXZ72" s="447"/>
      <c r="CYA72" s="447"/>
      <c r="CYB72" s="447"/>
      <c r="CYC72" s="447"/>
      <c r="CYD72" s="447"/>
      <c r="CYE72" s="447"/>
      <c r="CYF72" s="447"/>
      <c r="CYG72" s="447"/>
      <c r="CYH72" s="447"/>
      <c r="CYI72" s="447"/>
      <c r="CYJ72" s="447"/>
      <c r="CYK72" s="447"/>
      <c r="CYL72" s="447"/>
      <c r="CYM72" s="447"/>
      <c r="CYN72" s="447"/>
      <c r="CYO72" s="447"/>
      <c r="CYP72" s="447"/>
      <c r="CYQ72" s="447"/>
      <c r="CYR72" s="447"/>
      <c r="CYS72" s="447"/>
      <c r="CYT72" s="447"/>
      <c r="CYU72" s="447"/>
      <c r="CYV72" s="447"/>
      <c r="CYW72" s="447"/>
      <c r="CYX72" s="447"/>
      <c r="CYY72" s="447"/>
      <c r="CYZ72" s="447"/>
      <c r="CZA72" s="447"/>
      <c r="CZB72" s="447"/>
      <c r="CZC72" s="447"/>
      <c r="CZD72" s="447"/>
      <c r="CZE72" s="447"/>
      <c r="CZF72" s="447"/>
      <c r="CZG72" s="447"/>
      <c r="CZH72" s="447"/>
      <c r="CZI72" s="447"/>
      <c r="CZJ72" s="447"/>
      <c r="CZK72" s="447"/>
      <c r="CZL72" s="447"/>
      <c r="CZM72" s="447"/>
      <c r="CZN72" s="447"/>
      <c r="CZO72" s="447"/>
      <c r="CZP72" s="447"/>
      <c r="CZQ72" s="447"/>
      <c r="CZR72" s="447"/>
      <c r="CZS72" s="447"/>
      <c r="CZT72" s="447"/>
      <c r="CZU72" s="447"/>
      <c r="CZV72" s="447"/>
      <c r="CZW72" s="447"/>
      <c r="CZX72" s="447"/>
      <c r="CZY72" s="447"/>
      <c r="CZZ72" s="447"/>
      <c r="DAA72" s="447"/>
      <c r="DAB72" s="447"/>
      <c r="DAC72" s="447"/>
      <c r="DAD72" s="447"/>
      <c r="DAE72" s="447"/>
      <c r="DAF72" s="447"/>
      <c r="DAG72" s="447"/>
      <c r="DAH72" s="447"/>
      <c r="DAI72" s="447"/>
      <c r="DAJ72" s="447"/>
      <c r="DAK72" s="447"/>
      <c r="DAL72" s="447"/>
      <c r="DAM72" s="447"/>
      <c r="DAN72" s="447"/>
      <c r="DAO72" s="447"/>
      <c r="DAP72" s="447"/>
      <c r="DAQ72" s="447"/>
      <c r="DAR72" s="447"/>
      <c r="DAS72" s="447"/>
      <c r="DAT72" s="447"/>
      <c r="DAU72" s="447"/>
      <c r="DAV72" s="447"/>
      <c r="DAW72" s="447"/>
      <c r="DAX72" s="447"/>
      <c r="DAY72" s="447"/>
      <c r="DAZ72" s="447"/>
      <c r="DBA72" s="447"/>
      <c r="DBB72" s="447"/>
      <c r="DBC72" s="447"/>
      <c r="DBD72" s="447"/>
      <c r="DBE72" s="447"/>
      <c r="DBF72" s="447"/>
      <c r="DBG72" s="447"/>
      <c r="DBH72" s="447"/>
      <c r="DBI72" s="447"/>
      <c r="DBJ72" s="447"/>
      <c r="DBK72" s="447"/>
      <c r="DBL72" s="447"/>
      <c r="DBM72" s="447"/>
      <c r="DBN72" s="447"/>
      <c r="DBO72" s="447"/>
      <c r="DBP72" s="447"/>
      <c r="DBQ72" s="447"/>
      <c r="DBR72" s="447"/>
      <c r="DBS72" s="447"/>
      <c r="DBT72" s="447"/>
      <c r="DBU72" s="447"/>
      <c r="DBV72" s="447"/>
      <c r="DBW72" s="447"/>
      <c r="DBX72" s="447"/>
      <c r="DBY72" s="447"/>
      <c r="DBZ72" s="447"/>
      <c r="DCA72" s="447"/>
      <c r="DCB72" s="447"/>
      <c r="DCC72" s="447"/>
      <c r="DCD72" s="447"/>
      <c r="DCE72" s="447"/>
      <c r="DCF72" s="447"/>
      <c r="DCG72" s="447"/>
      <c r="DCH72" s="447"/>
      <c r="DCI72" s="447"/>
      <c r="DCJ72" s="447"/>
      <c r="DCK72" s="447"/>
      <c r="DCL72" s="447"/>
      <c r="DCM72" s="447"/>
      <c r="DCN72" s="447"/>
      <c r="DCO72" s="447"/>
      <c r="DCP72" s="447"/>
      <c r="DCQ72" s="447"/>
      <c r="DCR72" s="447"/>
      <c r="DCS72" s="447"/>
      <c r="DCT72" s="447"/>
      <c r="DCU72" s="447"/>
      <c r="DCV72" s="447"/>
      <c r="DCW72" s="447"/>
      <c r="DCX72" s="447"/>
      <c r="DCY72" s="447"/>
      <c r="DCZ72" s="447"/>
      <c r="DDA72" s="447"/>
      <c r="DDB72" s="447"/>
      <c r="DDC72" s="447"/>
      <c r="DDD72" s="447"/>
      <c r="DDE72" s="447"/>
      <c r="DDF72" s="447"/>
      <c r="DDG72" s="447"/>
      <c r="DDH72" s="447"/>
      <c r="DDI72" s="447"/>
      <c r="DDJ72" s="447"/>
      <c r="DDK72" s="447"/>
      <c r="DDL72" s="447"/>
      <c r="DDM72" s="447"/>
      <c r="DDN72" s="447"/>
      <c r="DDO72" s="447"/>
      <c r="DDP72" s="447"/>
      <c r="DDQ72" s="447"/>
      <c r="DDR72" s="447"/>
      <c r="DDS72" s="447"/>
      <c r="DDT72" s="447"/>
      <c r="DDU72" s="447"/>
      <c r="DDV72" s="447"/>
      <c r="DDW72" s="447"/>
      <c r="DDX72" s="447"/>
      <c r="DDY72" s="447"/>
      <c r="DDZ72" s="447"/>
      <c r="DEA72" s="447"/>
      <c r="DEB72" s="447"/>
      <c r="DEC72" s="447"/>
      <c r="DED72" s="447"/>
      <c r="DEE72" s="447"/>
      <c r="DEF72" s="447"/>
      <c r="DEG72" s="447"/>
      <c r="DEH72" s="447"/>
      <c r="DEI72" s="447"/>
      <c r="DEJ72" s="447"/>
      <c r="DEK72" s="447"/>
      <c r="DEL72" s="447"/>
      <c r="DEM72" s="447"/>
      <c r="DEN72" s="447"/>
      <c r="DEO72" s="447"/>
      <c r="DEP72" s="447"/>
      <c r="DEQ72" s="447"/>
      <c r="DER72" s="447"/>
      <c r="DES72" s="447"/>
      <c r="DET72" s="447"/>
      <c r="DEU72" s="447"/>
      <c r="DEV72" s="447"/>
      <c r="DEW72" s="447"/>
      <c r="DEX72" s="447"/>
      <c r="DEY72" s="447"/>
      <c r="DEZ72" s="447"/>
      <c r="DFA72" s="447"/>
      <c r="DFB72" s="447"/>
      <c r="DFC72" s="447"/>
      <c r="DFD72" s="447"/>
      <c r="DFE72" s="447"/>
      <c r="DFF72" s="447"/>
      <c r="DFG72" s="447"/>
      <c r="DFH72" s="447"/>
      <c r="DFI72" s="447"/>
      <c r="DFJ72" s="447"/>
      <c r="DFK72" s="447"/>
      <c r="DFL72" s="447"/>
      <c r="DFM72" s="447"/>
      <c r="DFN72" s="447"/>
      <c r="DFO72" s="447"/>
      <c r="DFP72" s="447"/>
      <c r="DFQ72" s="447"/>
      <c r="DFR72" s="447"/>
      <c r="DFS72" s="447"/>
      <c r="DFT72" s="447"/>
      <c r="DFU72" s="447"/>
      <c r="DFV72" s="447"/>
      <c r="DFW72" s="447"/>
      <c r="DFX72" s="447"/>
      <c r="DFY72" s="447"/>
      <c r="DFZ72" s="447"/>
      <c r="DGA72" s="447"/>
      <c r="DGB72" s="447"/>
      <c r="DGC72" s="447"/>
      <c r="DGD72" s="447"/>
      <c r="DGE72" s="447"/>
      <c r="DGF72" s="447"/>
      <c r="DGG72" s="447"/>
      <c r="DGH72" s="447"/>
      <c r="DGI72" s="447"/>
      <c r="DGJ72" s="447"/>
      <c r="DGK72" s="447"/>
      <c r="DGL72" s="447"/>
      <c r="DGM72" s="447"/>
      <c r="DGN72" s="447"/>
      <c r="DGO72" s="447"/>
      <c r="DGP72" s="447"/>
      <c r="DGQ72" s="447"/>
      <c r="DGR72" s="447"/>
      <c r="DGS72" s="447"/>
      <c r="DGT72" s="447"/>
      <c r="DGU72" s="447"/>
      <c r="DGV72" s="447"/>
      <c r="DGW72" s="447"/>
      <c r="DGX72" s="447"/>
      <c r="DGY72" s="447"/>
      <c r="DGZ72" s="447"/>
      <c r="DHA72" s="447"/>
      <c r="DHB72" s="447"/>
      <c r="DHC72" s="447"/>
      <c r="DHD72" s="447"/>
      <c r="DHE72" s="447"/>
      <c r="DHF72" s="447"/>
      <c r="DHG72" s="447"/>
      <c r="DHH72" s="447"/>
      <c r="DHI72" s="447"/>
      <c r="DHJ72" s="447"/>
      <c r="DHK72" s="447"/>
      <c r="DHL72" s="447"/>
      <c r="DHM72" s="447"/>
      <c r="DHN72" s="447"/>
      <c r="DHO72" s="447"/>
      <c r="DHP72" s="447"/>
      <c r="DHQ72" s="447"/>
      <c r="DHR72" s="447"/>
      <c r="DHS72" s="447"/>
      <c r="DHT72" s="447"/>
      <c r="DHU72" s="447"/>
      <c r="DHV72" s="447"/>
      <c r="DHW72" s="447"/>
      <c r="DHX72" s="447"/>
      <c r="DHY72" s="447"/>
      <c r="DHZ72" s="447"/>
      <c r="DIA72" s="447"/>
      <c r="DIB72" s="447"/>
      <c r="DIC72" s="447"/>
      <c r="DID72" s="447"/>
      <c r="DIE72" s="447"/>
      <c r="DIF72" s="447"/>
      <c r="DIG72" s="447"/>
      <c r="DIH72" s="447"/>
      <c r="DII72" s="447"/>
      <c r="DIJ72" s="447"/>
      <c r="DIK72" s="447"/>
      <c r="DIL72" s="447"/>
      <c r="DIM72" s="447"/>
      <c r="DIN72" s="447"/>
      <c r="DIO72" s="447"/>
      <c r="DIP72" s="447"/>
      <c r="DIQ72" s="447"/>
      <c r="DIR72" s="447"/>
      <c r="DIS72" s="447"/>
      <c r="DIT72" s="447"/>
      <c r="DIU72" s="447"/>
      <c r="DIV72" s="447"/>
      <c r="DIW72" s="447"/>
      <c r="DIX72" s="447"/>
      <c r="DIY72" s="447"/>
      <c r="DIZ72" s="447"/>
      <c r="DJA72" s="447"/>
      <c r="DJB72" s="447"/>
      <c r="DJC72" s="447"/>
      <c r="DJD72" s="447"/>
      <c r="DJE72" s="447"/>
      <c r="DJF72" s="447"/>
      <c r="DJG72" s="447"/>
      <c r="DJH72" s="447"/>
      <c r="DJI72" s="447"/>
      <c r="DJJ72" s="447"/>
      <c r="DJK72" s="447"/>
      <c r="DJL72" s="447"/>
      <c r="DJM72" s="447"/>
      <c r="DJN72" s="447"/>
      <c r="DJO72" s="447"/>
      <c r="DJP72" s="447"/>
      <c r="DJQ72" s="447"/>
      <c r="DJR72" s="447"/>
      <c r="DJS72" s="447"/>
      <c r="DJT72" s="447"/>
      <c r="DJU72" s="447"/>
      <c r="DJV72" s="447"/>
      <c r="DJW72" s="447"/>
      <c r="DJX72" s="447"/>
      <c r="DJY72" s="447"/>
      <c r="DJZ72" s="447"/>
      <c r="DKA72" s="447"/>
      <c r="DKB72" s="447"/>
      <c r="DKC72" s="447"/>
      <c r="DKD72" s="447"/>
      <c r="DKE72" s="447"/>
      <c r="DKF72" s="447"/>
      <c r="DKG72" s="447"/>
      <c r="DKH72" s="447"/>
      <c r="DKI72" s="447"/>
      <c r="DKJ72" s="447"/>
      <c r="DKK72" s="447"/>
      <c r="DKL72" s="447"/>
      <c r="DKM72" s="447"/>
      <c r="DKN72" s="447"/>
      <c r="DKO72" s="447"/>
      <c r="DKP72" s="447"/>
      <c r="DKQ72" s="447"/>
      <c r="DKR72" s="447"/>
      <c r="DKS72" s="447"/>
      <c r="DKT72" s="447"/>
      <c r="DKU72" s="447"/>
      <c r="DKV72" s="447"/>
      <c r="DKW72" s="447"/>
      <c r="DKX72" s="447"/>
      <c r="DKY72" s="447"/>
      <c r="DKZ72" s="447"/>
      <c r="DLA72" s="447"/>
      <c r="DLB72" s="447"/>
      <c r="DLC72" s="447"/>
      <c r="DLD72" s="447"/>
      <c r="DLE72" s="447"/>
      <c r="DLF72" s="447"/>
      <c r="DLG72" s="447"/>
      <c r="DLH72" s="447"/>
      <c r="DLI72" s="447"/>
      <c r="DLJ72" s="447"/>
      <c r="DLK72" s="447"/>
      <c r="DLL72" s="447"/>
      <c r="DLM72" s="447"/>
      <c r="DLN72" s="447"/>
      <c r="DLO72" s="447"/>
      <c r="DLP72" s="447"/>
      <c r="DLQ72" s="447"/>
      <c r="DLR72" s="447"/>
      <c r="DLS72" s="447"/>
      <c r="DLT72" s="447"/>
      <c r="DLU72" s="447"/>
      <c r="DLV72" s="447"/>
      <c r="DLW72" s="447"/>
      <c r="DLX72" s="447"/>
      <c r="DLY72" s="447"/>
      <c r="DLZ72" s="447"/>
      <c r="DMA72" s="447"/>
      <c r="DMB72" s="447"/>
      <c r="DMC72" s="447"/>
      <c r="DMD72" s="447"/>
      <c r="DME72" s="447"/>
      <c r="DMF72" s="447"/>
      <c r="DMG72" s="447"/>
      <c r="DMH72" s="447"/>
      <c r="DMI72" s="447"/>
      <c r="DMJ72" s="447"/>
      <c r="DMK72" s="447"/>
      <c r="DML72" s="447"/>
      <c r="DMM72" s="447"/>
      <c r="DMN72" s="447"/>
      <c r="DMO72" s="447"/>
      <c r="DMP72" s="447"/>
      <c r="DMQ72" s="447"/>
      <c r="DMR72" s="447"/>
      <c r="DMS72" s="447"/>
      <c r="DMT72" s="447"/>
      <c r="DMU72" s="447"/>
      <c r="DMV72" s="447"/>
      <c r="DMW72" s="447"/>
      <c r="DMX72" s="447"/>
      <c r="DMY72" s="447"/>
      <c r="DMZ72" s="447"/>
      <c r="DNA72" s="447"/>
      <c r="DNB72" s="447"/>
      <c r="DNC72" s="447"/>
      <c r="DND72" s="447"/>
      <c r="DNE72" s="447"/>
      <c r="DNF72" s="447"/>
      <c r="DNG72" s="447"/>
      <c r="DNH72" s="447"/>
      <c r="DNI72" s="447"/>
      <c r="DNJ72" s="447"/>
      <c r="DNK72" s="447"/>
      <c r="DNL72" s="447"/>
      <c r="DNM72" s="447"/>
      <c r="DNN72" s="447"/>
      <c r="DNO72" s="447"/>
      <c r="DNP72" s="447"/>
      <c r="DNQ72" s="447"/>
      <c r="DNR72" s="447"/>
      <c r="DNS72" s="447"/>
      <c r="DNT72" s="447"/>
      <c r="DNU72" s="447"/>
      <c r="DNV72" s="447"/>
      <c r="DNW72" s="447"/>
      <c r="DNX72" s="447"/>
      <c r="DNY72" s="447"/>
      <c r="DNZ72" s="447"/>
      <c r="DOA72" s="447"/>
      <c r="DOB72" s="447"/>
      <c r="DOC72" s="447"/>
      <c r="DOD72" s="447"/>
      <c r="DOE72" s="447"/>
      <c r="DOF72" s="447"/>
      <c r="DOG72" s="447"/>
      <c r="DOH72" s="447"/>
      <c r="DOI72" s="447"/>
      <c r="DOJ72" s="447"/>
      <c r="DOK72" s="447"/>
      <c r="DOL72" s="447"/>
      <c r="DOM72" s="447"/>
      <c r="DON72" s="447"/>
      <c r="DOO72" s="447"/>
      <c r="DOP72" s="447"/>
      <c r="DOQ72" s="447"/>
      <c r="DOR72" s="447"/>
      <c r="DOS72" s="447"/>
      <c r="DOT72" s="447"/>
      <c r="DOU72" s="447"/>
      <c r="DOV72" s="447"/>
      <c r="DOW72" s="447"/>
      <c r="DOX72" s="447"/>
      <c r="DOY72" s="447"/>
      <c r="DOZ72" s="447"/>
      <c r="DPA72" s="447"/>
      <c r="DPB72" s="447"/>
      <c r="DPC72" s="447"/>
      <c r="DPD72" s="447"/>
      <c r="DPE72" s="447"/>
      <c r="DPF72" s="447"/>
      <c r="DPG72" s="447"/>
      <c r="DPH72" s="447"/>
      <c r="DPI72" s="447"/>
      <c r="DPJ72" s="447"/>
      <c r="DPK72" s="447"/>
      <c r="DPL72" s="447"/>
      <c r="DPM72" s="447"/>
      <c r="DPN72" s="447"/>
      <c r="DPO72" s="447"/>
      <c r="DPP72" s="447"/>
      <c r="DPQ72" s="447"/>
      <c r="DPR72" s="447"/>
      <c r="DPS72" s="447"/>
      <c r="DPT72" s="447"/>
      <c r="DPU72" s="447"/>
      <c r="DPV72" s="447"/>
      <c r="DPW72" s="447"/>
      <c r="DPX72" s="447"/>
      <c r="DPY72" s="447"/>
      <c r="DPZ72" s="447"/>
      <c r="DQA72" s="447"/>
      <c r="DQB72" s="447"/>
      <c r="DQC72" s="447"/>
      <c r="DQD72" s="447"/>
      <c r="DQE72" s="447"/>
      <c r="DQF72" s="447"/>
      <c r="DQG72" s="447"/>
      <c r="DQH72" s="447"/>
      <c r="DQI72" s="447"/>
      <c r="DQJ72" s="447"/>
      <c r="DQK72" s="447"/>
      <c r="DQL72" s="447"/>
      <c r="DQM72" s="447"/>
      <c r="DQN72" s="447"/>
      <c r="DQO72" s="447"/>
      <c r="DQP72" s="447"/>
      <c r="DQQ72" s="447"/>
      <c r="DQR72" s="447"/>
      <c r="DQS72" s="447"/>
      <c r="DQT72" s="447"/>
      <c r="DQU72" s="447"/>
      <c r="DQV72" s="447"/>
      <c r="DQW72" s="447"/>
      <c r="DQX72" s="447"/>
      <c r="DQY72" s="447"/>
      <c r="DQZ72" s="447"/>
      <c r="DRA72" s="447"/>
      <c r="DRB72" s="447"/>
      <c r="DRC72" s="447"/>
      <c r="DRD72" s="447"/>
      <c r="DRE72" s="447"/>
      <c r="DRF72" s="447"/>
      <c r="DRG72" s="447"/>
      <c r="DRH72" s="447"/>
      <c r="DRI72" s="447"/>
      <c r="DRJ72" s="447"/>
      <c r="DRK72" s="447"/>
      <c r="DRL72" s="447"/>
      <c r="DRM72" s="447"/>
      <c r="DRN72" s="447"/>
      <c r="DRO72" s="447"/>
      <c r="DRP72" s="447"/>
      <c r="DRQ72" s="447"/>
      <c r="DRR72" s="447"/>
      <c r="DRS72" s="447"/>
      <c r="DRT72" s="447"/>
      <c r="DRU72" s="447"/>
      <c r="DRV72" s="447"/>
      <c r="DRW72" s="447"/>
      <c r="DRX72" s="447"/>
      <c r="DRY72" s="447"/>
      <c r="DRZ72" s="447"/>
      <c r="DSA72" s="447"/>
      <c r="DSB72" s="447"/>
      <c r="DSC72" s="447"/>
      <c r="DSD72" s="447"/>
      <c r="DSE72" s="447"/>
      <c r="DSF72" s="447"/>
      <c r="DSG72" s="447"/>
      <c r="DSH72" s="447"/>
      <c r="DSI72" s="447"/>
      <c r="DSJ72" s="447"/>
      <c r="DSK72" s="447"/>
      <c r="DSL72" s="447"/>
      <c r="DSM72" s="447"/>
      <c r="DSN72" s="447"/>
      <c r="DSO72" s="447"/>
      <c r="DSP72" s="447"/>
      <c r="DSQ72" s="447"/>
      <c r="DSR72" s="447"/>
      <c r="DSS72" s="447"/>
      <c r="DST72" s="447"/>
      <c r="DSU72" s="447"/>
      <c r="DSV72" s="447"/>
      <c r="DSW72" s="447"/>
      <c r="DSX72" s="447"/>
      <c r="DSY72" s="447"/>
      <c r="DSZ72" s="447"/>
      <c r="DTA72" s="447"/>
      <c r="DTB72" s="447"/>
      <c r="DTC72" s="447"/>
      <c r="DTD72" s="447"/>
      <c r="DTE72" s="447"/>
      <c r="DTF72" s="447"/>
      <c r="DTG72" s="447"/>
      <c r="DTH72" s="447"/>
      <c r="DTI72" s="447"/>
      <c r="DTJ72" s="447"/>
      <c r="DTK72" s="447"/>
      <c r="DTL72" s="447"/>
      <c r="DTM72" s="447"/>
      <c r="DTN72" s="447"/>
      <c r="DTO72" s="447"/>
      <c r="DTP72" s="447"/>
      <c r="DTQ72" s="447"/>
      <c r="DTR72" s="447"/>
      <c r="DTS72" s="447"/>
      <c r="DTT72" s="447"/>
      <c r="DTU72" s="447"/>
      <c r="DTV72" s="447"/>
      <c r="DTW72" s="447"/>
      <c r="DTX72" s="447"/>
      <c r="DTY72" s="447"/>
      <c r="DTZ72" s="447"/>
      <c r="DUA72" s="447"/>
      <c r="DUB72" s="447"/>
      <c r="DUC72" s="447"/>
      <c r="DUD72" s="447"/>
      <c r="DUE72" s="447"/>
      <c r="DUF72" s="447"/>
      <c r="DUG72" s="447"/>
      <c r="DUH72" s="447"/>
      <c r="DUI72" s="447"/>
      <c r="DUJ72" s="447"/>
      <c r="DUK72" s="447"/>
      <c r="DUL72" s="447"/>
      <c r="DUM72" s="447"/>
      <c r="DUN72" s="447"/>
      <c r="DUO72" s="447"/>
      <c r="DUP72" s="447"/>
      <c r="DUQ72" s="447"/>
      <c r="DUR72" s="447"/>
      <c r="DUS72" s="447"/>
      <c r="DUT72" s="447"/>
      <c r="DUU72" s="447"/>
      <c r="DUV72" s="447"/>
      <c r="DUW72" s="447"/>
      <c r="DUX72" s="447"/>
      <c r="DUY72" s="447"/>
      <c r="DUZ72" s="447"/>
      <c r="DVA72" s="447"/>
      <c r="DVB72" s="447"/>
      <c r="DVC72" s="447"/>
      <c r="DVD72" s="447"/>
      <c r="DVE72" s="447"/>
      <c r="DVF72" s="447"/>
      <c r="DVG72" s="447"/>
      <c r="DVH72" s="447"/>
      <c r="DVI72" s="447"/>
      <c r="DVJ72" s="447"/>
      <c r="DVK72" s="447"/>
      <c r="DVL72" s="447"/>
      <c r="DVM72" s="447"/>
      <c r="DVN72" s="447"/>
      <c r="DVO72" s="447"/>
      <c r="DVP72" s="447"/>
      <c r="DVQ72" s="447"/>
      <c r="DVR72" s="447"/>
      <c r="DVS72" s="447"/>
      <c r="DVT72" s="447"/>
      <c r="DVU72" s="447"/>
      <c r="DVV72" s="447"/>
      <c r="DVW72" s="447"/>
      <c r="DVX72" s="447"/>
      <c r="DVY72" s="447"/>
      <c r="DVZ72" s="447"/>
      <c r="DWA72" s="447"/>
      <c r="DWB72" s="447"/>
      <c r="DWC72" s="447"/>
      <c r="DWD72" s="447"/>
      <c r="DWE72" s="447"/>
      <c r="DWF72" s="447"/>
      <c r="DWG72" s="447"/>
      <c r="DWH72" s="447"/>
      <c r="DWI72" s="447"/>
      <c r="DWJ72" s="447"/>
      <c r="DWK72" s="447"/>
      <c r="DWL72" s="447"/>
      <c r="DWM72" s="447"/>
      <c r="DWN72" s="447"/>
      <c r="DWO72" s="447"/>
      <c r="DWP72" s="447"/>
      <c r="DWQ72" s="447"/>
      <c r="DWR72" s="447"/>
      <c r="DWS72" s="447"/>
      <c r="DWT72" s="447"/>
      <c r="DWU72" s="447"/>
      <c r="DWV72" s="447"/>
      <c r="DWW72" s="447"/>
      <c r="DWX72" s="447"/>
      <c r="DWY72" s="447"/>
      <c r="DWZ72" s="447"/>
      <c r="DXA72" s="447"/>
      <c r="DXB72" s="447"/>
      <c r="DXC72" s="447"/>
      <c r="DXD72" s="447"/>
      <c r="DXE72" s="447"/>
      <c r="DXF72" s="447"/>
      <c r="DXG72" s="447"/>
      <c r="DXH72" s="447"/>
      <c r="DXI72" s="447"/>
      <c r="DXJ72" s="447"/>
      <c r="DXK72" s="447"/>
      <c r="DXL72" s="447"/>
      <c r="DXM72" s="447"/>
      <c r="DXN72" s="447"/>
      <c r="DXO72" s="447"/>
      <c r="DXP72" s="447"/>
      <c r="DXQ72" s="447"/>
      <c r="DXR72" s="447"/>
      <c r="DXS72" s="447"/>
      <c r="DXT72" s="447"/>
      <c r="DXU72" s="447"/>
      <c r="DXV72" s="447"/>
      <c r="DXW72" s="447"/>
      <c r="DXX72" s="447"/>
      <c r="DXY72" s="447"/>
      <c r="DXZ72" s="447"/>
      <c r="DYA72" s="447"/>
      <c r="DYB72" s="447"/>
      <c r="DYC72" s="447"/>
      <c r="DYD72" s="447"/>
      <c r="DYE72" s="447"/>
      <c r="DYF72" s="447"/>
      <c r="DYG72" s="447"/>
      <c r="DYH72" s="447"/>
      <c r="DYI72" s="447"/>
      <c r="DYJ72" s="447"/>
      <c r="DYK72" s="447"/>
      <c r="DYL72" s="447"/>
      <c r="DYM72" s="447"/>
      <c r="DYN72" s="447"/>
      <c r="DYO72" s="447"/>
      <c r="DYP72" s="447"/>
      <c r="DYQ72" s="447"/>
      <c r="DYR72" s="447"/>
      <c r="DYS72" s="447"/>
      <c r="DYT72" s="447"/>
      <c r="DYU72" s="447"/>
      <c r="DYV72" s="447"/>
      <c r="DYW72" s="447"/>
      <c r="DYX72" s="447"/>
      <c r="DYY72" s="447"/>
      <c r="DYZ72" s="447"/>
      <c r="DZA72" s="447"/>
      <c r="DZB72" s="447"/>
      <c r="DZC72" s="447"/>
      <c r="DZD72" s="447"/>
      <c r="DZE72" s="447"/>
      <c r="DZF72" s="447"/>
      <c r="DZG72" s="447"/>
      <c r="DZH72" s="447"/>
      <c r="DZI72" s="447"/>
      <c r="DZJ72" s="447"/>
      <c r="DZK72" s="447"/>
      <c r="DZL72" s="447"/>
      <c r="DZM72" s="447"/>
      <c r="DZN72" s="447"/>
      <c r="DZO72" s="447"/>
      <c r="DZP72" s="447"/>
      <c r="DZQ72" s="447"/>
      <c r="DZR72" s="447"/>
      <c r="DZS72" s="447"/>
      <c r="DZT72" s="447"/>
      <c r="DZU72" s="447"/>
      <c r="DZV72" s="447"/>
      <c r="DZW72" s="447"/>
      <c r="DZX72" s="447"/>
      <c r="DZY72" s="447"/>
      <c r="DZZ72" s="447"/>
      <c r="EAA72" s="447"/>
      <c r="EAB72" s="447"/>
      <c r="EAC72" s="447"/>
      <c r="EAD72" s="447"/>
      <c r="EAE72" s="447"/>
      <c r="EAF72" s="447"/>
      <c r="EAG72" s="447"/>
      <c r="EAH72" s="447"/>
      <c r="EAI72" s="447"/>
      <c r="EAJ72" s="447"/>
      <c r="EAK72" s="447"/>
      <c r="EAL72" s="447"/>
      <c r="EAM72" s="447"/>
      <c r="EAN72" s="447"/>
      <c r="EAO72" s="447"/>
      <c r="EAP72" s="447"/>
      <c r="EAQ72" s="447"/>
      <c r="EAR72" s="447"/>
      <c r="EAS72" s="447"/>
      <c r="EAT72" s="447"/>
      <c r="EAU72" s="447"/>
      <c r="EAV72" s="447"/>
      <c r="EAW72" s="447"/>
      <c r="EAX72" s="447"/>
      <c r="EAY72" s="447"/>
      <c r="EAZ72" s="447"/>
      <c r="EBA72" s="447"/>
      <c r="EBB72" s="447"/>
      <c r="EBC72" s="447"/>
      <c r="EBD72" s="447"/>
      <c r="EBE72" s="447"/>
      <c r="EBF72" s="447"/>
      <c r="EBG72" s="447"/>
      <c r="EBH72" s="447"/>
      <c r="EBI72" s="447"/>
      <c r="EBJ72" s="447"/>
      <c r="EBK72" s="447"/>
      <c r="EBL72" s="447"/>
      <c r="EBM72" s="447"/>
      <c r="EBN72" s="447"/>
      <c r="EBO72" s="447"/>
      <c r="EBP72" s="447"/>
      <c r="EBQ72" s="447"/>
      <c r="EBR72" s="447"/>
      <c r="EBS72" s="447"/>
      <c r="EBT72" s="447"/>
      <c r="EBU72" s="447"/>
      <c r="EBV72" s="447"/>
      <c r="EBW72" s="447"/>
      <c r="EBX72" s="447"/>
      <c r="EBY72" s="447"/>
      <c r="EBZ72" s="447"/>
      <c r="ECA72" s="447"/>
      <c r="ECB72" s="447"/>
      <c r="ECC72" s="447"/>
      <c r="ECD72" s="447"/>
      <c r="ECE72" s="447"/>
      <c r="ECF72" s="447"/>
      <c r="ECG72" s="447"/>
      <c r="ECH72" s="447"/>
      <c r="ECI72" s="447"/>
      <c r="ECJ72" s="447"/>
      <c r="ECK72" s="447"/>
      <c r="ECL72" s="447"/>
      <c r="ECM72" s="447"/>
      <c r="ECN72" s="447"/>
      <c r="ECO72" s="447"/>
      <c r="ECP72" s="447"/>
      <c r="ECQ72" s="447"/>
      <c r="ECR72" s="447"/>
      <c r="ECS72" s="447"/>
      <c r="ECT72" s="447"/>
      <c r="ECU72" s="447"/>
      <c r="ECV72" s="447"/>
      <c r="ECW72" s="447"/>
      <c r="ECX72" s="447"/>
      <c r="ECY72" s="447"/>
      <c r="ECZ72" s="447"/>
      <c r="EDA72" s="447"/>
      <c r="EDB72" s="447"/>
      <c r="EDC72" s="447"/>
      <c r="EDD72" s="447"/>
      <c r="EDE72" s="447"/>
      <c r="EDF72" s="447"/>
      <c r="EDG72" s="447"/>
      <c r="EDH72" s="447"/>
      <c r="EDI72" s="447"/>
      <c r="EDJ72" s="447"/>
      <c r="EDK72" s="447"/>
      <c r="EDL72" s="447"/>
      <c r="EDM72" s="447"/>
      <c r="EDN72" s="447"/>
      <c r="EDO72" s="447"/>
      <c r="EDP72" s="447"/>
      <c r="EDQ72" s="447"/>
      <c r="EDR72" s="447"/>
      <c r="EDS72" s="447"/>
      <c r="EDT72" s="447"/>
      <c r="EDU72" s="447"/>
      <c r="EDV72" s="447"/>
      <c r="EDW72" s="447"/>
      <c r="EDX72" s="447"/>
      <c r="EDY72" s="447"/>
      <c r="EDZ72" s="447"/>
      <c r="EEA72" s="447"/>
      <c r="EEB72" s="447"/>
      <c r="EEC72" s="447"/>
      <c r="EED72" s="447"/>
      <c r="EEE72" s="447"/>
      <c r="EEF72" s="447"/>
      <c r="EEG72" s="447"/>
      <c r="EEH72" s="447"/>
      <c r="EEI72" s="447"/>
      <c r="EEJ72" s="447"/>
      <c r="EEK72" s="447"/>
      <c r="EEL72" s="447"/>
      <c r="EEM72" s="447"/>
      <c r="EEN72" s="447"/>
      <c r="EEO72" s="447"/>
      <c r="EEP72" s="447"/>
      <c r="EEQ72" s="447"/>
      <c r="EER72" s="447"/>
      <c r="EES72" s="447"/>
      <c r="EET72" s="447"/>
      <c r="EEU72" s="447"/>
      <c r="EEV72" s="447"/>
      <c r="EEW72" s="447"/>
      <c r="EEX72" s="447"/>
      <c r="EEY72" s="447"/>
      <c r="EEZ72" s="447"/>
      <c r="EFA72" s="447"/>
      <c r="EFB72" s="447"/>
      <c r="EFC72" s="447"/>
      <c r="EFD72" s="447"/>
      <c r="EFE72" s="447"/>
      <c r="EFF72" s="447"/>
      <c r="EFG72" s="447"/>
      <c r="EFH72" s="447"/>
      <c r="EFI72" s="447"/>
      <c r="EFJ72" s="447"/>
      <c r="EFK72" s="447"/>
      <c r="EFL72" s="447"/>
      <c r="EFM72" s="447"/>
      <c r="EFN72" s="447"/>
      <c r="EFO72" s="447"/>
      <c r="EFP72" s="447"/>
      <c r="EFQ72" s="447"/>
      <c r="EFR72" s="447"/>
      <c r="EFS72" s="447"/>
      <c r="EFT72" s="447"/>
      <c r="EFU72" s="447"/>
      <c r="EFV72" s="447"/>
      <c r="EFW72" s="447"/>
      <c r="EFX72" s="447"/>
      <c r="EFY72" s="447"/>
      <c r="EFZ72" s="447"/>
      <c r="EGA72" s="447"/>
      <c r="EGB72" s="447"/>
      <c r="EGC72" s="447"/>
      <c r="EGD72" s="447"/>
      <c r="EGE72" s="447"/>
      <c r="EGF72" s="447"/>
      <c r="EGG72" s="447"/>
      <c r="EGH72" s="447"/>
      <c r="EGI72" s="447"/>
      <c r="EGJ72" s="447"/>
      <c r="EGK72" s="447"/>
      <c r="EGL72" s="447"/>
      <c r="EGM72" s="447"/>
      <c r="EGN72" s="447"/>
      <c r="EGO72" s="447"/>
      <c r="EGP72" s="447"/>
      <c r="EGQ72" s="447"/>
      <c r="EGR72" s="447"/>
      <c r="EGS72" s="447"/>
      <c r="EGT72" s="447"/>
      <c r="EGU72" s="447"/>
      <c r="EGV72" s="447"/>
      <c r="EGW72" s="447"/>
      <c r="EGX72" s="447"/>
      <c r="EGY72" s="447"/>
      <c r="EGZ72" s="447"/>
      <c r="EHA72" s="447"/>
      <c r="EHB72" s="447"/>
      <c r="EHC72" s="447"/>
      <c r="EHD72" s="447"/>
      <c r="EHE72" s="447"/>
      <c r="EHF72" s="447"/>
      <c r="EHG72" s="447"/>
      <c r="EHH72" s="447"/>
      <c r="EHI72" s="447"/>
      <c r="EHJ72" s="447"/>
      <c r="EHK72" s="447"/>
      <c r="EHL72" s="447"/>
      <c r="EHM72" s="447"/>
      <c r="EHN72" s="447"/>
      <c r="EHO72" s="447"/>
      <c r="EHP72" s="447"/>
      <c r="EHQ72" s="447"/>
      <c r="EHR72" s="447"/>
      <c r="EHS72" s="447"/>
      <c r="EHT72" s="447"/>
      <c r="EHU72" s="447"/>
      <c r="EHV72" s="447"/>
      <c r="EHW72" s="447"/>
      <c r="EHX72" s="447"/>
      <c r="EHY72" s="447"/>
      <c r="EHZ72" s="447"/>
      <c r="EIA72" s="447"/>
      <c r="EIB72" s="447"/>
      <c r="EIC72" s="447"/>
      <c r="EID72" s="447"/>
      <c r="EIE72" s="447"/>
      <c r="EIF72" s="447"/>
      <c r="EIG72" s="447"/>
      <c r="EIH72" s="447"/>
      <c r="EII72" s="447"/>
      <c r="EIJ72" s="447"/>
      <c r="EIK72" s="447"/>
      <c r="EIL72" s="447"/>
      <c r="EIM72" s="447"/>
      <c r="EIN72" s="447"/>
      <c r="EIO72" s="447"/>
      <c r="EIP72" s="447"/>
      <c r="EIQ72" s="447"/>
      <c r="EIR72" s="447"/>
      <c r="EIS72" s="447"/>
      <c r="EIT72" s="447"/>
      <c r="EIU72" s="447"/>
      <c r="EIV72" s="447"/>
      <c r="EIW72" s="447"/>
      <c r="EIX72" s="447"/>
      <c r="EIY72" s="447"/>
      <c r="EIZ72" s="447"/>
      <c r="EJA72" s="447"/>
      <c r="EJB72" s="447"/>
      <c r="EJC72" s="447"/>
      <c r="EJD72" s="447"/>
      <c r="EJE72" s="447"/>
      <c r="EJF72" s="447"/>
      <c r="EJG72" s="447"/>
      <c r="EJH72" s="447"/>
      <c r="EJI72" s="447"/>
      <c r="EJJ72" s="447"/>
      <c r="EJK72" s="447"/>
      <c r="EJL72" s="447"/>
      <c r="EJM72" s="447"/>
      <c r="EJN72" s="447"/>
      <c r="EJO72" s="447"/>
      <c r="EJP72" s="447"/>
      <c r="EJQ72" s="447"/>
      <c r="EJR72" s="447"/>
      <c r="EJS72" s="447"/>
      <c r="EJT72" s="447"/>
      <c r="EJU72" s="447"/>
      <c r="EJV72" s="447"/>
      <c r="EJW72" s="447"/>
      <c r="EJX72" s="447"/>
      <c r="EJY72" s="447"/>
      <c r="EJZ72" s="447"/>
      <c r="EKA72" s="447"/>
      <c r="EKB72" s="447"/>
      <c r="EKC72" s="447"/>
      <c r="EKD72" s="447"/>
      <c r="EKE72" s="447"/>
      <c r="EKF72" s="447"/>
      <c r="EKG72" s="447"/>
      <c r="EKH72" s="447"/>
      <c r="EKI72" s="447"/>
      <c r="EKJ72" s="447"/>
      <c r="EKK72" s="447"/>
      <c r="EKL72" s="447"/>
      <c r="EKM72" s="447"/>
      <c r="EKN72" s="447"/>
      <c r="EKO72" s="447"/>
      <c r="EKP72" s="447"/>
      <c r="EKQ72" s="447"/>
      <c r="EKR72" s="447"/>
      <c r="EKS72" s="447"/>
      <c r="EKT72" s="447"/>
      <c r="EKU72" s="447"/>
      <c r="EKV72" s="447"/>
      <c r="EKW72" s="447"/>
      <c r="EKX72" s="447"/>
      <c r="EKY72" s="447"/>
      <c r="EKZ72" s="447"/>
      <c r="ELA72" s="447"/>
      <c r="ELB72" s="447"/>
      <c r="ELC72" s="447"/>
      <c r="ELD72" s="447"/>
      <c r="ELE72" s="447"/>
      <c r="ELF72" s="447"/>
      <c r="ELG72" s="447"/>
      <c r="ELH72" s="447"/>
      <c r="ELI72" s="447"/>
      <c r="ELJ72" s="447"/>
      <c r="ELK72" s="447"/>
      <c r="ELL72" s="447"/>
      <c r="ELM72" s="447"/>
      <c r="ELN72" s="447"/>
      <c r="ELO72" s="447"/>
      <c r="ELP72" s="447"/>
      <c r="ELQ72" s="447"/>
      <c r="ELR72" s="447"/>
      <c r="ELS72" s="447"/>
      <c r="ELT72" s="447"/>
      <c r="ELU72" s="447"/>
      <c r="ELV72" s="447"/>
      <c r="ELW72" s="447"/>
      <c r="ELX72" s="447"/>
      <c r="ELY72" s="447"/>
      <c r="ELZ72" s="447"/>
      <c r="EMA72" s="447"/>
      <c r="EMB72" s="447"/>
      <c r="EMC72" s="447"/>
      <c r="EMD72" s="447"/>
      <c r="EME72" s="447"/>
      <c r="EMF72" s="447"/>
      <c r="EMG72" s="447"/>
      <c r="EMH72" s="447"/>
      <c r="EMI72" s="447"/>
      <c r="EMJ72" s="447"/>
      <c r="EMK72" s="447"/>
      <c r="EML72" s="447"/>
      <c r="EMM72" s="447"/>
      <c r="EMN72" s="447"/>
      <c r="EMO72" s="447"/>
      <c r="EMP72" s="447"/>
      <c r="EMQ72" s="447"/>
      <c r="EMR72" s="447"/>
      <c r="EMS72" s="447"/>
      <c r="EMT72" s="447"/>
      <c r="EMU72" s="447"/>
      <c r="EMV72" s="447"/>
      <c r="EMW72" s="447"/>
      <c r="EMX72" s="447"/>
      <c r="EMY72" s="447"/>
      <c r="EMZ72" s="447"/>
      <c r="ENA72" s="447"/>
      <c r="ENB72" s="447"/>
      <c r="ENC72" s="447"/>
      <c r="END72" s="447"/>
      <c r="ENE72" s="447"/>
      <c r="ENF72" s="447"/>
      <c r="ENG72" s="447"/>
      <c r="ENH72" s="447"/>
      <c r="ENI72" s="447"/>
      <c r="ENJ72" s="447"/>
      <c r="ENK72" s="447"/>
      <c r="ENL72" s="447"/>
      <c r="ENM72" s="447"/>
      <c r="ENN72" s="447"/>
      <c r="ENO72" s="447"/>
      <c r="ENP72" s="447"/>
      <c r="ENQ72" s="447"/>
      <c r="ENR72" s="447"/>
      <c r="ENS72" s="447"/>
      <c r="ENT72" s="447"/>
      <c r="ENU72" s="447"/>
      <c r="ENV72" s="447"/>
      <c r="ENW72" s="447"/>
      <c r="ENX72" s="447"/>
      <c r="ENY72" s="447"/>
      <c r="ENZ72" s="447"/>
      <c r="EOA72" s="447"/>
      <c r="EOB72" s="447"/>
      <c r="EOC72" s="447"/>
      <c r="EOD72" s="447"/>
      <c r="EOE72" s="447"/>
      <c r="EOF72" s="447"/>
      <c r="EOG72" s="447"/>
      <c r="EOH72" s="447"/>
      <c r="EOI72" s="447"/>
      <c r="EOJ72" s="447"/>
      <c r="EOK72" s="447"/>
      <c r="EOL72" s="447"/>
      <c r="EOM72" s="447"/>
      <c r="EON72" s="447"/>
      <c r="EOO72" s="447"/>
      <c r="EOP72" s="447"/>
      <c r="EOQ72" s="447"/>
      <c r="EOR72" s="447"/>
      <c r="EOS72" s="447"/>
      <c r="EOT72" s="447"/>
      <c r="EOU72" s="447"/>
      <c r="EOV72" s="447"/>
      <c r="EOW72" s="447"/>
      <c r="EOX72" s="447"/>
      <c r="EOY72" s="447"/>
      <c r="EOZ72" s="447"/>
      <c r="EPA72" s="447"/>
      <c r="EPB72" s="447"/>
      <c r="EPC72" s="447"/>
      <c r="EPD72" s="447"/>
      <c r="EPE72" s="447"/>
      <c r="EPF72" s="447"/>
      <c r="EPG72" s="447"/>
      <c r="EPH72" s="447"/>
      <c r="EPI72" s="447"/>
      <c r="EPJ72" s="447"/>
      <c r="EPK72" s="447"/>
      <c r="EPL72" s="447"/>
      <c r="EPM72" s="447"/>
      <c r="EPN72" s="447"/>
      <c r="EPO72" s="447"/>
      <c r="EPP72" s="447"/>
      <c r="EPQ72" s="447"/>
      <c r="EPR72" s="447"/>
      <c r="EPS72" s="447"/>
      <c r="EPT72" s="447"/>
      <c r="EPU72" s="447"/>
      <c r="EPV72" s="447"/>
      <c r="EPW72" s="447"/>
      <c r="EPX72" s="447"/>
      <c r="EPY72" s="447"/>
      <c r="EPZ72" s="447"/>
      <c r="EQA72" s="447"/>
      <c r="EQB72" s="447"/>
      <c r="EQC72" s="447"/>
      <c r="EQD72" s="447"/>
      <c r="EQE72" s="447"/>
      <c r="EQF72" s="447"/>
      <c r="EQG72" s="447"/>
      <c r="EQH72" s="447"/>
      <c r="EQI72" s="447"/>
      <c r="EQJ72" s="447"/>
      <c r="EQK72" s="447"/>
      <c r="EQL72" s="447"/>
      <c r="EQM72" s="447"/>
      <c r="EQN72" s="447"/>
      <c r="EQO72" s="447"/>
      <c r="EQP72" s="447"/>
      <c r="EQQ72" s="447"/>
      <c r="EQR72" s="447"/>
      <c r="EQS72" s="447"/>
      <c r="EQT72" s="447"/>
      <c r="EQU72" s="447"/>
      <c r="EQV72" s="447"/>
      <c r="EQW72" s="447"/>
      <c r="EQX72" s="447"/>
      <c r="EQY72" s="447"/>
      <c r="EQZ72" s="447"/>
      <c r="ERA72" s="447"/>
      <c r="ERB72" s="447"/>
      <c r="ERC72" s="447"/>
      <c r="ERD72" s="447"/>
      <c r="ERE72" s="447"/>
      <c r="ERF72" s="447"/>
      <c r="ERG72" s="447"/>
      <c r="ERH72" s="447"/>
      <c r="ERI72" s="447"/>
      <c r="ERJ72" s="447"/>
      <c r="ERK72" s="447"/>
      <c r="ERL72" s="447"/>
      <c r="ERM72" s="447"/>
      <c r="ERN72" s="447"/>
      <c r="ERO72" s="447"/>
      <c r="ERP72" s="447"/>
      <c r="ERQ72" s="447"/>
      <c r="ERR72" s="447"/>
      <c r="ERS72" s="447"/>
      <c r="ERT72" s="447"/>
      <c r="ERU72" s="447"/>
      <c r="ERV72" s="447"/>
      <c r="ERW72" s="447"/>
      <c r="ERX72" s="447"/>
      <c r="ERY72" s="447"/>
      <c r="ERZ72" s="447"/>
      <c r="ESA72" s="447"/>
      <c r="ESB72" s="447"/>
      <c r="ESC72" s="447"/>
      <c r="ESD72" s="447"/>
      <c r="ESE72" s="447"/>
      <c r="ESF72" s="447"/>
      <c r="ESG72" s="447"/>
      <c r="ESH72" s="447"/>
      <c r="ESI72" s="447"/>
      <c r="ESJ72" s="447"/>
      <c r="ESK72" s="447"/>
      <c r="ESL72" s="447"/>
      <c r="ESM72" s="447"/>
      <c r="ESN72" s="447"/>
      <c r="ESO72" s="447"/>
      <c r="ESP72" s="447"/>
      <c r="ESQ72" s="447"/>
      <c r="ESR72" s="447"/>
      <c r="ESS72" s="447"/>
      <c r="EST72" s="447"/>
      <c r="ESU72" s="447"/>
      <c r="ESV72" s="447"/>
      <c r="ESW72" s="447"/>
      <c r="ESX72" s="447"/>
      <c r="ESY72" s="447"/>
      <c r="ESZ72" s="447"/>
      <c r="ETA72" s="447"/>
      <c r="ETB72" s="447"/>
      <c r="ETC72" s="447"/>
      <c r="ETD72" s="447"/>
      <c r="ETE72" s="447"/>
      <c r="ETF72" s="447"/>
      <c r="ETG72" s="447"/>
      <c r="ETH72" s="447"/>
      <c r="ETI72" s="447"/>
      <c r="ETJ72" s="447"/>
      <c r="ETK72" s="447"/>
      <c r="ETL72" s="447"/>
      <c r="ETM72" s="447"/>
      <c r="ETN72" s="447"/>
      <c r="ETO72" s="447"/>
      <c r="ETP72" s="447"/>
      <c r="ETQ72" s="447"/>
      <c r="ETR72" s="447"/>
      <c r="ETS72" s="447"/>
      <c r="ETT72" s="447"/>
      <c r="ETU72" s="447"/>
      <c r="ETV72" s="447"/>
      <c r="ETW72" s="447"/>
      <c r="ETX72" s="447"/>
      <c r="ETY72" s="447"/>
      <c r="ETZ72" s="447"/>
      <c r="EUA72" s="447"/>
      <c r="EUB72" s="447"/>
      <c r="EUC72" s="447"/>
      <c r="EUD72" s="447"/>
      <c r="EUE72" s="447"/>
      <c r="EUF72" s="447"/>
      <c r="EUG72" s="447"/>
      <c r="EUH72" s="447"/>
      <c r="EUI72" s="447"/>
      <c r="EUJ72" s="447"/>
      <c r="EUK72" s="447"/>
      <c r="EUL72" s="447"/>
      <c r="EUM72" s="447"/>
      <c r="EUN72" s="447"/>
      <c r="EUO72" s="447"/>
      <c r="EUP72" s="447"/>
      <c r="EUQ72" s="447"/>
      <c r="EUR72" s="447"/>
      <c r="EUS72" s="447"/>
      <c r="EUT72" s="447"/>
      <c r="EUU72" s="447"/>
      <c r="EUV72" s="447"/>
      <c r="EUW72" s="447"/>
      <c r="EUX72" s="447"/>
      <c r="EUY72" s="447"/>
      <c r="EUZ72" s="447"/>
      <c r="EVA72" s="447"/>
      <c r="EVB72" s="447"/>
      <c r="EVC72" s="447"/>
      <c r="EVD72" s="447"/>
      <c r="EVE72" s="447"/>
      <c r="EVF72" s="447"/>
      <c r="EVG72" s="447"/>
      <c r="EVH72" s="447"/>
      <c r="EVI72" s="447"/>
      <c r="EVJ72" s="447"/>
      <c r="EVK72" s="447"/>
      <c r="EVL72" s="447"/>
      <c r="EVM72" s="447"/>
      <c r="EVN72" s="447"/>
      <c r="EVO72" s="447"/>
      <c r="EVP72" s="447"/>
      <c r="EVQ72" s="447"/>
      <c r="EVR72" s="447"/>
      <c r="EVS72" s="447"/>
      <c r="EVT72" s="447"/>
      <c r="EVU72" s="447"/>
      <c r="EVV72" s="447"/>
      <c r="EVW72" s="447"/>
      <c r="EVX72" s="447"/>
      <c r="EVY72" s="447"/>
      <c r="EVZ72" s="447"/>
      <c r="EWA72" s="447"/>
      <c r="EWB72" s="447"/>
      <c r="EWC72" s="447"/>
      <c r="EWD72" s="447"/>
      <c r="EWE72" s="447"/>
      <c r="EWF72" s="447"/>
      <c r="EWG72" s="447"/>
      <c r="EWH72" s="447"/>
      <c r="EWI72" s="447"/>
      <c r="EWJ72" s="447"/>
      <c r="EWK72" s="447"/>
      <c r="EWL72" s="447"/>
      <c r="EWM72" s="447"/>
      <c r="EWN72" s="447"/>
      <c r="EWO72" s="447"/>
      <c r="EWP72" s="447"/>
      <c r="EWQ72" s="447"/>
      <c r="EWR72" s="447"/>
      <c r="EWS72" s="447"/>
      <c r="EWT72" s="447"/>
      <c r="EWU72" s="447"/>
      <c r="EWV72" s="447"/>
      <c r="EWW72" s="447"/>
      <c r="EWX72" s="447"/>
      <c r="EWY72" s="447"/>
      <c r="EWZ72" s="447"/>
      <c r="EXA72" s="447"/>
      <c r="EXB72" s="447"/>
      <c r="EXC72" s="447"/>
      <c r="EXD72" s="447"/>
      <c r="EXE72" s="447"/>
      <c r="EXF72" s="447"/>
      <c r="EXG72" s="447"/>
      <c r="EXH72" s="447"/>
      <c r="EXI72" s="447"/>
      <c r="EXJ72" s="447"/>
      <c r="EXK72" s="447"/>
      <c r="EXL72" s="447"/>
      <c r="EXM72" s="447"/>
      <c r="EXN72" s="447"/>
      <c r="EXO72" s="447"/>
      <c r="EXP72" s="447"/>
      <c r="EXQ72" s="447"/>
      <c r="EXR72" s="447"/>
      <c r="EXS72" s="447"/>
      <c r="EXT72" s="447"/>
      <c r="EXU72" s="447"/>
      <c r="EXV72" s="447"/>
      <c r="EXW72" s="447"/>
      <c r="EXX72" s="447"/>
      <c r="EXY72" s="447"/>
      <c r="EXZ72" s="447"/>
      <c r="EYA72" s="447"/>
      <c r="EYB72" s="447"/>
      <c r="EYC72" s="447"/>
      <c r="EYD72" s="447"/>
      <c r="EYE72" s="447"/>
      <c r="EYF72" s="447"/>
      <c r="EYG72" s="447"/>
      <c r="EYH72" s="447"/>
      <c r="EYI72" s="447"/>
      <c r="EYJ72" s="447"/>
      <c r="EYK72" s="447"/>
      <c r="EYL72" s="447"/>
      <c r="EYM72" s="447"/>
      <c r="EYN72" s="447"/>
      <c r="EYO72" s="447"/>
      <c r="EYP72" s="447"/>
      <c r="EYQ72" s="447"/>
      <c r="EYR72" s="447"/>
      <c r="EYS72" s="447"/>
      <c r="EYT72" s="447"/>
      <c r="EYU72" s="447"/>
      <c r="EYV72" s="447"/>
      <c r="EYW72" s="447"/>
      <c r="EYX72" s="447"/>
      <c r="EYY72" s="447"/>
      <c r="EYZ72" s="447"/>
      <c r="EZA72" s="447"/>
      <c r="EZB72" s="447"/>
      <c r="EZC72" s="447"/>
      <c r="EZD72" s="447"/>
      <c r="EZE72" s="447"/>
      <c r="EZF72" s="447"/>
      <c r="EZG72" s="447"/>
      <c r="EZH72" s="447"/>
      <c r="EZI72" s="447"/>
      <c r="EZJ72" s="447"/>
      <c r="EZK72" s="447"/>
      <c r="EZL72" s="447"/>
      <c r="EZM72" s="447"/>
      <c r="EZN72" s="447"/>
      <c r="EZO72" s="447"/>
      <c r="EZP72" s="447"/>
      <c r="EZQ72" s="447"/>
      <c r="EZR72" s="447"/>
      <c r="EZS72" s="447"/>
      <c r="EZT72" s="447"/>
      <c r="EZU72" s="447"/>
      <c r="EZV72" s="447"/>
      <c r="EZW72" s="447"/>
      <c r="EZX72" s="447"/>
      <c r="EZY72" s="447"/>
      <c r="EZZ72" s="447"/>
      <c r="FAA72" s="447"/>
      <c r="FAB72" s="447"/>
      <c r="FAC72" s="447"/>
      <c r="FAD72" s="447"/>
      <c r="FAE72" s="447"/>
      <c r="FAF72" s="447"/>
      <c r="FAG72" s="447"/>
      <c r="FAH72" s="447"/>
      <c r="FAI72" s="447"/>
      <c r="FAJ72" s="447"/>
      <c r="FAK72" s="447"/>
      <c r="FAL72" s="447"/>
      <c r="FAM72" s="447"/>
      <c r="FAN72" s="447"/>
      <c r="FAO72" s="447"/>
      <c r="FAP72" s="447"/>
      <c r="FAQ72" s="447"/>
      <c r="FAR72" s="447"/>
      <c r="FAS72" s="447"/>
      <c r="FAT72" s="447"/>
      <c r="FAU72" s="447"/>
      <c r="FAV72" s="447"/>
      <c r="FAW72" s="447"/>
      <c r="FAX72" s="447"/>
      <c r="FAY72" s="447"/>
      <c r="FAZ72" s="447"/>
      <c r="FBA72" s="447"/>
      <c r="FBB72" s="447"/>
      <c r="FBC72" s="447"/>
      <c r="FBD72" s="447"/>
      <c r="FBE72" s="447"/>
      <c r="FBF72" s="447"/>
      <c r="FBG72" s="447"/>
      <c r="FBH72" s="447"/>
      <c r="FBI72" s="447"/>
      <c r="FBJ72" s="447"/>
      <c r="FBK72" s="447"/>
      <c r="FBL72" s="447"/>
      <c r="FBM72" s="447"/>
      <c r="FBN72" s="447"/>
      <c r="FBO72" s="447"/>
      <c r="FBP72" s="447"/>
      <c r="FBQ72" s="447"/>
      <c r="FBR72" s="447"/>
      <c r="FBS72" s="447"/>
      <c r="FBT72" s="447"/>
      <c r="FBU72" s="447"/>
      <c r="FBV72" s="447"/>
      <c r="FBW72" s="447"/>
      <c r="FBX72" s="447"/>
      <c r="FBY72" s="447"/>
      <c r="FBZ72" s="447"/>
      <c r="FCA72" s="447"/>
      <c r="FCB72" s="447"/>
      <c r="FCC72" s="447"/>
      <c r="FCD72" s="447"/>
      <c r="FCE72" s="447"/>
      <c r="FCF72" s="447"/>
      <c r="FCG72" s="447"/>
      <c r="FCH72" s="447"/>
      <c r="FCI72" s="447"/>
      <c r="FCJ72" s="447"/>
      <c r="FCK72" s="447"/>
      <c r="FCL72" s="447"/>
      <c r="FCM72" s="447"/>
      <c r="FCN72" s="447"/>
      <c r="FCO72" s="447"/>
      <c r="FCP72" s="447"/>
      <c r="FCQ72" s="447"/>
      <c r="FCR72" s="447"/>
      <c r="FCS72" s="447"/>
      <c r="FCT72" s="447"/>
      <c r="FCU72" s="447"/>
      <c r="FCV72" s="447"/>
      <c r="FCW72" s="447"/>
      <c r="FCX72" s="447"/>
      <c r="FCY72" s="447"/>
      <c r="FCZ72" s="447"/>
      <c r="FDA72" s="447"/>
      <c r="FDB72" s="447"/>
      <c r="FDC72" s="447"/>
      <c r="FDD72" s="447"/>
      <c r="FDE72" s="447"/>
      <c r="FDF72" s="447"/>
      <c r="FDG72" s="447"/>
      <c r="FDH72" s="447"/>
      <c r="FDI72" s="447"/>
      <c r="FDJ72" s="447"/>
      <c r="FDK72" s="447"/>
      <c r="FDL72" s="447"/>
      <c r="FDM72" s="447"/>
      <c r="FDN72" s="447"/>
      <c r="FDO72" s="447"/>
      <c r="FDP72" s="447"/>
      <c r="FDQ72" s="447"/>
      <c r="FDR72" s="447"/>
      <c r="FDS72" s="447"/>
      <c r="FDT72" s="447"/>
      <c r="FDU72" s="447"/>
      <c r="FDV72" s="447"/>
      <c r="FDW72" s="447"/>
      <c r="FDX72" s="447"/>
      <c r="FDY72" s="447"/>
      <c r="FDZ72" s="447"/>
      <c r="FEA72" s="447"/>
      <c r="FEB72" s="447"/>
      <c r="FEC72" s="447"/>
      <c r="FED72" s="447"/>
      <c r="FEE72" s="447"/>
      <c r="FEF72" s="447"/>
      <c r="FEG72" s="447"/>
      <c r="FEH72" s="447"/>
      <c r="FEI72" s="447"/>
      <c r="FEJ72" s="447"/>
      <c r="FEK72" s="447"/>
      <c r="FEL72" s="447"/>
      <c r="FEM72" s="447"/>
      <c r="FEN72" s="447"/>
      <c r="FEO72" s="447"/>
      <c r="FEP72" s="447"/>
      <c r="FEQ72" s="447"/>
      <c r="FER72" s="447"/>
      <c r="FES72" s="447"/>
      <c r="FET72" s="447"/>
      <c r="FEU72" s="447"/>
      <c r="FEV72" s="447"/>
      <c r="FEW72" s="447"/>
      <c r="FEX72" s="447"/>
      <c r="FEY72" s="447"/>
      <c r="FEZ72" s="447"/>
      <c r="FFA72" s="447"/>
      <c r="FFB72" s="447"/>
      <c r="FFC72" s="447"/>
      <c r="FFD72" s="447"/>
      <c r="FFE72" s="447"/>
      <c r="FFF72" s="447"/>
      <c r="FFG72" s="447"/>
      <c r="FFH72" s="447"/>
      <c r="FFI72" s="447"/>
      <c r="FFJ72" s="447"/>
      <c r="FFK72" s="447"/>
      <c r="FFL72" s="447"/>
      <c r="FFM72" s="447"/>
      <c r="FFN72" s="447"/>
      <c r="FFO72" s="447"/>
      <c r="FFP72" s="447"/>
      <c r="FFQ72" s="447"/>
      <c r="FFR72" s="447"/>
      <c r="FFS72" s="447"/>
      <c r="FFT72" s="447"/>
      <c r="FFU72" s="447"/>
      <c r="FFV72" s="447"/>
      <c r="FFW72" s="447"/>
      <c r="FFX72" s="447"/>
      <c r="FFY72" s="447"/>
      <c r="FFZ72" s="447"/>
      <c r="FGA72" s="447"/>
      <c r="FGB72" s="447"/>
      <c r="FGC72" s="447"/>
      <c r="FGD72" s="447"/>
      <c r="FGE72" s="447"/>
      <c r="FGF72" s="447"/>
      <c r="FGG72" s="447"/>
      <c r="FGH72" s="447"/>
      <c r="FGI72" s="447"/>
      <c r="FGJ72" s="447"/>
      <c r="FGK72" s="447"/>
      <c r="FGL72" s="447"/>
      <c r="FGM72" s="447"/>
      <c r="FGN72" s="447"/>
      <c r="FGO72" s="447"/>
      <c r="FGP72" s="447"/>
      <c r="FGQ72" s="447"/>
      <c r="FGR72" s="447"/>
      <c r="FGS72" s="447"/>
      <c r="FGT72" s="447"/>
      <c r="FGU72" s="447"/>
      <c r="FGV72" s="447"/>
      <c r="FGW72" s="447"/>
      <c r="FGX72" s="447"/>
      <c r="FGY72" s="447"/>
      <c r="FGZ72" s="447"/>
      <c r="FHA72" s="447"/>
      <c r="FHB72" s="447"/>
      <c r="FHC72" s="447"/>
      <c r="FHD72" s="447"/>
      <c r="FHE72" s="447"/>
      <c r="FHF72" s="447"/>
      <c r="FHG72" s="447"/>
      <c r="FHH72" s="447"/>
      <c r="FHI72" s="447"/>
      <c r="FHJ72" s="447"/>
      <c r="FHK72" s="447"/>
      <c r="FHL72" s="447"/>
      <c r="FHM72" s="447"/>
      <c r="FHN72" s="447"/>
      <c r="FHO72" s="447"/>
      <c r="FHP72" s="447"/>
      <c r="FHQ72" s="447"/>
      <c r="FHR72" s="447"/>
      <c r="FHS72" s="447"/>
      <c r="FHT72" s="447"/>
      <c r="FHU72" s="447"/>
      <c r="FHV72" s="447"/>
      <c r="FHW72" s="447"/>
      <c r="FHX72" s="447"/>
      <c r="FHY72" s="447"/>
      <c r="FHZ72" s="447"/>
      <c r="FIA72" s="447"/>
      <c r="FIB72" s="447"/>
      <c r="FIC72" s="447"/>
      <c r="FID72" s="447"/>
      <c r="FIE72" s="447"/>
      <c r="FIF72" s="447"/>
      <c r="FIG72" s="447"/>
      <c r="FIH72" s="447"/>
      <c r="FII72" s="447"/>
      <c r="FIJ72" s="447"/>
      <c r="FIK72" s="447"/>
      <c r="FIL72" s="447"/>
      <c r="FIM72" s="447"/>
      <c r="FIN72" s="447"/>
      <c r="FIO72" s="447"/>
      <c r="FIP72" s="447"/>
      <c r="FIQ72" s="447"/>
      <c r="FIR72" s="447"/>
      <c r="FIS72" s="447"/>
      <c r="FIT72" s="447"/>
      <c r="FIU72" s="447"/>
      <c r="FIV72" s="447"/>
      <c r="FIW72" s="447"/>
      <c r="FIX72" s="447"/>
      <c r="FIY72" s="447"/>
      <c r="FIZ72" s="447"/>
      <c r="FJA72" s="447"/>
      <c r="FJB72" s="447"/>
      <c r="FJC72" s="447"/>
      <c r="FJD72" s="447"/>
      <c r="FJE72" s="447"/>
      <c r="FJF72" s="447"/>
      <c r="FJG72" s="447"/>
      <c r="FJH72" s="447"/>
      <c r="FJI72" s="447"/>
      <c r="FJJ72" s="447"/>
      <c r="FJK72" s="447"/>
      <c r="FJL72" s="447"/>
      <c r="FJM72" s="447"/>
      <c r="FJN72" s="447"/>
      <c r="FJO72" s="447"/>
      <c r="FJP72" s="447"/>
      <c r="FJQ72" s="447"/>
      <c r="FJR72" s="447"/>
      <c r="FJS72" s="447"/>
      <c r="FJT72" s="447"/>
      <c r="FJU72" s="447"/>
      <c r="FJV72" s="447"/>
      <c r="FJW72" s="447"/>
      <c r="FJX72" s="447"/>
      <c r="FJY72" s="447"/>
      <c r="FJZ72" s="447"/>
      <c r="FKA72" s="447"/>
      <c r="FKB72" s="447"/>
      <c r="FKC72" s="447"/>
      <c r="FKD72" s="447"/>
      <c r="FKE72" s="447"/>
      <c r="FKF72" s="447"/>
      <c r="FKG72" s="447"/>
      <c r="FKH72" s="447"/>
      <c r="FKI72" s="447"/>
      <c r="FKJ72" s="447"/>
      <c r="FKK72" s="447"/>
      <c r="FKL72" s="447"/>
      <c r="FKM72" s="447"/>
      <c r="FKN72" s="447"/>
      <c r="FKO72" s="447"/>
      <c r="FKP72" s="447"/>
      <c r="FKQ72" s="447"/>
      <c r="FKR72" s="447"/>
      <c r="FKS72" s="447"/>
      <c r="FKT72" s="447"/>
      <c r="FKU72" s="447"/>
      <c r="FKV72" s="447"/>
      <c r="FKW72" s="447"/>
      <c r="FKX72" s="447"/>
      <c r="FKY72" s="447"/>
      <c r="FKZ72" s="447"/>
      <c r="FLA72" s="447"/>
      <c r="FLB72" s="447"/>
      <c r="FLC72" s="447"/>
      <c r="FLD72" s="447"/>
      <c r="FLE72" s="447"/>
      <c r="FLF72" s="447"/>
      <c r="FLG72" s="447"/>
      <c r="FLH72" s="447"/>
      <c r="FLI72" s="447"/>
      <c r="FLJ72" s="447"/>
      <c r="FLK72" s="447"/>
      <c r="FLL72" s="447"/>
      <c r="FLM72" s="447"/>
      <c r="FLN72" s="447"/>
      <c r="FLO72" s="447"/>
      <c r="FLP72" s="447"/>
      <c r="FLQ72" s="447"/>
      <c r="FLR72" s="447"/>
      <c r="FLS72" s="447"/>
      <c r="FLT72" s="447"/>
      <c r="FLU72" s="447"/>
      <c r="FLV72" s="447"/>
      <c r="FLW72" s="447"/>
      <c r="FLX72" s="447"/>
      <c r="FLY72" s="447"/>
      <c r="FLZ72" s="447"/>
      <c r="FMA72" s="447"/>
      <c r="FMB72" s="447"/>
      <c r="FMC72" s="447"/>
      <c r="FMD72" s="447"/>
      <c r="FME72" s="447"/>
      <c r="FMF72" s="447"/>
      <c r="FMG72" s="447"/>
      <c r="FMH72" s="447"/>
      <c r="FMI72" s="447"/>
      <c r="FMJ72" s="447"/>
      <c r="FMK72" s="447"/>
      <c r="FML72" s="447"/>
      <c r="FMM72" s="447"/>
      <c r="FMN72" s="447"/>
      <c r="FMO72" s="447"/>
      <c r="FMP72" s="447"/>
      <c r="FMQ72" s="447"/>
      <c r="FMR72" s="447"/>
      <c r="FMS72" s="447"/>
      <c r="FMT72" s="447"/>
      <c r="FMU72" s="447"/>
      <c r="FMV72" s="447"/>
      <c r="FMW72" s="447"/>
      <c r="FMX72" s="447"/>
      <c r="FMY72" s="447"/>
      <c r="FMZ72" s="447"/>
      <c r="FNA72" s="447"/>
      <c r="FNB72" s="447"/>
      <c r="FNC72" s="447"/>
      <c r="FND72" s="447"/>
      <c r="FNE72" s="447"/>
      <c r="FNF72" s="447"/>
      <c r="FNG72" s="447"/>
      <c r="FNH72" s="447"/>
      <c r="FNI72" s="447"/>
      <c r="FNJ72" s="447"/>
      <c r="FNK72" s="447"/>
      <c r="FNL72" s="447"/>
      <c r="FNM72" s="447"/>
      <c r="FNN72" s="447"/>
      <c r="FNO72" s="447"/>
      <c r="FNP72" s="447"/>
      <c r="FNQ72" s="447"/>
      <c r="FNR72" s="447"/>
      <c r="FNS72" s="447"/>
      <c r="FNT72" s="447"/>
      <c r="FNU72" s="447"/>
      <c r="FNV72" s="447"/>
      <c r="FNW72" s="447"/>
      <c r="FNX72" s="447"/>
      <c r="FNY72" s="447"/>
      <c r="FNZ72" s="447"/>
      <c r="FOA72" s="447"/>
      <c r="FOB72" s="447"/>
      <c r="FOC72" s="447"/>
      <c r="FOD72" s="447"/>
      <c r="FOE72" s="447"/>
      <c r="FOF72" s="447"/>
      <c r="FOG72" s="447"/>
      <c r="FOH72" s="447"/>
      <c r="FOI72" s="447"/>
      <c r="FOJ72" s="447"/>
      <c r="FOK72" s="447"/>
      <c r="FOL72" s="447"/>
      <c r="FOM72" s="447"/>
      <c r="FON72" s="447"/>
      <c r="FOO72" s="447"/>
      <c r="FOP72" s="447"/>
      <c r="FOQ72" s="447"/>
      <c r="FOR72" s="447"/>
      <c r="FOS72" s="447"/>
      <c r="FOT72" s="447"/>
      <c r="FOU72" s="447"/>
      <c r="FOV72" s="447"/>
      <c r="FOW72" s="447"/>
      <c r="FOX72" s="447"/>
      <c r="FOY72" s="447"/>
      <c r="FOZ72" s="447"/>
      <c r="FPA72" s="447"/>
      <c r="FPB72" s="447"/>
      <c r="FPC72" s="447"/>
      <c r="FPD72" s="447"/>
      <c r="FPE72" s="447"/>
      <c r="FPF72" s="447"/>
      <c r="FPG72" s="447"/>
      <c r="FPH72" s="447"/>
      <c r="FPI72" s="447"/>
      <c r="FPJ72" s="447"/>
      <c r="FPK72" s="447"/>
      <c r="FPL72" s="447"/>
      <c r="FPM72" s="447"/>
      <c r="FPN72" s="447"/>
      <c r="FPO72" s="447"/>
      <c r="FPP72" s="447"/>
      <c r="FPQ72" s="447"/>
      <c r="FPR72" s="447"/>
      <c r="FPS72" s="447"/>
      <c r="FPT72" s="447"/>
      <c r="FPU72" s="447"/>
      <c r="FPV72" s="447"/>
      <c r="FPW72" s="447"/>
      <c r="FPX72" s="447"/>
      <c r="FPY72" s="447"/>
      <c r="FPZ72" s="447"/>
      <c r="FQA72" s="447"/>
      <c r="FQB72" s="447"/>
      <c r="FQC72" s="447"/>
      <c r="FQD72" s="447"/>
      <c r="FQE72" s="447"/>
      <c r="FQF72" s="447"/>
      <c r="FQG72" s="447"/>
      <c r="FQH72" s="447"/>
      <c r="FQI72" s="447"/>
      <c r="FQJ72" s="447"/>
      <c r="FQK72" s="447"/>
      <c r="FQL72" s="447"/>
      <c r="FQM72" s="447"/>
      <c r="FQN72" s="447"/>
      <c r="FQO72" s="447"/>
      <c r="FQP72" s="447"/>
      <c r="FQQ72" s="447"/>
      <c r="FQR72" s="447"/>
      <c r="FQS72" s="447"/>
      <c r="FQT72" s="447"/>
      <c r="FQU72" s="447"/>
      <c r="FQV72" s="447"/>
      <c r="FQW72" s="447"/>
      <c r="FQX72" s="447"/>
      <c r="FQY72" s="447"/>
      <c r="FQZ72" s="447"/>
      <c r="FRA72" s="447"/>
      <c r="FRB72" s="447"/>
      <c r="FRC72" s="447"/>
      <c r="FRD72" s="447"/>
      <c r="FRE72" s="447"/>
      <c r="FRF72" s="447"/>
      <c r="FRG72" s="447"/>
      <c r="FRH72" s="447"/>
      <c r="FRI72" s="447"/>
      <c r="FRJ72" s="447"/>
      <c r="FRK72" s="447"/>
      <c r="FRL72" s="447"/>
      <c r="FRM72" s="447"/>
      <c r="FRN72" s="447"/>
      <c r="FRO72" s="447"/>
      <c r="FRP72" s="447"/>
      <c r="FRQ72" s="447"/>
      <c r="FRR72" s="447"/>
      <c r="FRS72" s="447"/>
      <c r="FRT72" s="447"/>
      <c r="FRU72" s="447"/>
      <c r="FRV72" s="447"/>
      <c r="FRW72" s="447"/>
      <c r="FRX72" s="447"/>
      <c r="FRY72" s="447"/>
      <c r="FRZ72" s="447"/>
      <c r="FSA72" s="447"/>
      <c r="FSB72" s="447"/>
      <c r="FSC72" s="447"/>
      <c r="FSD72" s="447"/>
      <c r="FSE72" s="447"/>
      <c r="FSF72" s="447"/>
      <c r="FSG72" s="447"/>
      <c r="FSH72" s="447"/>
      <c r="FSI72" s="447"/>
      <c r="FSJ72" s="447"/>
      <c r="FSK72" s="447"/>
      <c r="FSL72" s="447"/>
      <c r="FSM72" s="447"/>
      <c r="FSN72" s="447"/>
      <c r="FSO72" s="447"/>
      <c r="FSP72" s="447"/>
      <c r="FSQ72" s="447"/>
      <c r="FSR72" s="447"/>
      <c r="FSS72" s="447"/>
      <c r="FST72" s="447"/>
      <c r="FSU72" s="447"/>
      <c r="FSV72" s="447"/>
      <c r="FSW72" s="447"/>
      <c r="FSX72" s="447"/>
      <c r="FSY72" s="447"/>
      <c r="FSZ72" s="447"/>
      <c r="FTA72" s="447"/>
      <c r="FTB72" s="447"/>
      <c r="FTC72" s="447"/>
      <c r="FTD72" s="447"/>
      <c r="FTE72" s="447"/>
      <c r="FTF72" s="447"/>
      <c r="FTG72" s="447"/>
      <c r="FTH72" s="447"/>
      <c r="FTI72" s="447"/>
      <c r="FTJ72" s="447"/>
      <c r="FTK72" s="447"/>
      <c r="FTL72" s="447"/>
      <c r="FTM72" s="447"/>
      <c r="FTN72" s="447"/>
      <c r="FTO72" s="447"/>
      <c r="FTP72" s="447"/>
      <c r="FTQ72" s="447"/>
      <c r="FTR72" s="447"/>
      <c r="FTS72" s="447"/>
      <c r="FTT72" s="447"/>
      <c r="FTU72" s="447"/>
      <c r="FTV72" s="447"/>
      <c r="FTW72" s="447"/>
      <c r="FTX72" s="447"/>
      <c r="FTY72" s="447"/>
      <c r="FTZ72" s="447"/>
      <c r="FUA72" s="447"/>
      <c r="FUB72" s="447"/>
      <c r="FUC72" s="447"/>
      <c r="FUD72" s="447"/>
      <c r="FUE72" s="447"/>
      <c r="FUF72" s="447"/>
      <c r="FUG72" s="447"/>
      <c r="FUH72" s="447"/>
      <c r="FUI72" s="447"/>
      <c r="FUJ72" s="447"/>
      <c r="FUK72" s="447"/>
      <c r="FUL72" s="447"/>
      <c r="FUM72" s="447"/>
      <c r="FUN72" s="447"/>
      <c r="FUO72" s="447"/>
      <c r="FUP72" s="447"/>
      <c r="FUQ72" s="447"/>
      <c r="FUR72" s="447"/>
      <c r="FUS72" s="447"/>
      <c r="FUT72" s="447"/>
      <c r="FUU72" s="447"/>
      <c r="FUV72" s="447"/>
      <c r="FUW72" s="447"/>
      <c r="FUX72" s="447"/>
      <c r="FUY72" s="447"/>
      <c r="FUZ72" s="447"/>
      <c r="FVA72" s="447"/>
      <c r="FVB72" s="447"/>
      <c r="FVC72" s="447"/>
      <c r="FVD72" s="447"/>
      <c r="FVE72" s="447"/>
      <c r="FVF72" s="447"/>
      <c r="FVG72" s="447"/>
      <c r="FVH72" s="447"/>
      <c r="FVI72" s="447"/>
      <c r="FVJ72" s="447"/>
      <c r="FVK72" s="447"/>
      <c r="FVL72" s="447"/>
      <c r="FVM72" s="447"/>
      <c r="FVN72" s="447"/>
      <c r="FVO72" s="447"/>
      <c r="FVP72" s="447"/>
      <c r="FVQ72" s="447"/>
      <c r="FVR72" s="447"/>
      <c r="FVS72" s="447"/>
      <c r="FVT72" s="447"/>
      <c r="FVU72" s="447"/>
      <c r="FVV72" s="447"/>
      <c r="FVW72" s="447"/>
      <c r="FVX72" s="447"/>
      <c r="FVY72" s="447"/>
      <c r="FVZ72" s="447"/>
      <c r="FWA72" s="447"/>
      <c r="FWB72" s="447"/>
      <c r="FWC72" s="447"/>
      <c r="FWD72" s="447"/>
      <c r="FWE72" s="447"/>
      <c r="FWF72" s="447"/>
      <c r="FWG72" s="447"/>
      <c r="FWH72" s="447"/>
      <c r="FWI72" s="447"/>
      <c r="FWJ72" s="447"/>
      <c r="FWK72" s="447"/>
      <c r="FWL72" s="447"/>
      <c r="FWM72" s="447"/>
      <c r="FWN72" s="447"/>
      <c r="FWO72" s="447"/>
      <c r="FWP72" s="447"/>
      <c r="FWQ72" s="447"/>
      <c r="FWR72" s="447"/>
      <c r="FWS72" s="447"/>
      <c r="FWT72" s="447"/>
      <c r="FWU72" s="447"/>
      <c r="FWV72" s="447"/>
      <c r="FWW72" s="447"/>
      <c r="FWX72" s="447"/>
      <c r="FWY72" s="447"/>
      <c r="FWZ72" s="447"/>
      <c r="FXA72" s="447"/>
      <c r="FXB72" s="447"/>
      <c r="FXC72" s="447"/>
      <c r="FXD72" s="447"/>
      <c r="FXE72" s="447"/>
      <c r="FXF72" s="447"/>
      <c r="FXG72" s="447"/>
      <c r="FXH72" s="447"/>
      <c r="FXI72" s="447"/>
      <c r="FXJ72" s="447"/>
      <c r="FXK72" s="447"/>
      <c r="FXL72" s="447"/>
      <c r="FXM72" s="447"/>
      <c r="FXN72" s="447"/>
      <c r="FXO72" s="447"/>
      <c r="FXP72" s="447"/>
      <c r="FXQ72" s="447"/>
      <c r="FXR72" s="447"/>
      <c r="FXS72" s="447"/>
      <c r="FXT72" s="447"/>
      <c r="FXU72" s="447"/>
      <c r="FXV72" s="447"/>
      <c r="FXW72" s="447"/>
      <c r="FXX72" s="447"/>
      <c r="FXY72" s="447"/>
      <c r="FXZ72" s="447"/>
      <c r="FYA72" s="447"/>
      <c r="FYB72" s="447"/>
      <c r="FYC72" s="447"/>
      <c r="FYD72" s="447"/>
      <c r="FYE72" s="447"/>
      <c r="FYF72" s="447"/>
      <c r="FYG72" s="447"/>
      <c r="FYH72" s="447"/>
      <c r="FYI72" s="447"/>
      <c r="FYJ72" s="447"/>
      <c r="FYK72" s="447"/>
      <c r="FYL72" s="447"/>
      <c r="FYM72" s="447"/>
      <c r="FYN72" s="447"/>
      <c r="FYO72" s="447"/>
      <c r="FYP72" s="447"/>
      <c r="FYQ72" s="447"/>
      <c r="FYR72" s="447"/>
      <c r="FYS72" s="447"/>
      <c r="FYT72" s="447"/>
      <c r="FYU72" s="447"/>
      <c r="FYV72" s="447"/>
      <c r="FYW72" s="447"/>
      <c r="FYX72" s="447"/>
      <c r="FYY72" s="447"/>
      <c r="FYZ72" s="447"/>
      <c r="FZA72" s="447"/>
      <c r="FZB72" s="447"/>
      <c r="FZC72" s="447"/>
      <c r="FZD72" s="447"/>
      <c r="FZE72" s="447"/>
      <c r="FZF72" s="447"/>
      <c r="FZG72" s="447"/>
      <c r="FZH72" s="447"/>
      <c r="FZI72" s="447"/>
      <c r="FZJ72" s="447"/>
      <c r="FZK72" s="447"/>
      <c r="FZL72" s="447"/>
      <c r="FZM72" s="447"/>
      <c r="FZN72" s="447"/>
      <c r="FZO72" s="447"/>
      <c r="FZP72" s="447"/>
      <c r="FZQ72" s="447"/>
      <c r="FZR72" s="447"/>
      <c r="FZS72" s="447"/>
      <c r="FZT72" s="447"/>
      <c r="FZU72" s="447"/>
      <c r="FZV72" s="447"/>
      <c r="FZW72" s="447"/>
      <c r="FZX72" s="447"/>
      <c r="FZY72" s="447"/>
      <c r="FZZ72" s="447"/>
      <c r="GAA72" s="447"/>
      <c r="GAB72" s="447"/>
      <c r="GAC72" s="447"/>
      <c r="GAD72" s="447"/>
      <c r="GAE72" s="447"/>
      <c r="GAF72" s="447"/>
      <c r="GAG72" s="447"/>
      <c r="GAH72" s="447"/>
      <c r="GAI72" s="447"/>
      <c r="GAJ72" s="447"/>
      <c r="GAK72" s="447"/>
      <c r="GAL72" s="447"/>
      <c r="GAM72" s="447"/>
      <c r="GAN72" s="447"/>
      <c r="GAO72" s="447"/>
      <c r="GAP72" s="447"/>
      <c r="GAQ72" s="447"/>
      <c r="GAR72" s="447"/>
      <c r="GAS72" s="447"/>
      <c r="GAT72" s="447"/>
      <c r="GAU72" s="447"/>
      <c r="GAV72" s="447"/>
      <c r="GAW72" s="447"/>
      <c r="GAX72" s="447"/>
      <c r="GAY72" s="447"/>
      <c r="GAZ72" s="447"/>
      <c r="GBA72" s="447"/>
      <c r="GBB72" s="447"/>
      <c r="GBC72" s="447"/>
      <c r="GBD72" s="447"/>
      <c r="GBE72" s="447"/>
      <c r="GBF72" s="447"/>
      <c r="GBG72" s="447"/>
      <c r="GBH72" s="447"/>
      <c r="GBI72" s="447"/>
      <c r="GBJ72" s="447"/>
      <c r="GBK72" s="447"/>
      <c r="GBL72" s="447"/>
      <c r="GBM72" s="447"/>
      <c r="GBN72" s="447"/>
      <c r="GBO72" s="447"/>
      <c r="GBP72" s="447"/>
      <c r="GBQ72" s="447"/>
      <c r="GBR72" s="447"/>
      <c r="GBS72" s="447"/>
      <c r="GBT72" s="447"/>
      <c r="GBU72" s="447"/>
      <c r="GBV72" s="447"/>
      <c r="GBW72" s="447"/>
      <c r="GBX72" s="447"/>
      <c r="GBY72" s="447"/>
      <c r="GBZ72" s="447"/>
      <c r="GCA72" s="447"/>
      <c r="GCB72" s="447"/>
      <c r="GCC72" s="447"/>
      <c r="GCD72" s="447"/>
      <c r="GCE72" s="447"/>
      <c r="GCF72" s="447"/>
      <c r="GCG72" s="447"/>
      <c r="GCH72" s="447"/>
      <c r="GCI72" s="447"/>
      <c r="GCJ72" s="447"/>
      <c r="GCK72" s="447"/>
      <c r="GCL72" s="447"/>
      <c r="GCM72" s="447"/>
      <c r="GCN72" s="447"/>
      <c r="GCO72" s="447"/>
      <c r="GCP72" s="447"/>
      <c r="GCQ72" s="447"/>
      <c r="GCR72" s="447"/>
      <c r="GCS72" s="447"/>
      <c r="GCT72" s="447"/>
      <c r="GCU72" s="447"/>
      <c r="GCV72" s="447"/>
      <c r="GCW72" s="447"/>
      <c r="GCX72" s="447"/>
      <c r="GCY72" s="447"/>
      <c r="GCZ72" s="447"/>
      <c r="GDA72" s="447"/>
      <c r="GDB72" s="447"/>
      <c r="GDC72" s="447"/>
      <c r="GDD72" s="447"/>
      <c r="GDE72" s="447"/>
      <c r="GDF72" s="447"/>
      <c r="GDG72" s="447"/>
      <c r="GDH72" s="447"/>
      <c r="GDI72" s="447"/>
      <c r="GDJ72" s="447"/>
      <c r="GDK72" s="447"/>
      <c r="GDL72" s="447"/>
      <c r="GDM72" s="447"/>
      <c r="GDN72" s="447"/>
      <c r="GDO72" s="447"/>
      <c r="GDP72" s="447"/>
      <c r="GDQ72" s="447"/>
      <c r="GDR72" s="447"/>
      <c r="GDS72" s="447"/>
      <c r="GDT72" s="447"/>
      <c r="GDU72" s="447"/>
      <c r="GDV72" s="447"/>
      <c r="GDW72" s="447"/>
      <c r="GDX72" s="447"/>
      <c r="GDY72" s="447"/>
      <c r="GDZ72" s="447"/>
      <c r="GEA72" s="447"/>
      <c r="GEB72" s="447"/>
      <c r="GEC72" s="447"/>
      <c r="GED72" s="447"/>
      <c r="GEE72" s="447"/>
      <c r="GEF72" s="447"/>
      <c r="GEG72" s="447"/>
      <c r="GEH72" s="447"/>
      <c r="GEI72" s="447"/>
      <c r="GEJ72" s="447"/>
      <c r="GEK72" s="447"/>
      <c r="GEL72" s="447"/>
      <c r="GEM72" s="447"/>
      <c r="GEN72" s="447"/>
      <c r="GEO72" s="447"/>
      <c r="GEP72" s="447"/>
      <c r="GEQ72" s="447"/>
      <c r="GER72" s="447"/>
      <c r="GES72" s="447"/>
      <c r="GET72" s="447"/>
      <c r="GEU72" s="447"/>
      <c r="GEV72" s="447"/>
      <c r="GEW72" s="447"/>
      <c r="GEX72" s="447"/>
      <c r="GEY72" s="447"/>
      <c r="GEZ72" s="447"/>
      <c r="GFA72" s="447"/>
      <c r="GFB72" s="447"/>
      <c r="GFC72" s="447"/>
      <c r="GFD72" s="447"/>
      <c r="GFE72" s="447"/>
      <c r="GFF72" s="447"/>
      <c r="GFG72" s="447"/>
      <c r="GFH72" s="447"/>
      <c r="GFI72" s="447"/>
      <c r="GFJ72" s="447"/>
      <c r="GFK72" s="447"/>
      <c r="GFL72" s="447"/>
      <c r="GFM72" s="447"/>
      <c r="GFN72" s="447"/>
      <c r="GFO72" s="447"/>
      <c r="GFP72" s="447"/>
      <c r="GFQ72" s="447"/>
      <c r="GFR72" s="447"/>
      <c r="GFS72" s="447"/>
      <c r="GFT72" s="447"/>
      <c r="GFU72" s="447"/>
      <c r="GFV72" s="447"/>
      <c r="GFW72" s="447"/>
      <c r="GFX72" s="447"/>
      <c r="GFY72" s="447"/>
      <c r="GFZ72" s="447"/>
      <c r="GGA72" s="447"/>
      <c r="GGB72" s="447"/>
      <c r="GGC72" s="447"/>
      <c r="GGD72" s="447"/>
      <c r="GGE72" s="447"/>
      <c r="GGF72" s="447"/>
      <c r="GGG72" s="447"/>
      <c r="GGH72" s="447"/>
      <c r="GGI72" s="447"/>
      <c r="GGJ72" s="447"/>
      <c r="GGK72" s="447"/>
      <c r="GGL72" s="447"/>
      <c r="GGM72" s="447"/>
      <c r="GGN72" s="447"/>
      <c r="GGO72" s="447"/>
      <c r="GGP72" s="447"/>
      <c r="GGQ72" s="447"/>
      <c r="GGR72" s="447"/>
      <c r="GGS72" s="447"/>
      <c r="GGT72" s="447"/>
      <c r="GGU72" s="447"/>
      <c r="GGV72" s="447"/>
      <c r="GGW72" s="447"/>
      <c r="GGX72" s="447"/>
      <c r="GGY72" s="447"/>
      <c r="GGZ72" s="447"/>
      <c r="GHA72" s="447"/>
      <c r="GHB72" s="447"/>
      <c r="GHC72" s="447"/>
      <c r="GHD72" s="447"/>
      <c r="GHE72" s="447"/>
      <c r="GHF72" s="447"/>
      <c r="GHG72" s="447"/>
      <c r="GHH72" s="447"/>
      <c r="GHI72" s="447"/>
      <c r="GHJ72" s="447"/>
      <c r="GHK72" s="447"/>
      <c r="GHL72" s="447"/>
      <c r="GHM72" s="447"/>
      <c r="GHN72" s="447"/>
      <c r="GHO72" s="447"/>
      <c r="GHP72" s="447"/>
      <c r="GHQ72" s="447"/>
      <c r="GHR72" s="447"/>
      <c r="GHS72" s="447"/>
      <c r="GHT72" s="447"/>
      <c r="GHU72" s="447"/>
      <c r="GHV72" s="447"/>
      <c r="GHW72" s="447"/>
      <c r="GHX72" s="447"/>
      <c r="GHY72" s="447"/>
      <c r="GHZ72" s="447"/>
      <c r="GIA72" s="447"/>
      <c r="GIB72" s="447"/>
      <c r="GIC72" s="447"/>
      <c r="GID72" s="447"/>
      <c r="GIE72" s="447"/>
      <c r="GIF72" s="447"/>
      <c r="GIG72" s="447"/>
      <c r="GIH72" s="447"/>
      <c r="GII72" s="447"/>
      <c r="GIJ72" s="447"/>
      <c r="GIK72" s="447"/>
      <c r="GIL72" s="447"/>
      <c r="GIM72" s="447"/>
      <c r="GIN72" s="447"/>
      <c r="GIO72" s="447"/>
      <c r="GIP72" s="447"/>
      <c r="GIQ72" s="447"/>
      <c r="GIR72" s="447"/>
      <c r="GIS72" s="447"/>
      <c r="GIT72" s="447"/>
      <c r="GIU72" s="447"/>
      <c r="GIV72" s="447"/>
      <c r="GIW72" s="447"/>
      <c r="GIX72" s="447"/>
      <c r="GIY72" s="447"/>
      <c r="GIZ72" s="447"/>
      <c r="GJA72" s="447"/>
      <c r="GJB72" s="447"/>
      <c r="GJC72" s="447"/>
      <c r="GJD72" s="447"/>
      <c r="GJE72" s="447"/>
      <c r="GJF72" s="447"/>
      <c r="GJG72" s="447"/>
      <c r="GJH72" s="447"/>
      <c r="GJI72" s="447"/>
      <c r="GJJ72" s="447"/>
      <c r="GJK72" s="447"/>
      <c r="GJL72" s="447"/>
      <c r="GJM72" s="447"/>
      <c r="GJN72" s="447"/>
      <c r="GJO72" s="447"/>
      <c r="GJP72" s="447"/>
      <c r="GJQ72" s="447"/>
      <c r="GJR72" s="447"/>
      <c r="GJS72" s="447"/>
      <c r="GJT72" s="447"/>
      <c r="GJU72" s="447"/>
      <c r="GJV72" s="447"/>
      <c r="GJW72" s="447"/>
      <c r="GJX72" s="447"/>
      <c r="GJY72" s="447"/>
      <c r="GJZ72" s="447"/>
      <c r="GKA72" s="447"/>
      <c r="GKB72" s="447"/>
      <c r="GKC72" s="447"/>
      <c r="GKD72" s="447"/>
      <c r="GKE72" s="447"/>
      <c r="GKF72" s="447"/>
      <c r="GKG72" s="447"/>
      <c r="GKH72" s="447"/>
      <c r="GKI72" s="447"/>
      <c r="GKJ72" s="447"/>
      <c r="GKK72" s="447"/>
      <c r="GKL72" s="447"/>
      <c r="GKM72" s="447"/>
      <c r="GKN72" s="447"/>
      <c r="GKO72" s="447"/>
      <c r="GKP72" s="447"/>
      <c r="GKQ72" s="447"/>
      <c r="GKR72" s="447"/>
      <c r="GKS72" s="447"/>
      <c r="GKT72" s="447"/>
      <c r="GKU72" s="447"/>
      <c r="GKV72" s="447"/>
      <c r="GKW72" s="447"/>
      <c r="GKX72" s="447"/>
      <c r="GKY72" s="447"/>
      <c r="GKZ72" s="447"/>
      <c r="GLA72" s="447"/>
      <c r="GLB72" s="447"/>
      <c r="GLC72" s="447"/>
      <c r="GLD72" s="447"/>
      <c r="GLE72" s="447"/>
      <c r="GLF72" s="447"/>
      <c r="GLG72" s="447"/>
      <c r="GLH72" s="447"/>
      <c r="GLI72" s="447"/>
      <c r="GLJ72" s="447"/>
      <c r="GLK72" s="447"/>
      <c r="GLL72" s="447"/>
      <c r="GLM72" s="447"/>
      <c r="GLN72" s="447"/>
      <c r="GLO72" s="447"/>
      <c r="GLP72" s="447"/>
      <c r="GLQ72" s="447"/>
      <c r="GLR72" s="447"/>
      <c r="GLS72" s="447"/>
      <c r="GLT72" s="447"/>
      <c r="GLU72" s="447"/>
      <c r="GLV72" s="447"/>
      <c r="GLW72" s="447"/>
      <c r="GLX72" s="447"/>
      <c r="GLY72" s="447"/>
      <c r="GLZ72" s="447"/>
      <c r="GMA72" s="447"/>
      <c r="GMB72" s="447"/>
      <c r="GMC72" s="447"/>
      <c r="GMD72" s="447"/>
      <c r="GME72" s="447"/>
      <c r="GMF72" s="447"/>
      <c r="GMG72" s="447"/>
      <c r="GMH72" s="447"/>
      <c r="GMI72" s="447"/>
      <c r="GMJ72" s="447"/>
      <c r="GMK72" s="447"/>
      <c r="GML72" s="447"/>
      <c r="GMM72" s="447"/>
      <c r="GMN72" s="447"/>
      <c r="GMO72" s="447"/>
      <c r="GMP72" s="447"/>
      <c r="GMQ72" s="447"/>
      <c r="GMR72" s="447"/>
      <c r="GMS72" s="447"/>
      <c r="GMT72" s="447"/>
      <c r="GMU72" s="447"/>
      <c r="GMV72" s="447"/>
      <c r="GMW72" s="447"/>
      <c r="GMX72" s="447"/>
      <c r="GMY72" s="447"/>
      <c r="GMZ72" s="447"/>
      <c r="GNA72" s="447"/>
      <c r="GNB72" s="447"/>
      <c r="GNC72" s="447"/>
      <c r="GND72" s="447"/>
      <c r="GNE72" s="447"/>
      <c r="GNF72" s="447"/>
      <c r="GNG72" s="447"/>
      <c r="GNH72" s="447"/>
      <c r="GNI72" s="447"/>
      <c r="GNJ72" s="447"/>
      <c r="GNK72" s="447"/>
      <c r="GNL72" s="447"/>
      <c r="GNM72" s="447"/>
      <c r="GNN72" s="447"/>
      <c r="GNO72" s="447"/>
      <c r="GNP72" s="447"/>
      <c r="GNQ72" s="447"/>
      <c r="GNR72" s="447"/>
      <c r="GNS72" s="447"/>
      <c r="GNT72" s="447"/>
      <c r="GNU72" s="447"/>
      <c r="GNV72" s="447"/>
      <c r="GNW72" s="447"/>
      <c r="GNX72" s="447"/>
      <c r="GNY72" s="447"/>
      <c r="GNZ72" s="447"/>
      <c r="GOA72" s="447"/>
      <c r="GOB72" s="447"/>
      <c r="GOC72" s="447"/>
      <c r="GOD72" s="447"/>
      <c r="GOE72" s="447"/>
      <c r="GOF72" s="447"/>
      <c r="GOG72" s="447"/>
      <c r="GOH72" s="447"/>
      <c r="GOI72" s="447"/>
      <c r="GOJ72" s="447"/>
      <c r="GOK72" s="447"/>
      <c r="GOL72" s="447"/>
      <c r="GOM72" s="447"/>
      <c r="GON72" s="447"/>
      <c r="GOO72" s="447"/>
      <c r="GOP72" s="447"/>
      <c r="GOQ72" s="447"/>
      <c r="GOR72" s="447"/>
      <c r="GOS72" s="447"/>
      <c r="GOT72" s="447"/>
      <c r="GOU72" s="447"/>
      <c r="GOV72" s="447"/>
      <c r="GOW72" s="447"/>
      <c r="GOX72" s="447"/>
      <c r="GOY72" s="447"/>
      <c r="GOZ72" s="447"/>
      <c r="GPA72" s="447"/>
      <c r="GPB72" s="447"/>
      <c r="GPC72" s="447"/>
      <c r="GPD72" s="447"/>
      <c r="GPE72" s="447"/>
      <c r="GPF72" s="447"/>
      <c r="GPG72" s="447"/>
      <c r="GPH72" s="447"/>
      <c r="GPI72" s="447"/>
      <c r="GPJ72" s="447"/>
      <c r="GPK72" s="447"/>
      <c r="GPL72" s="447"/>
      <c r="GPM72" s="447"/>
      <c r="GPN72" s="447"/>
      <c r="GPO72" s="447"/>
      <c r="GPP72" s="447"/>
      <c r="GPQ72" s="447"/>
      <c r="GPR72" s="447"/>
      <c r="GPS72" s="447"/>
      <c r="GPT72" s="447"/>
      <c r="GPU72" s="447"/>
      <c r="GPV72" s="447"/>
      <c r="GPW72" s="447"/>
      <c r="GPX72" s="447"/>
      <c r="GPY72" s="447"/>
      <c r="GPZ72" s="447"/>
      <c r="GQA72" s="447"/>
      <c r="GQB72" s="447"/>
      <c r="GQC72" s="447"/>
      <c r="GQD72" s="447"/>
      <c r="GQE72" s="447"/>
      <c r="GQF72" s="447"/>
      <c r="GQG72" s="447"/>
      <c r="GQH72" s="447"/>
      <c r="GQI72" s="447"/>
      <c r="GQJ72" s="447"/>
      <c r="GQK72" s="447"/>
      <c r="GQL72" s="447"/>
      <c r="GQM72" s="447"/>
      <c r="GQN72" s="447"/>
      <c r="GQO72" s="447"/>
      <c r="GQP72" s="447"/>
      <c r="GQQ72" s="447"/>
      <c r="GQR72" s="447"/>
      <c r="GQS72" s="447"/>
      <c r="GQT72" s="447"/>
      <c r="GQU72" s="447"/>
      <c r="GQV72" s="447"/>
      <c r="GQW72" s="447"/>
      <c r="GQX72" s="447"/>
      <c r="GQY72" s="447"/>
      <c r="GQZ72" s="447"/>
      <c r="GRA72" s="447"/>
      <c r="GRB72" s="447"/>
      <c r="GRC72" s="447"/>
      <c r="GRD72" s="447"/>
      <c r="GRE72" s="447"/>
      <c r="GRF72" s="447"/>
      <c r="GRG72" s="447"/>
      <c r="GRH72" s="447"/>
      <c r="GRI72" s="447"/>
      <c r="GRJ72" s="447"/>
      <c r="GRK72" s="447"/>
      <c r="GRL72" s="447"/>
      <c r="GRM72" s="447"/>
      <c r="GRN72" s="447"/>
      <c r="GRO72" s="447"/>
      <c r="GRP72" s="447"/>
      <c r="GRQ72" s="447"/>
      <c r="GRR72" s="447"/>
      <c r="GRS72" s="447"/>
      <c r="GRT72" s="447"/>
      <c r="GRU72" s="447"/>
      <c r="GRV72" s="447"/>
      <c r="GRW72" s="447"/>
      <c r="GRX72" s="447"/>
      <c r="GRY72" s="447"/>
      <c r="GRZ72" s="447"/>
      <c r="GSA72" s="447"/>
      <c r="GSB72" s="447"/>
      <c r="GSC72" s="447"/>
      <c r="GSD72" s="447"/>
      <c r="GSE72" s="447"/>
      <c r="GSF72" s="447"/>
      <c r="GSG72" s="447"/>
      <c r="GSH72" s="447"/>
      <c r="GSI72" s="447"/>
      <c r="GSJ72" s="447"/>
      <c r="GSK72" s="447"/>
      <c r="GSL72" s="447"/>
      <c r="GSM72" s="447"/>
      <c r="GSN72" s="447"/>
      <c r="GSO72" s="447"/>
      <c r="GSP72" s="447"/>
      <c r="GSQ72" s="447"/>
      <c r="GSR72" s="447"/>
      <c r="GSS72" s="447"/>
      <c r="GST72" s="447"/>
      <c r="GSU72" s="447"/>
      <c r="GSV72" s="447"/>
      <c r="GSW72" s="447"/>
      <c r="GSX72" s="447"/>
      <c r="GSY72" s="447"/>
      <c r="GSZ72" s="447"/>
      <c r="GTA72" s="447"/>
      <c r="GTB72" s="447"/>
      <c r="GTC72" s="447"/>
      <c r="GTD72" s="447"/>
      <c r="GTE72" s="447"/>
      <c r="GTF72" s="447"/>
      <c r="GTG72" s="447"/>
      <c r="GTH72" s="447"/>
      <c r="GTI72" s="447"/>
      <c r="GTJ72" s="447"/>
      <c r="GTK72" s="447"/>
      <c r="GTL72" s="447"/>
      <c r="GTM72" s="447"/>
      <c r="GTN72" s="447"/>
      <c r="GTO72" s="447"/>
      <c r="GTP72" s="447"/>
      <c r="GTQ72" s="447"/>
      <c r="GTR72" s="447"/>
      <c r="GTS72" s="447"/>
      <c r="GTT72" s="447"/>
      <c r="GTU72" s="447"/>
      <c r="GTV72" s="447"/>
      <c r="GTW72" s="447"/>
      <c r="GTX72" s="447"/>
      <c r="GTY72" s="447"/>
      <c r="GTZ72" s="447"/>
      <c r="GUA72" s="447"/>
      <c r="GUB72" s="447"/>
      <c r="GUC72" s="447"/>
      <c r="GUD72" s="447"/>
      <c r="GUE72" s="447"/>
      <c r="GUF72" s="447"/>
      <c r="GUG72" s="447"/>
      <c r="GUH72" s="447"/>
      <c r="GUI72" s="447"/>
      <c r="GUJ72" s="447"/>
      <c r="GUK72" s="447"/>
      <c r="GUL72" s="447"/>
      <c r="GUM72" s="447"/>
      <c r="GUN72" s="447"/>
      <c r="GUO72" s="447"/>
      <c r="GUP72" s="447"/>
      <c r="GUQ72" s="447"/>
      <c r="GUR72" s="447"/>
      <c r="GUS72" s="447"/>
      <c r="GUT72" s="447"/>
      <c r="GUU72" s="447"/>
      <c r="GUV72" s="447"/>
      <c r="GUW72" s="447"/>
      <c r="GUX72" s="447"/>
      <c r="GUY72" s="447"/>
      <c r="GUZ72" s="447"/>
      <c r="GVA72" s="447"/>
      <c r="GVB72" s="447"/>
      <c r="GVC72" s="447"/>
      <c r="GVD72" s="447"/>
      <c r="GVE72" s="447"/>
      <c r="GVF72" s="447"/>
      <c r="GVG72" s="447"/>
      <c r="GVH72" s="447"/>
      <c r="GVI72" s="447"/>
      <c r="GVJ72" s="447"/>
      <c r="GVK72" s="447"/>
      <c r="GVL72" s="447"/>
      <c r="GVM72" s="447"/>
      <c r="GVN72" s="447"/>
      <c r="GVO72" s="447"/>
      <c r="GVP72" s="447"/>
      <c r="GVQ72" s="447"/>
      <c r="GVR72" s="447"/>
      <c r="GVS72" s="447"/>
      <c r="GVT72" s="447"/>
      <c r="GVU72" s="447"/>
      <c r="GVV72" s="447"/>
      <c r="GVW72" s="447"/>
      <c r="GVX72" s="447"/>
      <c r="GVY72" s="447"/>
      <c r="GVZ72" s="447"/>
      <c r="GWA72" s="447"/>
      <c r="GWB72" s="447"/>
      <c r="GWC72" s="447"/>
      <c r="GWD72" s="447"/>
      <c r="GWE72" s="447"/>
      <c r="GWF72" s="447"/>
      <c r="GWG72" s="447"/>
      <c r="GWH72" s="447"/>
      <c r="GWI72" s="447"/>
      <c r="GWJ72" s="447"/>
      <c r="GWK72" s="447"/>
      <c r="GWL72" s="447"/>
      <c r="GWM72" s="447"/>
      <c r="GWN72" s="447"/>
      <c r="GWO72" s="447"/>
      <c r="GWP72" s="447"/>
      <c r="GWQ72" s="447"/>
      <c r="GWR72" s="447"/>
      <c r="GWS72" s="447"/>
      <c r="GWT72" s="447"/>
      <c r="GWU72" s="447"/>
      <c r="GWV72" s="447"/>
      <c r="GWW72" s="447"/>
      <c r="GWX72" s="447"/>
      <c r="GWY72" s="447"/>
      <c r="GWZ72" s="447"/>
      <c r="GXA72" s="447"/>
      <c r="GXB72" s="447"/>
      <c r="GXC72" s="447"/>
      <c r="GXD72" s="447"/>
      <c r="GXE72" s="447"/>
      <c r="GXF72" s="447"/>
      <c r="GXG72" s="447"/>
      <c r="GXH72" s="447"/>
      <c r="GXI72" s="447"/>
      <c r="GXJ72" s="447"/>
      <c r="GXK72" s="447"/>
      <c r="GXL72" s="447"/>
      <c r="GXM72" s="447"/>
      <c r="GXN72" s="447"/>
      <c r="GXO72" s="447"/>
      <c r="GXP72" s="447"/>
      <c r="GXQ72" s="447"/>
      <c r="GXR72" s="447"/>
      <c r="GXS72" s="447"/>
      <c r="GXT72" s="447"/>
      <c r="GXU72" s="447"/>
      <c r="GXV72" s="447"/>
      <c r="GXW72" s="447"/>
      <c r="GXX72" s="447"/>
      <c r="GXY72" s="447"/>
      <c r="GXZ72" s="447"/>
      <c r="GYA72" s="447"/>
      <c r="GYB72" s="447"/>
      <c r="GYC72" s="447"/>
      <c r="GYD72" s="447"/>
      <c r="GYE72" s="447"/>
      <c r="GYF72" s="447"/>
      <c r="GYG72" s="447"/>
      <c r="GYH72" s="447"/>
      <c r="GYI72" s="447"/>
      <c r="GYJ72" s="447"/>
      <c r="GYK72" s="447"/>
      <c r="GYL72" s="447"/>
      <c r="GYM72" s="447"/>
      <c r="GYN72" s="447"/>
      <c r="GYO72" s="447"/>
      <c r="GYP72" s="447"/>
      <c r="GYQ72" s="447"/>
      <c r="GYR72" s="447"/>
      <c r="GYS72" s="447"/>
      <c r="GYT72" s="447"/>
      <c r="GYU72" s="447"/>
      <c r="GYV72" s="447"/>
      <c r="GYW72" s="447"/>
      <c r="GYX72" s="447"/>
      <c r="GYY72" s="447"/>
      <c r="GYZ72" s="447"/>
      <c r="GZA72" s="447"/>
      <c r="GZB72" s="447"/>
      <c r="GZC72" s="447"/>
      <c r="GZD72" s="447"/>
      <c r="GZE72" s="447"/>
      <c r="GZF72" s="447"/>
      <c r="GZG72" s="447"/>
      <c r="GZH72" s="447"/>
      <c r="GZI72" s="447"/>
      <c r="GZJ72" s="447"/>
      <c r="GZK72" s="447"/>
      <c r="GZL72" s="447"/>
      <c r="GZM72" s="447"/>
      <c r="GZN72" s="447"/>
      <c r="GZO72" s="447"/>
      <c r="GZP72" s="447"/>
      <c r="GZQ72" s="447"/>
      <c r="GZR72" s="447"/>
      <c r="GZS72" s="447"/>
      <c r="GZT72" s="447"/>
      <c r="GZU72" s="447"/>
      <c r="GZV72" s="447"/>
      <c r="GZW72" s="447"/>
      <c r="GZX72" s="447"/>
      <c r="GZY72" s="447"/>
      <c r="GZZ72" s="447"/>
      <c r="HAA72" s="447"/>
      <c r="HAB72" s="447"/>
      <c r="HAC72" s="447"/>
      <c r="HAD72" s="447"/>
      <c r="HAE72" s="447"/>
      <c r="HAF72" s="447"/>
      <c r="HAG72" s="447"/>
      <c r="HAH72" s="447"/>
      <c r="HAI72" s="447"/>
      <c r="HAJ72" s="447"/>
      <c r="HAK72" s="447"/>
      <c r="HAL72" s="447"/>
      <c r="HAM72" s="447"/>
      <c r="HAN72" s="447"/>
      <c r="HAO72" s="447"/>
      <c r="HAP72" s="447"/>
      <c r="HAQ72" s="447"/>
      <c r="HAR72" s="447"/>
      <c r="HAS72" s="447"/>
      <c r="HAT72" s="447"/>
      <c r="HAU72" s="447"/>
      <c r="HAV72" s="447"/>
      <c r="HAW72" s="447"/>
      <c r="HAX72" s="447"/>
      <c r="HAY72" s="447"/>
      <c r="HAZ72" s="447"/>
      <c r="HBA72" s="447"/>
      <c r="HBB72" s="447"/>
      <c r="HBC72" s="447"/>
      <c r="HBD72" s="447"/>
      <c r="HBE72" s="447"/>
      <c r="HBF72" s="447"/>
      <c r="HBG72" s="447"/>
      <c r="HBH72" s="447"/>
      <c r="HBI72" s="447"/>
      <c r="HBJ72" s="447"/>
      <c r="HBK72" s="447"/>
      <c r="HBL72" s="447"/>
      <c r="HBM72" s="447"/>
      <c r="HBN72" s="447"/>
      <c r="HBO72" s="447"/>
      <c r="HBP72" s="447"/>
      <c r="HBQ72" s="447"/>
      <c r="HBR72" s="447"/>
      <c r="HBS72" s="447"/>
      <c r="HBT72" s="447"/>
      <c r="HBU72" s="447"/>
      <c r="HBV72" s="447"/>
      <c r="HBW72" s="447"/>
      <c r="HBX72" s="447"/>
      <c r="HBY72" s="447"/>
      <c r="HBZ72" s="447"/>
      <c r="HCA72" s="447"/>
      <c r="HCB72" s="447"/>
      <c r="HCC72" s="447"/>
      <c r="HCD72" s="447"/>
      <c r="HCE72" s="447"/>
      <c r="HCF72" s="447"/>
      <c r="HCG72" s="447"/>
      <c r="HCH72" s="447"/>
      <c r="HCI72" s="447"/>
      <c r="HCJ72" s="447"/>
      <c r="HCK72" s="447"/>
      <c r="HCL72" s="447"/>
      <c r="HCM72" s="447"/>
      <c r="HCN72" s="447"/>
      <c r="HCO72" s="447"/>
      <c r="HCP72" s="447"/>
      <c r="HCQ72" s="447"/>
      <c r="HCR72" s="447"/>
      <c r="HCS72" s="447"/>
      <c r="HCT72" s="447"/>
      <c r="HCU72" s="447"/>
      <c r="HCV72" s="447"/>
      <c r="HCW72" s="447"/>
      <c r="HCX72" s="447"/>
      <c r="HCY72" s="447"/>
      <c r="HCZ72" s="447"/>
      <c r="HDA72" s="447"/>
      <c r="HDB72" s="447"/>
      <c r="HDC72" s="447"/>
      <c r="HDD72" s="447"/>
      <c r="HDE72" s="447"/>
      <c r="HDF72" s="447"/>
      <c r="HDG72" s="447"/>
      <c r="HDH72" s="447"/>
      <c r="HDI72" s="447"/>
      <c r="HDJ72" s="447"/>
      <c r="HDK72" s="447"/>
      <c r="HDL72" s="447"/>
      <c r="HDM72" s="447"/>
      <c r="HDN72" s="447"/>
      <c r="HDO72" s="447"/>
      <c r="HDP72" s="447"/>
      <c r="HDQ72" s="447"/>
      <c r="HDR72" s="447"/>
      <c r="HDS72" s="447"/>
      <c r="HDT72" s="447"/>
      <c r="HDU72" s="447"/>
      <c r="HDV72" s="447"/>
      <c r="HDW72" s="447"/>
      <c r="HDX72" s="447"/>
      <c r="HDY72" s="447"/>
      <c r="HDZ72" s="447"/>
      <c r="HEA72" s="447"/>
      <c r="HEB72" s="447"/>
      <c r="HEC72" s="447"/>
      <c r="HED72" s="447"/>
      <c r="HEE72" s="447"/>
      <c r="HEF72" s="447"/>
      <c r="HEG72" s="447"/>
      <c r="HEH72" s="447"/>
      <c r="HEI72" s="447"/>
      <c r="HEJ72" s="447"/>
      <c r="HEK72" s="447"/>
      <c r="HEL72" s="447"/>
      <c r="HEM72" s="447"/>
      <c r="HEN72" s="447"/>
      <c r="HEO72" s="447"/>
      <c r="HEP72" s="447"/>
      <c r="HEQ72" s="447"/>
      <c r="HER72" s="447"/>
      <c r="HES72" s="447"/>
      <c r="HET72" s="447"/>
      <c r="HEU72" s="447"/>
      <c r="HEV72" s="447"/>
      <c r="HEW72" s="447"/>
      <c r="HEX72" s="447"/>
      <c r="HEY72" s="447"/>
      <c r="HEZ72" s="447"/>
      <c r="HFA72" s="447"/>
      <c r="HFB72" s="447"/>
      <c r="HFC72" s="447"/>
      <c r="HFD72" s="447"/>
      <c r="HFE72" s="447"/>
      <c r="HFF72" s="447"/>
      <c r="HFG72" s="447"/>
      <c r="HFH72" s="447"/>
      <c r="HFI72" s="447"/>
      <c r="HFJ72" s="447"/>
      <c r="HFK72" s="447"/>
      <c r="HFL72" s="447"/>
      <c r="HFM72" s="447"/>
      <c r="HFN72" s="447"/>
      <c r="HFO72" s="447"/>
      <c r="HFP72" s="447"/>
      <c r="HFQ72" s="447"/>
      <c r="HFR72" s="447"/>
      <c r="HFS72" s="447"/>
      <c r="HFT72" s="447"/>
      <c r="HFU72" s="447"/>
      <c r="HFV72" s="447"/>
      <c r="HFW72" s="447"/>
      <c r="HFX72" s="447"/>
      <c r="HFY72" s="447"/>
      <c r="HFZ72" s="447"/>
      <c r="HGA72" s="447"/>
      <c r="HGB72" s="447"/>
      <c r="HGC72" s="447"/>
      <c r="HGD72" s="447"/>
      <c r="HGE72" s="447"/>
      <c r="HGF72" s="447"/>
      <c r="HGG72" s="447"/>
      <c r="HGH72" s="447"/>
      <c r="HGI72" s="447"/>
      <c r="HGJ72" s="447"/>
      <c r="HGK72" s="447"/>
      <c r="HGL72" s="447"/>
      <c r="HGM72" s="447"/>
      <c r="HGN72" s="447"/>
      <c r="HGO72" s="447"/>
      <c r="HGP72" s="447"/>
      <c r="HGQ72" s="447"/>
      <c r="HGR72" s="447"/>
      <c r="HGS72" s="447"/>
      <c r="HGT72" s="447"/>
      <c r="HGU72" s="447"/>
      <c r="HGV72" s="447"/>
      <c r="HGW72" s="447"/>
      <c r="HGX72" s="447"/>
      <c r="HGY72" s="447"/>
      <c r="HGZ72" s="447"/>
      <c r="HHA72" s="447"/>
      <c r="HHB72" s="447"/>
      <c r="HHC72" s="447"/>
      <c r="HHD72" s="447"/>
      <c r="HHE72" s="447"/>
      <c r="HHF72" s="447"/>
      <c r="HHG72" s="447"/>
      <c r="HHH72" s="447"/>
      <c r="HHI72" s="447"/>
      <c r="HHJ72" s="447"/>
      <c r="HHK72" s="447"/>
      <c r="HHL72" s="447"/>
      <c r="HHM72" s="447"/>
      <c r="HHN72" s="447"/>
      <c r="HHO72" s="447"/>
      <c r="HHP72" s="447"/>
      <c r="HHQ72" s="447"/>
      <c r="HHR72" s="447"/>
      <c r="HHS72" s="447"/>
      <c r="HHT72" s="447"/>
      <c r="HHU72" s="447"/>
      <c r="HHV72" s="447"/>
      <c r="HHW72" s="447"/>
      <c r="HHX72" s="447"/>
      <c r="HHY72" s="447"/>
      <c r="HHZ72" s="447"/>
      <c r="HIA72" s="447"/>
      <c r="HIB72" s="447"/>
      <c r="HIC72" s="447"/>
      <c r="HID72" s="447"/>
      <c r="HIE72" s="447"/>
      <c r="HIF72" s="447"/>
      <c r="HIG72" s="447"/>
      <c r="HIH72" s="447"/>
      <c r="HII72" s="447"/>
      <c r="HIJ72" s="447"/>
      <c r="HIK72" s="447"/>
      <c r="HIL72" s="447"/>
      <c r="HIM72" s="447"/>
      <c r="HIN72" s="447"/>
      <c r="HIO72" s="447"/>
      <c r="HIP72" s="447"/>
      <c r="HIQ72" s="447"/>
      <c r="HIR72" s="447"/>
      <c r="HIS72" s="447"/>
      <c r="HIT72" s="447"/>
      <c r="HIU72" s="447"/>
      <c r="HIV72" s="447"/>
      <c r="HIW72" s="447"/>
      <c r="HIX72" s="447"/>
      <c r="HIY72" s="447"/>
      <c r="HIZ72" s="447"/>
      <c r="HJA72" s="447"/>
      <c r="HJB72" s="447"/>
      <c r="HJC72" s="447"/>
      <c r="HJD72" s="447"/>
      <c r="HJE72" s="447"/>
      <c r="HJF72" s="447"/>
      <c r="HJG72" s="447"/>
      <c r="HJH72" s="447"/>
      <c r="HJI72" s="447"/>
      <c r="HJJ72" s="447"/>
      <c r="HJK72" s="447"/>
      <c r="HJL72" s="447"/>
      <c r="HJM72" s="447"/>
      <c r="HJN72" s="447"/>
      <c r="HJO72" s="447"/>
      <c r="HJP72" s="447"/>
      <c r="HJQ72" s="447"/>
      <c r="HJR72" s="447"/>
      <c r="HJS72" s="447"/>
      <c r="HJT72" s="447"/>
      <c r="HJU72" s="447"/>
      <c r="HJV72" s="447"/>
      <c r="HJW72" s="447"/>
      <c r="HJX72" s="447"/>
      <c r="HJY72" s="447"/>
      <c r="HJZ72" s="447"/>
      <c r="HKA72" s="447"/>
      <c r="HKB72" s="447"/>
      <c r="HKC72" s="447"/>
      <c r="HKD72" s="447"/>
      <c r="HKE72" s="447"/>
      <c r="HKF72" s="447"/>
      <c r="HKG72" s="447"/>
      <c r="HKH72" s="447"/>
      <c r="HKI72" s="447"/>
      <c r="HKJ72" s="447"/>
      <c r="HKK72" s="447"/>
      <c r="HKL72" s="447"/>
      <c r="HKM72" s="447"/>
      <c r="HKN72" s="447"/>
      <c r="HKO72" s="447"/>
      <c r="HKP72" s="447"/>
      <c r="HKQ72" s="447"/>
      <c r="HKR72" s="447"/>
      <c r="HKS72" s="447"/>
      <c r="HKT72" s="447"/>
      <c r="HKU72" s="447"/>
      <c r="HKV72" s="447"/>
      <c r="HKW72" s="447"/>
      <c r="HKX72" s="447"/>
      <c r="HKY72" s="447"/>
      <c r="HKZ72" s="447"/>
      <c r="HLA72" s="447"/>
      <c r="HLB72" s="447"/>
      <c r="HLC72" s="447"/>
      <c r="HLD72" s="447"/>
      <c r="HLE72" s="447"/>
      <c r="HLF72" s="447"/>
      <c r="HLG72" s="447"/>
      <c r="HLH72" s="447"/>
      <c r="HLI72" s="447"/>
      <c r="HLJ72" s="447"/>
      <c r="HLK72" s="447"/>
      <c r="HLL72" s="447"/>
      <c r="HLM72" s="447"/>
      <c r="HLN72" s="447"/>
      <c r="HLO72" s="447"/>
      <c r="HLP72" s="447"/>
      <c r="HLQ72" s="447"/>
      <c r="HLR72" s="447"/>
      <c r="HLS72" s="447"/>
      <c r="HLT72" s="447"/>
      <c r="HLU72" s="447"/>
      <c r="HLV72" s="447"/>
      <c r="HLW72" s="447"/>
      <c r="HLX72" s="447"/>
      <c r="HLY72" s="447"/>
      <c r="HLZ72" s="447"/>
      <c r="HMA72" s="447"/>
      <c r="HMB72" s="447"/>
      <c r="HMC72" s="447"/>
      <c r="HMD72" s="447"/>
      <c r="HME72" s="447"/>
      <c r="HMF72" s="447"/>
      <c r="HMG72" s="447"/>
      <c r="HMH72" s="447"/>
      <c r="HMI72" s="447"/>
      <c r="HMJ72" s="447"/>
      <c r="HMK72" s="447"/>
      <c r="HML72" s="447"/>
      <c r="HMM72" s="447"/>
      <c r="HMN72" s="447"/>
      <c r="HMO72" s="447"/>
      <c r="HMP72" s="447"/>
      <c r="HMQ72" s="447"/>
      <c r="HMR72" s="447"/>
      <c r="HMS72" s="447"/>
      <c r="HMT72" s="447"/>
      <c r="HMU72" s="447"/>
      <c r="HMV72" s="447"/>
      <c r="HMW72" s="447"/>
      <c r="HMX72" s="447"/>
      <c r="HMY72" s="447"/>
      <c r="HMZ72" s="447"/>
      <c r="HNA72" s="447"/>
      <c r="HNB72" s="447"/>
      <c r="HNC72" s="447"/>
      <c r="HND72" s="447"/>
      <c r="HNE72" s="447"/>
      <c r="HNF72" s="447"/>
      <c r="HNG72" s="447"/>
      <c r="HNH72" s="447"/>
      <c r="HNI72" s="447"/>
      <c r="HNJ72" s="447"/>
      <c r="HNK72" s="447"/>
      <c r="HNL72" s="447"/>
      <c r="HNM72" s="447"/>
      <c r="HNN72" s="447"/>
      <c r="HNO72" s="447"/>
      <c r="HNP72" s="447"/>
      <c r="HNQ72" s="447"/>
      <c r="HNR72" s="447"/>
      <c r="HNS72" s="447"/>
      <c r="HNT72" s="447"/>
      <c r="HNU72" s="447"/>
      <c r="HNV72" s="447"/>
      <c r="HNW72" s="447"/>
      <c r="HNX72" s="447"/>
      <c r="HNY72" s="447"/>
      <c r="HNZ72" s="447"/>
      <c r="HOA72" s="447"/>
      <c r="HOB72" s="447"/>
      <c r="HOC72" s="447"/>
      <c r="HOD72" s="447"/>
      <c r="HOE72" s="447"/>
      <c r="HOF72" s="447"/>
      <c r="HOG72" s="447"/>
      <c r="HOH72" s="447"/>
      <c r="HOI72" s="447"/>
      <c r="HOJ72" s="447"/>
      <c r="HOK72" s="447"/>
      <c r="HOL72" s="447"/>
      <c r="HOM72" s="447"/>
      <c r="HON72" s="447"/>
      <c r="HOO72" s="447"/>
      <c r="HOP72" s="447"/>
      <c r="HOQ72" s="447"/>
      <c r="HOR72" s="447"/>
      <c r="HOS72" s="447"/>
      <c r="HOT72" s="447"/>
      <c r="HOU72" s="447"/>
      <c r="HOV72" s="447"/>
      <c r="HOW72" s="447"/>
      <c r="HOX72" s="447"/>
      <c r="HOY72" s="447"/>
      <c r="HOZ72" s="447"/>
      <c r="HPA72" s="447"/>
      <c r="HPB72" s="447"/>
      <c r="HPC72" s="447"/>
      <c r="HPD72" s="447"/>
      <c r="HPE72" s="447"/>
      <c r="HPF72" s="447"/>
      <c r="HPG72" s="447"/>
      <c r="HPH72" s="447"/>
      <c r="HPI72" s="447"/>
      <c r="HPJ72" s="447"/>
      <c r="HPK72" s="447"/>
      <c r="HPL72" s="447"/>
      <c r="HPM72" s="447"/>
      <c r="HPN72" s="447"/>
      <c r="HPO72" s="447"/>
      <c r="HPP72" s="447"/>
      <c r="HPQ72" s="447"/>
      <c r="HPR72" s="447"/>
      <c r="HPS72" s="447"/>
      <c r="HPT72" s="447"/>
      <c r="HPU72" s="447"/>
      <c r="HPV72" s="447"/>
      <c r="HPW72" s="447"/>
      <c r="HPX72" s="447"/>
      <c r="HPY72" s="447"/>
      <c r="HPZ72" s="447"/>
      <c r="HQA72" s="447"/>
      <c r="HQB72" s="447"/>
      <c r="HQC72" s="447"/>
      <c r="HQD72" s="447"/>
      <c r="HQE72" s="447"/>
      <c r="HQF72" s="447"/>
      <c r="HQG72" s="447"/>
      <c r="HQH72" s="447"/>
      <c r="HQI72" s="447"/>
      <c r="HQJ72" s="447"/>
      <c r="HQK72" s="447"/>
      <c r="HQL72" s="447"/>
      <c r="HQM72" s="447"/>
      <c r="HQN72" s="447"/>
      <c r="HQO72" s="447"/>
      <c r="HQP72" s="447"/>
      <c r="HQQ72" s="447"/>
      <c r="HQR72" s="447"/>
      <c r="HQS72" s="447"/>
      <c r="HQT72" s="447"/>
      <c r="HQU72" s="447"/>
      <c r="HQV72" s="447"/>
      <c r="HQW72" s="447"/>
      <c r="HQX72" s="447"/>
      <c r="HQY72" s="447"/>
      <c r="HQZ72" s="447"/>
      <c r="HRA72" s="447"/>
      <c r="HRB72" s="447"/>
      <c r="HRC72" s="447"/>
      <c r="HRD72" s="447"/>
      <c r="HRE72" s="447"/>
      <c r="HRF72" s="447"/>
      <c r="HRG72" s="447"/>
      <c r="HRH72" s="447"/>
      <c r="HRI72" s="447"/>
      <c r="HRJ72" s="447"/>
      <c r="HRK72" s="447"/>
      <c r="HRL72" s="447"/>
      <c r="HRM72" s="447"/>
      <c r="HRN72" s="447"/>
      <c r="HRO72" s="447"/>
      <c r="HRP72" s="447"/>
      <c r="HRQ72" s="447"/>
      <c r="HRR72" s="447"/>
      <c r="HRS72" s="447"/>
      <c r="HRT72" s="447"/>
      <c r="HRU72" s="447"/>
      <c r="HRV72" s="447"/>
      <c r="HRW72" s="447"/>
      <c r="HRX72" s="447"/>
      <c r="HRY72" s="447"/>
      <c r="HRZ72" s="447"/>
      <c r="HSA72" s="447"/>
      <c r="HSB72" s="447"/>
      <c r="HSC72" s="447"/>
      <c r="HSD72" s="447"/>
      <c r="HSE72" s="447"/>
      <c r="HSF72" s="447"/>
      <c r="HSG72" s="447"/>
      <c r="HSH72" s="447"/>
      <c r="HSI72" s="447"/>
      <c r="HSJ72" s="447"/>
      <c r="HSK72" s="447"/>
      <c r="HSL72" s="447"/>
      <c r="HSM72" s="447"/>
      <c r="HSN72" s="447"/>
      <c r="HSO72" s="447"/>
      <c r="HSP72" s="447"/>
      <c r="HSQ72" s="447"/>
      <c r="HSR72" s="447"/>
      <c r="HSS72" s="447"/>
      <c r="HST72" s="447"/>
      <c r="HSU72" s="447"/>
      <c r="HSV72" s="447"/>
      <c r="HSW72" s="447"/>
      <c r="HSX72" s="447"/>
      <c r="HSY72" s="447"/>
      <c r="HSZ72" s="447"/>
      <c r="HTA72" s="447"/>
      <c r="HTB72" s="447"/>
      <c r="HTC72" s="447"/>
      <c r="HTD72" s="447"/>
      <c r="HTE72" s="447"/>
      <c r="HTF72" s="447"/>
      <c r="HTG72" s="447"/>
      <c r="HTH72" s="447"/>
      <c r="HTI72" s="447"/>
      <c r="HTJ72" s="447"/>
      <c r="HTK72" s="447"/>
      <c r="HTL72" s="447"/>
      <c r="HTM72" s="447"/>
      <c r="HTN72" s="447"/>
      <c r="HTO72" s="447"/>
      <c r="HTP72" s="447"/>
      <c r="HTQ72" s="447"/>
      <c r="HTR72" s="447"/>
      <c r="HTS72" s="447"/>
      <c r="HTT72" s="447"/>
      <c r="HTU72" s="447"/>
      <c r="HTV72" s="447"/>
      <c r="HTW72" s="447"/>
      <c r="HTX72" s="447"/>
      <c r="HTY72" s="447"/>
      <c r="HTZ72" s="447"/>
      <c r="HUA72" s="447"/>
      <c r="HUB72" s="447"/>
      <c r="HUC72" s="447"/>
      <c r="HUD72" s="447"/>
      <c r="HUE72" s="447"/>
      <c r="HUF72" s="447"/>
      <c r="HUG72" s="447"/>
      <c r="HUH72" s="447"/>
      <c r="HUI72" s="447"/>
      <c r="HUJ72" s="447"/>
      <c r="HUK72" s="447"/>
      <c r="HUL72" s="447"/>
      <c r="HUM72" s="447"/>
      <c r="HUN72" s="447"/>
      <c r="HUO72" s="447"/>
      <c r="HUP72" s="447"/>
      <c r="HUQ72" s="447"/>
      <c r="HUR72" s="447"/>
      <c r="HUS72" s="447"/>
      <c r="HUT72" s="447"/>
      <c r="HUU72" s="447"/>
      <c r="HUV72" s="447"/>
      <c r="HUW72" s="447"/>
      <c r="HUX72" s="447"/>
      <c r="HUY72" s="447"/>
      <c r="HUZ72" s="447"/>
      <c r="HVA72" s="447"/>
      <c r="HVB72" s="447"/>
      <c r="HVC72" s="447"/>
      <c r="HVD72" s="447"/>
      <c r="HVE72" s="447"/>
      <c r="HVF72" s="447"/>
      <c r="HVG72" s="447"/>
      <c r="HVH72" s="447"/>
      <c r="HVI72" s="447"/>
      <c r="HVJ72" s="447"/>
      <c r="HVK72" s="447"/>
      <c r="HVL72" s="447"/>
      <c r="HVM72" s="447"/>
      <c r="HVN72" s="447"/>
      <c r="HVO72" s="447"/>
      <c r="HVP72" s="447"/>
      <c r="HVQ72" s="447"/>
      <c r="HVR72" s="447"/>
      <c r="HVS72" s="447"/>
      <c r="HVT72" s="447"/>
      <c r="HVU72" s="447"/>
      <c r="HVV72" s="447"/>
      <c r="HVW72" s="447"/>
      <c r="HVX72" s="447"/>
      <c r="HVY72" s="447"/>
      <c r="HVZ72" s="447"/>
      <c r="HWA72" s="447"/>
      <c r="HWB72" s="447"/>
      <c r="HWC72" s="447"/>
    </row>
    <row r="73" spans="1:6009" ht="14.4" customHeight="1" x14ac:dyDescent="0.3">
      <c r="A73" s="53" t="s">
        <v>422</v>
      </c>
      <c r="B73" s="215">
        <v>3</v>
      </c>
      <c r="C73" s="196" t="s">
        <v>407</v>
      </c>
      <c r="D73" s="56" t="s">
        <v>508</v>
      </c>
      <c r="E73" s="56">
        <v>2011</v>
      </c>
      <c r="F73" s="185" t="s">
        <v>203</v>
      </c>
      <c r="G73" s="185" t="s">
        <v>40</v>
      </c>
      <c r="H73" s="67">
        <v>-42</v>
      </c>
      <c r="I73" s="393"/>
      <c r="J73" s="56"/>
      <c r="K73" s="439"/>
      <c r="L73" s="56"/>
      <c r="M73" s="448">
        <v>162.5</v>
      </c>
      <c r="N73" s="56">
        <v>0</v>
      </c>
      <c r="O73" s="56"/>
      <c r="P73" s="56">
        <v>250</v>
      </c>
      <c r="Q73" s="56"/>
      <c r="R73" s="56"/>
      <c r="S73" s="56"/>
      <c r="T73" s="56" t="s">
        <v>101</v>
      </c>
      <c r="U73" s="66">
        <f>IF((ISBLANK(J73)+ISBLANK(L73)+ISBLANK(K73)+ISBLANK(M73)+ISBLANK(N73)+ISBLANK(O73)+ISBLANK(P73))&lt;8,IF(ISNUMBER(LARGE((J73,L73,M73,N73,O73),1)),LARGE((J73,L73,M73,N73,O73),1),0)+IF(ISNUMBER(LARGE((J73,L73,M73,N73,O73),2)),LARGE((J73,L73,M73,N73,O73),2),0)+K73+P73,"")+Q73+S73+I73</f>
        <v>412.5</v>
      </c>
      <c r="V73" s="420" t="s">
        <v>43</v>
      </c>
      <c r="W73" s="441"/>
      <c r="X73" s="441"/>
      <c r="Y73" s="444" t="s">
        <v>44</v>
      </c>
      <c r="Z73" s="167" t="s">
        <v>204</v>
      </c>
    </row>
    <row r="74" spans="1:6009" ht="14.4" customHeight="1" x14ac:dyDescent="0.3">
      <c r="A74" s="53" t="s">
        <v>422</v>
      </c>
      <c r="B74" s="215">
        <v>4</v>
      </c>
      <c r="C74" s="196" t="s">
        <v>37</v>
      </c>
      <c r="D74" s="56" t="s">
        <v>509</v>
      </c>
      <c r="E74" s="56">
        <v>2011</v>
      </c>
      <c r="F74" s="185" t="s">
        <v>207</v>
      </c>
      <c r="G74" s="185" t="s">
        <v>40</v>
      </c>
      <c r="H74" s="67">
        <v>-42</v>
      </c>
      <c r="I74" s="393"/>
      <c r="J74" s="56">
        <v>162.5</v>
      </c>
      <c r="K74" s="439"/>
      <c r="L74" s="56"/>
      <c r="M74" s="439"/>
      <c r="N74" s="56">
        <v>162.5</v>
      </c>
      <c r="O74" s="56"/>
      <c r="P74" s="56"/>
      <c r="Q74" s="56"/>
      <c r="R74" s="56"/>
      <c r="S74" s="56"/>
      <c r="T74" s="56"/>
      <c r="U74" s="66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Q74+S74+T74+I74</f>
        <v>325</v>
      </c>
      <c r="V74" s="420" t="s">
        <v>43</v>
      </c>
      <c r="W74" s="441"/>
      <c r="X74" s="441"/>
      <c r="Y74" s="444"/>
      <c r="Z74" s="445"/>
    </row>
    <row r="75" spans="1:6009" ht="14.4" customHeight="1" x14ac:dyDescent="0.3">
      <c r="A75" s="107" t="s">
        <v>422</v>
      </c>
      <c r="B75" s="235"/>
      <c r="C75" s="216" t="s">
        <v>510</v>
      </c>
      <c r="D75" s="86" t="s">
        <v>511</v>
      </c>
      <c r="E75" s="86">
        <v>2012</v>
      </c>
      <c r="F75" s="188" t="s">
        <v>201</v>
      </c>
      <c r="G75" s="188" t="s">
        <v>40</v>
      </c>
      <c r="H75" s="111">
        <v>-42</v>
      </c>
      <c r="I75" s="393"/>
      <c r="J75" s="86"/>
      <c r="K75" s="443">
        <v>150</v>
      </c>
      <c r="L75" s="86">
        <v>125</v>
      </c>
      <c r="M75" s="443">
        <v>0</v>
      </c>
      <c r="N75" s="86"/>
      <c r="O75" s="86"/>
      <c r="P75" s="86"/>
      <c r="Q75" s="86"/>
      <c r="R75" s="86"/>
      <c r="S75" s="86"/>
      <c r="T75" s="86"/>
      <c r="U75" s="110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Q75+S75+T75+I75</f>
        <v>275</v>
      </c>
      <c r="V75" s="415" t="s">
        <v>43</v>
      </c>
      <c r="W75" s="446"/>
      <c r="X75" s="446"/>
      <c r="Y75" s="417"/>
      <c r="Z75" s="418"/>
    </row>
    <row r="76" spans="1:6009" ht="14.4" customHeight="1" x14ac:dyDescent="0.3">
      <c r="A76" s="53" t="s">
        <v>422</v>
      </c>
      <c r="B76" s="53">
        <v>5</v>
      </c>
      <c r="C76" s="423" t="s">
        <v>512</v>
      </c>
      <c r="D76" s="423" t="s">
        <v>513</v>
      </c>
      <c r="E76" s="192">
        <v>2012</v>
      </c>
      <c r="F76" s="424" t="s">
        <v>253</v>
      </c>
      <c r="G76" s="424" t="s">
        <v>40</v>
      </c>
      <c r="H76" s="192">
        <v>-42</v>
      </c>
      <c r="I76" s="393"/>
      <c r="J76" s="110"/>
      <c r="K76" s="90"/>
      <c r="L76" s="110"/>
      <c r="M76" s="111"/>
      <c r="N76" s="111">
        <v>0</v>
      </c>
      <c r="O76" s="403"/>
      <c r="P76" s="196">
        <v>250</v>
      </c>
      <c r="Q76" s="196"/>
      <c r="R76" s="196"/>
      <c r="S76" s="196"/>
      <c r="T76" s="196"/>
      <c r="U76" s="66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Q76+S76+I76</f>
        <v>250</v>
      </c>
      <c r="V76" s="420" t="s">
        <v>43</v>
      </c>
      <c r="W76" s="408"/>
      <c r="X76" s="408"/>
      <c r="Y76" s="408"/>
      <c r="Z76" s="442"/>
    </row>
    <row r="77" spans="1:6009" ht="14.4" customHeight="1" x14ac:dyDescent="0.3">
      <c r="A77" s="107" t="s">
        <v>422</v>
      </c>
      <c r="B77" s="235" t="s">
        <v>64</v>
      </c>
      <c r="C77" s="216" t="s">
        <v>494</v>
      </c>
      <c r="D77" s="86" t="s">
        <v>495</v>
      </c>
      <c r="E77" s="86">
        <v>2011</v>
      </c>
      <c r="F77" s="188" t="s">
        <v>496</v>
      </c>
      <c r="G77" s="188" t="s">
        <v>40</v>
      </c>
      <c r="H77" s="111">
        <v>-42</v>
      </c>
      <c r="I77" s="393"/>
      <c r="J77" s="86"/>
      <c r="K77" s="443"/>
      <c r="L77" s="86"/>
      <c r="M77" s="443">
        <v>125</v>
      </c>
      <c r="N77" s="86">
        <v>0</v>
      </c>
      <c r="O77" s="86"/>
      <c r="P77" s="86"/>
      <c r="Q77" s="86"/>
      <c r="R77" s="86"/>
      <c r="S77" s="86"/>
      <c r="T77" s="86" t="s">
        <v>42</v>
      </c>
      <c r="U77" s="110">
        <f>IF((ISBLANK(J77)+ISBLANK(L77)+ISBLANK(K77)+ISBLANK(M77)+ISBLANK(N77)+ISBLANK(O77)+ISBLANK(P77))&lt;8,IF(ISNUMBER(LARGE((J77,L77,M77,N77,O77),1)),LARGE((J77,L77,M77,N77,O77),1),0)+IF(ISNUMBER(LARGE((J77,L77,M77,N77,O77),2)),LARGE((J77,L77,M77,N77,O77),2),0)+K77+P77,"")+Q77+S77+I77</f>
        <v>125</v>
      </c>
      <c r="V77" s="415" t="s">
        <v>43</v>
      </c>
      <c r="W77" s="446"/>
      <c r="X77" s="446"/>
      <c r="Y77" s="449" t="s">
        <v>44</v>
      </c>
      <c r="Z77" s="450"/>
    </row>
    <row r="78" spans="1:6009" ht="14.4" customHeight="1" x14ac:dyDescent="0.3">
      <c r="A78" s="53" t="s">
        <v>422</v>
      </c>
      <c r="B78" s="53">
        <v>6</v>
      </c>
      <c r="C78" s="69" t="s">
        <v>514</v>
      </c>
      <c r="D78" s="67" t="s">
        <v>465</v>
      </c>
      <c r="E78" s="67">
        <v>2011</v>
      </c>
      <c r="F78" s="403" t="s">
        <v>207</v>
      </c>
      <c r="G78" s="403" t="s">
        <v>40</v>
      </c>
      <c r="H78" s="67">
        <v>-42</v>
      </c>
      <c r="I78" s="393"/>
      <c r="J78" s="67">
        <v>0</v>
      </c>
      <c r="K78" s="62"/>
      <c r="L78" s="67">
        <v>0</v>
      </c>
      <c r="M78" s="439">
        <v>125</v>
      </c>
      <c r="N78" s="67">
        <v>0</v>
      </c>
      <c r="O78" s="403"/>
      <c r="P78" s="196">
        <v>0</v>
      </c>
      <c r="Q78" s="196">
        <v>0</v>
      </c>
      <c r="R78" s="196"/>
      <c r="S78" s="196"/>
      <c r="T78" s="196"/>
      <c r="U78" s="66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Q78+S78+T78+I78</f>
        <v>125</v>
      </c>
      <c r="V78" s="420" t="s">
        <v>43</v>
      </c>
      <c r="W78" s="408"/>
      <c r="X78" s="408"/>
      <c r="Y78" s="444" t="s">
        <v>44</v>
      </c>
      <c r="Z78" s="406"/>
    </row>
    <row r="79" spans="1:6009" ht="14.4" customHeight="1" x14ac:dyDescent="0.3">
      <c r="A79" s="53" t="s">
        <v>422</v>
      </c>
      <c r="B79" s="215">
        <v>7</v>
      </c>
      <c r="C79" s="69" t="s">
        <v>515</v>
      </c>
      <c r="D79" s="69" t="s">
        <v>470</v>
      </c>
      <c r="E79" s="67">
        <v>2011</v>
      </c>
      <c r="F79" s="403" t="s">
        <v>120</v>
      </c>
      <c r="G79" s="403" t="s">
        <v>40</v>
      </c>
      <c r="H79" s="67">
        <v>-42</v>
      </c>
      <c r="I79" s="393"/>
      <c r="J79" s="67"/>
      <c r="K79" s="62"/>
      <c r="L79" s="67"/>
      <c r="M79" s="407"/>
      <c r="N79" s="56">
        <v>75</v>
      </c>
      <c r="O79" s="403"/>
      <c r="P79" s="67">
        <v>0</v>
      </c>
      <c r="Q79" s="56">
        <v>0</v>
      </c>
      <c r="R79" s="56"/>
      <c r="S79" s="403"/>
      <c r="T79" s="69" t="s">
        <v>112</v>
      </c>
      <c r="U79" s="66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Q79+S79+I79</f>
        <v>75</v>
      </c>
      <c r="V79" s="420" t="s">
        <v>43</v>
      </c>
      <c r="W79" s="404"/>
      <c r="X79" s="404"/>
      <c r="Y79" s="408" t="s">
        <v>44</v>
      </c>
      <c r="Z79" s="406"/>
    </row>
    <row r="80" spans="1:6009" ht="14.4" customHeight="1" x14ac:dyDescent="0.3">
      <c r="A80" s="53" t="s">
        <v>422</v>
      </c>
      <c r="B80" s="215">
        <v>7</v>
      </c>
      <c r="C80" s="317" t="s">
        <v>516</v>
      </c>
      <c r="D80" s="100" t="s">
        <v>517</v>
      </c>
      <c r="E80" s="100">
        <v>2012</v>
      </c>
      <c r="F80" s="191" t="s">
        <v>458</v>
      </c>
      <c r="G80" s="191" t="s">
        <v>40</v>
      </c>
      <c r="H80" s="192">
        <v>-42</v>
      </c>
      <c r="I80" s="393"/>
      <c r="J80" s="56"/>
      <c r="K80" s="439"/>
      <c r="L80" s="56"/>
      <c r="M80" s="439">
        <v>0</v>
      </c>
      <c r="N80" s="56">
        <v>75</v>
      </c>
      <c r="O80" s="56"/>
      <c r="P80" s="56"/>
      <c r="Q80" s="56"/>
      <c r="R80" s="56"/>
      <c r="S80" s="56"/>
      <c r="T80" s="56"/>
      <c r="U80" s="66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</f>
        <v>75</v>
      </c>
      <c r="V80" s="420" t="s">
        <v>43</v>
      </c>
      <c r="W80" s="441"/>
      <c r="X80" s="441"/>
      <c r="Y80" s="444"/>
      <c r="Z80" s="445"/>
    </row>
    <row r="81" spans="1:6009" ht="14.4" customHeight="1" x14ac:dyDescent="0.3">
      <c r="A81" s="53" t="s">
        <v>422</v>
      </c>
      <c r="B81" s="215"/>
      <c r="C81" s="281" t="s">
        <v>518</v>
      </c>
      <c r="D81" s="281" t="s">
        <v>519</v>
      </c>
      <c r="E81" s="94">
        <v>2012</v>
      </c>
      <c r="F81" s="395" t="s">
        <v>74</v>
      </c>
      <c r="G81" s="395" t="s">
        <v>40</v>
      </c>
      <c r="H81" s="94">
        <v>-42</v>
      </c>
      <c r="I81" s="393"/>
      <c r="J81" s="94"/>
      <c r="K81" s="61"/>
      <c r="L81" s="94"/>
      <c r="M81" s="395"/>
      <c r="N81" s="56">
        <v>0</v>
      </c>
      <c r="O81" s="403"/>
      <c r="P81" s="196">
        <v>0</v>
      </c>
      <c r="Q81" s="196"/>
      <c r="R81" s="196"/>
      <c r="S81" s="196"/>
      <c r="T81" s="196"/>
      <c r="U81" s="66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Q81+S81+I81</f>
        <v>0</v>
      </c>
      <c r="V81" s="420" t="s">
        <v>43</v>
      </c>
      <c r="W81" s="408"/>
      <c r="X81" s="408"/>
      <c r="Y81" s="408"/>
      <c r="Z81" s="406"/>
    </row>
    <row r="82" spans="1:6009" ht="14.4" customHeight="1" x14ac:dyDescent="0.3">
      <c r="A82" s="107" t="s">
        <v>422</v>
      </c>
      <c r="B82" s="235"/>
      <c r="C82" s="216" t="s">
        <v>121</v>
      </c>
      <c r="D82" s="86" t="s">
        <v>497</v>
      </c>
      <c r="E82" s="86">
        <v>2012</v>
      </c>
      <c r="F82" s="188" t="s">
        <v>477</v>
      </c>
      <c r="G82" s="188" t="s">
        <v>40</v>
      </c>
      <c r="H82" s="111">
        <v>-42</v>
      </c>
      <c r="I82" s="393"/>
      <c r="J82" s="86">
        <v>0</v>
      </c>
      <c r="K82" s="443">
        <v>0</v>
      </c>
      <c r="L82" s="86"/>
      <c r="M82" s="443"/>
      <c r="N82" s="86"/>
      <c r="O82" s="86"/>
      <c r="P82" s="86"/>
      <c r="Q82" s="86"/>
      <c r="R82" s="86"/>
      <c r="S82" s="86"/>
      <c r="T82" s="86"/>
      <c r="U82" s="110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Q82+S82+T82+I82</f>
        <v>0</v>
      </c>
      <c r="V82" s="415" t="s">
        <v>43</v>
      </c>
      <c r="W82" s="446"/>
      <c r="X82" s="446"/>
      <c r="Y82" s="449"/>
      <c r="Z82" s="451"/>
    </row>
    <row r="83" spans="1:6009" ht="14.4" customHeight="1" x14ac:dyDescent="0.3">
      <c r="A83" s="53" t="s">
        <v>422</v>
      </c>
      <c r="B83" s="215"/>
      <c r="C83" s="273" t="s">
        <v>520</v>
      </c>
      <c r="D83" s="273" t="s">
        <v>521</v>
      </c>
      <c r="E83" s="111">
        <v>2011</v>
      </c>
      <c r="F83" s="274" t="s">
        <v>62</v>
      </c>
      <c r="G83" s="274" t="s">
        <v>40</v>
      </c>
      <c r="H83" s="111">
        <v>-42</v>
      </c>
      <c r="I83" s="393"/>
      <c r="J83" s="111">
        <v>0</v>
      </c>
      <c r="K83" s="90">
        <v>0</v>
      </c>
      <c r="L83" s="111">
        <v>0</v>
      </c>
      <c r="M83" s="403"/>
      <c r="N83" s="56">
        <v>0</v>
      </c>
      <c r="O83" s="403"/>
      <c r="P83" s="196">
        <v>0</v>
      </c>
      <c r="Q83" s="196">
        <v>0</v>
      </c>
      <c r="R83" s="196"/>
      <c r="S83" s="196"/>
      <c r="T83" s="196" t="s">
        <v>63</v>
      </c>
      <c r="U83" s="66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Q83+S83+I83</f>
        <v>0</v>
      </c>
      <c r="V83" s="420" t="s">
        <v>43</v>
      </c>
      <c r="W83" s="408"/>
      <c r="X83" s="408"/>
      <c r="Y83" s="408" t="s">
        <v>44</v>
      </c>
      <c r="Z83" s="406"/>
      <c r="AB83" s="447"/>
      <c r="AC83" s="447"/>
      <c r="AD83" s="447"/>
      <c r="AE83" s="447"/>
      <c r="AF83" s="447"/>
      <c r="AG83" s="447"/>
      <c r="AH83" s="447"/>
      <c r="AI83" s="447"/>
      <c r="AJ83" s="447"/>
      <c r="AK83" s="447"/>
      <c r="AL83" s="447"/>
      <c r="AM83" s="447"/>
      <c r="AN83" s="447"/>
      <c r="AO83" s="447"/>
      <c r="AP83" s="447"/>
      <c r="AQ83" s="447"/>
      <c r="AR83" s="447"/>
      <c r="AS83" s="447"/>
      <c r="AT83" s="447"/>
      <c r="AU83" s="447"/>
      <c r="AV83" s="447"/>
      <c r="AW83" s="447"/>
      <c r="AX83" s="447"/>
      <c r="AY83" s="447"/>
      <c r="AZ83" s="447"/>
      <c r="BA83" s="447"/>
      <c r="BB83" s="447"/>
      <c r="BC83" s="447"/>
      <c r="BD83" s="447"/>
      <c r="BE83" s="447"/>
      <c r="BF83" s="447"/>
      <c r="BG83" s="447"/>
      <c r="BH83" s="447"/>
      <c r="BI83" s="447"/>
      <c r="BJ83" s="447"/>
      <c r="BK83" s="447"/>
      <c r="BL83" s="447"/>
      <c r="BM83" s="447"/>
      <c r="BN83" s="447"/>
      <c r="BO83" s="447"/>
      <c r="BP83" s="447"/>
      <c r="BQ83" s="447"/>
      <c r="BR83" s="447"/>
      <c r="BS83" s="447"/>
      <c r="BT83" s="447"/>
      <c r="BU83" s="447"/>
      <c r="BV83" s="447"/>
      <c r="BW83" s="447"/>
      <c r="BX83" s="447"/>
      <c r="BY83" s="447"/>
      <c r="BZ83" s="447"/>
      <c r="CA83" s="447"/>
      <c r="CB83" s="447"/>
      <c r="CC83" s="447"/>
      <c r="CD83" s="447"/>
      <c r="CE83" s="447"/>
      <c r="CF83" s="447"/>
      <c r="CG83" s="447"/>
      <c r="CH83" s="447"/>
      <c r="CI83" s="447"/>
      <c r="CJ83" s="447"/>
      <c r="CK83" s="447"/>
      <c r="CL83" s="447"/>
      <c r="CM83" s="447"/>
      <c r="CN83" s="447"/>
      <c r="CO83" s="447"/>
      <c r="CP83" s="447"/>
      <c r="CQ83" s="447"/>
      <c r="CR83" s="447"/>
      <c r="CS83" s="447"/>
      <c r="CT83" s="447"/>
      <c r="CU83" s="447"/>
      <c r="CV83" s="447"/>
      <c r="CW83" s="447"/>
      <c r="CX83" s="447"/>
      <c r="CY83" s="447"/>
      <c r="CZ83" s="447"/>
      <c r="DA83" s="447"/>
      <c r="DB83" s="447"/>
      <c r="DC83" s="447"/>
      <c r="DD83" s="447"/>
      <c r="DE83" s="447"/>
      <c r="DF83" s="447"/>
      <c r="DG83" s="447"/>
      <c r="DH83" s="447"/>
      <c r="DI83" s="447"/>
      <c r="DJ83" s="447"/>
      <c r="DK83" s="447"/>
      <c r="DL83" s="447"/>
      <c r="DM83" s="447"/>
      <c r="DN83" s="447"/>
      <c r="DO83" s="447"/>
      <c r="DP83" s="447"/>
      <c r="DQ83" s="447"/>
      <c r="DR83" s="447"/>
      <c r="DS83" s="447"/>
      <c r="DT83" s="447"/>
      <c r="DU83" s="447"/>
      <c r="DV83" s="447"/>
      <c r="DW83" s="447"/>
      <c r="DX83" s="447"/>
      <c r="DY83" s="447"/>
      <c r="DZ83" s="447"/>
      <c r="EA83" s="447"/>
      <c r="EB83" s="447"/>
      <c r="EC83" s="447"/>
      <c r="ED83" s="447"/>
      <c r="EE83" s="447"/>
      <c r="EF83" s="447"/>
      <c r="EG83" s="447"/>
      <c r="EH83" s="447"/>
      <c r="EI83" s="447"/>
      <c r="EJ83" s="447"/>
      <c r="EK83" s="447"/>
      <c r="EL83" s="447"/>
      <c r="EM83" s="447"/>
      <c r="EN83" s="447"/>
      <c r="EO83" s="447"/>
      <c r="EP83" s="447"/>
      <c r="EQ83" s="447"/>
      <c r="ER83" s="447"/>
      <c r="ES83" s="447"/>
      <c r="ET83" s="447"/>
      <c r="EU83" s="447"/>
      <c r="EV83" s="447"/>
      <c r="EW83" s="447"/>
      <c r="EX83" s="447"/>
      <c r="EY83" s="447"/>
      <c r="EZ83" s="447"/>
      <c r="FA83" s="447"/>
      <c r="FB83" s="447"/>
      <c r="FC83" s="447"/>
      <c r="FD83" s="447"/>
      <c r="FE83" s="447"/>
      <c r="FF83" s="447"/>
      <c r="FG83" s="447"/>
      <c r="FH83" s="447"/>
      <c r="FI83" s="447"/>
      <c r="FJ83" s="447"/>
      <c r="FK83" s="447"/>
      <c r="FL83" s="447"/>
      <c r="FM83" s="447"/>
      <c r="FN83" s="447"/>
      <c r="FO83" s="447"/>
      <c r="FP83" s="447"/>
      <c r="FQ83" s="447"/>
      <c r="FR83" s="447"/>
      <c r="FS83" s="447"/>
      <c r="FT83" s="447"/>
      <c r="FU83" s="447"/>
      <c r="FV83" s="447"/>
      <c r="FW83" s="447"/>
      <c r="FX83" s="447"/>
      <c r="FY83" s="447"/>
      <c r="FZ83" s="447"/>
      <c r="GA83" s="447"/>
      <c r="GB83" s="447"/>
      <c r="GC83" s="447"/>
      <c r="GD83" s="447"/>
      <c r="GE83" s="447"/>
      <c r="GF83" s="447"/>
      <c r="GG83" s="447"/>
      <c r="GH83" s="447"/>
      <c r="GI83" s="447"/>
      <c r="GJ83" s="447"/>
      <c r="GK83" s="447"/>
      <c r="GL83" s="447"/>
      <c r="GM83" s="447"/>
      <c r="GN83" s="447"/>
      <c r="GO83" s="447"/>
      <c r="GP83" s="447"/>
      <c r="GQ83" s="447"/>
      <c r="GR83" s="447"/>
      <c r="GS83" s="447"/>
      <c r="GT83" s="447"/>
      <c r="GU83" s="447"/>
      <c r="GV83" s="447"/>
      <c r="GW83" s="447"/>
      <c r="GX83" s="447"/>
      <c r="GY83" s="447"/>
      <c r="GZ83" s="447"/>
      <c r="HA83" s="447"/>
      <c r="HB83" s="447"/>
      <c r="HC83" s="447"/>
      <c r="HD83" s="447"/>
      <c r="HE83" s="447"/>
      <c r="HF83" s="447"/>
      <c r="HG83" s="447"/>
      <c r="HH83" s="447"/>
      <c r="HI83" s="447"/>
      <c r="HJ83" s="447"/>
      <c r="HK83" s="447"/>
      <c r="HL83" s="447"/>
      <c r="HM83" s="447"/>
      <c r="HN83" s="447"/>
      <c r="HO83" s="447"/>
      <c r="HP83" s="447"/>
      <c r="HQ83" s="447"/>
      <c r="HR83" s="447"/>
      <c r="HS83" s="447"/>
      <c r="HT83" s="447"/>
      <c r="HU83" s="447"/>
      <c r="HV83" s="447"/>
      <c r="HW83" s="447"/>
      <c r="HX83" s="447"/>
      <c r="HY83" s="447"/>
      <c r="HZ83" s="447"/>
      <c r="IA83" s="447"/>
      <c r="IB83" s="447"/>
      <c r="IC83" s="447"/>
      <c r="ID83" s="447"/>
      <c r="IE83" s="447"/>
      <c r="IF83" s="447"/>
      <c r="IG83" s="447"/>
      <c r="IH83" s="447"/>
      <c r="II83" s="447"/>
      <c r="IJ83" s="447"/>
      <c r="IK83" s="447"/>
      <c r="IL83" s="447"/>
      <c r="IM83" s="447"/>
      <c r="IN83" s="447"/>
      <c r="IO83" s="447"/>
      <c r="IP83" s="447"/>
      <c r="IQ83" s="447"/>
      <c r="IR83" s="447"/>
      <c r="IS83" s="447"/>
      <c r="IT83" s="447"/>
      <c r="IU83" s="447"/>
      <c r="IV83" s="447"/>
      <c r="IW83" s="447"/>
      <c r="IX83" s="447"/>
      <c r="IY83" s="447"/>
      <c r="IZ83" s="447"/>
      <c r="JA83" s="447"/>
      <c r="JB83" s="447"/>
      <c r="JC83" s="447"/>
      <c r="JD83" s="447"/>
      <c r="JE83" s="447"/>
      <c r="JF83" s="447"/>
      <c r="JG83" s="447"/>
      <c r="JH83" s="447"/>
      <c r="JI83" s="447"/>
      <c r="JJ83" s="447"/>
      <c r="JK83" s="447"/>
      <c r="JL83" s="447"/>
      <c r="JM83" s="447"/>
      <c r="JN83" s="447"/>
      <c r="JO83" s="447"/>
      <c r="JP83" s="447"/>
      <c r="JQ83" s="447"/>
      <c r="JR83" s="447"/>
      <c r="JS83" s="447"/>
      <c r="JT83" s="447"/>
      <c r="JU83" s="447"/>
      <c r="JV83" s="447"/>
      <c r="JW83" s="447"/>
      <c r="JX83" s="447"/>
      <c r="JY83" s="447"/>
      <c r="JZ83" s="447"/>
      <c r="KA83" s="447"/>
      <c r="KB83" s="447"/>
      <c r="KC83" s="447"/>
      <c r="KD83" s="447"/>
      <c r="KE83" s="447"/>
      <c r="KF83" s="447"/>
      <c r="KG83" s="447"/>
      <c r="KH83" s="447"/>
      <c r="KI83" s="447"/>
      <c r="KJ83" s="447"/>
      <c r="KK83" s="447"/>
      <c r="KL83" s="447"/>
      <c r="KM83" s="447"/>
      <c r="KN83" s="447"/>
      <c r="KO83" s="447"/>
      <c r="KP83" s="447"/>
      <c r="KQ83" s="447"/>
      <c r="KR83" s="447"/>
      <c r="KS83" s="447"/>
      <c r="KT83" s="447"/>
      <c r="KU83" s="447"/>
      <c r="KV83" s="447"/>
      <c r="KW83" s="447"/>
      <c r="KX83" s="447"/>
      <c r="KY83" s="447"/>
      <c r="KZ83" s="447"/>
      <c r="LA83" s="447"/>
      <c r="LB83" s="447"/>
      <c r="LC83" s="447"/>
      <c r="LD83" s="447"/>
      <c r="LE83" s="447"/>
      <c r="LF83" s="447"/>
      <c r="LG83" s="447"/>
      <c r="LH83" s="447"/>
      <c r="LI83" s="447"/>
      <c r="LJ83" s="447"/>
      <c r="LK83" s="447"/>
      <c r="LL83" s="447"/>
      <c r="LM83" s="447"/>
      <c r="LN83" s="447"/>
      <c r="LO83" s="447"/>
      <c r="LP83" s="447"/>
      <c r="LQ83" s="447"/>
      <c r="LR83" s="447"/>
      <c r="LS83" s="447"/>
      <c r="LT83" s="447"/>
      <c r="LU83" s="447"/>
      <c r="LV83" s="447"/>
      <c r="LW83" s="447"/>
      <c r="LX83" s="447"/>
      <c r="LY83" s="447"/>
      <c r="LZ83" s="447"/>
      <c r="MA83" s="447"/>
      <c r="MB83" s="447"/>
      <c r="MC83" s="447"/>
      <c r="MD83" s="447"/>
      <c r="ME83" s="447"/>
      <c r="MF83" s="447"/>
      <c r="MG83" s="447"/>
      <c r="MH83" s="447"/>
      <c r="MI83" s="447"/>
      <c r="MJ83" s="447"/>
      <c r="MK83" s="447"/>
      <c r="ML83" s="447"/>
      <c r="MM83" s="447"/>
      <c r="MN83" s="447"/>
      <c r="MO83" s="447"/>
      <c r="MP83" s="447"/>
      <c r="MQ83" s="447"/>
      <c r="MR83" s="447"/>
      <c r="MS83" s="447"/>
      <c r="MT83" s="447"/>
      <c r="MU83" s="447"/>
      <c r="MV83" s="447"/>
      <c r="MW83" s="447"/>
      <c r="MX83" s="447"/>
      <c r="MY83" s="447"/>
      <c r="MZ83" s="447"/>
      <c r="NA83" s="447"/>
      <c r="NB83" s="447"/>
      <c r="NC83" s="447"/>
      <c r="ND83" s="447"/>
      <c r="NE83" s="447"/>
      <c r="NF83" s="447"/>
      <c r="NG83" s="447"/>
      <c r="NH83" s="447"/>
      <c r="NI83" s="447"/>
      <c r="NJ83" s="447"/>
      <c r="NK83" s="447"/>
      <c r="NL83" s="447"/>
      <c r="NM83" s="447"/>
      <c r="NN83" s="447"/>
      <c r="NO83" s="447"/>
      <c r="NP83" s="447"/>
      <c r="NQ83" s="447"/>
      <c r="NR83" s="447"/>
      <c r="NS83" s="447"/>
      <c r="NT83" s="447"/>
      <c r="NU83" s="447"/>
      <c r="NV83" s="447"/>
      <c r="NW83" s="447"/>
      <c r="NX83" s="447"/>
      <c r="NY83" s="447"/>
      <c r="NZ83" s="447"/>
      <c r="OA83" s="447"/>
      <c r="OB83" s="447"/>
      <c r="OC83" s="447"/>
      <c r="OD83" s="447"/>
      <c r="OE83" s="447"/>
      <c r="OF83" s="447"/>
      <c r="OG83" s="447"/>
      <c r="OH83" s="447"/>
      <c r="OI83" s="447"/>
      <c r="OJ83" s="447"/>
      <c r="OK83" s="447"/>
      <c r="OL83" s="447"/>
      <c r="OM83" s="447"/>
      <c r="ON83" s="447"/>
      <c r="OO83" s="447"/>
      <c r="OP83" s="447"/>
      <c r="OQ83" s="447"/>
      <c r="OR83" s="447"/>
      <c r="OS83" s="447"/>
      <c r="OT83" s="447"/>
      <c r="OU83" s="447"/>
      <c r="OV83" s="447"/>
      <c r="OW83" s="447"/>
      <c r="OX83" s="447"/>
      <c r="OY83" s="447"/>
      <c r="OZ83" s="447"/>
      <c r="PA83" s="447"/>
      <c r="PB83" s="447"/>
      <c r="PC83" s="447"/>
      <c r="PD83" s="447"/>
      <c r="PE83" s="447"/>
      <c r="PF83" s="447"/>
      <c r="PG83" s="447"/>
      <c r="PH83" s="447"/>
      <c r="PI83" s="447"/>
      <c r="PJ83" s="447"/>
      <c r="PK83" s="447"/>
      <c r="PL83" s="447"/>
      <c r="PM83" s="447"/>
      <c r="PN83" s="447"/>
      <c r="PO83" s="447"/>
      <c r="PP83" s="447"/>
      <c r="PQ83" s="447"/>
      <c r="PR83" s="447"/>
      <c r="PS83" s="447"/>
      <c r="PT83" s="447"/>
      <c r="PU83" s="447"/>
      <c r="PV83" s="447"/>
      <c r="PW83" s="447"/>
      <c r="PX83" s="447"/>
      <c r="PY83" s="447"/>
      <c r="PZ83" s="447"/>
      <c r="QA83" s="447"/>
      <c r="QB83" s="447"/>
      <c r="QC83" s="447"/>
      <c r="QD83" s="447"/>
      <c r="QE83" s="447"/>
      <c r="QF83" s="447"/>
      <c r="QG83" s="447"/>
      <c r="QH83" s="447"/>
      <c r="QI83" s="447"/>
      <c r="QJ83" s="447"/>
      <c r="QK83" s="447"/>
      <c r="QL83" s="447"/>
      <c r="QM83" s="447"/>
      <c r="QN83" s="447"/>
      <c r="QO83" s="447"/>
      <c r="QP83" s="447"/>
      <c r="QQ83" s="447"/>
      <c r="QR83" s="447"/>
      <c r="QS83" s="447"/>
      <c r="QT83" s="447"/>
      <c r="QU83" s="447"/>
      <c r="QV83" s="447"/>
      <c r="QW83" s="447"/>
      <c r="QX83" s="447"/>
      <c r="QY83" s="447"/>
      <c r="QZ83" s="447"/>
      <c r="RA83" s="447"/>
      <c r="RB83" s="447"/>
      <c r="RC83" s="447"/>
      <c r="RD83" s="447"/>
      <c r="RE83" s="447"/>
      <c r="RF83" s="447"/>
      <c r="RG83" s="447"/>
      <c r="RH83" s="447"/>
      <c r="RI83" s="447"/>
      <c r="RJ83" s="447"/>
      <c r="RK83" s="447"/>
      <c r="RL83" s="447"/>
      <c r="RM83" s="447"/>
      <c r="RN83" s="447"/>
      <c r="RO83" s="447"/>
      <c r="RP83" s="447"/>
      <c r="RQ83" s="447"/>
      <c r="RR83" s="447"/>
      <c r="RS83" s="447"/>
      <c r="RT83" s="447"/>
      <c r="RU83" s="447"/>
      <c r="RV83" s="447"/>
      <c r="RW83" s="447"/>
      <c r="RX83" s="447"/>
      <c r="RY83" s="447"/>
      <c r="RZ83" s="447"/>
      <c r="SA83" s="447"/>
      <c r="SB83" s="447"/>
      <c r="SC83" s="447"/>
      <c r="SD83" s="447"/>
      <c r="SE83" s="447"/>
      <c r="SF83" s="447"/>
      <c r="SG83" s="447"/>
      <c r="SH83" s="447"/>
      <c r="SI83" s="447"/>
      <c r="SJ83" s="447"/>
      <c r="SK83" s="447"/>
      <c r="SL83" s="447"/>
      <c r="SM83" s="447"/>
      <c r="SN83" s="447"/>
      <c r="SO83" s="447"/>
      <c r="SP83" s="447"/>
      <c r="SQ83" s="447"/>
      <c r="SR83" s="447"/>
      <c r="SS83" s="447"/>
      <c r="ST83" s="447"/>
      <c r="SU83" s="447"/>
      <c r="SV83" s="447"/>
      <c r="SW83" s="447"/>
      <c r="SX83" s="447"/>
      <c r="SY83" s="447"/>
      <c r="SZ83" s="447"/>
      <c r="TA83" s="447"/>
      <c r="TB83" s="447"/>
      <c r="TC83" s="447"/>
      <c r="TD83" s="447"/>
      <c r="TE83" s="447"/>
      <c r="TF83" s="447"/>
      <c r="TG83" s="447"/>
      <c r="TH83" s="447"/>
      <c r="TI83" s="447"/>
      <c r="TJ83" s="447"/>
      <c r="TK83" s="447"/>
      <c r="TL83" s="447"/>
      <c r="TM83" s="447"/>
      <c r="TN83" s="447"/>
      <c r="TO83" s="447"/>
      <c r="TP83" s="447"/>
      <c r="TQ83" s="447"/>
      <c r="TR83" s="447"/>
      <c r="TS83" s="447"/>
      <c r="TT83" s="447"/>
      <c r="TU83" s="447"/>
      <c r="TV83" s="447"/>
      <c r="TW83" s="447"/>
      <c r="TX83" s="447"/>
      <c r="TY83" s="447"/>
      <c r="TZ83" s="447"/>
      <c r="UA83" s="447"/>
      <c r="UB83" s="447"/>
      <c r="UC83" s="447"/>
      <c r="UD83" s="447"/>
      <c r="UE83" s="447"/>
      <c r="UF83" s="447"/>
      <c r="UG83" s="447"/>
      <c r="UH83" s="447"/>
      <c r="UI83" s="447"/>
      <c r="UJ83" s="447"/>
      <c r="UK83" s="447"/>
      <c r="UL83" s="447"/>
      <c r="UM83" s="447"/>
      <c r="UN83" s="447"/>
      <c r="UO83" s="447"/>
      <c r="UP83" s="447"/>
      <c r="UQ83" s="447"/>
      <c r="UR83" s="447"/>
      <c r="US83" s="447"/>
      <c r="UT83" s="447"/>
      <c r="UU83" s="447"/>
      <c r="UV83" s="447"/>
      <c r="UW83" s="447"/>
      <c r="UX83" s="447"/>
      <c r="UY83" s="447"/>
      <c r="UZ83" s="447"/>
      <c r="VA83" s="447"/>
      <c r="VB83" s="447"/>
      <c r="VC83" s="447"/>
      <c r="VD83" s="447"/>
      <c r="VE83" s="447"/>
      <c r="VF83" s="447"/>
      <c r="VG83" s="447"/>
      <c r="VH83" s="447"/>
      <c r="VI83" s="447"/>
      <c r="VJ83" s="447"/>
      <c r="VK83" s="447"/>
      <c r="VL83" s="447"/>
      <c r="VM83" s="447"/>
      <c r="VN83" s="447"/>
      <c r="VO83" s="447"/>
      <c r="VP83" s="447"/>
      <c r="VQ83" s="447"/>
      <c r="VR83" s="447"/>
      <c r="VS83" s="447"/>
      <c r="VT83" s="447"/>
      <c r="VU83" s="447"/>
      <c r="VV83" s="447"/>
      <c r="VW83" s="447"/>
      <c r="VX83" s="447"/>
      <c r="VY83" s="447"/>
      <c r="VZ83" s="447"/>
      <c r="WA83" s="447"/>
      <c r="WB83" s="447"/>
      <c r="WC83" s="447"/>
      <c r="WD83" s="447"/>
      <c r="WE83" s="447"/>
      <c r="WF83" s="447"/>
      <c r="WG83" s="447"/>
      <c r="WH83" s="447"/>
      <c r="WI83" s="447"/>
      <c r="WJ83" s="447"/>
      <c r="WK83" s="447"/>
      <c r="WL83" s="447"/>
      <c r="WM83" s="447"/>
      <c r="WN83" s="447"/>
      <c r="WO83" s="447"/>
      <c r="WP83" s="447"/>
      <c r="WQ83" s="447"/>
      <c r="WR83" s="447"/>
      <c r="WS83" s="447"/>
      <c r="WT83" s="447"/>
      <c r="WU83" s="447"/>
      <c r="WV83" s="447"/>
      <c r="WW83" s="447"/>
      <c r="WX83" s="447"/>
      <c r="WY83" s="447"/>
      <c r="WZ83" s="447"/>
      <c r="XA83" s="447"/>
      <c r="XB83" s="447"/>
      <c r="XC83" s="447"/>
      <c r="XD83" s="447"/>
      <c r="XE83" s="447"/>
      <c r="XF83" s="447"/>
      <c r="XG83" s="447"/>
      <c r="XH83" s="447"/>
      <c r="XI83" s="447"/>
      <c r="XJ83" s="447"/>
      <c r="XK83" s="447"/>
      <c r="XL83" s="447"/>
      <c r="XM83" s="447"/>
      <c r="XN83" s="447"/>
      <c r="XO83" s="447"/>
      <c r="XP83" s="447"/>
      <c r="XQ83" s="447"/>
      <c r="XR83" s="447"/>
      <c r="XS83" s="447"/>
      <c r="XT83" s="447"/>
      <c r="XU83" s="447"/>
      <c r="XV83" s="447"/>
      <c r="XW83" s="447"/>
      <c r="XX83" s="447"/>
      <c r="XY83" s="447"/>
      <c r="XZ83" s="447"/>
      <c r="YA83" s="447"/>
      <c r="YB83" s="447"/>
      <c r="YC83" s="447"/>
      <c r="YD83" s="447"/>
      <c r="YE83" s="447"/>
      <c r="YF83" s="447"/>
      <c r="YG83" s="447"/>
      <c r="YH83" s="447"/>
      <c r="YI83" s="447"/>
      <c r="YJ83" s="447"/>
      <c r="YK83" s="447"/>
      <c r="YL83" s="447"/>
      <c r="YM83" s="447"/>
      <c r="YN83" s="447"/>
      <c r="YO83" s="447"/>
      <c r="YP83" s="447"/>
      <c r="YQ83" s="447"/>
      <c r="YR83" s="447"/>
      <c r="YS83" s="447"/>
      <c r="YT83" s="447"/>
      <c r="YU83" s="447"/>
      <c r="YV83" s="447"/>
      <c r="YW83" s="447"/>
      <c r="YX83" s="447"/>
      <c r="YY83" s="447"/>
      <c r="YZ83" s="447"/>
      <c r="ZA83" s="447"/>
      <c r="ZB83" s="447"/>
      <c r="ZC83" s="447"/>
      <c r="ZD83" s="447"/>
      <c r="ZE83" s="447"/>
      <c r="ZF83" s="447"/>
      <c r="ZG83" s="447"/>
      <c r="ZH83" s="447"/>
      <c r="ZI83" s="447"/>
      <c r="ZJ83" s="447"/>
      <c r="ZK83" s="447"/>
      <c r="ZL83" s="447"/>
      <c r="ZM83" s="447"/>
      <c r="ZN83" s="447"/>
      <c r="ZO83" s="447"/>
      <c r="ZP83" s="447"/>
      <c r="ZQ83" s="447"/>
      <c r="ZR83" s="447"/>
      <c r="ZS83" s="447"/>
      <c r="ZT83" s="447"/>
      <c r="ZU83" s="447"/>
      <c r="ZV83" s="447"/>
      <c r="ZW83" s="447"/>
      <c r="ZX83" s="447"/>
      <c r="ZY83" s="447"/>
      <c r="ZZ83" s="447"/>
      <c r="AAA83" s="447"/>
      <c r="AAB83" s="447"/>
      <c r="AAC83" s="447"/>
      <c r="AAD83" s="447"/>
      <c r="AAE83" s="447"/>
      <c r="AAF83" s="447"/>
      <c r="AAG83" s="447"/>
      <c r="AAH83" s="447"/>
      <c r="AAI83" s="447"/>
      <c r="AAJ83" s="447"/>
      <c r="AAK83" s="447"/>
      <c r="AAL83" s="447"/>
      <c r="AAM83" s="447"/>
      <c r="AAN83" s="447"/>
      <c r="AAO83" s="447"/>
      <c r="AAP83" s="447"/>
      <c r="AAQ83" s="447"/>
      <c r="AAR83" s="447"/>
      <c r="AAS83" s="447"/>
      <c r="AAT83" s="447"/>
      <c r="AAU83" s="447"/>
      <c r="AAV83" s="447"/>
      <c r="AAW83" s="447"/>
      <c r="AAX83" s="447"/>
      <c r="AAY83" s="447"/>
      <c r="AAZ83" s="447"/>
      <c r="ABA83" s="447"/>
      <c r="ABB83" s="447"/>
      <c r="ABC83" s="447"/>
      <c r="ABD83" s="447"/>
      <c r="ABE83" s="447"/>
      <c r="ABF83" s="447"/>
      <c r="ABG83" s="447"/>
      <c r="ABH83" s="447"/>
      <c r="ABI83" s="447"/>
      <c r="ABJ83" s="447"/>
      <c r="ABK83" s="447"/>
      <c r="ABL83" s="447"/>
      <c r="ABM83" s="447"/>
      <c r="ABN83" s="447"/>
      <c r="ABO83" s="447"/>
      <c r="ABP83" s="447"/>
      <c r="ABQ83" s="447"/>
      <c r="ABR83" s="447"/>
      <c r="ABS83" s="447"/>
      <c r="ABT83" s="447"/>
      <c r="ABU83" s="447"/>
      <c r="ABV83" s="447"/>
      <c r="ABW83" s="447"/>
      <c r="ABX83" s="447"/>
      <c r="ABY83" s="447"/>
      <c r="ABZ83" s="447"/>
      <c r="ACA83" s="447"/>
      <c r="ACB83" s="447"/>
      <c r="ACC83" s="447"/>
      <c r="ACD83" s="447"/>
      <c r="ACE83" s="447"/>
      <c r="ACF83" s="447"/>
      <c r="ACG83" s="447"/>
      <c r="ACH83" s="447"/>
      <c r="ACI83" s="447"/>
      <c r="ACJ83" s="447"/>
      <c r="ACK83" s="447"/>
      <c r="ACL83" s="447"/>
      <c r="ACM83" s="447"/>
      <c r="ACN83" s="447"/>
      <c r="ACO83" s="447"/>
      <c r="ACP83" s="447"/>
      <c r="ACQ83" s="447"/>
      <c r="ACR83" s="447"/>
      <c r="ACS83" s="447"/>
      <c r="ACT83" s="447"/>
      <c r="ACU83" s="447"/>
      <c r="ACV83" s="447"/>
      <c r="ACW83" s="447"/>
      <c r="ACX83" s="447"/>
      <c r="ACY83" s="447"/>
      <c r="ACZ83" s="447"/>
      <c r="ADA83" s="447"/>
      <c r="ADB83" s="447"/>
      <c r="ADC83" s="447"/>
      <c r="ADD83" s="447"/>
      <c r="ADE83" s="447"/>
      <c r="ADF83" s="447"/>
      <c r="ADG83" s="447"/>
      <c r="ADH83" s="447"/>
      <c r="ADI83" s="447"/>
      <c r="ADJ83" s="447"/>
      <c r="ADK83" s="447"/>
      <c r="ADL83" s="447"/>
      <c r="ADM83" s="447"/>
      <c r="ADN83" s="447"/>
      <c r="ADO83" s="447"/>
      <c r="ADP83" s="447"/>
      <c r="ADQ83" s="447"/>
      <c r="ADR83" s="447"/>
      <c r="ADS83" s="447"/>
      <c r="ADT83" s="447"/>
      <c r="ADU83" s="447"/>
      <c r="ADV83" s="447"/>
      <c r="ADW83" s="447"/>
      <c r="ADX83" s="447"/>
      <c r="ADY83" s="447"/>
      <c r="ADZ83" s="447"/>
      <c r="AEA83" s="447"/>
      <c r="AEB83" s="447"/>
      <c r="AEC83" s="447"/>
      <c r="AED83" s="447"/>
      <c r="AEE83" s="447"/>
      <c r="AEF83" s="447"/>
      <c r="AEG83" s="447"/>
      <c r="AEH83" s="447"/>
      <c r="AEI83" s="447"/>
      <c r="AEJ83" s="447"/>
      <c r="AEK83" s="447"/>
      <c r="AEL83" s="447"/>
      <c r="AEM83" s="447"/>
      <c r="AEN83" s="447"/>
      <c r="AEO83" s="447"/>
      <c r="AEP83" s="447"/>
      <c r="AEQ83" s="447"/>
      <c r="AER83" s="447"/>
      <c r="AES83" s="447"/>
      <c r="AET83" s="447"/>
      <c r="AEU83" s="447"/>
      <c r="AEV83" s="447"/>
      <c r="AEW83" s="447"/>
      <c r="AEX83" s="447"/>
      <c r="AEY83" s="447"/>
      <c r="AEZ83" s="447"/>
      <c r="AFA83" s="447"/>
      <c r="AFB83" s="447"/>
      <c r="AFC83" s="447"/>
      <c r="AFD83" s="447"/>
      <c r="AFE83" s="447"/>
      <c r="AFF83" s="447"/>
      <c r="AFG83" s="447"/>
      <c r="AFH83" s="447"/>
      <c r="AFI83" s="447"/>
      <c r="AFJ83" s="447"/>
      <c r="AFK83" s="447"/>
      <c r="AFL83" s="447"/>
      <c r="AFM83" s="447"/>
      <c r="AFN83" s="447"/>
      <c r="AFO83" s="447"/>
      <c r="AFP83" s="447"/>
      <c r="AFQ83" s="447"/>
      <c r="AFR83" s="447"/>
      <c r="AFS83" s="447"/>
      <c r="AFT83" s="447"/>
      <c r="AFU83" s="447"/>
      <c r="AFV83" s="447"/>
      <c r="AFW83" s="447"/>
      <c r="AFX83" s="447"/>
      <c r="AFY83" s="447"/>
      <c r="AFZ83" s="447"/>
      <c r="AGA83" s="447"/>
      <c r="AGB83" s="447"/>
      <c r="AGC83" s="447"/>
      <c r="AGD83" s="447"/>
      <c r="AGE83" s="447"/>
      <c r="AGF83" s="447"/>
      <c r="AGG83" s="447"/>
      <c r="AGH83" s="447"/>
      <c r="AGI83" s="447"/>
      <c r="AGJ83" s="447"/>
      <c r="AGK83" s="447"/>
      <c r="AGL83" s="447"/>
      <c r="AGM83" s="447"/>
      <c r="AGN83" s="447"/>
      <c r="AGO83" s="447"/>
      <c r="AGP83" s="447"/>
      <c r="AGQ83" s="447"/>
      <c r="AGR83" s="447"/>
      <c r="AGS83" s="447"/>
      <c r="AGT83" s="447"/>
      <c r="AGU83" s="447"/>
      <c r="AGV83" s="447"/>
      <c r="AGW83" s="447"/>
      <c r="AGX83" s="447"/>
      <c r="AGY83" s="447"/>
      <c r="AGZ83" s="447"/>
      <c r="AHA83" s="447"/>
      <c r="AHB83" s="447"/>
      <c r="AHC83" s="447"/>
      <c r="AHD83" s="447"/>
      <c r="AHE83" s="447"/>
      <c r="AHF83" s="447"/>
      <c r="AHG83" s="447"/>
      <c r="AHH83" s="447"/>
      <c r="AHI83" s="447"/>
      <c r="AHJ83" s="447"/>
      <c r="AHK83" s="447"/>
      <c r="AHL83" s="447"/>
      <c r="AHM83" s="447"/>
      <c r="AHN83" s="447"/>
      <c r="AHO83" s="447"/>
      <c r="AHP83" s="447"/>
      <c r="AHQ83" s="447"/>
      <c r="AHR83" s="447"/>
      <c r="AHS83" s="447"/>
      <c r="AHT83" s="447"/>
      <c r="AHU83" s="447"/>
      <c r="AHV83" s="447"/>
      <c r="AHW83" s="447"/>
      <c r="AHX83" s="447"/>
      <c r="AHY83" s="447"/>
      <c r="AHZ83" s="447"/>
      <c r="AIA83" s="447"/>
      <c r="AIB83" s="447"/>
      <c r="AIC83" s="447"/>
      <c r="AID83" s="447"/>
      <c r="AIE83" s="447"/>
      <c r="AIF83" s="447"/>
      <c r="AIG83" s="447"/>
      <c r="AIH83" s="447"/>
      <c r="AII83" s="447"/>
      <c r="AIJ83" s="447"/>
      <c r="AIK83" s="447"/>
      <c r="AIL83" s="447"/>
      <c r="AIM83" s="447"/>
      <c r="AIN83" s="447"/>
      <c r="AIO83" s="447"/>
      <c r="AIP83" s="447"/>
      <c r="AIQ83" s="447"/>
      <c r="AIR83" s="447"/>
      <c r="AIS83" s="447"/>
      <c r="AIT83" s="447"/>
      <c r="AIU83" s="447"/>
      <c r="AIV83" s="447"/>
      <c r="AIW83" s="447"/>
      <c r="AIX83" s="447"/>
      <c r="AIY83" s="447"/>
      <c r="AIZ83" s="447"/>
      <c r="AJA83" s="447"/>
      <c r="AJB83" s="447"/>
      <c r="AJC83" s="447"/>
      <c r="AJD83" s="447"/>
      <c r="AJE83" s="447"/>
      <c r="AJF83" s="447"/>
      <c r="AJG83" s="447"/>
      <c r="AJH83" s="447"/>
      <c r="AJI83" s="447"/>
      <c r="AJJ83" s="447"/>
      <c r="AJK83" s="447"/>
      <c r="AJL83" s="447"/>
      <c r="AJM83" s="447"/>
      <c r="AJN83" s="447"/>
      <c r="AJO83" s="447"/>
      <c r="AJP83" s="447"/>
      <c r="AJQ83" s="447"/>
      <c r="AJR83" s="447"/>
      <c r="AJS83" s="447"/>
      <c r="AJT83" s="447"/>
      <c r="AJU83" s="447"/>
      <c r="AJV83" s="447"/>
      <c r="AJW83" s="447"/>
      <c r="AJX83" s="447"/>
      <c r="AJY83" s="447"/>
      <c r="AJZ83" s="447"/>
      <c r="AKA83" s="447"/>
      <c r="AKB83" s="447"/>
      <c r="AKC83" s="447"/>
      <c r="AKD83" s="447"/>
      <c r="AKE83" s="447"/>
      <c r="AKF83" s="447"/>
      <c r="AKG83" s="447"/>
      <c r="AKH83" s="447"/>
      <c r="AKI83" s="447"/>
      <c r="AKJ83" s="447"/>
      <c r="AKK83" s="447"/>
      <c r="AKL83" s="447"/>
      <c r="AKM83" s="447"/>
      <c r="AKN83" s="447"/>
      <c r="AKO83" s="447"/>
      <c r="AKP83" s="447"/>
      <c r="AKQ83" s="447"/>
      <c r="AKR83" s="447"/>
      <c r="AKS83" s="447"/>
      <c r="AKT83" s="447"/>
      <c r="AKU83" s="447"/>
      <c r="AKV83" s="447"/>
      <c r="AKW83" s="447"/>
      <c r="AKX83" s="447"/>
      <c r="AKY83" s="447"/>
      <c r="AKZ83" s="447"/>
      <c r="ALA83" s="447"/>
      <c r="ALB83" s="447"/>
      <c r="ALC83" s="447"/>
      <c r="ALD83" s="447"/>
      <c r="ALE83" s="447"/>
      <c r="ALF83" s="447"/>
      <c r="ALG83" s="447"/>
      <c r="ALH83" s="447"/>
      <c r="ALI83" s="447"/>
      <c r="ALJ83" s="447"/>
      <c r="ALK83" s="447"/>
      <c r="ALL83" s="447"/>
      <c r="ALM83" s="447"/>
      <c r="ALN83" s="447"/>
      <c r="ALO83" s="447"/>
      <c r="ALP83" s="447"/>
      <c r="ALQ83" s="447"/>
      <c r="ALR83" s="447"/>
      <c r="ALS83" s="447"/>
      <c r="ALT83" s="447"/>
      <c r="ALU83" s="447"/>
      <c r="ALV83" s="447"/>
      <c r="ALW83" s="447"/>
      <c r="ALX83" s="447"/>
      <c r="ALY83" s="447"/>
      <c r="ALZ83" s="447"/>
      <c r="AMA83" s="447"/>
      <c r="AMB83" s="447"/>
      <c r="AMC83" s="447"/>
      <c r="AMD83" s="447"/>
      <c r="AME83" s="447"/>
      <c r="AMF83" s="447"/>
      <c r="AMG83" s="447"/>
      <c r="AMH83" s="447"/>
      <c r="AMI83" s="447"/>
      <c r="AMJ83" s="447"/>
      <c r="AMK83" s="447"/>
      <c r="AML83" s="447"/>
      <c r="AMM83" s="447"/>
      <c r="AMN83" s="447"/>
      <c r="AMO83" s="447"/>
      <c r="AMP83" s="447"/>
      <c r="AMQ83" s="447"/>
      <c r="AMR83" s="447"/>
      <c r="AMS83" s="447"/>
      <c r="AMT83" s="447"/>
      <c r="AMU83" s="447"/>
      <c r="AMV83" s="447"/>
      <c r="AMW83" s="447"/>
      <c r="AMX83" s="447"/>
      <c r="AMY83" s="447"/>
      <c r="AMZ83" s="447"/>
      <c r="ANA83" s="447"/>
      <c r="ANB83" s="447"/>
      <c r="ANC83" s="447"/>
      <c r="AND83" s="447"/>
      <c r="ANE83" s="447"/>
      <c r="ANF83" s="447"/>
      <c r="ANG83" s="447"/>
      <c r="ANH83" s="447"/>
      <c r="ANI83" s="447"/>
      <c r="ANJ83" s="447"/>
      <c r="ANK83" s="447"/>
      <c r="ANL83" s="447"/>
      <c r="ANM83" s="447"/>
      <c r="ANN83" s="447"/>
      <c r="ANO83" s="447"/>
      <c r="ANP83" s="447"/>
      <c r="ANQ83" s="447"/>
      <c r="ANR83" s="447"/>
      <c r="ANS83" s="447"/>
      <c r="ANT83" s="447"/>
      <c r="ANU83" s="447"/>
      <c r="ANV83" s="447"/>
      <c r="ANW83" s="447"/>
      <c r="ANX83" s="447"/>
      <c r="ANY83" s="447"/>
      <c r="ANZ83" s="447"/>
      <c r="AOA83" s="447"/>
      <c r="AOB83" s="447"/>
      <c r="AOC83" s="447"/>
      <c r="AOD83" s="447"/>
      <c r="AOE83" s="447"/>
      <c r="AOF83" s="447"/>
      <c r="AOG83" s="447"/>
      <c r="AOH83" s="447"/>
      <c r="AOI83" s="447"/>
      <c r="AOJ83" s="447"/>
      <c r="AOK83" s="447"/>
      <c r="AOL83" s="447"/>
      <c r="AOM83" s="447"/>
      <c r="AON83" s="447"/>
      <c r="AOO83" s="447"/>
      <c r="AOP83" s="447"/>
      <c r="AOQ83" s="447"/>
      <c r="AOR83" s="447"/>
      <c r="AOS83" s="447"/>
      <c r="AOT83" s="447"/>
      <c r="AOU83" s="447"/>
      <c r="AOV83" s="447"/>
      <c r="AOW83" s="447"/>
      <c r="AOX83" s="447"/>
      <c r="AOY83" s="447"/>
      <c r="AOZ83" s="447"/>
      <c r="APA83" s="447"/>
      <c r="APB83" s="447"/>
      <c r="APC83" s="447"/>
      <c r="APD83" s="447"/>
      <c r="APE83" s="447"/>
      <c r="APF83" s="447"/>
      <c r="APG83" s="447"/>
      <c r="APH83" s="447"/>
      <c r="API83" s="447"/>
      <c r="APJ83" s="447"/>
      <c r="APK83" s="447"/>
      <c r="APL83" s="447"/>
      <c r="APM83" s="447"/>
      <c r="APN83" s="447"/>
      <c r="APO83" s="447"/>
      <c r="APP83" s="447"/>
      <c r="APQ83" s="447"/>
      <c r="APR83" s="447"/>
      <c r="APS83" s="447"/>
      <c r="APT83" s="447"/>
      <c r="APU83" s="447"/>
      <c r="APV83" s="447"/>
      <c r="APW83" s="447"/>
      <c r="APX83" s="447"/>
      <c r="APY83" s="447"/>
      <c r="APZ83" s="447"/>
      <c r="AQA83" s="447"/>
      <c r="AQB83" s="447"/>
      <c r="AQC83" s="447"/>
      <c r="AQD83" s="447"/>
      <c r="AQE83" s="447"/>
      <c r="AQF83" s="447"/>
      <c r="AQG83" s="447"/>
      <c r="AQH83" s="447"/>
      <c r="AQI83" s="447"/>
      <c r="AQJ83" s="447"/>
      <c r="AQK83" s="447"/>
      <c r="AQL83" s="447"/>
      <c r="AQM83" s="447"/>
      <c r="AQN83" s="447"/>
      <c r="AQO83" s="447"/>
      <c r="AQP83" s="447"/>
      <c r="AQQ83" s="447"/>
      <c r="AQR83" s="447"/>
      <c r="AQS83" s="447"/>
      <c r="AQT83" s="447"/>
      <c r="AQU83" s="447"/>
      <c r="AQV83" s="447"/>
      <c r="AQW83" s="447"/>
      <c r="AQX83" s="447"/>
      <c r="AQY83" s="447"/>
      <c r="AQZ83" s="447"/>
      <c r="ARA83" s="447"/>
      <c r="ARB83" s="447"/>
      <c r="ARC83" s="447"/>
      <c r="ARD83" s="447"/>
      <c r="ARE83" s="447"/>
      <c r="ARF83" s="447"/>
      <c r="ARG83" s="447"/>
      <c r="ARH83" s="447"/>
      <c r="ARI83" s="447"/>
      <c r="ARJ83" s="447"/>
      <c r="ARK83" s="447"/>
      <c r="ARL83" s="447"/>
      <c r="ARM83" s="447"/>
      <c r="ARN83" s="447"/>
      <c r="ARO83" s="447"/>
      <c r="ARP83" s="447"/>
      <c r="ARQ83" s="447"/>
      <c r="ARR83" s="447"/>
      <c r="ARS83" s="447"/>
      <c r="ART83" s="447"/>
      <c r="ARU83" s="447"/>
      <c r="ARV83" s="447"/>
      <c r="ARW83" s="447"/>
      <c r="ARX83" s="447"/>
      <c r="ARY83" s="447"/>
      <c r="ARZ83" s="447"/>
      <c r="ASA83" s="447"/>
      <c r="ASB83" s="447"/>
      <c r="ASC83" s="447"/>
      <c r="ASD83" s="447"/>
      <c r="ASE83" s="447"/>
      <c r="ASF83" s="447"/>
      <c r="ASG83" s="447"/>
      <c r="ASH83" s="447"/>
      <c r="ASI83" s="447"/>
      <c r="ASJ83" s="447"/>
      <c r="ASK83" s="447"/>
      <c r="ASL83" s="447"/>
      <c r="ASM83" s="447"/>
      <c r="ASN83" s="447"/>
      <c r="ASO83" s="447"/>
      <c r="ASP83" s="447"/>
      <c r="ASQ83" s="447"/>
      <c r="ASR83" s="447"/>
      <c r="ASS83" s="447"/>
      <c r="AST83" s="447"/>
      <c r="ASU83" s="447"/>
      <c r="ASV83" s="447"/>
      <c r="ASW83" s="447"/>
      <c r="ASX83" s="447"/>
      <c r="ASY83" s="447"/>
      <c r="ASZ83" s="447"/>
      <c r="ATA83" s="447"/>
      <c r="ATB83" s="447"/>
      <c r="ATC83" s="447"/>
      <c r="ATD83" s="447"/>
      <c r="ATE83" s="447"/>
      <c r="ATF83" s="447"/>
      <c r="ATG83" s="447"/>
      <c r="ATH83" s="447"/>
      <c r="ATI83" s="447"/>
      <c r="ATJ83" s="447"/>
      <c r="ATK83" s="447"/>
      <c r="ATL83" s="447"/>
      <c r="ATM83" s="447"/>
      <c r="ATN83" s="447"/>
      <c r="ATO83" s="447"/>
      <c r="ATP83" s="447"/>
      <c r="ATQ83" s="447"/>
      <c r="ATR83" s="447"/>
      <c r="ATS83" s="447"/>
      <c r="ATT83" s="447"/>
      <c r="ATU83" s="447"/>
      <c r="ATV83" s="447"/>
      <c r="ATW83" s="447"/>
      <c r="ATX83" s="447"/>
      <c r="ATY83" s="447"/>
      <c r="ATZ83" s="447"/>
      <c r="AUA83" s="447"/>
      <c r="AUB83" s="447"/>
      <c r="AUC83" s="447"/>
      <c r="AUD83" s="447"/>
      <c r="AUE83" s="447"/>
      <c r="AUF83" s="447"/>
      <c r="AUG83" s="447"/>
      <c r="AUH83" s="447"/>
      <c r="AUI83" s="447"/>
      <c r="AUJ83" s="447"/>
      <c r="AUK83" s="447"/>
      <c r="AUL83" s="447"/>
      <c r="AUM83" s="447"/>
      <c r="AUN83" s="447"/>
      <c r="AUO83" s="447"/>
      <c r="AUP83" s="447"/>
      <c r="AUQ83" s="447"/>
      <c r="AUR83" s="447"/>
      <c r="AUS83" s="447"/>
      <c r="AUT83" s="447"/>
      <c r="AUU83" s="447"/>
      <c r="AUV83" s="447"/>
      <c r="AUW83" s="447"/>
      <c r="AUX83" s="447"/>
      <c r="AUY83" s="447"/>
      <c r="AUZ83" s="447"/>
      <c r="AVA83" s="447"/>
      <c r="AVB83" s="447"/>
      <c r="AVC83" s="447"/>
      <c r="AVD83" s="447"/>
      <c r="AVE83" s="447"/>
      <c r="AVF83" s="447"/>
      <c r="AVG83" s="447"/>
      <c r="AVH83" s="447"/>
      <c r="AVI83" s="447"/>
      <c r="AVJ83" s="447"/>
      <c r="AVK83" s="447"/>
      <c r="AVL83" s="447"/>
      <c r="AVM83" s="447"/>
      <c r="AVN83" s="447"/>
      <c r="AVO83" s="447"/>
      <c r="AVP83" s="447"/>
      <c r="AVQ83" s="447"/>
      <c r="AVR83" s="447"/>
      <c r="AVS83" s="447"/>
      <c r="AVT83" s="447"/>
      <c r="AVU83" s="447"/>
      <c r="AVV83" s="447"/>
      <c r="AVW83" s="447"/>
      <c r="AVX83" s="447"/>
      <c r="AVY83" s="447"/>
      <c r="AVZ83" s="447"/>
      <c r="AWA83" s="447"/>
      <c r="AWB83" s="447"/>
      <c r="AWC83" s="447"/>
      <c r="AWD83" s="447"/>
      <c r="AWE83" s="447"/>
      <c r="AWF83" s="447"/>
      <c r="AWG83" s="447"/>
      <c r="AWH83" s="447"/>
      <c r="AWI83" s="447"/>
      <c r="AWJ83" s="447"/>
      <c r="AWK83" s="447"/>
      <c r="AWL83" s="447"/>
      <c r="AWM83" s="447"/>
      <c r="AWN83" s="447"/>
      <c r="AWO83" s="447"/>
      <c r="AWP83" s="447"/>
      <c r="AWQ83" s="447"/>
      <c r="AWR83" s="447"/>
      <c r="AWS83" s="447"/>
      <c r="AWT83" s="447"/>
      <c r="AWU83" s="447"/>
      <c r="AWV83" s="447"/>
      <c r="AWW83" s="447"/>
      <c r="AWX83" s="447"/>
      <c r="AWY83" s="447"/>
      <c r="AWZ83" s="447"/>
      <c r="AXA83" s="447"/>
      <c r="AXB83" s="447"/>
      <c r="AXC83" s="447"/>
      <c r="AXD83" s="447"/>
      <c r="AXE83" s="447"/>
      <c r="AXF83" s="447"/>
      <c r="AXG83" s="447"/>
      <c r="AXH83" s="447"/>
      <c r="AXI83" s="447"/>
      <c r="AXJ83" s="447"/>
      <c r="AXK83" s="447"/>
      <c r="AXL83" s="447"/>
      <c r="AXM83" s="447"/>
      <c r="AXN83" s="447"/>
      <c r="AXO83" s="447"/>
      <c r="AXP83" s="447"/>
      <c r="AXQ83" s="447"/>
      <c r="AXR83" s="447"/>
      <c r="AXS83" s="447"/>
      <c r="AXT83" s="447"/>
      <c r="AXU83" s="447"/>
      <c r="AXV83" s="447"/>
      <c r="AXW83" s="447"/>
      <c r="AXX83" s="447"/>
      <c r="AXY83" s="447"/>
      <c r="AXZ83" s="447"/>
      <c r="AYA83" s="447"/>
      <c r="AYB83" s="447"/>
      <c r="AYC83" s="447"/>
      <c r="AYD83" s="447"/>
      <c r="AYE83" s="447"/>
      <c r="AYF83" s="447"/>
      <c r="AYG83" s="447"/>
      <c r="AYH83" s="447"/>
      <c r="AYI83" s="447"/>
      <c r="AYJ83" s="447"/>
      <c r="AYK83" s="447"/>
      <c r="AYL83" s="447"/>
      <c r="AYM83" s="447"/>
      <c r="AYN83" s="447"/>
      <c r="AYO83" s="447"/>
      <c r="AYP83" s="447"/>
      <c r="AYQ83" s="447"/>
      <c r="AYR83" s="447"/>
      <c r="AYS83" s="447"/>
      <c r="AYT83" s="447"/>
      <c r="AYU83" s="447"/>
      <c r="AYV83" s="447"/>
      <c r="AYW83" s="447"/>
      <c r="AYX83" s="447"/>
      <c r="AYY83" s="447"/>
      <c r="AYZ83" s="447"/>
      <c r="AZA83" s="447"/>
      <c r="AZB83" s="447"/>
      <c r="AZC83" s="447"/>
      <c r="AZD83" s="447"/>
      <c r="AZE83" s="447"/>
      <c r="AZF83" s="447"/>
      <c r="AZG83" s="447"/>
      <c r="AZH83" s="447"/>
      <c r="AZI83" s="447"/>
      <c r="AZJ83" s="447"/>
      <c r="AZK83" s="447"/>
      <c r="AZL83" s="447"/>
      <c r="AZM83" s="447"/>
      <c r="AZN83" s="447"/>
      <c r="AZO83" s="447"/>
      <c r="AZP83" s="447"/>
      <c r="AZQ83" s="447"/>
      <c r="AZR83" s="447"/>
      <c r="AZS83" s="447"/>
      <c r="AZT83" s="447"/>
      <c r="AZU83" s="447"/>
      <c r="AZV83" s="447"/>
      <c r="AZW83" s="447"/>
      <c r="AZX83" s="447"/>
      <c r="AZY83" s="447"/>
      <c r="AZZ83" s="447"/>
      <c r="BAA83" s="447"/>
      <c r="BAB83" s="447"/>
      <c r="BAC83" s="447"/>
      <c r="BAD83" s="447"/>
      <c r="BAE83" s="447"/>
      <c r="BAF83" s="447"/>
      <c r="BAG83" s="447"/>
      <c r="BAH83" s="447"/>
      <c r="BAI83" s="447"/>
      <c r="BAJ83" s="447"/>
      <c r="BAK83" s="447"/>
      <c r="BAL83" s="447"/>
      <c r="BAM83" s="447"/>
      <c r="BAN83" s="447"/>
      <c r="BAO83" s="447"/>
      <c r="BAP83" s="447"/>
      <c r="BAQ83" s="447"/>
      <c r="BAR83" s="447"/>
      <c r="BAS83" s="447"/>
      <c r="BAT83" s="447"/>
      <c r="BAU83" s="447"/>
      <c r="BAV83" s="447"/>
      <c r="BAW83" s="447"/>
      <c r="BAX83" s="447"/>
      <c r="BAY83" s="447"/>
      <c r="BAZ83" s="447"/>
      <c r="BBA83" s="447"/>
      <c r="BBB83" s="447"/>
      <c r="BBC83" s="447"/>
      <c r="BBD83" s="447"/>
      <c r="BBE83" s="447"/>
      <c r="BBF83" s="447"/>
      <c r="BBG83" s="447"/>
      <c r="BBH83" s="447"/>
      <c r="BBI83" s="447"/>
      <c r="BBJ83" s="447"/>
      <c r="BBK83" s="447"/>
      <c r="BBL83" s="447"/>
      <c r="BBM83" s="447"/>
      <c r="BBN83" s="447"/>
      <c r="BBO83" s="447"/>
      <c r="BBP83" s="447"/>
      <c r="BBQ83" s="447"/>
      <c r="BBR83" s="447"/>
      <c r="BBS83" s="447"/>
      <c r="BBT83" s="447"/>
      <c r="BBU83" s="447"/>
      <c r="BBV83" s="447"/>
      <c r="BBW83" s="447"/>
      <c r="BBX83" s="447"/>
      <c r="BBY83" s="447"/>
      <c r="BBZ83" s="447"/>
      <c r="BCA83" s="447"/>
      <c r="BCB83" s="447"/>
      <c r="BCC83" s="447"/>
      <c r="BCD83" s="447"/>
      <c r="BCE83" s="447"/>
      <c r="BCF83" s="447"/>
      <c r="BCG83" s="447"/>
      <c r="BCH83" s="447"/>
      <c r="BCI83" s="447"/>
      <c r="BCJ83" s="447"/>
      <c r="BCK83" s="447"/>
      <c r="BCL83" s="447"/>
      <c r="BCM83" s="447"/>
      <c r="BCN83" s="447"/>
      <c r="BCO83" s="447"/>
      <c r="BCP83" s="447"/>
      <c r="BCQ83" s="447"/>
      <c r="BCR83" s="447"/>
      <c r="BCS83" s="447"/>
      <c r="BCT83" s="447"/>
      <c r="BCU83" s="447"/>
      <c r="BCV83" s="447"/>
      <c r="BCW83" s="447"/>
      <c r="BCX83" s="447"/>
      <c r="BCY83" s="447"/>
      <c r="BCZ83" s="447"/>
      <c r="BDA83" s="447"/>
      <c r="BDB83" s="447"/>
      <c r="BDC83" s="447"/>
      <c r="BDD83" s="447"/>
      <c r="BDE83" s="447"/>
      <c r="BDF83" s="447"/>
      <c r="BDG83" s="447"/>
      <c r="BDH83" s="447"/>
      <c r="BDI83" s="447"/>
      <c r="BDJ83" s="447"/>
      <c r="BDK83" s="447"/>
      <c r="BDL83" s="447"/>
      <c r="BDM83" s="447"/>
      <c r="BDN83" s="447"/>
      <c r="BDO83" s="447"/>
      <c r="BDP83" s="447"/>
      <c r="BDQ83" s="447"/>
      <c r="BDR83" s="447"/>
      <c r="BDS83" s="447"/>
      <c r="BDT83" s="447"/>
      <c r="BDU83" s="447"/>
      <c r="BDV83" s="447"/>
      <c r="BDW83" s="447"/>
      <c r="BDX83" s="447"/>
      <c r="BDY83" s="447"/>
      <c r="BDZ83" s="447"/>
      <c r="BEA83" s="447"/>
      <c r="BEB83" s="447"/>
      <c r="BEC83" s="447"/>
      <c r="BED83" s="447"/>
      <c r="BEE83" s="447"/>
      <c r="BEF83" s="447"/>
      <c r="BEG83" s="447"/>
      <c r="BEH83" s="447"/>
      <c r="BEI83" s="447"/>
      <c r="BEJ83" s="447"/>
      <c r="BEK83" s="447"/>
      <c r="BEL83" s="447"/>
      <c r="BEM83" s="447"/>
      <c r="BEN83" s="447"/>
      <c r="BEO83" s="447"/>
      <c r="BEP83" s="447"/>
      <c r="BEQ83" s="447"/>
      <c r="BER83" s="447"/>
      <c r="BES83" s="447"/>
      <c r="BET83" s="447"/>
      <c r="BEU83" s="447"/>
      <c r="BEV83" s="447"/>
      <c r="BEW83" s="447"/>
      <c r="BEX83" s="447"/>
      <c r="BEY83" s="447"/>
      <c r="BEZ83" s="447"/>
      <c r="BFA83" s="447"/>
      <c r="BFB83" s="447"/>
      <c r="BFC83" s="447"/>
      <c r="BFD83" s="447"/>
      <c r="BFE83" s="447"/>
      <c r="BFF83" s="447"/>
      <c r="BFG83" s="447"/>
      <c r="BFH83" s="447"/>
      <c r="BFI83" s="447"/>
      <c r="BFJ83" s="447"/>
      <c r="BFK83" s="447"/>
      <c r="BFL83" s="447"/>
      <c r="BFM83" s="447"/>
      <c r="BFN83" s="447"/>
      <c r="BFO83" s="447"/>
      <c r="BFP83" s="447"/>
      <c r="BFQ83" s="447"/>
      <c r="BFR83" s="447"/>
      <c r="BFS83" s="447"/>
      <c r="BFT83" s="447"/>
      <c r="BFU83" s="447"/>
      <c r="BFV83" s="447"/>
      <c r="BFW83" s="447"/>
      <c r="BFX83" s="447"/>
      <c r="BFY83" s="447"/>
      <c r="BFZ83" s="447"/>
      <c r="BGA83" s="447"/>
      <c r="BGB83" s="447"/>
      <c r="BGC83" s="447"/>
      <c r="BGD83" s="447"/>
      <c r="BGE83" s="447"/>
      <c r="BGF83" s="447"/>
      <c r="BGG83" s="447"/>
      <c r="BGH83" s="447"/>
      <c r="BGI83" s="447"/>
      <c r="BGJ83" s="447"/>
      <c r="BGK83" s="447"/>
      <c r="BGL83" s="447"/>
      <c r="BGM83" s="447"/>
      <c r="BGN83" s="447"/>
      <c r="BGO83" s="447"/>
      <c r="BGP83" s="447"/>
      <c r="BGQ83" s="447"/>
      <c r="BGR83" s="447"/>
      <c r="BGS83" s="447"/>
      <c r="BGT83" s="447"/>
      <c r="BGU83" s="447"/>
      <c r="BGV83" s="447"/>
      <c r="BGW83" s="447"/>
      <c r="BGX83" s="447"/>
      <c r="BGY83" s="447"/>
      <c r="BGZ83" s="447"/>
      <c r="BHA83" s="447"/>
      <c r="BHB83" s="447"/>
      <c r="BHC83" s="447"/>
      <c r="BHD83" s="447"/>
      <c r="BHE83" s="447"/>
      <c r="BHF83" s="447"/>
      <c r="BHG83" s="447"/>
      <c r="BHH83" s="447"/>
      <c r="BHI83" s="447"/>
      <c r="BHJ83" s="447"/>
      <c r="BHK83" s="447"/>
      <c r="BHL83" s="447"/>
      <c r="BHM83" s="447"/>
      <c r="BHN83" s="447"/>
      <c r="BHO83" s="447"/>
      <c r="BHP83" s="447"/>
      <c r="BHQ83" s="447"/>
      <c r="BHR83" s="447"/>
      <c r="BHS83" s="447"/>
      <c r="BHT83" s="447"/>
      <c r="BHU83" s="447"/>
      <c r="BHV83" s="447"/>
      <c r="BHW83" s="447"/>
      <c r="BHX83" s="447"/>
      <c r="BHY83" s="447"/>
      <c r="BHZ83" s="447"/>
      <c r="BIA83" s="447"/>
      <c r="BIB83" s="447"/>
      <c r="BIC83" s="447"/>
      <c r="BID83" s="447"/>
      <c r="BIE83" s="447"/>
      <c r="BIF83" s="447"/>
      <c r="BIG83" s="447"/>
      <c r="BIH83" s="447"/>
      <c r="BII83" s="447"/>
      <c r="BIJ83" s="447"/>
      <c r="BIK83" s="447"/>
      <c r="BIL83" s="447"/>
      <c r="BIM83" s="447"/>
      <c r="BIN83" s="447"/>
      <c r="BIO83" s="447"/>
      <c r="BIP83" s="447"/>
      <c r="BIQ83" s="447"/>
      <c r="BIR83" s="447"/>
      <c r="BIS83" s="447"/>
      <c r="BIT83" s="447"/>
      <c r="BIU83" s="447"/>
      <c r="BIV83" s="447"/>
      <c r="BIW83" s="447"/>
      <c r="BIX83" s="447"/>
      <c r="BIY83" s="447"/>
      <c r="BIZ83" s="447"/>
      <c r="BJA83" s="447"/>
      <c r="BJB83" s="447"/>
      <c r="BJC83" s="447"/>
      <c r="BJD83" s="447"/>
      <c r="BJE83" s="447"/>
      <c r="BJF83" s="447"/>
      <c r="BJG83" s="447"/>
      <c r="BJH83" s="447"/>
      <c r="BJI83" s="447"/>
      <c r="BJJ83" s="447"/>
      <c r="BJK83" s="447"/>
      <c r="BJL83" s="447"/>
      <c r="BJM83" s="447"/>
      <c r="BJN83" s="447"/>
      <c r="BJO83" s="447"/>
      <c r="BJP83" s="447"/>
      <c r="BJQ83" s="447"/>
      <c r="BJR83" s="447"/>
      <c r="BJS83" s="447"/>
      <c r="BJT83" s="447"/>
      <c r="BJU83" s="447"/>
      <c r="BJV83" s="447"/>
      <c r="BJW83" s="447"/>
      <c r="BJX83" s="447"/>
      <c r="BJY83" s="447"/>
      <c r="BJZ83" s="447"/>
      <c r="BKA83" s="447"/>
      <c r="BKB83" s="447"/>
      <c r="BKC83" s="447"/>
      <c r="BKD83" s="447"/>
      <c r="BKE83" s="447"/>
      <c r="BKF83" s="447"/>
      <c r="BKG83" s="447"/>
      <c r="BKH83" s="447"/>
      <c r="BKI83" s="447"/>
      <c r="BKJ83" s="447"/>
      <c r="BKK83" s="447"/>
      <c r="BKL83" s="447"/>
      <c r="BKM83" s="447"/>
      <c r="BKN83" s="447"/>
      <c r="BKO83" s="447"/>
      <c r="BKP83" s="447"/>
      <c r="BKQ83" s="447"/>
      <c r="BKR83" s="447"/>
      <c r="BKS83" s="447"/>
      <c r="BKT83" s="447"/>
      <c r="BKU83" s="447"/>
      <c r="BKV83" s="447"/>
      <c r="BKW83" s="447"/>
      <c r="BKX83" s="447"/>
      <c r="BKY83" s="447"/>
      <c r="BKZ83" s="447"/>
      <c r="BLA83" s="447"/>
      <c r="BLB83" s="447"/>
      <c r="BLC83" s="447"/>
      <c r="BLD83" s="447"/>
      <c r="BLE83" s="447"/>
      <c r="BLF83" s="447"/>
      <c r="BLG83" s="447"/>
      <c r="BLH83" s="447"/>
      <c r="BLI83" s="447"/>
      <c r="BLJ83" s="447"/>
      <c r="BLK83" s="447"/>
      <c r="BLL83" s="447"/>
      <c r="BLM83" s="447"/>
      <c r="BLN83" s="447"/>
      <c r="BLO83" s="447"/>
      <c r="BLP83" s="447"/>
      <c r="BLQ83" s="447"/>
      <c r="BLR83" s="447"/>
      <c r="BLS83" s="447"/>
      <c r="BLT83" s="447"/>
      <c r="BLU83" s="447"/>
      <c r="BLV83" s="447"/>
      <c r="BLW83" s="447"/>
      <c r="BLX83" s="447"/>
      <c r="BLY83" s="447"/>
      <c r="BLZ83" s="447"/>
      <c r="BMA83" s="447"/>
      <c r="BMB83" s="447"/>
      <c r="BMC83" s="447"/>
      <c r="BMD83" s="447"/>
      <c r="BME83" s="447"/>
      <c r="BMF83" s="447"/>
      <c r="BMG83" s="447"/>
      <c r="BMH83" s="447"/>
      <c r="BMI83" s="447"/>
      <c r="BMJ83" s="447"/>
      <c r="BMK83" s="447"/>
      <c r="BML83" s="447"/>
      <c r="BMM83" s="447"/>
      <c r="BMN83" s="447"/>
      <c r="BMO83" s="447"/>
      <c r="BMP83" s="447"/>
      <c r="BMQ83" s="447"/>
      <c r="BMR83" s="447"/>
      <c r="BMS83" s="447"/>
      <c r="BMT83" s="447"/>
      <c r="BMU83" s="447"/>
      <c r="BMV83" s="447"/>
      <c r="BMW83" s="447"/>
      <c r="BMX83" s="447"/>
      <c r="BMY83" s="447"/>
      <c r="BMZ83" s="447"/>
      <c r="BNA83" s="447"/>
      <c r="BNB83" s="447"/>
      <c r="BNC83" s="447"/>
      <c r="BND83" s="447"/>
      <c r="BNE83" s="447"/>
      <c r="BNF83" s="447"/>
      <c r="BNG83" s="447"/>
      <c r="BNH83" s="447"/>
      <c r="BNI83" s="447"/>
      <c r="BNJ83" s="447"/>
      <c r="BNK83" s="447"/>
      <c r="BNL83" s="447"/>
      <c r="BNM83" s="447"/>
      <c r="BNN83" s="447"/>
      <c r="BNO83" s="447"/>
      <c r="BNP83" s="447"/>
      <c r="BNQ83" s="447"/>
      <c r="BNR83" s="447"/>
      <c r="BNS83" s="447"/>
      <c r="BNT83" s="447"/>
      <c r="BNU83" s="447"/>
      <c r="BNV83" s="447"/>
      <c r="BNW83" s="447"/>
      <c r="BNX83" s="447"/>
      <c r="BNY83" s="447"/>
      <c r="BNZ83" s="447"/>
      <c r="BOA83" s="447"/>
      <c r="BOB83" s="447"/>
      <c r="BOC83" s="447"/>
      <c r="BOD83" s="447"/>
      <c r="BOE83" s="447"/>
      <c r="BOF83" s="447"/>
      <c r="BOG83" s="447"/>
      <c r="BOH83" s="447"/>
      <c r="BOI83" s="447"/>
      <c r="BOJ83" s="447"/>
      <c r="BOK83" s="447"/>
      <c r="BOL83" s="447"/>
      <c r="BOM83" s="447"/>
      <c r="BON83" s="447"/>
      <c r="BOO83" s="447"/>
      <c r="BOP83" s="447"/>
      <c r="BOQ83" s="447"/>
      <c r="BOR83" s="447"/>
      <c r="BOS83" s="447"/>
      <c r="BOT83" s="447"/>
      <c r="BOU83" s="447"/>
      <c r="BOV83" s="447"/>
      <c r="BOW83" s="447"/>
      <c r="BOX83" s="447"/>
      <c r="BOY83" s="447"/>
      <c r="BOZ83" s="447"/>
      <c r="BPA83" s="447"/>
      <c r="BPB83" s="447"/>
      <c r="BPC83" s="447"/>
      <c r="BPD83" s="447"/>
      <c r="BPE83" s="447"/>
      <c r="BPF83" s="447"/>
      <c r="BPG83" s="447"/>
      <c r="BPH83" s="447"/>
      <c r="BPI83" s="447"/>
      <c r="BPJ83" s="447"/>
      <c r="BPK83" s="447"/>
      <c r="BPL83" s="447"/>
      <c r="BPM83" s="447"/>
      <c r="BPN83" s="447"/>
      <c r="BPO83" s="447"/>
      <c r="BPP83" s="447"/>
      <c r="BPQ83" s="447"/>
      <c r="BPR83" s="447"/>
      <c r="BPS83" s="447"/>
      <c r="BPT83" s="447"/>
      <c r="BPU83" s="447"/>
      <c r="BPV83" s="447"/>
      <c r="BPW83" s="447"/>
      <c r="BPX83" s="447"/>
      <c r="BPY83" s="447"/>
      <c r="BPZ83" s="447"/>
      <c r="BQA83" s="447"/>
      <c r="BQB83" s="447"/>
      <c r="BQC83" s="447"/>
      <c r="BQD83" s="447"/>
      <c r="BQE83" s="447"/>
      <c r="BQF83" s="447"/>
      <c r="BQG83" s="447"/>
      <c r="BQH83" s="447"/>
      <c r="BQI83" s="447"/>
      <c r="BQJ83" s="447"/>
      <c r="BQK83" s="447"/>
      <c r="BQL83" s="447"/>
      <c r="BQM83" s="447"/>
      <c r="BQN83" s="447"/>
      <c r="BQO83" s="447"/>
      <c r="BQP83" s="447"/>
      <c r="BQQ83" s="447"/>
      <c r="BQR83" s="447"/>
      <c r="BQS83" s="447"/>
      <c r="BQT83" s="447"/>
      <c r="BQU83" s="447"/>
      <c r="BQV83" s="447"/>
      <c r="BQW83" s="447"/>
      <c r="BQX83" s="447"/>
      <c r="BQY83" s="447"/>
      <c r="BQZ83" s="447"/>
      <c r="BRA83" s="447"/>
      <c r="BRB83" s="447"/>
      <c r="BRC83" s="447"/>
      <c r="BRD83" s="447"/>
      <c r="BRE83" s="447"/>
      <c r="BRF83" s="447"/>
      <c r="BRG83" s="447"/>
      <c r="BRH83" s="447"/>
      <c r="BRI83" s="447"/>
      <c r="BRJ83" s="447"/>
      <c r="BRK83" s="447"/>
      <c r="BRL83" s="447"/>
      <c r="BRM83" s="447"/>
      <c r="BRN83" s="447"/>
      <c r="BRO83" s="447"/>
      <c r="BRP83" s="447"/>
      <c r="BRQ83" s="447"/>
      <c r="BRR83" s="447"/>
      <c r="BRS83" s="447"/>
      <c r="BRT83" s="447"/>
      <c r="BRU83" s="447"/>
      <c r="BRV83" s="447"/>
      <c r="BRW83" s="447"/>
      <c r="BRX83" s="447"/>
      <c r="BRY83" s="447"/>
      <c r="BRZ83" s="447"/>
      <c r="BSA83" s="447"/>
      <c r="BSB83" s="447"/>
      <c r="BSC83" s="447"/>
      <c r="BSD83" s="447"/>
      <c r="BSE83" s="447"/>
      <c r="BSF83" s="447"/>
      <c r="BSG83" s="447"/>
      <c r="BSH83" s="447"/>
      <c r="BSI83" s="447"/>
      <c r="BSJ83" s="447"/>
      <c r="BSK83" s="447"/>
      <c r="BSL83" s="447"/>
      <c r="BSM83" s="447"/>
      <c r="BSN83" s="447"/>
      <c r="BSO83" s="447"/>
      <c r="BSP83" s="447"/>
      <c r="BSQ83" s="447"/>
      <c r="BSR83" s="447"/>
      <c r="BSS83" s="447"/>
      <c r="BST83" s="447"/>
      <c r="BSU83" s="447"/>
      <c r="BSV83" s="447"/>
      <c r="BSW83" s="447"/>
      <c r="BSX83" s="447"/>
      <c r="BSY83" s="447"/>
      <c r="BSZ83" s="447"/>
      <c r="BTA83" s="447"/>
      <c r="BTB83" s="447"/>
      <c r="BTC83" s="447"/>
      <c r="BTD83" s="447"/>
      <c r="BTE83" s="447"/>
      <c r="BTF83" s="447"/>
      <c r="BTG83" s="447"/>
      <c r="BTH83" s="447"/>
      <c r="BTI83" s="447"/>
      <c r="BTJ83" s="447"/>
      <c r="BTK83" s="447"/>
      <c r="BTL83" s="447"/>
      <c r="BTM83" s="447"/>
      <c r="BTN83" s="447"/>
      <c r="BTO83" s="447"/>
      <c r="BTP83" s="447"/>
      <c r="BTQ83" s="447"/>
      <c r="BTR83" s="447"/>
      <c r="BTS83" s="447"/>
      <c r="BTT83" s="447"/>
      <c r="BTU83" s="447"/>
      <c r="BTV83" s="447"/>
      <c r="BTW83" s="447"/>
      <c r="BTX83" s="447"/>
      <c r="BTY83" s="447"/>
      <c r="BTZ83" s="447"/>
      <c r="BUA83" s="447"/>
      <c r="BUB83" s="447"/>
      <c r="BUC83" s="447"/>
      <c r="BUD83" s="447"/>
      <c r="BUE83" s="447"/>
      <c r="BUF83" s="447"/>
      <c r="BUG83" s="447"/>
      <c r="BUH83" s="447"/>
      <c r="BUI83" s="447"/>
      <c r="BUJ83" s="447"/>
      <c r="BUK83" s="447"/>
      <c r="BUL83" s="447"/>
      <c r="BUM83" s="447"/>
      <c r="BUN83" s="447"/>
      <c r="BUO83" s="447"/>
      <c r="BUP83" s="447"/>
      <c r="BUQ83" s="447"/>
      <c r="BUR83" s="447"/>
      <c r="BUS83" s="447"/>
      <c r="BUT83" s="447"/>
      <c r="BUU83" s="447"/>
      <c r="BUV83" s="447"/>
      <c r="BUW83" s="447"/>
      <c r="BUX83" s="447"/>
      <c r="BUY83" s="447"/>
      <c r="BUZ83" s="447"/>
      <c r="BVA83" s="447"/>
      <c r="BVB83" s="447"/>
      <c r="BVC83" s="447"/>
      <c r="BVD83" s="447"/>
      <c r="BVE83" s="447"/>
      <c r="BVF83" s="447"/>
      <c r="BVG83" s="447"/>
      <c r="BVH83" s="447"/>
      <c r="BVI83" s="447"/>
      <c r="BVJ83" s="447"/>
      <c r="BVK83" s="447"/>
      <c r="BVL83" s="447"/>
      <c r="BVM83" s="447"/>
      <c r="BVN83" s="447"/>
      <c r="BVO83" s="447"/>
      <c r="BVP83" s="447"/>
      <c r="BVQ83" s="447"/>
      <c r="BVR83" s="447"/>
      <c r="BVS83" s="447"/>
      <c r="BVT83" s="447"/>
      <c r="BVU83" s="447"/>
      <c r="BVV83" s="447"/>
      <c r="BVW83" s="447"/>
      <c r="BVX83" s="447"/>
      <c r="BVY83" s="447"/>
      <c r="BVZ83" s="447"/>
      <c r="BWA83" s="447"/>
      <c r="BWB83" s="447"/>
      <c r="BWC83" s="447"/>
      <c r="BWD83" s="447"/>
      <c r="BWE83" s="447"/>
      <c r="BWF83" s="447"/>
      <c r="BWG83" s="447"/>
      <c r="BWH83" s="447"/>
      <c r="BWI83" s="447"/>
      <c r="BWJ83" s="447"/>
      <c r="BWK83" s="447"/>
      <c r="BWL83" s="447"/>
      <c r="BWM83" s="447"/>
      <c r="BWN83" s="447"/>
      <c r="BWO83" s="447"/>
      <c r="BWP83" s="447"/>
      <c r="BWQ83" s="447"/>
      <c r="BWR83" s="447"/>
      <c r="BWS83" s="447"/>
      <c r="BWT83" s="447"/>
      <c r="BWU83" s="447"/>
      <c r="BWV83" s="447"/>
      <c r="BWW83" s="447"/>
      <c r="BWX83" s="447"/>
      <c r="BWY83" s="447"/>
      <c r="BWZ83" s="447"/>
      <c r="BXA83" s="447"/>
      <c r="BXB83" s="447"/>
      <c r="BXC83" s="447"/>
      <c r="BXD83" s="447"/>
      <c r="BXE83" s="447"/>
      <c r="BXF83" s="447"/>
      <c r="BXG83" s="447"/>
      <c r="BXH83" s="447"/>
      <c r="BXI83" s="447"/>
      <c r="BXJ83" s="447"/>
      <c r="BXK83" s="447"/>
      <c r="BXL83" s="447"/>
      <c r="BXM83" s="447"/>
      <c r="BXN83" s="447"/>
      <c r="BXO83" s="447"/>
      <c r="BXP83" s="447"/>
      <c r="BXQ83" s="447"/>
      <c r="BXR83" s="447"/>
      <c r="BXS83" s="447"/>
      <c r="BXT83" s="447"/>
      <c r="BXU83" s="447"/>
      <c r="BXV83" s="447"/>
      <c r="BXW83" s="447"/>
      <c r="BXX83" s="447"/>
      <c r="BXY83" s="447"/>
      <c r="BXZ83" s="447"/>
      <c r="BYA83" s="447"/>
      <c r="BYB83" s="447"/>
      <c r="BYC83" s="447"/>
      <c r="BYD83" s="447"/>
      <c r="BYE83" s="447"/>
      <c r="BYF83" s="447"/>
      <c r="BYG83" s="447"/>
      <c r="BYH83" s="447"/>
      <c r="BYI83" s="447"/>
      <c r="BYJ83" s="447"/>
      <c r="BYK83" s="447"/>
      <c r="BYL83" s="447"/>
      <c r="BYM83" s="447"/>
      <c r="BYN83" s="447"/>
      <c r="BYO83" s="447"/>
      <c r="BYP83" s="447"/>
      <c r="BYQ83" s="447"/>
      <c r="BYR83" s="447"/>
      <c r="BYS83" s="447"/>
      <c r="BYT83" s="447"/>
      <c r="BYU83" s="447"/>
      <c r="BYV83" s="447"/>
      <c r="BYW83" s="447"/>
      <c r="BYX83" s="447"/>
      <c r="BYY83" s="447"/>
      <c r="BYZ83" s="447"/>
      <c r="BZA83" s="447"/>
      <c r="BZB83" s="447"/>
      <c r="BZC83" s="447"/>
      <c r="BZD83" s="447"/>
      <c r="BZE83" s="447"/>
      <c r="BZF83" s="447"/>
      <c r="BZG83" s="447"/>
      <c r="BZH83" s="447"/>
      <c r="BZI83" s="447"/>
      <c r="BZJ83" s="447"/>
      <c r="BZK83" s="447"/>
      <c r="BZL83" s="447"/>
      <c r="BZM83" s="447"/>
      <c r="BZN83" s="447"/>
      <c r="BZO83" s="447"/>
      <c r="BZP83" s="447"/>
      <c r="BZQ83" s="447"/>
      <c r="BZR83" s="447"/>
      <c r="BZS83" s="447"/>
      <c r="BZT83" s="447"/>
      <c r="BZU83" s="447"/>
      <c r="BZV83" s="447"/>
      <c r="BZW83" s="447"/>
      <c r="BZX83" s="447"/>
      <c r="BZY83" s="447"/>
      <c r="BZZ83" s="447"/>
      <c r="CAA83" s="447"/>
      <c r="CAB83" s="447"/>
      <c r="CAC83" s="447"/>
      <c r="CAD83" s="447"/>
      <c r="CAE83" s="447"/>
      <c r="CAF83" s="447"/>
      <c r="CAG83" s="447"/>
      <c r="CAH83" s="447"/>
      <c r="CAI83" s="447"/>
      <c r="CAJ83" s="447"/>
      <c r="CAK83" s="447"/>
      <c r="CAL83" s="447"/>
      <c r="CAM83" s="447"/>
      <c r="CAN83" s="447"/>
      <c r="CAO83" s="447"/>
      <c r="CAP83" s="447"/>
      <c r="CAQ83" s="447"/>
      <c r="CAR83" s="447"/>
      <c r="CAS83" s="447"/>
      <c r="CAT83" s="447"/>
      <c r="CAU83" s="447"/>
      <c r="CAV83" s="447"/>
      <c r="CAW83" s="447"/>
      <c r="CAX83" s="447"/>
      <c r="CAY83" s="447"/>
      <c r="CAZ83" s="447"/>
      <c r="CBA83" s="447"/>
      <c r="CBB83" s="447"/>
      <c r="CBC83" s="447"/>
      <c r="CBD83" s="447"/>
      <c r="CBE83" s="447"/>
      <c r="CBF83" s="447"/>
      <c r="CBG83" s="447"/>
      <c r="CBH83" s="447"/>
      <c r="CBI83" s="447"/>
      <c r="CBJ83" s="447"/>
      <c r="CBK83" s="447"/>
      <c r="CBL83" s="447"/>
      <c r="CBM83" s="447"/>
      <c r="CBN83" s="447"/>
      <c r="CBO83" s="447"/>
      <c r="CBP83" s="447"/>
      <c r="CBQ83" s="447"/>
      <c r="CBR83" s="447"/>
      <c r="CBS83" s="447"/>
      <c r="CBT83" s="447"/>
      <c r="CBU83" s="447"/>
      <c r="CBV83" s="447"/>
      <c r="CBW83" s="447"/>
      <c r="CBX83" s="447"/>
      <c r="CBY83" s="447"/>
      <c r="CBZ83" s="447"/>
      <c r="CCA83" s="447"/>
      <c r="CCB83" s="447"/>
      <c r="CCC83" s="447"/>
      <c r="CCD83" s="447"/>
      <c r="CCE83" s="447"/>
      <c r="CCF83" s="447"/>
      <c r="CCG83" s="447"/>
      <c r="CCH83" s="447"/>
      <c r="CCI83" s="447"/>
      <c r="CCJ83" s="447"/>
      <c r="CCK83" s="447"/>
      <c r="CCL83" s="447"/>
      <c r="CCM83" s="447"/>
      <c r="CCN83" s="447"/>
      <c r="CCO83" s="447"/>
      <c r="CCP83" s="447"/>
      <c r="CCQ83" s="447"/>
      <c r="CCR83" s="447"/>
      <c r="CCS83" s="447"/>
      <c r="CCT83" s="447"/>
      <c r="CCU83" s="447"/>
      <c r="CCV83" s="447"/>
      <c r="CCW83" s="447"/>
      <c r="CCX83" s="447"/>
      <c r="CCY83" s="447"/>
      <c r="CCZ83" s="447"/>
      <c r="CDA83" s="447"/>
      <c r="CDB83" s="447"/>
      <c r="CDC83" s="447"/>
      <c r="CDD83" s="447"/>
      <c r="CDE83" s="447"/>
      <c r="CDF83" s="447"/>
      <c r="CDG83" s="447"/>
      <c r="CDH83" s="447"/>
      <c r="CDI83" s="447"/>
      <c r="CDJ83" s="447"/>
      <c r="CDK83" s="447"/>
      <c r="CDL83" s="447"/>
      <c r="CDM83" s="447"/>
      <c r="CDN83" s="447"/>
      <c r="CDO83" s="447"/>
      <c r="CDP83" s="447"/>
      <c r="CDQ83" s="447"/>
      <c r="CDR83" s="447"/>
      <c r="CDS83" s="447"/>
      <c r="CDT83" s="447"/>
      <c r="CDU83" s="447"/>
      <c r="CDV83" s="447"/>
      <c r="CDW83" s="447"/>
      <c r="CDX83" s="447"/>
      <c r="CDY83" s="447"/>
      <c r="CDZ83" s="447"/>
      <c r="CEA83" s="447"/>
      <c r="CEB83" s="447"/>
      <c r="CEC83" s="447"/>
      <c r="CED83" s="447"/>
      <c r="CEE83" s="447"/>
      <c r="CEF83" s="447"/>
      <c r="CEG83" s="447"/>
      <c r="CEH83" s="447"/>
      <c r="CEI83" s="447"/>
      <c r="CEJ83" s="447"/>
      <c r="CEK83" s="447"/>
      <c r="CEL83" s="447"/>
      <c r="CEM83" s="447"/>
      <c r="CEN83" s="447"/>
      <c r="CEO83" s="447"/>
      <c r="CEP83" s="447"/>
      <c r="CEQ83" s="447"/>
      <c r="CER83" s="447"/>
      <c r="CES83" s="447"/>
      <c r="CET83" s="447"/>
      <c r="CEU83" s="447"/>
      <c r="CEV83" s="447"/>
      <c r="CEW83" s="447"/>
      <c r="CEX83" s="447"/>
      <c r="CEY83" s="447"/>
      <c r="CEZ83" s="447"/>
      <c r="CFA83" s="447"/>
      <c r="CFB83" s="447"/>
      <c r="CFC83" s="447"/>
      <c r="CFD83" s="447"/>
      <c r="CFE83" s="447"/>
      <c r="CFF83" s="447"/>
      <c r="CFG83" s="447"/>
      <c r="CFH83" s="447"/>
      <c r="CFI83" s="447"/>
      <c r="CFJ83" s="447"/>
      <c r="CFK83" s="447"/>
      <c r="CFL83" s="447"/>
      <c r="CFM83" s="447"/>
      <c r="CFN83" s="447"/>
      <c r="CFO83" s="447"/>
      <c r="CFP83" s="447"/>
      <c r="CFQ83" s="447"/>
      <c r="CFR83" s="447"/>
      <c r="CFS83" s="447"/>
      <c r="CFT83" s="447"/>
      <c r="CFU83" s="447"/>
      <c r="CFV83" s="447"/>
      <c r="CFW83" s="447"/>
      <c r="CFX83" s="447"/>
      <c r="CFY83" s="447"/>
      <c r="CFZ83" s="447"/>
      <c r="CGA83" s="447"/>
      <c r="CGB83" s="447"/>
      <c r="CGC83" s="447"/>
      <c r="CGD83" s="447"/>
      <c r="CGE83" s="447"/>
      <c r="CGF83" s="447"/>
      <c r="CGG83" s="447"/>
      <c r="CGH83" s="447"/>
      <c r="CGI83" s="447"/>
      <c r="CGJ83" s="447"/>
      <c r="CGK83" s="447"/>
      <c r="CGL83" s="447"/>
      <c r="CGM83" s="447"/>
      <c r="CGN83" s="447"/>
      <c r="CGO83" s="447"/>
      <c r="CGP83" s="447"/>
      <c r="CGQ83" s="447"/>
      <c r="CGR83" s="447"/>
      <c r="CGS83" s="447"/>
      <c r="CGT83" s="447"/>
      <c r="CGU83" s="447"/>
      <c r="CGV83" s="447"/>
      <c r="CGW83" s="447"/>
      <c r="CGX83" s="447"/>
      <c r="CGY83" s="447"/>
      <c r="CGZ83" s="447"/>
      <c r="CHA83" s="447"/>
      <c r="CHB83" s="447"/>
      <c r="CHC83" s="447"/>
      <c r="CHD83" s="447"/>
      <c r="CHE83" s="447"/>
      <c r="CHF83" s="447"/>
      <c r="CHG83" s="447"/>
      <c r="CHH83" s="447"/>
      <c r="CHI83" s="447"/>
      <c r="CHJ83" s="447"/>
      <c r="CHK83" s="447"/>
      <c r="CHL83" s="447"/>
      <c r="CHM83" s="447"/>
      <c r="CHN83" s="447"/>
      <c r="CHO83" s="447"/>
      <c r="CHP83" s="447"/>
      <c r="CHQ83" s="447"/>
      <c r="CHR83" s="447"/>
      <c r="CHS83" s="447"/>
      <c r="CHT83" s="447"/>
      <c r="CHU83" s="447"/>
      <c r="CHV83" s="447"/>
      <c r="CHW83" s="447"/>
      <c r="CHX83" s="447"/>
      <c r="CHY83" s="447"/>
      <c r="CHZ83" s="447"/>
      <c r="CIA83" s="447"/>
      <c r="CIB83" s="447"/>
      <c r="CIC83" s="447"/>
      <c r="CID83" s="447"/>
      <c r="CIE83" s="447"/>
      <c r="CIF83" s="447"/>
      <c r="CIG83" s="447"/>
      <c r="CIH83" s="447"/>
      <c r="CII83" s="447"/>
      <c r="CIJ83" s="447"/>
      <c r="CIK83" s="447"/>
      <c r="CIL83" s="447"/>
      <c r="CIM83" s="447"/>
      <c r="CIN83" s="447"/>
      <c r="CIO83" s="447"/>
      <c r="CIP83" s="447"/>
      <c r="CIQ83" s="447"/>
      <c r="CIR83" s="447"/>
      <c r="CIS83" s="447"/>
      <c r="CIT83" s="447"/>
      <c r="CIU83" s="447"/>
      <c r="CIV83" s="447"/>
      <c r="CIW83" s="447"/>
      <c r="CIX83" s="447"/>
      <c r="CIY83" s="447"/>
      <c r="CIZ83" s="447"/>
      <c r="CJA83" s="447"/>
      <c r="CJB83" s="447"/>
      <c r="CJC83" s="447"/>
      <c r="CJD83" s="447"/>
      <c r="CJE83" s="447"/>
      <c r="CJF83" s="447"/>
      <c r="CJG83" s="447"/>
      <c r="CJH83" s="447"/>
      <c r="CJI83" s="447"/>
      <c r="CJJ83" s="447"/>
      <c r="CJK83" s="447"/>
      <c r="CJL83" s="447"/>
      <c r="CJM83" s="447"/>
      <c r="CJN83" s="447"/>
      <c r="CJO83" s="447"/>
      <c r="CJP83" s="447"/>
      <c r="CJQ83" s="447"/>
      <c r="CJR83" s="447"/>
      <c r="CJS83" s="447"/>
      <c r="CJT83" s="447"/>
      <c r="CJU83" s="447"/>
      <c r="CJV83" s="447"/>
      <c r="CJW83" s="447"/>
      <c r="CJX83" s="447"/>
      <c r="CJY83" s="447"/>
      <c r="CJZ83" s="447"/>
      <c r="CKA83" s="447"/>
      <c r="CKB83" s="447"/>
      <c r="CKC83" s="447"/>
      <c r="CKD83" s="447"/>
      <c r="CKE83" s="447"/>
      <c r="CKF83" s="447"/>
      <c r="CKG83" s="447"/>
      <c r="CKH83" s="447"/>
      <c r="CKI83" s="447"/>
      <c r="CKJ83" s="447"/>
      <c r="CKK83" s="447"/>
      <c r="CKL83" s="447"/>
      <c r="CKM83" s="447"/>
      <c r="CKN83" s="447"/>
      <c r="CKO83" s="447"/>
      <c r="CKP83" s="447"/>
      <c r="CKQ83" s="447"/>
      <c r="CKR83" s="447"/>
      <c r="CKS83" s="447"/>
      <c r="CKT83" s="447"/>
      <c r="CKU83" s="447"/>
      <c r="CKV83" s="447"/>
      <c r="CKW83" s="447"/>
      <c r="CKX83" s="447"/>
      <c r="CKY83" s="447"/>
      <c r="CKZ83" s="447"/>
      <c r="CLA83" s="447"/>
      <c r="CLB83" s="447"/>
      <c r="CLC83" s="447"/>
      <c r="CLD83" s="447"/>
      <c r="CLE83" s="447"/>
      <c r="CLF83" s="447"/>
      <c r="CLG83" s="447"/>
      <c r="CLH83" s="447"/>
      <c r="CLI83" s="447"/>
      <c r="CLJ83" s="447"/>
      <c r="CLK83" s="447"/>
      <c r="CLL83" s="447"/>
      <c r="CLM83" s="447"/>
      <c r="CLN83" s="447"/>
      <c r="CLO83" s="447"/>
      <c r="CLP83" s="447"/>
      <c r="CLQ83" s="447"/>
      <c r="CLR83" s="447"/>
      <c r="CLS83" s="447"/>
      <c r="CLT83" s="447"/>
      <c r="CLU83" s="447"/>
      <c r="CLV83" s="447"/>
      <c r="CLW83" s="447"/>
      <c r="CLX83" s="447"/>
      <c r="CLY83" s="447"/>
      <c r="CLZ83" s="447"/>
      <c r="CMA83" s="447"/>
      <c r="CMB83" s="447"/>
      <c r="CMC83" s="447"/>
      <c r="CMD83" s="447"/>
      <c r="CME83" s="447"/>
      <c r="CMF83" s="447"/>
      <c r="CMG83" s="447"/>
      <c r="CMH83" s="447"/>
      <c r="CMI83" s="447"/>
      <c r="CMJ83" s="447"/>
      <c r="CMK83" s="447"/>
      <c r="CML83" s="447"/>
      <c r="CMM83" s="447"/>
      <c r="CMN83" s="447"/>
      <c r="CMO83" s="447"/>
      <c r="CMP83" s="447"/>
      <c r="CMQ83" s="447"/>
      <c r="CMR83" s="447"/>
      <c r="CMS83" s="447"/>
      <c r="CMT83" s="447"/>
      <c r="CMU83" s="447"/>
      <c r="CMV83" s="447"/>
      <c r="CMW83" s="447"/>
      <c r="CMX83" s="447"/>
      <c r="CMY83" s="447"/>
      <c r="CMZ83" s="447"/>
      <c r="CNA83" s="447"/>
      <c r="CNB83" s="447"/>
      <c r="CNC83" s="447"/>
      <c r="CND83" s="447"/>
      <c r="CNE83" s="447"/>
      <c r="CNF83" s="447"/>
      <c r="CNG83" s="447"/>
      <c r="CNH83" s="447"/>
      <c r="CNI83" s="447"/>
      <c r="CNJ83" s="447"/>
      <c r="CNK83" s="447"/>
      <c r="CNL83" s="447"/>
      <c r="CNM83" s="447"/>
      <c r="CNN83" s="447"/>
      <c r="CNO83" s="447"/>
      <c r="CNP83" s="447"/>
      <c r="CNQ83" s="447"/>
      <c r="CNR83" s="447"/>
      <c r="CNS83" s="447"/>
      <c r="CNT83" s="447"/>
      <c r="CNU83" s="447"/>
      <c r="CNV83" s="447"/>
      <c r="CNW83" s="447"/>
      <c r="CNX83" s="447"/>
      <c r="CNY83" s="447"/>
      <c r="CNZ83" s="447"/>
      <c r="COA83" s="447"/>
      <c r="COB83" s="447"/>
      <c r="COC83" s="447"/>
      <c r="COD83" s="447"/>
      <c r="COE83" s="447"/>
      <c r="COF83" s="447"/>
      <c r="COG83" s="447"/>
      <c r="COH83" s="447"/>
      <c r="COI83" s="447"/>
      <c r="COJ83" s="447"/>
      <c r="COK83" s="447"/>
      <c r="COL83" s="447"/>
      <c r="COM83" s="447"/>
      <c r="CON83" s="447"/>
      <c r="COO83" s="447"/>
      <c r="COP83" s="447"/>
      <c r="COQ83" s="447"/>
      <c r="COR83" s="447"/>
      <c r="COS83" s="447"/>
      <c r="COT83" s="447"/>
      <c r="COU83" s="447"/>
      <c r="COV83" s="447"/>
      <c r="COW83" s="447"/>
      <c r="COX83" s="447"/>
      <c r="COY83" s="447"/>
      <c r="COZ83" s="447"/>
      <c r="CPA83" s="447"/>
      <c r="CPB83" s="447"/>
      <c r="CPC83" s="447"/>
      <c r="CPD83" s="447"/>
      <c r="CPE83" s="447"/>
      <c r="CPF83" s="447"/>
      <c r="CPG83" s="447"/>
      <c r="CPH83" s="447"/>
      <c r="CPI83" s="447"/>
      <c r="CPJ83" s="447"/>
      <c r="CPK83" s="447"/>
      <c r="CPL83" s="447"/>
      <c r="CPM83" s="447"/>
      <c r="CPN83" s="447"/>
      <c r="CPO83" s="447"/>
      <c r="CPP83" s="447"/>
      <c r="CPQ83" s="447"/>
      <c r="CPR83" s="447"/>
      <c r="CPS83" s="447"/>
      <c r="CPT83" s="447"/>
      <c r="CPU83" s="447"/>
      <c r="CPV83" s="447"/>
      <c r="CPW83" s="447"/>
      <c r="CPX83" s="447"/>
      <c r="CPY83" s="447"/>
      <c r="CPZ83" s="447"/>
      <c r="CQA83" s="447"/>
      <c r="CQB83" s="447"/>
      <c r="CQC83" s="447"/>
      <c r="CQD83" s="447"/>
      <c r="CQE83" s="447"/>
      <c r="CQF83" s="447"/>
      <c r="CQG83" s="447"/>
      <c r="CQH83" s="447"/>
      <c r="CQI83" s="447"/>
      <c r="CQJ83" s="447"/>
      <c r="CQK83" s="447"/>
      <c r="CQL83" s="447"/>
      <c r="CQM83" s="447"/>
      <c r="CQN83" s="447"/>
      <c r="CQO83" s="447"/>
      <c r="CQP83" s="447"/>
      <c r="CQQ83" s="447"/>
      <c r="CQR83" s="447"/>
      <c r="CQS83" s="447"/>
      <c r="CQT83" s="447"/>
      <c r="CQU83" s="447"/>
      <c r="CQV83" s="447"/>
      <c r="CQW83" s="447"/>
      <c r="CQX83" s="447"/>
      <c r="CQY83" s="447"/>
      <c r="CQZ83" s="447"/>
      <c r="CRA83" s="447"/>
      <c r="CRB83" s="447"/>
      <c r="CRC83" s="447"/>
      <c r="CRD83" s="447"/>
      <c r="CRE83" s="447"/>
      <c r="CRF83" s="447"/>
      <c r="CRG83" s="447"/>
      <c r="CRH83" s="447"/>
      <c r="CRI83" s="447"/>
      <c r="CRJ83" s="447"/>
      <c r="CRK83" s="447"/>
      <c r="CRL83" s="447"/>
      <c r="CRM83" s="447"/>
      <c r="CRN83" s="447"/>
      <c r="CRO83" s="447"/>
      <c r="CRP83" s="447"/>
      <c r="CRQ83" s="447"/>
      <c r="CRR83" s="447"/>
      <c r="CRS83" s="447"/>
      <c r="CRT83" s="447"/>
      <c r="CRU83" s="447"/>
      <c r="CRV83" s="447"/>
      <c r="CRW83" s="447"/>
      <c r="CRX83" s="447"/>
      <c r="CRY83" s="447"/>
      <c r="CRZ83" s="447"/>
      <c r="CSA83" s="447"/>
      <c r="CSB83" s="447"/>
      <c r="CSC83" s="447"/>
      <c r="CSD83" s="447"/>
      <c r="CSE83" s="447"/>
      <c r="CSF83" s="447"/>
      <c r="CSG83" s="447"/>
      <c r="CSH83" s="447"/>
      <c r="CSI83" s="447"/>
      <c r="CSJ83" s="447"/>
      <c r="CSK83" s="447"/>
      <c r="CSL83" s="447"/>
      <c r="CSM83" s="447"/>
      <c r="CSN83" s="447"/>
      <c r="CSO83" s="447"/>
      <c r="CSP83" s="447"/>
      <c r="CSQ83" s="447"/>
      <c r="CSR83" s="447"/>
      <c r="CSS83" s="447"/>
      <c r="CST83" s="447"/>
      <c r="CSU83" s="447"/>
      <c r="CSV83" s="447"/>
      <c r="CSW83" s="447"/>
      <c r="CSX83" s="447"/>
      <c r="CSY83" s="447"/>
      <c r="CSZ83" s="447"/>
      <c r="CTA83" s="447"/>
      <c r="CTB83" s="447"/>
      <c r="CTC83" s="447"/>
      <c r="CTD83" s="447"/>
      <c r="CTE83" s="447"/>
      <c r="CTF83" s="447"/>
      <c r="CTG83" s="447"/>
      <c r="CTH83" s="447"/>
      <c r="CTI83" s="447"/>
      <c r="CTJ83" s="447"/>
      <c r="CTK83" s="447"/>
      <c r="CTL83" s="447"/>
      <c r="CTM83" s="447"/>
      <c r="CTN83" s="447"/>
      <c r="CTO83" s="447"/>
      <c r="CTP83" s="447"/>
      <c r="CTQ83" s="447"/>
      <c r="CTR83" s="447"/>
      <c r="CTS83" s="447"/>
      <c r="CTT83" s="447"/>
      <c r="CTU83" s="447"/>
      <c r="CTV83" s="447"/>
      <c r="CTW83" s="447"/>
      <c r="CTX83" s="447"/>
      <c r="CTY83" s="447"/>
      <c r="CTZ83" s="447"/>
      <c r="CUA83" s="447"/>
      <c r="CUB83" s="447"/>
      <c r="CUC83" s="447"/>
      <c r="CUD83" s="447"/>
      <c r="CUE83" s="447"/>
      <c r="CUF83" s="447"/>
      <c r="CUG83" s="447"/>
      <c r="CUH83" s="447"/>
      <c r="CUI83" s="447"/>
      <c r="CUJ83" s="447"/>
      <c r="CUK83" s="447"/>
      <c r="CUL83" s="447"/>
      <c r="CUM83" s="447"/>
      <c r="CUN83" s="447"/>
      <c r="CUO83" s="447"/>
      <c r="CUP83" s="447"/>
      <c r="CUQ83" s="447"/>
      <c r="CUR83" s="447"/>
      <c r="CUS83" s="447"/>
      <c r="CUT83" s="447"/>
      <c r="CUU83" s="447"/>
      <c r="CUV83" s="447"/>
      <c r="CUW83" s="447"/>
      <c r="CUX83" s="447"/>
      <c r="CUY83" s="447"/>
      <c r="CUZ83" s="447"/>
      <c r="CVA83" s="447"/>
      <c r="CVB83" s="447"/>
      <c r="CVC83" s="447"/>
      <c r="CVD83" s="447"/>
      <c r="CVE83" s="447"/>
      <c r="CVF83" s="447"/>
      <c r="CVG83" s="447"/>
      <c r="CVH83" s="447"/>
      <c r="CVI83" s="447"/>
      <c r="CVJ83" s="447"/>
      <c r="CVK83" s="447"/>
      <c r="CVL83" s="447"/>
      <c r="CVM83" s="447"/>
      <c r="CVN83" s="447"/>
      <c r="CVO83" s="447"/>
      <c r="CVP83" s="447"/>
      <c r="CVQ83" s="447"/>
      <c r="CVR83" s="447"/>
      <c r="CVS83" s="447"/>
      <c r="CVT83" s="447"/>
      <c r="CVU83" s="447"/>
      <c r="CVV83" s="447"/>
      <c r="CVW83" s="447"/>
      <c r="CVX83" s="447"/>
      <c r="CVY83" s="447"/>
      <c r="CVZ83" s="447"/>
      <c r="CWA83" s="447"/>
      <c r="CWB83" s="447"/>
      <c r="CWC83" s="447"/>
      <c r="CWD83" s="447"/>
      <c r="CWE83" s="447"/>
      <c r="CWF83" s="447"/>
      <c r="CWG83" s="447"/>
      <c r="CWH83" s="447"/>
      <c r="CWI83" s="447"/>
      <c r="CWJ83" s="447"/>
      <c r="CWK83" s="447"/>
      <c r="CWL83" s="447"/>
      <c r="CWM83" s="447"/>
      <c r="CWN83" s="447"/>
      <c r="CWO83" s="447"/>
      <c r="CWP83" s="447"/>
      <c r="CWQ83" s="447"/>
      <c r="CWR83" s="447"/>
      <c r="CWS83" s="447"/>
      <c r="CWT83" s="447"/>
      <c r="CWU83" s="447"/>
      <c r="CWV83" s="447"/>
      <c r="CWW83" s="447"/>
      <c r="CWX83" s="447"/>
      <c r="CWY83" s="447"/>
      <c r="CWZ83" s="447"/>
      <c r="CXA83" s="447"/>
      <c r="CXB83" s="447"/>
      <c r="CXC83" s="447"/>
      <c r="CXD83" s="447"/>
      <c r="CXE83" s="447"/>
      <c r="CXF83" s="447"/>
      <c r="CXG83" s="447"/>
      <c r="CXH83" s="447"/>
      <c r="CXI83" s="447"/>
      <c r="CXJ83" s="447"/>
      <c r="CXK83" s="447"/>
      <c r="CXL83" s="447"/>
      <c r="CXM83" s="447"/>
      <c r="CXN83" s="447"/>
      <c r="CXO83" s="447"/>
      <c r="CXP83" s="447"/>
      <c r="CXQ83" s="447"/>
      <c r="CXR83" s="447"/>
      <c r="CXS83" s="447"/>
      <c r="CXT83" s="447"/>
      <c r="CXU83" s="447"/>
      <c r="CXV83" s="447"/>
      <c r="CXW83" s="447"/>
      <c r="CXX83" s="447"/>
      <c r="CXY83" s="447"/>
      <c r="CXZ83" s="447"/>
      <c r="CYA83" s="447"/>
      <c r="CYB83" s="447"/>
      <c r="CYC83" s="447"/>
      <c r="CYD83" s="447"/>
      <c r="CYE83" s="447"/>
      <c r="CYF83" s="447"/>
      <c r="CYG83" s="447"/>
      <c r="CYH83" s="447"/>
      <c r="CYI83" s="447"/>
      <c r="CYJ83" s="447"/>
      <c r="CYK83" s="447"/>
      <c r="CYL83" s="447"/>
      <c r="CYM83" s="447"/>
      <c r="CYN83" s="447"/>
      <c r="CYO83" s="447"/>
      <c r="CYP83" s="447"/>
      <c r="CYQ83" s="447"/>
      <c r="CYR83" s="447"/>
      <c r="CYS83" s="447"/>
      <c r="CYT83" s="447"/>
      <c r="CYU83" s="447"/>
      <c r="CYV83" s="447"/>
      <c r="CYW83" s="447"/>
      <c r="CYX83" s="447"/>
      <c r="CYY83" s="447"/>
      <c r="CYZ83" s="447"/>
      <c r="CZA83" s="447"/>
      <c r="CZB83" s="447"/>
      <c r="CZC83" s="447"/>
      <c r="CZD83" s="447"/>
      <c r="CZE83" s="447"/>
      <c r="CZF83" s="447"/>
      <c r="CZG83" s="447"/>
      <c r="CZH83" s="447"/>
      <c r="CZI83" s="447"/>
      <c r="CZJ83" s="447"/>
      <c r="CZK83" s="447"/>
      <c r="CZL83" s="447"/>
      <c r="CZM83" s="447"/>
      <c r="CZN83" s="447"/>
      <c r="CZO83" s="447"/>
      <c r="CZP83" s="447"/>
      <c r="CZQ83" s="447"/>
      <c r="CZR83" s="447"/>
      <c r="CZS83" s="447"/>
      <c r="CZT83" s="447"/>
      <c r="CZU83" s="447"/>
      <c r="CZV83" s="447"/>
      <c r="CZW83" s="447"/>
      <c r="CZX83" s="447"/>
      <c r="CZY83" s="447"/>
      <c r="CZZ83" s="447"/>
      <c r="DAA83" s="447"/>
      <c r="DAB83" s="447"/>
      <c r="DAC83" s="447"/>
      <c r="DAD83" s="447"/>
      <c r="DAE83" s="447"/>
      <c r="DAF83" s="447"/>
      <c r="DAG83" s="447"/>
      <c r="DAH83" s="447"/>
      <c r="DAI83" s="447"/>
      <c r="DAJ83" s="447"/>
      <c r="DAK83" s="447"/>
      <c r="DAL83" s="447"/>
      <c r="DAM83" s="447"/>
      <c r="DAN83" s="447"/>
      <c r="DAO83" s="447"/>
      <c r="DAP83" s="447"/>
      <c r="DAQ83" s="447"/>
      <c r="DAR83" s="447"/>
      <c r="DAS83" s="447"/>
      <c r="DAT83" s="447"/>
      <c r="DAU83" s="447"/>
      <c r="DAV83" s="447"/>
      <c r="DAW83" s="447"/>
      <c r="DAX83" s="447"/>
      <c r="DAY83" s="447"/>
      <c r="DAZ83" s="447"/>
      <c r="DBA83" s="447"/>
      <c r="DBB83" s="447"/>
      <c r="DBC83" s="447"/>
      <c r="DBD83" s="447"/>
      <c r="DBE83" s="447"/>
      <c r="DBF83" s="447"/>
      <c r="DBG83" s="447"/>
      <c r="DBH83" s="447"/>
      <c r="DBI83" s="447"/>
      <c r="DBJ83" s="447"/>
      <c r="DBK83" s="447"/>
      <c r="DBL83" s="447"/>
      <c r="DBM83" s="447"/>
      <c r="DBN83" s="447"/>
      <c r="DBO83" s="447"/>
      <c r="DBP83" s="447"/>
      <c r="DBQ83" s="447"/>
      <c r="DBR83" s="447"/>
      <c r="DBS83" s="447"/>
      <c r="DBT83" s="447"/>
      <c r="DBU83" s="447"/>
      <c r="DBV83" s="447"/>
      <c r="DBW83" s="447"/>
      <c r="DBX83" s="447"/>
      <c r="DBY83" s="447"/>
      <c r="DBZ83" s="447"/>
      <c r="DCA83" s="447"/>
      <c r="DCB83" s="447"/>
      <c r="DCC83" s="447"/>
      <c r="DCD83" s="447"/>
      <c r="DCE83" s="447"/>
      <c r="DCF83" s="447"/>
      <c r="DCG83" s="447"/>
      <c r="DCH83" s="447"/>
      <c r="DCI83" s="447"/>
      <c r="DCJ83" s="447"/>
      <c r="DCK83" s="447"/>
      <c r="DCL83" s="447"/>
      <c r="DCM83" s="447"/>
      <c r="DCN83" s="447"/>
      <c r="DCO83" s="447"/>
      <c r="DCP83" s="447"/>
      <c r="DCQ83" s="447"/>
      <c r="DCR83" s="447"/>
      <c r="DCS83" s="447"/>
      <c r="DCT83" s="447"/>
      <c r="DCU83" s="447"/>
      <c r="DCV83" s="447"/>
      <c r="DCW83" s="447"/>
      <c r="DCX83" s="447"/>
      <c r="DCY83" s="447"/>
      <c r="DCZ83" s="447"/>
      <c r="DDA83" s="447"/>
      <c r="DDB83" s="447"/>
      <c r="DDC83" s="447"/>
      <c r="DDD83" s="447"/>
      <c r="DDE83" s="447"/>
      <c r="DDF83" s="447"/>
      <c r="DDG83" s="447"/>
      <c r="DDH83" s="447"/>
      <c r="DDI83" s="447"/>
      <c r="DDJ83" s="447"/>
      <c r="DDK83" s="447"/>
      <c r="DDL83" s="447"/>
      <c r="DDM83" s="447"/>
      <c r="DDN83" s="447"/>
      <c r="DDO83" s="447"/>
      <c r="DDP83" s="447"/>
      <c r="DDQ83" s="447"/>
      <c r="DDR83" s="447"/>
      <c r="DDS83" s="447"/>
      <c r="DDT83" s="447"/>
      <c r="DDU83" s="447"/>
      <c r="DDV83" s="447"/>
      <c r="DDW83" s="447"/>
      <c r="DDX83" s="447"/>
      <c r="DDY83" s="447"/>
      <c r="DDZ83" s="447"/>
      <c r="DEA83" s="447"/>
      <c r="DEB83" s="447"/>
      <c r="DEC83" s="447"/>
      <c r="DED83" s="447"/>
      <c r="DEE83" s="447"/>
      <c r="DEF83" s="447"/>
      <c r="DEG83" s="447"/>
      <c r="DEH83" s="447"/>
      <c r="DEI83" s="447"/>
      <c r="DEJ83" s="447"/>
      <c r="DEK83" s="447"/>
      <c r="DEL83" s="447"/>
      <c r="DEM83" s="447"/>
      <c r="DEN83" s="447"/>
      <c r="DEO83" s="447"/>
      <c r="DEP83" s="447"/>
      <c r="DEQ83" s="447"/>
      <c r="DER83" s="447"/>
      <c r="DES83" s="447"/>
      <c r="DET83" s="447"/>
      <c r="DEU83" s="447"/>
      <c r="DEV83" s="447"/>
      <c r="DEW83" s="447"/>
      <c r="DEX83" s="447"/>
      <c r="DEY83" s="447"/>
      <c r="DEZ83" s="447"/>
      <c r="DFA83" s="447"/>
      <c r="DFB83" s="447"/>
      <c r="DFC83" s="447"/>
      <c r="DFD83" s="447"/>
      <c r="DFE83" s="447"/>
      <c r="DFF83" s="447"/>
      <c r="DFG83" s="447"/>
      <c r="DFH83" s="447"/>
      <c r="DFI83" s="447"/>
      <c r="DFJ83" s="447"/>
      <c r="DFK83" s="447"/>
      <c r="DFL83" s="447"/>
      <c r="DFM83" s="447"/>
      <c r="DFN83" s="447"/>
      <c r="DFO83" s="447"/>
      <c r="DFP83" s="447"/>
      <c r="DFQ83" s="447"/>
      <c r="DFR83" s="447"/>
      <c r="DFS83" s="447"/>
      <c r="DFT83" s="447"/>
      <c r="DFU83" s="447"/>
      <c r="DFV83" s="447"/>
      <c r="DFW83" s="447"/>
      <c r="DFX83" s="447"/>
      <c r="DFY83" s="447"/>
      <c r="DFZ83" s="447"/>
      <c r="DGA83" s="447"/>
      <c r="DGB83" s="447"/>
      <c r="DGC83" s="447"/>
      <c r="DGD83" s="447"/>
      <c r="DGE83" s="447"/>
      <c r="DGF83" s="447"/>
      <c r="DGG83" s="447"/>
      <c r="DGH83" s="447"/>
      <c r="DGI83" s="447"/>
      <c r="DGJ83" s="447"/>
      <c r="DGK83" s="447"/>
      <c r="DGL83" s="447"/>
      <c r="DGM83" s="447"/>
      <c r="DGN83" s="447"/>
      <c r="DGO83" s="447"/>
      <c r="DGP83" s="447"/>
      <c r="DGQ83" s="447"/>
      <c r="DGR83" s="447"/>
      <c r="DGS83" s="447"/>
      <c r="DGT83" s="447"/>
      <c r="DGU83" s="447"/>
      <c r="DGV83" s="447"/>
      <c r="DGW83" s="447"/>
      <c r="DGX83" s="447"/>
      <c r="DGY83" s="447"/>
      <c r="DGZ83" s="447"/>
      <c r="DHA83" s="447"/>
      <c r="DHB83" s="447"/>
      <c r="DHC83" s="447"/>
      <c r="DHD83" s="447"/>
      <c r="DHE83" s="447"/>
      <c r="DHF83" s="447"/>
      <c r="DHG83" s="447"/>
      <c r="DHH83" s="447"/>
      <c r="DHI83" s="447"/>
      <c r="DHJ83" s="447"/>
      <c r="DHK83" s="447"/>
      <c r="DHL83" s="447"/>
      <c r="DHM83" s="447"/>
      <c r="DHN83" s="447"/>
      <c r="DHO83" s="447"/>
      <c r="DHP83" s="447"/>
      <c r="DHQ83" s="447"/>
      <c r="DHR83" s="447"/>
      <c r="DHS83" s="447"/>
      <c r="DHT83" s="447"/>
      <c r="DHU83" s="447"/>
      <c r="DHV83" s="447"/>
      <c r="DHW83" s="447"/>
      <c r="DHX83" s="447"/>
      <c r="DHY83" s="447"/>
      <c r="DHZ83" s="447"/>
      <c r="DIA83" s="447"/>
      <c r="DIB83" s="447"/>
      <c r="DIC83" s="447"/>
      <c r="DID83" s="447"/>
      <c r="DIE83" s="447"/>
      <c r="DIF83" s="447"/>
      <c r="DIG83" s="447"/>
      <c r="DIH83" s="447"/>
      <c r="DII83" s="447"/>
      <c r="DIJ83" s="447"/>
      <c r="DIK83" s="447"/>
      <c r="DIL83" s="447"/>
      <c r="DIM83" s="447"/>
      <c r="DIN83" s="447"/>
      <c r="DIO83" s="447"/>
      <c r="DIP83" s="447"/>
      <c r="DIQ83" s="447"/>
      <c r="DIR83" s="447"/>
      <c r="DIS83" s="447"/>
      <c r="DIT83" s="447"/>
      <c r="DIU83" s="447"/>
      <c r="DIV83" s="447"/>
      <c r="DIW83" s="447"/>
      <c r="DIX83" s="447"/>
      <c r="DIY83" s="447"/>
      <c r="DIZ83" s="447"/>
      <c r="DJA83" s="447"/>
      <c r="DJB83" s="447"/>
      <c r="DJC83" s="447"/>
      <c r="DJD83" s="447"/>
      <c r="DJE83" s="447"/>
      <c r="DJF83" s="447"/>
      <c r="DJG83" s="447"/>
      <c r="DJH83" s="447"/>
      <c r="DJI83" s="447"/>
      <c r="DJJ83" s="447"/>
      <c r="DJK83" s="447"/>
      <c r="DJL83" s="447"/>
      <c r="DJM83" s="447"/>
      <c r="DJN83" s="447"/>
      <c r="DJO83" s="447"/>
      <c r="DJP83" s="447"/>
      <c r="DJQ83" s="447"/>
      <c r="DJR83" s="447"/>
      <c r="DJS83" s="447"/>
      <c r="DJT83" s="447"/>
      <c r="DJU83" s="447"/>
      <c r="DJV83" s="447"/>
      <c r="DJW83" s="447"/>
      <c r="DJX83" s="447"/>
      <c r="DJY83" s="447"/>
      <c r="DJZ83" s="447"/>
      <c r="DKA83" s="447"/>
      <c r="DKB83" s="447"/>
      <c r="DKC83" s="447"/>
      <c r="DKD83" s="447"/>
      <c r="DKE83" s="447"/>
      <c r="DKF83" s="447"/>
      <c r="DKG83" s="447"/>
      <c r="DKH83" s="447"/>
      <c r="DKI83" s="447"/>
      <c r="DKJ83" s="447"/>
      <c r="DKK83" s="447"/>
      <c r="DKL83" s="447"/>
      <c r="DKM83" s="447"/>
      <c r="DKN83" s="447"/>
      <c r="DKO83" s="447"/>
      <c r="DKP83" s="447"/>
      <c r="DKQ83" s="447"/>
      <c r="DKR83" s="447"/>
      <c r="DKS83" s="447"/>
      <c r="DKT83" s="447"/>
      <c r="DKU83" s="447"/>
      <c r="DKV83" s="447"/>
      <c r="DKW83" s="447"/>
      <c r="DKX83" s="447"/>
      <c r="DKY83" s="447"/>
      <c r="DKZ83" s="447"/>
      <c r="DLA83" s="447"/>
      <c r="DLB83" s="447"/>
      <c r="DLC83" s="447"/>
      <c r="DLD83" s="447"/>
      <c r="DLE83" s="447"/>
      <c r="DLF83" s="447"/>
      <c r="DLG83" s="447"/>
      <c r="DLH83" s="447"/>
      <c r="DLI83" s="447"/>
      <c r="DLJ83" s="447"/>
      <c r="DLK83" s="447"/>
      <c r="DLL83" s="447"/>
      <c r="DLM83" s="447"/>
      <c r="DLN83" s="447"/>
      <c r="DLO83" s="447"/>
      <c r="DLP83" s="447"/>
      <c r="DLQ83" s="447"/>
      <c r="DLR83" s="447"/>
      <c r="DLS83" s="447"/>
      <c r="DLT83" s="447"/>
      <c r="DLU83" s="447"/>
      <c r="DLV83" s="447"/>
      <c r="DLW83" s="447"/>
      <c r="DLX83" s="447"/>
      <c r="DLY83" s="447"/>
      <c r="DLZ83" s="447"/>
      <c r="DMA83" s="447"/>
      <c r="DMB83" s="447"/>
      <c r="DMC83" s="447"/>
      <c r="DMD83" s="447"/>
      <c r="DME83" s="447"/>
      <c r="DMF83" s="447"/>
      <c r="DMG83" s="447"/>
      <c r="DMH83" s="447"/>
      <c r="DMI83" s="447"/>
      <c r="DMJ83" s="447"/>
      <c r="DMK83" s="447"/>
      <c r="DML83" s="447"/>
      <c r="DMM83" s="447"/>
      <c r="DMN83" s="447"/>
      <c r="DMO83" s="447"/>
      <c r="DMP83" s="447"/>
      <c r="DMQ83" s="447"/>
      <c r="DMR83" s="447"/>
      <c r="DMS83" s="447"/>
      <c r="DMT83" s="447"/>
      <c r="DMU83" s="447"/>
      <c r="DMV83" s="447"/>
      <c r="DMW83" s="447"/>
      <c r="DMX83" s="447"/>
      <c r="DMY83" s="447"/>
      <c r="DMZ83" s="447"/>
      <c r="DNA83" s="447"/>
      <c r="DNB83" s="447"/>
      <c r="DNC83" s="447"/>
      <c r="DND83" s="447"/>
      <c r="DNE83" s="447"/>
      <c r="DNF83" s="447"/>
      <c r="DNG83" s="447"/>
      <c r="DNH83" s="447"/>
      <c r="DNI83" s="447"/>
      <c r="DNJ83" s="447"/>
      <c r="DNK83" s="447"/>
      <c r="DNL83" s="447"/>
      <c r="DNM83" s="447"/>
      <c r="DNN83" s="447"/>
      <c r="DNO83" s="447"/>
      <c r="DNP83" s="447"/>
      <c r="DNQ83" s="447"/>
      <c r="DNR83" s="447"/>
      <c r="DNS83" s="447"/>
      <c r="DNT83" s="447"/>
      <c r="DNU83" s="447"/>
      <c r="DNV83" s="447"/>
      <c r="DNW83" s="447"/>
      <c r="DNX83" s="447"/>
      <c r="DNY83" s="447"/>
      <c r="DNZ83" s="447"/>
      <c r="DOA83" s="447"/>
      <c r="DOB83" s="447"/>
      <c r="DOC83" s="447"/>
      <c r="DOD83" s="447"/>
      <c r="DOE83" s="447"/>
      <c r="DOF83" s="447"/>
      <c r="DOG83" s="447"/>
      <c r="DOH83" s="447"/>
      <c r="DOI83" s="447"/>
      <c r="DOJ83" s="447"/>
      <c r="DOK83" s="447"/>
      <c r="DOL83" s="447"/>
      <c r="DOM83" s="447"/>
      <c r="DON83" s="447"/>
      <c r="DOO83" s="447"/>
      <c r="DOP83" s="447"/>
      <c r="DOQ83" s="447"/>
      <c r="DOR83" s="447"/>
      <c r="DOS83" s="447"/>
      <c r="DOT83" s="447"/>
      <c r="DOU83" s="447"/>
      <c r="DOV83" s="447"/>
      <c r="DOW83" s="447"/>
      <c r="DOX83" s="447"/>
      <c r="DOY83" s="447"/>
      <c r="DOZ83" s="447"/>
      <c r="DPA83" s="447"/>
      <c r="DPB83" s="447"/>
      <c r="DPC83" s="447"/>
      <c r="DPD83" s="447"/>
      <c r="DPE83" s="447"/>
      <c r="DPF83" s="447"/>
      <c r="DPG83" s="447"/>
      <c r="DPH83" s="447"/>
      <c r="DPI83" s="447"/>
      <c r="DPJ83" s="447"/>
      <c r="DPK83" s="447"/>
      <c r="DPL83" s="447"/>
      <c r="DPM83" s="447"/>
      <c r="DPN83" s="447"/>
      <c r="DPO83" s="447"/>
      <c r="DPP83" s="447"/>
      <c r="DPQ83" s="447"/>
      <c r="DPR83" s="447"/>
      <c r="DPS83" s="447"/>
      <c r="DPT83" s="447"/>
      <c r="DPU83" s="447"/>
      <c r="DPV83" s="447"/>
      <c r="DPW83" s="447"/>
      <c r="DPX83" s="447"/>
      <c r="DPY83" s="447"/>
      <c r="DPZ83" s="447"/>
      <c r="DQA83" s="447"/>
      <c r="DQB83" s="447"/>
      <c r="DQC83" s="447"/>
      <c r="DQD83" s="447"/>
      <c r="DQE83" s="447"/>
      <c r="DQF83" s="447"/>
      <c r="DQG83" s="447"/>
      <c r="DQH83" s="447"/>
      <c r="DQI83" s="447"/>
      <c r="DQJ83" s="447"/>
      <c r="DQK83" s="447"/>
      <c r="DQL83" s="447"/>
      <c r="DQM83" s="447"/>
      <c r="DQN83" s="447"/>
      <c r="DQO83" s="447"/>
      <c r="DQP83" s="447"/>
      <c r="DQQ83" s="447"/>
      <c r="DQR83" s="447"/>
      <c r="DQS83" s="447"/>
      <c r="DQT83" s="447"/>
      <c r="DQU83" s="447"/>
      <c r="DQV83" s="447"/>
      <c r="DQW83" s="447"/>
      <c r="DQX83" s="447"/>
      <c r="DQY83" s="447"/>
      <c r="DQZ83" s="447"/>
      <c r="DRA83" s="447"/>
      <c r="DRB83" s="447"/>
      <c r="DRC83" s="447"/>
      <c r="DRD83" s="447"/>
      <c r="DRE83" s="447"/>
      <c r="DRF83" s="447"/>
      <c r="DRG83" s="447"/>
      <c r="DRH83" s="447"/>
      <c r="DRI83" s="447"/>
      <c r="DRJ83" s="447"/>
      <c r="DRK83" s="447"/>
      <c r="DRL83" s="447"/>
      <c r="DRM83" s="447"/>
      <c r="DRN83" s="447"/>
      <c r="DRO83" s="447"/>
      <c r="DRP83" s="447"/>
      <c r="DRQ83" s="447"/>
      <c r="DRR83" s="447"/>
      <c r="DRS83" s="447"/>
      <c r="DRT83" s="447"/>
      <c r="DRU83" s="447"/>
      <c r="DRV83" s="447"/>
      <c r="DRW83" s="447"/>
      <c r="DRX83" s="447"/>
      <c r="DRY83" s="447"/>
      <c r="DRZ83" s="447"/>
      <c r="DSA83" s="447"/>
      <c r="DSB83" s="447"/>
      <c r="DSC83" s="447"/>
      <c r="DSD83" s="447"/>
      <c r="DSE83" s="447"/>
      <c r="DSF83" s="447"/>
      <c r="DSG83" s="447"/>
      <c r="DSH83" s="447"/>
      <c r="DSI83" s="447"/>
      <c r="DSJ83" s="447"/>
      <c r="DSK83" s="447"/>
      <c r="DSL83" s="447"/>
      <c r="DSM83" s="447"/>
      <c r="DSN83" s="447"/>
      <c r="DSO83" s="447"/>
      <c r="DSP83" s="447"/>
      <c r="DSQ83" s="447"/>
      <c r="DSR83" s="447"/>
      <c r="DSS83" s="447"/>
      <c r="DST83" s="447"/>
      <c r="DSU83" s="447"/>
      <c r="DSV83" s="447"/>
      <c r="DSW83" s="447"/>
      <c r="DSX83" s="447"/>
      <c r="DSY83" s="447"/>
      <c r="DSZ83" s="447"/>
      <c r="DTA83" s="447"/>
      <c r="DTB83" s="447"/>
      <c r="DTC83" s="447"/>
      <c r="DTD83" s="447"/>
      <c r="DTE83" s="447"/>
      <c r="DTF83" s="447"/>
      <c r="DTG83" s="447"/>
      <c r="DTH83" s="447"/>
      <c r="DTI83" s="447"/>
      <c r="DTJ83" s="447"/>
      <c r="DTK83" s="447"/>
      <c r="DTL83" s="447"/>
      <c r="DTM83" s="447"/>
      <c r="DTN83" s="447"/>
      <c r="DTO83" s="447"/>
      <c r="DTP83" s="447"/>
      <c r="DTQ83" s="447"/>
      <c r="DTR83" s="447"/>
      <c r="DTS83" s="447"/>
      <c r="DTT83" s="447"/>
      <c r="DTU83" s="447"/>
      <c r="DTV83" s="447"/>
      <c r="DTW83" s="447"/>
      <c r="DTX83" s="447"/>
      <c r="DTY83" s="447"/>
      <c r="DTZ83" s="447"/>
      <c r="DUA83" s="447"/>
      <c r="DUB83" s="447"/>
      <c r="DUC83" s="447"/>
      <c r="DUD83" s="447"/>
      <c r="DUE83" s="447"/>
      <c r="DUF83" s="447"/>
      <c r="DUG83" s="447"/>
      <c r="DUH83" s="447"/>
      <c r="DUI83" s="447"/>
      <c r="DUJ83" s="447"/>
      <c r="DUK83" s="447"/>
      <c r="DUL83" s="447"/>
      <c r="DUM83" s="447"/>
      <c r="DUN83" s="447"/>
      <c r="DUO83" s="447"/>
      <c r="DUP83" s="447"/>
      <c r="DUQ83" s="447"/>
      <c r="DUR83" s="447"/>
      <c r="DUS83" s="447"/>
      <c r="DUT83" s="447"/>
      <c r="DUU83" s="447"/>
      <c r="DUV83" s="447"/>
      <c r="DUW83" s="447"/>
      <c r="DUX83" s="447"/>
      <c r="DUY83" s="447"/>
      <c r="DUZ83" s="447"/>
      <c r="DVA83" s="447"/>
      <c r="DVB83" s="447"/>
      <c r="DVC83" s="447"/>
      <c r="DVD83" s="447"/>
      <c r="DVE83" s="447"/>
      <c r="DVF83" s="447"/>
      <c r="DVG83" s="447"/>
      <c r="DVH83" s="447"/>
      <c r="DVI83" s="447"/>
      <c r="DVJ83" s="447"/>
      <c r="DVK83" s="447"/>
      <c r="DVL83" s="447"/>
      <c r="DVM83" s="447"/>
      <c r="DVN83" s="447"/>
      <c r="DVO83" s="447"/>
      <c r="DVP83" s="447"/>
      <c r="DVQ83" s="447"/>
      <c r="DVR83" s="447"/>
      <c r="DVS83" s="447"/>
      <c r="DVT83" s="447"/>
      <c r="DVU83" s="447"/>
      <c r="DVV83" s="447"/>
      <c r="DVW83" s="447"/>
      <c r="DVX83" s="447"/>
      <c r="DVY83" s="447"/>
      <c r="DVZ83" s="447"/>
      <c r="DWA83" s="447"/>
      <c r="DWB83" s="447"/>
      <c r="DWC83" s="447"/>
      <c r="DWD83" s="447"/>
      <c r="DWE83" s="447"/>
      <c r="DWF83" s="447"/>
      <c r="DWG83" s="447"/>
      <c r="DWH83" s="447"/>
      <c r="DWI83" s="447"/>
      <c r="DWJ83" s="447"/>
      <c r="DWK83" s="447"/>
      <c r="DWL83" s="447"/>
      <c r="DWM83" s="447"/>
      <c r="DWN83" s="447"/>
      <c r="DWO83" s="447"/>
      <c r="DWP83" s="447"/>
      <c r="DWQ83" s="447"/>
      <c r="DWR83" s="447"/>
      <c r="DWS83" s="447"/>
      <c r="DWT83" s="447"/>
      <c r="DWU83" s="447"/>
      <c r="DWV83" s="447"/>
      <c r="DWW83" s="447"/>
      <c r="DWX83" s="447"/>
      <c r="DWY83" s="447"/>
      <c r="DWZ83" s="447"/>
      <c r="DXA83" s="447"/>
      <c r="DXB83" s="447"/>
      <c r="DXC83" s="447"/>
      <c r="DXD83" s="447"/>
      <c r="DXE83" s="447"/>
      <c r="DXF83" s="447"/>
      <c r="DXG83" s="447"/>
      <c r="DXH83" s="447"/>
      <c r="DXI83" s="447"/>
      <c r="DXJ83" s="447"/>
      <c r="DXK83" s="447"/>
      <c r="DXL83" s="447"/>
      <c r="DXM83" s="447"/>
      <c r="DXN83" s="447"/>
      <c r="DXO83" s="447"/>
      <c r="DXP83" s="447"/>
      <c r="DXQ83" s="447"/>
      <c r="DXR83" s="447"/>
      <c r="DXS83" s="447"/>
      <c r="DXT83" s="447"/>
      <c r="DXU83" s="447"/>
      <c r="DXV83" s="447"/>
      <c r="DXW83" s="447"/>
      <c r="DXX83" s="447"/>
      <c r="DXY83" s="447"/>
      <c r="DXZ83" s="447"/>
      <c r="DYA83" s="447"/>
      <c r="DYB83" s="447"/>
      <c r="DYC83" s="447"/>
      <c r="DYD83" s="447"/>
      <c r="DYE83" s="447"/>
      <c r="DYF83" s="447"/>
      <c r="DYG83" s="447"/>
      <c r="DYH83" s="447"/>
      <c r="DYI83" s="447"/>
      <c r="DYJ83" s="447"/>
      <c r="DYK83" s="447"/>
      <c r="DYL83" s="447"/>
      <c r="DYM83" s="447"/>
      <c r="DYN83" s="447"/>
      <c r="DYO83" s="447"/>
      <c r="DYP83" s="447"/>
      <c r="DYQ83" s="447"/>
      <c r="DYR83" s="447"/>
      <c r="DYS83" s="447"/>
      <c r="DYT83" s="447"/>
      <c r="DYU83" s="447"/>
      <c r="DYV83" s="447"/>
      <c r="DYW83" s="447"/>
      <c r="DYX83" s="447"/>
      <c r="DYY83" s="447"/>
      <c r="DYZ83" s="447"/>
      <c r="DZA83" s="447"/>
      <c r="DZB83" s="447"/>
      <c r="DZC83" s="447"/>
      <c r="DZD83" s="447"/>
      <c r="DZE83" s="447"/>
      <c r="DZF83" s="447"/>
      <c r="DZG83" s="447"/>
      <c r="DZH83" s="447"/>
      <c r="DZI83" s="447"/>
      <c r="DZJ83" s="447"/>
      <c r="DZK83" s="447"/>
      <c r="DZL83" s="447"/>
      <c r="DZM83" s="447"/>
      <c r="DZN83" s="447"/>
      <c r="DZO83" s="447"/>
      <c r="DZP83" s="447"/>
      <c r="DZQ83" s="447"/>
      <c r="DZR83" s="447"/>
      <c r="DZS83" s="447"/>
      <c r="DZT83" s="447"/>
      <c r="DZU83" s="447"/>
      <c r="DZV83" s="447"/>
      <c r="DZW83" s="447"/>
      <c r="DZX83" s="447"/>
      <c r="DZY83" s="447"/>
      <c r="DZZ83" s="447"/>
      <c r="EAA83" s="447"/>
      <c r="EAB83" s="447"/>
      <c r="EAC83" s="447"/>
      <c r="EAD83" s="447"/>
      <c r="EAE83" s="447"/>
      <c r="EAF83" s="447"/>
      <c r="EAG83" s="447"/>
      <c r="EAH83" s="447"/>
      <c r="EAI83" s="447"/>
      <c r="EAJ83" s="447"/>
      <c r="EAK83" s="447"/>
      <c r="EAL83" s="447"/>
      <c r="EAM83" s="447"/>
      <c r="EAN83" s="447"/>
      <c r="EAO83" s="447"/>
      <c r="EAP83" s="447"/>
      <c r="EAQ83" s="447"/>
      <c r="EAR83" s="447"/>
      <c r="EAS83" s="447"/>
      <c r="EAT83" s="447"/>
      <c r="EAU83" s="447"/>
      <c r="EAV83" s="447"/>
      <c r="EAW83" s="447"/>
      <c r="EAX83" s="447"/>
      <c r="EAY83" s="447"/>
      <c r="EAZ83" s="447"/>
      <c r="EBA83" s="447"/>
      <c r="EBB83" s="447"/>
      <c r="EBC83" s="447"/>
      <c r="EBD83" s="447"/>
      <c r="EBE83" s="447"/>
      <c r="EBF83" s="447"/>
      <c r="EBG83" s="447"/>
      <c r="EBH83" s="447"/>
      <c r="EBI83" s="447"/>
      <c r="EBJ83" s="447"/>
      <c r="EBK83" s="447"/>
      <c r="EBL83" s="447"/>
      <c r="EBM83" s="447"/>
      <c r="EBN83" s="447"/>
      <c r="EBO83" s="447"/>
      <c r="EBP83" s="447"/>
      <c r="EBQ83" s="447"/>
      <c r="EBR83" s="447"/>
      <c r="EBS83" s="447"/>
      <c r="EBT83" s="447"/>
      <c r="EBU83" s="447"/>
      <c r="EBV83" s="447"/>
      <c r="EBW83" s="447"/>
      <c r="EBX83" s="447"/>
      <c r="EBY83" s="447"/>
      <c r="EBZ83" s="447"/>
      <c r="ECA83" s="447"/>
      <c r="ECB83" s="447"/>
      <c r="ECC83" s="447"/>
      <c r="ECD83" s="447"/>
      <c r="ECE83" s="447"/>
      <c r="ECF83" s="447"/>
      <c r="ECG83" s="447"/>
      <c r="ECH83" s="447"/>
      <c r="ECI83" s="447"/>
      <c r="ECJ83" s="447"/>
      <c r="ECK83" s="447"/>
      <c r="ECL83" s="447"/>
      <c r="ECM83" s="447"/>
      <c r="ECN83" s="447"/>
      <c r="ECO83" s="447"/>
      <c r="ECP83" s="447"/>
      <c r="ECQ83" s="447"/>
      <c r="ECR83" s="447"/>
      <c r="ECS83" s="447"/>
      <c r="ECT83" s="447"/>
      <c r="ECU83" s="447"/>
      <c r="ECV83" s="447"/>
      <c r="ECW83" s="447"/>
      <c r="ECX83" s="447"/>
      <c r="ECY83" s="447"/>
      <c r="ECZ83" s="447"/>
      <c r="EDA83" s="447"/>
      <c r="EDB83" s="447"/>
      <c r="EDC83" s="447"/>
      <c r="EDD83" s="447"/>
      <c r="EDE83" s="447"/>
      <c r="EDF83" s="447"/>
      <c r="EDG83" s="447"/>
      <c r="EDH83" s="447"/>
      <c r="EDI83" s="447"/>
      <c r="EDJ83" s="447"/>
      <c r="EDK83" s="447"/>
      <c r="EDL83" s="447"/>
      <c r="EDM83" s="447"/>
      <c r="EDN83" s="447"/>
      <c r="EDO83" s="447"/>
      <c r="EDP83" s="447"/>
      <c r="EDQ83" s="447"/>
      <c r="EDR83" s="447"/>
      <c r="EDS83" s="447"/>
      <c r="EDT83" s="447"/>
      <c r="EDU83" s="447"/>
      <c r="EDV83" s="447"/>
      <c r="EDW83" s="447"/>
      <c r="EDX83" s="447"/>
      <c r="EDY83" s="447"/>
      <c r="EDZ83" s="447"/>
      <c r="EEA83" s="447"/>
      <c r="EEB83" s="447"/>
      <c r="EEC83" s="447"/>
      <c r="EED83" s="447"/>
      <c r="EEE83" s="447"/>
      <c r="EEF83" s="447"/>
      <c r="EEG83" s="447"/>
      <c r="EEH83" s="447"/>
      <c r="EEI83" s="447"/>
      <c r="EEJ83" s="447"/>
      <c r="EEK83" s="447"/>
      <c r="EEL83" s="447"/>
      <c r="EEM83" s="447"/>
      <c r="EEN83" s="447"/>
      <c r="EEO83" s="447"/>
      <c r="EEP83" s="447"/>
      <c r="EEQ83" s="447"/>
      <c r="EER83" s="447"/>
      <c r="EES83" s="447"/>
      <c r="EET83" s="447"/>
      <c r="EEU83" s="447"/>
      <c r="EEV83" s="447"/>
      <c r="EEW83" s="447"/>
      <c r="EEX83" s="447"/>
      <c r="EEY83" s="447"/>
      <c r="EEZ83" s="447"/>
      <c r="EFA83" s="447"/>
      <c r="EFB83" s="447"/>
      <c r="EFC83" s="447"/>
      <c r="EFD83" s="447"/>
      <c r="EFE83" s="447"/>
      <c r="EFF83" s="447"/>
      <c r="EFG83" s="447"/>
      <c r="EFH83" s="447"/>
      <c r="EFI83" s="447"/>
      <c r="EFJ83" s="447"/>
      <c r="EFK83" s="447"/>
      <c r="EFL83" s="447"/>
      <c r="EFM83" s="447"/>
      <c r="EFN83" s="447"/>
      <c r="EFO83" s="447"/>
      <c r="EFP83" s="447"/>
      <c r="EFQ83" s="447"/>
      <c r="EFR83" s="447"/>
      <c r="EFS83" s="447"/>
      <c r="EFT83" s="447"/>
      <c r="EFU83" s="447"/>
      <c r="EFV83" s="447"/>
      <c r="EFW83" s="447"/>
      <c r="EFX83" s="447"/>
      <c r="EFY83" s="447"/>
      <c r="EFZ83" s="447"/>
      <c r="EGA83" s="447"/>
      <c r="EGB83" s="447"/>
      <c r="EGC83" s="447"/>
      <c r="EGD83" s="447"/>
      <c r="EGE83" s="447"/>
      <c r="EGF83" s="447"/>
      <c r="EGG83" s="447"/>
      <c r="EGH83" s="447"/>
      <c r="EGI83" s="447"/>
      <c r="EGJ83" s="447"/>
      <c r="EGK83" s="447"/>
      <c r="EGL83" s="447"/>
      <c r="EGM83" s="447"/>
      <c r="EGN83" s="447"/>
      <c r="EGO83" s="447"/>
      <c r="EGP83" s="447"/>
      <c r="EGQ83" s="447"/>
      <c r="EGR83" s="447"/>
      <c r="EGS83" s="447"/>
      <c r="EGT83" s="447"/>
      <c r="EGU83" s="447"/>
      <c r="EGV83" s="447"/>
      <c r="EGW83" s="447"/>
      <c r="EGX83" s="447"/>
      <c r="EGY83" s="447"/>
      <c r="EGZ83" s="447"/>
      <c r="EHA83" s="447"/>
      <c r="EHB83" s="447"/>
      <c r="EHC83" s="447"/>
      <c r="EHD83" s="447"/>
      <c r="EHE83" s="447"/>
      <c r="EHF83" s="447"/>
      <c r="EHG83" s="447"/>
      <c r="EHH83" s="447"/>
      <c r="EHI83" s="447"/>
      <c r="EHJ83" s="447"/>
      <c r="EHK83" s="447"/>
      <c r="EHL83" s="447"/>
      <c r="EHM83" s="447"/>
      <c r="EHN83" s="447"/>
      <c r="EHO83" s="447"/>
      <c r="EHP83" s="447"/>
      <c r="EHQ83" s="447"/>
      <c r="EHR83" s="447"/>
      <c r="EHS83" s="447"/>
      <c r="EHT83" s="447"/>
      <c r="EHU83" s="447"/>
      <c r="EHV83" s="447"/>
      <c r="EHW83" s="447"/>
      <c r="EHX83" s="447"/>
      <c r="EHY83" s="447"/>
      <c r="EHZ83" s="447"/>
      <c r="EIA83" s="447"/>
      <c r="EIB83" s="447"/>
      <c r="EIC83" s="447"/>
      <c r="EID83" s="447"/>
      <c r="EIE83" s="447"/>
      <c r="EIF83" s="447"/>
      <c r="EIG83" s="447"/>
      <c r="EIH83" s="447"/>
      <c r="EII83" s="447"/>
      <c r="EIJ83" s="447"/>
      <c r="EIK83" s="447"/>
      <c r="EIL83" s="447"/>
      <c r="EIM83" s="447"/>
      <c r="EIN83" s="447"/>
      <c r="EIO83" s="447"/>
      <c r="EIP83" s="447"/>
      <c r="EIQ83" s="447"/>
      <c r="EIR83" s="447"/>
      <c r="EIS83" s="447"/>
      <c r="EIT83" s="447"/>
      <c r="EIU83" s="447"/>
      <c r="EIV83" s="447"/>
      <c r="EIW83" s="447"/>
      <c r="EIX83" s="447"/>
      <c r="EIY83" s="447"/>
      <c r="EIZ83" s="447"/>
      <c r="EJA83" s="447"/>
      <c r="EJB83" s="447"/>
      <c r="EJC83" s="447"/>
      <c r="EJD83" s="447"/>
      <c r="EJE83" s="447"/>
      <c r="EJF83" s="447"/>
      <c r="EJG83" s="447"/>
      <c r="EJH83" s="447"/>
      <c r="EJI83" s="447"/>
      <c r="EJJ83" s="447"/>
      <c r="EJK83" s="447"/>
      <c r="EJL83" s="447"/>
      <c r="EJM83" s="447"/>
      <c r="EJN83" s="447"/>
      <c r="EJO83" s="447"/>
      <c r="EJP83" s="447"/>
      <c r="EJQ83" s="447"/>
      <c r="EJR83" s="447"/>
      <c r="EJS83" s="447"/>
      <c r="EJT83" s="447"/>
      <c r="EJU83" s="447"/>
      <c r="EJV83" s="447"/>
      <c r="EJW83" s="447"/>
      <c r="EJX83" s="447"/>
      <c r="EJY83" s="447"/>
      <c r="EJZ83" s="447"/>
      <c r="EKA83" s="447"/>
      <c r="EKB83" s="447"/>
      <c r="EKC83" s="447"/>
      <c r="EKD83" s="447"/>
      <c r="EKE83" s="447"/>
      <c r="EKF83" s="447"/>
      <c r="EKG83" s="447"/>
      <c r="EKH83" s="447"/>
      <c r="EKI83" s="447"/>
      <c r="EKJ83" s="447"/>
      <c r="EKK83" s="447"/>
      <c r="EKL83" s="447"/>
      <c r="EKM83" s="447"/>
      <c r="EKN83" s="447"/>
      <c r="EKO83" s="447"/>
      <c r="EKP83" s="447"/>
      <c r="EKQ83" s="447"/>
      <c r="EKR83" s="447"/>
      <c r="EKS83" s="447"/>
      <c r="EKT83" s="447"/>
      <c r="EKU83" s="447"/>
      <c r="EKV83" s="447"/>
      <c r="EKW83" s="447"/>
      <c r="EKX83" s="447"/>
      <c r="EKY83" s="447"/>
      <c r="EKZ83" s="447"/>
      <c r="ELA83" s="447"/>
      <c r="ELB83" s="447"/>
      <c r="ELC83" s="447"/>
      <c r="ELD83" s="447"/>
      <c r="ELE83" s="447"/>
      <c r="ELF83" s="447"/>
      <c r="ELG83" s="447"/>
      <c r="ELH83" s="447"/>
      <c r="ELI83" s="447"/>
      <c r="ELJ83" s="447"/>
      <c r="ELK83" s="447"/>
      <c r="ELL83" s="447"/>
      <c r="ELM83" s="447"/>
      <c r="ELN83" s="447"/>
      <c r="ELO83" s="447"/>
      <c r="ELP83" s="447"/>
      <c r="ELQ83" s="447"/>
      <c r="ELR83" s="447"/>
      <c r="ELS83" s="447"/>
      <c r="ELT83" s="447"/>
      <c r="ELU83" s="447"/>
      <c r="ELV83" s="447"/>
      <c r="ELW83" s="447"/>
      <c r="ELX83" s="447"/>
      <c r="ELY83" s="447"/>
      <c r="ELZ83" s="447"/>
      <c r="EMA83" s="447"/>
      <c r="EMB83" s="447"/>
      <c r="EMC83" s="447"/>
      <c r="EMD83" s="447"/>
      <c r="EME83" s="447"/>
      <c r="EMF83" s="447"/>
      <c r="EMG83" s="447"/>
      <c r="EMH83" s="447"/>
      <c r="EMI83" s="447"/>
      <c r="EMJ83" s="447"/>
      <c r="EMK83" s="447"/>
      <c r="EML83" s="447"/>
      <c r="EMM83" s="447"/>
      <c r="EMN83" s="447"/>
      <c r="EMO83" s="447"/>
      <c r="EMP83" s="447"/>
      <c r="EMQ83" s="447"/>
      <c r="EMR83" s="447"/>
      <c r="EMS83" s="447"/>
      <c r="EMT83" s="447"/>
      <c r="EMU83" s="447"/>
      <c r="EMV83" s="447"/>
      <c r="EMW83" s="447"/>
      <c r="EMX83" s="447"/>
      <c r="EMY83" s="447"/>
      <c r="EMZ83" s="447"/>
      <c r="ENA83" s="447"/>
      <c r="ENB83" s="447"/>
      <c r="ENC83" s="447"/>
      <c r="END83" s="447"/>
      <c r="ENE83" s="447"/>
      <c r="ENF83" s="447"/>
      <c r="ENG83" s="447"/>
      <c r="ENH83" s="447"/>
      <c r="ENI83" s="447"/>
      <c r="ENJ83" s="447"/>
      <c r="ENK83" s="447"/>
      <c r="ENL83" s="447"/>
      <c r="ENM83" s="447"/>
      <c r="ENN83" s="447"/>
      <c r="ENO83" s="447"/>
      <c r="ENP83" s="447"/>
      <c r="ENQ83" s="447"/>
      <c r="ENR83" s="447"/>
      <c r="ENS83" s="447"/>
      <c r="ENT83" s="447"/>
      <c r="ENU83" s="447"/>
      <c r="ENV83" s="447"/>
      <c r="ENW83" s="447"/>
      <c r="ENX83" s="447"/>
      <c r="ENY83" s="447"/>
      <c r="ENZ83" s="447"/>
      <c r="EOA83" s="447"/>
      <c r="EOB83" s="447"/>
      <c r="EOC83" s="447"/>
      <c r="EOD83" s="447"/>
      <c r="EOE83" s="447"/>
      <c r="EOF83" s="447"/>
      <c r="EOG83" s="447"/>
      <c r="EOH83" s="447"/>
      <c r="EOI83" s="447"/>
      <c r="EOJ83" s="447"/>
      <c r="EOK83" s="447"/>
      <c r="EOL83" s="447"/>
      <c r="EOM83" s="447"/>
      <c r="EON83" s="447"/>
      <c r="EOO83" s="447"/>
      <c r="EOP83" s="447"/>
      <c r="EOQ83" s="447"/>
      <c r="EOR83" s="447"/>
      <c r="EOS83" s="447"/>
      <c r="EOT83" s="447"/>
      <c r="EOU83" s="447"/>
      <c r="EOV83" s="447"/>
      <c r="EOW83" s="447"/>
      <c r="EOX83" s="447"/>
      <c r="EOY83" s="447"/>
      <c r="EOZ83" s="447"/>
      <c r="EPA83" s="447"/>
      <c r="EPB83" s="447"/>
      <c r="EPC83" s="447"/>
      <c r="EPD83" s="447"/>
      <c r="EPE83" s="447"/>
      <c r="EPF83" s="447"/>
      <c r="EPG83" s="447"/>
      <c r="EPH83" s="447"/>
      <c r="EPI83" s="447"/>
      <c r="EPJ83" s="447"/>
      <c r="EPK83" s="447"/>
      <c r="EPL83" s="447"/>
      <c r="EPM83" s="447"/>
      <c r="EPN83" s="447"/>
      <c r="EPO83" s="447"/>
      <c r="EPP83" s="447"/>
      <c r="EPQ83" s="447"/>
      <c r="EPR83" s="447"/>
      <c r="EPS83" s="447"/>
      <c r="EPT83" s="447"/>
      <c r="EPU83" s="447"/>
      <c r="EPV83" s="447"/>
      <c r="EPW83" s="447"/>
      <c r="EPX83" s="447"/>
      <c r="EPY83" s="447"/>
      <c r="EPZ83" s="447"/>
      <c r="EQA83" s="447"/>
      <c r="EQB83" s="447"/>
      <c r="EQC83" s="447"/>
      <c r="EQD83" s="447"/>
      <c r="EQE83" s="447"/>
      <c r="EQF83" s="447"/>
      <c r="EQG83" s="447"/>
      <c r="EQH83" s="447"/>
      <c r="EQI83" s="447"/>
      <c r="EQJ83" s="447"/>
      <c r="EQK83" s="447"/>
      <c r="EQL83" s="447"/>
      <c r="EQM83" s="447"/>
      <c r="EQN83" s="447"/>
      <c r="EQO83" s="447"/>
      <c r="EQP83" s="447"/>
      <c r="EQQ83" s="447"/>
      <c r="EQR83" s="447"/>
      <c r="EQS83" s="447"/>
      <c r="EQT83" s="447"/>
      <c r="EQU83" s="447"/>
      <c r="EQV83" s="447"/>
      <c r="EQW83" s="447"/>
      <c r="EQX83" s="447"/>
      <c r="EQY83" s="447"/>
      <c r="EQZ83" s="447"/>
      <c r="ERA83" s="447"/>
      <c r="ERB83" s="447"/>
      <c r="ERC83" s="447"/>
      <c r="ERD83" s="447"/>
      <c r="ERE83" s="447"/>
      <c r="ERF83" s="447"/>
      <c r="ERG83" s="447"/>
      <c r="ERH83" s="447"/>
      <c r="ERI83" s="447"/>
      <c r="ERJ83" s="447"/>
      <c r="ERK83" s="447"/>
      <c r="ERL83" s="447"/>
      <c r="ERM83" s="447"/>
      <c r="ERN83" s="447"/>
      <c r="ERO83" s="447"/>
      <c r="ERP83" s="447"/>
      <c r="ERQ83" s="447"/>
      <c r="ERR83" s="447"/>
      <c r="ERS83" s="447"/>
      <c r="ERT83" s="447"/>
      <c r="ERU83" s="447"/>
      <c r="ERV83" s="447"/>
      <c r="ERW83" s="447"/>
      <c r="ERX83" s="447"/>
      <c r="ERY83" s="447"/>
      <c r="ERZ83" s="447"/>
      <c r="ESA83" s="447"/>
      <c r="ESB83" s="447"/>
      <c r="ESC83" s="447"/>
      <c r="ESD83" s="447"/>
      <c r="ESE83" s="447"/>
      <c r="ESF83" s="447"/>
      <c r="ESG83" s="447"/>
      <c r="ESH83" s="447"/>
      <c r="ESI83" s="447"/>
      <c r="ESJ83" s="447"/>
      <c r="ESK83" s="447"/>
      <c r="ESL83" s="447"/>
      <c r="ESM83" s="447"/>
      <c r="ESN83" s="447"/>
      <c r="ESO83" s="447"/>
      <c r="ESP83" s="447"/>
      <c r="ESQ83" s="447"/>
      <c r="ESR83" s="447"/>
      <c r="ESS83" s="447"/>
      <c r="EST83" s="447"/>
      <c r="ESU83" s="447"/>
      <c r="ESV83" s="447"/>
      <c r="ESW83" s="447"/>
      <c r="ESX83" s="447"/>
      <c r="ESY83" s="447"/>
      <c r="ESZ83" s="447"/>
      <c r="ETA83" s="447"/>
      <c r="ETB83" s="447"/>
      <c r="ETC83" s="447"/>
      <c r="ETD83" s="447"/>
      <c r="ETE83" s="447"/>
      <c r="ETF83" s="447"/>
      <c r="ETG83" s="447"/>
      <c r="ETH83" s="447"/>
      <c r="ETI83" s="447"/>
      <c r="ETJ83" s="447"/>
      <c r="ETK83" s="447"/>
      <c r="ETL83" s="447"/>
      <c r="ETM83" s="447"/>
      <c r="ETN83" s="447"/>
      <c r="ETO83" s="447"/>
      <c r="ETP83" s="447"/>
      <c r="ETQ83" s="447"/>
      <c r="ETR83" s="447"/>
      <c r="ETS83" s="447"/>
      <c r="ETT83" s="447"/>
      <c r="ETU83" s="447"/>
      <c r="ETV83" s="447"/>
      <c r="ETW83" s="447"/>
      <c r="ETX83" s="447"/>
      <c r="ETY83" s="447"/>
      <c r="ETZ83" s="447"/>
      <c r="EUA83" s="447"/>
      <c r="EUB83" s="447"/>
      <c r="EUC83" s="447"/>
      <c r="EUD83" s="447"/>
      <c r="EUE83" s="447"/>
      <c r="EUF83" s="447"/>
      <c r="EUG83" s="447"/>
      <c r="EUH83" s="447"/>
      <c r="EUI83" s="447"/>
      <c r="EUJ83" s="447"/>
      <c r="EUK83" s="447"/>
      <c r="EUL83" s="447"/>
      <c r="EUM83" s="447"/>
      <c r="EUN83" s="447"/>
      <c r="EUO83" s="447"/>
      <c r="EUP83" s="447"/>
      <c r="EUQ83" s="447"/>
      <c r="EUR83" s="447"/>
      <c r="EUS83" s="447"/>
      <c r="EUT83" s="447"/>
      <c r="EUU83" s="447"/>
      <c r="EUV83" s="447"/>
      <c r="EUW83" s="447"/>
      <c r="EUX83" s="447"/>
      <c r="EUY83" s="447"/>
      <c r="EUZ83" s="447"/>
      <c r="EVA83" s="447"/>
      <c r="EVB83" s="447"/>
      <c r="EVC83" s="447"/>
      <c r="EVD83" s="447"/>
      <c r="EVE83" s="447"/>
      <c r="EVF83" s="447"/>
      <c r="EVG83" s="447"/>
      <c r="EVH83" s="447"/>
      <c r="EVI83" s="447"/>
      <c r="EVJ83" s="447"/>
      <c r="EVK83" s="447"/>
      <c r="EVL83" s="447"/>
      <c r="EVM83" s="447"/>
      <c r="EVN83" s="447"/>
      <c r="EVO83" s="447"/>
      <c r="EVP83" s="447"/>
      <c r="EVQ83" s="447"/>
      <c r="EVR83" s="447"/>
      <c r="EVS83" s="447"/>
      <c r="EVT83" s="447"/>
      <c r="EVU83" s="447"/>
      <c r="EVV83" s="447"/>
      <c r="EVW83" s="447"/>
      <c r="EVX83" s="447"/>
      <c r="EVY83" s="447"/>
      <c r="EVZ83" s="447"/>
      <c r="EWA83" s="447"/>
      <c r="EWB83" s="447"/>
      <c r="EWC83" s="447"/>
      <c r="EWD83" s="447"/>
      <c r="EWE83" s="447"/>
      <c r="EWF83" s="447"/>
      <c r="EWG83" s="447"/>
      <c r="EWH83" s="447"/>
      <c r="EWI83" s="447"/>
      <c r="EWJ83" s="447"/>
      <c r="EWK83" s="447"/>
      <c r="EWL83" s="447"/>
      <c r="EWM83" s="447"/>
      <c r="EWN83" s="447"/>
      <c r="EWO83" s="447"/>
      <c r="EWP83" s="447"/>
      <c r="EWQ83" s="447"/>
      <c r="EWR83" s="447"/>
      <c r="EWS83" s="447"/>
      <c r="EWT83" s="447"/>
      <c r="EWU83" s="447"/>
      <c r="EWV83" s="447"/>
      <c r="EWW83" s="447"/>
      <c r="EWX83" s="447"/>
      <c r="EWY83" s="447"/>
      <c r="EWZ83" s="447"/>
      <c r="EXA83" s="447"/>
      <c r="EXB83" s="447"/>
      <c r="EXC83" s="447"/>
      <c r="EXD83" s="447"/>
      <c r="EXE83" s="447"/>
      <c r="EXF83" s="447"/>
      <c r="EXG83" s="447"/>
      <c r="EXH83" s="447"/>
      <c r="EXI83" s="447"/>
      <c r="EXJ83" s="447"/>
      <c r="EXK83" s="447"/>
      <c r="EXL83" s="447"/>
      <c r="EXM83" s="447"/>
      <c r="EXN83" s="447"/>
      <c r="EXO83" s="447"/>
      <c r="EXP83" s="447"/>
      <c r="EXQ83" s="447"/>
      <c r="EXR83" s="447"/>
      <c r="EXS83" s="447"/>
      <c r="EXT83" s="447"/>
      <c r="EXU83" s="447"/>
      <c r="EXV83" s="447"/>
      <c r="EXW83" s="447"/>
      <c r="EXX83" s="447"/>
      <c r="EXY83" s="447"/>
      <c r="EXZ83" s="447"/>
      <c r="EYA83" s="447"/>
      <c r="EYB83" s="447"/>
      <c r="EYC83" s="447"/>
      <c r="EYD83" s="447"/>
      <c r="EYE83" s="447"/>
      <c r="EYF83" s="447"/>
      <c r="EYG83" s="447"/>
      <c r="EYH83" s="447"/>
      <c r="EYI83" s="447"/>
      <c r="EYJ83" s="447"/>
      <c r="EYK83" s="447"/>
      <c r="EYL83" s="447"/>
      <c r="EYM83" s="447"/>
      <c r="EYN83" s="447"/>
      <c r="EYO83" s="447"/>
      <c r="EYP83" s="447"/>
      <c r="EYQ83" s="447"/>
      <c r="EYR83" s="447"/>
      <c r="EYS83" s="447"/>
      <c r="EYT83" s="447"/>
      <c r="EYU83" s="447"/>
      <c r="EYV83" s="447"/>
      <c r="EYW83" s="447"/>
      <c r="EYX83" s="447"/>
      <c r="EYY83" s="447"/>
      <c r="EYZ83" s="447"/>
      <c r="EZA83" s="447"/>
      <c r="EZB83" s="447"/>
      <c r="EZC83" s="447"/>
      <c r="EZD83" s="447"/>
      <c r="EZE83" s="447"/>
      <c r="EZF83" s="447"/>
      <c r="EZG83" s="447"/>
      <c r="EZH83" s="447"/>
      <c r="EZI83" s="447"/>
      <c r="EZJ83" s="447"/>
      <c r="EZK83" s="447"/>
      <c r="EZL83" s="447"/>
      <c r="EZM83" s="447"/>
      <c r="EZN83" s="447"/>
      <c r="EZO83" s="447"/>
      <c r="EZP83" s="447"/>
      <c r="EZQ83" s="447"/>
      <c r="EZR83" s="447"/>
      <c r="EZS83" s="447"/>
      <c r="EZT83" s="447"/>
      <c r="EZU83" s="447"/>
      <c r="EZV83" s="447"/>
      <c r="EZW83" s="447"/>
      <c r="EZX83" s="447"/>
      <c r="EZY83" s="447"/>
      <c r="EZZ83" s="447"/>
      <c r="FAA83" s="447"/>
      <c r="FAB83" s="447"/>
      <c r="FAC83" s="447"/>
      <c r="FAD83" s="447"/>
      <c r="FAE83" s="447"/>
      <c r="FAF83" s="447"/>
      <c r="FAG83" s="447"/>
      <c r="FAH83" s="447"/>
      <c r="FAI83" s="447"/>
      <c r="FAJ83" s="447"/>
      <c r="FAK83" s="447"/>
      <c r="FAL83" s="447"/>
      <c r="FAM83" s="447"/>
      <c r="FAN83" s="447"/>
      <c r="FAO83" s="447"/>
      <c r="FAP83" s="447"/>
      <c r="FAQ83" s="447"/>
      <c r="FAR83" s="447"/>
      <c r="FAS83" s="447"/>
      <c r="FAT83" s="447"/>
      <c r="FAU83" s="447"/>
      <c r="FAV83" s="447"/>
      <c r="FAW83" s="447"/>
      <c r="FAX83" s="447"/>
      <c r="FAY83" s="447"/>
      <c r="FAZ83" s="447"/>
      <c r="FBA83" s="447"/>
      <c r="FBB83" s="447"/>
      <c r="FBC83" s="447"/>
      <c r="FBD83" s="447"/>
      <c r="FBE83" s="447"/>
      <c r="FBF83" s="447"/>
      <c r="FBG83" s="447"/>
      <c r="FBH83" s="447"/>
      <c r="FBI83" s="447"/>
      <c r="FBJ83" s="447"/>
      <c r="FBK83" s="447"/>
      <c r="FBL83" s="447"/>
      <c r="FBM83" s="447"/>
      <c r="FBN83" s="447"/>
      <c r="FBO83" s="447"/>
      <c r="FBP83" s="447"/>
      <c r="FBQ83" s="447"/>
      <c r="FBR83" s="447"/>
      <c r="FBS83" s="447"/>
      <c r="FBT83" s="447"/>
      <c r="FBU83" s="447"/>
      <c r="FBV83" s="447"/>
      <c r="FBW83" s="447"/>
      <c r="FBX83" s="447"/>
      <c r="FBY83" s="447"/>
      <c r="FBZ83" s="447"/>
      <c r="FCA83" s="447"/>
      <c r="FCB83" s="447"/>
      <c r="FCC83" s="447"/>
      <c r="FCD83" s="447"/>
      <c r="FCE83" s="447"/>
      <c r="FCF83" s="447"/>
      <c r="FCG83" s="447"/>
      <c r="FCH83" s="447"/>
      <c r="FCI83" s="447"/>
      <c r="FCJ83" s="447"/>
      <c r="FCK83" s="447"/>
      <c r="FCL83" s="447"/>
      <c r="FCM83" s="447"/>
      <c r="FCN83" s="447"/>
      <c r="FCO83" s="447"/>
      <c r="FCP83" s="447"/>
      <c r="FCQ83" s="447"/>
      <c r="FCR83" s="447"/>
      <c r="FCS83" s="447"/>
      <c r="FCT83" s="447"/>
      <c r="FCU83" s="447"/>
      <c r="FCV83" s="447"/>
      <c r="FCW83" s="447"/>
      <c r="FCX83" s="447"/>
      <c r="FCY83" s="447"/>
      <c r="FCZ83" s="447"/>
      <c r="FDA83" s="447"/>
      <c r="FDB83" s="447"/>
      <c r="FDC83" s="447"/>
      <c r="FDD83" s="447"/>
      <c r="FDE83" s="447"/>
      <c r="FDF83" s="447"/>
      <c r="FDG83" s="447"/>
      <c r="FDH83" s="447"/>
      <c r="FDI83" s="447"/>
      <c r="FDJ83" s="447"/>
      <c r="FDK83" s="447"/>
      <c r="FDL83" s="447"/>
      <c r="FDM83" s="447"/>
      <c r="FDN83" s="447"/>
      <c r="FDO83" s="447"/>
      <c r="FDP83" s="447"/>
      <c r="FDQ83" s="447"/>
      <c r="FDR83" s="447"/>
      <c r="FDS83" s="447"/>
      <c r="FDT83" s="447"/>
      <c r="FDU83" s="447"/>
      <c r="FDV83" s="447"/>
      <c r="FDW83" s="447"/>
      <c r="FDX83" s="447"/>
      <c r="FDY83" s="447"/>
      <c r="FDZ83" s="447"/>
      <c r="FEA83" s="447"/>
      <c r="FEB83" s="447"/>
      <c r="FEC83" s="447"/>
      <c r="FED83" s="447"/>
      <c r="FEE83" s="447"/>
      <c r="FEF83" s="447"/>
      <c r="FEG83" s="447"/>
      <c r="FEH83" s="447"/>
      <c r="FEI83" s="447"/>
      <c r="FEJ83" s="447"/>
      <c r="FEK83" s="447"/>
      <c r="FEL83" s="447"/>
      <c r="FEM83" s="447"/>
      <c r="FEN83" s="447"/>
      <c r="FEO83" s="447"/>
      <c r="FEP83" s="447"/>
      <c r="FEQ83" s="447"/>
      <c r="FER83" s="447"/>
      <c r="FES83" s="447"/>
      <c r="FET83" s="447"/>
      <c r="FEU83" s="447"/>
      <c r="FEV83" s="447"/>
      <c r="FEW83" s="447"/>
      <c r="FEX83" s="447"/>
      <c r="FEY83" s="447"/>
      <c r="FEZ83" s="447"/>
      <c r="FFA83" s="447"/>
      <c r="FFB83" s="447"/>
      <c r="FFC83" s="447"/>
      <c r="FFD83" s="447"/>
      <c r="FFE83" s="447"/>
      <c r="FFF83" s="447"/>
      <c r="FFG83" s="447"/>
      <c r="FFH83" s="447"/>
      <c r="FFI83" s="447"/>
      <c r="FFJ83" s="447"/>
      <c r="FFK83" s="447"/>
      <c r="FFL83" s="447"/>
      <c r="FFM83" s="447"/>
      <c r="FFN83" s="447"/>
      <c r="FFO83" s="447"/>
      <c r="FFP83" s="447"/>
      <c r="FFQ83" s="447"/>
      <c r="FFR83" s="447"/>
      <c r="FFS83" s="447"/>
      <c r="FFT83" s="447"/>
      <c r="FFU83" s="447"/>
      <c r="FFV83" s="447"/>
      <c r="FFW83" s="447"/>
      <c r="FFX83" s="447"/>
      <c r="FFY83" s="447"/>
      <c r="FFZ83" s="447"/>
      <c r="FGA83" s="447"/>
      <c r="FGB83" s="447"/>
      <c r="FGC83" s="447"/>
      <c r="FGD83" s="447"/>
      <c r="FGE83" s="447"/>
      <c r="FGF83" s="447"/>
      <c r="FGG83" s="447"/>
      <c r="FGH83" s="447"/>
      <c r="FGI83" s="447"/>
      <c r="FGJ83" s="447"/>
      <c r="FGK83" s="447"/>
      <c r="FGL83" s="447"/>
      <c r="FGM83" s="447"/>
      <c r="FGN83" s="447"/>
      <c r="FGO83" s="447"/>
      <c r="FGP83" s="447"/>
      <c r="FGQ83" s="447"/>
      <c r="FGR83" s="447"/>
      <c r="FGS83" s="447"/>
      <c r="FGT83" s="447"/>
      <c r="FGU83" s="447"/>
      <c r="FGV83" s="447"/>
      <c r="FGW83" s="447"/>
      <c r="FGX83" s="447"/>
      <c r="FGY83" s="447"/>
      <c r="FGZ83" s="447"/>
      <c r="FHA83" s="447"/>
      <c r="FHB83" s="447"/>
      <c r="FHC83" s="447"/>
      <c r="FHD83" s="447"/>
      <c r="FHE83" s="447"/>
      <c r="FHF83" s="447"/>
      <c r="FHG83" s="447"/>
      <c r="FHH83" s="447"/>
      <c r="FHI83" s="447"/>
      <c r="FHJ83" s="447"/>
      <c r="FHK83" s="447"/>
      <c r="FHL83" s="447"/>
      <c r="FHM83" s="447"/>
      <c r="FHN83" s="447"/>
      <c r="FHO83" s="447"/>
      <c r="FHP83" s="447"/>
      <c r="FHQ83" s="447"/>
      <c r="FHR83" s="447"/>
      <c r="FHS83" s="447"/>
      <c r="FHT83" s="447"/>
      <c r="FHU83" s="447"/>
      <c r="FHV83" s="447"/>
      <c r="FHW83" s="447"/>
      <c r="FHX83" s="447"/>
      <c r="FHY83" s="447"/>
      <c r="FHZ83" s="447"/>
      <c r="FIA83" s="447"/>
      <c r="FIB83" s="447"/>
      <c r="FIC83" s="447"/>
      <c r="FID83" s="447"/>
      <c r="FIE83" s="447"/>
      <c r="FIF83" s="447"/>
      <c r="FIG83" s="447"/>
      <c r="FIH83" s="447"/>
      <c r="FII83" s="447"/>
      <c r="FIJ83" s="447"/>
      <c r="FIK83" s="447"/>
      <c r="FIL83" s="447"/>
      <c r="FIM83" s="447"/>
      <c r="FIN83" s="447"/>
      <c r="FIO83" s="447"/>
      <c r="FIP83" s="447"/>
      <c r="FIQ83" s="447"/>
      <c r="FIR83" s="447"/>
      <c r="FIS83" s="447"/>
      <c r="FIT83" s="447"/>
      <c r="FIU83" s="447"/>
      <c r="FIV83" s="447"/>
      <c r="FIW83" s="447"/>
      <c r="FIX83" s="447"/>
      <c r="FIY83" s="447"/>
      <c r="FIZ83" s="447"/>
      <c r="FJA83" s="447"/>
      <c r="FJB83" s="447"/>
      <c r="FJC83" s="447"/>
      <c r="FJD83" s="447"/>
      <c r="FJE83" s="447"/>
      <c r="FJF83" s="447"/>
      <c r="FJG83" s="447"/>
      <c r="FJH83" s="447"/>
      <c r="FJI83" s="447"/>
      <c r="FJJ83" s="447"/>
      <c r="FJK83" s="447"/>
      <c r="FJL83" s="447"/>
      <c r="FJM83" s="447"/>
      <c r="FJN83" s="447"/>
      <c r="FJO83" s="447"/>
      <c r="FJP83" s="447"/>
      <c r="FJQ83" s="447"/>
      <c r="FJR83" s="447"/>
      <c r="FJS83" s="447"/>
      <c r="FJT83" s="447"/>
      <c r="FJU83" s="447"/>
      <c r="FJV83" s="447"/>
      <c r="FJW83" s="447"/>
      <c r="FJX83" s="447"/>
      <c r="FJY83" s="447"/>
      <c r="FJZ83" s="447"/>
      <c r="FKA83" s="447"/>
      <c r="FKB83" s="447"/>
      <c r="FKC83" s="447"/>
      <c r="FKD83" s="447"/>
      <c r="FKE83" s="447"/>
      <c r="FKF83" s="447"/>
      <c r="FKG83" s="447"/>
      <c r="FKH83" s="447"/>
      <c r="FKI83" s="447"/>
      <c r="FKJ83" s="447"/>
      <c r="FKK83" s="447"/>
      <c r="FKL83" s="447"/>
      <c r="FKM83" s="447"/>
      <c r="FKN83" s="447"/>
      <c r="FKO83" s="447"/>
      <c r="FKP83" s="447"/>
      <c r="FKQ83" s="447"/>
      <c r="FKR83" s="447"/>
      <c r="FKS83" s="447"/>
      <c r="FKT83" s="447"/>
      <c r="FKU83" s="447"/>
      <c r="FKV83" s="447"/>
      <c r="FKW83" s="447"/>
      <c r="FKX83" s="447"/>
      <c r="FKY83" s="447"/>
      <c r="FKZ83" s="447"/>
      <c r="FLA83" s="447"/>
      <c r="FLB83" s="447"/>
      <c r="FLC83" s="447"/>
      <c r="FLD83" s="447"/>
      <c r="FLE83" s="447"/>
      <c r="FLF83" s="447"/>
      <c r="FLG83" s="447"/>
      <c r="FLH83" s="447"/>
      <c r="FLI83" s="447"/>
      <c r="FLJ83" s="447"/>
      <c r="FLK83" s="447"/>
      <c r="FLL83" s="447"/>
      <c r="FLM83" s="447"/>
      <c r="FLN83" s="447"/>
      <c r="FLO83" s="447"/>
      <c r="FLP83" s="447"/>
      <c r="FLQ83" s="447"/>
      <c r="FLR83" s="447"/>
      <c r="FLS83" s="447"/>
      <c r="FLT83" s="447"/>
      <c r="FLU83" s="447"/>
      <c r="FLV83" s="447"/>
      <c r="FLW83" s="447"/>
      <c r="FLX83" s="447"/>
      <c r="FLY83" s="447"/>
      <c r="FLZ83" s="447"/>
      <c r="FMA83" s="447"/>
      <c r="FMB83" s="447"/>
      <c r="FMC83" s="447"/>
      <c r="FMD83" s="447"/>
      <c r="FME83" s="447"/>
      <c r="FMF83" s="447"/>
      <c r="FMG83" s="447"/>
      <c r="FMH83" s="447"/>
      <c r="FMI83" s="447"/>
      <c r="FMJ83" s="447"/>
      <c r="FMK83" s="447"/>
      <c r="FML83" s="447"/>
      <c r="FMM83" s="447"/>
      <c r="FMN83" s="447"/>
      <c r="FMO83" s="447"/>
      <c r="FMP83" s="447"/>
      <c r="FMQ83" s="447"/>
      <c r="FMR83" s="447"/>
      <c r="FMS83" s="447"/>
      <c r="FMT83" s="447"/>
      <c r="FMU83" s="447"/>
      <c r="FMV83" s="447"/>
      <c r="FMW83" s="447"/>
      <c r="FMX83" s="447"/>
      <c r="FMY83" s="447"/>
      <c r="FMZ83" s="447"/>
      <c r="FNA83" s="447"/>
      <c r="FNB83" s="447"/>
      <c r="FNC83" s="447"/>
      <c r="FND83" s="447"/>
      <c r="FNE83" s="447"/>
      <c r="FNF83" s="447"/>
      <c r="FNG83" s="447"/>
      <c r="FNH83" s="447"/>
      <c r="FNI83" s="447"/>
      <c r="FNJ83" s="447"/>
      <c r="FNK83" s="447"/>
      <c r="FNL83" s="447"/>
      <c r="FNM83" s="447"/>
      <c r="FNN83" s="447"/>
      <c r="FNO83" s="447"/>
      <c r="FNP83" s="447"/>
      <c r="FNQ83" s="447"/>
      <c r="FNR83" s="447"/>
      <c r="FNS83" s="447"/>
      <c r="FNT83" s="447"/>
      <c r="FNU83" s="447"/>
      <c r="FNV83" s="447"/>
      <c r="FNW83" s="447"/>
      <c r="FNX83" s="447"/>
      <c r="FNY83" s="447"/>
      <c r="FNZ83" s="447"/>
      <c r="FOA83" s="447"/>
      <c r="FOB83" s="447"/>
      <c r="FOC83" s="447"/>
      <c r="FOD83" s="447"/>
      <c r="FOE83" s="447"/>
      <c r="FOF83" s="447"/>
      <c r="FOG83" s="447"/>
      <c r="FOH83" s="447"/>
      <c r="FOI83" s="447"/>
      <c r="FOJ83" s="447"/>
      <c r="FOK83" s="447"/>
      <c r="FOL83" s="447"/>
      <c r="FOM83" s="447"/>
      <c r="FON83" s="447"/>
      <c r="FOO83" s="447"/>
      <c r="FOP83" s="447"/>
      <c r="FOQ83" s="447"/>
      <c r="FOR83" s="447"/>
      <c r="FOS83" s="447"/>
      <c r="FOT83" s="447"/>
      <c r="FOU83" s="447"/>
      <c r="FOV83" s="447"/>
      <c r="FOW83" s="447"/>
      <c r="FOX83" s="447"/>
      <c r="FOY83" s="447"/>
      <c r="FOZ83" s="447"/>
      <c r="FPA83" s="447"/>
      <c r="FPB83" s="447"/>
      <c r="FPC83" s="447"/>
      <c r="FPD83" s="447"/>
      <c r="FPE83" s="447"/>
      <c r="FPF83" s="447"/>
      <c r="FPG83" s="447"/>
      <c r="FPH83" s="447"/>
      <c r="FPI83" s="447"/>
      <c r="FPJ83" s="447"/>
      <c r="FPK83" s="447"/>
      <c r="FPL83" s="447"/>
      <c r="FPM83" s="447"/>
      <c r="FPN83" s="447"/>
      <c r="FPO83" s="447"/>
      <c r="FPP83" s="447"/>
      <c r="FPQ83" s="447"/>
      <c r="FPR83" s="447"/>
      <c r="FPS83" s="447"/>
      <c r="FPT83" s="447"/>
      <c r="FPU83" s="447"/>
      <c r="FPV83" s="447"/>
      <c r="FPW83" s="447"/>
      <c r="FPX83" s="447"/>
      <c r="FPY83" s="447"/>
      <c r="FPZ83" s="447"/>
      <c r="FQA83" s="447"/>
      <c r="FQB83" s="447"/>
      <c r="FQC83" s="447"/>
      <c r="FQD83" s="447"/>
      <c r="FQE83" s="447"/>
      <c r="FQF83" s="447"/>
      <c r="FQG83" s="447"/>
      <c r="FQH83" s="447"/>
      <c r="FQI83" s="447"/>
      <c r="FQJ83" s="447"/>
      <c r="FQK83" s="447"/>
      <c r="FQL83" s="447"/>
      <c r="FQM83" s="447"/>
      <c r="FQN83" s="447"/>
      <c r="FQO83" s="447"/>
      <c r="FQP83" s="447"/>
      <c r="FQQ83" s="447"/>
      <c r="FQR83" s="447"/>
      <c r="FQS83" s="447"/>
      <c r="FQT83" s="447"/>
      <c r="FQU83" s="447"/>
      <c r="FQV83" s="447"/>
      <c r="FQW83" s="447"/>
      <c r="FQX83" s="447"/>
      <c r="FQY83" s="447"/>
      <c r="FQZ83" s="447"/>
      <c r="FRA83" s="447"/>
      <c r="FRB83" s="447"/>
      <c r="FRC83" s="447"/>
      <c r="FRD83" s="447"/>
      <c r="FRE83" s="447"/>
      <c r="FRF83" s="447"/>
      <c r="FRG83" s="447"/>
      <c r="FRH83" s="447"/>
      <c r="FRI83" s="447"/>
      <c r="FRJ83" s="447"/>
      <c r="FRK83" s="447"/>
      <c r="FRL83" s="447"/>
      <c r="FRM83" s="447"/>
      <c r="FRN83" s="447"/>
      <c r="FRO83" s="447"/>
      <c r="FRP83" s="447"/>
      <c r="FRQ83" s="447"/>
      <c r="FRR83" s="447"/>
      <c r="FRS83" s="447"/>
      <c r="FRT83" s="447"/>
      <c r="FRU83" s="447"/>
      <c r="FRV83" s="447"/>
      <c r="FRW83" s="447"/>
      <c r="FRX83" s="447"/>
      <c r="FRY83" s="447"/>
      <c r="FRZ83" s="447"/>
      <c r="FSA83" s="447"/>
      <c r="FSB83" s="447"/>
      <c r="FSC83" s="447"/>
      <c r="FSD83" s="447"/>
      <c r="FSE83" s="447"/>
      <c r="FSF83" s="447"/>
      <c r="FSG83" s="447"/>
      <c r="FSH83" s="447"/>
      <c r="FSI83" s="447"/>
      <c r="FSJ83" s="447"/>
      <c r="FSK83" s="447"/>
      <c r="FSL83" s="447"/>
      <c r="FSM83" s="447"/>
      <c r="FSN83" s="447"/>
      <c r="FSO83" s="447"/>
      <c r="FSP83" s="447"/>
      <c r="FSQ83" s="447"/>
      <c r="FSR83" s="447"/>
      <c r="FSS83" s="447"/>
      <c r="FST83" s="447"/>
      <c r="FSU83" s="447"/>
      <c r="FSV83" s="447"/>
      <c r="FSW83" s="447"/>
      <c r="FSX83" s="447"/>
      <c r="FSY83" s="447"/>
      <c r="FSZ83" s="447"/>
      <c r="FTA83" s="447"/>
      <c r="FTB83" s="447"/>
      <c r="FTC83" s="447"/>
      <c r="FTD83" s="447"/>
      <c r="FTE83" s="447"/>
      <c r="FTF83" s="447"/>
      <c r="FTG83" s="447"/>
      <c r="FTH83" s="447"/>
      <c r="FTI83" s="447"/>
      <c r="FTJ83" s="447"/>
      <c r="FTK83" s="447"/>
      <c r="FTL83" s="447"/>
      <c r="FTM83" s="447"/>
      <c r="FTN83" s="447"/>
      <c r="FTO83" s="447"/>
      <c r="FTP83" s="447"/>
      <c r="FTQ83" s="447"/>
      <c r="FTR83" s="447"/>
      <c r="FTS83" s="447"/>
      <c r="FTT83" s="447"/>
      <c r="FTU83" s="447"/>
      <c r="FTV83" s="447"/>
      <c r="FTW83" s="447"/>
      <c r="FTX83" s="447"/>
      <c r="FTY83" s="447"/>
      <c r="FTZ83" s="447"/>
      <c r="FUA83" s="447"/>
      <c r="FUB83" s="447"/>
      <c r="FUC83" s="447"/>
      <c r="FUD83" s="447"/>
      <c r="FUE83" s="447"/>
      <c r="FUF83" s="447"/>
      <c r="FUG83" s="447"/>
      <c r="FUH83" s="447"/>
      <c r="FUI83" s="447"/>
      <c r="FUJ83" s="447"/>
      <c r="FUK83" s="447"/>
      <c r="FUL83" s="447"/>
      <c r="FUM83" s="447"/>
      <c r="FUN83" s="447"/>
      <c r="FUO83" s="447"/>
      <c r="FUP83" s="447"/>
      <c r="FUQ83" s="447"/>
      <c r="FUR83" s="447"/>
      <c r="FUS83" s="447"/>
      <c r="FUT83" s="447"/>
      <c r="FUU83" s="447"/>
      <c r="FUV83" s="447"/>
      <c r="FUW83" s="447"/>
      <c r="FUX83" s="447"/>
      <c r="FUY83" s="447"/>
      <c r="FUZ83" s="447"/>
      <c r="FVA83" s="447"/>
      <c r="FVB83" s="447"/>
      <c r="FVC83" s="447"/>
      <c r="FVD83" s="447"/>
      <c r="FVE83" s="447"/>
      <c r="FVF83" s="447"/>
      <c r="FVG83" s="447"/>
      <c r="FVH83" s="447"/>
      <c r="FVI83" s="447"/>
      <c r="FVJ83" s="447"/>
      <c r="FVK83" s="447"/>
      <c r="FVL83" s="447"/>
      <c r="FVM83" s="447"/>
      <c r="FVN83" s="447"/>
      <c r="FVO83" s="447"/>
      <c r="FVP83" s="447"/>
      <c r="FVQ83" s="447"/>
      <c r="FVR83" s="447"/>
      <c r="FVS83" s="447"/>
      <c r="FVT83" s="447"/>
      <c r="FVU83" s="447"/>
      <c r="FVV83" s="447"/>
      <c r="FVW83" s="447"/>
      <c r="FVX83" s="447"/>
      <c r="FVY83" s="447"/>
      <c r="FVZ83" s="447"/>
      <c r="FWA83" s="447"/>
      <c r="FWB83" s="447"/>
      <c r="FWC83" s="447"/>
      <c r="FWD83" s="447"/>
      <c r="FWE83" s="447"/>
      <c r="FWF83" s="447"/>
      <c r="FWG83" s="447"/>
      <c r="FWH83" s="447"/>
      <c r="FWI83" s="447"/>
      <c r="FWJ83" s="447"/>
      <c r="FWK83" s="447"/>
      <c r="FWL83" s="447"/>
      <c r="FWM83" s="447"/>
      <c r="FWN83" s="447"/>
      <c r="FWO83" s="447"/>
      <c r="FWP83" s="447"/>
      <c r="FWQ83" s="447"/>
      <c r="FWR83" s="447"/>
      <c r="FWS83" s="447"/>
      <c r="FWT83" s="447"/>
      <c r="FWU83" s="447"/>
      <c r="FWV83" s="447"/>
      <c r="FWW83" s="447"/>
      <c r="FWX83" s="447"/>
      <c r="FWY83" s="447"/>
      <c r="FWZ83" s="447"/>
      <c r="FXA83" s="447"/>
      <c r="FXB83" s="447"/>
      <c r="FXC83" s="447"/>
      <c r="FXD83" s="447"/>
      <c r="FXE83" s="447"/>
      <c r="FXF83" s="447"/>
      <c r="FXG83" s="447"/>
      <c r="FXH83" s="447"/>
      <c r="FXI83" s="447"/>
      <c r="FXJ83" s="447"/>
      <c r="FXK83" s="447"/>
      <c r="FXL83" s="447"/>
      <c r="FXM83" s="447"/>
      <c r="FXN83" s="447"/>
      <c r="FXO83" s="447"/>
      <c r="FXP83" s="447"/>
      <c r="FXQ83" s="447"/>
      <c r="FXR83" s="447"/>
      <c r="FXS83" s="447"/>
      <c r="FXT83" s="447"/>
      <c r="FXU83" s="447"/>
      <c r="FXV83" s="447"/>
      <c r="FXW83" s="447"/>
      <c r="FXX83" s="447"/>
      <c r="FXY83" s="447"/>
      <c r="FXZ83" s="447"/>
      <c r="FYA83" s="447"/>
      <c r="FYB83" s="447"/>
      <c r="FYC83" s="447"/>
      <c r="FYD83" s="447"/>
      <c r="FYE83" s="447"/>
      <c r="FYF83" s="447"/>
      <c r="FYG83" s="447"/>
      <c r="FYH83" s="447"/>
      <c r="FYI83" s="447"/>
      <c r="FYJ83" s="447"/>
      <c r="FYK83" s="447"/>
      <c r="FYL83" s="447"/>
      <c r="FYM83" s="447"/>
      <c r="FYN83" s="447"/>
      <c r="FYO83" s="447"/>
      <c r="FYP83" s="447"/>
      <c r="FYQ83" s="447"/>
      <c r="FYR83" s="447"/>
      <c r="FYS83" s="447"/>
      <c r="FYT83" s="447"/>
      <c r="FYU83" s="447"/>
      <c r="FYV83" s="447"/>
      <c r="FYW83" s="447"/>
      <c r="FYX83" s="447"/>
      <c r="FYY83" s="447"/>
      <c r="FYZ83" s="447"/>
      <c r="FZA83" s="447"/>
      <c r="FZB83" s="447"/>
      <c r="FZC83" s="447"/>
      <c r="FZD83" s="447"/>
      <c r="FZE83" s="447"/>
      <c r="FZF83" s="447"/>
      <c r="FZG83" s="447"/>
      <c r="FZH83" s="447"/>
      <c r="FZI83" s="447"/>
      <c r="FZJ83" s="447"/>
      <c r="FZK83" s="447"/>
      <c r="FZL83" s="447"/>
      <c r="FZM83" s="447"/>
      <c r="FZN83" s="447"/>
      <c r="FZO83" s="447"/>
      <c r="FZP83" s="447"/>
      <c r="FZQ83" s="447"/>
      <c r="FZR83" s="447"/>
      <c r="FZS83" s="447"/>
      <c r="FZT83" s="447"/>
      <c r="FZU83" s="447"/>
      <c r="FZV83" s="447"/>
      <c r="FZW83" s="447"/>
      <c r="FZX83" s="447"/>
      <c r="FZY83" s="447"/>
      <c r="FZZ83" s="447"/>
      <c r="GAA83" s="447"/>
      <c r="GAB83" s="447"/>
      <c r="GAC83" s="447"/>
      <c r="GAD83" s="447"/>
      <c r="GAE83" s="447"/>
      <c r="GAF83" s="447"/>
      <c r="GAG83" s="447"/>
      <c r="GAH83" s="447"/>
      <c r="GAI83" s="447"/>
      <c r="GAJ83" s="447"/>
      <c r="GAK83" s="447"/>
      <c r="GAL83" s="447"/>
      <c r="GAM83" s="447"/>
      <c r="GAN83" s="447"/>
      <c r="GAO83" s="447"/>
      <c r="GAP83" s="447"/>
      <c r="GAQ83" s="447"/>
      <c r="GAR83" s="447"/>
      <c r="GAS83" s="447"/>
      <c r="GAT83" s="447"/>
      <c r="GAU83" s="447"/>
      <c r="GAV83" s="447"/>
      <c r="GAW83" s="447"/>
      <c r="GAX83" s="447"/>
      <c r="GAY83" s="447"/>
      <c r="GAZ83" s="447"/>
      <c r="GBA83" s="447"/>
      <c r="GBB83" s="447"/>
      <c r="GBC83" s="447"/>
      <c r="GBD83" s="447"/>
      <c r="GBE83" s="447"/>
      <c r="GBF83" s="447"/>
      <c r="GBG83" s="447"/>
      <c r="GBH83" s="447"/>
      <c r="GBI83" s="447"/>
      <c r="GBJ83" s="447"/>
      <c r="GBK83" s="447"/>
      <c r="GBL83" s="447"/>
      <c r="GBM83" s="447"/>
      <c r="GBN83" s="447"/>
      <c r="GBO83" s="447"/>
      <c r="GBP83" s="447"/>
      <c r="GBQ83" s="447"/>
      <c r="GBR83" s="447"/>
      <c r="GBS83" s="447"/>
      <c r="GBT83" s="447"/>
      <c r="GBU83" s="447"/>
      <c r="GBV83" s="447"/>
      <c r="GBW83" s="447"/>
      <c r="GBX83" s="447"/>
      <c r="GBY83" s="447"/>
      <c r="GBZ83" s="447"/>
      <c r="GCA83" s="447"/>
      <c r="GCB83" s="447"/>
      <c r="GCC83" s="447"/>
      <c r="GCD83" s="447"/>
      <c r="GCE83" s="447"/>
      <c r="GCF83" s="447"/>
      <c r="GCG83" s="447"/>
      <c r="GCH83" s="447"/>
      <c r="GCI83" s="447"/>
      <c r="GCJ83" s="447"/>
      <c r="GCK83" s="447"/>
      <c r="GCL83" s="447"/>
      <c r="GCM83" s="447"/>
      <c r="GCN83" s="447"/>
      <c r="GCO83" s="447"/>
      <c r="GCP83" s="447"/>
      <c r="GCQ83" s="447"/>
      <c r="GCR83" s="447"/>
      <c r="GCS83" s="447"/>
      <c r="GCT83" s="447"/>
      <c r="GCU83" s="447"/>
      <c r="GCV83" s="447"/>
      <c r="GCW83" s="447"/>
      <c r="GCX83" s="447"/>
      <c r="GCY83" s="447"/>
      <c r="GCZ83" s="447"/>
      <c r="GDA83" s="447"/>
      <c r="GDB83" s="447"/>
      <c r="GDC83" s="447"/>
      <c r="GDD83" s="447"/>
      <c r="GDE83" s="447"/>
      <c r="GDF83" s="447"/>
      <c r="GDG83" s="447"/>
      <c r="GDH83" s="447"/>
      <c r="GDI83" s="447"/>
      <c r="GDJ83" s="447"/>
      <c r="GDK83" s="447"/>
      <c r="GDL83" s="447"/>
      <c r="GDM83" s="447"/>
      <c r="GDN83" s="447"/>
      <c r="GDO83" s="447"/>
      <c r="GDP83" s="447"/>
      <c r="GDQ83" s="447"/>
      <c r="GDR83" s="447"/>
      <c r="GDS83" s="447"/>
      <c r="GDT83" s="447"/>
      <c r="GDU83" s="447"/>
      <c r="GDV83" s="447"/>
      <c r="GDW83" s="447"/>
      <c r="GDX83" s="447"/>
      <c r="GDY83" s="447"/>
      <c r="GDZ83" s="447"/>
      <c r="GEA83" s="447"/>
      <c r="GEB83" s="447"/>
      <c r="GEC83" s="447"/>
      <c r="GED83" s="447"/>
      <c r="GEE83" s="447"/>
      <c r="GEF83" s="447"/>
      <c r="GEG83" s="447"/>
      <c r="GEH83" s="447"/>
      <c r="GEI83" s="447"/>
      <c r="GEJ83" s="447"/>
      <c r="GEK83" s="447"/>
      <c r="GEL83" s="447"/>
      <c r="GEM83" s="447"/>
      <c r="GEN83" s="447"/>
      <c r="GEO83" s="447"/>
      <c r="GEP83" s="447"/>
      <c r="GEQ83" s="447"/>
      <c r="GER83" s="447"/>
      <c r="GES83" s="447"/>
      <c r="GET83" s="447"/>
      <c r="GEU83" s="447"/>
      <c r="GEV83" s="447"/>
      <c r="GEW83" s="447"/>
      <c r="GEX83" s="447"/>
      <c r="GEY83" s="447"/>
      <c r="GEZ83" s="447"/>
      <c r="GFA83" s="447"/>
      <c r="GFB83" s="447"/>
      <c r="GFC83" s="447"/>
      <c r="GFD83" s="447"/>
      <c r="GFE83" s="447"/>
      <c r="GFF83" s="447"/>
      <c r="GFG83" s="447"/>
      <c r="GFH83" s="447"/>
      <c r="GFI83" s="447"/>
      <c r="GFJ83" s="447"/>
      <c r="GFK83" s="447"/>
      <c r="GFL83" s="447"/>
      <c r="GFM83" s="447"/>
      <c r="GFN83" s="447"/>
      <c r="GFO83" s="447"/>
      <c r="GFP83" s="447"/>
      <c r="GFQ83" s="447"/>
      <c r="GFR83" s="447"/>
      <c r="GFS83" s="447"/>
      <c r="GFT83" s="447"/>
      <c r="GFU83" s="447"/>
      <c r="GFV83" s="447"/>
      <c r="GFW83" s="447"/>
      <c r="GFX83" s="447"/>
      <c r="GFY83" s="447"/>
      <c r="GFZ83" s="447"/>
      <c r="GGA83" s="447"/>
      <c r="GGB83" s="447"/>
      <c r="GGC83" s="447"/>
      <c r="GGD83" s="447"/>
      <c r="GGE83" s="447"/>
      <c r="GGF83" s="447"/>
      <c r="GGG83" s="447"/>
      <c r="GGH83" s="447"/>
      <c r="GGI83" s="447"/>
      <c r="GGJ83" s="447"/>
      <c r="GGK83" s="447"/>
      <c r="GGL83" s="447"/>
      <c r="GGM83" s="447"/>
      <c r="GGN83" s="447"/>
      <c r="GGO83" s="447"/>
      <c r="GGP83" s="447"/>
      <c r="GGQ83" s="447"/>
      <c r="GGR83" s="447"/>
      <c r="GGS83" s="447"/>
      <c r="GGT83" s="447"/>
      <c r="GGU83" s="447"/>
      <c r="GGV83" s="447"/>
      <c r="GGW83" s="447"/>
      <c r="GGX83" s="447"/>
      <c r="GGY83" s="447"/>
      <c r="GGZ83" s="447"/>
      <c r="GHA83" s="447"/>
      <c r="GHB83" s="447"/>
      <c r="GHC83" s="447"/>
      <c r="GHD83" s="447"/>
      <c r="GHE83" s="447"/>
      <c r="GHF83" s="447"/>
      <c r="GHG83" s="447"/>
      <c r="GHH83" s="447"/>
      <c r="GHI83" s="447"/>
      <c r="GHJ83" s="447"/>
      <c r="GHK83" s="447"/>
      <c r="GHL83" s="447"/>
      <c r="GHM83" s="447"/>
      <c r="GHN83" s="447"/>
      <c r="GHO83" s="447"/>
      <c r="GHP83" s="447"/>
      <c r="GHQ83" s="447"/>
      <c r="GHR83" s="447"/>
      <c r="GHS83" s="447"/>
      <c r="GHT83" s="447"/>
      <c r="GHU83" s="447"/>
      <c r="GHV83" s="447"/>
      <c r="GHW83" s="447"/>
      <c r="GHX83" s="447"/>
      <c r="GHY83" s="447"/>
      <c r="GHZ83" s="447"/>
      <c r="GIA83" s="447"/>
      <c r="GIB83" s="447"/>
      <c r="GIC83" s="447"/>
      <c r="GID83" s="447"/>
      <c r="GIE83" s="447"/>
      <c r="GIF83" s="447"/>
      <c r="GIG83" s="447"/>
      <c r="GIH83" s="447"/>
      <c r="GII83" s="447"/>
      <c r="GIJ83" s="447"/>
      <c r="GIK83" s="447"/>
      <c r="GIL83" s="447"/>
      <c r="GIM83" s="447"/>
      <c r="GIN83" s="447"/>
      <c r="GIO83" s="447"/>
      <c r="GIP83" s="447"/>
      <c r="GIQ83" s="447"/>
      <c r="GIR83" s="447"/>
      <c r="GIS83" s="447"/>
      <c r="GIT83" s="447"/>
      <c r="GIU83" s="447"/>
      <c r="GIV83" s="447"/>
      <c r="GIW83" s="447"/>
      <c r="GIX83" s="447"/>
      <c r="GIY83" s="447"/>
      <c r="GIZ83" s="447"/>
      <c r="GJA83" s="447"/>
      <c r="GJB83" s="447"/>
      <c r="GJC83" s="447"/>
      <c r="GJD83" s="447"/>
      <c r="GJE83" s="447"/>
      <c r="GJF83" s="447"/>
      <c r="GJG83" s="447"/>
      <c r="GJH83" s="447"/>
      <c r="GJI83" s="447"/>
      <c r="GJJ83" s="447"/>
      <c r="GJK83" s="447"/>
      <c r="GJL83" s="447"/>
      <c r="GJM83" s="447"/>
      <c r="GJN83" s="447"/>
      <c r="GJO83" s="447"/>
      <c r="GJP83" s="447"/>
      <c r="GJQ83" s="447"/>
      <c r="GJR83" s="447"/>
      <c r="GJS83" s="447"/>
      <c r="GJT83" s="447"/>
      <c r="GJU83" s="447"/>
      <c r="GJV83" s="447"/>
      <c r="GJW83" s="447"/>
      <c r="GJX83" s="447"/>
      <c r="GJY83" s="447"/>
      <c r="GJZ83" s="447"/>
      <c r="GKA83" s="447"/>
      <c r="GKB83" s="447"/>
      <c r="GKC83" s="447"/>
      <c r="GKD83" s="447"/>
      <c r="GKE83" s="447"/>
      <c r="GKF83" s="447"/>
      <c r="GKG83" s="447"/>
      <c r="GKH83" s="447"/>
      <c r="GKI83" s="447"/>
      <c r="GKJ83" s="447"/>
      <c r="GKK83" s="447"/>
      <c r="GKL83" s="447"/>
      <c r="GKM83" s="447"/>
      <c r="GKN83" s="447"/>
      <c r="GKO83" s="447"/>
      <c r="GKP83" s="447"/>
      <c r="GKQ83" s="447"/>
      <c r="GKR83" s="447"/>
      <c r="GKS83" s="447"/>
      <c r="GKT83" s="447"/>
      <c r="GKU83" s="447"/>
      <c r="GKV83" s="447"/>
      <c r="GKW83" s="447"/>
      <c r="GKX83" s="447"/>
      <c r="GKY83" s="447"/>
      <c r="GKZ83" s="447"/>
      <c r="GLA83" s="447"/>
      <c r="GLB83" s="447"/>
      <c r="GLC83" s="447"/>
      <c r="GLD83" s="447"/>
      <c r="GLE83" s="447"/>
      <c r="GLF83" s="447"/>
      <c r="GLG83" s="447"/>
      <c r="GLH83" s="447"/>
      <c r="GLI83" s="447"/>
      <c r="GLJ83" s="447"/>
      <c r="GLK83" s="447"/>
      <c r="GLL83" s="447"/>
      <c r="GLM83" s="447"/>
      <c r="GLN83" s="447"/>
      <c r="GLO83" s="447"/>
      <c r="GLP83" s="447"/>
      <c r="GLQ83" s="447"/>
      <c r="GLR83" s="447"/>
      <c r="GLS83" s="447"/>
      <c r="GLT83" s="447"/>
      <c r="GLU83" s="447"/>
      <c r="GLV83" s="447"/>
      <c r="GLW83" s="447"/>
      <c r="GLX83" s="447"/>
      <c r="GLY83" s="447"/>
      <c r="GLZ83" s="447"/>
      <c r="GMA83" s="447"/>
      <c r="GMB83" s="447"/>
      <c r="GMC83" s="447"/>
      <c r="GMD83" s="447"/>
      <c r="GME83" s="447"/>
      <c r="GMF83" s="447"/>
      <c r="GMG83" s="447"/>
      <c r="GMH83" s="447"/>
      <c r="GMI83" s="447"/>
      <c r="GMJ83" s="447"/>
      <c r="GMK83" s="447"/>
      <c r="GML83" s="447"/>
      <c r="GMM83" s="447"/>
      <c r="GMN83" s="447"/>
      <c r="GMO83" s="447"/>
      <c r="GMP83" s="447"/>
      <c r="GMQ83" s="447"/>
      <c r="GMR83" s="447"/>
      <c r="GMS83" s="447"/>
      <c r="GMT83" s="447"/>
      <c r="GMU83" s="447"/>
      <c r="GMV83" s="447"/>
      <c r="GMW83" s="447"/>
      <c r="GMX83" s="447"/>
      <c r="GMY83" s="447"/>
      <c r="GMZ83" s="447"/>
      <c r="GNA83" s="447"/>
      <c r="GNB83" s="447"/>
      <c r="GNC83" s="447"/>
      <c r="GND83" s="447"/>
      <c r="GNE83" s="447"/>
      <c r="GNF83" s="447"/>
      <c r="GNG83" s="447"/>
      <c r="GNH83" s="447"/>
      <c r="GNI83" s="447"/>
      <c r="GNJ83" s="447"/>
      <c r="GNK83" s="447"/>
      <c r="GNL83" s="447"/>
      <c r="GNM83" s="447"/>
      <c r="GNN83" s="447"/>
      <c r="GNO83" s="447"/>
      <c r="GNP83" s="447"/>
      <c r="GNQ83" s="447"/>
      <c r="GNR83" s="447"/>
      <c r="GNS83" s="447"/>
      <c r="GNT83" s="447"/>
      <c r="GNU83" s="447"/>
      <c r="GNV83" s="447"/>
      <c r="GNW83" s="447"/>
      <c r="GNX83" s="447"/>
      <c r="GNY83" s="447"/>
      <c r="GNZ83" s="447"/>
      <c r="GOA83" s="447"/>
      <c r="GOB83" s="447"/>
      <c r="GOC83" s="447"/>
      <c r="GOD83" s="447"/>
      <c r="GOE83" s="447"/>
      <c r="GOF83" s="447"/>
      <c r="GOG83" s="447"/>
      <c r="GOH83" s="447"/>
      <c r="GOI83" s="447"/>
      <c r="GOJ83" s="447"/>
      <c r="GOK83" s="447"/>
      <c r="GOL83" s="447"/>
      <c r="GOM83" s="447"/>
      <c r="GON83" s="447"/>
      <c r="GOO83" s="447"/>
      <c r="GOP83" s="447"/>
      <c r="GOQ83" s="447"/>
      <c r="GOR83" s="447"/>
      <c r="GOS83" s="447"/>
      <c r="GOT83" s="447"/>
      <c r="GOU83" s="447"/>
      <c r="GOV83" s="447"/>
      <c r="GOW83" s="447"/>
      <c r="GOX83" s="447"/>
      <c r="GOY83" s="447"/>
      <c r="GOZ83" s="447"/>
      <c r="GPA83" s="447"/>
      <c r="GPB83" s="447"/>
      <c r="GPC83" s="447"/>
      <c r="GPD83" s="447"/>
      <c r="GPE83" s="447"/>
      <c r="GPF83" s="447"/>
      <c r="GPG83" s="447"/>
      <c r="GPH83" s="447"/>
      <c r="GPI83" s="447"/>
      <c r="GPJ83" s="447"/>
      <c r="GPK83" s="447"/>
      <c r="GPL83" s="447"/>
      <c r="GPM83" s="447"/>
      <c r="GPN83" s="447"/>
      <c r="GPO83" s="447"/>
      <c r="GPP83" s="447"/>
      <c r="GPQ83" s="447"/>
      <c r="GPR83" s="447"/>
      <c r="GPS83" s="447"/>
      <c r="GPT83" s="447"/>
      <c r="GPU83" s="447"/>
      <c r="GPV83" s="447"/>
      <c r="GPW83" s="447"/>
      <c r="GPX83" s="447"/>
      <c r="GPY83" s="447"/>
      <c r="GPZ83" s="447"/>
      <c r="GQA83" s="447"/>
      <c r="GQB83" s="447"/>
      <c r="GQC83" s="447"/>
      <c r="GQD83" s="447"/>
      <c r="GQE83" s="447"/>
      <c r="GQF83" s="447"/>
      <c r="GQG83" s="447"/>
      <c r="GQH83" s="447"/>
      <c r="GQI83" s="447"/>
      <c r="GQJ83" s="447"/>
      <c r="GQK83" s="447"/>
      <c r="GQL83" s="447"/>
      <c r="GQM83" s="447"/>
      <c r="GQN83" s="447"/>
      <c r="GQO83" s="447"/>
      <c r="GQP83" s="447"/>
      <c r="GQQ83" s="447"/>
      <c r="GQR83" s="447"/>
      <c r="GQS83" s="447"/>
      <c r="GQT83" s="447"/>
      <c r="GQU83" s="447"/>
      <c r="GQV83" s="447"/>
      <c r="GQW83" s="447"/>
      <c r="GQX83" s="447"/>
      <c r="GQY83" s="447"/>
      <c r="GQZ83" s="447"/>
      <c r="GRA83" s="447"/>
      <c r="GRB83" s="447"/>
      <c r="GRC83" s="447"/>
      <c r="GRD83" s="447"/>
      <c r="GRE83" s="447"/>
      <c r="GRF83" s="447"/>
      <c r="GRG83" s="447"/>
      <c r="GRH83" s="447"/>
      <c r="GRI83" s="447"/>
      <c r="GRJ83" s="447"/>
      <c r="GRK83" s="447"/>
      <c r="GRL83" s="447"/>
      <c r="GRM83" s="447"/>
      <c r="GRN83" s="447"/>
      <c r="GRO83" s="447"/>
      <c r="GRP83" s="447"/>
      <c r="GRQ83" s="447"/>
      <c r="GRR83" s="447"/>
      <c r="GRS83" s="447"/>
      <c r="GRT83" s="447"/>
      <c r="GRU83" s="447"/>
      <c r="GRV83" s="447"/>
      <c r="GRW83" s="447"/>
      <c r="GRX83" s="447"/>
      <c r="GRY83" s="447"/>
      <c r="GRZ83" s="447"/>
      <c r="GSA83" s="447"/>
      <c r="GSB83" s="447"/>
      <c r="GSC83" s="447"/>
      <c r="GSD83" s="447"/>
      <c r="GSE83" s="447"/>
      <c r="GSF83" s="447"/>
      <c r="GSG83" s="447"/>
      <c r="GSH83" s="447"/>
      <c r="GSI83" s="447"/>
      <c r="GSJ83" s="447"/>
      <c r="GSK83" s="447"/>
      <c r="GSL83" s="447"/>
      <c r="GSM83" s="447"/>
      <c r="GSN83" s="447"/>
      <c r="GSO83" s="447"/>
      <c r="GSP83" s="447"/>
      <c r="GSQ83" s="447"/>
      <c r="GSR83" s="447"/>
      <c r="GSS83" s="447"/>
      <c r="GST83" s="447"/>
      <c r="GSU83" s="447"/>
      <c r="GSV83" s="447"/>
      <c r="GSW83" s="447"/>
      <c r="GSX83" s="447"/>
      <c r="GSY83" s="447"/>
      <c r="GSZ83" s="447"/>
      <c r="GTA83" s="447"/>
      <c r="GTB83" s="447"/>
      <c r="GTC83" s="447"/>
      <c r="GTD83" s="447"/>
      <c r="GTE83" s="447"/>
      <c r="GTF83" s="447"/>
      <c r="GTG83" s="447"/>
      <c r="GTH83" s="447"/>
      <c r="GTI83" s="447"/>
      <c r="GTJ83" s="447"/>
      <c r="GTK83" s="447"/>
      <c r="GTL83" s="447"/>
      <c r="GTM83" s="447"/>
      <c r="GTN83" s="447"/>
      <c r="GTO83" s="447"/>
      <c r="GTP83" s="447"/>
      <c r="GTQ83" s="447"/>
      <c r="GTR83" s="447"/>
      <c r="GTS83" s="447"/>
      <c r="GTT83" s="447"/>
      <c r="GTU83" s="447"/>
      <c r="GTV83" s="447"/>
      <c r="GTW83" s="447"/>
      <c r="GTX83" s="447"/>
      <c r="GTY83" s="447"/>
      <c r="GTZ83" s="447"/>
      <c r="GUA83" s="447"/>
      <c r="GUB83" s="447"/>
      <c r="GUC83" s="447"/>
      <c r="GUD83" s="447"/>
      <c r="GUE83" s="447"/>
      <c r="GUF83" s="447"/>
      <c r="GUG83" s="447"/>
      <c r="GUH83" s="447"/>
      <c r="GUI83" s="447"/>
      <c r="GUJ83" s="447"/>
      <c r="GUK83" s="447"/>
      <c r="GUL83" s="447"/>
      <c r="GUM83" s="447"/>
      <c r="GUN83" s="447"/>
      <c r="GUO83" s="447"/>
      <c r="GUP83" s="447"/>
      <c r="GUQ83" s="447"/>
      <c r="GUR83" s="447"/>
      <c r="GUS83" s="447"/>
      <c r="GUT83" s="447"/>
      <c r="GUU83" s="447"/>
      <c r="GUV83" s="447"/>
      <c r="GUW83" s="447"/>
      <c r="GUX83" s="447"/>
      <c r="GUY83" s="447"/>
      <c r="GUZ83" s="447"/>
      <c r="GVA83" s="447"/>
      <c r="GVB83" s="447"/>
      <c r="GVC83" s="447"/>
      <c r="GVD83" s="447"/>
      <c r="GVE83" s="447"/>
      <c r="GVF83" s="447"/>
      <c r="GVG83" s="447"/>
      <c r="GVH83" s="447"/>
      <c r="GVI83" s="447"/>
      <c r="GVJ83" s="447"/>
      <c r="GVK83" s="447"/>
      <c r="GVL83" s="447"/>
      <c r="GVM83" s="447"/>
      <c r="GVN83" s="447"/>
      <c r="GVO83" s="447"/>
      <c r="GVP83" s="447"/>
      <c r="GVQ83" s="447"/>
      <c r="GVR83" s="447"/>
      <c r="GVS83" s="447"/>
      <c r="GVT83" s="447"/>
      <c r="GVU83" s="447"/>
      <c r="GVV83" s="447"/>
      <c r="GVW83" s="447"/>
      <c r="GVX83" s="447"/>
      <c r="GVY83" s="447"/>
      <c r="GVZ83" s="447"/>
      <c r="GWA83" s="447"/>
      <c r="GWB83" s="447"/>
      <c r="GWC83" s="447"/>
      <c r="GWD83" s="447"/>
      <c r="GWE83" s="447"/>
      <c r="GWF83" s="447"/>
      <c r="GWG83" s="447"/>
      <c r="GWH83" s="447"/>
      <c r="GWI83" s="447"/>
      <c r="GWJ83" s="447"/>
      <c r="GWK83" s="447"/>
      <c r="GWL83" s="447"/>
      <c r="GWM83" s="447"/>
      <c r="GWN83" s="447"/>
      <c r="GWO83" s="447"/>
      <c r="GWP83" s="447"/>
      <c r="GWQ83" s="447"/>
      <c r="GWR83" s="447"/>
      <c r="GWS83" s="447"/>
      <c r="GWT83" s="447"/>
      <c r="GWU83" s="447"/>
      <c r="GWV83" s="447"/>
      <c r="GWW83" s="447"/>
      <c r="GWX83" s="447"/>
      <c r="GWY83" s="447"/>
      <c r="GWZ83" s="447"/>
      <c r="GXA83" s="447"/>
      <c r="GXB83" s="447"/>
      <c r="GXC83" s="447"/>
      <c r="GXD83" s="447"/>
      <c r="GXE83" s="447"/>
      <c r="GXF83" s="447"/>
      <c r="GXG83" s="447"/>
      <c r="GXH83" s="447"/>
      <c r="GXI83" s="447"/>
      <c r="GXJ83" s="447"/>
      <c r="GXK83" s="447"/>
      <c r="GXL83" s="447"/>
      <c r="GXM83" s="447"/>
      <c r="GXN83" s="447"/>
      <c r="GXO83" s="447"/>
      <c r="GXP83" s="447"/>
      <c r="GXQ83" s="447"/>
      <c r="GXR83" s="447"/>
      <c r="GXS83" s="447"/>
      <c r="GXT83" s="447"/>
      <c r="GXU83" s="447"/>
      <c r="GXV83" s="447"/>
      <c r="GXW83" s="447"/>
      <c r="GXX83" s="447"/>
      <c r="GXY83" s="447"/>
      <c r="GXZ83" s="447"/>
      <c r="GYA83" s="447"/>
      <c r="GYB83" s="447"/>
      <c r="GYC83" s="447"/>
      <c r="GYD83" s="447"/>
      <c r="GYE83" s="447"/>
      <c r="GYF83" s="447"/>
      <c r="GYG83" s="447"/>
      <c r="GYH83" s="447"/>
      <c r="GYI83" s="447"/>
      <c r="GYJ83" s="447"/>
      <c r="GYK83" s="447"/>
      <c r="GYL83" s="447"/>
      <c r="GYM83" s="447"/>
      <c r="GYN83" s="447"/>
      <c r="GYO83" s="447"/>
      <c r="GYP83" s="447"/>
      <c r="GYQ83" s="447"/>
      <c r="GYR83" s="447"/>
      <c r="GYS83" s="447"/>
      <c r="GYT83" s="447"/>
      <c r="GYU83" s="447"/>
      <c r="GYV83" s="447"/>
      <c r="GYW83" s="447"/>
      <c r="GYX83" s="447"/>
      <c r="GYY83" s="447"/>
      <c r="GYZ83" s="447"/>
      <c r="GZA83" s="447"/>
      <c r="GZB83" s="447"/>
      <c r="GZC83" s="447"/>
      <c r="GZD83" s="447"/>
      <c r="GZE83" s="447"/>
      <c r="GZF83" s="447"/>
      <c r="GZG83" s="447"/>
      <c r="GZH83" s="447"/>
      <c r="GZI83" s="447"/>
      <c r="GZJ83" s="447"/>
      <c r="GZK83" s="447"/>
      <c r="GZL83" s="447"/>
      <c r="GZM83" s="447"/>
      <c r="GZN83" s="447"/>
      <c r="GZO83" s="447"/>
      <c r="GZP83" s="447"/>
      <c r="GZQ83" s="447"/>
      <c r="GZR83" s="447"/>
      <c r="GZS83" s="447"/>
      <c r="GZT83" s="447"/>
      <c r="GZU83" s="447"/>
      <c r="GZV83" s="447"/>
      <c r="GZW83" s="447"/>
      <c r="GZX83" s="447"/>
      <c r="GZY83" s="447"/>
      <c r="GZZ83" s="447"/>
      <c r="HAA83" s="447"/>
      <c r="HAB83" s="447"/>
      <c r="HAC83" s="447"/>
      <c r="HAD83" s="447"/>
      <c r="HAE83" s="447"/>
      <c r="HAF83" s="447"/>
      <c r="HAG83" s="447"/>
      <c r="HAH83" s="447"/>
      <c r="HAI83" s="447"/>
      <c r="HAJ83" s="447"/>
      <c r="HAK83" s="447"/>
      <c r="HAL83" s="447"/>
      <c r="HAM83" s="447"/>
      <c r="HAN83" s="447"/>
      <c r="HAO83" s="447"/>
      <c r="HAP83" s="447"/>
      <c r="HAQ83" s="447"/>
      <c r="HAR83" s="447"/>
      <c r="HAS83" s="447"/>
      <c r="HAT83" s="447"/>
      <c r="HAU83" s="447"/>
      <c r="HAV83" s="447"/>
      <c r="HAW83" s="447"/>
      <c r="HAX83" s="447"/>
      <c r="HAY83" s="447"/>
      <c r="HAZ83" s="447"/>
      <c r="HBA83" s="447"/>
      <c r="HBB83" s="447"/>
      <c r="HBC83" s="447"/>
      <c r="HBD83" s="447"/>
      <c r="HBE83" s="447"/>
      <c r="HBF83" s="447"/>
      <c r="HBG83" s="447"/>
      <c r="HBH83" s="447"/>
      <c r="HBI83" s="447"/>
      <c r="HBJ83" s="447"/>
      <c r="HBK83" s="447"/>
      <c r="HBL83" s="447"/>
      <c r="HBM83" s="447"/>
      <c r="HBN83" s="447"/>
      <c r="HBO83" s="447"/>
      <c r="HBP83" s="447"/>
      <c r="HBQ83" s="447"/>
      <c r="HBR83" s="447"/>
      <c r="HBS83" s="447"/>
      <c r="HBT83" s="447"/>
      <c r="HBU83" s="447"/>
      <c r="HBV83" s="447"/>
      <c r="HBW83" s="447"/>
      <c r="HBX83" s="447"/>
      <c r="HBY83" s="447"/>
      <c r="HBZ83" s="447"/>
      <c r="HCA83" s="447"/>
      <c r="HCB83" s="447"/>
      <c r="HCC83" s="447"/>
      <c r="HCD83" s="447"/>
      <c r="HCE83" s="447"/>
      <c r="HCF83" s="447"/>
      <c r="HCG83" s="447"/>
      <c r="HCH83" s="447"/>
      <c r="HCI83" s="447"/>
      <c r="HCJ83" s="447"/>
      <c r="HCK83" s="447"/>
      <c r="HCL83" s="447"/>
      <c r="HCM83" s="447"/>
      <c r="HCN83" s="447"/>
      <c r="HCO83" s="447"/>
      <c r="HCP83" s="447"/>
      <c r="HCQ83" s="447"/>
      <c r="HCR83" s="447"/>
      <c r="HCS83" s="447"/>
      <c r="HCT83" s="447"/>
      <c r="HCU83" s="447"/>
      <c r="HCV83" s="447"/>
      <c r="HCW83" s="447"/>
      <c r="HCX83" s="447"/>
      <c r="HCY83" s="447"/>
      <c r="HCZ83" s="447"/>
      <c r="HDA83" s="447"/>
      <c r="HDB83" s="447"/>
      <c r="HDC83" s="447"/>
      <c r="HDD83" s="447"/>
      <c r="HDE83" s="447"/>
      <c r="HDF83" s="447"/>
      <c r="HDG83" s="447"/>
      <c r="HDH83" s="447"/>
      <c r="HDI83" s="447"/>
      <c r="HDJ83" s="447"/>
      <c r="HDK83" s="447"/>
      <c r="HDL83" s="447"/>
      <c r="HDM83" s="447"/>
      <c r="HDN83" s="447"/>
      <c r="HDO83" s="447"/>
      <c r="HDP83" s="447"/>
      <c r="HDQ83" s="447"/>
      <c r="HDR83" s="447"/>
      <c r="HDS83" s="447"/>
      <c r="HDT83" s="447"/>
      <c r="HDU83" s="447"/>
      <c r="HDV83" s="447"/>
      <c r="HDW83" s="447"/>
      <c r="HDX83" s="447"/>
      <c r="HDY83" s="447"/>
      <c r="HDZ83" s="447"/>
      <c r="HEA83" s="447"/>
      <c r="HEB83" s="447"/>
      <c r="HEC83" s="447"/>
      <c r="HED83" s="447"/>
      <c r="HEE83" s="447"/>
      <c r="HEF83" s="447"/>
      <c r="HEG83" s="447"/>
      <c r="HEH83" s="447"/>
      <c r="HEI83" s="447"/>
      <c r="HEJ83" s="447"/>
      <c r="HEK83" s="447"/>
      <c r="HEL83" s="447"/>
      <c r="HEM83" s="447"/>
      <c r="HEN83" s="447"/>
      <c r="HEO83" s="447"/>
      <c r="HEP83" s="447"/>
      <c r="HEQ83" s="447"/>
      <c r="HER83" s="447"/>
      <c r="HES83" s="447"/>
      <c r="HET83" s="447"/>
      <c r="HEU83" s="447"/>
      <c r="HEV83" s="447"/>
      <c r="HEW83" s="447"/>
      <c r="HEX83" s="447"/>
      <c r="HEY83" s="447"/>
      <c r="HEZ83" s="447"/>
      <c r="HFA83" s="447"/>
      <c r="HFB83" s="447"/>
      <c r="HFC83" s="447"/>
      <c r="HFD83" s="447"/>
      <c r="HFE83" s="447"/>
      <c r="HFF83" s="447"/>
      <c r="HFG83" s="447"/>
      <c r="HFH83" s="447"/>
      <c r="HFI83" s="447"/>
      <c r="HFJ83" s="447"/>
      <c r="HFK83" s="447"/>
      <c r="HFL83" s="447"/>
      <c r="HFM83" s="447"/>
      <c r="HFN83" s="447"/>
      <c r="HFO83" s="447"/>
      <c r="HFP83" s="447"/>
      <c r="HFQ83" s="447"/>
      <c r="HFR83" s="447"/>
      <c r="HFS83" s="447"/>
      <c r="HFT83" s="447"/>
      <c r="HFU83" s="447"/>
      <c r="HFV83" s="447"/>
      <c r="HFW83" s="447"/>
      <c r="HFX83" s="447"/>
      <c r="HFY83" s="447"/>
      <c r="HFZ83" s="447"/>
      <c r="HGA83" s="447"/>
      <c r="HGB83" s="447"/>
      <c r="HGC83" s="447"/>
      <c r="HGD83" s="447"/>
      <c r="HGE83" s="447"/>
      <c r="HGF83" s="447"/>
      <c r="HGG83" s="447"/>
      <c r="HGH83" s="447"/>
      <c r="HGI83" s="447"/>
      <c r="HGJ83" s="447"/>
      <c r="HGK83" s="447"/>
      <c r="HGL83" s="447"/>
      <c r="HGM83" s="447"/>
      <c r="HGN83" s="447"/>
      <c r="HGO83" s="447"/>
      <c r="HGP83" s="447"/>
      <c r="HGQ83" s="447"/>
      <c r="HGR83" s="447"/>
      <c r="HGS83" s="447"/>
      <c r="HGT83" s="447"/>
      <c r="HGU83" s="447"/>
      <c r="HGV83" s="447"/>
      <c r="HGW83" s="447"/>
      <c r="HGX83" s="447"/>
      <c r="HGY83" s="447"/>
      <c r="HGZ83" s="447"/>
      <c r="HHA83" s="447"/>
      <c r="HHB83" s="447"/>
      <c r="HHC83" s="447"/>
      <c r="HHD83" s="447"/>
      <c r="HHE83" s="447"/>
      <c r="HHF83" s="447"/>
      <c r="HHG83" s="447"/>
      <c r="HHH83" s="447"/>
      <c r="HHI83" s="447"/>
      <c r="HHJ83" s="447"/>
      <c r="HHK83" s="447"/>
      <c r="HHL83" s="447"/>
      <c r="HHM83" s="447"/>
      <c r="HHN83" s="447"/>
      <c r="HHO83" s="447"/>
      <c r="HHP83" s="447"/>
      <c r="HHQ83" s="447"/>
      <c r="HHR83" s="447"/>
      <c r="HHS83" s="447"/>
      <c r="HHT83" s="447"/>
      <c r="HHU83" s="447"/>
      <c r="HHV83" s="447"/>
      <c r="HHW83" s="447"/>
      <c r="HHX83" s="447"/>
      <c r="HHY83" s="447"/>
      <c r="HHZ83" s="447"/>
      <c r="HIA83" s="447"/>
      <c r="HIB83" s="447"/>
      <c r="HIC83" s="447"/>
      <c r="HID83" s="447"/>
      <c r="HIE83" s="447"/>
      <c r="HIF83" s="447"/>
      <c r="HIG83" s="447"/>
      <c r="HIH83" s="447"/>
      <c r="HII83" s="447"/>
      <c r="HIJ83" s="447"/>
      <c r="HIK83" s="447"/>
      <c r="HIL83" s="447"/>
      <c r="HIM83" s="447"/>
      <c r="HIN83" s="447"/>
      <c r="HIO83" s="447"/>
      <c r="HIP83" s="447"/>
      <c r="HIQ83" s="447"/>
      <c r="HIR83" s="447"/>
      <c r="HIS83" s="447"/>
      <c r="HIT83" s="447"/>
      <c r="HIU83" s="447"/>
      <c r="HIV83" s="447"/>
      <c r="HIW83" s="447"/>
      <c r="HIX83" s="447"/>
      <c r="HIY83" s="447"/>
      <c r="HIZ83" s="447"/>
      <c r="HJA83" s="447"/>
      <c r="HJB83" s="447"/>
      <c r="HJC83" s="447"/>
      <c r="HJD83" s="447"/>
      <c r="HJE83" s="447"/>
      <c r="HJF83" s="447"/>
      <c r="HJG83" s="447"/>
      <c r="HJH83" s="447"/>
      <c r="HJI83" s="447"/>
      <c r="HJJ83" s="447"/>
      <c r="HJK83" s="447"/>
      <c r="HJL83" s="447"/>
      <c r="HJM83" s="447"/>
      <c r="HJN83" s="447"/>
      <c r="HJO83" s="447"/>
      <c r="HJP83" s="447"/>
      <c r="HJQ83" s="447"/>
      <c r="HJR83" s="447"/>
      <c r="HJS83" s="447"/>
      <c r="HJT83" s="447"/>
      <c r="HJU83" s="447"/>
      <c r="HJV83" s="447"/>
      <c r="HJW83" s="447"/>
      <c r="HJX83" s="447"/>
      <c r="HJY83" s="447"/>
      <c r="HJZ83" s="447"/>
      <c r="HKA83" s="447"/>
      <c r="HKB83" s="447"/>
      <c r="HKC83" s="447"/>
      <c r="HKD83" s="447"/>
      <c r="HKE83" s="447"/>
      <c r="HKF83" s="447"/>
      <c r="HKG83" s="447"/>
      <c r="HKH83" s="447"/>
      <c r="HKI83" s="447"/>
      <c r="HKJ83" s="447"/>
      <c r="HKK83" s="447"/>
      <c r="HKL83" s="447"/>
      <c r="HKM83" s="447"/>
      <c r="HKN83" s="447"/>
      <c r="HKO83" s="447"/>
      <c r="HKP83" s="447"/>
      <c r="HKQ83" s="447"/>
      <c r="HKR83" s="447"/>
      <c r="HKS83" s="447"/>
      <c r="HKT83" s="447"/>
      <c r="HKU83" s="447"/>
      <c r="HKV83" s="447"/>
      <c r="HKW83" s="447"/>
      <c r="HKX83" s="447"/>
      <c r="HKY83" s="447"/>
      <c r="HKZ83" s="447"/>
      <c r="HLA83" s="447"/>
      <c r="HLB83" s="447"/>
      <c r="HLC83" s="447"/>
      <c r="HLD83" s="447"/>
      <c r="HLE83" s="447"/>
      <c r="HLF83" s="447"/>
      <c r="HLG83" s="447"/>
      <c r="HLH83" s="447"/>
      <c r="HLI83" s="447"/>
      <c r="HLJ83" s="447"/>
      <c r="HLK83" s="447"/>
      <c r="HLL83" s="447"/>
      <c r="HLM83" s="447"/>
      <c r="HLN83" s="447"/>
      <c r="HLO83" s="447"/>
      <c r="HLP83" s="447"/>
      <c r="HLQ83" s="447"/>
      <c r="HLR83" s="447"/>
      <c r="HLS83" s="447"/>
      <c r="HLT83" s="447"/>
      <c r="HLU83" s="447"/>
      <c r="HLV83" s="447"/>
      <c r="HLW83" s="447"/>
      <c r="HLX83" s="447"/>
      <c r="HLY83" s="447"/>
      <c r="HLZ83" s="447"/>
      <c r="HMA83" s="447"/>
      <c r="HMB83" s="447"/>
      <c r="HMC83" s="447"/>
      <c r="HMD83" s="447"/>
      <c r="HME83" s="447"/>
      <c r="HMF83" s="447"/>
      <c r="HMG83" s="447"/>
      <c r="HMH83" s="447"/>
      <c r="HMI83" s="447"/>
      <c r="HMJ83" s="447"/>
      <c r="HMK83" s="447"/>
      <c r="HML83" s="447"/>
      <c r="HMM83" s="447"/>
      <c r="HMN83" s="447"/>
      <c r="HMO83" s="447"/>
      <c r="HMP83" s="447"/>
      <c r="HMQ83" s="447"/>
      <c r="HMR83" s="447"/>
      <c r="HMS83" s="447"/>
      <c r="HMT83" s="447"/>
      <c r="HMU83" s="447"/>
      <c r="HMV83" s="447"/>
      <c r="HMW83" s="447"/>
      <c r="HMX83" s="447"/>
      <c r="HMY83" s="447"/>
      <c r="HMZ83" s="447"/>
      <c r="HNA83" s="447"/>
      <c r="HNB83" s="447"/>
      <c r="HNC83" s="447"/>
      <c r="HND83" s="447"/>
      <c r="HNE83" s="447"/>
      <c r="HNF83" s="447"/>
      <c r="HNG83" s="447"/>
      <c r="HNH83" s="447"/>
      <c r="HNI83" s="447"/>
      <c r="HNJ83" s="447"/>
      <c r="HNK83" s="447"/>
      <c r="HNL83" s="447"/>
      <c r="HNM83" s="447"/>
      <c r="HNN83" s="447"/>
      <c r="HNO83" s="447"/>
      <c r="HNP83" s="447"/>
      <c r="HNQ83" s="447"/>
      <c r="HNR83" s="447"/>
      <c r="HNS83" s="447"/>
      <c r="HNT83" s="447"/>
      <c r="HNU83" s="447"/>
      <c r="HNV83" s="447"/>
      <c r="HNW83" s="447"/>
      <c r="HNX83" s="447"/>
      <c r="HNY83" s="447"/>
      <c r="HNZ83" s="447"/>
      <c r="HOA83" s="447"/>
      <c r="HOB83" s="447"/>
      <c r="HOC83" s="447"/>
      <c r="HOD83" s="447"/>
      <c r="HOE83" s="447"/>
      <c r="HOF83" s="447"/>
      <c r="HOG83" s="447"/>
      <c r="HOH83" s="447"/>
      <c r="HOI83" s="447"/>
      <c r="HOJ83" s="447"/>
      <c r="HOK83" s="447"/>
      <c r="HOL83" s="447"/>
      <c r="HOM83" s="447"/>
      <c r="HON83" s="447"/>
      <c r="HOO83" s="447"/>
      <c r="HOP83" s="447"/>
      <c r="HOQ83" s="447"/>
      <c r="HOR83" s="447"/>
      <c r="HOS83" s="447"/>
      <c r="HOT83" s="447"/>
      <c r="HOU83" s="447"/>
      <c r="HOV83" s="447"/>
      <c r="HOW83" s="447"/>
      <c r="HOX83" s="447"/>
      <c r="HOY83" s="447"/>
      <c r="HOZ83" s="447"/>
      <c r="HPA83" s="447"/>
      <c r="HPB83" s="447"/>
      <c r="HPC83" s="447"/>
      <c r="HPD83" s="447"/>
      <c r="HPE83" s="447"/>
      <c r="HPF83" s="447"/>
      <c r="HPG83" s="447"/>
      <c r="HPH83" s="447"/>
      <c r="HPI83" s="447"/>
      <c r="HPJ83" s="447"/>
      <c r="HPK83" s="447"/>
      <c r="HPL83" s="447"/>
      <c r="HPM83" s="447"/>
      <c r="HPN83" s="447"/>
      <c r="HPO83" s="447"/>
      <c r="HPP83" s="447"/>
      <c r="HPQ83" s="447"/>
      <c r="HPR83" s="447"/>
      <c r="HPS83" s="447"/>
      <c r="HPT83" s="447"/>
      <c r="HPU83" s="447"/>
      <c r="HPV83" s="447"/>
      <c r="HPW83" s="447"/>
      <c r="HPX83" s="447"/>
      <c r="HPY83" s="447"/>
      <c r="HPZ83" s="447"/>
      <c r="HQA83" s="447"/>
      <c r="HQB83" s="447"/>
      <c r="HQC83" s="447"/>
      <c r="HQD83" s="447"/>
      <c r="HQE83" s="447"/>
      <c r="HQF83" s="447"/>
      <c r="HQG83" s="447"/>
      <c r="HQH83" s="447"/>
      <c r="HQI83" s="447"/>
      <c r="HQJ83" s="447"/>
      <c r="HQK83" s="447"/>
      <c r="HQL83" s="447"/>
      <c r="HQM83" s="447"/>
      <c r="HQN83" s="447"/>
      <c r="HQO83" s="447"/>
      <c r="HQP83" s="447"/>
      <c r="HQQ83" s="447"/>
      <c r="HQR83" s="447"/>
      <c r="HQS83" s="447"/>
      <c r="HQT83" s="447"/>
      <c r="HQU83" s="447"/>
      <c r="HQV83" s="447"/>
      <c r="HQW83" s="447"/>
      <c r="HQX83" s="447"/>
      <c r="HQY83" s="447"/>
      <c r="HQZ83" s="447"/>
      <c r="HRA83" s="447"/>
      <c r="HRB83" s="447"/>
      <c r="HRC83" s="447"/>
      <c r="HRD83" s="447"/>
      <c r="HRE83" s="447"/>
      <c r="HRF83" s="447"/>
      <c r="HRG83" s="447"/>
      <c r="HRH83" s="447"/>
      <c r="HRI83" s="447"/>
      <c r="HRJ83" s="447"/>
      <c r="HRK83" s="447"/>
      <c r="HRL83" s="447"/>
      <c r="HRM83" s="447"/>
      <c r="HRN83" s="447"/>
      <c r="HRO83" s="447"/>
      <c r="HRP83" s="447"/>
      <c r="HRQ83" s="447"/>
      <c r="HRR83" s="447"/>
      <c r="HRS83" s="447"/>
      <c r="HRT83" s="447"/>
      <c r="HRU83" s="447"/>
      <c r="HRV83" s="447"/>
      <c r="HRW83" s="447"/>
      <c r="HRX83" s="447"/>
      <c r="HRY83" s="447"/>
      <c r="HRZ83" s="447"/>
      <c r="HSA83" s="447"/>
      <c r="HSB83" s="447"/>
      <c r="HSC83" s="447"/>
      <c r="HSD83" s="447"/>
      <c r="HSE83" s="447"/>
      <c r="HSF83" s="447"/>
      <c r="HSG83" s="447"/>
      <c r="HSH83" s="447"/>
      <c r="HSI83" s="447"/>
      <c r="HSJ83" s="447"/>
      <c r="HSK83" s="447"/>
      <c r="HSL83" s="447"/>
      <c r="HSM83" s="447"/>
      <c r="HSN83" s="447"/>
      <c r="HSO83" s="447"/>
      <c r="HSP83" s="447"/>
      <c r="HSQ83" s="447"/>
      <c r="HSR83" s="447"/>
      <c r="HSS83" s="447"/>
      <c r="HST83" s="447"/>
      <c r="HSU83" s="447"/>
      <c r="HSV83" s="447"/>
      <c r="HSW83" s="447"/>
      <c r="HSX83" s="447"/>
      <c r="HSY83" s="447"/>
      <c r="HSZ83" s="447"/>
      <c r="HTA83" s="447"/>
      <c r="HTB83" s="447"/>
      <c r="HTC83" s="447"/>
      <c r="HTD83" s="447"/>
      <c r="HTE83" s="447"/>
      <c r="HTF83" s="447"/>
      <c r="HTG83" s="447"/>
      <c r="HTH83" s="447"/>
      <c r="HTI83" s="447"/>
      <c r="HTJ83" s="447"/>
      <c r="HTK83" s="447"/>
      <c r="HTL83" s="447"/>
      <c r="HTM83" s="447"/>
      <c r="HTN83" s="447"/>
      <c r="HTO83" s="447"/>
      <c r="HTP83" s="447"/>
      <c r="HTQ83" s="447"/>
      <c r="HTR83" s="447"/>
      <c r="HTS83" s="447"/>
      <c r="HTT83" s="447"/>
      <c r="HTU83" s="447"/>
      <c r="HTV83" s="447"/>
      <c r="HTW83" s="447"/>
      <c r="HTX83" s="447"/>
      <c r="HTY83" s="447"/>
      <c r="HTZ83" s="447"/>
      <c r="HUA83" s="447"/>
      <c r="HUB83" s="447"/>
      <c r="HUC83" s="447"/>
      <c r="HUD83" s="447"/>
      <c r="HUE83" s="447"/>
      <c r="HUF83" s="447"/>
      <c r="HUG83" s="447"/>
      <c r="HUH83" s="447"/>
      <c r="HUI83" s="447"/>
      <c r="HUJ83" s="447"/>
      <c r="HUK83" s="447"/>
      <c r="HUL83" s="447"/>
      <c r="HUM83" s="447"/>
      <c r="HUN83" s="447"/>
      <c r="HUO83" s="447"/>
      <c r="HUP83" s="447"/>
      <c r="HUQ83" s="447"/>
      <c r="HUR83" s="447"/>
      <c r="HUS83" s="447"/>
      <c r="HUT83" s="447"/>
      <c r="HUU83" s="447"/>
      <c r="HUV83" s="447"/>
      <c r="HUW83" s="447"/>
      <c r="HUX83" s="447"/>
      <c r="HUY83" s="447"/>
      <c r="HUZ83" s="447"/>
      <c r="HVA83" s="447"/>
      <c r="HVB83" s="447"/>
      <c r="HVC83" s="447"/>
      <c r="HVD83" s="447"/>
      <c r="HVE83" s="447"/>
      <c r="HVF83" s="447"/>
      <c r="HVG83" s="447"/>
      <c r="HVH83" s="447"/>
      <c r="HVI83" s="447"/>
      <c r="HVJ83" s="447"/>
      <c r="HVK83" s="447"/>
      <c r="HVL83" s="447"/>
      <c r="HVM83" s="447"/>
      <c r="HVN83" s="447"/>
      <c r="HVO83" s="447"/>
      <c r="HVP83" s="447"/>
      <c r="HVQ83" s="447"/>
      <c r="HVR83" s="447"/>
      <c r="HVS83" s="447"/>
      <c r="HVT83" s="447"/>
      <c r="HVU83" s="447"/>
      <c r="HVV83" s="447"/>
      <c r="HVW83" s="447"/>
      <c r="HVX83" s="447"/>
      <c r="HVY83" s="447"/>
      <c r="HVZ83" s="447"/>
      <c r="HWA83" s="447"/>
      <c r="HWB83" s="447"/>
      <c r="HWC83" s="447"/>
    </row>
    <row r="84" spans="1:6009" ht="14.4" customHeight="1" x14ac:dyDescent="0.3">
      <c r="A84" s="53" t="s">
        <v>422</v>
      </c>
      <c r="B84" s="215"/>
      <c r="C84" s="69" t="s">
        <v>522</v>
      </c>
      <c r="D84" s="69" t="s">
        <v>455</v>
      </c>
      <c r="E84" s="67">
        <v>2011</v>
      </c>
      <c r="F84" s="403" t="s">
        <v>523</v>
      </c>
      <c r="G84" s="403" t="s">
        <v>40</v>
      </c>
      <c r="H84" s="67">
        <v>-42</v>
      </c>
      <c r="I84" s="393"/>
      <c r="J84" s="67"/>
      <c r="K84" s="62"/>
      <c r="L84" s="67"/>
      <c r="M84" s="407"/>
      <c r="N84" s="56"/>
      <c r="O84" s="403"/>
      <c r="P84" s="67">
        <v>0</v>
      </c>
      <c r="Q84" s="56"/>
      <c r="R84" s="56"/>
      <c r="S84" s="403"/>
      <c r="T84" s="69"/>
      <c r="U84" s="66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Q84+S84+I84</f>
        <v>0</v>
      </c>
      <c r="V84" s="420" t="s">
        <v>43</v>
      </c>
      <c r="W84" s="404"/>
      <c r="X84" s="404"/>
      <c r="Y84" s="408"/>
      <c r="Z84" s="406"/>
    </row>
    <row r="85" spans="1:6009" ht="14.4" customHeight="1" x14ac:dyDescent="0.3">
      <c r="A85" s="53" t="s">
        <v>422</v>
      </c>
      <c r="B85" s="53"/>
      <c r="C85" s="196" t="s">
        <v>524</v>
      </c>
      <c r="D85" s="56" t="s">
        <v>66</v>
      </c>
      <c r="E85" s="56">
        <v>2011</v>
      </c>
      <c r="F85" s="185" t="s">
        <v>525</v>
      </c>
      <c r="G85" s="185" t="s">
        <v>526</v>
      </c>
      <c r="H85" s="67">
        <v>-42</v>
      </c>
      <c r="I85" s="393"/>
      <c r="J85" s="56"/>
      <c r="K85" s="439"/>
      <c r="L85" s="56"/>
      <c r="M85" s="439"/>
      <c r="N85" s="56"/>
      <c r="O85" s="56"/>
      <c r="P85" s="56"/>
      <c r="Q85" s="56"/>
      <c r="R85" s="56"/>
      <c r="S85" s="56"/>
      <c r="T85" s="56"/>
      <c r="U85" s="66">
        <f>IF((ISBLANK(J85)+ISBLANK(L85)+ISBLANK(K85)+ISBLANK(M85)+ISBLANK(N85)+ISBLANK(O85)+ISBLANK(P85))&lt;8,IF(ISNUMBER(LARGE((J85,L85,M85,N85,O85),1)),LARGE((J85,L85,M85,N85,O85),1),0)+IF(ISNUMBER(LARGE((J85,L85,M85,N85,O85),2)),LARGE((J85,L85,M85,N85,O85),2),0)+K85+P85,"")+Q85+S85+T85+I85</f>
        <v>0</v>
      </c>
      <c r="V85" s="420" t="s">
        <v>43</v>
      </c>
      <c r="W85" s="441"/>
      <c r="X85" s="441"/>
      <c r="Y85" s="408"/>
      <c r="Z85" s="445"/>
    </row>
    <row r="86" spans="1:6009" ht="14.4" customHeight="1" x14ac:dyDescent="0.3">
      <c r="A86" s="71" t="s">
        <v>422</v>
      </c>
      <c r="B86" s="284"/>
      <c r="C86" s="291" t="s">
        <v>503</v>
      </c>
      <c r="D86" s="291"/>
      <c r="E86" s="288"/>
      <c r="F86" s="286"/>
      <c r="G86" s="286" t="s">
        <v>40</v>
      </c>
      <c r="H86" s="287">
        <v>-42</v>
      </c>
      <c r="I86" s="287"/>
      <c r="J86" s="288"/>
      <c r="K86" s="79"/>
      <c r="L86" s="288"/>
      <c r="M86" s="286"/>
      <c r="N86" s="286"/>
      <c r="O86" s="286"/>
      <c r="P86" s="286"/>
      <c r="Q86" s="286"/>
      <c r="R86" s="286"/>
      <c r="S86" s="286"/>
      <c r="T86" s="286"/>
      <c r="U86" s="434" t="e">
        <f>IF((ISBLANK(J86)+ISBLANK(L86)+ISBLANK(K86)+ISBLANK(M86)+ISBLANK(N86)+ISBLANK(P86))&lt;8,IF(ISNUMBER(LARGE((J86,L86,M86,N86),1)),LARGE((J86,L86,M86,N86),1),0)+IF(ISNUMBER(LARGE((J86,L86,M86,N86),2)),LARGE((J86,L86,M86,N86),2),0)+K86+P86,"")+Q86+S86+T86+#REF!</f>
        <v>#REF!</v>
      </c>
      <c r="V86" s="435" t="s">
        <v>43</v>
      </c>
      <c r="W86" s="452"/>
      <c r="X86" s="452"/>
      <c r="Y86" s="436"/>
      <c r="Z86" s="437"/>
    </row>
    <row r="87" spans="1:6009" ht="14.4" customHeight="1" x14ac:dyDescent="0.3">
      <c r="A87" s="53" t="s">
        <v>422</v>
      </c>
      <c r="B87" s="215">
        <v>1</v>
      </c>
      <c r="C87" s="196" t="s">
        <v>527</v>
      </c>
      <c r="D87" s="56" t="s">
        <v>528</v>
      </c>
      <c r="E87" s="56">
        <v>2011</v>
      </c>
      <c r="F87" s="185" t="s">
        <v>74</v>
      </c>
      <c r="G87" s="185" t="s">
        <v>40</v>
      </c>
      <c r="H87" s="67">
        <v>-38</v>
      </c>
      <c r="I87" s="393"/>
      <c r="J87" s="56">
        <v>200</v>
      </c>
      <c r="K87" s="439">
        <v>150</v>
      </c>
      <c r="L87" s="56">
        <v>162.5</v>
      </c>
      <c r="M87" s="56">
        <v>0</v>
      </c>
      <c r="N87" s="56"/>
      <c r="O87" s="56"/>
      <c r="P87" s="56">
        <v>250</v>
      </c>
      <c r="Q87" s="56"/>
      <c r="R87" s="56"/>
      <c r="S87" s="56"/>
      <c r="T87" s="56"/>
      <c r="U87" s="66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Q87+S87+T87+I87</f>
        <v>762.5</v>
      </c>
      <c r="V87" s="420" t="s">
        <v>43</v>
      </c>
      <c r="W87" s="441"/>
      <c r="X87" s="441"/>
      <c r="Y87" s="408"/>
      <c r="Z87" s="406"/>
    </row>
    <row r="88" spans="1:6009" ht="14.4" customHeight="1" x14ac:dyDescent="0.3">
      <c r="A88" s="114" t="s">
        <v>422</v>
      </c>
      <c r="B88" s="336">
        <v>2</v>
      </c>
      <c r="C88" s="216" t="s">
        <v>510</v>
      </c>
      <c r="D88" s="86" t="s">
        <v>511</v>
      </c>
      <c r="E88" s="86">
        <v>2012</v>
      </c>
      <c r="F88" s="188" t="s">
        <v>201</v>
      </c>
      <c r="G88" s="188" t="s">
        <v>40</v>
      </c>
      <c r="H88" s="111">
        <v>-38</v>
      </c>
      <c r="I88" s="393"/>
      <c r="J88" s="86"/>
      <c r="K88" s="443">
        <v>150</v>
      </c>
      <c r="L88" s="86">
        <v>125</v>
      </c>
      <c r="M88" s="86"/>
      <c r="N88" s="116">
        <v>125</v>
      </c>
      <c r="O88" s="116"/>
      <c r="P88" s="116">
        <v>325</v>
      </c>
      <c r="Q88" s="116"/>
      <c r="R88" s="116"/>
      <c r="S88" s="116"/>
      <c r="T88" s="116"/>
      <c r="U88" s="93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Q88+S88+T88+I88</f>
        <v>725</v>
      </c>
      <c r="V88" s="396" t="s">
        <v>43</v>
      </c>
      <c r="W88" s="453"/>
      <c r="X88" s="453"/>
      <c r="Y88" s="398"/>
      <c r="Z88" s="399"/>
    </row>
    <row r="89" spans="1:6009" ht="14.4" customHeight="1" x14ac:dyDescent="0.3">
      <c r="A89" s="53" t="s">
        <v>422</v>
      </c>
      <c r="B89" s="53">
        <v>3</v>
      </c>
      <c r="C89" s="273" t="s">
        <v>529</v>
      </c>
      <c r="D89" s="273" t="s">
        <v>530</v>
      </c>
      <c r="E89" s="111">
        <v>2011</v>
      </c>
      <c r="F89" s="274" t="s">
        <v>432</v>
      </c>
      <c r="G89" s="274" t="s">
        <v>40</v>
      </c>
      <c r="H89" s="111">
        <v>-38</v>
      </c>
      <c r="I89" s="393"/>
      <c r="J89" s="111"/>
      <c r="K89" s="90">
        <v>0</v>
      </c>
      <c r="L89" s="111">
        <v>200</v>
      </c>
      <c r="M89" s="110">
        <v>162.5</v>
      </c>
      <c r="N89" s="111">
        <v>0</v>
      </c>
      <c r="O89" s="403"/>
      <c r="P89" s="196">
        <v>250</v>
      </c>
      <c r="Q89" s="196"/>
      <c r="R89" s="196"/>
      <c r="S89" s="196"/>
      <c r="T89" s="196" t="s">
        <v>86</v>
      </c>
      <c r="U89" s="66">
        <f>IF((ISBLANK(J89)+ISBLANK(L89)+ISBLANK(K89)+ISBLANK(M89)+ISBLANK(N89)+ISBLANK(O89)+ISBLANK(P89))&lt;8,IF(ISNUMBER(LARGE((J89,L89,M89,N89,O89),1)),LARGE((J89,L89,M89,N89,O89),1),0)+IF(ISNUMBER(LARGE((J89,L89,M89,N89,O89),2)),LARGE((J89,L89,M89,N89,O89),2),0)+K89+P89,"")+Q89+S89+I89</f>
        <v>612.5</v>
      </c>
      <c r="V89" s="420" t="s">
        <v>43</v>
      </c>
      <c r="W89" s="408"/>
      <c r="X89" s="408"/>
      <c r="Y89" s="408" t="s">
        <v>44</v>
      </c>
      <c r="Z89" s="406"/>
    </row>
    <row r="90" spans="1:6009" ht="14.4" customHeight="1" x14ac:dyDescent="0.3">
      <c r="A90" s="53" t="s">
        <v>422</v>
      </c>
      <c r="B90" s="215">
        <v>4</v>
      </c>
      <c r="C90" s="69" t="s">
        <v>531</v>
      </c>
      <c r="D90" s="69" t="s">
        <v>532</v>
      </c>
      <c r="E90" s="67">
        <v>2011</v>
      </c>
      <c r="F90" s="403" t="s">
        <v>74</v>
      </c>
      <c r="G90" s="403" t="s">
        <v>40</v>
      </c>
      <c r="H90" s="67">
        <v>-38</v>
      </c>
      <c r="I90" s="393"/>
      <c r="J90" s="67"/>
      <c r="K90" s="62"/>
      <c r="L90" s="67"/>
      <c r="M90" s="56">
        <v>125</v>
      </c>
      <c r="N90" s="403"/>
      <c r="O90" s="403"/>
      <c r="P90" s="196">
        <v>400</v>
      </c>
      <c r="Q90" s="196"/>
      <c r="R90" s="196"/>
      <c r="S90" s="196"/>
      <c r="T90" s="196"/>
      <c r="U90" s="66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Q90+S90+T90+I90</f>
        <v>525</v>
      </c>
      <c r="V90" s="420" t="s">
        <v>43</v>
      </c>
      <c r="W90" s="408"/>
      <c r="X90" s="408"/>
      <c r="Y90" s="408"/>
      <c r="Z90" s="406"/>
    </row>
    <row r="91" spans="1:6009" ht="14.4" customHeight="1" x14ac:dyDescent="0.3">
      <c r="A91" s="107" t="s">
        <v>422</v>
      </c>
      <c r="B91" s="235" t="s">
        <v>64</v>
      </c>
      <c r="C91" s="216" t="s">
        <v>506</v>
      </c>
      <c r="D91" s="86" t="s">
        <v>507</v>
      </c>
      <c r="E91" s="86">
        <v>2011</v>
      </c>
      <c r="F91" s="188" t="s">
        <v>74</v>
      </c>
      <c r="G91" s="188" t="s">
        <v>40</v>
      </c>
      <c r="H91" s="111">
        <v>-38</v>
      </c>
      <c r="I91" s="393"/>
      <c r="J91" s="86"/>
      <c r="K91" s="443">
        <v>0</v>
      </c>
      <c r="L91" s="86">
        <v>125</v>
      </c>
      <c r="M91" s="86">
        <v>200</v>
      </c>
      <c r="N91" s="86"/>
      <c r="O91" s="86"/>
      <c r="P91" s="86"/>
      <c r="Q91" s="86"/>
      <c r="R91" s="86"/>
      <c r="S91" s="86"/>
      <c r="T91" s="86"/>
      <c r="U91" s="110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Q91+S91+T91+I91</f>
        <v>325</v>
      </c>
      <c r="V91" s="415" t="s">
        <v>43</v>
      </c>
      <c r="W91" s="446"/>
      <c r="X91" s="446"/>
      <c r="Y91" s="417"/>
      <c r="Z91" s="418"/>
    </row>
    <row r="92" spans="1:6009" ht="14.4" customHeight="1" x14ac:dyDescent="0.3">
      <c r="A92" s="53" t="s">
        <v>422</v>
      </c>
      <c r="B92" s="53">
        <v>5</v>
      </c>
      <c r="C92" s="273" t="s">
        <v>533</v>
      </c>
      <c r="D92" s="273" t="s">
        <v>534</v>
      </c>
      <c r="E92" s="111">
        <v>2011</v>
      </c>
      <c r="F92" s="274" t="s">
        <v>164</v>
      </c>
      <c r="G92" s="274" t="s">
        <v>40</v>
      </c>
      <c r="H92" s="111">
        <v>-38</v>
      </c>
      <c r="I92" s="393"/>
      <c r="J92" s="110"/>
      <c r="K92" s="90"/>
      <c r="L92" s="110"/>
      <c r="M92" s="111">
        <v>75</v>
      </c>
      <c r="N92" s="67">
        <v>125</v>
      </c>
      <c r="O92" s="403"/>
      <c r="P92" s="196">
        <v>0</v>
      </c>
      <c r="Q92" s="196"/>
      <c r="R92" s="196"/>
      <c r="S92" s="196"/>
      <c r="T92" s="196" t="s">
        <v>165</v>
      </c>
      <c r="U92" s="66">
        <f>IF((ISBLANK(J92)+ISBLANK(L92)+ISBLANK(K92)+ISBLANK(M92)+ISBLANK(N92)+ISBLANK(O92)+ISBLANK(P92))&lt;8,IF(ISNUMBER(LARGE((J92,L92,M92,N92,O92),1)),LARGE((J92,L92,M92,N92,O92),1),0)+IF(ISNUMBER(LARGE((J92,L92,M92,N92,O92),2)),LARGE((J92,L92,M92,N92,O92),2),0)+K92+P92,"")+Q92+S92+I92</f>
        <v>200</v>
      </c>
      <c r="V92" s="420" t="s">
        <v>43</v>
      </c>
      <c r="W92" s="408"/>
      <c r="X92" s="408"/>
      <c r="Y92" s="408" t="s">
        <v>44</v>
      </c>
      <c r="Z92" s="406"/>
    </row>
    <row r="93" spans="1:6009" ht="14.4" customHeight="1" x14ac:dyDescent="0.3">
      <c r="A93" s="53" t="s">
        <v>422</v>
      </c>
      <c r="B93" s="215">
        <v>6</v>
      </c>
      <c r="C93" s="69" t="s">
        <v>535</v>
      </c>
      <c r="D93" s="69" t="s">
        <v>536</v>
      </c>
      <c r="E93" s="67">
        <v>2011</v>
      </c>
      <c r="F93" s="403" t="s">
        <v>179</v>
      </c>
      <c r="G93" s="403" t="s">
        <v>40</v>
      </c>
      <c r="H93" s="67">
        <v>-38</v>
      </c>
      <c r="I93" s="393"/>
      <c r="J93" s="66">
        <v>162.5</v>
      </c>
      <c r="K93" s="62">
        <v>0</v>
      </c>
      <c r="L93" s="67">
        <v>0</v>
      </c>
      <c r="M93" s="403"/>
      <c r="N93" s="403"/>
      <c r="O93" s="403"/>
      <c r="P93" s="196">
        <v>0</v>
      </c>
      <c r="Q93" s="196">
        <v>0</v>
      </c>
      <c r="R93" s="196"/>
      <c r="S93" s="196"/>
      <c r="T93" s="196"/>
      <c r="U93" s="66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Q93+S93+T93+I93</f>
        <v>162.5</v>
      </c>
      <c r="V93" s="420" t="s">
        <v>43</v>
      </c>
      <c r="W93" s="408"/>
      <c r="X93" s="408"/>
      <c r="Y93" s="408" t="s">
        <v>44</v>
      </c>
      <c r="Z93" s="406"/>
    </row>
    <row r="94" spans="1:6009" ht="14.4" customHeight="1" x14ac:dyDescent="0.3">
      <c r="A94" s="53" t="s">
        <v>422</v>
      </c>
      <c r="B94" s="215"/>
      <c r="C94" s="423" t="s">
        <v>537</v>
      </c>
      <c r="D94" s="423" t="s">
        <v>538</v>
      </c>
      <c r="E94" s="192">
        <v>2012</v>
      </c>
      <c r="F94" s="424" t="s">
        <v>70</v>
      </c>
      <c r="G94" s="424" t="s">
        <v>40</v>
      </c>
      <c r="H94" s="192">
        <v>-38</v>
      </c>
      <c r="I94" s="393"/>
      <c r="J94" s="67"/>
      <c r="K94" s="62"/>
      <c r="L94" s="67"/>
      <c r="M94" s="56"/>
      <c r="N94" s="403"/>
      <c r="O94" s="403"/>
      <c r="P94" s="196"/>
      <c r="Q94" s="196"/>
      <c r="R94" s="196"/>
      <c r="S94" s="196"/>
      <c r="T94" s="196" t="s">
        <v>71</v>
      </c>
      <c r="U94" s="66">
        <f>IF((ISBLANK(J94)+ISBLANK(L94)+ISBLANK(K94)+ISBLANK(M94)+ISBLANK(N94)+ISBLANK(O94)+ISBLANK(P94))&lt;8,IF(ISNUMBER(LARGE((J94,L94,M94,N94,O94),1)),LARGE((J94,L94,M94,N94,O94),1),0)+IF(ISNUMBER(LARGE((J94,L94,M94,N94,O94),2)),LARGE((J94,L94,M94,N94,O94),2),0)+K94+P94,"")+Q94+S94+I94</f>
        <v>0</v>
      </c>
      <c r="V94" s="420" t="s">
        <v>43</v>
      </c>
      <c r="W94" s="408"/>
      <c r="X94" s="408"/>
      <c r="Y94" s="408"/>
      <c r="Z94" s="406"/>
    </row>
    <row r="95" spans="1:6009" ht="14.4" customHeight="1" x14ac:dyDescent="0.3">
      <c r="A95" s="53" t="s">
        <v>422</v>
      </c>
      <c r="B95" s="215"/>
      <c r="C95" s="317" t="s">
        <v>539</v>
      </c>
      <c r="D95" s="100" t="s">
        <v>540</v>
      </c>
      <c r="E95" s="100">
        <v>2012</v>
      </c>
      <c r="F95" s="191" t="s">
        <v>207</v>
      </c>
      <c r="G95" s="191" t="s">
        <v>40</v>
      </c>
      <c r="H95" s="192">
        <v>-38</v>
      </c>
      <c r="I95" s="393"/>
      <c r="J95" s="56"/>
      <c r="K95" s="439"/>
      <c r="L95" s="56">
        <v>0</v>
      </c>
      <c r="M95" s="56"/>
      <c r="N95" s="56"/>
      <c r="O95" s="56"/>
      <c r="P95" s="56"/>
      <c r="Q95" s="56"/>
      <c r="R95" s="56"/>
      <c r="S95" s="56"/>
      <c r="T95" s="56"/>
      <c r="U95" s="66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Q95+S95+T95+I95</f>
        <v>0</v>
      </c>
      <c r="V95" s="420" t="s">
        <v>43</v>
      </c>
      <c r="W95" s="441"/>
      <c r="X95" s="441"/>
      <c r="Y95" s="408"/>
      <c r="Z95" s="406"/>
    </row>
    <row r="96" spans="1:6009" ht="14.4" customHeight="1" x14ac:dyDescent="0.3">
      <c r="A96" s="107" t="s">
        <v>422</v>
      </c>
      <c r="B96" s="235"/>
      <c r="C96" s="273" t="s">
        <v>520</v>
      </c>
      <c r="D96" s="273" t="s">
        <v>521</v>
      </c>
      <c r="E96" s="111">
        <v>2011</v>
      </c>
      <c r="F96" s="274" t="s">
        <v>62</v>
      </c>
      <c r="G96" s="274" t="s">
        <v>40</v>
      </c>
      <c r="H96" s="111">
        <v>-38</v>
      </c>
      <c r="I96" s="393"/>
      <c r="J96" s="111">
        <v>0</v>
      </c>
      <c r="K96" s="90">
        <v>0</v>
      </c>
      <c r="L96" s="111">
        <v>0</v>
      </c>
      <c r="M96" s="274"/>
      <c r="N96" s="274"/>
      <c r="O96" s="274"/>
      <c r="P96" s="216"/>
      <c r="Q96" s="216">
        <v>0</v>
      </c>
      <c r="R96" s="216"/>
      <c r="S96" s="216"/>
      <c r="T96" s="216" t="s">
        <v>63</v>
      </c>
      <c r="U96" s="110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Q96+S96+I96</f>
        <v>0</v>
      </c>
      <c r="V96" s="415" t="s">
        <v>43</v>
      </c>
      <c r="W96" s="417"/>
      <c r="X96" s="417"/>
      <c r="Y96" s="417" t="s">
        <v>44</v>
      </c>
      <c r="Z96" s="418"/>
      <c r="AB96" s="447"/>
      <c r="AC96" s="447"/>
      <c r="AD96" s="447"/>
      <c r="AE96" s="447"/>
      <c r="AF96" s="447"/>
      <c r="AG96" s="447"/>
      <c r="AH96" s="447"/>
      <c r="AI96" s="447"/>
      <c r="AJ96" s="447"/>
      <c r="AK96" s="447"/>
      <c r="AL96" s="447"/>
      <c r="AM96" s="447"/>
      <c r="AN96" s="447"/>
      <c r="AO96" s="447"/>
      <c r="AP96" s="447"/>
      <c r="AQ96" s="447"/>
      <c r="AR96" s="447"/>
      <c r="AS96" s="447"/>
      <c r="AT96" s="447"/>
      <c r="AU96" s="447"/>
      <c r="AV96" s="447"/>
      <c r="AW96" s="447"/>
      <c r="AX96" s="447"/>
      <c r="AY96" s="447"/>
      <c r="AZ96" s="447"/>
      <c r="BA96" s="447"/>
      <c r="BB96" s="447"/>
      <c r="BC96" s="447"/>
      <c r="BD96" s="447"/>
      <c r="BE96" s="447"/>
      <c r="BF96" s="447"/>
      <c r="BG96" s="447"/>
      <c r="BH96" s="447"/>
      <c r="BI96" s="447"/>
      <c r="BJ96" s="447"/>
      <c r="BK96" s="447"/>
      <c r="BL96" s="447"/>
      <c r="BM96" s="447"/>
      <c r="BN96" s="447"/>
      <c r="BO96" s="447"/>
      <c r="BP96" s="447"/>
      <c r="BQ96" s="447"/>
      <c r="BR96" s="447"/>
      <c r="BS96" s="447"/>
      <c r="BT96" s="447"/>
      <c r="BU96" s="447"/>
      <c r="BV96" s="447"/>
      <c r="BW96" s="447"/>
      <c r="BX96" s="447"/>
      <c r="BY96" s="447"/>
      <c r="BZ96" s="447"/>
      <c r="CA96" s="447"/>
      <c r="CB96" s="447"/>
      <c r="CC96" s="447"/>
      <c r="CD96" s="447"/>
      <c r="CE96" s="447"/>
      <c r="CF96" s="447"/>
      <c r="CG96" s="447"/>
      <c r="CH96" s="447"/>
      <c r="CI96" s="447"/>
      <c r="CJ96" s="447"/>
      <c r="CK96" s="447"/>
      <c r="CL96" s="447"/>
      <c r="CM96" s="447"/>
      <c r="CN96" s="447"/>
      <c r="CO96" s="447"/>
      <c r="CP96" s="447"/>
      <c r="CQ96" s="447"/>
      <c r="CR96" s="447"/>
      <c r="CS96" s="447"/>
      <c r="CT96" s="447"/>
      <c r="CU96" s="447"/>
      <c r="CV96" s="447"/>
      <c r="CW96" s="447"/>
      <c r="CX96" s="447"/>
      <c r="CY96" s="447"/>
      <c r="CZ96" s="447"/>
      <c r="DA96" s="447"/>
      <c r="DB96" s="447"/>
      <c r="DC96" s="447"/>
      <c r="DD96" s="447"/>
      <c r="DE96" s="447"/>
      <c r="DF96" s="447"/>
      <c r="DG96" s="447"/>
      <c r="DH96" s="447"/>
      <c r="DI96" s="447"/>
      <c r="DJ96" s="447"/>
      <c r="DK96" s="447"/>
      <c r="DL96" s="447"/>
      <c r="DM96" s="447"/>
      <c r="DN96" s="447"/>
      <c r="DO96" s="447"/>
      <c r="DP96" s="447"/>
      <c r="DQ96" s="447"/>
      <c r="DR96" s="447"/>
      <c r="DS96" s="447"/>
      <c r="DT96" s="447"/>
      <c r="DU96" s="447"/>
      <c r="DV96" s="447"/>
      <c r="DW96" s="447"/>
      <c r="DX96" s="447"/>
      <c r="DY96" s="447"/>
      <c r="DZ96" s="447"/>
      <c r="EA96" s="447"/>
      <c r="EB96" s="447"/>
      <c r="EC96" s="447"/>
      <c r="ED96" s="447"/>
      <c r="EE96" s="447"/>
      <c r="EF96" s="447"/>
      <c r="EG96" s="447"/>
      <c r="EH96" s="447"/>
      <c r="EI96" s="447"/>
      <c r="EJ96" s="447"/>
      <c r="EK96" s="447"/>
      <c r="EL96" s="447"/>
      <c r="EM96" s="447"/>
      <c r="EN96" s="447"/>
      <c r="EO96" s="447"/>
      <c r="EP96" s="447"/>
      <c r="EQ96" s="447"/>
      <c r="ER96" s="447"/>
      <c r="ES96" s="447"/>
      <c r="ET96" s="447"/>
      <c r="EU96" s="447"/>
      <c r="EV96" s="447"/>
      <c r="EW96" s="447"/>
      <c r="EX96" s="447"/>
      <c r="EY96" s="447"/>
      <c r="EZ96" s="447"/>
      <c r="FA96" s="447"/>
      <c r="FB96" s="447"/>
      <c r="FC96" s="447"/>
      <c r="FD96" s="447"/>
      <c r="FE96" s="447"/>
      <c r="FF96" s="447"/>
      <c r="FG96" s="447"/>
      <c r="FH96" s="447"/>
      <c r="FI96" s="447"/>
      <c r="FJ96" s="447"/>
      <c r="FK96" s="447"/>
      <c r="FL96" s="447"/>
      <c r="FM96" s="447"/>
      <c r="FN96" s="447"/>
      <c r="FO96" s="447"/>
      <c r="FP96" s="447"/>
      <c r="FQ96" s="447"/>
      <c r="FR96" s="447"/>
      <c r="FS96" s="447"/>
      <c r="FT96" s="447"/>
      <c r="FU96" s="447"/>
      <c r="FV96" s="447"/>
      <c r="FW96" s="447"/>
      <c r="FX96" s="447"/>
      <c r="FY96" s="447"/>
      <c r="FZ96" s="447"/>
      <c r="GA96" s="447"/>
      <c r="GB96" s="447"/>
      <c r="GC96" s="447"/>
      <c r="GD96" s="447"/>
      <c r="GE96" s="447"/>
      <c r="GF96" s="447"/>
      <c r="GG96" s="447"/>
      <c r="GH96" s="447"/>
      <c r="GI96" s="447"/>
      <c r="GJ96" s="447"/>
      <c r="GK96" s="447"/>
      <c r="GL96" s="447"/>
      <c r="GM96" s="447"/>
      <c r="GN96" s="447"/>
      <c r="GO96" s="447"/>
      <c r="GP96" s="447"/>
      <c r="GQ96" s="447"/>
      <c r="GR96" s="447"/>
      <c r="GS96" s="447"/>
      <c r="GT96" s="447"/>
      <c r="GU96" s="447"/>
      <c r="GV96" s="447"/>
      <c r="GW96" s="447"/>
      <c r="GX96" s="447"/>
      <c r="GY96" s="447"/>
      <c r="GZ96" s="447"/>
      <c r="HA96" s="447"/>
      <c r="HB96" s="447"/>
      <c r="HC96" s="447"/>
      <c r="HD96" s="447"/>
      <c r="HE96" s="447"/>
      <c r="HF96" s="447"/>
      <c r="HG96" s="447"/>
      <c r="HH96" s="447"/>
      <c r="HI96" s="447"/>
      <c r="HJ96" s="447"/>
      <c r="HK96" s="447"/>
      <c r="HL96" s="447"/>
      <c r="HM96" s="447"/>
      <c r="HN96" s="447"/>
      <c r="HO96" s="447"/>
      <c r="HP96" s="447"/>
      <c r="HQ96" s="447"/>
      <c r="HR96" s="447"/>
      <c r="HS96" s="447"/>
      <c r="HT96" s="447"/>
      <c r="HU96" s="447"/>
      <c r="HV96" s="447"/>
      <c r="HW96" s="447"/>
      <c r="HX96" s="447"/>
      <c r="HY96" s="447"/>
      <c r="HZ96" s="447"/>
      <c r="IA96" s="447"/>
      <c r="IB96" s="447"/>
      <c r="IC96" s="447"/>
      <c r="ID96" s="447"/>
      <c r="IE96" s="447"/>
      <c r="IF96" s="447"/>
      <c r="IG96" s="447"/>
      <c r="IH96" s="447"/>
      <c r="II96" s="447"/>
      <c r="IJ96" s="447"/>
      <c r="IK96" s="447"/>
      <c r="IL96" s="447"/>
      <c r="IM96" s="447"/>
      <c r="IN96" s="447"/>
      <c r="IO96" s="447"/>
      <c r="IP96" s="447"/>
      <c r="IQ96" s="447"/>
      <c r="IR96" s="447"/>
      <c r="IS96" s="447"/>
      <c r="IT96" s="447"/>
      <c r="IU96" s="447"/>
      <c r="IV96" s="447"/>
      <c r="IW96" s="447"/>
      <c r="IX96" s="447"/>
      <c r="IY96" s="447"/>
      <c r="IZ96" s="447"/>
      <c r="JA96" s="447"/>
      <c r="JB96" s="447"/>
      <c r="JC96" s="447"/>
      <c r="JD96" s="447"/>
      <c r="JE96" s="447"/>
      <c r="JF96" s="447"/>
      <c r="JG96" s="447"/>
      <c r="JH96" s="447"/>
      <c r="JI96" s="447"/>
      <c r="JJ96" s="447"/>
      <c r="JK96" s="447"/>
      <c r="JL96" s="447"/>
      <c r="JM96" s="447"/>
      <c r="JN96" s="447"/>
      <c r="JO96" s="447"/>
      <c r="JP96" s="447"/>
      <c r="JQ96" s="447"/>
      <c r="JR96" s="447"/>
      <c r="JS96" s="447"/>
      <c r="JT96" s="447"/>
      <c r="JU96" s="447"/>
      <c r="JV96" s="447"/>
      <c r="JW96" s="447"/>
      <c r="JX96" s="447"/>
      <c r="JY96" s="447"/>
      <c r="JZ96" s="447"/>
      <c r="KA96" s="447"/>
      <c r="KB96" s="447"/>
      <c r="KC96" s="447"/>
      <c r="KD96" s="447"/>
      <c r="KE96" s="447"/>
      <c r="KF96" s="447"/>
      <c r="KG96" s="447"/>
      <c r="KH96" s="447"/>
      <c r="KI96" s="447"/>
      <c r="KJ96" s="447"/>
      <c r="KK96" s="447"/>
      <c r="KL96" s="447"/>
      <c r="KM96" s="447"/>
      <c r="KN96" s="447"/>
      <c r="KO96" s="447"/>
      <c r="KP96" s="447"/>
      <c r="KQ96" s="447"/>
      <c r="KR96" s="447"/>
      <c r="KS96" s="447"/>
      <c r="KT96" s="447"/>
      <c r="KU96" s="447"/>
      <c r="KV96" s="447"/>
      <c r="KW96" s="447"/>
      <c r="KX96" s="447"/>
      <c r="KY96" s="447"/>
      <c r="KZ96" s="447"/>
      <c r="LA96" s="447"/>
      <c r="LB96" s="447"/>
      <c r="LC96" s="447"/>
      <c r="LD96" s="447"/>
      <c r="LE96" s="447"/>
      <c r="LF96" s="447"/>
      <c r="LG96" s="447"/>
      <c r="LH96" s="447"/>
      <c r="LI96" s="447"/>
      <c r="LJ96" s="447"/>
      <c r="LK96" s="447"/>
      <c r="LL96" s="447"/>
      <c r="LM96" s="447"/>
      <c r="LN96" s="447"/>
      <c r="LO96" s="447"/>
      <c r="LP96" s="447"/>
      <c r="LQ96" s="447"/>
      <c r="LR96" s="447"/>
      <c r="LS96" s="447"/>
      <c r="LT96" s="447"/>
      <c r="LU96" s="447"/>
      <c r="LV96" s="447"/>
      <c r="LW96" s="447"/>
      <c r="LX96" s="447"/>
      <c r="LY96" s="447"/>
      <c r="LZ96" s="447"/>
      <c r="MA96" s="447"/>
      <c r="MB96" s="447"/>
      <c r="MC96" s="447"/>
      <c r="MD96" s="447"/>
      <c r="ME96" s="447"/>
      <c r="MF96" s="447"/>
      <c r="MG96" s="447"/>
      <c r="MH96" s="447"/>
      <c r="MI96" s="447"/>
      <c r="MJ96" s="447"/>
      <c r="MK96" s="447"/>
      <c r="ML96" s="447"/>
      <c r="MM96" s="447"/>
      <c r="MN96" s="447"/>
      <c r="MO96" s="447"/>
      <c r="MP96" s="447"/>
      <c r="MQ96" s="447"/>
      <c r="MR96" s="447"/>
      <c r="MS96" s="447"/>
      <c r="MT96" s="447"/>
      <c r="MU96" s="447"/>
      <c r="MV96" s="447"/>
      <c r="MW96" s="447"/>
      <c r="MX96" s="447"/>
      <c r="MY96" s="447"/>
      <c r="MZ96" s="447"/>
      <c r="NA96" s="447"/>
      <c r="NB96" s="447"/>
      <c r="NC96" s="447"/>
      <c r="ND96" s="447"/>
      <c r="NE96" s="447"/>
      <c r="NF96" s="447"/>
      <c r="NG96" s="447"/>
      <c r="NH96" s="447"/>
      <c r="NI96" s="447"/>
      <c r="NJ96" s="447"/>
      <c r="NK96" s="447"/>
      <c r="NL96" s="447"/>
      <c r="NM96" s="447"/>
      <c r="NN96" s="447"/>
      <c r="NO96" s="447"/>
      <c r="NP96" s="447"/>
      <c r="NQ96" s="447"/>
      <c r="NR96" s="447"/>
      <c r="NS96" s="447"/>
      <c r="NT96" s="447"/>
      <c r="NU96" s="447"/>
      <c r="NV96" s="447"/>
      <c r="NW96" s="447"/>
      <c r="NX96" s="447"/>
      <c r="NY96" s="447"/>
      <c r="NZ96" s="447"/>
      <c r="OA96" s="447"/>
      <c r="OB96" s="447"/>
      <c r="OC96" s="447"/>
      <c r="OD96" s="447"/>
      <c r="OE96" s="447"/>
      <c r="OF96" s="447"/>
      <c r="OG96" s="447"/>
      <c r="OH96" s="447"/>
      <c r="OI96" s="447"/>
      <c r="OJ96" s="447"/>
      <c r="OK96" s="447"/>
      <c r="OL96" s="447"/>
      <c r="OM96" s="447"/>
      <c r="ON96" s="447"/>
      <c r="OO96" s="447"/>
      <c r="OP96" s="447"/>
      <c r="OQ96" s="447"/>
      <c r="OR96" s="447"/>
      <c r="OS96" s="447"/>
      <c r="OT96" s="447"/>
      <c r="OU96" s="447"/>
      <c r="OV96" s="447"/>
      <c r="OW96" s="447"/>
      <c r="OX96" s="447"/>
      <c r="OY96" s="447"/>
      <c r="OZ96" s="447"/>
      <c r="PA96" s="447"/>
      <c r="PB96" s="447"/>
      <c r="PC96" s="447"/>
      <c r="PD96" s="447"/>
      <c r="PE96" s="447"/>
      <c r="PF96" s="447"/>
      <c r="PG96" s="447"/>
      <c r="PH96" s="447"/>
      <c r="PI96" s="447"/>
      <c r="PJ96" s="447"/>
      <c r="PK96" s="447"/>
      <c r="PL96" s="447"/>
      <c r="PM96" s="447"/>
      <c r="PN96" s="447"/>
      <c r="PO96" s="447"/>
      <c r="PP96" s="447"/>
      <c r="PQ96" s="447"/>
      <c r="PR96" s="447"/>
      <c r="PS96" s="447"/>
      <c r="PT96" s="447"/>
      <c r="PU96" s="447"/>
      <c r="PV96" s="447"/>
      <c r="PW96" s="447"/>
      <c r="PX96" s="447"/>
      <c r="PY96" s="447"/>
      <c r="PZ96" s="447"/>
      <c r="QA96" s="447"/>
      <c r="QB96" s="447"/>
      <c r="QC96" s="447"/>
      <c r="QD96" s="447"/>
      <c r="QE96" s="447"/>
      <c r="QF96" s="447"/>
      <c r="QG96" s="447"/>
      <c r="QH96" s="447"/>
      <c r="QI96" s="447"/>
      <c r="QJ96" s="447"/>
      <c r="QK96" s="447"/>
      <c r="QL96" s="447"/>
      <c r="QM96" s="447"/>
      <c r="QN96" s="447"/>
      <c r="QO96" s="447"/>
      <c r="QP96" s="447"/>
      <c r="QQ96" s="447"/>
      <c r="QR96" s="447"/>
      <c r="QS96" s="447"/>
      <c r="QT96" s="447"/>
      <c r="QU96" s="447"/>
      <c r="QV96" s="447"/>
      <c r="QW96" s="447"/>
      <c r="QX96" s="447"/>
      <c r="QY96" s="447"/>
      <c r="QZ96" s="447"/>
      <c r="RA96" s="447"/>
      <c r="RB96" s="447"/>
      <c r="RC96" s="447"/>
      <c r="RD96" s="447"/>
      <c r="RE96" s="447"/>
      <c r="RF96" s="447"/>
      <c r="RG96" s="447"/>
      <c r="RH96" s="447"/>
      <c r="RI96" s="447"/>
      <c r="RJ96" s="447"/>
      <c r="RK96" s="447"/>
      <c r="RL96" s="447"/>
      <c r="RM96" s="447"/>
      <c r="RN96" s="447"/>
      <c r="RO96" s="447"/>
      <c r="RP96" s="447"/>
      <c r="RQ96" s="447"/>
      <c r="RR96" s="447"/>
      <c r="RS96" s="447"/>
      <c r="RT96" s="447"/>
      <c r="RU96" s="447"/>
      <c r="RV96" s="447"/>
      <c r="RW96" s="447"/>
      <c r="RX96" s="447"/>
      <c r="RY96" s="447"/>
      <c r="RZ96" s="447"/>
      <c r="SA96" s="447"/>
      <c r="SB96" s="447"/>
      <c r="SC96" s="447"/>
      <c r="SD96" s="447"/>
      <c r="SE96" s="447"/>
      <c r="SF96" s="447"/>
      <c r="SG96" s="447"/>
      <c r="SH96" s="447"/>
      <c r="SI96" s="447"/>
      <c r="SJ96" s="447"/>
      <c r="SK96" s="447"/>
      <c r="SL96" s="447"/>
      <c r="SM96" s="447"/>
      <c r="SN96" s="447"/>
      <c r="SO96" s="447"/>
      <c r="SP96" s="447"/>
      <c r="SQ96" s="447"/>
      <c r="SR96" s="447"/>
      <c r="SS96" s="447"/>
      <c r="ST96" s="447"/>
      <c r="SU96" s="447"/>
      <c r="SV96" s="447"/>
      <c r="SW96" s="447"/>
      <c r="SX96" s="447"/>
      <c r="SY96" s="447"/>
      <c r="SZ96" s="447"/>
      <c r="TA96" s="447"/>
      <c r="TB96" s="447"/>
      <c r="TC96" s="447"/>
      <c r="TD96" s="447"/>
      <c r="TE96" s="447"/>
      <c r="TF96" s="447"/>
      <c r="TG96" s="447"/>
      <c r="TH96" s="447"/>
      <c r="TI96" s="447"/>
      <c r="TJ96" s="447"/>
      <c r="TK96" s="447"/>
      <c r="TL96" s="447"/>
      <c r="TM96" s="447"/>
      <c r="TN96" s="447"/>
      <c r="TO96" s="447"/>
      <c r="TP96" s="447"/>
      <c r="TQ96" s="447"/>
      <c r="TR96" s="447"/>
      <c r="TS96" s="447"/>
      <c r="TT96" s="447"/>
      <c r="TU96" s="447"/>
      <c r="TV96" s="447"/>
      <c r="TW96" s="447"/>
      <c r="TX96" s="447"/>
      <c r="TY96" s="447"/>
      <c r="TZ96" s="447"/>
      <c r="UA96" s="447"/>
      <c r="UB96" s="447"/>
      <c r="UC96" s="447"/>
      <c r="UD96" s="447"/>
      <c r="UE96" s="447"/>
      <c r="UF96" s="447"/>
      <c r="UG96" s="447"/>
      <c r="UH96" s="447"/>
      <c r="UI96" s="447"/>
      <c r="UJ96" s="447"/>
      <c r="UK96" s="447"/>
      <c r="UL96" s="447"/>
      <c r="UM96" s="447"/>
      <c r="UN96" s="447"/>
      <c r="UO96" s="447"/>
      <c r="UP96" s="447"/>
      <c r="UQ96" s="447"/>
      <c r="UR96" s="447"/>
      <c r="US96" s="447"/>
      <c r="UT96" s="447"/>
      <c r="UU96" s="447"/>
      <c r="UV96" s="447"/>
      <c r="UW96" s="447"/>
      <c r="UX96" s="447"/>
      <c r="UY96" s="447"/>
      <c r="UZ96" s="447"/>
      <c r="VA96" s="447"/>
      <c r="VB96" s="447"/>
      <c r="VC96" s="447"/>
      <c r="VD96" s="447"/>
      <c r="VE96" s="447"/>
      <c r="VF96" s="447"/>
      <c r="VG96" s="447"/>
      <c r="VH96" s="447"/>
      <c r="VI96" s="447"/>
      <c r="VJ96" s="447"/>
      <c r="VK96" s="447"/>
      <c r="VL96" s="447"/>
      <c r="VM96" s="447"/>
      <c r="VN96" s="447"/>
      <c r="VO96" s="447"/>
      <c r="VP96" s="447"/>
      <c r="VQ96" s="447"/>
      <c r="VR96" s="447"/>
      <c r="VS96" s="447"/>
      <c r="VT96" s="447"/>
      <c r="VU96" s="447"/>
      <c r="VV96" s="447"/>
      <c r="VW96" s="447"/>
      <c r="VX96" s="447"/>
      <c r="VY96" s="447"/>
      <c r="VZ96" s="447"/>
      <c r="WA96" s="447"/>
      <c r="WB96" s="447"/>
      <c r="WC96" s="447"/>
      <c r="WD96" s="447"/>
      <c r="WE96" s="447"/>
      <c r="WF96" s="447"/>
      <c r="WG96" s="447"/>
      <c r="WH96" s="447"/>
      <c r="WI96" s="447"/>
      <c r="WJ96" s="447"/>
      <c r="WK96" s="447"/>
      <c r="WL96" s="447"/>
      <c r="WM96" s="447"/>
      <c r="WN96" s="447"/>
      <c r="WO96" s="447"/>
      <c r="WP96" s="447"/>
      <c r="WQ96" s="447"/>
      <c r="WR96" s="447"/>
      <c r="WS96" s="447"/>
      <c r="WT96" s="447"/>
      <c r="WU96" s="447"/>
      <c r="WV96" s="447"/>
      <c r="WW96" s="447"/>
      <c r="WX96" s="447"/>
      <c r="WY96" s="447"/>
      <c r="WZ96" s="447"/>
      <c r="XA96" s="447"/>
      <c r="XB96" s="447"/>
      <c r="XC96" s="447"/>
      <c r="XD96" s="447"/>
      <c r="XE96" s="447"/>
      <c r="XF96" s="447"/>
      <c r="XG96" s="447"/>
      <c r="XH96" s="447"/>
      <c r="XI96" s="447"/>
      <c r="XJ96" s="447"/>
      <c r="XK96" s="447"/>
      <c r="XL96" s="447"/>
      <c r="XM96" s="447"/>
      <c r="XN96" s="447"/>
      <c r="XO96" s="447"/>
      <c r="XP96" s="447"/>
      <c r="XQ96" s="447"/>
      <c r="XR96" s="447"/>
      <c r="XS96" s="447"/>
      <c r="XT96" s="447"/>
      <c r="XU96" s="447"/>
      <c r="XV96" s="447"/>
      <c r="XW96" s="447"/>
      <c r="XX96" s="447"/>
      <c r="XY96" s="447"/>
      <c r="XZ96" s="447"/>
      <c r="YA96" s="447"/>
      <c r="YB96" s="447"/>
      <c r="YC96" s="447"/>
      <c r="YD96" s="447"/>
      <c r="YE96" s="447"/>
      <c r="YF96" s="447"/>
      <c r="YG96" s="447"/>
      <c r="YH96" s="447"/>
      <c r="YI96" s="447"/>
      <c r="YJ96" s="447"/>
      <c r="YK96" s="447"/>
      <c r="YL96" s="447"/>
      <c r="YM96" s="447"/>
      <c r="YN96" s="447"/>
      <c r="YO96" s="447"/>
      <c r="YP96" s="447"/>
      <c r="YQ96" s="447"/>
      <c r="YR96" s="447"/>
      <c r="YS96" s="447"/>
      <c r="YT96" s="447"/>
      <c r="YU96" s="447"/>
      <c r="YV96" s="447"/>
      <c r="YW96" s="447"/>
      <c r="YX96" s="447"/>
      <c r="YY96" s="447"/>
      <c r="YZ96" s="447"/>
      <c r="ZA96" s="447"/>
      <c r="ZB96" s="447"/>
      <c r="ZC96" s="447"/>
      <c r="ZD96" s="447"/>
      <c r="ZE96" s="447"/>
      <c r="ZF96" s="447"/>
      <c r="ZG96" s="447"/>
      <c r="ZH96" s="447"/>
      <c r="ZI96" s="447"/>
      <c r="ZJ96" s="447"/>
      <c r="ZK96" s="447"/>
      <c r="ZL96" s="447"/>
      <c r="ZM96" s="447"/>
      <c r="ZN96" s="447"/>
      <c r="ZO96" s="447"/>
      <c r="ZP96" s="447"/>
      <c r="ZQ96" s="447"/>
      <c r="ZR96" s="447"/>
      <c r="ZS96" s="447"/>
      <c r="ZT96" s="447"/>
      <c r="ZU96" s="447"/>
      <c r="ZV96" s="447"/>
      <c r="ZW96" s="447"/>
      <c r="ZX96" s="447"/>
      <c r="ZY96" s="447"/>
      <c r="ZZ96" s="447"/>
      <c r="AAA96" s="447"/>
      <c r="AAB96" s="447"/>
      <c r="AAC96" s="447"/>
      <c r="AAD96" s="447"/>
      <c r="AAE96" s="447"/>
      <c r="AAF96" s="447"/>
      <c r="AAG96" s="447"/>
      <c r="AAH96" s="447"/>
      <c r="AAI96" s="447"/>
      <c r="AAJ96" s="447"/>
      <c r="AAK96" s="447"/>
      <c r="AAL96" s="447"/>
      <c r="AAM96" s="447"/>
      <c r="AAN96" s="447"/>
      <c r="AAO96" s="447"/>
      <c r="AAP96" s="447"/>
      <c r="AAQ96" s="447"/>
      <c r="AAR96" s="447"/>
      <c r="AAS96" s="447"/>
      <c r="AAT96" s="447"/>
      <c r="AAU96" s="447"/>
      <c r="AAV96" s="447"/>
      <c r="AAW96" s="447"/>
      <c r="AAX96" s="447"/>
      <c r="AAY96" s="447"/>
      <c r="AAZ96" s="447"/>
      <c r="ABA96" s="447"/>
      <c r="ABB96" s="447"/>
      <c r="ABC96" s="447"/>
      <c r="ABD96" s="447"/>
      <c r="ABE96" s="447"/>
      <c r="ABF96" s="447"/>
      <c r="ABG96" s="447"/>
      <c r="ABH96" s="447"/>
      <c r="ABI96" s="447"/>
      <c r="ABJ96" s="447"/>
      <c r="ABK96" s="447"/>
      <c r="ABL96" s="447"/>
      <c r="ABM96" s="447"/>
      <c r="ABN96" s="447"/>
      <c r="ABO96" s="447"/>
      <c r="ABP96" s="447"/>
      <c r="ABQ96" s="447"/>
      <c r="ABR96" s="447"/>
      <c r="ABS96" s="447"/>
      <c r="ABT96" s="447"/>
      <c r="ABU96" s="447"/>
      <c r="ABV96" s="447"/>
      <c r="ABW96" s="447"/>
      <c r="ABX96" s="447"/>
      <c r="ABY96" s="447"/>
      <c r="ABZ96" s="447"/>
      <c r="ACA96" s="447"/>
      <c r="ACB96" s="447"/>
      <c r="ACC96" s="447"/>
      <c r="ACD96" s="447"/>
      <c r="ACE96" s="447"/>
      <c r="ACF96" s="447"/>
      <c r="ACG96" s="447"/>
      <c r="ACH96" s="447"/>
      <c r="ACI96" s="447"/>
      <c r="ACJ96" s="447"/>
      <c r="ACK96" s="447"/>
      <c r="ACL96" s="447"/>
      <c r="ACM96" s="447"/>
      <c r="ACN96" s="447"/>
      <c r="ACO96" s="447"/>
      <c r="ACP96" s="447"/>
      <c r="ACQ96" s="447"/>
      <c r="ACR96" s="447"/>
      <c r="ACS96" s="447"/>
      <c r="ACT96" s="447"/>
      <c r="ACU96" s="447"/>
      <c r="ACV96" s="447"/>
      <c r="ACW96" s="447"/>
      <c r="ACX96" s="447"/>
      <c r="ACY96" s="447"/>
      <c r="ACZ96" s="447"/>
      <c r="ADA96" s="447"/>
      <c r="ADB96" s="447"/>
      <c r="ADC96" s="447"/>
      <c r="ADD96" s="447"/>
      <c r="ADE96" s="447"/>
      <c r="ADF96" s="447"/>
      <c r="ADG96" s="447"/>
      <c r="ADH96" s="447"/>
      <c r="ADI96" s="447"/>
      <c r="ADJ96" s="447"/>
      <c r="ADK96" s="447"/>
      <c r="ADL96" s="447"/>
      <c r="ADM96" s="447"/>
      <c r="ADN96" s="447"/>
      <c r="ADO96" s="447"/>
      <c r="ADP96" s="447"/>
      <c r="ADQ96" s="447"/>
      <c r="ADR96" s="447"/>
      <c r="ADS96" s="447"/>
      <c r="ADT96" s="447"/>
      <c r="ADU96" s="447"/>
      <c r="ADV96" s="447"/>
      <c r="ADW96" s="447"/>
      <c r="ADX96" s="447"/>
      <c r="ADY96" s="447"/>
      <c r="ADZ96" s="447"/>
      <c r="AEA96" s="447"/>
      <c r="AEB96" s="447"/>
      <c r="AEC96" s="447"/>
      <c r="AED96" s="447"/>
      <c r="AEE96" s="447"/>
      <c r="AEF96" s="447"/>
      <c r="AEG96" s="447"/>
      <c r="AEH96" s="447"/>
      <c r="AEI96" s="447"/>
      <c r="AEJ96" s="447"/>
      <c r="AEK96" s="447"/>
      <c r="AEL96" s="447"/>
      <c r="AEM96" s="447"/>
      <c r="AEN96" s="447"/>
      <c r="AEO96" s="447"/>
      <c r="AEP96" s="447"/>
      <c r="AEQ96" s="447"/>
      <c r="AER96" s="447"/>
      <c r="AES96" s="447"/>
      <c r="AET96" s="447"/>
      <c r="AEU96" s="447"/>
      <c r="AEV96" s="447"/>
      <c r="AEW96" s="447"/>
      <c r="AEX96" s="447"/>
      <c r="AEY96" s="447"/>
      <c r="AEZ96" s="447"/>
      <c r="AFA96" s="447"/>
      <c r="AFB96" s="447"/>
      <c r="AFC96" s="447"/>
      <c r="AFD96" s="447"/>
      <c r="AFE96" s="447"/>
      <c r="AFF96" s="447"/>
      <c r="AFG96" s="447"/>
      <c r="AFH96" s="447"/>
      <c r="AFI96" s="447"/>
      <c r="AFJ96" s="447"/>
      <c r="AFK96" s="447"/>
      <c r="AFL96" s="447"/>
      <c r="AFM96" s="447"/>
      <c r="AFN96" s="447"/>
      <c r="AFO96" s="447"/>
      <c r="AFP96" s="447"/>
      <c r="AFQ96" s="447"/>
      <c r="AFR96" s="447"/>
      <c r="AFS96" s="447"/>
      <c r="AFT96" s="447"/>
      <c r="AFU96" s="447"/>
      <c r="AFV96" s="447"/>
      <c r="AFW96" s="447"/>
      <c r="AFX96" s="447"/>
      <c r="AFY96" s="447"/>
      <c r="AFZ96" s="447"/>
      <c r="AGA96" s="447"/>
      <c r="AGB96" s="447"/>
      <c r="AGC96" s="447"/>
      <c r="AGD96" s="447"/>
      <c r="AGE96" s="447"/>
      <c r="AGF96" s="447"/>
      <c r="AGG96" s="447"/>
      <c r="AGH96" s="447"/>
      <c r="AGI96" s="447"/>
      <c r="AGJ96" s="447"/>
      <c r="AGK96" s="447"/>
      <c r="AGL96" s="447"/>
      <c r="AGM96" s="447"/>
      <c r="AGN96" s="447"/>
      <c r="AGO96" s="447"/>
      <c r="AGP96" s="447"/>
      <c r="AGQ96" s="447"/>
      <c r="AGR96" s="447"/>
      <c r="AGS96" s="447"/>
      <c r="AGT96" s="447"/>
      <c r="AGU96" s="447"/>
      <c r="AGV96" s="447"/>
      <c r="AGW96" s="447"/>
      <c r="AGX96" s="447"/>
      <c r="AGY96" s="447"/>
      <c r="AGZ96" s="447"/>
      <c r="AHA96" s="447"/>
      <c r="AHB96" s="447"/>
      <c r="AHC96" s="447"/>
      <c r="AHD96" s="447"/>
      <c r="AHE96" s="447"/>
      <c r="AHF96" s="447"/>
      <c r="AHG96" s="447"/>
      <c r="AHH96" s="447"/>
      <c r="AHI96" s="447"/>
      <c r="AHJ96" s="447"/>
      <c r="AHK96" s="447"/>
      <c r="AHL96" s="447"/>
      <c r="AHM96" s="447"/>
      <c r="AHN96" s="447"/>
      <c r="AHO96" s="447"/>
      <c r="AHP96" s="447"/>
      <c r="AHQ96" s="447"/>
      <c r="AHR96" s="447"/>
      <c r="AHS96" s="447"/>
      <c r="AHT96" s="447"/>
      <c r="AHU96" s="447"/>
      <c r="AHV96" s="447"/>
      <c r="AHW96" s="447"/>
      <c r="AHX96" s="447"/>
      <c r="AHY96" s="447"/>
      <c r="AHZ96" s="447"/>
      <c r="AIA96" s="447"/>
      <c r="AIB96" s="447"/>
      <c r="AIC96" s="447"/>
      <c r="AID96" s="447"/>
      <c r="AIE96" s="447"/>
      <c r="AIF96" s="447"/>
      <c r="AIG96" s="447"/>
      <c r="AIH96" s="447"/>
      <c r="AII96" s="447"/>
      <c r="AIJ96" s="447"/>
      <c r="AIK96" s="447"/>
      <c r="AIL96" s="447"/>
      <c r="AIM96" s="447"/>
      <c r="AIN96" s="447"/>
      <c r="AIO96" s="447"/>
      <c r="AIP96" s="447"/>
      <c r="AIQ96" s="447"/>
      <c r="AIR96" s="447"/>
      <c r="AIS96" s="447"/>
      <c r="AIT96" s="447"/>
      <c r="AIU96" s="447"/>
      <c r="AIV96" s="447"/>
      <c r="AIW96" s="447"/>
      <c r="AIX96" s="447"/>
      <c r="AIY96" s="447"/>
      <c r="AIZ96" s="447"/>
      <c r="AJA96" s="447"/>
      <c r="AJB96" s="447"/>
      <c r="AJC96" s="447"/>
      <c r="AJD96" s="447"/>
      <c r="AJE96" s="447"/>
      <c r="AJF96" s="447"/>
      <c r="AJG96" s="447"/>
      <c r="AJH96" s="447"/>
      <c r="AJI96" s="447"/>
      <c r="AJJ96" s="447"/>
      <c r="AJK96" s="447"/>
      <c r="AJL96" s="447"/>
      <c r="AJM96" s="447"/>
      <c r="AJN96" s="447"/>
      <c r="AJO96" s="447"/>
      <c r="AJP96" s="447"/>
      <c r="AJQ96" s="447"/>
      <c r="AJR96" s="447"/>
      <c r="AJS96" s="447"/>
      <c r="AJT96" s="447"/>
      <c r="AJU96" s="447"/>
      <c r="AJV96" s="447"/>
      <c r="AJW96" s="447"/>
      <c r="AJX96" s="447"/>
      <c r="AJY96" s="447"/>
      <c r="AJZ96" s="447"/>
      <c r="AKA96" s="447"/>
      <c r="AKB96" s="447"/>
      <c r="AKC96" s="447"/>
      <c r="AKD96" s="447"/>
      <c r="AKE96" s="447"/>
      <c r="AKF96" s="447"/>
      <c r="AKG96" s="447"/>
      <c r="AKH96" s="447"/>
      <c r="AKI96" s="447"/>
      <c r="AKJ96" s="447"/>
      <c r="AKK96" s="447"/>
      <c r="AKL96" s="447"/>
      <c r="AKM96" s="447"/>
      <c r="AKN96" s="447"/>
      <c r="AKO96" s="447"/>
      <c r="AKP96" s="447"/>
      <c r="AKQ96" s="447"/>
      <c r="AKR96" s="447"/>
      <c r="AKS96" s="447"/>
      <c r="AKT96" s="447"/>
      <c r="AKU96" s="447"/>
      <c r="AKV96" s="447"/>
      <c r="AKW96" s="447"/>
      <c r="AKX96" s="447"/>
      <c r="AKY96" s="447"/>
      <c r="AKZ96" s="447"/>
      <c r="ALA96" s="447"/>
      <c r="ALB96" s="447"/>
      <c r="ALC96" s="447"/>
      <c r="ALD96" s="447"/>
      <c r="ALE96" s="447"/>
      <c r="ALF96" s="447"/>
      <c r="ALG96" s="447"/>
      <c r="ALH96" s="447"/>
      <c r="ALI96" s="447"/>
      <c r="ALJ96" s="447"/>
      <c r="ALK96" s="447"/>
      <c r="ALL96" s="447"/>
      <c r="ALM96" s="447"/>
      <c r="ALN96" s="447"/>
      <c r="ALO96" s="447"/>
      <c r="ALP96" s="447"/>
      <c r="ALQ96" s="447"/>
      <c r="ALR96" s="447"/>
      <c r="ALS96" s="447"/>
      <c r="ALT96" s="447"/>
      <c r="ALU96" s="447"/>
      <c r="ALV96" s="447"/>
      <c r="ALW96" s="447"/>
      <c r="ALX96" s="447"/>
      <c r="ALY96" s="447"/>
      <c r="ALZ96" s="447"/>
      <c r="AMA96" s="447"/>
      <c r="AMB96" s="447"/>
      <c r="AMC96" s="447"/>
      <c r="AMD96" s="447"/>
      <c r="AME96" s="447"/>
      <c r="AMF96" s="447"/>
      <c r="AMG96" s="447"/>
      <c r="AMH96" s="447"/>
      <c r="AMI96" s="447"/>
      <c r="AMJ96" s="447"/>
      <c r="AMK96" s="447"/>
      <c r="AML96" s="447"/>
      <c r="AMM96" s="447"/>
      <c r="AMN96" s="447"/>
      <c r="AMO96" s="447"/>
      <c r="AMP96" s="447"/>
      <c r="AMQ96" s="447"/>
      <c r="AMR96" s="447"/>
      <c r="AMS96" s="447"/>
      <c r="AMT96" s="447"/>
      <c r="AMU96" s="447"/>
      <c r="AMV96" s="447"/>
      <c r="AMW96" s="447"/>
      <c r="AMX96" s="447"/>
      <c r="AMY96" s="447"/>
      <c r="AMZ96" s="447"/>
      <c r="ANA96" s="447"/>
      <c r="ANB96" s="447"/>
      <c r="ANC96" s="447"/>
      <c r="AND96" s="447"/>
      <c r="ANE96" s="447"/>
      <c r="ANF96" s="447"/>
      <c r="ANG96" s="447"/>
      <c r="ANH96" s="447"/>
      <c r="ANI96" s="447"/>
      <c r="ANJ96" s="447"/>
      <c r="ANK96" s="447"/>
      <c r="ANL96" s="447"/>
      <c r="ANM96" s="447"/>
      <c r="ANN96" s="447"/>
      <c r="ANO96" s="447"/>
      <c r="ANP96" s="447"/>
      <c r="ANQ96" s="447"/>
      <c r="ANR96" s="447"/>
      <c r="ANS96" s="447"/>
      <c r="ANT96" s="447"/>
      <c r="ANU96" s="447"/>
      <c r="ANV96" s="447"/>
      <c r="ANW96" s="447"/>
      <c r="ANX96" s="447"/>
      <c r="ANY96" s="447"/>
      <c r="ANZ96" s="447"/>
      <c r="AOA96" s="447"/>
      <c r="AOB96" s="447"/>
      <c r="AOC96" s="447"/>
      <c r="AOD96" s="447"/>
      <c r="AOE96" s="447"/>
      <c r="AOF96" s="447"/>
      <c r="AOG96" s="447"/>
      <c r="AOH96" s="447"/>
      <c r="AOI96" s="447"/>
      <c r="AOJ96" s="447"/>
      <c r="AOK96" s="447"/>
      <c r="AOL96" s="447"/>
      <c r="AOM96" s="447"/>
      <c r="AON96" s="447"/>
      <c r="AOO96" s="447"/>
      <c r="AOP96" s="447"/>
      <c r="AOQ96" s="447"/>
      <c r="AOR96" s="447"/>
      <c r="AOS96" s="447"/>
      <c r="AOT96" s="447"/>
      <c r="AOU96" s="447"/>
      <c r="AOV96" s="447"/>
      <c r="AOW96" s="447"/>
      <c r="AOX96" s="447"/>
      <c r="AOY96" s="447"/>
      <c r="AOZ96" s="447"/>
      <c r="APA96" s="447"/>
      <c r="APB96" s="447"/>
      <c r="APC96" s="447"/>
      <c r="APD96" s="447"/>
      <c r="APE96" s="447"/>
      <c r="APF96" s="447"/>
      <c r="APG96" s="447"/>
      <c r="APH96" s="447"/>
      <c r="API96" s="447"/>
      <c r="APJ96" s="447"/>
      <c r="APK96" s="447"/>
      <c r="APL96" s="447"/>
      <c r="APM96" s="447"/>
      <c r="APN96" s="447"/>
      <c r="APO96" s="447"/>
      <c r="APP96" s="447"/>
      <c r="APQ96" s="447"/>
      <c r="APR96" s="447"/>
      <c r="APS96" s="447"/>
      <c r="APT96" s="447"/>
      <c r="APU96" s="447"/>
      <c r="APV96" s="447"/>
      <c r="APW96" s="447"/>
      <c r="APX96" s="447"/>
      <c r="APY96" s="447"/>
      <c r="APZ96" s="447"/>
      <c r="AQA96" s="447"/>
      <c r="AQB96" s="447"/>
      <c r="AQC96" s="447"/>
      <c r="AQD96" s="447"/>
      <c r="AQE96" s="447"/>
      <c r="AQF96" s="447"/>
      <c r="AQG96" s="447"/>
      <c r="AQH96" s="447"/>
      <c r="AQI96" s="447"/>
      <c r="AQJ96" s="447"/>
      <c r="AQK96" s="447"/>
      <c r="AQL96" s="447"/>
      <c r="AQM96" s="447"/>
      <c r="AQN96" s="447"/>
      <c r="AQO96" s="447"/>
      <c r="AQP96" s="447"/>
      <c r="AQQ96" s="447"/>
      <c r="AQR96" s="447"/>
      <c r="AQS96" s="447"/>
      <c r="AQT96" s="447"/>
      <c r="AQU96" s="447"/>
      <c r="AQV96" s="447"/>
      <c r="AQW96" s="447"/>
      <c r="AQX96" s="447"/>
      <c r="AQY96" s="447"/>
      <c r="AQZ96" s="447"/>
      <c r="ARA96" s="447"/>
      <c r="ARB96" s="447"/>
      <c r="ARC96" s="447"/>
      <c r="ARD96" s="447"/>
      <c r="ARE96" s="447"/>
      <c r="ARF96" s="447"/>
      <c r="ARG96" s="447"/>
      <c r="ARH96" s="447"/>
      <c r="ARI96" s="447"/>
      <c r="ARJ96" s="447"/>
      <c r="ARK96" s="447"/>
      <c r="ARL96" s="447"/>
      <c r="ARM96" s="447"/>
      <c r="ARN96" s="447"/>
      <c r="ARO96" s="447"/>
      <c r="ARP96" s="447"/>
      <c r="ARQ96" s="447"/>
      <c r="ARR96" s="447"/>
      <c r="ARS96" s="447"/>
      <c r="ART96" s="447"/>
      <c r="ARU96" s="447"/>
      <c r="ARV96" s="447"/>
      <c r="ARW96" s="447"/>
      <c r="ARX96" s="447"/>
      <c r="ARY96" s="447"/>
      <c r="ARZ96" s="447"/>
      <c r="ASA96" s="447"/>
      <c r="ASB96" s="447"/>
      <c r="ASC96" s="447"/>
      <c r="ASD96" s="447"/>
      <c r="ASE96" s="447"/>
      <c r="ASF96" s="447"/>
      <c r="ASG96" s="447"/>
      <c r="ASH96" s="447"/>
      <c r="ASI96" s="447"/>
      <c r="ASJ96" s="447"/>
      <c r="ASK96" s="447"/>
      <c r="ASL96" s="447"/>
      <c r="ASM96" s="447"/>
      <c r="ASN96" s="447"/>
      <c r="ASO96" s="447"/>
      <c r="ASP96" s="447"/>
      <c r="ASQ96" s="447"/>
      <c r="ASR96" s="447"/>
      <c r="ASS96" s="447"/>
      <c r="AST96" s="447"/>
      <c r="ASU96" s="447"/>
      <c r="ASV96" s="447"/>
      <c r="ASW96" s="447"/>
      <c r="ASX96" s="447"/>
      <c r="ASY96" s="447"/>
      <c r="ASZ96" s="447"/>
      <c r="ATA96" s="447"/>
      <c r="ATB96" s="447"/>
      <c r="ATC96" s="447"/>
      <c r="ATD96" s="447"/>
      <c r="ATE96" s="447"/>
      <c r="ATF96" s="447"/>
      <c r="ATG96" s="447"/>
      <c r="ATH96" s="447"/>
      <c r="ATI96" s="447"/>
      <c r="ATJ96" s="447"/>
      <c r="ATK96" s="447"/>
      <c r="ATL96" s="447"/>
      <c r="ATM96" s="447"/>
      <c r="ATN96" s="447"/>
      <c r="ATO96" s="447"/>
      <c r="ATP96" s="447"/>
      <c r="ATQ96" s="447"/>
      <c r="ATR96" s="447"/>
      <c r="ATS96" s="447"/>
      <c r="ATT96" s="447"/>
      <c r="ATU96" s="447"/>
      <c r="ATV96" s="447"/>
      <c r="ATW96" s="447"/>
      <c r="ATX96" s="447"/>
      <c r="ATY96" s="447"/>
      <c r="ATZ96" s="447"/>
      <c r="AUA96" s="447"/>
      <c r="AUB96" s="447"/>
      <c r="AUC96" s="447"/>
      <c r="AUD96" s="447"/>
      <c r="AUE96" s="447"/>
      <c r="AUF96" s="447"/>
      <c r="AUG96" s="447"/>
      <c r="AUH96" s="447"/>
      <c r="AUI96" s="447"/>
      <c r="AUJ96" s="447"/>
      <c r="AUK96" s="447"/>
      <c r="AUL96" s="447"/>
      <c r="AUM96" s="447"/>
      <c r="AUN96" s="447"/>
      <c r="AUO96" s="447"/>
      <c r="AUP96" s="447"/>
      <c r="AUQ96" s="447"/>
      <c r="AUR96" s="447"/>
      <c r="AUS96" s="447"/>
      <c r="AUT96" s="447"/>
      <c r="AUU96" s="447"/>
      <c r="AUV96" s="447"/>
      <c r="AUW96" s="447"/>
      <c r="AUX96" s="447"/>
      <c r="AUY96" s="447"/>
      <c r="AUZ96" s="447"/>
      <c r="AVA96" s="447"/>
      <c r="AVB96" s="447"/>
      <c r="AVC96" s="447"/>
      <c r="AVD96" s="447"/>
      <c r="AVE96" s="447"/>
      <c r="AVF96" s="447"/>
      <c r="AVG96" s="447"/>
      <c r="AVH96" s="447"/>
      <c r="AVI96" s="447"/>
      <c r="AVJ96" s="447"/>
      <c r="AVK96" s="447"/>
      <c r="AVL96" s="447"/>
      <c r="AVM96" s="447"/>
      <c r="AVN96" s="447"/>
      <c r="AVO96" s="447"/>
      <c r="AVP96" s="447"/>
      <c r="AVQ96" s="447"/>
      <c r="AVR96" s="447"/>
      <c r="AVS96" s="447"/>
      <c r="AVT96" s="447"/>
      <c r="AVU96" s="447"/>
      <c r="AVV96" s="447"/>
      <c r="AVW96" s="447"/>
      <c r="AVX96" s="447"/>
      <c r="AVY96" s="447"/>
      <c r="AVZ96" s="447"/>
      <c r="AWA96" s="447"/>
      <c r="AWB96" s="447"/>
      <c r="AWC96" s="447"/>
      <c r="AWD96" s="447"/>
      <c r="AWE96" s="447"/>
      <c r="AWF96" s="447"/>
      <c r="AWG96" s="447"/>
      <c r="AWH96" s="447"/>
      <c r="AWI96" s="447"/>
      <c r="AWJ96" s="447"/>
      <c r="AWK96" s="447"/>
      <c r="AWL96" s="447"/>
      <c r="AWM96" s="447"/>
      <c r="AWN96" s="447"/>
      <c r="AWO96" s="447"/>
      <c r="AWP96" s="447"/>
      <c r="AWQ96" s="447"/>
      <c r="AWR96" s="447"/>
      <c r="AWS96" s="447"/>
      <c r="AWT96" s="447"/>
      <c r="AWU96" s="447"/>
      <c r="AWV96" s="447"/>
      <c r="AWW96" s="447"/>
      <c r="AWX96" s="447"/>
      <c r="AWY96" s="447"/>
      <c r="AWZ96" s="447"/>
      <c r="AXA96" s="447"/>
      <c r="AXB96" s="447"/>
      <c r="AXC96" s="447"/>
      <c r="AXD96" s="447"/>
      <c r="AXE96" s="447"/>
      <c r="AXF96" s="447"/>
      <c r="AXG96" s="447"/>
      <c r="AXH96" s="447"/>
      <c r="AXI96" s="447"/>
      <c r="AXJ96" s="447"/>
      <c r="AXK96" s="447"/>
      <c r="AXL96" s="447"/>
      <c r="AXM96" s="447"/>
      <c r="AXN96" s="447"/>
      <c r="AXO96" s="447"/>
      <c r="AXP96" s="447"/>
      <c r="AXQ96" s="447"/>
      <c r="AXR96" s="447"/>
      <c r="AXS96" s="447"/>
      <c r="AXT96" s="447"/>
      <c r="AXU96" s="447"/>
      <c r="AXV96" s="447"/>
      <c r="AXW96" s="447"/>
      <c r="AXX96" s="447"/>
      <c r="AXY96" s="447"/>
      <c r="AXZ96" s="447"/>
      <c r="AYA96" s="447"/>
      <c r="AYB96" s="447"/>
      <c r="AYC96" s="447"/>
      <c r="AYD96" s="447"/>
      <c r="AYE96" s="447"/>
      <c r="AYF96" s="447"/>
      <c r="AYG96" s="447"/>
      <c r="AYH96" s="447"/>
      <c r="AYI96" s="447"/>
      <c r="AYJ96" s="447"/>
      <c r="AYK96" s="447"/>
      <c r="AYL96" s="447"/>
      <c r="AYM96" s="447"/>
      <c r="AYN96" s="447"/>
      <c r="AYO96" s="447"/>
      <c r="AYP96" s="447"/>
      <c r="AYQ96" s="447"/>
      <c r="AYR96" s="447"/>
      <c r="AYS96" s="447"/>
      <c r="AYT96" s="447"/>
      <c r="AYU96" s="447"/>
      <c r="AYV96" s="447"/>
      <c r="AYW96" s="447"/>
      <c r="AYX96" s="447"/>
      <c r="AYY96" s="447"/>
      <c r="AYZ96" s="447"/>
      <c r="AZA96" s="447"/>
      <c r="AZB96" s="447"/>
      <c r="AZC96" s="447"/>
      <c r="AZD96" s="447"/>
      <c r="AZE96" s="447"/>
      <c r="AZF96" s="447"/>
      <c r="AZG96" s="447"/>
      <c r="AZH96" s="447"/>
      <c r="AZI96" s="447"/>
      <c r="AZJ96" s="447"/>
      <c r="AZK96" s="447"/>
      <c r="AZL96" s="447"/>
      <c r="AZM96" s="447"/>
      <c r="AZN96" s="447"/>
      <c r="AZO96" s="447"/>
      <c r="AZP96" s="447"/>
      <c r="AZQ96" s="447"/>
      <c r="AZR96" s="447"/>
      <c r="AZS96" s="447"/>
      <c r="AZT96" s="447"/>
      <c r="AZU96" s="447"/>
      <c r="AZV96" s="447"/>
      <c r="AZW96" s="447"/>
      <c r="AZX96" s="447"/>
      <c r="AZY96" s="447"/>
      <c r="AZZ96" s="447"/>
      <c r="BAA96" s="447"/>
      <c r="BAB96" s="447"/>
      <c r="BAC96" s="447"/>
      <c r="BAD96" s="447"/>
      <c r="BAE96" s="447"/>
      <c r="BAF96" s="447"/>
      <c r="BAG96" s="447"/>
      <c r="BAH96" s="447"/>
      <c r="BAI96" s="447"/>
      <c r="BAJ96" s="447"/>
      <c r="BAK96" s="447"/>
      <c r="BAL96" s="447"/>
      <c r="BAM96" s="447"/>
      <c r="BAN96" s="447"/>
      <c r="BAO96" s="447"/>
      <c r="BAP96" s="447"/>
      <c r="BAQ96" s="447"/>
      <c r="BAR96" s="447"/>
      <c r="BAS96" s="447"/>
      <c r="BAT96" s="447"/>
      <c r="BAU96" s="447"/>
      <c r="BAV96" s="447"/>
      <c r="BAW96" s="447"/>
      <c r="BAX96" s="447"/>
      <c r="BAY96" s="447"/>
      <c r="BAZ96" s="447"/>
      <c r="BBA96" s="447"/>
      <c r="BBB96" s="447"/>
      <c r="BBC96" s="447"/>
      <c r="BBD96" s="447"/>
      <c r="BBE96" s="447"/>
      <c r="BBF96" s="447"/>
      <c r="BBG96" s="447"/>
      <c r="BBH96" s="447"/>
      <c r="BBI96" s="447"/>
      <c r="BBJ96" s="447"/>
      <c r="BBK96" s="447"/>
      <c r="BBL96" s="447"/>
      <c r="BBM96" s="447"/>
      <c r="BBN96" s="447"/>
      <c r="BBO96" s="447"/>
      <c r="BBP96" s="447"/>
      <c r="BBQ96" s="447"/>
      <c r="BBR96" s="447"/>
      <c r="BBS96" s="447"/>
      <c r="BBT96" s="447"/>
      <c r="BBU96" s="447"/>
      <c r="BBV96" s="447"/>
      <c r="BBW96" s="447"/>
      <c r="BBX96" s="447"/>
      <c r="BBY96" s="447"/>
      <c r="BBZ96" s="447"/>
      <c r="BCA96" s="447"/>
      <c r="BCB96" s="447"/>
      <c r="BCC96" s="447"/>
      <c r="BCD96" s="447"/>
      <c r="BCE96" s="447"/>
      <c r="BCF96" s="447"/>
      <c r="BCG96" s="447"/>
      <c r="BCH96" s="447"/>
      <c r="BCI96" s="447"/>
      <c r="BCJ96" s="447"/>
      <c r="BCK96" s="447"/>
      <c r="BCL96" s="447"/>
      <c r="BCM96" s="447"/>
      <c r="BCN96" s="447"/>
      <c r="BCO96" s="447"/>
      <c r="BCP96" s="447"/>
      <c r="BCQ96" s="447"/>
      <c r="BCR96" s="447"/>
      <c r="BCS96" s="447"/>
      <c r="BCT96" s="447"/>
      <c r="BCU96" s="447"/>
      <c r="BCV96" s="447"/>
      <c r="BCW96" s="447"/>
      <c r="BCX96" s="447"/>
      <c r="BCY96" s="447"/>
      <c r="BCZ96" s="447"/>
      <c r="BDA96" s="447"/>
      <c r="BDB96" s="447"/>
      <c r="BDC96" s="447"/>
      <c r="BDD96" s="447"/>
      <c r="BDE96" s="447"/>
      <c r="BDF96" s="447"/>
      <c r="BDG96" s="447"/>
      <c r="BDH96" s="447"/>
      <c r="BDI96" s="447"/>
      <c r="BDJ96" s="447"/>
      <c r="BDK96" s="447"/>
      <c r="BDL96" s="447"/>
      <c r="BDM96" s="447"/>
      <c r="BDN96" s="447"/>
      <c r="BDO96" s="447"/>
      <c r="BDP96" s="447"/>
      <c r="BDQ96" s="447"/>
      <c r="BDR96" s="447"/>
      <c r="BDS96" s="447"/>
      <c r="BDT96" s="447"/>
      <c r="BDU96" s="447"/>
      <c r="BDV96" s="447"/>
      <c r="BDW96" s="447"/>
      <c r="BDX96" s="447"/>
      <c r="BDY96" s="447"/>
      <c r="BDZ96" s="447"/>
      <c r="BEA96" s="447"/>
      <c r="BEB96" s="447"/>
      <c r="BEC96" s="447"/>
      <c r="BED96" s="447"/>
      <c r="BEE96" s="447"/>
      <c r="BEF96" s="447"/>
      <c r="BEG96" s="447"/>
      <c r="BEH96" s="447"/>
      <c r="BEI96" s="447"/>
      <c r="BEJ96" s="447"/>
      <c r="BEK96" s="447"/>
      <c r="BEL96" s="447"/>
      <c r="BEM96" s="447"/>
      <c r="BEN96" s="447"/>
      <c r="BEO96" s="447"/>
      <c r="BEP96" s="447"/>
      <c r="BEQ96" s="447"/>
      <c r="BER96" s="447"/>
      <c r="BES96" s="447"/>
      <c r="BET96" s="447"/>
      <c r="BEU96" s="447"/>
      <c r="BEV96" s="447"/>
      <c r="BEW96" s="447"/>
      <c r="BEX96" s="447"/>
      <c r="BEY96" s="447"/>
      <c r="BEZ96" s="447"/>
      <c r="BFA96" s="447"/>
      <c r="BFB96" s="447"/>
      <c r="BFC96" s="447"/>
      <c r="BFD96" s="447"/>
      <c r="BFE96" s="447"/>
      <c r="BFF96" s="447"/>
      <c r="BFG96" s="447"/>
      <c r="BFH96" s="447"/>
      <c r="BFI96" s="447"/>
      <c r="BFJ96" s="447"/>
      <c r="BFK96" s="447"/>
      <c r="BFL96" s="447"/>
      <c r="BFM96" s="447"/>
      <c r="BFN96" s="447"/>
      <c r="BFO96" s="447"/>
      <c r="BFP96" s="447"/>
      <c r="BFQ96" s="447"/>
      <c r="BFR96" s="447"/>
      <c r="BFS96" s="447"/>
      <c r="BFT96" s="447"/>
      <c r="BFU96" s="447"/>
      <c r="BFV96" s="447"/>
      <c r="BFW96" s="447"/>
      <c r="BFX96" s="447"/>
      <c r="BFY96" s="447"/>
      <c r="BFZ96" s="447"/>
      <c r="BGA96" s="447"/>
      <c r="BGB96" s="447"/>
      <c r="BGC96" s="447"/>
      <c r="BGD96" s="447"/>
      <c r="BGE96" s="447"/>
      <c r="BGF96" s="447"/>
      <c r="BGG96" s="447"/>
      <c r="BGH96" s="447"/>
      <c r="BGI96" s="447"/>
      <c r="BGJ96" s="447"/>
      <c r="BGK96" s="447"/>
      <c r="BGL96" s="447"/>
      <c r="BGM96" s="447"/>
      <c r="BGN96" s="447"/>
      <c r="BGO96" s="447"/>
      <c r="BGP96" s="447"/>
      <c r="BGQ96" s="447"/>
      <c r="BGR96" s="447"/>
      <c r="BGS96" s="447"/>
      <c r="BGT96" s="447"/>
      <c r="BGU96" s="447"/>
      <c r="BGV96" s="447"/>
      <c r="BGW96" s="447"/>
      <c r="BGX96" s="447"/>
      <c r="BGY96" s="447"/>
      <c r="BGZ96" s="447"/>
      <c r="BHA96" s="447"/>
      <c r="BHB96" s="447"/>
      <c r="BHC96" s="447"/>
      <c r="BHD96" s="447"/>
      <c r="BHE96" s="447"/>
      <c r="BHF96" s="447"/>
      <c r="BHG96" s="447"/>
      <c r="BHH96" s="447"/>
      <c r="BHI96" s="447"/>
      <c r="BHJ96" s="447"/>
      <c r="BHK96" s="447"/>
      <c r="BHL96" s="447"/>
      <c r="BHM96" s="447"/>
      <c r="BHN96" s="447"/>
      <c r="BHO96" s="447"/>
      <c r="BHP96" s="447"/>
      <c r="BHQ96" s="447"/>
      <c r="BHR96" s="447"/>
      <c r="BHS96" s="447"/>
      <c r="BHT96" s="447"/>
      <c r="BHU96" s="447"/>
      <c r="BHV96" s="447"/>
      <c r="BHW96" s="447"/>
      <c r="BHX96" s="447"/>
      <c r="BHY96" s="447"/>
      <c r="BHZ96" s="447"/>
      <c r="BIA96" s="447"/>
      <c r="BIB96" s="447"/>
      <c r="BIC96" s="447"/>
      <c r="BID96" s="447"/>
      <c r="BIE96" s="447"/>
      <c r="BIF96" s="447"/>
      <c r="BIG96" s="447"/>
      <c r="BIH96" s="447"/>
      <c r="BII96" s="447"/>
      <c r="BIJ96" s="447"/>
      <c r="BIK96" s="447"/>
      <c r="BIL96" s="447"/>
      <c r="BIM96" s="447"/>
      <c r="BIN96" s="447"/>
      <c r="BIO96" s="447"/>
      <c r="BIP96" s="447"/>
      <c r="BIQ96" s="447"/>
      <c r="BIR96" s="447"/>
      <c r="BIS96" s="447"/>
      <c r="BIT96" s="447"/>
      <c r="BIU96" s="447"/>
      <c r="BIV96" s="447"/>
      <c r="BIW96" s="447"/>
      <c r="BIX96" s="447"/>
      <c r="BIY96" s="447"/>
      <c r="BIZ96" s="447"/>
      <c r="BJA96" s="447"/>
      <c r="BJB96" s="447"/>
      <c r="BJC96" s="447"/>
      <c r="BJD96" s="447"/>
      <c r="BJE96" s="447"/>
      <c r="BJF96" s="447"/>
      <c r="BJG96" s="447"/>
      <c r="BJH96" s="447"/>
      <c r="BJI96" s="447"/>
      <c r="BJJ96" s="447"/>
      <c r="BJK96" s="447"/>
      <c r="BJL96" s="447"/>
      <c r="BJM96" s="447"/>
      <c r="BJN96" s="447"/>
      <c r="BJO96" s="447"/>
      <c r="BJP96" s="447"/>
      <c r="BJQ96" s="447"/>
      <c r="BJR96" s="447"/>
      <c r="BJS96" s="447"/>
      <c r="BJT96" s="447"/>
      <c r="BJU96" s="447"/>
      <c r="BJV96" s="447"/>
      <c r="BJW96" s="447"/>
      <c r="BJX96" s="447"/>
      <c r="BJY96" s="447"/>
      <c r="BJZ96" s="447"/>
      <c r="BKA96" s="447"/>
      <c r="BKB96" s="447"/>
      <c r="BKC96" s="447"/>
      <c r="BKD96" s="447"/>
      <c r="BKE96" s="447"/>
      <c r="BKF96" s="447"/>
      <c r="BKG96" s="447"/>
      <c r="BKH96" s="447"/>
      <c r="BKI96" s="447"/>
      <c r="BKJ96" s="447"/>
      <c r="BKK96" s="447"/>
      <c r="BKL96" s="447"/>
      <c r="BKM96" s="447"/>
      <c r="BKN96" s="447"/>
      <c r="BKO96" s="447"/>
      <c r="BKP96" s="447"/>
      <c r="BKQ96" s="447"/>
      <c r="BKR96" s="447"/>
      <c r="BKS96" s="447"/>
      <c r="BKT96" s="447"/>
      <c r="BKU96" s="447"/>
      <c r="BKV96" s="447"/>
      <c r="BKW96" s="447"/>
      <c r="BKX96" s="447"/>
      <c r="BKY96" s="447"/>
      <c r="BKZ96" s="447"/>
      <c r="BLA96" s="447"/>
      <c r="BLB96" s="447"/>
      <c r="BLC96" s="447"/>
      <c r="BLD96" s="447"/>
      <c r="BLE96" s="447"/>
      <c r="BLF96" s="447"/>
      <c r="BLG96" s="447"/>
      <c r="BLH96" s="447"/>
      <c r="BLI96" s="447"/>
      <c r="BLJ96" s="447"/>
      <c r="BLK96" s="447"/>
      <c r="BLL96" s="447"/>
      <c r="BLM96" s="447"/>
      <c r="BLN96" s="447"/>
      <c r="BLO96" s="447"/>
      <c r="BLP96" s="447"/>
      <c r="BLQ96" s="447"/>
      <c r="BLR96" s="447"/>
      <c r="BLS96" s="447"/>
      <c r="BLT96" s="447"/>
      <c r="BLU96" s="447"/>
      <c r="BLV96" s="447"/>
      <c r="BLW96" s="447"/>
      <c r="BLX96" s="447"/>
      <c r="BLY96" s="447"/>
      <c r="BLZ96" s="447"/>
      <c r="BMA96" s="447"/>
      <c r="BMB96" s="447"/>
      <c r="BMC96" s="447"/>
      <c r="BMD96" s="447"/>
      <c r="BME96" s="447"/>
      <c r="BMF96" s="447"/>
      <c r="BMG96" s="447"/>
      <c r="BMH96" s="447"/>
      <c r="BMI96" s="447"/>
      <c r="BMJ96" s="447"/>
      <c r="BMK96" s="447"/>
      <c r="BML96" s="447"/>
      <c r="BMM96" s="447"/>
      <c r="BMN96" s="447"/>
      <c r="BMO96" s="447"/>
      <c r="BMP96" s="447"/>
      <c r="BMQ96" s="447"/>
      <c r="BMR96" s="447"/>
      <c r="BMS96" s="447"/>
      <c r="BMT96" s="447"/>
      <c r="BMU96" s="447"/>
      <c r="BMV96" s="447"/>
      <c r="BMW96" s="447"/>
      <c r="BMX96" s="447"/>
      <c r="BMY96" s="447"/>
      <c r="BMZ96" s="447"/>
      <c r="BNA96" s="447"/>
      <c r="BNB96" s="447"/>
      <c r="BNC96" s="447"/>
      <c r="BND96" s="447"/>
      <c r="BNE96" s="447"/>
      <c r="BNF96" s="447"/>
      <c r="BNG96" s="447"/>
      <c r="BNH96" s="447"/>
      <c r="BNI96" s="447"/>
      <c r="BNJ96" s="447"/>
      <c r="BNK96" s="447"/>
      <c r="BNL96" s="447"/>
      <c r="BNM96" s="447"/>
      <c r="BNN96" s="447"/>
      <c r="BNO96" s="447"/>
      <c r="BNP96" s="447"/>
      <c r="BNQ96" s="447"/>
      <c r="BNR96" s="447"/>
      <c r="BNS96" s="447"/>
      <c r="BNT96" s="447"/>
      <c r="BNU96" s="447"/>
      <c r="BNV96" s="447"/>
      <c r="BNW96" s="447"/>
      <c r="BNX96" s="447"/>
      <c r="BNY96" s="447"/>
      <c r="BNZ96" s="447"/>
      <c r="BOA96" s="447"/>
      <c r="BOB96" s="447"/>
      <c r="BOC96" s="447"/>
      <c r="BOD96" s="447"/>
      <c r="BOE96" s="447"/>
      <c r="BOF96" s="447"/>
      <c r="BOG96" s="447"/>
      <c r="BOH96" s="447"/>
      <c r="BOI96" s="447"/>
      <c r="BOJ96" s="447"/>
      <c r="BOK96" s="447"/>
      <c r="BOL96" s="447"/>
      <c r="BOM96" s="447"/>
      <c r="BON96" s="447"/>
      <c r="BOO96" s="447"/>
      <c r="BOP96" s="447"/>
      <c r="BOQ96" s="447"/>
      <c r="BOR96" s="447"/>
      <c r="BOS96" s="447"/>
      <c r="BOT96" s="447"/>
      <c r="BOU96" s="447"/>
      <c r="BOV96" s="447"/>
      <c r="BOW96" s="447"/>
      <c r="BOX96" s="447"/>
      <c r="BOY96" s="447"/>
      <c r="BOZ96" s="447"/>
      <c r="BPA96" s="447"/>
      <c r="BPB96" s="447"/>
      <c r="BPC96" s="447"/>
      <c r="BPD96" s="447"/>
      <c r="BPE96" s="447"/>
      <c r="BPF96" s="447"/>
      <c r="BPG96" s="447"/>
      <c r="BPH96" s="447"/>
      <c r="BPI96" s="447"/>
      <c r="BPJ96" s="447"/>
      <c r="BPK96" s="447"/>
      <c r="BPL96" s="447"/>
      <c r="BPM96" s="447"/>
      <c r="BPN96" s="447"/>
      <c r="BPO96" s="447"/>
      <c r="BPP96" s="447"/>
      <c r="BPQ96" s="447"/>
      <c r="BPR96" s="447"/>
      <c r="BPS96" s="447"/>
      <c r="BPT96" s="447"/>
      <c r="BPU96" s="447"/>
      <c r="BPV96" s="447"/>
      <c r="BPW96" s="447"/>
      <c r="BPX96" s="447"/>
      <c r="BPY96" s="447"/>
      <c r="BPZ96" s="447"/>
      <c r="BQA96" s="447"/>
      <c r="BQB96" s="447"/>
      <c r="BQC96" s="447"/>
      <c r="BQD96" s="447"/>
      <c r="BQE96" s="447"/>
      <c r="BQF96" s="447"/>
      <c r="BQG96" s="447"/>
      <c r="BQH96" s="447"/>
      <c r="BQI96" s="447"/>
      <c r="BQJ96" s="447"/>
      <c r="BQK96" s="447"/>
      <c r="BQL96" s="447"/>
      <c r="BQM96" s="447"/>
      <c r="BQN96" s="447"/>
      <c r="BQO96" s="447"/>
      <c r="BQP96" s="447"/>
      <c r="BQQ96" s="447"/>
      <c r="BQR96" s="447"/>
      <c r="BQS96" s="447"/>
      <c r="BQT96" s="447"/>
      <c r="BQU96" s="447"/>
      <c r="BQV96" s="447"/>
      <c r="BQW96" s="447"/>
      <c r="BQX96" s="447"/>
      <c r="BQY96" s="447"/>
      <c r="BQZ96" s="447"/>
      <c r="BRA96" s="447"/>
      <c r="BRB96" s="447"/>
      <c r="BRC96" s="447"/>
      <c r="BRD96" s="447"/>
      <c r="BRE96" s="447"/>
      <c r="BRF96" s="447"/>
      <c r="BRG96" s="447"/>
      <c r="BRH96" s="447"/>
      <c r="BRI96" s="447"/>
      <c r="BRJ96" s="447"/>
      <c r="BRK96" s="447"/>
      <c r="BRL96" s="447"/>
      <c r="BRM96" s="447"/>
      <c r="BRN96" s="447"/>
      <c r="BRO96" s="447"/>
      <c r="BRP96" s="447"/>
      <c r="BRQ96" s="447"/>
      <c r="BRR96" s="447"/>
      <c r="BRS96" s="447"/>
      <c r="BRT96" s="447"/>
      <c r="BRU96" s="447"/>
      <c r="BRV96" s="447"/>
      <c r="BRW96" s="447"/>
      <c r="BRX96" s="447"/>
      <c r="BRY96" s="447"/>
      <c r="BRZ96" s="447"/>
      <c r="BSA96" s="447"/>
      <c r="BSB96" s="447"/>
      <c r="BSC96" s="447"/>
      <c r="BSD96" s="447"/>
      <c r="BSE96" s="447"/>
      <c r="BSF96" s="447"/>
      <c r="BSG96" s="447"/>
      <c r="BSH96" s="447"/>
      <c r="BSI96" s="447"/>
      <c r="BSJ96" s="447"/>
      <c r="BSK96" s="447"/>
      <c r="BSL96" s="447"/>
      <c r="BSM96" s="447"/>
      <c r="BSN96" s="447"/>
      <c r="BSO96" s="447"/>
      <c r="BSP96" s="447"/>
      <c r="BSQ96" s="447"/>
      <c r="BSR96" s="447"/>
      <c r="BSS96" s="447"/>
      <c r="BST96" s="447"/>
      <c r="BSU96" s="447"/>
      <c r="BSV96" s="447"/>
      <c r="BSW96" s="447"/>
      <c r="BSX96" s="447"/>
      <c r="BSY96" s="447"/>
      <c r="BSZ96" s="447"/>
      <c r="BTA96" s="447"/>
      <c r="BTB96" s="447"/>
      <c r="BTC96" s="447"/>
      <c r="BTD96" s="447"/>
      <c r="BTE96" s="447"/>
      <c r="BTF96" s="447"/>
      <c r="BTG96" s="447"/>
      <c r="BTH96" s="447"/>
      <c r="BTI96" s="447"/>
      <c r="BTJ96" s="447"/>
      <c r="BTK96" s="447"/>
      <c r="BTL96" s="447"/>
      <c r="BTM96" s="447"/>
      <c r="BTN96" s="447"/>
      <c r="BTO96" s="447"/>
      <c r="BTP96" s="447"/>
      <c r="BTQ96" s="447"/>
      <c r="BTR96" s="447"/>
      <c r="BTS96" s="447"/>
      <c r="BTT96" s="447"/>
      <c r="BTU96" s="447"/>
      <c r="BTV96" s="447"/>
      <c r="BTW96" s="447"/>
      <c r="BTX96" s="447"/>
      <c r="BTY96" s="447"/>
      <c r="BTZ96" s="447"/>
      <c r="BUA96" s="447"/>
      <c r="BUB96" s="447"/>
      <c r="BUC96" s="447"/>
      <c r="BUD96" s="447"/>
      <c r="BUE96" s="447"/>
      <c r="BUF96" s="447"/>
      <c r="BUG96" s="447"/>
      <c r="BUH96" s="447"/>
      <c r="BUI96" s="447"/>
      <c r="BUJ96" s="447"/>
      <c r="BUK96" s="447"/>
      <c r="BUL96" s="447"/>
      <c r="BUM96" s="447"/>
      <c r="BUN96" s="447"/>
      <c r="BUO96" s="447"/>
      <c r="BUP96" s="447"/>
      <c r="BUQ96" s="447"/>
      <c r="BUR96" s="447"/>
      <c r="BUS96" s="447"/>
      <c r="BUT96" s="447"/>
      <c r="BUU96" s="447"/>
      <c r="BUV96" s="447"/>
      <c r="BUW96" s="447"/>
      <c r="BUX96" s="447"/>
      <c r="BUY96" s="447"/>
      <c r="BUZ96" s="447"/>
      <c r="BVA96" s="447"/>
      <c r="BVB96" s="447"/>
      <c r="BVC96" s="447"/>
      <c r="BVD96" s="447"/>
      <c r="BVE96" s="447"/>
      <c r="BVF96" s="447"/>
      <c r="BVG96" s="447"/>
      <c r="BVH96" s="447"/>
      <c r="BVI96" s="447"/>
      <c r="BVJ96" s="447"/>
      <c r="BVK96" s="447"/>
      <c r="BVL96" s="447"/>
      <c r="BVM96" s="447"/>
      <c r="BVN96" s="447"/>
      <c r="BVO96" s="447"/>
      <c r="BVP96" s="447"/>
      <c r="BVQ96" s="447"/>
      <c r="BVR96" s="447"/>
      <c r="BVS96" s="447"/>
      <c r="BVT96" s="447"/>
      <c r="BVU96" s="447"/>
      <c r="BVV96" s="447"/>
      <c r="BVW96" s="447"/>
      <c r="BVX96" s="447"/>
      <c r="BVY96" s="447"/>
      <c r="BVZ96" s="447"/>
      <c r="BWA96" s="447"/>
      <c r="BWB96" s="447"/>
      <c r="BWC96" s="447"/>
      <c r="BWD96" s="447"/>
      <c r="BWE96" s="447"/>
      <c r="BWF96" s="447"/>
      <c r="BWG96" s="447"/>
      <c r="BWH96" s="447"/>
      <c r="BWI96" s="447"/>
      <c r="BWJ96" s="447"/>
      <c r="BWK96" s="447"/>
      <c r="BWL96" s="447"/>
      <c r="BWM96" s="447"/>
      <c r="BWN96" s="447"/>
      <c r="BWO96" s="447"/>
      <c r="BWP96" s="447"/>
      <c r="BWQ96" s="447"/>
      <c r="BWR96" s="447"/>
      <c r="BWS96" s="447"/>
      <c r="BWT96" s="447"/>
      <c r="BWU96" s="447"/>
      <c r="BWV96" s="447"/>
      <c r="BWW96" s="447"/>
      <c r="BWX96" s="447"/>
      <c r="BWY96" s="447"/>
      <c r="BWZ96" s="447"/>
      <c r="BXA96" s="447"/>
      <c r="BXB96" s="447"/>
      <c r="BXC96" s="447"/>
      <c r="BXD96" s="447"/>
      <c r="BXE96" s="447"/>
      <c r="BXF96" s="447"/>
      <c r="BXG96" s="447"/>
      <c r="BXH96" s="447"/>
      <c r="BXI96" s="447"/>
      <c r="BXJ96" s="447"/>
      <c r="BXK96" s="447"/>
      <c r="BXL96" s="447"/>
      <c r="BXM96" s="447"/>
      <c r="BXN96" s="447"/>
      <c r="BXO96" s="447"/>
      <c r="BXP96" s="447"/>
      <c r="BXQ96" s="447"/>
      <c r="BXR96" s="447"/>
      <c r="BXS96" s="447"/>
      <c r="BXT96" s="447"/>
      <c r="BXU96" s="447"/>
      <c r="BXV96" s="447"/>
      <c r="BXW96" s="447"/>
      <c r="BXX96" s="447"/>
      <c r="BXY96" s="447"/>
      <c r="BXZ96" s="447"/>
      <c r="BYA96" s="447"/>
      <c r="BYB96" s="447"/>
      <c r="BYC96" s="447"/>
      <c r="BYD96" s="447"/>
      <c r="BYE96" s="447"/>
      <c r="BYF96" s="447"/>
      <c r="BYG96" s="447"/>
      <c r="BYH96" s="447"/>
      <c r="BYI96" s="447"/>
      <c r="BYJ96" s="447"/>
      <c r="BYK96" s="447"/>
      <c r="BYL96" s="447"/>
      <c r="BYM96" s="447"/>
      <c r="BYN96" s="447"/>
      <c r="BYO96" s="447"/>
      <c r="BYP96" s="447"/>
      <c r="BYQ96" s="447"/>
      <c r="BYR96" s="447"/>
      <c r="BYS96" s="447"/>
      <c r="BYT96" s="447"/>
      <c r="BYU96" s="447"/>
      <c r="BYV96" s="447"/>
      <c r="BYW96" s="447"/>
      <c r="BYX96" s="447"/>
      <c r="BYY96" s="447"/>
      <c r="BYZ96" s="447"/>
      <c r="BZA96" s="447"/>
      <c r="BZB96" s="447"/>
      <c r="BZC96" s="447"/>
      <c r="BZD96" s="447"/>
      <c r="BZE96" s="447"/>
      <c r="BZF96" s="447"/>
      <c r="BZG96" s="447"/>
      <c r="BZH96" s="447"/>
      <c r="BZI96" s="447"/>
      <c r="BZJ96" s="447"/>
      <c r="BZK96" s="447"/>
      <c r="BZL96" s="447"/>
      <c r="BZM96" s="447"/>
      <c r="BZN96" s="447"/>
      <c r="BZO96" s="447"/>
      <c r="BZP96" s="447"/>
      <c r="BZQ96" s="447"/>
      <c r="BZR96" s="447"/>
      <c r="BZS96" s="447"/>
      <c r="BZT96" s="447"/>
      <c r="BZU96" s="447"/>
      <c r="BZV96" s="447"/>
      <c r="BZW96" s="447"/>
      <c r="BZX96" s="447"/>
      <c r="BZY96" s="447"/>
      <c r="BZZ96" s="447"/>
      <c r="CAA96" s="447"/>
      <c r="CAB96" s="447"/>
      <c r="CAC96" s="447"/>
      <c r="CAD96" s="447"/>
      <c r="CAE96" s="447"/>
      <c r="CAF96" s="447"/>
      <c r="CAG96" s="447"/>
      <c r="CAH96" s="447"/>
      <c r="CAI96" s="447"/>
      <c r="CAJ96" s="447"/>
      <c r="CAK96" s="447"/>
      <c r="CAL96" s="447"/>
      <c r="CAM96" s="447"/>
      <c r="CAN96" s="447"/>
      <c r="CAO96" s="447"/>
      <c r="CAP96" s="447"/>
      <c r="CAQ96" s="447"/>
      <c r="CAR96" s="447"/>
      <c r="CAS96" s="447"/>
      <c r="CAT96" s="447"/>
      <c r="CAU96" s="447"/>
      <c r="CAV96" s="447"/>
      <c r="CAW96" s="447"/>
      <c r="CAX96" s="447"/>
      <c r="CAY96" s="447"/>
      <c r="CAZ96" s="447"/>
      <c r="CBA96" s="447"/>
      <c r="CBB96" s="447"/>
      <c r="CBC96" s="447"/>
      <c r="CBD96" s="447"/>
      <c r="CBE96" s="447"/>
      <c r="CBF96" s="447"/>
      <c r="CBG96" s="447"/>
      <c r="CBH96" s="447"/>
      <c r="CBI96" s="447"/>
      <c r="CBJ96" s="447"/>
      <c r="CBK96" s="447"/>
      <c r="CBL96" s="447"/>
      <c r="CBM96" s="447"/>
      <c r="CBN96" s="447"/>
      <c r="CBO96" s="447"/>
      <c r="CBP96" s="447"/>
      <c r="CBQ96" s="447"/>
      <c r="CBR96" s="447"/>
      <c r="CBS96" s="447"/>
      <c r="CBT96" s="447"/>
      <c r="CBU96" s="447"/>
      <c r="CBV96" s="447"/>
      <c r="CBW96" s="447"/>
      <c r="CBX96" s="447"/>
      <c r="CBY96" s="447"/>
      <c r="CBZ96" s="447"/>
      <c r="CCA96" s="447"/>
      <c r="CCB96" s="447"/>
      <c r="CCC96" s="447"/>
      <c r="CCD96" s="447"/>
      <c r="CCE96" s="447"/>
      <c r="CCF96" s="447"/>
      <c r="CCG96" s="447"/>
      <c r="CCH96" s="447"/>
      <c r="CCI96" s="447"/>
      <c r="CCJ96" s="447"/>
      <c r="CCK96" s="447"/>
      <c r="CCL96" s="447"/>
      <c r="CCM96" s="447"/>
      <c r="CCN96" s="447"/>
      <c r="CCO96" s="447"/>
      <c r="CCP96" s="447"/>
      <c r="CCQ96" s="447"/>
      <c r="CCR96" s="447"/>
      <c r="CCS96" s="447"/>
      <c r="CCT96" s="447"/>
      <c r="CCU96" s="447"/>
      <c r="CCV96" s="447"/>
      <c r="CCW96" s="447"/>
      <c r="CCX96" s="447"/>
      <c r="CCY96" s="447"/>
      <c r="CCZ96" s="447"/>
      <c r="CDA96" s="447"/>
      <c r="CDB96" s="447"/>
      <c r="CDC96" s="447"/>
      <c r="CDD96" s="447"/>
      <c r="CDE96" s="447"/>
      <c r="CDF96" s="447"/>
      <c r="CDG96" s="447"/>
      <c r="CDH96" s="447"/>
      <c r="CDI96" s="447"/>
      <c r="CDJ96" s="447"/>
      <c r="CDK96" s="447"/>
      <c r="CDL96" s="447"/>
      <c r="CDM96" s="447"/>
      <c r="CDN96" s="447"/>
      <c r="CDO96" s="447"/>
      <c r="CDP96" s="447"/>
      <c r="CDQ96" s="447"/>
      <c r="CDR96" s="447"/>
      <c r="CDS96" s="447"/>
      <c r="CDT96" s="447"/>
      <c r="CDU96" s="447"/>
      <c r="CDV96" s="447"/>
      <c r="CDW96" s="447"/>
      <c r="CDX96" s="447"/>
      <c r="CDY96" s="447"/>
      <c r="CDZ96" s="447"/>
      <c r="CEA96" s="447"/>
      <c r="CEB96" s="447"/>
      <c r="CEC96" s="447"/>
      <c r="CED96" s="447"/>
      <c r="CEE96" s="447"/>
      <c r="CEF96" s="447"/>
      <c r="CEG96" s="447"/>
      <c r="CEH96" s="447"/>
      <c r="CEI96" s="447"/>
      <c r="CEJ96" s="447"/>
      <c r="CEK96" s="447"/>
      <c r="CEL96" s="447"/>
      <c r="CEM96" s="447"/>
      <c r="CEN96" s="447"/>
      <c r="CEO96" s="447"/>
      <c r="CEP96" s="447"/>
      <c r="CEQ96" s="447"/>
      <c r="CER96" s="447"/>
      <c r="CES96" s="447"/>
      <c r="CET96" s="447"/>
      <c r="CEU96" s="447"/>
      <c r="CEV96" s="447"/>
      <c r="CEW96" s="447"/>
      <c r="CEX96" s="447"/>
      <c r="CEY96" s="447"/>
      <c r="CEZ96" s="447"/>
      <c r="CFA96" s="447"/>
      <c r="CFB96" s="447"/>
      <c r="CFC96" s="447"/>
      <c r="CFD96" s="447"/>
      <c r="CFE96" s="447"/>
      <c r="CFF96" s="447"/>
      <c r="CFG96" s="447"/>
      <c r="CFH96" s="447"/>
      <c r="CFI96" s="447"/>
      <c r="CFJ96" s="447"/>
      <c r="CFK96" s="447"/>
      <c r="CFL96" s="447"/>
      <c r="CFM96" s="447"/>
      <c r="CFN96" s="447"/>
      <c r="CFO96" s="447"/>
      <c r="CFP96" s="447"/>
      <c r="CFQ96" s="447"/>
      <c r="CFR96" s="447"/>
      <c r="CFS96" s="447"/>
      <c r="CFT96" s="447"/>
      <c r="CFU96" s="447"/>
      <c r="CFV96" s="447"/>
      <c r="CFW96" s="447"/>
      <c r="CFX96" s="447"/>
      <c r="CFY96" s="447"/>
      <c r="CFZ96" s="447"/>
      <c r="CGA96" s="447"/>
      <c r="CGB96" s="447"/>
      <c r="CGC96" s="447"/>
      <c r="CGD96" s="447"/>
      <c r="CGE96" s="447"/>
      <c r="CGF96" s="447"/>
      <c r="CGG96" s="447"/>
      <c r="CGH96" s="447"/>
      <c r="CGI96" s="447"/>
      <c r="CGJ96" s="447"/>
      <c r="CGK96" s="447"/>
      <c r="CGL96" s="447"/>
      <c r="CGM96" s="447"/>
      <c r="CGN96" s="447"/>
      <c r="CGO96" s="447"/>
      <c r="CGP96" s="447"/>
      <c r="CGQ96" s="447"/>
      <c r="CGR96" s="447"/>
      <c r="CGS96" s="447"/>
      <c r="CGT96" s="447"/>
      <c r="CGU96" s="447"/>
      <c r="CGV96" s="447"/>
      <c r="CGW96" s="447"/>
      <c r="CGX96" s="447"/>
      <c r="CGY96" s="447"/>
      <c r="CGZ96" s="447"/>
      <c r="CHA96" s="447"/>
      <c r="CHB96" s="447"/>
      <c r="CHC96" s="447"/>
      <c r="CHD96" s="447"/>
      <c r="CHE96" s="447"/>
      <c r="CHF96" s="447"/>
      <c r="CHG96" s="447"/>
      <c r="CHH96" s="447"/>
      <c r="CHI96" s="447"/>
      <c r="CHJ96" s="447"/>
      <c r="CHK96" s="447"/>
      <c r="CHL96" s="447"/>
      <c r="CHM96" s="447"/>
      <c r="CHN96" s="447"/>
      <c r="CHO96" s="447"/>
      <c r="CHP96" s="447"/>
      <c r="CHQ96" s="447"/>
      <c r="CHR96" s="447"/>
      <c r="CHS96" s="447"/>
      <c r="CHT96" s="447"/>
      <c r="CHU96" s="447"/>
      <c r="CHV96" s="447"/>
      <c r="CHW96" s="447"/>
      <c r="CHX96" s="447"/>
      <c r="CHY96" s="447"/>
      <c r="CHZ96" s="447"/>
      <c r="CIA96" s="447"/>
      <c r="CIB96" s="447"/>
      <c r="CIC96" s="447"/>
      <c r="CID96" s="447"/>
      <c r="CIE96" s="447"/>
      <c r="CIF96" s="447"/>
      <c r="CIG96" s="447"/>
      <c r="CIH96" s="447"/>
      <c r="CII96" s="447"/>
      <c r="CIJ96" s="447"/>
      <c r="CIK96" s="447"/>
      <c r="CIL96" s="447"/>
      <c r="CIM96" s="447"/>
      <c r="CIN96" s="447"/>
      <c r="CIO96" s="447"/>
      <c r="CIP96" s="447"/>
      <c r="CIQ96" s="447"/>
      <c r="CIR96" s="447"/>
      <c r="CIS96" s="447"/>
      <c r="CIT96" s="447"/>
      <c r="CIU96" s="447"/>
      <c r="CIV96" s="447"/>
      <c r="CIW96" s="447"/>
      <c r="CIX96" s="447"/>
      <c r="CIY96" s="447"/>
      <c r="CIZ96" s="447"/>
      <c r="CJA96" s="447"/>
      <c r="CJB96" s="447"/>
      <c r="CJC96" s="447"/>
      <c r="CJD96" s="447"/>
      <c r="CJE96" s="447"/>
      <c r="CJF96" s="447"/>
      <c r="CJG96" s="447"/>
      <c r="CJH96" s="447"/>
      <c r="CJI96" s="447"/>
      <c r="CJJ96" s="447"/>
      <c r="CJK96" s="447"/>
      <c r="CJL96" s="447"/>
      <c r="CJM96" s="447"/>
      <c r="CJN96" s="447"/>
      <c r="CJO96" s="447"/>
      <c r="CJP96" s="447"/>
      <c r="CJQ96" s="447"/>
      <c r="CJR96" s="447"/>
      <c r="CJS96" s="447"/>
      <c r="CJT96" s="447"/>
      <c r="CJU96" s="447"/>
      <c r="CJV96" s="447"/>
      <c r="CJW96" s="447"/>
      <c r="CJX96" s="447"/>
      <c r="CJY96" s="447"/>
      <c r="CJZ96" s="447"/>
      <c r="CKA96" s="447"/>
      <c r="CKB96" s="447"/>
      <c r="CKC96" s="447"/>
      <c r="CKD96" s="447"/>
      <c r="CKE96" s="447"/>
      <c r="CKF96" s="447"/>
      <c r="CKG96" s="447"/>
      <c r="CKH96" s="447"/>
      <c r="CKI96" s="447"/>
      <c r="CKJ96" s="447"/>
      <c r="CKK96" s="447"/>
      <c r="CKL96" s="447"/>
      <c r="CKM96" s="447"/>
      <c r="CKN96" s="447"/>
      <c r="CKO96" s="447"/>
      <c r="CKP96" s="447"/>
      <c r="CKQ96" s="447"/>
      <c r="CKR96" s="447"/>
      <c r="CKS96" s="447"/>
      <c r="CKT96" s="447"/>
      <c r="CKU96" s="447"/>
      <c r="CKV96" s="447"/>
      <c r="CKW96" s="447"/>
      <c r="CKX96" s="447"/>
      <c r="CKY96" s="447"/>
      <c r="CKZ96" s="447"/>
      <c r="CLA96" s="447"/>
      <c r="CLB96" s="447"/>
      <c r="CLC96" s="447"/>
      <c r="CLD96" s="447"/>
      <c r="CLE96" s="447"/>
      <c r="CLF96" s="447"/>
      <c r="CLG96" s="447"/>
      <c r="CLH96" s="447"/>
      <c r="CLI96" s="447"/>
      <c r="CLJ96" s="447"/>
      <c r="CLK96" s="447"/>
      <c r="CLL96" s="447"/>
      <c r="CLM96" s="447"/>
      <c r="CLN96" s="447"/>
      <c r="CLO96" s="447"/>
      <c r="CLP96" s="447"/>
      <c r="CLQ96" s="447"/>
      <c r="CLR96" s="447"/>
      <c r="CLS96" s="447"/>
      <c r="CLT96" s="447"/>
      <c r="CLU96" s="447"/>
      <c r="CLV96" s="447"/>
      <c r="CLW96" s="447"/>
      <c r="CLX96" s="447"/>
      <c r="CLY96" s="447"/>
      <c r="CLZ96" s="447"/>
      <c r="CMA96" s="447"/>
      <c r="CMB96" s="447"/>
      <c r="CMC96" s="447"/>
      <c r="CMD96" s="447"/>
      <c r="CME96" s="447"/>
      <c r="CMF96" s="447"/>
      <c r="CMG96" s="447"/>
      <c r="CMH96" s="447"/>
      <c r="CMI96" s="447"/>
      <c r="CMJ96" s="447"/>
      <c r="CMK96" s="447"/>
      <c r="CML96" s="447"/>
      <c r="CMM96" s="447"/>
      <c r="CMN96" s="447"/>
      <c r="CMO96" s="447"/>
      <c r="CMP96" s="447"/>
      <c r="CMQ96" s="447"/>
      <c r="CMR96" s="447"/>
      <c r="CMS96" s="447"/>
      <c r="CMT96" s="447"/>
      <c r="CMU96" s="447"/>
      <c r="CMV96" s="447"/>
      <c r="CMW96" s="447"/>
      <c r="CMX96" s="447"/>
      <c r="CMY96" s="447"/>
      <c r="CMZ96" s="447"/>
      <c r="CNA96" s="447"/>
      <c r="CNB96" s="447"/>
      <c r="CNC96" s="447"/>
      <c r="CND96" s="447"/>
      <c r="CNE96" s="447"/>
      <c r="CNF96" s="447"/>
      <c r="CNG96" s="447"/>
      <c r="CNH96" s="447"/>
      <c r="CNI96" s="447"/>
      <c r="CNJ96" s="447"/>
      <c r="CNK96" s="447"/>
      <c r="CNL96" s="447"/>
      <c r="CNM96" s="447"/>
      <c r="CNN96" s="447"/>
      <c r="CNO96" s="447"/>
      <c r="CNP96" s="447"/>
      <c r="CNQ96" s="447"/>
      <c r="CNR96" s="447"/>
      <c r="CNS96" s="447"/>
      <c r="CNT96" s="447"/>
      <c r="CNU96" s="447"/>
      <c r="CNV96" s="447"/>
      <c r="CNW96" s="447"/>
      <c r="CNX96" s="447"/>
      <c r="CNY96" s="447"/>
      <c r="CNZ96" s="447"/>
      <c r="COA96" s="447"/>
      <c r="COB96" s="447"/>
      <c r="COC96" s="447"/>
      <c r="COD96" s="447"/>
      <c r="COE96" s="447"/>
      <c r="COF96" s="447"/>
      <c r="COG96" s="447"/>
      <c r="COH96" s="447"/>
      <c r="COI96" s="447"/>
      <c r="COJ96" s="447"/>
      <c r="COK96" s="447"/>
      <c r="COL96" s="447"/>
      <c r="COM96" s="447"/>
      <c r="CON96" s="447"/>
      <c r="COO96" s="447"/>
      <c r="COP96" s="447"/>
      <c r="COQ96" s="447"/>
      <c r="COR96" s="447"/>
      <c r="COS96" s="447"/>
      <c r="COT96" s="447"/>
      <c r="COU96" s="447"/>
      <c r="COV96" s="447"/>
      <c r="COW96" s="447"/>
      <c r="COX96" s="447"/>
      <c r="COY96" s="447"/>
      <c r="COZ96" s="447"/>
      <c r="CPA96" s="447"/>
      <c r="CPB96" s="447"/>
      <c r="CPC96" s="447"/>
      <c r="CPD96" s="447"/>
      <c r="CPE96" s="447"/>
      <c r="CPF96" s="447"/>
      <c r="CPG96" s="447"/>
      <c r="CPH96" s="447"/>
      <c r="CPI96" s="447"/>
      <c r="CPJ96" s="447"/>
      <c r="CPK96" s="447"/>
      <c r="CPL96" s="447"/>
      <c r="CPM96" s="447"/>
      <c r="CPN96" s="447"/>
      <c r="CPO96" s="447"/>
      <c r="CPP96" s="447"/>
      <c r="CPQ96" s="447"/>
      <c r="CPR96" s="447"/>
      <c r="CPS96" s="447"/>
      <c r="CPT96" s="447"/>
      <c r="CPU96" s="447"/>
      <c r="CPV96" s="447"/>
      <c r="CPW96" s="447"/>
      <c r="CPX96" s="447"/>
      <c r="CPY96" s="447"/>
      <c r="CPZ96" s="447"/>
      <c r="CQA96" s="447"/>
      <c r="CQB96" s="447"/>
      <c r="CQC96" s="447"/>
      <c r="CQD96" s="447"/>
      <c r="CQE96" s="447"/>
      <c r="CQF96" s="447"/>
      <c r="CQG96" s="447"/>
      <c r="CQH96" s="447"/>
      <c r="CQI96" s="447"/>
      <c r="CQJ96" s="447"/>
      <c r="CQK96" s="447"/>
      <c r="CQL96" s="447"/>
      <c r="CQM96" s="447"/>
      <c r="CQN96" s="447"/>
      <c r="CQO96" s="447"/>
      <c r="CQP96" s="447"/>
      <c r="CQQ96" s="447"/>
      <c r="CQR96" s="447"/>
      <c r="CQS96" s="447"/>
      <c r="CQT96" s="447"/>
      <c r="CQU96" s="447"/>
      <c r="CQV96" s="447"/>
      <c r="CQW96" s="447"/>
      <c r="CQX96" s="447"/>
      <c r="CQY96" s="447"/>
      <c r="CQZ96" s="447"/>
      <c r="CRA96" s="447"/>
      <c r="CRB96" s="447"/>
      <c r="CRC96" s="447"/>
      <c r="CRD96" s="447"/>
      <c r="CRE96" s="447"/>
      <c r="CRF96" s="447"/>
      <c r="CRG96" s="447"/>
      <c r="CRH96" s="447"/>
      <c r="CRI96" s="447"/>
      <c r="CRJ96" s="447"/>
      <c r="CRK96" s="447"/>
      <c r="CRL96" s="447"/>
      <c r="CRM96" s="447"/>
      <c r="CRN96" s="447"/>
      <c r="CRO96" s="447"/>
      <c r="CRP96" s="447"/>
      <c r="CRQ96" s="447"/>
      <c r="CRR96" s="447"/>
      <c r="CRS96" s="447"/>
      <c r="CRT96" s="447"/>
      <c r="CRU96" s="447"/>
      <c r="CRV96" s="447"/>
      <c r="CRW96" s="447"/>
      <c r="CRX96" s="447"/>
      <c r="CRY96" s="447"/>
      <c r="CRZ96" s="447"/>
      <c r="CSA96" s="447"/>
      <c r="CSB96" s="447"/>
      <c r="CSC96" s="447"/>
      <c r="CSD96" s="447"/>
      <c r="CSE96" s="447"/>
      <c r="CSF96" s="447"/>
      <c r="CSG96" s="447"/>
      <c r="CSH96" s="447"/>
      <c r="CSI96" s="447"/>
      <c r="CSJ96" s="447"/>
      <c r="CSK96" s="447"/>
      <c r="CSL96" s="447"/>
      <c r="CSM96" s="447"/>
      <c r="CSN96" s="447"/>
      <c r="CSO96" s="447"/>
      <c r="CSP96" s="447"/>
      <c r="CSQ96" s="447"/>
      <c r="CSR96" s="447"/>
      <c r="CSS96" s="447"/>
      <c r="CST96" s="447"/>
      <c r="CSU96" s="447"/>
      <c r="CSV96" s="447"/>
      <c r="CSW96" s="447"/>
      <c r="CSX96" s="447"/>
      <c r="CSY96" s="447"/>
      <c r="CSZ96" s="447"/>
      <c r="CTA96" s="447"/>
      <c r="CTB96" s="447"/>
      <c r="CTC96" s="447"/>
      <c r="CTD96" s="447"/>
      <c r="CTE96" s="447"/>
      <c r="CTF96" s="447"/>
      <c r="CTG96" s="447"/>
      <c r="CTH96" s="447"/>
      <c r="CTI96" s="447"/>
      <c r="CTJ96" s="447"/>
      <c r="CTK96" s="447"/>
      <c r="CTL96" s="447"/>
      <c r="CTM96" s="447"/>
      <c r="CTN96" s="447"/>
      <c r="CTO96" s="447"/>
      <c r="CTP96" s="447"/>
      <c r="CTQ96" s="447"/>
      <c r="CTR96" s="447"/>
      <c r="CTS96" s="447"/>
      <c r="CTT96" s="447"/>
      <c r="CTU96" s="447"/>
      <c r="CTV96" s="447"/>
      <c r="CTW96" s="447"/>
      <c r="CTX96" s="447"/>
      <c r="CTY96" s="447"/>
      <c r="CTZ96" s="447"/>
      <c r="CUA96" s="447"/>
      <c r="CUB96" s="447"/>
      <c r="CUC96" s="447"/>
      <c r="CUD96" s="447"/>
      <c r="CUE96" s="447"/>
      <c r="CUF96" s="447"/>
      <c r="CUG96" s="447"/>
      <c r="CUH96" s="447"/>
      <c r="CUI96" s="447"/>
      <c r="CUJ96" s="447"/>
      <c r="CUK96" s="447"/>
      <c r="CUL96" s="447"/>
      <c r="CUM96" s="447"/>
      <c r="CUN96" s="447"/>
      <c r="CUO96" s="447"/>
      <c r="CUP96" s="447"/>
      <c r="CUQ96" s="447"/>
      <c r="CUR96" s="447"/>
      <c r="CUS96" s="447"/>
      <c r="CUT96" s="447"/>
      <c r="CUU96" s="447"/>
      <c r="CUV96" s="447"/>
      <c r="CUW96" s="447"/>
      <c r="CUX96" s="447"/>
      <c r="CUY96" s="447"/>
      <c r="CUZ96" s="447"/>
      <c r="CVA96" s="447"/>
      <c r="CVB96" s="447"/>
      <c r="CVC96" s="447"/>
      <c r="CVD96" s="447"/>
      <c r="CVE96" s="447"/>
      <c r="CVF96" s="447"/>
      <c r="CVG96" s="447"/>
      <c r="CVH96" s="447"/>
      <c r="CVI96" s="447"/>
      <c r="CVJ96" s="447"/>
      <c r="CVK96" s="447"/>
      <c r="CVL96" s="447"/>
      <c r="CVM96" s="447"/>
      <c r="CVN96" s="447"/>
      <c r="CVO96" s="447"/>
      <c r="CVP96" s="447"/>
      <c r="CVQ96" s="447"/>
      <c r="CVR96" s="447"/>
      <c r="CVS96" s="447"/>
      <c r="CVT96" s="447"/>
      <c r="CVU96" s="447"/>
      <c r="CVV96" s="447"/>
      <c r="CVW96" s="447"/>
      <c r="CVX96" s="447"/>
      <c r="CVY96" s="447"/>
      <c r="CVZ96" s="447"/>
      <c r="CWA96" s="447"/>
      <c r="CWB96" s="447"/>
      <c r="CWC96" s="447"/>
      <c r="CWD96" s="447"/>
      <c r="CWE96" s="447"/>
      <c r="CWF96" s="447"/>
      <c r="CWG96" s="447"/>
      <c r="CWH96" s="447"/>
      <c r="CWI96" s="447"/>
      <c r="CWJ96" s="447"/>
      <c r="CWK96" s="447"/>
      <c r="CWL96" s="447"/>
      <c r="CWM96" s="447"/>
      <c r="CWN96" s="447"/>
      <c r="CWO96" s="447"/>
      <c r="CWP96" s="447"/>
      <c r="CWQ96" s="447"/>
      <c r="CWR96" s="447"/>
      <c r="CWS96" s="447"/>
      <c r="CWT96" s="447"/>
      <c r="CWU96" s="447"/>
      <c r="CWV96" s="447"/>
      <c r="CWW96" s="447"/>
      <c r="CWX96" s="447"/>
      <c r="CWY96" s="447"/>
      <c r="CWZ96" s="447"/>
      <c r="CXA96" s="447"/>
      <c r="CXB96" s="447"/>
      <c r="CXC96" s="447"/>
      <c r="CXD96" s="447"/>
      <c r="CXE96" s="447"/>
      <c r="CXF96" s="447"/>
      <c r="CXG96" s="447"/>
      <c r="CXH96" s="447"/>
      <c r="CXI96" s="447"/>
      <c r="CXJ96" s="447"/>
      <c r="CXK96" s="447"/>
      <c r="CXL96" s="447"/>
      <c r="CXM96" s="447"/>
      <c r="CXN96" s="447"/>
      <c r="CXO96" s="447"/>
      <c r="CXP96" s="447"/>
      <c r="CXQ96" s="447"/>
      <c r="CXR96" s="447"/>
      <c r="CXS96" s="447"/>
      <c r="CXT96" s="447"/>
      <c r="CXU96" s="447"/>
      <c r="CXV96" s="447"/>
      <c r="CXW96" s="447"/>
      <c r="CXX96" s="447"/>
      <c r="CXY96" s="447"/>
      <c r="CXZ96" s="447"/>
      <c r="CYA96" s="447"/>
      <c r="CYB96" s="447"/>
      <c r="CYC96" s="447"/>
      <c r="CYD96" s="447"/>
      <c r="CYE96" s="447"/>
      <c r="CYF96" s="447"/>
      <c r="CYG96" s="447"/>
      <c r="CYH96" s="447"/>
      <c r="CYI96" s="447"/>
      <c r="CYJ96" s="447"/>
      <c r="CYK96" s="447"/>
      <c r="CYL96" s="447"/>
      <c r="CYM96" s="447"/>
      <c r="CYN96" s="447"/>
      <c r="CYO96" s="447"/>
      <c r="CYP96" s="447"/>
      <c r="CYQ96" s="447"/>
      <c r="CYR96" s="447"/>
      <c r="CYS96" s="447"/>
      <c r="CYT96" s="447"/>
      <c r="CYU96" s="447"/>
      <c r="CYV96" s="447"/>
      <c r="CYW96" s="447"/>
      <c r="CYX96" s="447"/>
      <c r="CYY96" s="447"/>
      <c r="CYZ96" s="447"/>
      <c r="CZA96" s="447"/>
      <c r="CZB96" s="447"/>
      <c r="CZC96" s="447"/>
      <c r="CZD96" s="447"/>
      <c r="CZE96" s="447"/>
      <c r="CZF96" s="447"/>
      <c r="CZG96" s="447"/>
      <c r="CZH96" s="447"/>
      <c r="CZI96" s="447"/>
      <c r="CZJ96" s="447"/>
      <c r="CZK96" s="447"/>
      <c r="CZL96" s="447"/>
      <c r="CZM96" s="447"/>
      <c r="CZN96" s="447"/>
      <c r="CZO96" s="447"/>
      <c r="CZP96" s="447"/>
      <c r="CZQ96" s="447"/>
      <c r="CZR96" s="447"/>
      <c r="CZS96" s="447"/>
      <c r="CZT96" s="447"/>
      <c r="CZU96" s="447"/>
      <c r="CZV96" s="447"/>
      <c r="CZW96" s="447"/>
      <c r="CZX96" s="447"/>
      <c r="CZY96" s="447"/>
      <c r="CZZ96" s="447"/>
      <c r="DAA96" s="447"/>
      <c r="DAB96" s="447"/>
      <c r="DAC96" s="447"/>
      <c r="DAD96" s="447"/>
      <c r="DAE96" s="447"/>
      <c r="DAF96" s="447"/>
      <c r="DAG96" s="447"/>
      <c r="DAH96" s="447"/>
      <c r="DAI96" s="447"/>
      <c r="DAJ96" s="447"/>
      <c r="DAK96" s="447"/>
      <c r="DAL96" s="447"/>
      <c r="DAM96" s="447"/>
      <c r="DAN96" s="447"/>
      <c r="DAO96" s="447"/>
      <c r="DAP96" s="447"/>
      <c r="DAQ96" s="447"/>
      <c r="DAR96" s="447"/>
      <c r="DAS96" s="447"/>
      <c r="DAT96" s="447"/>
      <c r="DAU96" s="447"/>
      <c r="DAV96" s="447"/>
      <c r="DAW96" s="447"/>
      <c r="DAX96" s="447"/>
      <c r="DAY96" s="447"/>
      <c r="DAZ96" s="447"/>
      <c r="DBA96" s="447"/>
      <c r="DBB96" s="447"/>
      <c r="DBC96" s="447"/>
      <c r="DBD96" s="447"/>
      <c r="DBE96" s="447"/>
      <c r="DBF96" s="447"/>
      <c r="DBG96" s="447"/>
      <c r="DBH96" s="447"/>
      <c r="DBI96" s="447"/>
      <c r="DBJ96" s="447"/>
      <c r="DBK96" s="447"/>
      <c r="DBL96" s="447"/>
      <c r="DBM96" s="447"/>
      <c r="DBN96" s="447"/>
      <c r="DBO96" s="447"/>
      <c r="DBP96" s="447"/>
      <c r="DBQ96" s="447"/>
      <c r="DBR96" s="447"/>
      <c r="DBS96" s="447"/>
      <c r="DBT96" s="447"/>
      <c r="DBU96" s="447"/>
      <c r="DBV96" s="447"/>
      <c r="DBW96" s="447"/>
      <c r="DBX96" s="447"/>
      <c r="DBY96" s="447"/>
      <c r="DBZ96" s="447"/>
      <c r="DCA96" s="447"/>
      <c r="DCB96" s="447"/>
      <c r="DCC96" s="447"/>
      <c r="DCD96" s="447"/>
      <c r="DCE96" s="447"/>
      <c r="DCF96" s="447"/>
      <c r="DCG96" s="447"/>
      <c r="DCH96" s="447"/>
      <c r="DCI96" s="447"/>
      <c r="DCJ96" s="447"/>
      <c r="DCK96" s="447"/>
      <c r="DCL96" s="447"/>
      <c r="DCM96" s="447"/>
      <c r="DCN96" s="447"/>
      <c r="DCO96" s="447"/>
      <c r="DCP96" s="447"/>
      <c r="DCQ96" s="447"/>
      <c r="DCR96" s="447"/>
      <c r="DCS96" s="447"/>
      <c r="DCT96" s="447"/>
      <c r="DCU96" s="447"/>
      <c r="DCV96" s="447"/>
      <c r="DCW96" s="447"/>
      <c r="DCX96" s="447"/>
      <c r="DCY96" s="447"/>
      <c r="DCZ96" s="447"/>
      <c r="DDA96" s="447"/>
      <c r="DDB96" s="447"/>
      <c r="DDC96" s="447"/>
      <c r="DDD96" s="447"/>
      <c r="DDE96" s="447"/>
      <c r="DDF96" s="447"/>
      <c r="DDG96" s="447"/>
      <c r="DDH96" s="447"/>
      <c r="DDI96" s="447"/>
      <c r="DDJ96" s="447"/>
      <c r="DDK96" s="447"/>
      <c r="DDL96" s="447"/>
      <c r="DDM96" s="447"/>
      <c r="DDN96" s="447"/>
      <c r="DDO96" s="447"/>
      <c r="DDP96" s="447"/>
      <c r="DDQ96" s="447"/>
      <c r="DDR96" s="447"/>
      <c r="DDS96" s="447"/>
      <c r="DDT96" s="447"/>
      <c r="DDU96" s="447"/>
      <c r="DDV96" s="447"/>
      <c r="DDW96" s="447"/>
      <c r="DDX96" s="447"/>
      <c r="DDY96" s="447"/>
      <c r="DDZ96" s="447"/>
      <c r="DEA96" s="447"/>
      <c r="DEB96" s="447"/>
      <c r="DEC96" s="447"/>
      <c r="DED96" s="447"/>
      <c r="DEE96" s="447"/>
      <c r="DEF96" s="447"/>
      <c r="DEG96" s="447"/>
      <c r="DEH96" s="447"/>
      <c r="DEI96" s="447"/>
      <c r="DEJ96" s="447"/>
      <c r="DEK96" s="447"/>
      <c r="DEL96" s="447"/>
      <c r="DEM96" s="447"/>
      <c r="DEN96" s="447"/>
      <c r="DEO96" s="447"/>
      <c r="DEP96" s="447"/>
      <c r="DEQ96" s="447"/>
      <c r="DER96" s="447"/>
      <c r="DES96" s="447"/>
      <c r="DET96" s="447"/>
      <c r="DEU96" s="447"/>
      <c r="DEV96" s="447"/>
      <c r="DEW96" s="447"/>
      <c r="DEX96" s="447"/>
      <c r="DEY96" s="447"/>
      <c r="DEZ96" s="447"/>
      <c r="DFA96" s="447"/>
      <c r="DFB96" s="447"/>
      <c r="DFC96" s="447"/>
      <c r="DFD96" s="447"/>
      <c r="DFE96" s="447"/>
      <c r="DFF96" s="447"/>
      <c r="DFG96" s="447"/>
      <c r="DFH96" s="447"/>
      <c r="DFI96" s="447"/>
      <c r="DFJ96" s="447"/>
      <c r="DFK96" s="447"/>
      <c r="DFL96" s="447"/>
      <c r="DFM96" s="447"/>
      <c r="DFN96" s="447"/>
      <c r="DFO96" s="447"/>
      <c r="DFP96" s="447"/>
      <c r="DFQ96" s="447"/>
      <c r="DFR96" s="447"/>
      <c r="DFS96" s="447"/>
      <c r="DFT96" s="447"/>
      <c r="DFU96" s="447"/>
      <c r="DFV96" s="447"/>
      <c r="DFW96" s="447"/>
      <c r="DFX96" s="447"/>
      <c r="DFY96" s="447"/>
      <c r="DFZ96" s="447"/>
      <c r="DGA96" s="447"/>
      <c r="DGB96" s="447"/>
      <c r="DGC96" s="447"/>
      <c r="DGD96" s="447"/>
      <c r="DGE96" s="447"/>
      <c r="DGF96" s="447"/>
      <c r="DGG96" s="447"/>
      <c r="DGH96" s="447"/>
      <c r="DGI96" s="447"/>
      <c r="DGJ96" s="447"/>
      <c r="DGK96" s="447"/>
      <c r="DGL96" s="447"/>
      <c r="DGM96" s="447"/>
      <c r="DGN96" s="447"/>
      <c r="DGO96" s="447"/>
      <c r="DGP96" s="447"/>
      <c r="DGQ96" s="447"/>
      <c r="DGR96" s="447"/>
      <c r="DGS96" s="447"/>
      <c r="DGT96" s="447"/>
      <c r="DGU96" s="447"/>
      <c r="DGV96" s="447"/>
      <c r="DGW96" s="447"/>
      <c r="DGX96" s="447"/>
      <c r="DGY96" s="447"/>
      <c r="DGZ96" s="447"/>
      <c r="DHA96" s="447"/>
      <c r="DHB96" s="447"/>
      <c r="DHC96" s="447"/>
      <c r="DHD96" s="447"/>
      <c r="DHE96" s="447"/>
      <c r="DHF96" s="447"/>
      <c r="DHG96" s="447"/>
      <c r="DHH96" s="447"/>
      <c r="DHI96" s="447"/>
      <c r="DHJ96" s="447"/>
      <c r="DHK96" s="447"/>
      <c r="DHL96" s="447"/>
      <c r="DHM96" s="447"/>
      <c r="DHN96" s="447"/>
      <c r="DHO96" s="447"/>
      <c r="DHP96" s="447"/>
      <c r="DHQ96" s="447"/>
      <c r="DHR96" s="447"/>
      <c r="DHS96" s="447"/>
      <c r="DHT96" s="447"/>
      <c r="DHU96" s="447"/>
      <c r="DHV96" s="447"/>
      <c r="DHW96" s="447"/>
      <c r="DHX96" s="447"/>
      <c r="DHY96" s="447"/>
      <c r="DHZ96" s="447"/>
      <c r="DIA96" s="447"/>
      <c r="DIB96" s="447"/>
      <c r="DIC96" s="447"/>
      <c r="DID96" s="447"/>
      <c r="DIE96" s="447"/>
      <c r="DIF96" s="447"/>
      <c r="DIG96" s="447"/>
      <c r="DIH96" s="447"/>
      <c r="DII96" s="447"/>
      <c r="DIJ96" s="447"/>
      <c r="DIK96" s="447"/>
      <c r="DIL96" s="447"/>
      <c r="DIM96" s="447"/>
      <c r="DIN96" s="447"/>
      <c r="DIO96" s="447"/>
      <c r="DIP96" s="447"/>
      <c r="DIQ96" s="447"/>
      <c r="DIR96" s="447"/>
      <c r="DIS96" s="447"/>
      <c r="DIT96" s="447"/>
      <c r="DIU96" s="447"/>
      <c r="DIV96" s="447"/>
      <c r="DIW96" s="447"/>
      <c r="DIX96" s="447"/>
      <c r="DIY96" s="447"/>
      <c r="DIZ96" s="447"/>
      <c r="DJA96" s="447"/>
      <c r="DJB96" s="447"/>
      <c r="DJC96" s="447"/>
      <c r="DJD96" s="447"/>
      <c r="DJE96" s="447"/>
      <c r="DJF96" s="447"/>
      <c r="DJG96" s="447"/>
      <c r="DJH96" s="447"/>
      <c r="DJI96" s="447"/>
      <c r="DJJ96" s="447"/>
      <c r="DJK96" s="447"/>
      <c r="DJL96" s="447"/>
      <c r="DJM96" s="447"/>
      <c r="DJN96" s="447"/>
      <c r="DJO96" s="447"/>
      <c r="DJP96" s="447"/>
      <c r="DJQ96" s="447"/>
      <c r="DJR96" s="447"/>
      <c r="DJS96" s="447"/>
      <c r="DJT96" s="447"/>
      <c r="DJU96" s="447"/>
      <c r="DJV96" s="447"/>
      <c r="DJW96" s="447"/>
      <c r="DJX96" s="447"/>
      <c r="DJY96" s="447"/>
      <c r="DJZ96" s="447"/>
      <c r="DKA96" s="447"/>
      <c r="DKB96" s="447"/>
      <c r="DKC96" s="447"/>
      <c r="DKD96" s="447"/>
      <c r="DKE96" s="447"/>
      <c r="DKF96" s="447"/>
      <c r="DKG96" s="447"/>
      <c r="DKH96" s="447"/>
      <c r="DKI96" s="447"/>
      <c r="DKJ96" s="447"/>
      <c r="DKK96" s="447"/>
      <c r="DKL96" s="447"/>
      <c r="DKM96" s="447"/>
      <c r="DKN96" s="447"/>
      <c r="DKO96" s="447"/>
      <c r="DKP96" s="447"/>
      <c r="DKQ96" s="447"/>
      <c r="DKR96" s="447"/>
      <c r="DKS96" s="447"/>
      <c r="DKT96" s="447"/>
      <c r="DKU96" s="447"/>
      <c r="DKV96" s="447"/>
      <c r="DKW96" s="447"/>
      <c r="DKX96" s="447"/>
      <c r="DKY96" s="447"/>
      <c r="DKZ96" s="447"/>
      <c r="DLA96" s="447"/>
      <c r="DLB96" s="447"/>
      <c r="DLC96" s="447"/>
      <c r="DLD96" s="447"/>
      <c r="DLE96" s="447"/>
      <c r="DLF96" s="447"/>
      <c r="DLG96" s="447"/>
      <c r="DLH96" s="447"/>
      <c r="DLI96" s="447"/>
      <c r="DLJ96" s="447"/>
      <c r="DLK96" s="447"/>
      <c r="DLL96" s="447"/>
      <c r="DLM96" s="447"/>
      <c r="DLN96" s="447"/>
      <c r="DLO96" s="447"/>
      <c r="DLP96" s="447"/>
      <c r="DLQ96" s="447"/>
      <c r="DLR96" s="447"/>
      <c r="DLS96" s="447"/>
      <c r="DLT96" s="447"/>
      <c r="DLU96" s="447"/>
      <c r="DLV96" s="447"/>
      <c r="DLW96" s="447"/>
      <c r="DLX96" s="447"/>
      <c r="DLY96" s="447"/>
      <c r="DLZ96" s="447"/>
      <c r="DMA96" s="447"/>
      <c r="DMB96" s="447"/>
      <c r="DMC96" s="447"/>
      <c r="DMD96" s="447"/>
      <c r="DME96" s="447"/>
      <c r="DMF96" s="447"/>
      <c r="DMG96" s="447"/>
      <c r="DMH96" s="447"/>
      <c r="DMI96" s="447"/>
      <c r="DMJ96" s="447"/>
      <c r="DMK96" s="447"/>
      <c r="DML96" s="447"/>
      <c r="DMM96" s="447"/>
      <c r="DMN96" s="447"/>
      <c r="DMO96" s="447"/>
      <c r="DMP96" s="447"/>
      <c r="DMQ96" s="447"/>
      <c r="DMR96" s="447"/>
      <c r="DMS96" s="447"/>
      <c r="DMT96" s="447"/>
      <c r="DMU96" s="447"/>
      <c r="DMV96" s="447"/>
      <c r="DMW96" s="447"/>
      <c r="DMX96" s="447"/>
      <c r="DMY96" s="447"/>
      <c r="DMZ96" s="447"/>
      <c r="DNA96" s="447"/>
      <c r="DNB96" s="447"/>
      <c r="DNC96" s="447"/>
      <c r="DND96" s="447"/>
      <c r="DNE96" s="447"/>
      <c r="DNF96" s="447"/>
      <c r="DNG96" s="447"/>
      <c r="DNH96" s="447"/>
      <c r="DNI96" s="447"/>
      <c r="DNJ96" s="447"/>
      <c r="DNK96" s="447"/>
      <c r="DNL96" s="447"/>
      <c r="DNM96" s="447"/>
      <c r="DNN96" s="447"/>
      <c r="DNO96" s="447"/>
      <c r="DNP96" s="447"/>
      <c r="DNQ96" s="447"/>
      <c r="DNR96" s="447"/>
      <c r="DNS96" s="447"/>
      <c r="DNT96" s="447"/>
      <c r="DNU96" s="447"/>
      <c r="DNV96" s="447"/>
      <c r="DNW96" s="447"/>
      <c r="DNX96" s="447"/>
      <c r="DNY96" s="447"/>
      <c r="DNZ96" s="447"/>
      <c r="DOA96" s="447"/>
      <c r="DOB96" s="447"/>
      <c r="DOC96" s="447"/>
      <c r="DOD96" s="447"/>
      <c r="DOE96" s="447"/>
      <c r="DOF96" s="447"/>
      <c r="DOG96" s="447"/>
      <c r="DOH96" s="447"/>
      <c r="DOI96" s="447"/>
      <c r="DOJ96" s="447"/>
      <c r="DOK96" s="447"/>
      <c r="DOL96" s="447"/>
      <c r="DOM96" s="447"/>
      <c r="DON96" s="447"/>
      <c r="DOO96" s="447"/>
      <c r="DOP96" s="447"/>
      <c r="DOQ96" s="447"/>
      <c r="DOR96" s="447"/>
      <c r="DOS96" s="447"/>
      <c r="DOT96" s="447"/>
      <c r="DOU96" s="447"/>
      <c r="DOV96" s="447"/>
      <c r="DOW96" s="447"/>
      <c r="DOX96" s="447"/>
      <c r="DOY96" s="447"/>
      <c r="DOZ96" s="447"/>
      <c r="DPA96" s="447"/>
      <c r="DPB96" s="447"/>
      <c r="DPC96" s="447"/>
      <c r="DPD96" s="447"/>
      <c r="DPE96" s="447"/>
      <c r="DPF96" s="447"/>
      <c r="DPG96" s="447"/>
      <c r="DPH96" s="447"/>
      <c r="DPI96" s="447"/>
      <c r="DPJ96" s="447"/>
      <c r="DPK96" s="447"/>
      <c r="DPL96" s="447"/>
      <c r="DPM96" s="447"/>
      <c r="DPN96" s="447"/>
      <c r="DPO96" s="447"/>
      <c r="DPP96" s="447"/>
      <c r="DPQ96" s="447"/>
      <c r="DPR96" s="447"/>
      <c r="DPS96" s="447"/>
      <c r="DPT96" s="447"/>
      <c r="DPU96" s="447"/>
      <c r="DPV96" s="447"/>
      <c r="DPW96" s="447"/>
      <c r="DPX96" s="447"/>
      <c r="DPY96" s="447"/>
      <c r="DPZ96" s="447"/>
      <c r="DQA96" s="447"/>
      <c r="DQB96" s="447"/>
      <c r="DQC96" s="447"/>
      <c r="DQD96" s="447"/>
      <c r="DQE96" s="447"/>
      <c r="DQF96" s="447"/>
      <c r="DQG96" s="447"/>
      <c r="DQH96" s="447"/>
      <c r="DQI96" s="447"/>
      <c r="DQJ96" s="447"/>
      <c r="DQK96" s="447"/>
      <c r="DQL96" s="447"/>
      <c r="DQM96" s="447"/>
      <c r="DQN96" s="447"/>
      <c r="DQO96" s="447"/>
      <c r="DQP96" s="447"/>
      <c r="DQQ96" s="447"/>
      <c r="DQR96" s="447"/>
      <c r="DQS96" s="447"/>
      <c r="DQT96" s="447"/>
      <c r="DQU96" s="447"/>
      <c r="DQV96" s="447"/>
      <c r="DQW96" s="447"/>
      <c r="DQX96" s="447"/>
      <c r="DQY96" s="447"/>
      <c r="DQZ96" s="447"/>
      <c r="DRA96" s="447"/>
      <c r="DRB96" s="447"/>
      <c r="DRC96" s="447"/>
      <c r="DRD96" s="447"/>
      <c r="DRE96" s="447"/>
      <c r="DRF96" s="447"/>
      <c r="DRG96" s="447"/>
      <c r="DRH96" s="447"/>
      <c r="DRI96" s="447"/>
      <c r="DRJ96" s="447"/>
      <c r="DRK96" s="447"/>
      <c r="DRL96" s="447"/>
      <c r="DRM96" s="447"/>
      <c r="DRN96" s="447"/>
      <c r="DRO96" s="447"/>
      <c r="DRP96" s="447"/>
      <c r="DRQ96" s="447"/>
      <c r="DRR96" s="447"/>
      <c r="DRS96" s="447"/>
      <c r="DRT96" s="447"/>
      <c r="DRU96" s="447"/>
      <c r="DRV96" s="447"/>
      <c r="DRW96" s="447"/>
      <c r="DRX96" s="447"/>
      <c r="DRY96" s="447"/>
      <c r="DRZ96" s="447"/>
      <c r="DSA96" s="447"/>
      <c r="DSB96" s="447"/>
      <c r="DSC96" s="447"/>
      <c r="DSD96" s="447"/>
      <c r="DSE96" s="447"/>
      <c r="DSF96" s="447"/>
      <c r="DSG96" s="447"/>
      <c r="DSH96" s="447"/>
      <c r="DSI96" s="447"/>
      <c r="DSJ96" s="447"/>
      <c r="DSK96" s="447"/>
      <c r="DSL96" s="447"/>
      <c r="DSM96" s="447"/>
      <c r="DSN96" s="447"/>
      <c r="DSO96" s="447"/>
      <c r="DSP96" s="447"/>
      <c r="DSQ96" s="447"/>
      <c r="DSR96" s="447"/>
      <c r="DSS96" s="447"/>
      <c r="DST96" s="447"/>
      <c r="DSU96" s="447"/>
      <c r="DSV96" s="447"/>
      <c r="DSW96" s="447"/>
      <c r="DSX96" s="447"/>
      <c r="DSY96" s="447"/>
      <c r="DSZ96" s="447"/>
      <c r="DTA96" s="447"/>
      <c r="DTB96" s="447"/>
      <c r="DTC96" s="447"/>
      <c r="DTD96" s="447"/>
      <c r="DTE96" s="447"/>
      <c r="DTF96" s="447"/>
      <c r="DTG96" s="447"/>
      <c r="DTH96" s="447"/>
      <c r="DTI96" s="447"/>
      <c r="DTJ96" s="447"/>
      <c r="DTK96" s="447"/>
      <c r="DTL96" s="447"/>
      <c r="DTM96" s="447"/>
      <c r="DTN96" s="447"/>
      <c r="DTO96" s="447"/>
      <c r="DTP96" s="447"/>
      <c r="DTQ96" s="447"/>
      <c r="DTR96" s="447"/>
      <c r="DTS96" s="447"/>
      <c r="DTT96" s="447"/>
      <c r="DTU96" s="447"/>
      <c r="DTV96" s="447"/>
      <c r="DTW96" s="447"/>
      <c r="DTX96" s="447"/>
      <c r="DTY96" s="447"/>
      <c r="DTZ96" s="447"/>
      <c r="DUA96" s="447"/>
      <c r="DUB96" s="447"/>
      <c r="DUC96" s="447"/>
      <c r="DUD96" s="447"/>
      <c r="DUE96" s="447"/>
      <c r="DUF96" s="447"/>
      <c r="DUG96" s="447"/>
      <c r="DUH96" s="447"/>
      <c r="DUI96" s="447"/>
      <c r="DUJ96" s="447"/>
      <c r="DUK96" s="447"/>
      <c r="DUL96" s="447"/>
      <c r="DUM96" s="447"/>
      <c r="DUN96" s="447"/>
      <c r="DUO96" s="447"/>
      <c r="DUP96" s="447"/>
      <c r="DUQ96" s="447"/>
      <c r="DUR96" s="447"/>
      <c r="DUS96" s="447"/>
      <c r="DUT96" s="447"/>
      <c r="DUU96" s="447"/>
      <c r="DUV96" s="447"/>
      <c r="DUW96" s="447"/>
      <c r="DUX96" s="447"/>
      <c r="DUY96" s="447"/>
      <c r="DUZ96" s="447"/>
      <c r="DVA96" s="447"/>
      <c r="DVB96" s="447"/>
      <c r="DVC96" s="447"/>
      <c r="DVD96" s="447"/>
      <c r="DVE96" s="447"/>
      <c r="DVF96" s="447"/>
      <c r="DVG96" s="447"/>
      <c r="DVH96" s="447"/>
      <c r="DVI96" s="447"/>
      <c r="DVJ96" s="447"/>
      <c r="DVK96" s="447"/>
      <c r="DVL96" s="447"/>
      <c r="DVM96" s="447"/>
      <c r="DVN96" s="447"/>
      <c r="DVO96" s="447"/>
      <c r="DVP96" s="447"/>
      <c r="DVQ96" s="447"/>
      <c r="DVR96" s="447"/>
      <c r="DVS96" s="447"/>
      <c r="DVT96" s="447"/>
      <c r="DVU96" s="447"/>
      <c r="DVV96" s="447"/>
      <c r="DVW96" s="447"/>
      <c r="DVX96" s="447"/>
      <c r="DVY96" s="447"/>
      <c r="DVZ96" s="447"/>
      <c r="DWA96" s="447"/>
      <c r="DWB96" s="447"/>
      <c r="DWC96" s="447"/>
      <c r="DWD96" s="447"/>
      <c r="DWE96" s="447"/>
      <c r="DWF96" s="447"/>
      <c r="DWG96" s="447"/>
      <c r="DWH96" s="447"/>
      <c r="DWI96" s="447"/>
      <c r="DWJ96" s="447"/>
      <c r="DWK96" s="447"/>
      <c r="DWL96" s="447"/>
      <c r="DWM96" s="447"/>
      <c r="DWN96" s="447"/>
      <c r="DWO96" s="447"/>
      <c r="DWP96" s="447"/>
      <c r="DWQ96" s="447"/>
      <c r="DWR96" s="447"/>
      <c r="DWS96" s="447"/>
      <c r="DWT96" s="447"/>
      <c r="DWU96" s="447"/>
      <c r="DWV96" s="447"/>
      <c r="DWW96" s="447"/>
      <c r="DWX96" s="447"/>
      <c r="DWY96" s="447"/>
      <c r="DWZ96" s="447"/>
      <c r="DXA96" s="447"/>
      <c r="DXB96" s="447"/>
      <c r="DXC96" s="447"/>
      <c r="DXD96" s="447"/>
      <c r="DXE96" s="447"/>
      <c r="DXF96" s="447"/>
      <c r="DXG96" s="447"/>
      <c r="DXH96" s="447"/>
      <c r="DXI96" s="447"/>
      <c r="DXJ96" s="447"/>
      <c r="DXK96" s="447"/>
      <c r="DXL96" s="447"/>
      <c r="DXM96" s="447"/>
      <c r="DXN96" s="447"/>
      <c r="DXO96" s="447"/>
      <c r="DXP96" s="447"/>
      <c r="DXQ96" s="447"/>
      <c r="DXR96" s="447"/>
      <c r="DXS96" s="447"/>
      <c r="DXT96" s="447"/>
      <c r="DXU96" s="447"/>
      <c r="DXV96" s="447"/>
      <c r="DXW96" s="447"/>
      <c r="DXX96" s="447"/>
      <c r="DXY96" s="447"/>
      <c r="DXZ96" s="447"/>
      <c r="DYA96" s="447"/>
      <c r="DYB96" s="447"/>
      <c r="DYC96" s="447"/>
      <c r="DYD96" s="447"/>
      <c r="DYE96" s="447"/>
      <c r="DYF96" s="447"/>
      <c r="DYG96" s="447"/>
      <c r="DYH96" s="447"/>
      <c r="DYI96" s="447"/>
      <c r="DYJ96" s="447"/>
      <c r="DYK96" s="447"/>
      <c r="DYL96" s="447"/>
      <c r="DYM96" s="447"/>
      <c r="DYN96" s="447"/>
      <c r="DYO96" s="447"/>
      <c r="DYP96" s="447"/>
      <c r="DYQ96" s="447"/>
      <c r="DYR96" s="447"/>
      <c r="DYS96" s="447"/>
      <c r="DYT96" s="447"/>
      <c r="DYU96" s="447"/>
      <c r="DYV96" s="447"/>
      <c r="DYW96" s="447"/>
      <c r="DYX96" s="447"/>
      <c r="DYY96" s="447"/>
      <c r="DYZ96" s="447"/>
      <c r="DZA96" s="447"/>
      <c r="DZB96" s="447"/>
      <c r="DZC96" s="447"/>
      <c r="DZD96" s="447"/>
      <c r="DZE96" s="447"/>
      <c r="DZF96" s="447"/>
      <c r="DZG96" s="447"/>
      <c r="DZH96" s="447"/>
      <c r="DZI96" s="447"/>
      <c r="DZJ96" s="447"/>
      <c r="DZK96" s="447"/>
      <c r="DZL96" s="447"/>
      <c r="DZM96" s="447"/>
      <c r="DZN96" s="447"/>
      <c r="DZO96" s="447"/>
      <c r="DZP96" s="447"/>
      <c r="DZQ96" s="447"/>
      <c r="DZR96" s="447"/>
      <c r="DZS96" s="447"/>
      <c r="DZT96" s="447"/>
      <c r="DZU96" s="447"/>
      <c r="DZV96" s="447"/>
      <c r="DZW96" s="447"/>
      <c r="DZX96" s="447"/>
      <c r="DZY96" s="447"/>
      <c r="DZZ96" s="447"/>
      <c r="EAA96" s="447"/>
      <c r="EAB96" s="447"/>
      <c r="EAC96" s="447"/>
      <c r="EAD96" s="447"/>
      <c r="EAE96" s="447"/>
      <c r="EAF96" s="447"/>
      <c r="EAG96" s="447"/>
      <c r="EAH96" s="447"/>
      <c r="EAI96" s="447"/>
      <c r="EAJ96" s="447"/>
      <c r="EAK96" s="447"/>
      <c r="EAL96" s="447"/>
      <c r="EAM96" s="447"/>
      <c r="EAN96" s="447"/>
      <c r="EAO96" s="447"/>
      <c r="EAP96" s="447"/>
      <c r="EAQ96" s="447"/>
      <c r="EAR96" s="447"/>
      <c r="EAS96" s="447"/>
      <c r="EAT96" s="447"/>
      <c r="EAU96" s="447"/>
      <c r="EAV96" s="447"/>
      <c r="EAW96" s="447"/>
      <c r="EAX96" s="447"/>
      <c r="EAY96" s="447"/>
      <c r="EAZ96" s="447"/>
      <c r="EBA96" s="447"/>
      <c r="EBB96" s="447"/>
      <c r="EBC96" s="447"/>
      <c r="EBD96" s="447"/>
      <c r="EBE96" s="447"/>
      <c r="EBF96" s="447"/>
      <c r="EBG96" s="447"/>
      <c r="EBH96" s="447"/>
      <c r="EBI96" s="447"/>
      <c r="EBJ96" s="447"/>
      <c r="EBK96" s="447"/>
      <c r="EBL96" s="447"/>
      <c r="EBM96" s="447"/>
      <c r="EBN96" s="447"/>
      <c r="EBO96" s="447"/>
      <c r="EBP96" s="447"/>
      <c r="EBQ96" s="447"/>
      <c r="EBR96" s="447"/>
      <c r="EBS96" s="447"/>
      <c r="EBT96" s="447"/>
      <c r="EBU96" s="447"/>
      <c r="EBV96" s="447"/>
      <c r="EBW96" s="447"/>
      <c r="EBX96" s="447"/>
      <c r="EBY96" s="447"/>
      <c r="EBZ96" s="447"/>
      <c r="ECA96" s="447"/>
      <c r="ECB96" s="447"/>
      <c r="ECC96" s="447"/>
      <c r="ECD96" s="447"/>
      <c r="ECE96" s="447"/>
      <c r="ECF96" s="447"/>
      <c r="ECG96" s="447"/>
      <c r="ECH96" s="447"/>
      <c r="ECI96" s="447"/>
      <c r="ECJ96" s="447"/>
      <c r="ECK96" s="447"/>
      <c r="ECL96" s="447"/>
      <c r="ECM96" s="447"/>
      <c r="ECN96" s="447"/>
      <c r="ECO96" s="447"/>
      <c r="ECP96" s="447"/>
      <c r="ECQ96" s="447"/>
      <c r="ECR96" s="447"/>
      <c r="ECS96" s="447"/>
      <c r="ECT96" s="447"/>
      <c r="ECU96" s="447"/>
      <c r="ECV96" s="447"/>
      <c r="ECW96" s="447"/>
      <c r="ECX96" s="447"/>
      <c r="ECY96" s="447"/>
      <c r="ECZ96" s="447"/>
      <c r="EDA96" s="447"/>
      <c r="EDB96" s="447"/>
      <c r="EDC96" s="447"/>
      <c r="EDD96" s="447"/>
      <c r="EDE96" s="447"/>
      <c r="EDF96" s="447"/>
      <c r="EDG96" s="447"/>
      <c r="EDH96" s="447"/>
      <c r="EDI96" s="447"/>
      <c r="EDJ96" s="447"/>
      <c r="EDK96" s="447"/>
      <c r="EDL96" s="447"/>
      <c r="EDM96" s="447"/>
      <c r="EDN96" s="447"/>
      <c r="EDO96" s="447"/>
      <c r="EDP96" s="447"/>
      <c r="EDQ96" s="447"/>
      <c r="EDR96" s="447"/>
      <c r="EDS96" s="447"/>
      <c r="EDT96" s="447"/>
      <c r="EDU96" s="447"/>
      <c r="EDV96" s="447"/>
      <c r="EDW96" s="447"/>
      <c r="EDX96" s="447"/>
      <c r="EDY96" s="447"/>
      <c r="EDZ96" s="447"/>
      <c r="EEA96" s="447"/>
      <c r="EEB96" s="447"/>
      <c r="EEC96" s="447"/>
      <c r="EED96" s="447"/>
      <c r="EEE96" s="447"/>
      <c r="EEF96" s="447"/>
      <c r="EEG96" s="447"/>
      <c r="EEH96" s="447"/>
      <c r="EEI96" s="447"/>
      <c r="EEJ96" s="447"/>
      <c r="EEK96" s="447"/>
      <c r="EEL96" s="447"/>
      <c r="EEM96" s="447"/>
      <c r="EEN96" s="447"/>
      <c r="EEO96" s="447"/>
      <c r="EEP96" s="447"/>
      <c r="EEQ96" s="447"/>
      <c r="EER96" s="447"/>
      <c r="EES96" s="447"/>
      <c r="EET96" s="447"/>
      <c r="EEU96" s="447"/>
      <c r="EEV96" s="447"/>
      <c r="EEW96" s="447"/>
      <c r="EEX96" s="447"/>
      <c r="EEY96" s="447"/>
      <c r="EEZ96" s="447"/>
      <c r="EFA96" s="447"/>
      <c r="EFB96" s="447"/>
      <c r="EFC96" s="447"/>
      <c r="EFD96" s="447"/>
      <c r="EFE96" s="447"/>
      <c r="EFF96" s="447"/>
      <c r="EFG96" s="447"/>
      <c r="EFH96" s="447"/>
      <c r="EFI96" s="447"/>
      <c r="EFJ96" s="447"/>
      <c r="EFK96" s="447"/>
      <c r="EFL96" s="447"/>
      <c r="EFM96" s="447"/>
      <c r="EFN96" s="447"/>
      <c r="EFO96" s="447"/>
      <c r="EFP96" s="447"/>
      <c r="EFQ96" s="447"/>
      <c r="EFR96" s="447"/>
      <c r="EFS96" s="447"/>
      <c r="EFT96" s="447"/>
      <c r="EFU96" s="447"/>
      <c r="EFV96" s="447"/>
      <c r="EFW96" s="447"/>
      <c r="EFX96" s="447"/>
      <c r="EFY96" s="447"/>
      <c r="EFZ96" s="447"/>
      <c r="EGA96" s="447"/>
      <c r="EGB96" s="447"/>
      <c r="EGC96" s="447"/>
      <c r="EGD96" s="447"/>
      <c r="EGE96" s="447"/>
      <c r="EGF96" s="447"/>
      <c r="EGG96" s="447"/>
      <c r="EGH96" s="447"/>
      <c r="EGI96" s="447"/>
      <c r="EGJ96" s="447"/>
      <c r="EGK96" s="447"/>
      <c r="EGL96" s="447"/>
      <c r="EGM96" s="447"/>
      <c r="EGN96" s="447"/>
      <c r="EGO96" s="447"/>
      <c r="EGP96" s="447"/>
      <c r="EGQ96" s="447"/>
      <c r="EGR96" s="447"/>
      <c r="EGS96" s="447"/>
      <c r="EGT96" s="447"/>
      <c r="EGU96" s="447"/>
      <c r="EGV96" s="447"/>
      <c r="EGW96" s="447"/>
      <c r="EGX96" s="447"/>
      <c r="EGY96" s="447"/>
      <c r="EGZ96" s="447"/>
      <c r="EHA96" s="447"/>
      <c r="EHB96" s="447"/>
      <c r="EHC96" s="447"/>
      <c r="EHD96" s="447"/>
      <c r="EHE96" s="447"/>
      <c r="EHF96" s="447"/>
      <c r="EHG96" s="447"/>
      <c r="EHH96" s="447"/>
      <c r="EHI96" s="447"/>
      <c r="EHJ96" s="447"/>
      <c r="EHK96" s="447"/>
      <c r="EHL96" s="447"/>
      <c r="EHM96" s="447"/>
      <c r="EHN96" s="447"/>
      <c r="EHO96" s="447"/>
      <c r="EHP96" s="447"/>
      <c r="EHQ96" s="447"/>
      <c r="EHR96" s="447"/>
      <c r="EHS96" s="447"/>
      <c r="EHT96" s="447"/>
      <c r="EHU96" s="447"/>
      <c r="EHV96" s="447"/>
      <c r="EHW96" s="447"/>
      <c r="EHX96" s="447"/>
      <c r="EHY96" s="447"/>
      <c r="EHZ96" s="447"/>
      <c r="EIA96" s="447"/>
      <c r="EIB96" s="447"/>
      <c r="EIC96" s="447"/>
      <c r="EID96" s="447"/>
      <c r="EIE96" s="447"/>
      <c r="EIF96" s="447"/>
      <c r="EIG96" s="447"/>
      <c r="EIH96" s="447"/>
      <c r="EII96" s="447"/>
      <c r="EIJ96" s="447"/>
      <c r="EIK96" s="447"/>
      <c r="EIL96" s="447"/>
      <c r="EIM96" s="447"/>
      <c r="EIN96" s="447"/>
      <c r="EIO96" s="447"/>
      <c r="EIP96" s="447"/>
      <c r="EIQ96" s="447"/>
      <c r="EIR96" s="447"/>
      <c r="EIS96" s="447"/>
      <c r="EIT96" s="447"/>
      <c r="EIU96" s="447"/>
      <c r="EIV96" s="447"/>
      <c r="EIW96" s="447"/>
      <c r="EIX96" s="447"/>
      <c r="EIY96" s="447"/>
      <c r="EIZ96" s="447"/>
      <c r="EJA96" s="447"/>
      <c r="EJB96" s="447"/>
      <c r="EJC96" s="447"/>
      <c r="EJD96" s="447"/>
      <c r="EJE96" s="447"/>
      <c r="EJF96" s="447"/>
      <c r="EJG96" s="447"/>
      <c r="EJH96" s="447"/>
      <c r="EJI96" s="447"/>
      <c r="EJJ96" s="447"/>
      <c r="EJK96" s="447"/>
      <c r="EJL96" s="447"/>
      <c r="EJM96" s="447"/>
      <c r="EJN96" s="447"/>
      <c r="EJO96" s="447"/>
      <c r="EJP96" s="447"/>
      <c r="EJQ96" s="447"/>
      <c r="EJR96" s="447"/>
      <c r="EJS96" s="447"/>
      <c r="EJT96" s="447"/>
      <c r="EJU96" s="447"/>
      <c r="EJV96" s="447"/>
      <c r="EJW96" s="447"/>
      <c r="EJX96" s="447"/>
      <c r="EJY96" s="447"/>
      <c r="EJZ96" s="447"/>
      <c r="EKA96" s="447"/>
      <c r="EKB96" s="447"/>
      <c r="EKC96" s="447"/>
      <c r="EKD96" s="447"/>
      <c r="EKE96" s="447"/>
      <c r="EKF96" s="447"/>
      <c r="EKG96" s="447"/>
      <c r="EKH96" s="447"/>
      <c r="EKI96" s="447"/>
      <c r="EKJ96" s="447"/>
      <c r="EKK96" s="447"/>
      <c r="EKL96" s="447"/>
      <c r="EKM96" s="447"/>
      <c r="EKN96" s="447"/>
      <c r="EKO96" s="447"/>
      <c r="EKP96" s="447"/>
      <c r="EKQ96" s="447"/>
      <c r="EKR96" s="447"/>
      <c r="EKS96" s="447"/>
      <c r="EKT96" s="447"/>
      <c r="EKU96" s="447"/>
      <c r="EKV96" s="447"/>
      <c r="EKW96" s="447"/>
      <c r="EKX96" s="447"/>
      <c r="EKY96" s="447"/>
      <c r="EKZ96" s="447"/>
      <c r="ELA96" s="447"/>
      <c r="ELB96" s="447"/>
      <c r="ELC96" s="447"/>
      <c r="ELD96" s="447"/>
      <c r="ELE96" s="447"/>
      <c r="ELF96" s="447"/>
      <c r="ELG96" s="447"/>
      <c r="ELH96" s="447"/>
      <c r="ELI96" s="447"/>
      <c r="ELJ96" s="447"/>
      <c r="ELK96" s="447"/>
      <c r="ELL96" s="447"/>
      <c r="ELM96" s="447"/>
      <c r="ELN96" s="447"/>
      <c r="ELO96" s="447"/>
      <c r="ELP96" s="447"/>
      <c r="ELQ96" s="447"/>
      <c r="ELR96" s="447"/>
      <c r="ELS96" s="447"/>
      <c r="ELT96" s="447"/>
      <c r="ELU96" s="447"/>
      <c r="ELV96" s="447"/>
      <c r="ELW96" s="447"/>
      <c r="ELX96" s="447"/>
      <c r="ELY96" s="447"/>
      <c r="ELZ96" s="447"/>
      <c r="EMA96" s="447"/>
      <c r="EMB96" s="447"/>
      <c r="EMC96" s="447"/>
      <c r="EMD96" s="447"/>
      <c r="EME96" s="447"/>
      <c r="EMF96" s="447"/>
      <c r="EMG96" s="447"/>
      <c r="EMH96" s="447"/>
      <c r="EMI96" s="447"/>
      <c r="EMJ96" s="447"/>
      <c r="EMK96" s="447"/>
      <c r="EML96" s="447"/>
      <c r="EMM96" s="447"/>
      <c r="EMN96" s="447"/>
      <c r="EMO96" s="447"/>
      <c r="EMP96" s="447"/>
      <c r="EMQ96" s="447"/>
      <c r="EMR96" s="447"/>
      <c r="EMS96" s="447"/>
      <c r="EMT96" s="447"/>
      <c r="EMU96" s="447"/>
      <c r="EMV96" s="447"/>
      <c r="EMW96" s="447"/>
      <c r="EMX96" s="447"/>
      <c r="EMY96" s="447"/>
      <c r="EMZ96" s="447"/>
      <c r="ENA96" s="447"/>
      <c r="ENB96" s="447"/>
      <c r="ENC96" s="447"/>
      <c r="END96" s="447"/>
      <c r="ENE96" s="447"/>
      <c r="ENF96" s="447"/>
      <c r="ENG96" s="447"/>
      <c r="ENH96" s="447"/>
      <c r="ENI96" s="447"/>
      <c r="ENJ96" s="447"/>
      <c r="ENK96" s="447"/>
      <c r="ENL96" s="447"/>
      <c r="ENM96" s="447"/>
      <c r="ENN96" s="447"/>
      <c r="ENO96" s="447"/>
      <c r="ENP96" s="447"/>
      <c r="ENQ96" s="447"/>
      <c r="ENR96" s="447"/>
      <c r="ENS96" s="447"/>
      <c r="ENT96" s="447"/>
      <c r="ENU96" s="447"/>
      <c r="ENV96" s="447"/>
      <c r="ENW96" s="447"/>
      <c r="ENX96" s="447"/>
      <c r="ENY96" s="447"/>
      <c r="ENZ96" s="447"/>
      <c r="EOA96" s="447"/>
      <c r="EOB96" s="447"/>
      <c r="EOC96" s="447"/>
      <c r="EOD96" s="447"/>
      <c r="EOE96" s="447"/>
      <c r="EOF96" s="447"/>
      <c r="EOG96" s="447"/>
      <c r="EOH96" s="447"/>
      <c r="EOI96" s="447"/>
      <c r="EOJ96" s="447"/>
      <c r="EOK96" s="447"/>
      <c r="EOL96" s="447"/>
      <c r="EOM96" s="447"/>
      <c r="EON96" s="447"/>
      <c r="EOO96" s="447"/>
      <c r="EOP96" s="447"/>
      <c r="EOQ96" s="447"/>
      <c r="EOR96" s="447"/>
      <c r="EOS96" s="447"/>
      <c r="EOT96" s="447"/>
      <c r="EOU96" s="447"/>
      <c r="EOV96" s="447"/>
      <c r="EOW96" s="447"/>
      <c r="EOX96" s="447"/>
      <c r="EOY96" s="447"/>
      <c r="EOZ96" s="447"/>
      <c r="EPA96" s="447"/>
      <c r="EPB96" s="447"/>
      <c r="EPC96" s="447"/>
      <c r="EPD96" s="447"/>
      <c r="EPE96" s="447"/>
      <c r="EPF96" s="447"/>
      <c r="EPG96" s="447"/>
      <c r="EPH96" s="447"/>
      <c r="EPI96" s="447"/>
      <c r="EPJ96" s="447"/>
      <c r="EPK96" s="447"/>
      <c r="EPL96" s="447"/>
      <c r="EPM96" s="447"/>
      <c r="EPN96" s="447"/>
      <c r="EPO96" s="447"/>
      <c r="EPP96" s="447"/>
      <c r="EPQ96" s="447"/>
      <c r="EPR96" s="447"/>
      <c r="EPS96" s="447"/>
      <c r="EPT96" s="447"/>
      <c r="EPU96" s="447"/>
      <c r="EPV96" s="447"/>
      <c r="EPW96" s="447"/>
      <c r="EPX96" s="447"/>
      <c r="EPY96" s="447"/>
      <c r="EPZ96" s="447"/>
      <c r="EQA96" s="447"/>
      <c r="EQB96" s="447"/>
      <c r="EQC96" s="447"/>
      <c r="EQD96" s="447"/>
      <c r="EQE96" s="447"/>
      <c r="EQF96" s="447"/>
      <c r="EQG96" s="447"/>
      <c r="EQH96" s="447"/>
      <c r="EQI96" s="447"/>
      <c r="EQJ96" s="447"/>
      <c r="EQK96" s="447"/>
      <c r="EQL96" s="447"/>
      <c r="EQM96" s="447"/>
      <c r="EQN96" s="447"/>
      <c r="EQO96" s="447"/>
      <c r="EQP96" s="447"/>
      <c r="EQQ96" s="447"/>
      <c r="EQR96" s="447"/>
      <c r="EQS96" s="447"/>
      <c r="EQT96" s="447"/>
      <c r="EQU96" s="447"/>
      <c r="EQV96" s="447"/>
      <c r="EQW96" s="447"/>
      <c r="EQX96" s="447"/>
      <c r="EQY96" s="447"/>
      <c r="EQZ96" s="447"/>
      <c r="ERA96" s="447"/>
      <c r="ERB96" s="447"/>
      <c r="ERC96" s="447"/>
      <c r="ERD96" s="447"/>
      <c r="ERE96" s="447"/>
      <c r="ERF96" s="447"/>
      <c r="ERG96" s="447"/>
      <c r="ERH96" s="447"/>
      <c r="ERI96" s="447"/>
      <c r="ERJ96" s="447"/>
      <c r="ERK96" s="447"/>
      <c r="ERL96" s="447"/>
      <c r="ERM96" s="447"/>
      <c r="ERN96" s="447"/>
      <c r="ERO96" s="447"/>
      <c r="ERP96" s="447"/>
      <c r="ERQ96" s="447"/>
      <c r="ERR96" s="447"/>
      <c r="ERS96" s="447"/>
      <c r="ERT96" s="447"/>
      <c r="ERU96" s="447"/>
      <c r="ERV96" s="447"/>
      <c r="ERW96" s="447"/>
      <c r="ERX96" s="447"/>
      <c r="ERY96" s="447"/>
      <c r="ERZ96" s="447"/>
      <c r="ESA96" s="447"/>
      <c r="ESB96" s="447"/>
      <c r="ESC96" s="447"/>
      <c r="ESD96" s="447"/>
      <c r="ESE96" s="447"/>
      <c r="ESF96" s="447"/>
      <c r="ESG96" s="447"/>
      <c r="ESH96" s="447"/>
      <c r="ESI96" s="447"/>
      <c r="ESJ96" s="447"/>
      <c r="ESK96" s="447"/>
      <c r="ESL96" s="447"/>
      <c r="ESM96" s="447"/>
      <c r="ESN96" s="447"/>
      <c r="ESO96" s="447"/>
      <c r="ESP96" s="447"/>
      <c r="ESQ96" s="447"/>
      <c r="ESR96" s="447"/>
      <c r="ESS96" s="447"/>
      <c r="EST96" s="447"/>
      <c r="ESU96" s="447"/>
      <c r="ESV96" s="447"/>
      <c r="ESW96" s="447"/>
      <c r="ESX96" s="447"/>
      <c r="ESY96" s="447"/>
      <c r="ESZ96" s="447"/>
      <c r="ETA96" s="447"/>
      <c r="ETB96" s="447"/>
      <c r="ETC96" s="447"/>
      <c r="ETD96" s="447"/>
      <c r="ETE96" s="447"/>
      <c r="ETF96" s="447"/>
      <c r="ETG96" s="447"/>
      <c r="ETH96" s="447"/>
      <c r="ETI96" s="447"/>
      <c r="ETJ96" s="447"/>
      <c r="ETK96" s="447"/>
      <c r="ETL96" s="447"/>
      <c r="ETM96" s="447"/>
      <c r="ETN96" s="447"/>
      <c r="ETO96" s="447"/>
      <c r="ETP96" s="447"/>
      <c r="ETQ96" s="447"/>
      <c r="ETR96" s="447"/>
      <c r="ETS96" s="447"/>
      <c r="ETT96" s="447"/>
      <c r="ETU96" s="447"/>
      <c r="ETV96" s="447"/>
      <c r="ETW96" s="447"/>
      <c r="ETX96" s="447"/>
      <c r="ETY96" s="447"/>
      <c r="ETZ96" s="447"/>
      <c r="EUA96" s="447"/>
      <c r="EUB96" s="447"/>
      <c r="EUC96" s="447"/>
      <c r="EUD96" s="447"/>
      <c r="EUE96" s="447"/>
      <c r="EUF96" s="447"/>
      <c r="EUG96" s="447"/>
      <c r="EUH96" s="447"/>
      <c r="EUI96" s="447"/>
      <c r="EUJ96" s="447"/>
      <c r="EUK96" s="447"/>
      <c r="EUL96" s="447"/>
      <c r="EUM96" s="447"/>
      <c r="EUN96" s="447"/>
      <c r="EUO96" s="447"/>
      <c r="EUP96" s="447"/>
      <c r="EUQ96" s="447"/>
      <c r="EUR96" s="447"/>
      <c r="EUS96" s="447"/>
      <c r="EUT96" s="447"/>
      <c r="EUU96" s="447"/>
      <c r="EUV96" s="447"/>
      <c r="EUW96" s="447"/>
      <c r="EUX96" s="447"/>
      <c r="EUY96" s="447"/>
      <c r="EUZ96" s="447"/>
      <c r="EVA96" s="447"/>
      <c r="EVB96" s="447"/>
      <c r="EVC96" s="447"/>
      <c r="EVD96" s="447"/>
      <c r="EVE96" s="447"/>
      <c r="EVF96" s="447"/>
      <c r="EVG96" s="447"/>
      <c r="EVH96" s="447"/>
      <c r="EVI96" s="447"/>
      <c r="EVJ96" s="447"/>
      <c r="EVK96" s="447"/>
      <c r="EVL96" s="447"/>
      <c r="EVM96" s="447"/>
      <c r="EVN96" s="447"/>
      <c r="EVO96" s="447"/>
      <c r="EVP96" s="447"/>
      <c r="EVQ96" s="447"/>
      <c r="EVR96" s="447"/>
      <c r="EVS96" s="447"/>
      <c r="EVT96" s="447"/>
      <c r="EVU96" s="447"/>
      <c r="EVV96" s="447"/>
      <c r="EVW96" s="447"/>
      <c r="EVX96" s="447"/>
      <c r="EVY96" s="447"/>
      <c r="EVZ96" s="447"/>
      <c r="EWA96" s="447"/>
      <c r="EWB96" s="447"/>
      <c r="EWC96" s="447"/>
      <c r="EWD96" s="447"/>
      <c r="EWE96" s="447"/>
      <c r="EWF96" s="447"/>
      <c r="EWG96" s="447"/>
      <c r="EWH96" s="447"/>
      <c r="EWI96" s="447"/>
      <c r="EWJ96" s="447"/>
      <c r="EWK96" s="447"/>
      <c r="EWL96" s="447"/>
      <c r="EWM96" s="447"/>
      <c r="EWN96" s="447"/>
      <c r="EWO96" s="447"/>
      <c r="EWP96" s="447"/>
      <c r="EWQ96" s="447"/>
      <c r="EWR96" s="447"/>
      <c r="EWS96" s="447"/>
      <c r="EWT96" s="447"/>
      <c r="EWU96" s="447"/>
      <c r="EWV96" s="447"/>
      <c r="EWW96" s="447"/>
      <c r="EWX96" s="447"/>
      <c r="EWY96" s="447"/>
      <c r="EWZ96" s="447"/>
      <c r="EXA96" s="447"/>
      <c r="EXB96" s="447"/>
      <c r="EXC96" s="447"/>
      <c r="EXD96" s="447"/>
      <c r="EXE96" s="447"/>
      <c r="EXF96" s="447"/>
      <c r="EXG96" s="447"/>
      <c r="EXH96" s="447"/>
      <c r="EXI96" s="447"/>
      <c r="EXJ96" s="447"/>
      <c r="EXK96" s="447"/>
      <c r="EXL96" s="447"/>
      <c r="EXM96" s="447"/>
      <c r="EXN96" s="447"/>
      <c r="EXO96" s="447"/>
      <c r="EXP96" s="447"/>
      <c r="EXQ96" s="447"/>
      <c r="EXR96" s="447"/>
      <c r="EXS96" s="447"/>
      <c r="EXT96" s="447"/>
      <c r="EXU96" s="447"/>
      <c r="EXV96" s="447"/>
      <c r="EXW96" s="447"/>
      <c r="EXX96" s="447"/>
      <c r="EXY96" s="447"/>
      <c r="EXZ96" s="447"/>
      <c r="EYA96" s="447"/>
      <c r="EYB96" s="447"/>
      <c r="EYC96" s="447"/>
      <c r="EYD96" s="447"/>
      <c r="EYE96" s="447"/>
      <c r="EYF96" s="447"/>
      <c r="EYG96" s="447"/>
      <c r="EYH96" s="447"/>
      <c r="EYI96" s="447"/>
      <c r="EYJ96" s="447"/>
      <c r="EYK96" s="447"/>
      <c r="EYL96" s="447"/>
      <c r="EYM96" s="447"/>
      <c r="EYN96" s="447"/>
      <c r="EYO96" s="447"/>
      <c r="EYP96" s="447"/>
      <c r="EYQ96" s="447"/>
      <c r="EYR96" s="447"/>
      <c r="EYS96" s="447"/>
      <c r="EYT96" s="447"/>
      <c r="EYU96" s="447"/>
      <c r="EYV96" s="447"/>
      <c r="EYW96" s="447"/>
      <c r="EYX96" s="447"/>
      <c r="EYY96" s="447"/>
      <c r="EYZ96" s="447"/>
      <c r="EZA96" s="447"/>
      <c r="EZB96" s="447"/>
      <c r="EZC96" s="447"/>
      <c r="EZD96" s="447"/>
      <c r="EZE96" s="447"/>
      <c r="EZF96" s="447"/>
      <c r="EZG96" s="447"/>
      <c r="EZH96" s="447"/>
      <c r="EZI96" s="447"/>
      <c r="EZJ96" s="447"/>
      <c r="EZK96" s="447"/>
      <c r="EZL96" s="447"/>
      <c r="EZM96" s="447"/>
      <c r="EZN96" s="447"/>
      <c r="EZO96" s="447"/>
      <c r="EZP96" s="447"/>
      <c r="EZQ96" s="447"/>
      <c r="EZR96" s="447"/>
      <c r="EZS96" s="447"/>
      <c r="EZT96" s="447"/>
      <c r="EZU96" s="447"/>
      <c r="EZV96" s="447"/>
      <c r="EZW96" s="447"/>
      <c r="EZX96" s="447"/>
      <c r="EZY96" s="447"/>
      <c r="EZZ96" s="447"/>
      <c r="FAA96" s="447"/>
      <c r="FAB96" s="447"/>
      <c r="FAC96" s="447"/>
      <c r="FAD96" s="447"/>
      <c r="FAE96" s="447"/>
      <c r="FAF96" s="447"/>
      <c r="FAG96" s="447"/>
      <c r="FAH96" s="447"/>
      <c r="FAI96" s="447"/>
      <c r="FAJ96" s="447"/>
      <c r="FAK96" s="447"/>
      <c r="FAL96" s="447"/>
      <c r="FAM96" s="447"/>
      <c r="FAN96" s="447"/>
      <c r="FAO96" s="447"/>
      <c r="FAP96" s="447"/>
      <c r="FAQ96" s="447"/>
      <c r="FAR96" s="447"/>
      <c r="FAS96" s="447"/>
      <c r="FAT96" s="447"/>
      <c r="FAU96" s="447"/>
      <c r="FAV96" s="447"/>
      <c r="FAW96" s="447"/>
      <c r="FAX96" s="447"/>
      <c r="FAY96" s="447"/>
      <c r="FAZ96" s="447"/>
      <c r="FBA96" s="447"/>
      <c r="FBB96" s="447"/>
      <c r="FBC96" s="447"/>
      <c r="FBD96" s="447"/>
      <c r="FBE96" s="447"/>
      <c r="FBF96" s="447"/>
      <c r="FBG96" s="447"/>
      <c r="FBH96" s="447"/>
      <c r="FBI96" s="447"/>
      <c r="FBJ96" s="447"/>
      <c r="FBK96" s="447"/>
      <c r="FBL96" s="447"/>
      <c r="FBM96" s="447"/>
      <c r="FBN96" s="447"/>
      <c r="FBO96" s="447"/>
      <c r="FBP96" s="447"/>
      <c r="FBQ96" s="447"/>
      <c r="FBR96" s="447"/>
      <c r="FBS96" s="447"/>
      <c r="FBT96" s="447"/>
      <c r="FBU96" s="447"/>
      <c r="FBV96" s="447"/>
      <c r="FBW96" s="447"/>
      <c r="FBX96" s="447"/>
      <c r="FBY96" s="447"/>
      <c r="FBZ96" s="447"/>
      <c r="FCA96" s="447"/>
      <c r="FCB96" s="447"/>
      <c r="FCC96" s="447"/>
      <c r="FCD96" s="447"/>
      <c r="FCE96" s="447"/>
      <c r="FCF96" s="447"/>
      <c r="FCG96" s="447"/>
      <c r="FCH96" s="447"/>
      <c r="FCI96" s="447"/>
      <c r="FCJ96" s="447"/>
      <c r="FCK96" s="447"/>
      <c r="FCL96" s="447"/>
      <c r="FCM96" s="447"/>
      <c r="FCN96" s="447"/>
      <c r="FCO96" s="447"/>
      <c r="FCP96" s="447"/>
      <c r="FCQ96" s="447"/>
      <c r="FCR96" s="447"/>
      <c r="FCS96" s="447"/>
      <c r="FCT96" s="447"/>
      <c r="FCU96" s="447"/>
      <c r="FCV96" s="447"/>
      <c r="FCW96" s="447"/>
      <c r="FCX96" s="447"/>
      <c r="FCY96" s="447"/>
      <c r="FCZ96" s="447"/>
      <c r="FDA96" s="447"/>
      <c r="FDB96" s="447"/>
      <c r="FDC96" s="447"/>
      <c r="FDD96" s="447"/>
      <c r="FDE96" s="447"/>
      <c r="FDF96" s="447"/>
      <c r="FDG96" s="447"/>
      <c r="FDH96" s="447"/>
      <c r="FDI96" s="447"/>
      <c r="FDJ96" s="447"/>
      <c r="FDK96" s="447"/>
      <c r="FDL96" s="447"/>
      <c r="FDM96" s="447"/>
      <c r="FDN96" s="447"/>
      <c r="FDO96" s="447"/>
      <c r="FDP96" s="447"/>
      <c r="FDQ96" s="447"/>
      <c r="FDR96" s="447"/>
      <c r="FDS96" s="447"/>
      <c r="FDT96" s="447"/>
      <c r="FDU96" s="447"/>
      <c r="FDV96" s="447"/>
      <c r="FDW96" s="447"/>
      <c r="FDX96" s="447"/>
      <c r="FDY96" s="447"/>
      <c r="FDZ96" s="447"/>
      <c r="FEA96" s="447"/>
      <c r="FEB96" s="447"/>
      <c r="FEC96" s="447"/>
      <c r="FED96" s="447"/>
      <c r="FEE96" s="447"/>
      <c r="FEF96" s="447"/>
      <c r="FEG96" s="447"/>
      <c r="FEH96" s="447"/>
      <c r="FEI96" s="447"/>
      <c r="FEJ96" s="447"/>
      <c r="FEK96" s="447"/>
      <c r="FEL96" s="447"/>
      <c r="FEM96" s="447"/>
      <c r="FEN96" s="447"/>
      <c r="FEO96" s="447"/>
      <c r="FEP96" s="447"/>
      <c r="FEQ96" s="447"/>
      <c r="FER96" s="447"/>
      <c r="FES96" s="447"/>
      <c r="FET96" s="447"/>
      <c r="FEU96" s="447"/>
      <c r="FEV96" s="447"/>
      <c r="FEW96" s="447"/>
      <c r="FEX96" s="447"/>
      <c r="FEY96" s="447"/>
      <c r="FEZ96" s="447"/>
      <c r="FFA96" s="447"/>
      <c r="FFB96" s="447"/>
      <c r="FFC96" s="447"/>
      <c r="FFD96" s="447"/>
      <c r="FFE96" s="447"/>
      <c r="FFF96" s="447"/>
      <c r="FFG96" s="447"/>
      <c r="FFH96" s="447"/>
      <c r="FFI96" s="447"/>
      <c r="FFJ96" s="447"/>
      <c r="FFK96" s="447"/>
      <c r="FFL96" s="447"/>
      <c r="FFM96" s="447"/>
      <c r="FFN96" s="447"/>
      <c r="FFO96" s="447"/>
      <c r="FFP96" s="447"/>
      <c r="FFQ96" s="447"/>
      <c r="FFR96" s="447"/>
      <c r="FFS96" s="447"/>
      <c r="FFT96" s="447"/>
      <c r="FFU96" s="447"/>
      <c r="FFV96" s="447"/>
      <c r="FFW96" s="447"/>
      <c r="FFX96" s="447"/>
      <c r="FFY96" s="447"/>
      <c r="FFZ96" s="447"/>
      <c r="FGA96" s="447"/>
      <c r="FGB96" s="447"/>
      <c r="FGC96" s="447"/>
      <c r="FGD96" s="447"/>
      <c r="FGE96" s="447"/>
      <c r="FGF96" s="447"/>
      <c r="FGG96" s="447"/>
      <c r="FGH96" s="447"/>
      <c r="FGI96" s="447"/>
      <c r="FGJ96" s="447"/>
      <c r="FGK96" s="447"/>
      <c r="FGL96" s="447"/>
      <c r="FGM96" s="447"/>
      <c r="FGN96" s="447"/>
      <c r="FGO96" s="447"/>
      <c r="FGP96" s="447"/>
      <c r="FGQ96" s="447"/>
      <c r="FGR96" s="447"/>
      <c r="FGS96" s="447"/>
      <c r="FGT96" s="447"/>
      <c r="FGU96" s="447"/>
      <c r="FGV96" s="447"/>
      <c r="FGW96" s="447"/>
      <c r="FGX96" s="447"/>
      <c r="FGY96" s="447"/>
      <c r="FGZ96" s="447"/>
      <c r="FHA96" s="447"/>
      <c r="FHB96" s="447"/>
      <c r="FHC96" s="447"/>
      <c r="FHD96" s="447"/>
      <c r="FHE96" s="447"/>
      <c r="FHF96" s="447"/>
      <c r="FHG96" s="447"/>
      <c r="FHH96" s="447"/>
      <c r="FHI96" s="447"/>
      <c r="FHJ96" s="447"/>
      <c r="FHK96" s="447"/>
      <c r="FHL96" s="447"/>
      <c r="FHM96" s="447"/>
      <c r="FHN96" s="447"/>
      <c r="FHO96" s="447"/>
      <c r="FHP96" s="447"/>
      <c r="FHQ96" s="447"/>
      <c r="FHR96" s="447"/>
      <c r="FHS96" s="447"/>
      <c r="FHT96" s="447"/>
      <c r="FHU96" s="447"/>
      <c r="FHV96" s="447"/>
      <c r="FHW96" s="447"/>
      <c r="FHX96" s="447"/>
      <c r="FHY96" s="447"/>
      <c r="FHZ96" s="447"/>
      <c r="FIA96" s="447"/>
      <c r="FIB96" s="447"/>
      <c r="FIC96" s="447"/>
      <c r="FID96" s="447"/>
      <c r="FIE96" s="447"/>
      <c r="FIF96" s="447"/>
      <c r="FIG96" s="447"/>
      <c r="FIH96" s="447"/>
      <c r="FII96" s="447"/>
      <c r="FIJ96" s="447"/>
      <c r="FIK96" s="447"/>
      <c r="FIL96" s="447"/>
      <c r="FIM96" s="447"/>
      <c r="FIN96" s="447"/>
      <c r="FIO96" s="447"/>
      <c r="FIP96" s="447"/>
      <c r="FIQ96" s="447"/>
      <c r="FIR96" s="447"/>
      <c r="FIS96" s="447"/>
      <c r="FIT96" s="447"/>
      <c r="FIU96" s="447"/>
      <c r="FIV96" s="447"/>
      <c r="FIW96" s="447"/>
      <c r="FIX96" s="447"/>
      <c r="FIY96" s="447"/>
      <c r="FIZ96" s="447"/>
      <c r="FJA96" s="447"/>
      <c r="FJB96" s="447"/>
      <c r="FJC96" s="447"/>
      <c r="FJD96" s="447"/>
      <c r="FJE96" s="447"/>
      <c r="FJF96" s="447"/>
      <c r="FJG96" s="447"/>
      <c r="FJH96" s="447"/>
      <c r="FJI96" s="447"/>
      <c r="FJJ96" s="447"/>
      <c r="FJK96" s="447"/>
      <c r="FJL96" s="447"/>
      <c r="FJM96" s="447"/>
      <c r="FJN96" s="447"/>
      <c r="FJO96" s="447"/>
      <c r="FJP96" s="447"/>
      <c r="FJQ96" s="447"/>
      <c r="FJR96" s="447"/>
      <c r="FJS96" s="447"/>
      <c r="FJT96" s="447"/>
      <c r="FJU96" s="447"/>
      <c r="FJV96" s="447"/>
      <c r="FJW96" s="447"/>
      <c r="FJX96" s="447"/>
      <c r="FJY96" s="447"/>
      <c r="FJZ96" s="447"/>
      <c r="FKA96" s="447"/>
      <c r="FKB96" s="447"/>
      <c r="FKC96" s="447"/>
      <c r="FKD96" s="447"/>
      <c r="FKE96" s="447"/>
      <c r="FKF96" s="447"/>
      <c r="FKG96" s="447"/>
      <c r="FKH96" s="447"/>
      <c r="FKI96" s="447"/>
      <c r="FKJ96" s="447"/>
      <c r="FKK96" s="447"/>
      <c r="FKL96" s="447"/>
      <c r="FKM96" s="447"/>
      <c r="FKN96" s="447"/>
      <c r="FKO96" s="447"/>
      <c r="FKP96" s="447"/>
      <c r="FKQ96" s="447"/>
      <c r="FKR96" s="447"/>
      <c r="FKS96" s="447"/>
      <c r="FKT96" s="447"/>
      <c r="FKU96" s="447"/>
      <c r="FKV96" s="447"/>
      <c r="FKW96" s="447"/>
      <c r="FKX96" s="447"/>
      <c r="FKY96" s="447"/>
      <c r="FKZ96" s="447"/>
      <c r="FLA96" s="447"/>
      <c r="FLB96" s="447"/>
      <c r="FLC96" s="447"/>
      <c r="FLD96" s="447"/>
      <c r="FLE96" s="447"/>
      <c r="FLF96" s="447"/>
      <c r="FLG96" s="447"/>
      <c r="FLH96" s="447"/>
      <c r="FLI96" s="447"/>
      <c r="FLJ96" s="447"/>
      <c r="FLK96" s="447"/>
      <c r="FLL96" s="447"/>
      <c r="FLM96" s="447"/>
      <c r="FLN96" s="447"/>
      <c r="FLO96" s="447"/>
      <c r="FLP96" s="447"/>
      <c r="FLQ96" s="447"/>
      <c r="FLR96" s="447"/>
      <c r="FLS96" s="447"/>
      <c r="FLT96" s="447"/>
      <c r="FLU96" s="447"/>
      <c r="FLV96" s="447"/>
      <c r="FLW96" s="447"/>
      <c r="FLX96" s="447"/>
      <c r="FLY96" s="447"/>
      <c r="FLZ96" s="447"/>
      <c r="FMA96" s="447"/>
      <c r="FMB96" s="447"/>
      <c r="FMC96" s="447"/>
      <c r="FMD96" s="447"/>
      <c r="FME96" s="447"/>
      <c r="FMF96" s="447"/>
      <c r="FMG96" s="447"/>
      <c r="FMH96" s="447"/>
      <c r="FMI96" s="447"/>
      <c r="FMJ96" s="447"/>
      <c r="FMK96" s="447"/>
      <c r="FML96" s="447"/>
      <c r="FMM96" s="447"/>
      <c r="FMN96" s="447"/>
      <c r="FMO96" s="447"/>
      <c r="FMP96" s="447"/>
      <c r="FMQ96" s="447"/>
      <c r="FMR96" s="447"/>
      <c r="FMS96" s="447"/>
      <c r="FMT96" s="447"/>
      <c r="FMU96" s="447"/>
      <c r="FMV96" s="447"/>
      <c r="FMW96" s="447"/>
      <c r="FMX96" s="447"/>
      <c r="FMY96" s="447"/>
      <c r="FMZ96" s="447"/>
      <c r="FNA96" s="447"/>
      <c r="FNB96" s="447"/>
      <c r="FNC96" s="447"/>
      <c r="FND96" s="447"/>
      <c r="FNE96" s="447"/>
      <c r="FNF96" s="447"/>
      <c r="FNG96" s="447"/>
      <c r="FNH96" s="447"/>
      <c r="FNI96" s="447"/>
      <c r="FNJ96" s="447"/>
      <c r="FNK96" s="447"/>
      <c r="FNL96" s="447"/>
      <c r="FNM96" s="447"/>
      <c r="FNN96" s="447"/>
      <c r="FNO96" s="447"/>
      <c r="FNP96" s="447"/>
      <c r="FNQ96" s="447"/>
      <c r="FNR96" s="447"/>
      <c r="FNS96" s="447"/>
      <c r="FNT96" s="447"/>
      <c r="FNU96" s="447"/>
      <c r="FNV96" s="447"/>
      <c r="FNW96" s="447"/>
      <c r="FNX96" s="447"/>
      <c r="FNY96" s="447"/>
      <c r="FNZ96" s="447"/>
      <c r="FOA96" s="447"/>
      <c r="FOB96" s="447"/>
      <c r="FOC96" s="447"/>
      <c r="FOD96" s="447"/>
      <c r="FOE96" s="447"/>
      <c r="FOF96" s="447"/>
      <c r="FOG96" s="447"/>
      <c r="FOH96" s="447"/>
      <c r="FOI96" s="447"/>
      <c r="FOJ96" s="447"/>
      <c r="FOK96" s="447"/>
      <c r="FOL96" s="447"/>
      <c r="FOM96" s="447"/>
      <c r="FON96" s="447"/>
      <c r="FOO96" s="447"/>
      <c r="FOP96" s="447"/>
      <c r="FOQ96" s="447"/>
      <c r="FOR96" s="447"/>
      <c r="FOS96" s="447"/>
      <c r="FOT96" s="447"/>
      <c r="FOU96" s="447"/>
      <c r="FOV96" s="447"/>
      <c r="FOW96" s="447"/>
      <c r="FOX96" s="447"/>
      <c r="FOY96" s="447"/>
      <c r="FOZ96" s="447"/>
      <c r="FPA96" s="447"/>
      <c r="FPB96" s="447"/>
      <c r="FPC96" s="447"/>
      <c r="FPD96" s="447"/>
      <c r="FPE96" s="447"/>
      <c r="FPF96" s="447"/>
      <c r="FPG96" s="447"/>
      <c r="FPH96" s="447"/>
      <c r="FPI96" s="447"/>
      <c r="FPJ96" s="447"/>
      <c r="FPK96" s="447"/>
      <c r="FPL96" s="447"/>
      <c r="FPM96" s="447"/>
      <c r="FPN96" s="447"/>
      <c r="FPO96" s="447"/>
      <c r="FPP96" s="447"/>
      <c r="FPQ96" s="447"/>
      <c r="FPR96" s="447"/>
      <c r="FPS96" s="447"/>
      <c r="FPT96" s="447"/>
      <c r="FPU96" s="447"/>
      <c r="FPV96" s="447"/>
      <c r="FPW96" s="447"/>
      <c r="FPX96" s="447"/>
      <c r="FPY96" s="447"/>
      <c r="FPZ96" s="447"/>
      <c r="FQA96" s="447"/>
      <c r="FQB96" s="447"/>
      <c r="FQC96" s="447"/>
      <c r="FQD96" s="447"/>
      <c r="FQE96" s="447"/>
      <c r="FQF96" s="447"/>
      <c r="FQG96" s="447"/>
      <c r="FQH96" s="447"/>
      <c r="FQI96" s="447"/>
      <c r="FQJ96" s="447"/>
      <c r="FQK96" s="447"/>
      <c r="FQL96" s="447"/>
      <c r="FQM96" s="447"/>
      <c r="FQN96" s="447"/>
      <c r="FQO96" s="447"/>
      <c r="FQP96" s="447"/>
      <c r="FQQ96" s="447"/>
      <c r="FQR96" s="447"/>
      <c r="FQS96" s="447"/>
      <c r="FQT96" s="447"/>
      <c r="FQU96" s="447"/>
      <c r="FQV96" s="447"/>
      <c r="FQW96" s="447"/>
      <c r="FQX96" s="447"/>
      <c r="FQY96" s="447"/>
      <c r="FQZ96" s="447"/>
      <c r="FRA96" s="447"/>
      <c r="FRB96" s="447"/>
      <c r="FRC96" s="447"/>
      <c r="FRD96" s="447"/>
      <c r="FRE96" s="447"/>
      <c r="FRF96" s="447"/>
      <c r="FRG96" s="447"/>
      <c r="FRH96" s="447"/>
      <c r="FRI96" s="447"/>
      <c r="FRJ96" s="447"/>
      <c r="FRK96" s="447"/>
      <c r="FRL96" s="447"/>
      <c r="FRM96" s="447"/>
      <c r="FRN96" s="447"/>
      <c r="FRO96" s="447"/>
      <c r="FRP96" s="447"/>
      <c r="FRQ96" s="447"/>
      <c r="FRR96" s="447"/>
      <c r="FRS96" s="447"/>
      <c r="FRT96" s="447"/>
      <c r="FRU96" s="447"/>
      <c r="FRV96" s="447"/>
      <c r="FRW96" s="447"/>
      <c r="FRX96" s="447"/>
      <c r="FRY96" s="447"/>
      <c r="FRZ96" s="447"/>
      <c r="FSA96" s="447"/>
      <c r="FSB96" s="447"/>
      <c r="FSC96" s="447"/>
      <c r="FSD96" s="447"/>
      <c r="FSE96" s="447"/>
      <c r="FSF96" s="447"/>
      <c r="FSG96" s="447"/>
      <c r="FSH96" s="447"/>
      <c r="FSI96" s="447"/>
      <c r="FSJ96" s="447"/>
      <c r="FSK96" s="447"/>
      <c r="FSL96" s="447"/>
      <c r="FSM96" s="447"/>
      <c r="FSN96" s="447"/>
      <c r="FSO96" s="447"/>
      <c r="FSP96" s="447"/>
      <c r="FSQ96" s="447"/>
      <c r="FSR96" s="447"/>
      <c r="FSS96" s="447"/>
      <c r="FST96" s="447"/>
      <c r="FSU96" s="447"/>
      <c r="FSV96" s="447"/>
      <c r="FSW96" s="447"/>
      <c r="FSX96" s="447"/>
      <c r="FSY96" s="447"/>
      <c r="FSZ96" s="447"/>
      <c r="FTA96" s="447"/>
      <c r="FTB96" s="447"/>
      <c r="FTC96" s="447"/>
      <c r="FTD96" s="447"/>
      <c r="FTE96" s="447"/>
      <c r="FTF96" s="447"/>
      <c r="FTG96" s="447"/>
      <c r="FTH96" s="447"/>
      <c r="FTI96" s="447"/>
      <c r="FTJ96" s="447"/>
      <c r="FTK96" s="447"/>
      <c r="FTL96" s="447"/>
      <c r="FTM96" s="447"/>
      <c r="FTN96" s="447"/>
      <c r="FTO96" s="447"/>
      <c r="FTP96" s="447"/>
      <c r="FTQ96" s="447"/>
      <c r="FTR96" s="447"/>
      <c r="FTS96" s="447"/>
      <c r="FTT96" s="447"/>
      <c r="FTU96" s="447"/>
      <c r="FTV96" s="447"/>
      <c r="FTW96" s="447"/>
      <c r="FTX96" s="447"/>
      <c r="FTY96" s="447"/>
      <c r="FTZ96" s="447"/>
      <c r="FUA96" s="447"/>
      <c r="FUB96" s="447"/>
      <c r="FUC96" s="447"/>
      <c r="FUD96" s="447"/>
      <c r="FUE96" s="447"/>
      <c r="FUF96" s="447"/>
      <c r="FUG96" s="447"/>
      <c r="FUH96" s="447"/>
      <c r="FUI96" s="447"/>
      <c r="FUJ96" s="447"/>
      <c r="FUK96" s="447"/>
      <c r="FUL96" s="447"/>
      <c r="FUM96" s="447"/>
      <c r="FUN96" s="447"/>
      <c r="FUO96" s="447"/>
      <c r="FUP96" s="447"/>
      <c r="FUQ96" s="447"/>
      <c r="FUR96" s="447"/>
      <c r="FUS96" s="447"/>
      <c r="FUT96" s="447"/>
      <c r="FUU96" s="447"/>
      <c r="FUV96" s="447"/>
      <c r="FUW96" s="447"/>
      <c r="FUX96" s="447"/>
      <c r="FUY96" s="447"/>
      <c r="FUZ96" s="447"/>
      <c r="FVA96" s="447"/>
      <c r="FVB96" s="447"/>
      <c r="FVC96" s="447"/>
      <c r="FVD96" s="447"/>
      <c r="FVE96" s="447"/>
      <c r="FVF96" s="447"/>
      <c r="FVG96" s="447"/>
      <c r="FVH96" s="447"/>
      <c r="FVI96" s="447"/>
      <c r="FVJ96" s="447"/>
      <c r="FVK96" s="447"/>
      <c r="FVL96" s="447"/>
      <c r="FVM96" s="447"/>
      <c r="FVN96" s="447"/>
      <c r="FVO96" s="447"/>
      <c r="FVP96" s="447"/>
      <c r="FVQ96" s="447"/>
      <c r="FVR96" s="447"/>
      <c r="FVS96" s="447"/>
      <c r="FVT96" s="447"/>
      <c r="FVU96" s="447"/>
      <c r="FVV96" s="447"/>
      <c r="FVW96" s="447"/>
      <c r="FVX96" s="447"/>
      <c r="FVY96" s="447"/>
      <c r="FVZ96" s="447"/>
      <c r="FWA96" s="447"/>
      <c r="FWB96" s="447"/>
      <c r="FWC96" s="447"/>
      <c r="FWD96" s="447"/>
      <c r="FWE96" s="447"/>
      <c r="FWF96" s="447"/>
      <c r="FWG96" s="447"/>
      <c r="FWH96" s="447"/>
      <c r="FWI96" s="447"/>
      <c r="FWJ96" s="447"/>
      <c r="FWK96" s="447"/>
      <c r="FWL96" s="447"/>
      <c r="FWM96" s="447"/>
      <c r="FWN96" s="447"/>
      <c r="FWO96" s="447"/>
      <c r="FWP96" s="447"/>
      <c r="FWQ96" s="447"/>
      <c r="FWR96" s="447"/>
      <c r="FWS96" s="447"/>
      <c r="FWT96" s="447"/>
      <c r="FWU96" s="447"/>
      <c r="FWV96" s="447"/>
      <c r="FWW96" s="447"/>
      <c r="FWX96" s="447"/>
      <c r="FWY96" s="447"/>
      <c r="FWZ96" s="447"/>
      <c r="FXA96" s="447"/>
      <c r="FXB96" s="447"/>
      <c r="FXC96" s="447"/>
      <c r="FXD96" s="447"/>
      <c r="FXE96" s="447"/>
      <c r="FXF96" s="447"/>
      <c r="FXG96" s="447"/>
      <c r="FXH96" s="447"/>
      <c r="FXI96" s="447"/>
      <c r="FXJ96" s="447"/>
      <c r="FXK96" s="447"/>
      <c r="FXL96" s="447"/>
      <c r="FXM96" s="447"/>
      <c r="FXN96" s="447"/>
      <c r="FXO96" s="447"/>
      <c r="FXP96" s="447"/>
      <c r="FXQ96" s="447"/>
      <c r="FXR96" s="447"/>
      <c r="FXS96" s="447"/>
      <c r="FXT96" s="447"/>
      <c r="FXU96" s="447"/>
      <c r="FXV96" s="447"/>
      <c r="FXW96" s="447"/>
      <c r="FXX96" s="447"/>
      <c r="FXY96" s="447"/>
      <c r="FXZ96" s="447"/>
      <c r="FYA96" s="447"/>
      <c r="FYB96" s="447"/>
      <c r="FYC96" s="447"/>
      <c r="FYD96" s="447"/>
      <c r="FYE96" s="447"/>
      <c r="FYF96" s="447"/>
      <c r="FYG96" s="447"/>
      <c r="FYH96" s="447"/>
      <c r="FYI96" s="447"/>
      <c r="FYJ96" s="447"/>
      <c r="FYK96" s="447"/>
      <c r="FYL96" s="447"/>
      <c r="FYM96" s="447"/>
      <c r="FYN96" s="447"/>
      <c r="FYO96" s="447"/>
      <c r="FYP96" s="447"/>
      <c r="FYQ96" s="447"/>
      <c r="FYR96" s="447"/>
      <c r="FYS96" s="447"/>
      <c r="FYT96" s="447"/>
      <c r="FYU96" s="447"/>
      <c r="FYV96" s="447"/>
      <c r="FYW96" s="447"/>
      <c r="FYX96" s="447"/>
      <c r="FYY96" s="447"/>
      <c r="FYZ96" s="447"/>
      <c r="FZA96" s="447"/>
      <c r="FZB96" s="447"/>
      <c r="FZC96" s="447"/>
      <c r="FZD96" s="447"/>
      <c r="FZE96" s="447"/>
      <c r="FZF96" s="447"/>
      <c r="FZG96" s="447"/>
      <c r="FZH96" s="447"/>
      <c r="FZI96" s="447"/>
      <c r="FZJ96" s="447"/>
      <c r="FZK96" s="447"/>
      <c r="FZL96" s="447"/>
      <c r="FZM96" s="447"/>
      <c r="FZN96" s="447"/>
      <c r="FZO96" s="447"/>
      <c r="FZP96" s="447"/>
      <c r="FZQ96" s="447"/>
      <c r="FZR96" s="447"/>
      <c r="FZS96" s="447"/>
      <c r="FZT96" s="447"/>
      <c r="FZU96" s="447"/>
      <c r="FZV96" s="447"/>
      <c r="FZW96" s="447"/>
      <c r="FZX96" s="447"/>
      <c r="FZY96" s="447"/>
      <c r="FZZ96" s="447"/>
      <c r="GAA96" s="447"/>
      <c r="GAB96" s="447"/>
      <c r="GAC96" s="447"/>
      <c r="GAD96" s="447"/>
      <c r="GAE96" s="447"/>
      <c r="GAF96" s="447"/>
      <c r="GAG96" s="447"/>
      <c r="GAH96" s="447"/>
      <c r="GAI96" s="447"/>
      <c r="GAJ96" s="447"/>
      <c r="GAK96" s="447"/>
      <c r="GAL96" s="447"/>
      <c r="GAM96" s="447"/>
      <c r="GAN96" s="447"/>
      <c r="GAO96" s="447"/>
      <c r="GAP96" s="447"/>
      <c r="GAQ96" s="447"/>
      <c r="GAR96" s="447"/>
      <c r="GAS96" s="447"/>
      <c r="GAT96" s="447"/>
      <c r="GAU96" s="447"/>
      <c r="GAV96" s="447"/>
      <c r="GAW96" s="447"/>
      <c r="GAX96" s="447"/>
      <c r="GAY96" s="447"/>
      <c r="GAZ96" s="447"/>
      <c r="GBA96" s="447"/>
      <c r="GBB96" s="447"/>
      <c r="GBC96" s="447"/>
      <c r="GBD96" s="447"/>
      <c r="GBE96" s="447"/>
      <c r="GBF96" s="447"/>
      <c r="GBG96" s="447"/>
      <c r="GBH96" s="447"/>
      <c r="GBI96" s="447"/>
      <c r="GBJ96" s="447"/>
      <c r="GBK96" s="447"/>
      <c r="GBL96" s="447"/>
      <c r="GBM96" s="447"/>
      <c r="GBN96" s="447"/>
      <c r="GBO96" s="447"/>
      <c r="GBP96" s="447"/>
      <c r="GBQ96" s="447"/>
      <c r="GBR96" s="447"/>
      <c r="GBS96" s="447"/>
      <c r="GBT96" s="447"/>
      <c r="GBU96" s="447"/>
      <c r="GBV96" s="447"/>
      <c r="GBW96" s="447"/>
      <c r="GBX96" s="447"/>
      <c r="GBY96" s="447"/>
      <c r="GBZ96" s="447"/>
      <c r="GCA96" s="447"/>
      <c r="GCB96" s="447"/>
      <c r="GCC96" s="447"/>
      <c r="GCD96" s="447"/>
      <c r="GCE96" s="447"/>
      <c r="GCF96" s="447"/>
      <c r="GCG96" s="447"/>
      <c r="GCH96" s="447"/>
      <c r="GCI96" s="447"/>
      <c r="GCJ96" s="447"/>
      <c r="GCK96" s="447"/>
      <c r="GCL96" s="447"/>
      <c r="GCM96" s="447"/>
      <c r="GCN96" s="447"/>
      <c r="GCO96" s="447"/>
      <c r="GCP96" s="447"/>
      <c r="GCQ96" s="447"/>
      <c r="GCR96" s="447"/>
      <c r="GCS96" s="447"/>
      <c r="GCT96" s="447"/>
      <c r="GCU96" s="447"/>
      <c r="GCV96" s="447"/>
      <c r="GCW96" s="447"/>
      <c r="GCX96" s="447"/>
      <c r="GCY96" s="447"/>
      <c r="GCZ96" s="447"/>
      <c r="GDA96" s="447"/>
      <c r="GDB96" s="447"/>
      <c r="GDC96" s="447"/>
      <c r="GDD96" s="447"/>
      <c r="GDE96" s="447"/>
      <c r="GDF96" s="447"/>
      <c r="GDG96" s="447"/>
      <c r="GDH96" s="447"/>
      <c r="GDI96" s="447"/>
      <c r="GDJ96" s="447"/>
      <c r="GDK96" s="447"/>
      <c r="GDL96" s="447"/>
      <c r="GDM96" s="447"/>
      <c r="GDN96" s="447"/>
      <c r="GDO96" s="447"/>
      <c r="GDP96" s="447"/>
      <c r="GDQ96" s="447"/>
      <c r="GDR96" s="447"/>
      <c r="GDS96" s="447"/>
      <c r="GDT96" s="447"/>
      <c r="GDU96" s="447"/>
      <c r="GDV96" s="447"/>
      <c r="GDW96" s="447"/>
      <c r="GDX96" s="447"/>
      <c r="GDY96" s="447"/>
      <c r="GDZ96" s="447"/>
      <c r="GEA96" s="447"/>
      <c r="GEB96" s="447"/>
      <c r="GEC96" s="447"/>
      <c r="GED96" s="447"/>
      <c r="GEE96" s="447"/>
      <c r="GEF96" s="447"/>
      <c r="GEG96" s="447"/>
      <c r="GEH96" s="447"/>
      <c r="GEI96" s="447"/>
      <c r="GEJ96" s="447"/>
      <c r="GEK96" s="447"/>
      <c r="GEL96" s="447"/>
      <c r="GEM96" s="447"/>
      <c r="GEN96" s="447"/>
      <c r="GEO96" s="447"/>
      <c r="GEP96" s="447"/>
      <c r="GEQ96" s="447"/>
      <c r="GER96" s="447"/>
      <c r="GES96" s="447"/>
      <c r="GET96" s="447"/>
      <c r="GEU96" s="447"/>
      <c r="GEV96" s="447"/>
      <c r="GEW96" s="447"/>
      <c r="GEX96" s="447"/>
      <c r="GEY96" s="447"/>
      <c r="GEZ96" s="447"/>
      <c r="GFA96" s="447"/>
      <c r="GFB96" s="447"/>
      <c r="GFC96" s="447"/>
      <c r="GFD96" s="447"/>
      <c r="GFE96" s="447"/>
      <c r="GFF96" s="447"/>
      <c r="GFG96" s="447"/>
      <c r="GFH96" s="447"/>
      <c r="GFI96" s="447"/>
      <c r="GFJ96" s="447"/>
      <c r="GFK96" s="447"/>
      <c r="GFL96" s="447"/>
      <c r="GFM96" s="447"/>
      <c r="GFN96" s="447"/>
      <c r="GFO96" s="447"/>
      <c r="GFP96" s="447"/>
      <c r="GFQ96" s="447"/>
      <c r="GFR96" s="447"/>
      <c r="GFS96" s="447"/>
      <c r="GFT96" s="447"/>
      <c r="GFU96" s="447"/>
      <c r="GFV96" s="447"/>
      <c r="GFW96" s="447"/>
      <c r="GFX96" s="447"/>
      <c r="GFY96" s="447"/>
      <c r="GFZ96" s="447"/>
      <c r="GGA96" s="447"/>
      <c r="GGB96" s="447"/>
      <c r="GGC96" s="447"/>
      <c r="GGD96" s="447"/>
      <c r="GGE96" s="447"/>
      <c r="GGF96" s="447"/>
      <c r="GGG96" s="447"/>
      <c r="GGH96" s="447"/>
      <c r="GGI96" s="447"/>
      <c r="GGJ96" s="447"/>
      <c r="GGK96" s="447"/>
      <c r="GGL96" s="447"/>
      <c r="GGM96" s="447"/>
      <c r="GGN96" s="447"/>
      <c r="GGO96" s="447"/>
      <c r="GGP96" s="447"/>
      <c r="GGQ96" s="447"/>
      <c r="GGR96" s="447"/>
      <c r="GGS96" s="447"/>
      <c r="GGT96" s="447"/>
      <c r="GGU96" s="447"/>
      <c r="GGV96" s="447"/>
      <c r="GGW96" s="447"/>
      <c r="GGX96" s="447"/>
      <c r="GGY96" s="447"/>
      <c r="GGZ96" s="447"/>
      <c r="GHA96" s="447"/>
      <c r="GHB96" s="447"/>
      <c r="GHC96" s="447"/>
      <c r="GHD96" s="447"/>
      <c r="GHE96" s="447"/>
      <c r="GHF96" s="447"/>
      <c r="GHG96" s="447"/>
      <c r="GHH96" s="447"/>
      <c r="GHI96" s="447"/>
      <c r="GHJ96" s="447"/>
      <c r="GHK96" s="447"/>
      <c r="GHL96" s="447"/>
      <c r="GHM96" s="447"/>
      <c r="GHN96" s="447"/>
      <c r="GHO96" s="447"/>
      <c r="GHP96" s="447"/>
      <c r="GHQ96" s="447"/>
      <c r="GHR96" s="447"/>
      <c r="GHS96" s="447"/>
      <c r="GHT96" s="447"/>
      <c r="GHU96" s="447"/>
      <c r="GHV96" s="447"/>
      <c r="GHW96" s="447"/>
      <c r="GHX96" s="447"/>
      <c r="GHY96" s="447"/>
      <c r="GHZ96" s="447"/>
      <c r="GIA96" s="447"/>
      <c r="GIB96" s="447"/>
      <c r="GIC96" s="447"/>
      <c r="GID96" s="447"/>
      <c r="GIE96" s="447"/>
      <c r="GIF96" s="447"/>
      <c r="GIG96" s="447"/>
      <c r="GIH96" s="447"/>
      <c r="GII96" s="447"/>
      <c r="GIJ96" s="447"/>
      <c r="GIK96" s="447"/>
      <c r="GIL96" s="447"/>
      <c r="GIM96" s="447"/>
      <c r="GIN96" s="447"/>
      <c r="GIO96" s="447"/>
      <c r="GIP96" s="447"/>
      <c r="GIQ96" s="447"/>
      <c r="GIR96" s="447"/>
      <c r="GIS96" s="447"/>
      <c r="GIT96" s="447"/>
      <c r="GIU96" s="447"/>
      <c r="GIV96" s="447"/>
      <c r="GIW96" s="447"/>
      <c r="GIX96" s="447"/>
      <c r="GIY96" s="447"/>
      <c r="GIZ96" s="447"/>
      <c r="GJA96" s="447"/>
      <c r="GJB96" s="447"/>
      <c r="GJC96" s="447"/>
      <c r="GJD96" s="447"/>
      <c r="GJE96" s="447"/>
      <c r="GJF96" s="447"/>
      <c r="GJG96" s="447"/>
      <c r="GJH96" s="447"/>
      <c r="GJI96" s="447"/>
      <c r="GJJ96" s="447"/>
      <c r="GJK96" s="447"/>
      <c r="GJL96" s="447"/>
      <c r="GJM96" s="447"/>
      <c r="GJN96" s="447"/>
      <c r="GJO96" s="447"/>
      <c r="GJP96" s="447"/>
      <c r="GJQ96" s="447"/>
      <c r="GJR96" s="447"/>
      <c r="GJS96" s="447"/>
      <c r="GJT96" s="447"/>
      <c r="GJU96" s="447"/>
      <c r="GJV96" s="447"/>
      <c r="GJW96" s="447"/>
      <c r="GJX96" s="447"/>
      <c r="GJY96" s="447"/>
      <c r="GJZ96" s="447"/>
      <c r="GKA96" s="447"/>
      <c r="GKB96" s="447"/>
      <c r="GKC96" s="447"/>
      <c r="GKD96" s="447"/>
      <c r="GKE96" s="447"/>
      <c r="GKF96" s="447"/>
      <c r="GKG96" s="447"/>
      <c r="GKH96" s="447"/>
      <c r="GKI96" s="447"/>
      <c r="GKJ96" s="447"/>
      <c r="GKK96" s="447"/>
      <c r="GKL96" s="447"/>
      <c r="GKM96" s="447"/>
      <c r="GKN96" s="447"/>
      <c r="GKO96" s="447"/>
      <c r="GKP96" s="447"/>
      <c r="GKQ96" s="447"/>
      <c r="GKR96" s="447"/>
      <c r="GKS96" s="447"/>
      <c r="GKT96" s="447"/>
      <c r="GKU96" s="447"/>
      <c r="GKV96" s="447"/>
      <c r="GKW96" s="447"/>
      <c r="GKX96" s="447"/>
      <c r="GKY96" s="447"/>
      <c r="GKZ96" s="447"/>
      <c r="GLA96" s="447"/>
      <c r="GLB96" s="447"/>
      <c r="GLC96" s="447"/>
      <c r="GLD96" s="447"/>
      <c r="GLE96" s="447"/>
      <c r="GLF96" s="447"/>
      <c r="GLG96" s="447"/>
      <c r="GLH96" s="447"/>
      <c r="GLI96" s="447"/>
      <c r="GLJ96" s="447"/>
      <c r="GLK96" s="447"/>
      <c r="GLL96" s="447"/>
      <c r="GLM96" s="447"/>
      <c r="GLN96" s="447"/>
      <c r="GLO96" s="447"/>
      <c r="GLP96" s="447"/>
      <c r="GLQ96" s="447"/>
      <c r="GLR96" s="447"/>
      <c r="GLS96" s="447"/>
      <c r="GLT96" s="447"/>
      <c r="GLU96" s="447"/>
      <c r="GLV96" s="447"/>
      <c r="GLW96" s="447"/>
      <c r="GLX96" s="447"/>
      <c r="GLY96" s="447"/>
      <c r="GLZ96" s="447"/>
      <c r="GMA96" s="447"/>
      <c r="GMB96" s="447"/>
      <c r="GMC96" s="447"/>
      <c r="GMD96" s="447"/>
      <c r="GME96" s="447"/>
      <c r="GMF96" s="447"/>
      <c r="GMG96" s="447"/>
      <c r="GMH96" s="447"/>
      <c r="GMI96" s="447"/>
      <c r="GMJ96" s="447"/>
      <c r="GMK96" s="447"/>
      <c r="GML96" s="447"/>
      <c r="GMM96" s="447"/>
      <c r="GMN96" s="447"/>
      <c r="GMO96" s="447"/>
      <c r="GMP96" s="447"/>
      <c r="GMQ96" s="447"/>
      <c r="GMR96" s="447"/>
      <c r="GMS96" s="447"/>
      <c r="GMT96" s="447"/>
      <c r="GMU96" s="447"/>
      <c r="GMV96" s="447"/>
      <c r="GMW96" s="447"/>
      <c r="GMX96" s="447"/>
      <c r="GMY96" s="447"/>
      <c r="GMZ96" s="447"/>
      <c r="GNA96" s="447"/>
      <c r="GNB96" s="447"/>
      <c r="GNC96" s="447"/>
      <c r="GND96" s="447"/>
      <c r="GNE96" s="447"/>
      <c r="GNF96" s="447"/>
      <c r="GNG96" s="447"/>
      <c r="GNH96" s="447"/>
      <c r="GNI96" s="447"/>
      <c r="GNJ96" s="447"/>
      <c r="GNK96" s="447"/>
      <c r="GNL96" s="447"/>
      <c r="GNM96" s="447"/>
      <c r="GNN96" s="447"/>
      <c r="GNO96" s="447"/>
      <c r="GNP96" s="447"/>
      <c r="GNQ96" s="447"/>
      <c r="GNR96" s="447"/>
      <c r="GNS96" s="447"/>
      <c r="GNT96" s="447"/>
      <c r="GNU96" s="447"/>
      <c r="GNV96" s="447"/>
      <c r="GNW96" s="447"/>
      <c r="GNX96" s="447"/>
      <c r="GNY96" s="447"/>
      <c r="GNZ96" s="447"/>
      <c r="GOA96" s="447"/>
      <c r="GOB96" s="447"/>
      <c r="GOC96" s="447"/>
      <c r="GOD96" s="447"/>
      <c r="GOE96" s="447"/>
      <c r="GOF96" s="447"/>
      <c r="GOG96" s="447"/>
      <c r="GOH96" s="447"/>
      <c r="GOI96" s="447"/>
      <c r="GOJ96" s="447"/>
      <c r="GOK96" s="447"/>
      <c r="GOL96" s="447"/>
      <c r="GOM96" s="447"/>
      <c r="GON96" s="447"/>
      <c r="GOO96" s="447"/>
      <c r="GOP96" s="447"/>
      <c r="GOQ96" s="447"/>
      <c r="GOR96" s="447"/>
      <c r="GOS96" s="447"/>
      <c r="GOT96" s="447"/>
      <c r="GOU96" s="447"/>
      <c r="GOV96" s="447"/>
      <c r="GOW96" s="447"/>
      <c r="GOX96" s="447"/>
      <c r="GOY96" s="447"/>
      <c r="GOZ96" s="447"/>
      <c r="GPA96" s="447"/>
      <c r="GPB96" s="447"/>
      <c r="GPC96" s="447"/>
      <c r="GPD96" s="447"/>
      <c r="GPE96" s="447"/>
      <c r="GPF96" s="447"/>
      <c r="GPG96" s="447"/>
      <c r="GPH96" s="447"/>
      <c r="GPI96" s="447"/>
      <c r="GPJ96" s="447"/>
      <c r="GPK96" s="447"/>
      <c r="GPL96" s="447"/>
      <c r="GPM96" s="447"/>
      <c r="GPN96" s="447"/>
      <c r="GPO96" s="447"/>
      <c r="GPP96" s="447"/>
      <c r="GPQ96" s="447"/>
      <c r="GPR96" s="447"/>
      <c r="GPS96" s="447"/>
      <c r="GPT96" s="447"/>
      <c r="GPU96" s="447"/>
      <c r="GPV96" s="447"/>
      <c r="GPW96" s="447"/>
      <c r="GPX96" s="447"/>
      <c r="GPY96" s="447"/>
      <c r="GPZ96" s="447"/>
      <c r="GQA96" s="447"/>
      <c r="GQB96" s="447"/>
      <c r="GQC96" s="447"/>
      <c r="GQD96" s="447"/>
      <c r="GQE96" s="447"/>
      <c r="GQF96" s="447"/>
      <c r="GQG96" s="447"/>
      <c r="GQH96" s="447"/>
      <c r="GQI96" s="447"/>
      <c r="GQJ96" s="447"/>
      <c r="GQK96" s="447"/>
      <c r="GQL96" s="447"/>
      <c r="GQM96" s="447"/>
      <c r="GQN96" s="447"/>
      <c r="GQO96" s="447"/>
      <c r="GQP96" s="447"/>
      <c r="GQQ96" s="447"/>
      <c r="GQR96" s="447"/>
      <c r="GQS96" s="447"/>
      <c r="GQT96" s="447"/>
      <c r="GQU96" s="447"/>
      <c r="GQV96" s="447"/>
      <c r="GQW96" s="447"/>
      <c r="GQX96" s="447"/>
      <c r="GQY96" s="447"/>
      <c r="GQZ96" s="447"/>
      <c r="GRA96" s="447"/>
      <c r="GRB96" s="447"/>
      <c r="GRC96" s="447"/>
      <c r="GRD96" s="447"/>
      <c r="GRE96" s="447"/>
      <c r="GRF96" s="447"/>
      <c r="GRG96" s="447"/>
      <c r="GRH96" s="447"/>
      <c r="GRI96" s="447"/>
      <c r="GRJ96" s="447"/>
      <c r="GRK96" s="447"/>
      <c r="GRL96" s="447"/>
      <c r="GRM96" s="447"/>
      <c r="GRN96" s="447"/>
      <c r="GRO96" s="447"/>
      <c r="GRP96" s="447"/>
      <c r="GRQ96" s="447"/>
      <c r="GRR96" s="447"/>
      <c r="GRS96" s="447"/>
      <c r="GRT96" s="447"/>
      <c r="GRU96" s="447"/>
      <c r="GRV96" s="447"/>
      <c r="GRW96" s="447"/>
      <c r="GRX96" s="447"/>
      <c r="GRY96" s="447"/>
      <c r="GRZ96" s="447"/>
      <c r="GSA96" s="447"/>
      <c r="GSB96" s="447"/>
      <c r="GSC96" s="447"/>
      <c r="GSD96" s="447"/>
      <c r="GSE96" s="447"/>
      <c r="GSF96" s="447"/>
      <c r="GSG96" s="447"/>
      <c r="GSH96" s="447"/>
      <c r="GSI96" s="447"/>
      <c r="GSJ96" s="447"/>
      <c r="GSK96" s="447"/>
      <c r="GSL96" s="447"/>
      <c r="GSM96" s="447"/>
      <c r="GSN96" s="447"/>
      <c r="GSO96" s="447"/>
      <c r="GSP96" s="447"/>
      <c r="GSQ96" s="447"/>
      <c r="GSR96" s="447"/>
      <c r="GSS96" s="447"/>
      <c r="GST96" s="447"/>
      <c r="GSU96" s="447"/>
      <c r="GSV96" s="447"/>
      <c r="GSW96" s="447"/>
      <c r="GSX96" s="447"/>
      <c r="GSY96" s="447"/>
      <c r="GSZ96" s="447"/>
      <c r="GTA96" s="447"/>
      <c r="GTB96" s="447"/>
      <c r="GTC96" s="447"/>
      <c r="GTD96" s="447"/>
      <c r="GTE96" s="447"/>
      <c r="GTF96" s="447"/>
      <c r="GTG96" s="447"/>
      <c r="GTH96" s="447"/>
      <c r="GTI96" s="447"/>
      <c r="GTJ96" s="447"/>
      <c r="GTK96" s="447"/>
      <c r="GTL96" s="447"/>
      <c r="GTM96" s="447"/>
      <c r="GTN96" s="447"/>
      <c r="GTO96" s="447"/>
      <c r="GTP96" s="447"/>
      <c r="GTQ96" s="447"/>
      <c r="GTR96" s="447"/>
      <c r="GTS96" s="447"/>
      <c r="GTT96" s="447"/>
      <c r="GTU96" s="447"/>
      <c r="GTV96" s="447"/>
      <c r="GTW96" s="447"/>
      <c r="GTX96" s="447"/>
      <c r="GTY96" s="447"/>
      <c r="GTZ96" s="447"/>
      <c r="GUA96" s="447"/>
      <c r="GUB96" s="447"/>
      <c r="GUC96" s="447"/>
      <c r="GUD96" s="447"/>
      <c r="GUE96" s="447"/>
      <c r="GUF96" s="447"/>
      <c r="GUG96" s="447"/>
      <c r="GUH96" s="447"/>
      <c r="GUI96" s="447"/>
      <c r="GUJ96" s="447"/>
      <c r="GUK96" s="447"/>
      <c r="GUL96" s="447"/>
      <c r="GUM96" s="447"/>
      <c r="GUN96" s="447"/>
      <c r="GUO96" s="447"/>
      <c r="GUP96" s="447"/>
      <c r="GUQ96" s="447"/>
      <c r="GUR96" s="447"/>
      <c r="GUS96" s="447"/>
      <c r="GUT96" s="447"/>
      <c r="GUU96" s="447"/>
      <c r="GUV96" s="447"/>
      <c r="GUW96" s="447"/>
      <c r="GUX96" s="447"/>
      <c r="GUY96" s="447"/>
      <c r="GUZ96" s="447"/>
      <c r="GVA96" s="447"/>
      <c r="GVB96" s="447"/>
      <c r="GVC96" s="447"/>
      <c r="GVD96" s="447"/>
      <c r="GVE96" s="447"/>
      <c r="GVF96" s="447"/>
      <c r="GVG96" s="447"/>
      <c r="GVH96" s="447"/>
      <c r="GVI96" s="447"/>
      <c r="GVJ96" s="447"/>
      <c r="GVK96" s="447"/>
      <c r="GVL96" s="447"/>
      <c r="GVM96" s="447"/>
      <c r="GVN96" s="447"/>
      <c r="GVO96" s="447"/>
      <c r="GVP96" s="447"/>
      <c r="GVQ96" s="447"/>
      <c r="GVR96" s="447"/>
      <c r="GVS96" s="447"/>
      <c r="GVT96" s="447"/>
      <c r="GVU96" s="447"/>
      <c r="GVV96" s="447"/>
      <c r="GVW96" s="447"/>
      <c r="GVX96" s="447"/>
      <c r="GVY96" s="447"/>
      <c r="GVZ96" s="447"/>
      <c r="GWA96" s="447"/>
      <c r="GWB96" s="447"/>
      <c r="GWC96" s="447"/>
      <c r="GWD96" s="447"/>
      <c r="GWE96" s="447"/>
      <c r="GWF96" s="447"/>
      <c r="GWG96" s="447"/>
      <c r="GWH96" s="447"/>
      <c r="GWI96" s="447"/>
      <c r="GWJ96" s="447"/>
      <c r="GWK96" s="447"/>
      <c r="GWL96" s="447"/>
      <c r="GWM96" s="447"/>
      <c r="GWN96" s="447"/>
      <c r="GWO96" s="447"/>
      <c r="GWP96" s="447"/>
      <c r="GWQ96" s="447"/>
      <c r="GWR96" s="447"/>
      <c r="GWS96" s="447"/>
      <c r="GWT96" s="447"/>
      <c r="GWU96" s="447"/>
      <c r="GWV96" s="447"/>
      <c r="GWW96" s="447"/>
      <c r="GWX96" s="447"/>
      <c r="GWY96" s="447"/>
      <c r="GWZ96" s="447"/>
      <c r="GXA96" s="447"/>
      <c r="GXB96" s="447"/>
      <c r="GXC96" s="447"/>
      <c r="GXD96" s="447"/>
      <c r="GXE96" s="447"/>
      <c r="GXF96" s="447"/>
      <c r="GXG96" s="447"/>
      <c r="GXH96" s="447"/>
      <c r="GXI96" s="447"/>
      <c r="GXJ96" s="447"/>
      <c r="GXK96" s="447"/>
      <c r="GXL96" s="447"/>
      <c r="GXM96" s="447"/>
      <c r="GXN96" s="447"/>
      <c r="GXO96" s="447"/>
      <c r="GXP96" s="447"/>
      <c r="GXQ96" s="447"/>
      <c r="GXR96" s="447"/>
      <c r="GXS96" s="447"/>
      <c r="GXT96" s="447"/>
      <c r="GXU96" s="447"/>
      <c r="GXV96" s="447"/>
      <c r="GXW96" s="447"/>
      <c r="GXX96" s="447"/>
      <c r="GXY96" s="447"/>
      <c r="GXZ96" s="447"/>
      <c r="GYA96" s="447"/>
      <c r="GYB96" s="447"/>
      <c r="GYC96" s="447"/>
      <c r="GYD96" s="447"/>
      <c r="GYE96" s="447"/>
      <c r="GYF96" s="447"/>
      <c r="GYG96" s="447"/>
      <c r="GYH96" s="447"/>
      <c r="GYI96" s="447"/>
      <c r="GYJ96" s="447"/>
      <c r="GYK96" s="447"/>
      <c r="GYL96" s="447"/>
      <c r="GYM96" s="447"/>
      <c r="GYN96" s="447"/>
      <c r="GYO96" s="447"/>
      <c r="GYP96" s="447"/>
      <c r="GYQ96" s="447"/>
      <c r="GYR96" s="447"/>
      <c r="GYS96" s="447"/>
      <c r="GYT96" s="447"/>
      <c r="GYU96" s="447"/>
      <c r="GYV96" s="447"/>
      <c r="GYW96" s="447"/>
      <c r="GYX96" s="447"/>
      <c r="GYY96" s="447"/>
      <c r="GYZ96" s="447"/>
      <c r="GZA96" s="447"/>
      <c r="GZB96" s="447"/>
      <c r="GZC96" s="447"/>
      <c r="GZD96" s="447"/>
      <c r="GZE96" s="447"/>
      <c r="GZF96" s="447"/>
      <c r="GZG96" s="447"/>
      <c r="GZH96" s="447"/>
      <c r="GZI96" s="447"/>
      <c r="GZJ96" s="447"/>
      <c r="GZK96" s="447"/>
      <c r="GZL96" s="447"/>
      <c r="GZM96" s="447"/>
      <c r="GZN96" s="447"/>
      <c r="GZO96" s="447"/>
      <c r="GZP96" s="447"/>
      <c r="GZQ96" s="447"/>
      <c r="GZR96" s="447"/>
      <c r="GZS96" s="447"/>
      <c r="GZT96" s="447"/>
      <c r="GZU96" s="447"/>
      <c r="GZV96" s="447"/>
      <c r="GZW96" s="447"/>
      <c r="GZX96" s="447"/>
      <c r="GZY96" s="447"/>
      <c r="GZZ96" s="447"/>
      <c r="HAA96" s="447"/>
      <c r="HAB96" s="447"/>
      <c r="HAC96" s="447"/>
      <c r="HAD96" s="447"/>
      <c r="HAE96" s="447"/>
      <c r="HAF96" s="447"/>
      <c r="HAG96" s="447"/>
      <c r="HAH96" s="447"/>
      <c r="HAI96" s="447"/>
      <c r="HAJ96" s="447"/>
      <c r="HAK96" s="447"/>
      <c r="HAL96" s="447"/>
      <c r="HAM96" s="447"/>
      <c r="HAN96" s="447"/>
      <c r="HAO96" s="447"/>
      <c r="HAP96" s="447"/>
      <c r="HAQ96" s="447"/>
      <c r="HAR96" s="447"/>
      <c r="HAS96" s="447"/>
      <c r="HAT96" s="447"/>
      <c r="HAU96" s="447"/>
      <c r="HAV96" s="447"/>
      <c r="HAW96" s="447"/>
      <c r="HAX96" s="447"/>
      <c r="HAY96" s="447"/>
      <c r="HAZ96" s="447"/>
      <c r="HBA96" s="447"/>
      <c r="HBB96" s="447"/>
      <c r="HBC96" s="447"/>
      <c r="HBD96" s="447"/>
      <c r="HBE96" s="447"/>
      <c r="HBF96" s="447"/>
      <c r="HBG96" s="447"/>
      <c r="HBH96" s="447"/>
      <c r="HBI96" s="447"/>
      <c r="HBJ96" s="447"/>
      <c r="HBK96" s="447"/>
      <c r="HBL96" s="447"/>
      <c r="HBM96" s="447"/>
      <c r="HBN96" s="447"/>
      <c r="HBO96" s="447"/>
      <c r="HBP96" s="447"/>
      <c r="HBQ96" s="447"/>
      <c r="HBR96" s="447"/>
      <c r="HBS96" s="447"/>
      <c r="HBT96" s="447"/>
      <c r="HBU96" s="447"/>
      <c r="HBV96" s="447"/>
      <c r="HBW96" s="447"/>
      <c r="HBX96" s="447"/>
      <c r="HBY96" s="447"/>
      <c r="HBZ96" s="447"/>
      <c r="HCA96" s="447"/>
      <c r="HCB96" s="447"/>
      <c r="HCC96" s="447"/>
      <c r="HCD96" s="447"/>
      <c r="HCE96" s="447"/>
      <c r="HCF96" s="447"/>
      <c r="HCG96" s="447"/>
      <c r="HCH96" s="447"/>
      <c r="HCI96" s="447"/>
      <c r="HCJ96" s="447"/>
      <c r="HCK96" s="447"/>
      <c r="HCL96" s="447"/>
      <c r="HCM96" s="447"/>
      <c r="HCN96" s="447"/>
      <c r="HCO96" s="447"/>
      <c r="HCP96" s="447"/>
      <c r="HCQ96" s="447"/>
      <c r="HCR96" s="447"/>
      <c r="HCS96" s="447"/>
      <c r="HCT96" s="447"/>
      <c r="HCU96" s="447"/>
      <c r="HCV96" s="447"/>
      <c r="HCW96" s="447"/>
      <c r="HCX96" s="447"/>
      <c r="HCY96" s="447"/>
      <c r="HCZ96" s="447"/>
      <c r="HDA96" s="447"/>
      <c r="HDB96" s="447"/>
      <c r="HDC96" s="447"/>
      <c r="HDD96" s="447"/>
      <c r="HDE96" s="447"/>
      <c r="HDF96" s="447"/>
      <c r="HDG96" s="447"/>
      <c r="HDH96" s="447"/>
      <c r="HDI96" s="447"/>
      <c r="HDJ96" s="447"/>
      <c r="HDK96" s="447"/>
      <c r="HDL96" s="447"/>
      <c r="HDM96" s="447"/>
      <c r="HDN96" s="447"/>
      <c r="HDO96" s="447"/>
      <c r="HDP96" s="447"/>
      <c r="HDQ96" s="447"/>
      <c r="HDR96" s="447"/>
      <c r="HDS96" s="447"/>
      <c r="HDT96" s="447"/>
      <c r="HDU96" s="447"/>
      <c r="HDV96" s="447"/>
      <c r="HDW96" s="447"/>
      <c r="HDX96" s="447"/>
      <c r="HDY96" s="447"/>
      <c r="HDZ96" s="447"/>
      <c r="HEA96" s="447"/>
      <c r="HEB96" s="447"/>
      <c r="HEC96" s="447"/>
      <c r="HED96" s="447"/>
      <c r="HEE96" s="447"/>
      <c r="HEF96" s="447"/>
      <c r="HEG96" s="447"/>
      <c r="HEH96" s="447"/>
      <c r="HEI96" s="447"/>
      <c r="HEJ96" s="447"/>
      <c r="HEK96" s="447"/>
      <c r="HEL96" s="447"/>
      <c r="HEM96" s="447"/>
      <c r="HEN96" s="447"/>
      <c r="HEO96" s="447"/>
      <c r="HEP96" s="447"/>
      <c r="HEQ96" s="447"/>
      <c r="HER96" s="447"/>
      <c r="HES96" s="447"/>
      <c r="HET96" s="447"/>
      <c r="HEU96" s="447"/>
      <c r="HEV96" s="447"/>
      <c r="HEW96" s="447"/>
      <c r="HEX96" s="447"/>
      <c r="HEY96" s="447"/>
      <c r="HEZ96" s="447"/>
      <c r="HFA96" s="447"/>
      <c r="HFB96" s="447"/>
      <c r="HFC96" s="447"/>
      <c r="HFD96" s="447"/>
      <c r="HFE96" s="447"/>
      <c r="HFF96" s="447"/>
      <c r="HFG96" s="447"/>
      <c r="HFH96" s="447"/>
      <c r="HFI96" s="447"/>
      <c r="HFJ96" s="447"/>
      <c r="HFK96" s="447"/>
      <c r="HFL96" s="447"/>
      <c r="HFM96" s="447"/>
      <c r="HFN96" s="447"/>
      <c r="HFO96" s="447"/>
      <c r="HFP96" s="447"/>
      <c r="HFQ96" s="447"/>
      <c r="HFR96" s="447"/>
      <c r="HFS96" s="447"/>
      <c r="HFT96" s="447"/>
      <c r="HFU96" s="447"/>
      <c r="HFV96" s="447"/>
      <c r="HFW96" s="447"/>
      <c r="HFX96" s="447"/>
      <c r="HFY96" s="447"/>
      <c r="HFZ96" s="447"/>
      <c r="HGA96" s="447"/>
      <c r="HGB96" s="447"/>
      <c r="HGC96" s="447"/>
      <c r="HGD96" s="447"/>
      <c r="HGE96" s="447"/>
      <c r="HGF96" s="447"/>
      <c r="HGG96" s="447"/>
      <c r="HGH96" s="447"/>
      <c r="HGI96" s="447"/>
      <c r="HGJ96" s="447"/>
      <c r="HGK96" s="447"/>
      <c r="HGL96" s="447"/>
      <c r="HGM96" s="447"/>
      <c r="HGN96" s="447"/>
      <c r="HGO96" s="447"/>
      <c r="HGP96" s="447"/>
      <c r="HGQ96" s="447"/>
      <c r="HGR96" s="447"/>
      <c r="HGS96" s="447"/>
      <c r="HGT96" s="447"/>
      <c r="HGU96" s="447"/>
      <c r="HGV96" s="447"/>
      <c r="HGW96" s="447"/>
      <c r="HGX96" s="447"/>
      <c r="HGY96" s="447"/>
      <c r="HGZ96" s="447"/>
      <c r="HHA96" s="447"/>
      <c r="HHB96" s="447"/>
      <c r="HHC96" s="447"/>
      <c r="HHD96" s="447"/>
      <c r="HHE96" s="447"/>
      <c r="HHF96" s="447"/>
      <c r="HHG96" s="447"/>
      <c r="HHH96" s="447"/>
      <c r="HHI96" s="447"/>
      <c r="HHJ96" s="447"/>
      <c r="HHK96" s="447"/>
      <c r="HHL96" s="447"/>
      <c r="HHM96" s="447"/>
      <c r="HHN96" s="447"/>
      <c r="HHO96" s="447"/>
      <c r="HHP96" s="447"/>
      <c r="HHQ96" s="447"/>
      <c r="HHR96" s="447"/>
      <c r="HHS96" s="447"/>
      <c r="HHT96" s="447"/>
      <c r="HHU96" s="447"/>
      <c r="HHV96" s="447"/>
      <c r="HHW96" s="447"/>
      <c r="HHX96" s="447"/>
      <c r="HHY96" s="447"/>
      <c r="HHZ96" s="447"/>
      <c r="HIA96" s="447"/>
      <c r="HIB96" s="447"/>
      <c r="HIC96" s="447"/>
      <c r="HID96" s="447"/>
      <c r="HIE96" s="447"/>
      <c r="HIF96" s="447"/>
      <c r="HIG96" s="447"/>
      <c r="HIH96" s="447"/>
      <c r="HII96" s="447"/>
      <c r="HIJ96" s="447"/>
      <c r="HIK96" s="447"/>
      <c r="HIL96" s="447"/>
      <c r="HIM96" s="447"/>
      <c r="HIN96" s="447"/>
      <c r="HIO96" s="447"/>
      <c r="HIP96" s="447"/>
      <c r="HIQ96" s="447"/>
      <c r="HIR96" s="447"/>
      <c r="HIS96" s="447"/>
      <c r="HIT96" s="447"/>
      <c r="HIU96" s="447"/>
      <c r="HIV96" s="447"/>
      <c r="HIW96" s="447"/>
      <c r="HIX96" s="447"/>
      <c r="HIY96" s="447"/>
      <c r="HIZ96" s="447"/>
      <c r="HJA96" s="447"/>
      <c r="HJB96" s="447"/>
      <c r="HJC96" s="447"/>
      <c r="HJD96" s="447"/>
      <c r="HJE96" s="447"/>
      <c r="HJF96" s="447"/>
      <c r="HJG96" s="447"/>
      <c r="HJH96" s="447"/>
      <c r="HJI96" s="447"/>
      <c r="HJJ96" s="447"/>
      <c r="HJK96" s="447"/>
      <c r="HJL96" s="447"/>
      <c r="HJM96" s="447"/>
      <c r="HJN96" s="447"/>
      <c r="HJO96" s="447"/>
      <c r="HJP96" s="447"/>
      <c r="HJQ96" s="447"/>
      <c r="HJR96" s="447"/>
      <c r="HJS96" s="447"/>
      <c r="HJT96" s="447"/>
      <c r="HJU96" s="447"/>
      <c r="HJV96" s="447"/>
      <c r="HJW96" s="447"/>
      <c r="HJX96" s="447"/>
      <c r="HJY96" s="447"/>
      <c r="HJZ96" s="447"/>
      <c r="HKA96" s="447"/>
      <c r="HKB96" s="447"/>
      <c r="HKC96" s="447"/>
      <c r="HKD96" s="447"/>
      <c r="HKE96" s="447"/>
      <c r="HKF96" s="447"/>
      <c r="HKG96" s="447"/>
      <c r="HKH96" s="447"/>
      <c r="HKI96" s="447"/>
      <c r="HKJ96" s="447"/>
      <c r="HKK96" s="447"/>
      <c r="HKL96" s="447"/>
      <c r="HKM96" s="447"/>
      <c r="HKN96" s="447"/>
      <c r="HKO96" s="447"/>
      <c r="HKP96" s="447"/>
      <c r="HKQ96" s="447"/>
      <c r="HKR96" s="447"/>
      <c r="HKS96" s="447"/>
      <c r="HKT96" s="447"/>
      <c r="HKU96" s="447"/>
      <c r="HKV96" s="447"/>
      <c r="HKW96" s="447"/>
      <c r="HKX96" s="447"/>
      <c r="HKY96" s="447"/>
      <c r="HKZ96" s="447"/>
      <c r="HLA96" s="447"/>
      <c r="HLB96" s="447"/>
      <c r="HLC96" s="447"/>
      <c r="HLD96" s="447"/>
      <c r="HLE96" s="447"/>
      <c r="HLF96" s="447"/>
      <c r="HLG96" s="447"/>
      <c r="HLH96" s="447"/>
      <c r="HLI96" s="447"/>
      <c r="HLJ96" s="447"/>
      <c r="HLK96" s="447"/>
      <c r="HLL96" s="447"/>
      <c r="HLM96" s="447"/>
      <c r="HLN96" s="447"/>
      <c r="HLO96" s="447"/>
      <c r="HLP96" s="447"/>
      <c r="HLQ96" s="447"/>
      <c r="HLR96" s="447"/>
      <c r="HLS96" s="447"/>
      <c r="HLT96" s="447"/>
      <c r="HLU96" s="447"/>
      <c r="HLV96" s="447"/>
      <c r="HLW96" s="447"/>
      <c r="HLX96" s="447"/>
      <c r="HLY96" s="447"/>
      <c r="HLZ96" s="447"/>
      <c r="HMA96" s="447"/>
      <c r="HMB96" s="447"/>
      <c r="HMC96" s="447"/>
      <c r="HMD96" s="447"/>
      <c r="HME96" s="447"/>
      <c r="HMF96" s="447"/>
      <c r="HMG96" s="447"/>
      <c r="HMH96" s="447"/>
      <c r="HMI96" s="447"/>
      <c r="HMJ96" s="447"/>
      <c r="HMK96" s="447"/>
      <c r="HML96" s="447"/>
      <c r="HMM96" s="447"/>
      <c r="HMN96" s="447"/>
      <c r="HMO96" s="447"/>
      <c r="HMP96" s="447"/>
      <c r="HMQ96" s="447"/>
      <c r="HMR96" s="447"/>
      <c r="HMS96" s="447"/>
      <c r="HMT96" s="447"/>
      <c r="HMU96" s="447"/>
      <c r="HMV96" s="447"/>
      <c r="HMW96" s="447"/>
      <c r="HMX96" s="447"/>
      <c r="HMY96" s="447"/>
      <c r="HMZ96" s="447"/>
      <c r="HNA96" s="447"/>
      <c r="HNB96" s="447"/>
      <c r="HNC96" s="447"/>
      <c r="HND96" s="447"/>
      <c r="HNE96" s="447"/>
      <c r="HNF96" s="447"/>
      <c r="HNG96" s="447"/>
      <c r="HNH96" s="447"/>
      <c r="HNI96" s="447"/>
      <c r="HNJ96" s="447"/>
      <c r="HNK96" s="447"/>
      <c r="HNL96" s="447"/>
      <c r="HNM96" s="447"/>
      <c r="HNN96" s="447"/>
      <c r="HNO96" s="447"/>
      <c r="HNP96" s="447"/>
      <c r="HNQ96" s="447"/>
      <c r="HNR96" s="447"/>
      <c r="HNS96" s="447"/>
      <c r="HNT96" s="447"/>
      <c r="HNU96" s="447"/>
      <c r="HNV96" s="447"/>
      <c r="HNW96" s="447"/>
      <c r="HNX96" s="447"/>
      <c r="HNY96" s="447"/>
      <c r="HNZ96" s="447"/>
      <c r="HOA96" s="447"/>
      <c r="HOB96" s="447"/>
      <c r="HOC96" s="447"/>
      <c r="HOD96" s="447"/>
      <c r="HOE96" s="447"/>
      <c r="HOF96" s="447"/>
      <c r="HOG96" s="447"/>
      <c r="HOH96" s="447"/>
      <c r="HOI96" s="447"/>
      <c r="HOJ96" s="447"/>
      <c r="HOK96" s="447"/>
      <c r="HOL96" s="447"/>
      <c r="HOM96" s="447"/>
      <c r="HON96" s="447"/>
      <c r="HOO96" s="447"/>
      <c r="HOP96" s="447"/>
      <c r="HOQ96" s="447"/>
      <c r="HOR96" s="447"/>
      <c r="HOS96" s="447"/>
      <c r="HOT96" s="447"/>
      <c r="HOU96" s="447"/>
      <c r="HOV96" s="447"/>
      <c r="HOW96" s="447"/>
      <c r="HOX96" s="447"/>
      <c r="HOY96" s="447"/>
      <c r="HOZ96" s="447"/>
      <c r="HPA96" s="447"/>
      <c r="HPB96" s="447"/>
      <c r="HPC96" s="447"/>
      <c r="HPD96" s="447"/>
      <c r="HPE96" s="447"/>
      <c r="HPF96" s="447"/>
      <c r="HPG96" s="447"/>
      <c r="HPH96" s="447"/>
      <c r="HPI96" s="447"/>
      <c r="HPJ96" s="447"/>
      <c r="HPK96" s="447"/>
      <c r="HPL96" s="447"/>
      <c r="HPM96" s="447"/>
      <c r="HPN96" s="447"/>
      <c r="HPO96" s="447"/>
      <c r="HPP96" s="447"/>
      <c r="HPQ96" s="447"/>
      <c r="HPR96" s="447"/>
      <c r="HPS96" s="447"/>
      <c r="HPT96" s="447"/>
      <c r="HPU96" s="447"/>
      <c r="HPV96" s="447"/>
      <c r="HPW96" s="447"/>
      <c r="HPX96" s="447"/>
      <c r="HPY96" s="447"/>
      <c r="HPZ96" s="447"/>
      <c r="HQA96" s="447"/>
      <c r="HQB96" s="447"/>
      <c r="HQC96" s="447"/>
      <c r="HQD96" s="447"/>
      <c r="HQE96" s="447"/>
      <c r="HQF96" s="447"/>
      <c r="HQG96" s="447"/>
      <c r="HQH96" s="447"/>
      <c r="HQI96" s="447"/>
      <c r="HQJ96" s="447"/>
      <c r="HQK96" s="447"/>
      <c r="HQL96" s="447"/>
      <c r="HQM96" s="447"/>
      <c r="HQN96" s="447"/>
      <c r="HQO96" s="447"/>
      <c r="HQP96" s="447"/>
      <c r="HQQ96" s="447"/>
      <c r="HQR96" s="447"/>
      <c r="HQS96" s="447"/>
      <c r="HQT96" s="447"/>
      <c r="HQU96" s="447"/>
      <c r="HQV96" s="447"/>
      <c r="HQW96" s="447"/>
      <c r="HQX96" s="447"/>
      <c r="HQY96" s="447"/>
      <c r="HQZ96" s="447"/>
      <c r="HRA96" s="447"/>
      <c r="HRB96" s="447"/>
      <c r="HRC96" s="447"/>
      <c r="HRD96" s="447"/>
      <c r="HRE96" s="447"/>
      <c r="HRF96" s="447"/>
      <c r="HRG96" s="447"/>
      <c r="HRH96" s="447"/>
      <c r="HRI96" s="447"/>
      <c r="HRJ96" s="447"/>
      <c r="HRK96" s="447"/>
      <c r="HRL96" s="447"/>
      <c r="HRM96" s="447"/>
      <c r="HRN96" s="447"/>
      <c r="HRO96" s="447"/>
      <c r="HRP96" s="447"/>
      <c r="HRQ96" s="447"/>
      <c r="HRR96" s="447"/>
      <c r="HRS96" s="447"/>
      <c r="HRT96" s="447"/>
      <c r="HRU96" s="447"/>
      <c r="HRV96" s="447"/>
      <c r="HRW96" s="447"/>
      <c r="HRX96" s="447"/>
      <c r="HRY96" s="447"/>
      <c r="HRZ96" s="447"/>
      <c r="HSA96" s="447"/>
      <c r="HSB96" s="447"/>
      <c r="HSC96" s="447"/>
      <c r="HSD96" s="447"/>
      <c r="HSE96" s="447"/>
      <c r="HSF96" s="447"/>
      <c r="HSG96" s="447"/>
      <c r="HSH96" s="447"/>
      <c r="HSI96" s="447"/>
      <c r="HSJ96" s="447"/>
      <c r="HSK96" s="447"/>
      <c r="HSL96" s="447"/>
      <c r="HSM96" s="447"/>
      <c r="HSN96" s="447"/>
      <c r="HSO96" s="447"/>
      <c r="HSP96" s="447"/>
      <c r="HSQ96" s="447"/>
      <c r="HSR96" s="447"/>
      <c r="HSS96" s="447"/>
      <c r="HST96" s="447"/>
      <c r="HSU96" s="447"/>
      <c r="HSV96" s="447"/>
      <c r="HSW96" s="447"/>
      <c r="HSX96" s="447"/>
      <c r="HSY96" s="447"/>
      <c r="HSZ96" s="447"/>
      <c r="HTA96" s="447"/>
      <c r="HTB96" s="447"/>
      <c r="HTC96" s="447"/>
      <c r="HTD96" s="447"/>
      <c r="HTE96" s="447"/>
      <c r="HTF96" s="447"/>
      <c r="HTG96" s="447"/>
      <c r="HTH96" s="447"/>
      <c r="HTI96" s="447"/>
      <c r="HTJ96" s="447"/>
      <c r="HTK96" s="447"/>
      <c r="HTL96" s="447"/>
      <c r="HTM96" s="447"/>
      <c r="HTN96" s="447"/>
      <c r="HTO96" s="447"/>
      <c r="HTP96" s="447"/>
      <c r="HTQ96" s="447"/>
      <c r="HTR96" s="447"/>
      <c r="HTS96" s="447"/>
      <c r="HTT96" s="447"/>
      <c r="HTU96" s="447"/>
      <c r="HTV96" s="447"/>
      <c r="HTW96" s="447"/>
      <c r="HTX96" s="447"/>
      <c r="HTY96" s="447"/>
      <c r="HTZ96" s="447"/>
      <c r="HUA96" s="447"/>
      <c r="HUB96" s="447"/>
      <c r="HUC96" s="447"/>
      <c r="HUD96" s="447"/>
      <c r="HUE96" s="447"/>
      <c r="HUF96" s="447"/>
      <c r="HUG96" s="447"/>
      <c r="HUH96" s="447"/>
      <c r="HUI96" s="447"/>
      <c r="HUJ96" s="447"/>
      <c r="HUK96" s="447"/>
      <c r="HUL96" s="447"/>
      <c r="HUM96" s="447"/>
      <c r="HUN96" s="447"/>
      <c r="HUO96" s="447"/>
      <c r="HUP96" s="447"/>
      <c r="HUQ96" s="447"/>
      <c r="HUR96" s="447"/>
      <c r="HUS96" s="447"/>
      <c r="HUT96" s="447"/>
      <c r="HUU96" s="447"/>
      <c r="HUV96" s="447"/>
      <c r="HUW96" s="447"/>
      <c r="HUX96" s="447"/>
      <c r="HUY96" s="447"/>
      <c r="HUZ96" s="447"/>
      <c r="HVA96" s="447"/>
      <c r="HVB96" s="447"/>
      <c r="HVC96" s="447"/>
      <c r="HVD96" s="447"/>
      <c r="HVE96" s="447"/>
      <c r="HVF96" s="447"/>
      <c r="HVG96" s="447"/>
      <c r="HVH96" s="447"/>
      <c r="HVI96" s="447"/>
      <c r="HVJ96" s="447"/>
      <c r="HVK96" s="447"/>
      <c r="HVL96" s="447"/>
      <c r="HVM96" s="447"/>
      <c r="HVN96" s="447"/>
      <c r="HVO96" s="447"/>
      <c r="HVP96" s="447"/>
      <c r="HVQ96" s="447"/>
      <c r="HVR96" s="447"/>
      <c r="HVS96" s="447"/>
      <c r="HVT96" s="447"/>
      <c r="HVU96" s="447"/>
      <c r="HVV96" s="447"/>
      <c r="HVW96" s="447"/>
      <c r="HVX96" s="447"/>
      <c r="HVY96" s="447"/>
      <c r="HVZ96" s="447"/>
      <c r="HWA96" s="447"/>
      <c r="HWB96" s="447"/>
      <c r="HWC96" s="447"/>
    </row>
    <row r="97" spans="1:6009" ht="14.4" customHeight="1" x14ac:dyDescent="0.3">
      <c r="A97" s="53" t="s">
        <v>422</v>
      </c>
      <c r="B97" s="215"/>
      <c r="C97" s="69" t="s">
        <v>541</v>
      </c>
      <c r="D97" s="69" t="s">
        <v>542</v>
      </c>
      <c r="E97" s="67">
        <v>2011</v>
      </c>
      <c r="F97" s="403" t="s">
        <v>432</v>
      </c>
      <c r="G97" s="403" t="s">
        <v>40</v>
      </c>
      <c r="H97" s="67">
        <v>-38</v>
      </c>
      <c r="I97" s="393"/>
      <c r="J97" s="67"/>
      <c r="K97" s="62"/>
      <c r="L97" s="67"/>
      <c r="M97" s="67">
        <v>0</v>
      </c>
      <c r="N97" s="67">
        <v>0</v>
      </c>
      <c r="O97" s="403"/>
      <c r="P97" s="196"/>
      <c r="Q97" s="196"/>
      <c r="R97" s="196"/>
      <c r="S97" s="196"/>
      <c r="T97" s="196"/>
      <c r="U97" s="66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Q97+S97+T97+I97</f>
        <v>0</v>
      </c>
      <c r="V97" s="420" t="s">
        <v>43</v>
      </c>
      <c r="W97" s="408"/>
      <c r="X97" s="408"/>
      <c r="Y97" s="408"/>
      <c r="Z97" s="406"/>
    </row>
    <row r="98" spans="1:6009" ht="14.4" customHeight="1" x14ac:dyDescent="0.3">
      <c r="A98" s="53" t="s">
        <v>422</v>
      </c>
      <c r="B98" s="215"/>
      <c r="C98" s="69" t="s">
        <v>543</v>
      </c>
      <c r="D98" s="67" t="s">
        <v>544</v>
      </c>
      <c r="E98" s="67">
        <v>2011</v>
      </c>
      <c r="F98" s="403" t="s">
        <v>130</v>
      </c>
      <c r="G98" s="403" t="s">
        <v>40</v>
      </c>
      <c r="H98" s="67">
        <v>-38</v>
      </c>
      <c r="I98" s="393"/>
      <c r="J98" s="67">
        <v>0</v>
      </c>
      <c r="K98" s="62"/>
      <c r="L98" s="67"/>
      <c r="M98" s="67"/>
      <c r="N98" s="67"/>
      <c r="O98" s="403"/>
      <c r="P98" s="67"/>
      <c r="Q98" s="196">
        <v>0</v>
      </c>
      <c r="R98" s="196"/>
      <c r="S98" s="196"/>
      <c r="T98" s="196"/>
      <c r="U98" s="66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Q98+S98+T98+I98</f>
        <v>0</v>
      </c>
      <c r="V98" s="420" t="s">
        <v>43</v>
      </c>
      <c r="W98" s="420"/>
      <c r="X98" s="420"/>
      <c r="Y98" s="408" t="s">
        <v>44</v>
      </c>
      <c r="Z98" s="454"/>
    </row>
    <row r="99" spans="1:6009" ht="14.4" customHeight="1" x14ac:dyDescent="0.3">
      <c r="A99" s="53" t="s">
        <v>422</v>
      </c>
      <c r="B99" s="53" t="s">
        <v>64</v>
      </c>
      <c r="C99" s="273" t="s">
        <v>545</v>
      </c>
      <c r="D99" s="273" t="s">
        <v>546</v>
      </c>
      <c r="E99" s="111">
        <v>2011</v>
      </c>
      <c r="F99" s="274" t="s">
        <v>228</v>
      </c>
      <c r="G99" s="274" t="s">
        <v>40</v>
      </c>
      <c r="H99" s="111">
        <v>-38</v>
      </c>
      <c r="I99" s="393"/>
      <c r="J99" s="110"/>
      <c r="K99" s="90"/>
      <c r="L99" s="110"/>
      <c r="M99" s="111"/>
      <c r="N99" s="111">
        <v>0</v>
      </c>
      <c r="O99" s="403"/>
      <c r="P99" s="196">
        <v>0</v>
      </c>
      <c r="Q99" s="196"/>
      <c r="R99" s="196"/>
      <c r="S99" s="196"/>
      <c r="T99" s="196"/>
      <c r="U99" s="66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Q99+S99+I99</f>
        <v>0</v>
      </c>
      <c r="V99" s="420" t="s">
        <v>43</v>
      </c>
      <c r="W99" s="408"/>
      <c r="X99" s="408"/>
      <c r="Y99" s="408"/>
      <c r="Z99" s="406"/>
      <c r="AB99" s="447"/>
      <c r="AC99" s="447"/>
      <c r="AD99" s="447"/>
      <c r="AE99" s="447"/>
      <c r="AF99" s="447"/>
      <c r="AG99" s="447"/>
      <c r="AH99" s="447"/>
      <c r="AI99" s="447"/>
      <c r="AJ99" s="447"/>
      <c r="AK99" s="447"/>
      <c r="AL99" s="447"/>
      <c r="AM99" s="447"/>
      <c r="AN99" s="447"/>
      <c r="AO99" s="447"/>
      <c r="AP99" s="447"/>
      <c r="AQ99" s="447"/>
      <c r="AR99" s="447"/>
      <c r="AS99" s="447"/>
      <c r="AT99" s="447"/>
      <c r="AU99" s="447"/>
      <c r="AV99" s="447"/>
      <c r="AW99" s="447"/>
      <c r="AX99" s="447"/>
      <c r="AY99" s="447"/>
      <c r="AZ99" s="447"/>
      <c r="BA99" s="447"/>
      <c r="BB99" s="447"/>
      <c r="BC99" s="447"/>
      <c r="BD99" s="447"/>
      <c r="BE99" s="447"/>
      <c r="BF99" s="447"/>
      <c r="BG99" s="447"/>
      <c r="BH99" s="447"/>
      <c r="BI99" s="447"/>
      <c r="BJ99" s="447"/>
      <c r="BK99" s="447"/>
      <c r="BL99" s="447"/>
      <c r="BM99" s="447"/>
      <c r="BN99" s="447"/>
      <c r="BO99" s="447"/>
      <c r="BP99" s="447"/>
      <c r="BQ99" s="447"/>
      <c r="BR99" s="447"/>
      <c r="BS99" s="447"/>
      <c r="BT99" s="447"/>
      <c r="BU99" s="447"/>
      <c r="BV99" s="447"/>
      <c r="BW99" s="447"/>
      <c r="BX99" s="447"/>
      <c r="BY99" s="447"/>
      <c r="BZ99" s="447"/>
      <c r="CA99" s="447"/>
      <c r="CB99" s="447"/>
      <c r="CC99" s="447"/>
      <c r="CD99" s="447"/>
      <c r="CE99" s="447"/>
      <c r="CF99" s="447"/>
      <c r="CG99" s="447"/>
      <c r="CH99" s="447"/>
      <c r="CI99" s="447"/>
      <c r="CJ99" s="447"/>
      <c r="CK99" s="447"/>
      <c r="CL99" s="447"/>
      <c r="CM99" s="447"/>
      <c r="CN99" s="447"/>
      <c r="CO99" s="447"/>
      <c r="CP99" s="447"/>
      <c r="CQ99" s="447"/>
      <c r="CR99" s="447"/>
      <c r="CS99" s="447"/>
      <c r="CT99" s="447"/>
      <c r="CU99" s="447"/>
      <c r="CV99" s="447"/>
      <c r="CW99" s="447"/>
      <c r="CX99" s="447"/>
      <c r="CY99" s="447"/>
      <c r="CZ99" s="447"/>
      <c r="DA99" s="447"/>
      <c r="DB99" s="447"/>
      <c r="DC99" s="447"/>
      <c r="DD99" s="447"/>
      <c r="DE99" s="447"/>
      <c r="DF99" s="447"/>
      <c r="DG99" s="447"/>
      <c r="DH99" s="447"/>
      <c r="DI99" s="447"/>
      <c r="DJ99" s="447"/>
      <c r="DK99" s="447"/>
      <c r="DL99" s="447"/>
      <c r="DM99" s="447"/>
      <c r="DN99" s="447"/>
      <c r="DO99" s="447"/>
      <c r="DP99" s="447"/>
      <c r="DQ99" s="447"/>
      <c r="DR99" s="447"/>
      <c r="DS99" s="447"/>
      <c r="DT99" s="447"/>
      <c r="DU99" s="447"/>
      <c r="DV99" s="447"/>
      <c r="DW99" s="447"/>
      <c r="DX99" s="447"/>
      <c r="DY99" s="447"/>
      <c r="DZ99" s="447"/>
      <c r="EA99" s="447"/>
      <c r="EB99" s="447"/>
      <c r="EC99" s="447"/>
      <c r="ED99" s="447"/>
      <c r="EE99" s="447"/>
      <c r="EF99" s="447"/>
      <c r="EG99" s="447"/>
      <c r="EH99" s="447"/>
      <c r="EI99" s="447"/>
      <c r="EJ99" s="447"/>
      <c r="EK99" s="447"/>
      <c r="EL99" s="447"/>
      <c r="EM99" s="447"/>
      <c r="EN99" s="447"/>
      <c r="EO99" s="447"/>
      <c r="EP99" s="447"/>
      <c r="EQ99" s="447"/>
      <c r="ER99" s="447"/>
      <c r="ES99" s="447"/>
      <c r="ET99" s="447"/>
      <c r="EU99" s="447"/>
      <c r="EV99" s="447"/>
      <c r="EW99" s="447"/>
      <c r="EX99" s="447"/>
      <c r="EY99" s="447"/>
      <c r="EZ99" s="447"/>
      <c r="FA99" s="447"/>
      <c r="FB99" s="447"/>
      <c r="FC99" s="447"/>
      <c r="FD99" s="447"/>
      <c r="FE99" s="447"/>
      <c r="FF99" s="447"/>
      <c r="FG99" s="447"/>
      <c r="FH99" s="447"/>
      <c r="FI99" s="447"/>
      <c r="FJ99" s="447"/>
      <c r="FK99" s="447"/>
      <c r="FL99" s="447"/>
      <c r="FM99" s="447"/>
      <c r="FN99" s="447"/>
      <c r="FO99" s="447"/>
      <c r="FP99" s="447"/>
      <c r="FQ99" s="447"/>
      <c r="FR99" s="447"/>
      <c r="FS99" s="447"/>
      <c r="FT99" s="447"/>
      <c r="FU99" s="447"/>
      <c r="FV99" s="447"/>
      <c r="FW99" s="447"/>
      <c r="FX99" s="447"/>
      <c r="FY99" s="447"/>
      <c r="FZ99" s="447"/>
      <c r="GA99" s="447"/>
      <c r="GB99" s="447"/>
      <c r="GC99" s="447"/>
      <c r="GD99" s="447"/>
      <c r="GE99" s="447"/>
      <c r="GF99" s="447"/>
      <c r="GG99" s="447"/>
      <c r="GH99" s="447"/>
      <c r="GI99" s="447"/>
      <c r="GJ99" s="447"/>
      <c r="GK99" s="447"/>
      <c r="GL99" s="447"/>
      <c r="GM99" s="447"/>
      <c r="GN99" s="447"/>
      <c r="GO99" s="447"/>
      <c r="GP99" s="447"/>
      <c r="GQ99" s="447"/>
      <c r="GR99" s="447"/>
      <c r="GS99" s="447"/>
      <c r="GT99" s="447"/>
      <c r="GU99" s="447"/>
      <c r="GV99" s="447"/>
      <c r="GW99" s="447"/>
      <c r="GX99" s="447"/>
      <c r="GY99" s="447"/>
      <c r="GZ99" s="447"/>
      <c r="HA99" s="447"/>
      <c r="HB99" s="447"/>
      <c r="HC99" s="447"/>
      <c r="HD99" s="447"/>
      <c r="HE99" s="447"/>
      <c r="HF99" s="447"/>
      <c r="HG99" s="447"/>
      <c r="HH99" s="447"/>
      <c r="HI99" s="447"/>
      <c r="HJ99" s="447"/>
      <c r="HK99" s="447"/>
      <c r="HL99" s="447"/>
      <c r="HM99" s="447"/>
      <c r="HN99" s="447"/>
      <c r="HO99" s="447"/>
      <c r="HP99" s="447"/>
      <c r="HQ99" s="447"/>
      <c r="HR99" s="447"/>
      <c r="HS99" s="447"/>
      <c r="HT99" s="447"/>
      <c r="HU99" s="447"/>
      <c r="HV99" s="447"/>
      <c r="HW99" s="447"/>
      <c r="HX99" s="447"/>
      <c r="HY99" s="447"/>
      <c r="HZ99" s="447"/>
      <c r="IA99" s="447"/>
      <c r="IB99" s="447"/>
      <c r="IC99" s="447"/>
      <c r="ID99" s="447"/>
      <c r="IE99" s="447"/>
      <c r="IF99" s="447"/>
      <c r="IG99" s="447"/>
      <c r="IH99" s="447"/>
      <c r="II99" s="447"/>
      <c r="IJ99" s="447"/>
      <c r="IK99" s="447"/>
      <c r="IL99" s="447"/>
      <c r="IM99" s="447"/>
      <c r="IN99" s="447"/>
      <c r="IO99" s="447"/>
      <c r="IP99" s="447"/>
      <c r="IQ99" s="447"/>
      <c r="IR99" s="447"/>
      <c r="IS99" s="447"/>
      <c r="IT99" s="447"/>
      <c r="IU99" s="447"/>
      <c r="IV99" s="447"/>
      <c r="IW99" s="447"/>
      <c r="IX99" s="447"/>
      <c r="IY99" s="447"/>
      <c r="IZ99" s="447"/>
      <c r="JA99" s="447"/>
      <c r="JB99" s="447"/>
      <c r="JC99" s="447"/>
      <c r="JD99" s="447"/>
      <c r="JE99" s="447"/>
      <c r="JF99" s="447"/>
      <c r="JG99" s="447"/>
      <c r="JH99" s="447"/>
      <c r="JI99" s="447"/>
      <c r="JJ99" s="447"/>
      <c r="JK99" s="447"/>
      <c r="JL99" s="447"/>
      <c r="JM99" s="447"/>
      <c r="JN99" s="447"/>
      <c r="JO99" s="447"/>
      <c r="JP99" s="447"/>
      <c r="JQ99" s="447"/>
      <c r="JR99" s="447"/>
      <c r="JS99" s="447"/>
      <c r="JT99" s="447"/>
      <c r="JU99" s="447"/>
      <c r="JV99" s="447"/>
      <c r="JW99" s="447"/>
      <c r="JX99" s="447"/>
      <c r="JY99" s="447"/>
      <c r="JZ99" s="447"/>
      <c r="KA99" s="447"/>
      <c r="KB99" s="447"/>
      <c r="KC99" s="447"/>
      <c r="KD99" s="447"/>
      <c r="KE99" s="447"/>
      <c r="KF99" s="447"/>
      <c r="KG99" s="447"/>
      <c r="KH99" s="447"/>
      <c r="KI99" s="447"/>
      <c r="KJ99" s="447"/>
      <c r="KK99" s="447"/>
      <c r="KL99" s="447"/>
      <c r="KM99" s="447"/>
      <c r="KN99" s="447"/>
      <c r="KO99" s="447"/>
      <c r="KP99" s="447"/>
      <c r="KQ99" s="447"/>
      <c r="KR99" s="447"/>
      <c r="KS99" s="447"/>
      <c r="KT99" s="447"/>
      <c r="KU99" s="447"/>
      <c r="KV99" s="447"/>
      <c r="KW99" s="447"/>
      <c r="KX99" s="447"/>
      <c r="KY99" s="447"/>
      <c r="KZ99" s="447"/>
      <c r="LA99" s="447"/>
      <c r="LB99" s="447"/>
      <c r="LC99" s="447"/>
      <c r="LD99" s="447"/>
      <c r="LE99" s="447"/>
      <c r="LF99" s="447"/>
      <c r="LG99" s="447"/>
      <c r="LH99" s="447"/>
      <c r="LI99" s="447"/>
      <c r="LJ99" s="447"/>
      <c r="LK99" s="447"/>
      <c r="LL99" s="447"/>
      <c r="LM99" s="447"/>
      <c r="LN99" s="447"/>
      <c r="LO99" s="447"/>
      <c r="LP99" s="447"/>
      <c r="LQ99" s="447"/>
      <c r="LR99" s="447"/>
      <c r="LS99" s="447"/>
      <c r="LT99" s="447"/>
      <c r="LU99" s="447"/>
      <c r="LV99" s="447"/>
      <c r="LW99" s="447"/>
      <c r="LX99" s="447"/>
      <c r="LY99" s="447"/>
      <c r="LZ99" s="447"/>
      <c r="MA99" s="447"/>
      <c r="MB99" s="447"/>
      <c r="MC99" s="447"/>
      <c r="MD99" s="447"/>
      <c r="ME99" s="447"/>
      <c r="MF99" s="447"/>
      <c r="MG99" s="447"/>
      <c r="MH99" s="447"/>
      <c r="MI99" s="447"/>
      <c r="MJ99" s="447"/>
      <c r="MK99" s="447"/>
      <c r="ML99" s="447"/>
      <c r="MM99" s="447"/>
      <c r="MN99" s="447"/>
      <c r="MO99" s="447"/>
      <c r="MP99" s="447"/>
      <c r="MQ99" s="447"/>
      <c r="MR99" s="447"/>
      <c r="MS99" s="447"/>
      <c r="MT99" s="447"/>
      <c r="MU99" s="447"/>
      <c r="MV99" s="447"/>
      <c r="MW99" s="447"/>
      <c r="MX99" s="447"/>
      <c r="MY99" s="447"/>
      <c r="MZ99" s="447"/>
      <c r="NA99" s="447"/>
      <c r="NB99" s="447"/>
      <c r="NC99" s="447"/>
      <c r="ND99" s="447"/>
      <c r="NE99" s="447"/>
      <c r="NF99" s="447"/>
      <c r="NG99" s="447"/>
      <c r="NH99" s="447"/>
      <c r="NI99" s="447"/>
      <c r="NJ99" s="447"/>
      <c r="NK99" s="447"/>
      <c r="NL99" s="447"/>
      <c r="NM99" s="447"/>
      <c r="NN99" s="447"/>
      <c r="NO99" s="447"/>
      <c r="NP99" s="447"/>
      <c r="NQ99" s="447"/>
      <c r="NR99" s="447"/>
      <c r="NS99" s="447"/>
      <c r="NT99" s="447"/>
      <c r="NU99" s="447"/>
      <c r="NV99" s="447"/>
      <c r="NW99" s="447"/>
      <c r="NX99" s="447"/>
      <c r="NY99" s="447"/>
      <c r="NZ99" s="447"/>
      <c r="OA99" s="447"/>
      <c r="OB99" s="447"/>
      <c r="OC99" s="447"/>
      <c r="OD99" s="447"/>
      <c r="OE99" s="447"/>
      <c r="OF99" s="447"/>
      <c r="OG99" s="447"/>
      <c r="OH99" s="447"/>
      <c r="OI99" s="447"/>
      <c r="OJ99" s="447"/>
      <c r="OK99" s="447"/>
      <c r="OL99" s="447"/>
      <c r="OM99" s="447"/>
      <c r="ON99" s="447"/>
      <c r="OO99" s="447"/>
      <c r="OP99" s="447"/>
      <c r="OQ99" s="447"/>
      <c r="OR99" s="447"/>
      <c r="OS99" s="447"/>
      <c r="OT99" s="447"/>
      <c r="OU99" s="447"/>
      <c r="OV99" s="447"/>
      <c r="OW99" s="447"/>
      <c r="OX99" s="447"/>
      <c r="OY99" s="447"/>
      <c r="OZ99" s="447"/>
      <c r="PA99" s="447"/>
      <c r="PB99" s="447"/>
      <c r="PC99" s="447"/>
      <c r="PD99" s="447"/>
      <c r="PE99" s="447"/>
      <c r="PF99" s="447"/>
      <c r="PG99" s="447"/>
      <c r="PH99" s="447"/>
      <c r="PI99" s="447"/>
      <c r="PJ99" s="447"/>
      <c r="PK99" s="447"/>
      <c r="PL99" s="447"/>
      <c r="PM99" s="447"/>
      <c r="PN99" s="447"/>
      <c r="PO99" s="447"/>
      <c r="PP99" s="447"/>
      <c r="PQ99" s="447"/>
      <c r="PR99" s="447"/>
      <c r="PS99" s="447"/>
      <c r="PT99" s="447"/>
      <c r="PU99" s="447"/>
      <c r="PV99" s="447"/>
      <c r="PW99" s="447"/>
      <c r="PX99" s="447"/>
      <c r="PY99" s="447"/>
      <c r="PZ99" s="447"/>
      <c r="QA99" s="447"/>
      <c r="QB99" s="447"/>
      <c r="QC99" s="447"/>
      <c r="QD99" s="447"/>
      <c r="QE99" s="447"/>
      <c r="QF99" s="447"/>
      <c r="QG99" s="447"/>
      <c r="QH99" s="447"/>
      <c r="QI99" s="447"/>
      <c r="QJ99" s="447"/>
      <c r="QK99" s="447"/>
      <c r="QL99" s="447"/>
      <c r="QM99" s="447"/>
      <c r="QN99" s="447"/>
      <c r="QO99" s="447"/>
      <c r="QP99" s="447"/>
      <c r="QQ99" s="447"/>
      <c r="QR99" s="447"/>
      <c r="QS99" s="447"/>
      <c r="QT99" s="447"/>
      <c r="QU99" s="447"/>
      <c r="QV99" s="447"/>
      <c r="QW99" s="447"/>
      <c r="QX99" s="447"/>
      <c r="QY99" s="447"/>
      <c r="QZ99" s="447"/>
      <c r="RA99" s="447"/>
      <c r="RB99" s="447"/>
      <c r="RC99" s="447"/>
      <c r="RD99" s="447"/>
      <c r="RE99" s="447"/>
      <c r="RF99" s="447"/>
      <c r="RG99" s="447"/>
      <c r="RH99" s="447"/>
      <c r="RI99" s="447"/>
      <c r="RJ99" s="447"/>
      <c r="RK99" s="447"/>
      <c r="RL99" s="447"/>
      <c r="RM99" s="447"/>
      <c r="RN99" s="447"/>
      <c r="RO99" s="447"/>
      <c r="RP99" s="447"/>
      <c r="RQ99" s="447"/>
      <c r="RR99" s="447"/>
      <c r="RS99" s="447"/>
      <c r="RT99" s="447"/>
      <c r="RU99" s="447"/>
      <c r="RV99" s="447"/>
      <c r="RW99" s="447"/>
      <c r="RX99" s="447"/>
      <c r="RY99" s="447"/>
      <c r="RZ99" s="447"/>
      <c r="SA99" s="447"/>
      <c r="SB99" s="447"/>
      <c r="SC99" s="447"/>
      <c r="SD99" s="447"/>
      <c r="SE99" s="447"/>
      <c r="SF99" s="447"/>
      <c r="SG99" s="447"/>
      <c r="SH99" s="447"/>
      <c r="SI99" s="447"/>
      <c r="SJ99" s="447"/>
      <c r="SK99" s="447"/>
      <c r="SL99" s="447"/>
      <c r="SM99" s="447"/>
      <c r="SN99" s="447"/>
      <c r="SO99" s="447"/>
      <c r="SP99" s="447"/>
      <c r="SQ99" s="447"/>
      <c r="SR99" s="447"/>
      <c r="SS99" s="447"/>
      <c r="ST99" s="447"/>
      <c r="SU99" s="447"/>
      <c r="SV99" s="447"/>
      <c r="SW99" s="447"/>
      <c r="SX99" s="447"/>
      <c r="SY99" s="447"/>
      <c r="SZ99" s="447"/>
      <c r="TA99" s="447"/>
      <c r="TB99" s="447"/>
      <c r="TC99" s="447"/>
      <c r="TD99" s="447"/>
      <c r="TE99" s="447"/>
      <c r="TF99" s="447"/>
      <c r="TG99" s="447"/>
      <c r="TH99" s="447"/>
      <c r="TI99" s="447"/>
      <c r="TJ99" s="447"/>
      <c r="TK99" s="447"/>
      <c r="TL99" s="447"/>
      <c r="TM99" s="447"/>
      <c r="TN99" s="447"/>
      <c r="TO99" s="447"/>
      <c r="TP99" s="447"/>
      <c r="TQ99" s="447"/>
      <c r="TR99" s="447"/>
      <c r="TS99" s="447"/>
      <c r="TT99" s="447"/>
      <c r="TU99" s="447"/>
      <c r="TV99" s="447"/>
      <c r="TW99" s="447"/>
      <c r="TX99" s="447"/>
      <c r="TY99" s="447"/>
      <c r="TZ99" s="447"/>
      <c r="UA99" s="447"/>
      <c r="UB99" s="447"/>
      <c r="UC99" s="447"/>
      <c r="UD99" s="447"/>
      <c r="UE99" s="447"/>
      <c r="UF99" s="447"/>
      <c r="UG99" s="447"/>
      <c r="UH99" s="447"/>
      <c r="UI99" s="447"/>
      <c r="UJ99" s="447"/>
      <c r="UK99" s="447"/>
      <c r="UL99" s="447"/>
      <c r="UM99" s="447"/>
      <c r="UN99" s="447"/>
      <c r="UO99" s="447"/>
      <c r="UP99" s="447"/>
      <c r="UQ99" s="447"/>
      <c r="UR99" s="447"/>
      <c r="US99" s="447"/>
      <c r="UT99" s="447"/>
      <c r="UU99" s="447"/>
      <c r="UV99" s="447"/>
      <c r="UW99" s="447"/>
      <c r="UX99" s="447"/>
      <c r="UY99" s="447"/>
      <c r="UZ99" s="447"/>
      <c r="VA99" s="447"/>
      <c r="VB99" s="447"/>
      <c r="VC99" s="447"/>
      <c r="VD99" s="447"/>
      <c r="VE99" s="447"/>
      <c r="VF99" s="447"/>
      <c r="VG99" s="447"/>
      <c r="VH99" s="447"/>
      <c r="VI99" s="447"/>
      <c r="VJ99" s="447"/>
      <c r="VK99" s="447"/>
      <c r="VL99" s="447"/>
      <c r="VM99" s="447"/>
      <c r="VN99" s="447"/>
      <c r="VO99" s="447"/>
      <c r="VP99" s="447"/>
      <c r="VQ99" s="447"/>
      <c r="VR99" s="447"/>
      <c r="VS99" s="447"/>
      <c r="VT99" s="447"/>
      <c r="VU99" s="447"/>
      <c r="VV99" s="447"/>
      <c r="VW99" s="447"/>
      <c r="VX99" s="447"/>
      <c r="VY99" s="447"/>
      <c r="VZ99" s="447"/>
      <c r="WA99" s="447"/>
      <c r="WB99" s="447"/>
      <c r="WC99" s="447"/>
      <c r="WD99" s="447"/>
      <c r="WE99" s="447"/>
      <c r="WF99" s="447"/>
      <c r="WG99" s="447"/>
      <c r="WH99" s="447"/>
      <c r="WI99" s="447"/>
      <c r="WJ99" s="447"/>
      <c r="WK99" s="447"/>
      <c r="WL99" s="447"/>
      <c r="WM99" s="447"/>
      <c r="WN99" s="447"/>
      <c r="WO99" s="447"/>
      <c r="WP99" s="447"/>
      <c r="WQ99" s="447"/>
      <c r="WR99" s="447"/>
      <c r="WS99" s="447"/>
      <c r="WT99" s="447"/>
      <c r="WU99" s="447"/>
      <c r="WV99" s="447"/>
      <c r="WW99" s="447"/>
      <c r="WX99" s="447"/>
      <c r="WY99" s="447"/>
      <c r="WZ99" s="447"/>
      <c r="XA99" s="447"/>
      <c r="XB99" s="447"/>
      <c r="XC99" s="447"/>
      <c r="XD99" s="447"/>
      <c r="XE99" s="447"/>
      <c r="XF99" s="447"/>
      <c r="XG99" s="447"/>
      <c r="XH99" s="447"/>
      <c r="XI99" s="447"/>
      <c r="XJ99" s="447"/>
      <c r="XK99" s="447"/>
      <c r="XL99" s="447"/>
      <c r="XM99" s="447"/>
      <c r="XN99" s="447"/>
      <c r="XO99" s="447"/>
      <c r="XP99" s="447"/>
      <c r="XQ99" s="447"/>
      <c r="XR99" s="447"/>
      <c r="XS99" s="447"/>
      <c r="XT99" s="447"/>
      <c r="XU99" s="447"/>
      <c r="XV99" s="447"/>
      <c r="XW99" s="447"/>
      <c r="XX99" s="447"/>
      <c r="XY99" s="447"/>
      <c r="XZ99" s="447"/>
      <c r="YA99" s="447"/>
      <c r="YB99" s="447"/>
      <c r="YC99" s="447"/>
      <c r="YD99" s="447"/>
      <c r="YE99" s="447"/>
      <c r="YF99" s="447"/>
      <c r="YG99" s="447"/>
      <c r="YH99" s="447"/>
      <c r="YI99" s="447"/>
      <c r="YJ99" s="447"/>
      <c r="YK99" s="447"/>
      <c r="YL99" s="447"/>
      <c r="YM99" s="447"/>
      <c r="YN99" s="447"/>
      <c r="YO99" s="447"/>
      <c r="YP99" s="447"/>
      <c r="YQ99" s="447"/>
      <c r="YR99" s="447"/>
      <c r="YS99" s="447"/>
      <c r="YT99" s="447"/>
      <c r="YU99" s="447"/>
      <c r="YV99" s="447"/>
      <c r="YW99" s="447"/>
      <c r="YX99" s="447"/>
      <c r="YY99" s="447"/>
      <c r="YZ99" s="447"/>
      <c r="ZA99" s="447"/>
      <c r="ZB99" s="447"/>
      <c r="ZC99" s="447"/>
      <c r="ZD99" s="447"/>
      <c r="ZE99" s="447"/>
      <c r="ZF99" s="447"/>
      <c r="ZG99" s="447"/>
      <c r="ZH99" s="447"/>
      <c r="ZI99" s="447"/>
      <c r="ZJ99" s="447"/>
      <c r="ZK99" s="447"/>
      <c r="ZL99" s="447"/>
      <c r="ZM99" s="447"/>
      <c r="ZN99" s="447"/>
      <c r="ZO99" s="447"/>
      <c r="ZP99" s="447"/>
      <c r="ZQ99" s="447"/>
      <c r="ZR99" s="447"/>
      <c r="ZS99" s="447"/>
      <c r="ZT99" s="447"/>
      <c r="ZU99" s="447"/>
      <c r="ZV99" s="447"/>
      <c r="ZW99" s="447"/>
      <c r="ZX99" s="447"/>
      <c r="ZY99" s="447"/>
      <c r="ZZ99" s="447"/>
      <c r="AAA99" s="447"/>
      <c r="AAB99" s="447"/>
      <c r="AAC99" s="447"/>
      <c r="AAD99" s="447"/>
      <c r="AAE99" s="447"/>
      <c r="AAF99" s="447"/>
      <c r="AAG99" s="447"/>
      <c r="AAH99" s="447"/>
      <c r="AAI99" s="447"/>
      <c r="AAJ99" s="447"/>
      <c r="AAK99" s="447"/>
      <c r="AAL99" s="447"/>
      <c r="AAM99" s="447"/>
      <c r="AAN99" s="447"/>
      <c r="AAO99" s="447"/>
      <c r="AAP99" s="447"/>
      <c r="AAQ99" s="447"/>
      <c r="AAR99" s="447"/>
      <c r="AAS99" s="447"/>
      <c r="AAT99" s="447"/>
      <c r="AAU99" s="447"/>
      <c r="AAV99" s="447"/>
      <c r="AAW99" s="447"/>
      <c r="AAX99" s="447"/>
      <c r="AAY99" s="447"/>
      <c r="AAZ99" s="447"/>
      <c r="ABA99" s="447"/>
      <c r="ABB99" s="447"/>
      <c r="ABC99" s="447"/>
      <c r="ABD99" s="447"/>
      <c r="ABE99" s="447"/>
      <c r="ABF99" s="447"/>
      <c r="ABG99" s="447"/>
      <c r="ABH99" s="447"/>
      <c r="ABI99" s="447"/>
      <c r="ABJ99" s="447"/>
      <c r="ABK99" s="447"/>
      <c r="ABL99" s="447"/>
      <c r="ABM99" s="447"/>
      <c r="ABN99" s="447"/>
      <c r="ABO99" s="447"/>
      <c r="ABP99" s="447"/>
      <c r="ABQ99" s="447"/>
      <c r="ABR99" s="447"/>
      <c r="ABS99" s="447"/>
      <c r="ABT99" s="447"/>
      <c r="ABU99" s="447"/>
      <c r="ABV99" s="447"/>
      <c r="ABW99" s="447"/>
      <c r="ABX99" s="447"/>
      <c r="ABY99" s="447"/>
      <c r="ABZ99" s="447"/>
      <c r="ACA99" s="447"/>
      <c r="ACB99" s="447"/>
      <c r="ACC99" s="447"/>
      <c r="ACD99" s="447"/>
      <c r="ACE99" s="447"/>
      <c r="ACF99" s="447"/>
      <c r="ACG99" s="447"/>
      <c r="ACH99" s="447"/>
      <c r="ACI99" s="447"/>
      <c r="ACJ99" s="447"/>
      <c r="ACK99" s="447"/>
      <c r="ACL99" s="447"/>
      <c r="ACM99" s="447"/>
      <c r="ACN99" s="447"/>
      <c r="ACO99" s="447"/>
      <c r="ACP99" s="447"/>
      <c r="ACQ99" s="447"/>
      <c r="ACR99" s="447"/>
      <c r="ACS99" s="447"/>
      <c r="ACT99" s="447"/>
      <c r="ACU99" s="447"/>
      <c r="ACV99" s="447"/>
      <c r="ACW99" s="447"/>
      <c r="ACX99" s="447"/>
      <c r="ACY99" s="447"/>
      <c r="ACZ99" s="447"/>
      <c r="ADA99" s="447"/>
      <c r="ADB99" s="447"/>
      <c r="ADC99" s="447"/>
      <c r="ADD99" s="447"/>
      <c r="ADE99" s="447"/>
      <c r="ADF99" s="447"/>
      <c r="ADG99" s="447"/>
      <c r="ADH99" s="447"/>
      <c r="ADI99" s="447"/>
      <c r="ADJ99" s="447"/>
      <c r="ADK99" s="447"/>
      <c r="ADL99" s="447"/>
      <c r="ADM99" s="447"/>
      <c r="ADN99" s="447"/>
      <c r="ADO99" s="447"/>
      <c r="ADP99" s="447"/>
      <c r="ADQ99" s="447"/>
      <c r="ADR99" s="447"/>
      <c r="ADS99" s="447"/>
      <c r="ADT99" s="447"/>
      <c r="ADU99" s="447"/>
      <c r="ADV99" s="447"/>
      <c r="ADW99" s="447"/>
      <c r="ADX99" s="447"/>
      <c r="ADY99" s="447"/>
      <c r="ADZ99" s="447"/>
      <c r="AEA99" s="447"/>
      <c r="AEB99" s="447"/>
      <c r="AEC99" s="447"/>
      <c r="AED99" s="447"/>
      <c r="AEE99" s="447"/>
      <c r="AEF99" s="447"/>
      <c r="AEG99" s="447"/>
      <c r="AEH99" s="447"/>
      <c r="AEI99" s="447"/>
      <c r="AEJ99" s="447"/>
      <c r="AEK99" s="447"/>
      <c r="AEL99" s="447"/>
      <c r="AEM99" s="447"/>
      <c r="AEN99" s="447"/>
      <c r="AEO99" s="447"/>
      <c r="AEP99" s="447"/>
      <c r="AEQ99" s="447"/>
      <c r="AER99" s="447"/>
      <c r="AES99" s="447"/>
      <c r="AET99" s="447"/>
      <c r="AEU99" s="447"/>
      <c r="AEV99" s="447"/>
      <c r="AEW99" s="447"/>
      <c r="AEX99" s="447"/>
      <c r="AEY99" s="447"/>
      <c r="AEZ99" s="447"/>
      <c r="AFA99" s="447"/>
      <c r="AFB99" s="447"/>
      <c r="AFC99" s="447"/>
      <c r="AFD99" s="447"/>
      <c r="AFE99" s="447"/>
      <c r="AFF99" s="447"/>
      <c r="AFG99" s="447"/>
      <c r="AFH99" s="447"/>
      <c r="AFI99" s="447"/>
      <c r="AFJ99" s="447"/>
      <c r="AFK99" s="447"/>
      <c r="AFL99" s="447"/>
      <c r="AFM99" s="447"/>
      <c r="AFN99" s="447"/>
      <c r="AFO99" s="447"/>
      <c r="AFP99" s="447"/>
      <c r="AFQ99" s="447"/>
      <c r="AFR99" s="447"/>
      <c r="AFS99" s="447"/>
      <c r="AFT99" s="447"/>
      <c r="AFU99" s="447"/>
      <c r="AFV99" s="447"/>
      <c r="AFW99" s="447"/>
      <c r="AFX99" s="447"/>
      <c r="AFY99" s="447"/>
      <c r="AFZ99" s="447"/>
      <c r="AGA99" s="447"/>
      <c r="AGB99" s="447"/>
      <c r="AGC99" s="447"/>
      <c r="AGD99" s="447"/>
      <c r="AGE99" s="447"/>
      <c r="AGF99" s="447"/>
      <c r="AGG99" s="447"/>
      <c r="AGH99" s="447"/>
      <c r="AGI99" s="447"/>
      <c r="AGJ99" s="447"/>
      <c r="AGK99" s="447"/>
      <c r="AGL99" s="447"/>
      <c r="AGM99" s="447"/>
      <c r="AGN99" s="447"/>
      <c r="AGO99" s="447"/>
      <c r="AGP99" s="447"/>
      <c r="AGQ99" s="447"/>
      <c r="AGR99" s="447"/>
      <c r="AGS99" s="447"/>
      <c r="AGT99" s="447"/>
      <c r="AGU99" s="447"/>
      <c r="AGV99" s="447"/>
      <c r="AGW99" s="447"/>
      <c r="AGX99" s="447"/>
      <c r="AGY99" s="447"/>
      <c r="AGZ99" s="447"/>
      <c r="AHA99" s="447"/>
      <c r="AHB99" s="447"/>
      <c r="AHC99" s="447"/>
      <c r="AHD99" s="447"/>
      <c r="AHE99" s="447"/>
      <c r="AHF99" s="447"/>
      <c r="AHG99" s="447"/>
      <c r="AHH99" s="447"/>
      <c r="AHI99" s="447"/>
      <c r="AHJ99" s="447"/>
      <c r="AHK99" s="447"/>
      <c r="AHL99" s="447"/>
      <c r="AHM99" s="447"/>
      <c r="AHN99" s="447"/>
      <c r="AHO99" s="447"/>
      <c r="AHP99" s="447"/>
      <c r="AHQ99" s="447"/>
      <c r="AHR99" s="447"/>
      <c r="AHS99" s="447"/>
      <c r="AHT99" s="447"/>
      <c r="AHU99" s="447"/>
      <c r="AHV99" s="447"/>
      <c r="AHW99" s="447"/>
      <c r="AHX99" s="447"/>
      <c r="AHY99" s="447"/>
      <c r="AHZ99" s="447"/>
      <c r="AIA99" s="447"/>
      <c r="AIB99" s="447"/>
      <c r="AIC99" s="447"/>
      <c r="AID99" s="447"/>
      <c r="AIE99" s="447"/>
      <c r="AIF99" s="447"/>
      <c r="AIG99" s="447"/>
      <c r="AIH99" s="447"/>
      <c r="AII99" s="447"/>
      <c r="AIJ99" s="447"/>
      <c r="AIK99" s="447"/>
      <c r="AIL99" s="447"/>
      <c r="AIM99" s="447"/>
      <c r="AIN99" s="447"/>
      <c r="AIO99" s="447"/>
      <c r="AIP99" s="447"/>
      <c r="AIQ99" s="447"/>
      <c r="AIR99" s="447"/>
      <c r="AIS99" s="447"/>
      <c r="AIT99" s="447"/>
      <c r="AIU99" s="447"/>
      <c r="AIV99" s="447"/>
      <c r="AIW99" s="447"/>
      <c r="AIX99" s="447"/>
      <c r="AIY99" s="447"/>
      <c r="AIZ99" s="447"/>
      <c r="AJA99" s="447"/>
      <c r="AJB99" s="447"/>
      <c r="AJC99" s="447"/>
      <c r="AJD99" s="447"/>
      <c r="AJE99" s="447"/>
      <c r="AJF99" s="447"/>
      <c r="AJG99" s="447"/>
      <c r="AJH99" s="447"/>
      <c r="AJI99" s="447"/>
      <c r="AJJ99" s="447"/>
      <c r="AJK99" s="447"/>
      <c r="AJL99" s="447"/>
      <c r="AJM99" s="447"/>
      <c r="AJN99" s="447"/>
      <c r="AJO99" s="447"/>
      <c r="AJP99" s="447"/>
      <c r="AJQ99" s="447"/>
      <c r="AJR99" s="447"/>
      <c r="AJS99" s="447"/>
      <c r="AJT99" s="447"/>
      <c r="AJU99" s="447"/>
      <c r="AJV99" s="447"/>
      <c r="AJW99" s="447"/>
      <c r="AJX99" s="447"/>
      <c r="AJY99" s="447"/>
      <c r="AJZ99" s="447"/>
      <c r="AKA99" s="447"/>
      <c r="AKB99" s="447"/>
      <c r="AKC99" s="447"/>
      <c r="AKD99" s="447"/>
      <c r="AKE99" s="447"/>
      <c r="AKF99" s="447"/>
      <c r="AKG99" s="447"/>
      <c r="AKH99" s="447"/>
      <c r="AKI99" s="447"/>
      <c r="AKJ99" s="447"/>
      <c r="AKK99" s="447"/>
      <c r="AKL99" s="447"/>
      <c r="AKM99" s="447"/>
      <c r="AKN99" s="447"/>
      <c r="AKO99" s="447"/>
      <c r="AKP99" s="447"/>
      <c r="AKQ99" s="447"/>
      <c r="AKR99" s="447"/>
      <c r="AKS99" s="447"/>
      <c r="AKT99" s="447"/>
      <c r="AKU99" s="447"/>
      <c r="AKV99" s="447"/>
      <c r="AKW99" s="447"/>
      <c r="AKX99" s="447"/>
      <c r="AKY99" s="447"/>
      <c r="AKZ99" s="447"/>
      <c r="ALA99" s="447"/>
      <c r="ALB99" s="447"/>
      <c r="ALC99" s="447"/>
      <c r="ALD99" s="447"/>
      <c r="ALE99" s="447"/>
      <c r="ALF99" s="447"/>
      <c r="ALG99" s="447"/>
      <c r="ALH99" s="447"/>
      <c r="ALI99" s="447"/>
      <c r="ALJ99" s="447"/>
      <c r="ALK99" s="447"/>
      <c r="ALL99" s="447"/>
      <c r="ALM99" s="447"/>
      <c r="ALN99" s="447"/>
      <c r="ALO99" s="447"/>
      <c r="ALP99" s="447"/>
      <c r="ALQ99" s="447"/>
      <c r="ALR99" s="447"/>
      <c r="ALS99" s="447"/>
      <c r="ALT99" s="447"/>
      <c r="ALU99" s="447"/>
      <c r="ALV99" s="447"/>
      <c r="ALW99" s="447"/>
      <c r="ALX99" s="447"/>
      <c r="ALY99" s="447"/>
      <c r="ALZ99" s="447"/>
      <c r="AMA99" s="447"/>
      <c r="AMB99" s="447"/>
      <c r="AMC99" s="447"/>
      <c r="AMD99" s="447"/>
      <c r="AME99" s="447"/>
      <c r="AMF99" s="447"/>
      <c r="AMG99" s="447"/>
      <c r="AMH99" s="447"/>
      <c r="AMI99" s="447"/>
      <c r="AMJ99" s="447"/>
      <c r="AMK99" s="447"/>
      <c r="AML99" s="447"/>
      <c r="AMM99" s="447"/>
      <c r="AMN99" s="447"/>
      <c r="AMO99" s="447"/>
      <c r="AMP99" s="447"/>
      <c r="AMQ99" s="447"/>
      <c r="AMR99" s="447"/>
      <c r="AMS99" s="447"/>
      <c r="AMT99" s="447"/>
      <c r="AMU99" s="447"/>
      <c r="AMV99" s="447"/>
      <c r="AMW99" s="447"/>
      <c r="AMX99" s="447"/>
      <c r="AMY99" s="447"/>
      <c r="AMZ99" s="447"/>
      <c r="ANA99" s="447"/>
      <c r="ANB99" s="447"/>
      <c r="ANC99" s="447"/>
      <c r="AND99" s="447"/>
      <c r="ANE99" s="447"/>
      <c r="ANF99" s="447"/>
      <c r="ANG99" s="447"/>
      <c r="ANH99" s="447"/>
      <c r="ANI99" s="447"/>
      <c r="ANJ99" s="447"/>
      <c r="ANK99" s="447"/>
      <c r="ANL99" s="447"/>
      <c r="ANM99" s="447"/>
      <c r="ANN99" s="447"/>
      <c r="ANO99" s="447"/>
      <c r="ANP99" s="447"/>
      <c r="ANQ99" s="447"/>
      <c r="ANR99" s="447"/>
      <c r="ANS99" s="447"/>
      <c r="ANT99" s="447"/>
      <c r="ANU99" s="447"/>
      <c r="ANV99" s="447"/>
      <c r="ANW99" s="447"/>
      <c r="ANX99" s="447"/>
      <c r="ANY99" s="447"/>
      <c r="ANZ99" s="447"/>
      <c r="AOA99" s="447"/>
      <c r="AOB99" s="447"/>
      <c r="AOC99" s="447"/>
      <c r="AOD99" s="447"/>
      <c r="AOE99" s="447"/>
      <c r="AOF99" s="447"/>
      <c r="AOG99" s="447"/>
      <c r="AOH99" s="447"/>
      <c r="AOI99" s="447"/>
      <c r="AOJ99" s="447"/>
      <c r="AOK99" s="447"/>
      <c r="AOL99" s="447"/>
      <c r="AOM99" s="447"/>
      <c r="AON99" s="447"/>
      <c r="AOO99" s="447"/>
      <c r="AOP99" s="447"/>
      <c r="AOQ99" s="447"/>
      <c r="AOR99" s="447"/>
      <c r="AOS99" s="447"/>
      <c r="AOT99" s="447"/>
      <c r="AOU99" s="447"/>
      <c r="AOV99" s="447"/>
      <c r="AOW99" s="447"/>
      <c r="AOX99" s="447"/>
      <c r="AOY99" s="447"/>
      <c r="AOZ99" s="447"/>
      <c r="APA99" s="447"/>
      <c r="APB99" s="447"/>
      <c r="APC99" s="447"/>
      <c r="APD99" s="447"/>
      <c r="APE99" s="447"/>
      <c r="APF99" s="447"/>
      <c r="APG99" s="447"/>
      <c r="APH99" s="447"/>
      <c r="API99" s="447"/>
      <c r="APJ99" s="447"/>
      <c r="APK99" s="447"/>
      <c r="APL99" s="447"/>
      <c r="APM99" s="447"/>
      <c r="APN99" s="447"/>
      <c r="APO99" s="447"/>
      <c r="APP99" s="447"/>
      <c r="APQ99" s="447"/>
      <c r="APR99" s="447"/>
      <c r="APS99" s="447"/>
      <c r="APT99" s="447"/>
      <c r="APU99" s="447"/>
      <c r="APV99" s="447"/>
      <c r="APW99" s="447"/>
      <c r="APX99" s="447"/>
      <c r="APY99" s="447"/>
      <c r="APZ99" s="447"/>
      <c r="AQA99" s="447"/>
      <c r="AQB99" s="447"/>
      <c r="AQC99" s="447"/>
      <c r="AQD99" s="447"/>
      <c r="AQE99" s="447"/>
      <c r="AQF99" s="447"/>
      <c r="AQG99" s="447"/>
      <c r="AQH99" s="447"/>
      <c r="AQI99" s="447"/>
      <c r="AQJ99" s="447"/>
      <c r="AQK99" s="447"/>
      <c r="AQL99" s="447"/>
      <c r="AQM99" s="447"/>
      <c r="AQN99" s="447"/>
      <c r="AQO99" s="447"/>
      <c r="AQP99" s="447"/>
      <c r="AQQ99" s="447"/>
      <c r="AQR99" s="447"/>
      <c r="AQS99" s="447"/>
      <c r="AQT99" s="447"/>
      <c r="AQU99" s="447"/>
      <c r="AQV99" s="447"/>
      <c r="AQW99" s="447"/>
      <c r="AQX99" s="447"/>
      <c r="AQY99" s="447"/>
      <c r="AQZ99" s="447"/>
      <c r="ARA99" s="447"/>
      <c r="ARB99" s="447"/>
      <c r="ARC99" s="447"/>
      <c r="ARD99" s="447"/>
      <c r="ARE99" s="447"/>
      <c r="ARF99" s="447"/>
      <c r="ARG99" s="447"/>
      <c r="ARH99" s="447"/>
      <c r="ARI99" s="447"/>
      <c r="ARJ99" s="447"/>
      <c r="ARK99" s="447"/>
      <c r="ARL99" s="447"/>
      <c r="ARM99" s="447"/>
      <c r="ARN99" s="447"/>
      <c r="ARO99" s="447"/>
      <c r="ARP99" s="447"/>
      <c r="ARQ99" s="447"/>
      <c r="ARR99" s="447"/>
      <c r="ARS99" s="447"/>
      <c r="ART99" s="447"/>
      <c r="ARU99" s="447"/>
      <c r="ARV99" s="447"/>
      <c r="ARW99" s="447"/>
      <c r="ARX99" s="447"/>
      <c r="ARY99" s="447"/>
      <c r="ARZ99" s="447"/>
      <c r="ASA99" s="447"/>
      <c r="ASB99" s="447"/>
      <c r="ASC99" s="447"/>
      <c r="ASD99" s="447"/>
      <c r="ASE99" s="447"/>
      <c r="ASF99" s="447"/>
      <c r="ASG99" s="447"/>
      <c r="ASH99" s="447"/>
      <c r="ASI99" s="447"/>
      <c r="ASJ99" s="447"/>
      <c r="ASK99" s="447"/>
      <c r="ASL99" s="447"/>
      <c r="ASM99" s="447"/>
      <c r="ASN99" s="447"/>
      <c r="ASO99" s="447"/>
      <c r="ASP99" s="447"/>
      <c r="ASQ99" s="447"/>
      <c r="ASR99" s="447"/>
      <c r="ASS99" s="447"/>
      <c r="AST99" s="447"/>
      <c r="ASU99" s="447"/>
      <c r="ASV99" s="447"/>
      <c r="ASW99" s="447"/>
      <c r="ASX99" s="447"/>
      <c r="ASY99" s="447"/>
      <c r="ASZ99" s="447"/>
      <c r="ATA99" s="447"/>
      <c r="ATB99" s="447"/>
      <c r="ATC99" s="447"/>
      <c r="ATD99" s="447"/>
      <c r="ATE99" s="447"/>
      <c r="ATF99" s="447"/>
      <c r="ATG99" s="447"/>
      <c r="ATH99" s="447"/>
      <c r="ATI99" s="447"/>
      <c r="ATJ99" s="447"/>
      <c r="ATK99" s="447"/>
      <c r="ATL99" s="447"/>
      <c r="ATM99" s="447"/>
      <c r="ATN99" s="447"/>
      <c r="ATO99" s="447"/>
      <c r="ATP99" s="447"/>
      <c r="ATQ99" s="447"/>
      <c r="ATR99" s="447"/>
      <c r="ATS99" s="447"/>
      <c r="ATT99" s="447"/>
      <c r="ATU99" s="447"/>
      <c r="ATV99" s="447"/>
      <c r="ATW99" s="447"/>
      <c r="ATX99" s="447"/>
      <c r="ATY99" s="447"/>
      <c r="ATZ99" s="447"/>
      <c r="AUA99" s="447"/>
      <c r="AUB99" s="447"/>
      <c r="AUC99" s="447"/>
      <c r="AUD99" s="447"/>
      <c r="AUE99" s="447"/>
      <c r="AUF99" s="447"/>
      <c r="AUG99" s="447"/>
      <c r="AUH99" s="447"/>
      <c r="AUI99" s="447"/>
      <c r="AUJ99" s="447"/>
      <c r="AUK99" s="447"/>
      <c r="AUL99" s="447"/>
      <c r="AUM99" s="447"/>
      <c r="AUN99" s="447"/>
      <c r="AUO99" s="447"/>
      <c r="AUP99" s="447"/>
      <c r="AUQ99" s="447"/>
      <c r="AUR99" s="447"/>
      <c r="AUS99" s="447"/>
      <c r="AUT99" s="447"/>
      <c r="AUU99" s="447"/>
      <c r="AUV99" s="447"/>
      <c r="AUW99" s="447"/>
      <c r="AUX99" s="447"/>
      <c r="AUY99" s="447"/>
      <c r="AUZ99" s="447"/>
      <c r="AVA99" s="447"/>
      <c r="AVB99" s="447"/>
      <c r="AVC99" s="447"/>
      <c r="AVD99" s="447"/>
      <c r="AVE99" s="447"/>
      <c r="AVF99" s="447"/>
      <c r="AVG99" s="447"/>
      <c r="AVH99" s="447"/>
      <c r="AVI99" s="447"/>
      <c r="AVJ99" s="447"/>
      <c r="AVK99" s="447"/>
      <c r="AVL99" s="447"/>
      <c r="AVM99" s="447"/>
      <c r="AVN99" s="447"/>
      <c r="AVO99" s="447"/>
      <c r="AVP99" s="447"/>
      <c r="AVQ99" s="447"/>
      <c r="AVR99" s="447"/>
      <c r="AVS99" s="447"/>
      <c r="AVT99" s="447"/>
      <c r="AVU99" s="447"/>
      <c r="AVV99" s="447"/>
      <c r="AVW99" s="447"/>
      <c r="AVX99" s="447"/>
      <c r="AVY99" s="447"/>
      <c r="AVZ99" s="447"/>
      <c r="AWA99" s="447"/>
      <c r="AWB99" s="447"/>
      <c r="AWC99" s="447"/>
      <c r="AWD99" s="447"/>
      <c r="AWE99" s="447"/>
      <c r="AWF99" s="447"/>
      <c r="AWG99" s="447"/>
      <c r="AWH99" s="447"/>
      <c r="AWI99" s="447"/>
      <c r="AWJ99" s="447"/>
      <c r="AWK99" s="447"/>
      <c r="AWL99" s="447"/>
      <c r="AWM99" s="447"/>
      <c r="AWN99" s="447"/>
      <c r="AWO99" s="447"/>
      <c r="AWP99" s="447"/>
      <c r="AWQ99" s="447"/>
      <c r="AWR99" s="447"/>
      <c r="AWS99" s="447"/>
      <c r="AWT99" s="447"/>
      <c r="AWU99" s="447"/>
      <c r="AWV99" s="447"/>
      <c r="AWW99" s="447"/>
      <c r="AWX99" s="447"/>
      <c r="AWY99" s="447"/>
      <c r="AWZ99" s="447"/>
      <c r="AXA99" s="447"/>
      <c r="AXB99" s="447"/>
      <c r="AXC99" s="447"/>
      <c r="AXD99" s="447"/>
      <c r="AXE99" s="447"/>
      <c r="AXF99" s="447"/>
      <c r="AXG99" s="447"/>
      <c r="AXH99" s="447"/>
      <c r="AXI99" s="447"/>
      <c r="AXJ99" s="447"/>
      <c r="AXK99" s="447"/>
      <c r="AXL99" s="447"/>
      <c r="AXM99" s="447"/>
      <c r="AXN99" s="447"/>
      <c r="AXO99" s="447"/>
      <c r="AXP99" s="447"/>
      <c r="AXQ99" s="447"/>
      <c r="AXR99" s="447"/>
      <c r="AXS99" s="447"/>
      <c r="AXT99" s="447"/>
      <c r="AXU99" s="447"/>
      <c r="AXV99" s="447"/>
      <c r="AXW99" s="447"/>
      <c r="AXX99" s="447"/>
      <c r="AXY99" s="447"/>
      <c r="AXZ99" s="447"/>
      <c r="AYA99" s="447"/>
      <c r="AYB99" s="447"/>
      <c r="AYC99" s="447"/>
      <c r="AYD99" s="447"/>
      <c r="AYE99" s="447"/>
      <c r="AYF99" s="447"/>
      <c r="AYG99" s="447"/>
      <c r="AYH99" s="447"/>
      <c r="AYI99" s="447"/>
      <c r="AYJ99" s="447"/>
      <c r="AYK99" s="447"/>
      <c r="AYL99" s="447"/>
      <c r="AYM99" s="447"/>
      <c r="AYN99" s="447"/>
      <c r="AYO99" s="447"/>
      <c r="AYP99" s="447"/>
      <c r="AYQ99" s="447"/>
      <c r="AYR99" s="447"/>
      <c r="AYS99" s="447"/>
      <c r="AYT99" s="447"/>
      <c r="AYU99" s="447"/>
      <c r="AYV99" s="447"/>
      <c r="AYW99" s="447"/>
      <c r="AYX99" s="447"/>
      <c r="AYY99" s="447"/>
      <c r="AYZ99" s="447"/>
      <c r="AZA99" s="447"/>
      <c r="AZB99" s="447"/>
      <c r="AZC99" s="447"/>
      <c r="AZD99" s="447"/>
      <c r="AZE99" s="447"/>
      <c r="AZF99" s="447"/>
      <c r="AZG99" s="447"/>
      <c r="AZH99" s="447"/>
      <c r="AZI99" s="447"/>
      <c r="AZJ99" s="447"/>
      <c r="AZK99" s="447"/>
      <c r="AZL99" s="447"/>
      <c r="AZM99" s="447"/>
      <c r="AZN99" s="447"/>
      <c r="AZO99" s="447"/>
      <c r="AZP99" s="447"/>
      <c r="AZQ99" s="447"/>
      <c r="AZR99" s="447"/>
      <c r="AZS99" s="447"/>
      <c r="AZT99" s="447"/>
      <c r="AZU99" s="447"/>
      <c r="AZV99" s="447"/>
      <c r="AZW99" s="447"/>
      <c r="AZX99" s="447"/>
      <c r="AZY99" s="447"/>
      <c r="AZZ99" s="447"/>
      <c r="BAA99" s="447"/>
      <c r="BAB99" s="447"/>
      <c r="BAC99" s="447"/>
      <c r="BAD99" s="447"/>
      <c r="BAE99" s="447"/>
      <c r="BAF99" s="447"/>
      <c r="BAG99" s="447"/>
      <c r="BAH99" s="447"/>
      <c r="BAI99" s="447"/>
      <c r="BAJ99" s="447"/>
      <c r="BAK99" s="447"/>
      <c r="BAL99" s="447"/>
      <c r="BAM99" s="447"/>
      <c r="BAN99" s="447"/>
      <c r="BAO99" s="447"/>
      <c r="BAP99" s="447"/>
      <c r="BAQ99" s="447"/>
      <c r="BAR99" s="447"/>
      <c r="BAS99" s="447"/>
      <c r="BAT99" s="447"/>
      <c r="BAU99" s="447"/>
      <c r="BAV99" s="447"/>
      <c r="BAW99" s="447"/>
      <c r="BAX99" s="447"/>
      <c r="BAY99" s="447"/>
      <c r="BAZ99" s="447"/>
      <c r="BBA99" s="447"/>
      <c r="BBB99" s="447"/>
      <c r="BBC99" s="447"/>
      <c r="BBD99" s="447"/>
      <c r="BBE99" s="447"/>
      <c r="BBF99" s="447"/>
      <c r="BBG99" s="447"/>
      <c r="BBH99" s="447"/>
      <c r="BBI99" s="447"/>
      <c r="BBJ99" s="447"/>
      <c r="BBK99" s="447"/>
      <c r="BBL99" s="447"/>
      <c r="BBM99" s="447"/>
      <c r="BBN99" s="447"/>
      <c r="BBO99" s="447"/>
      <c r="BBP99" s="447"/>
      <c r="BBQ99" s="447"/>
      <c r="BBR99" s="447"/>
      <c r="BBS99" s="447"/>
      <c r="BBT99" s="447"/>
      <c r="BBU99" s="447"/>
      <c r="BBV99" s="447"/>
      <c r="BBW99" s="447"/>
      <c r="BBX99" s="447"/>
      <c r="BBY99" s="447"/>
      <c r="BBZ99" s="447"/>
      <c r="BCA99" s="447"/>
      <c r="BCB99" s="447"/>
      <c r="BCC99" s="447"/>
      <c r="BCD99" s="447"/>
      <c r="BCE99" s="447"/>
      <c r="BCF99" s="447"/>
      <c r="BCG99" s="447"/>
      <c r="BCH99" s="447"/>
      <c r="BCI99" s="447"/>
      <c r="BCJ99" s="447"/>
      <c r="BCK99" s="447"/>
      <c r="BCL99" s="447"/>
      <c r="BCM99" s="447"/>
      <c r="BCN99" s="447"/>
      <c r="BCO99" s="447"/>
      <c r="BCP99" s="447"/>
      <c r="BCQ99" s="447"/>
      <c r="BCR99" s="447"/>
      <c r="BCS99" s="447"/>
      <c r="BCT99" s="447"/>
      <c r="BCU99" s="447"/>
      <c r="BCV99" s="447"/>
      <c r="BCW99" s="447"/>
      <c r="BCX99" s="447"/>
      <c r="BCY99" s="447"/>
      <c r="BCZ99" s="447"/>
      <c r="BDA99" s="447"/>
      <c r="BDB99" s="447"/>
      <c r="BDC99" s="447"/>
      <c r="BDD99" s="447"/>
      <c r="BDE99" s="447"/>
      <c r="BDF99" s="447"/>
      <c r="BDG99" s="447"/>
      <c r="BDH99" s="447"/>
      <c r="BDI99" s="447"/>
      <c r="BDJ99" s="447"/>
      <c r="BDK99" s="447"/>
      <c r="BDL99" s="447"/>
      <c r="BDM99" s="447"/>
      <c r="BDN99" s="447"/>
      <c r="BDO99" s="447"/>
      <c r="BDP99" s="447"/>
      <c r="BDQ99" s="447"/>
      <c r="BDR99" s="447"/>
      <c r="BDS99" s="447"/>
      <c r="BDT99" s="447"/>
      <c r="BDU99" s="447"/>
      <c r="BDV99" s="447"/>
      <c r="BDW99" s="447"/>
      <c r="BDX99" s="447"/>
      <c r="BDY99" s="447"/>
      <c r="BDZ99" s="447"/>
      <c r="BEA99" s="447"/>
      <c r="BEB99" s="447"/>
      <c r="BEC99" s="447"/>
      <c r="BED99" s="447"/>
      <c r="BEE99" s="447"/>
      <c r="BEF99" s="447"/>
      <c r="BEG99" s="447"/>
      <c r="BEH99" s="447"/>
      <c r="BEI99" s="447"/>
      <c r="BEJ99" s="447"/>
      <c r="BEK99" s="447"/>
      <c r="BEL99" s="447"/>
      <c r="BEM99" s="447"/>
      <c r="BEN99" s="447"/>
      <c r="BEO99" s="447"/>
      <c r="BEP99" s="447"/>
      <c r="BEQ99" s="447"/>
      <c r="BER99" s="447"/>
      <c r="BES99" s="447"/>
      <c r="BET99" s="447"/>
      <c r="BEU99" s="447"/>
      <c r="BEV99" s="447"/>
      <c r="BEW99" s="447"/>
      <c r="BEX99" s="447"/>
      <c r="BEY99" s="447"/>
      <c r="BEZ99" s="447"/>
      <c r="BFA99" s="447"/>
      <c r="BFB99" s="447"/>
      <c r="BFC99" s="447"/>
      <c r="BFD99" s="447"/>
      <c r="BFE99" s="447"/>
      <c r="BFF99" s="447"/>
      <c r="BFG99" s="447"/>
      <c r="BFH99" s="447"/>
      <c r="BFI99" s="447"/>
      <c r="BFJ99" s="447"/>
      <c r="BFK99" s="447"/>
      <c r="BFL99" s="447"/>
      <c r="BFM99" s="447"/>
      <c r="BFN99" s="447"/>
      <c r="BFO99" s="447"/>
      <c r="BFP99" s="447"/>
      <c r="BFQ99" s="447"/>
      <c r="BFR99" s="447"/>
      <c r="BFS99" s="447"/>
      <c r="BFT99" s="447"/>
      <c r="BFU99" s="447"/>
      <c r="BFV99" s="447"/>
      <c r="BFW99" s="447"/>
      <c r="BFX99" s="447"/>
      <c r="BFY99" s="447"/>
      <c r="BFZ99" s="447"/>
      <c r="BGA99" s="447"/>
      <c r="BGB99" s="447"/>
      <c r="BGC99" s="447"/>
      <c r="BGD99" s="447"/>
      <c r="BGE99" s="447"/>
      <c r="BGF99" s="447"/>
      <c r="BGG99" s="447"/>
      <c r="BGH99" s="447"/>
      <c r="BGI99" s="447"/>
      <c r="BGJ99" s="447"/>
      <c r="BGK99" s="447"/>
      <c r="BGL99" s="447"/>
      <c r="BGM99" s="447"/>
      <c r="BGN99" s="447"/>
      <c r="BGO99" s="447"/>
      <c r="BGP99" s="447"/>
      <c r="BGQ99" s="447"/>
      <c r="BGR99" s="447"/>
      <c r="BGS99" s="447"/>
      <c r="BGT99" s="447"/>
      <c r="BGU99" s="447"/>
      <c r="BGV99" s="447"/>
      <c r="BGW99" s="447"/>
      <c r="BGX99" s="447"/>
      <c r="BGY99" s="447"/>
      <c r="BGZ99" s="447"/>
      <c r="BHA99" s="447"/>
      <c r="BHB99" s="447"/>
      <c r="BHC99" s="447"/>
      <c r="BHD99" s="447"/>
      <c r="BHE99" s="447"/>
      <c r="BHF99" s="447"/>
      <c r="BHG99" s="447"/>
      <c r="BHH99" s="447"/>
      <c r="BHI99" s="447"/>
      <c r="BHJ99" s="447"/>
      <c r="BHK99" s="447"/>
      <c r="BHL99" s="447"/>
      <c r="BHM99" s="447"/>
      <c r="BHN99" s="447"/>
      <c r="BHO99" s="447"/>
      <c r="BHP99" s="447"/>
      <c r="BHQ99" s="447"/>
      <c r="BHR99" s="447"/>
      <c r="BHS99" s="447"/>
      <c r="BHT99" s="447"/>
      <c r="BHU99" s="447"/>
      <c r="BHV99" s="447"/>
      <c r="BHW99" s="447"/>
      <c r="BHX99" s="447"/>
      <c r="BHY99" s="447"/>
      <c r="BHZ99" s="447"/>
      <c r="BIA99" s="447"/>
      <c r="BIB99" s="447"/>
      <c r="BIC99" s="447"/>
      <c r="BID99" s="447"/>
      <c r="BIE99" s="447"/>
      <c r="BIF99" s="447"/>
      <c r="BIG99" s="447"/>
      <c r="BIH99" s="447"/>
      <c r="BII99" s="447"/>
      <c r="BIJ99" s="447"/>
      <c r="BIK99" s="447"/>
      <c r="BIL99" s="447"/>
      <c r="BIM99" s="447"/>
      <c r="BIN99" s="447"/>
      <c r="BIO99" s="447"/>
      <c r="BIP99" s="447"/>
      <c r="BIQ99" s="447"/>
      <c r="BIR99" s="447"/>
      <c r="BIS99" s="447"/>
      <c r="BIT99" s="447"/>
      <c r="BIU99" s="447"/>
      <c r="BIV99" s="447"/>
      <c r="BIW99" s="447"/>
      <c r="BIX99" s="447"/>
      <c r="BIY99" s="447"/>
      <c r="BIZ99" s="447"/>
      <c r="BJA99" s="447"/>
      <c r="BJB99" s="447"/>
      <c r="BJC99" s="447"/>
      <c r="BJD99" s="447"/>
      <c r="BJE99" s="447"/>
      <c r="BJF99" s="447"/>
      <c r="BJG99" s="447"/>
      <c r="BJH99" s="447"/>
      <c r="BJI99" s="447"/>
      <c r="BJJ99" s="447"/>
      <c r="BJK99" s="447"/>
      <c r="BJL99" s="447"/>
      <c r="BJM99" s="447"/>
      <c r="BJN99" s="447"/>
      <c r="BJO99" s="447"/>
      <c r="BJP99" s="447"/>
      <c r="BJQ99" s="447"/>
      <c r="BJR99" s="447"/>
      <c r="BJS99" s="447"/>
      <c r="BJT99" s="447"/>
      <c r="BJU99" s="447"/>
      <c r="BJV99" s="447"/>
      <c r="BJW99" s="447"/>
      <c r="BJX99" s="447"/>
      <c r="BJY99" s="447"/>
      <c r="BJZ99" s="447"/>
      <c r="BKA99" s="447"/>
      <c r="BKB99" s="447"/>
      <c r="BKC99" s="447"/>
      <c r="BKD99" s="447"/>
      <c r="BKE99" s="447"/>
      <c r="BKF99" s="447"/>
      <c r="BKG99" s="447"/>
      <c r="BKH99" s="447"/>
      <c r="BKI99" s="447"/>
      <c r="BKJ99" s="447"/>
      <c r="BKK99" s="447"/>
      <c r="BKL99" s="447"/>
      <c r="BKM99" s="447"/>
      <c r="BKN99" s="447"/>
      <c r="BKO99" s="447"/>
      <c r="BKP99" s="447"/>
      <c r="BKQ99" s="447"/>
      <c r="BKR99" s="447"/>
      <c r="BKS99" s="447"/>
      <c r="BKT99" s="447"/>
      <c r="BKU99" s="447"/>
      <c r="BKV99" s="447"/>
      <c r="BKW99" s="447"/>
      <c r="BKX99" s="447"/>
      <c r="BKY99" s="447"/>
      <c r="BKZ99" s="447"/>
      <c r="BLA99" s="447"/>
      <c r="BLB99" s="447"/>
      <c r="BLC99" s="447"/>
      <c r="BLD99" s="447"/>
      <c r="BLE99" s="447"/>
      <c r="BLF99" s="447"/>
      <c r="BLG99" s="447"/>
      <c r="BLH99" s="447"/>
      <c r="BLI99" s="447"/>
      <c r="BLJ99" s="447"/>
      <c r="BLK99" s="447"/>
      <c r="BLL99" s="447"/>
      <c r="BLM99" s="447"/>
      <c r="BLN99" s="447"/>
      <c r="BLO99" s="447"/>
      <c r="BLP99" s="447"/>
      <c r="BLQ99" s="447"/>
      <c r="BLR99" s="447"/>
      <c r="BLS99" s="447"/>
      <c r="BLT99" s="447"/>
      <c r="BLU99" s="447"/>
      <c r="BLV99" s="447"/>
      <c r="BLW99" s="447"/>
      <c r="BLX99" s="447"/>
      <c r="BLY99" s="447"/>
      <c r="BLZ99" s="447"/>
      <c r="BMA99" s="447"/>
      <c r="BMB99" s="447"/>
      <c r="BMC99" s="447"/>
      <c r="BMD99" s="447"/>
      <c r="BME99" s="447"/>
      <c r="BMF99" s="447"/>
      <c r="BMG99" s="447"/>
      <c r="BMH99" s="447"/>
      <c r="BMI99" s="447"/>
      <c r="BMJ99" s="447"/>
      <c r="BMK99" s="447"/>
      <c r="BML99" s="447"/>
      <c r="BMM99" s="447"/>
      <c r="BMN99" s="447"/>
      <c r="BMO99" s="447"/>
      <c r="BMP99" s="447"/>
      <c r="BMQ99" s="447"/>
      <c r="BMR99" s="447"/>
      <c r="BMS99" s="447"/>
      <c r="BMT99" s="447"/>
      <c r="BMU99" s="447"/>
      <c r="BMV99" s="447"/>
      <c r="BMW99" s="447"/>
      <c r="BMX99" s="447"/>
      <c r="BMY99" s="447"/>
      <c r="BMZ99" s="447"/>
      <c r="BNA99" s="447"/>
      <c r="BNB99" s="447"/>
      <c r="BNC99" s="447"/>
      <c r="BND99" s="447"/>
      <c r="BNE99" s="447"/>
      <c r="BNF99" s="447"/>
      <c r="BNG99" s="447"/>
      <c r="BNH99" s="447"/>
      <c r="BNI99" s="447"/>
      <c r="BNJ99" s="447"/>
      <c r="BNK99" s="447"/>
      <c r="BNL99" s="447"/>
      <c r="BNM99" s="447"/>
      <c r="BNN99" s="447"/>
      <c r="BNO99" s="447"/>
      <c r="BNP99" s="447"/>
      <c r="BNQ99" s="447"/>
      <c r="BNR99" s="447"/>
      <c r="BNS99" s="447"/>
      <c r="BNT99" s="447"/>
      <c r="BNU99" s="447"/>
      <c r="BNV99" s="447"/>
      <c r="BNW99" s="447"/>
      <c r="BNX99" s="447"/>
      <c r="BNY99" s="447"/>
      <c r="BNZ99" s="447"/>
      <c r="BOA99" s="447"/>
      <c r="BOB99" s="447"/>
      <c r="BOC99" s="447"/>
      <c r="BOD99" s="447"/>
      <c r="BOE99" s="447"/>
      <c r="BOF99" s="447"/>
      <c r="BOG99" s="447"/>
      <c r="BOH99" s="447"/>
      <c r="BOI99" s="447"/>
      <c r="BOJ99" s="447"/>
      <c r="BOK99" s="447"/>
      <c r="BOL99" s="447"/>
      <c r="BOM99" s="447"/>
      <c r="BON99" s="447"/>
      <c r="BOO99" s="447"/>
      <c r="BOP99" s="447"/>
      <c r="BOQ99" s="447"/>
      <c r="BOR99" s="447"/>
      <c r="BOS99" s="447"/>
      <c r="BOT99" s="447"/>
      <c r="BOU99" s="447"/>
      <c r="BOV99" s="447"/>
      <c r="BOW99" s="447"/>
      <c r="BOX99" s="447"/>
      <c r="BOY99" s="447"/>
      <c r="BOZ99" s="447"/>
      <c r="BPA99" s="447"/>
      <c r="BPB99" s="447"/>
      <c r="BPC99" s="447"/>
      <c r="BPD99" s="447"/>
      <c r="BPE99" s="447"/>
      <c r="BPF99" s="447"/>
      <c r="BPG99" s="447"/>
      <c r="BPH99" s="447"/>
      <c r="BPI99" s="447"/>
      <c r="BPJ99" s="447"/>
      <c r="BPK99" s="447"/>
      <c r="BPL99" s="447"/>
      <c r="BPM99" s="447"/>
      <c r="BPN99" s="447"/>
      <c r="BPO99" s="447"/>
      <c r="BPP99" s="447"/>
      <c r="BPQ99" s="447"/>
      <c r="BPR99" s="447"/>
      <c r="BPS99" s="447"/>
      <c r="BPT99" s="447"/>
      <c r="BPU99" s="447"/>
      <c r="BPV99" s="447"/>
      <c r="BPW99" s="447"/>
      <c r="BPX99" s="447"/>
      <c r="BPY99" s="447"/>
      <c r="BPZ99" s="447"/>
      <c r="BQA99" s="447"/>
      <c r="BQB99" s="447"/>
      <c r="BQC99" s="447"/>
      <c r="BQD99" s="447"/>
      <c r="BQE99" s="447"/>
      <c r="BQF99" s="447"/>
      <c r="BQG99" s="447"/>
      <c r="BQH99" s="447"/>
      <c r="BQI99" s="447"/>
      <c r="BQJ99" s="447"/>
      <c r="BQK99" s="447"/>
      <c r="BQL99" s="447"/>
      <c r="BQM99" s="447"/>
      <c r="BQN99" s="447"/>
      <c r="BQO99" s="447"/>
      <c r="BQP99" s="447"/>
      <c r="BQQ99" s="447"/>
      <c r="BQR99" s="447"/>
      <c r="BQS99" s="447"/>
      <c r="BQT99" s="447"/>
      <c r="BQU99" s="447"/>
      <c r="BQV99" s="447"/>
      <c r="BQW99" s="447"/>
      <c r="BQX99" s="447"/>
      <c r="BQY99" s="447"/>
      <c r="BQZ99" s="447"/>
      <c r="BRA99" s="447"/>
      <c r="BRB99" s="447"/>
      <c r="BRC99" s="447"/>
      <c r="BRD99" s="447"/>
      <c r="BRE99" s="447"/>
      <c r="BRF99" s="447"/>
      <c r="BRG99" s="447"/>
      <c r="BRH99" s="447"/>
      <c r="BRI99" s="447"/>
      <c r="BRJ99" s="447"/>
      <c r="BRK99" s="447"/>
      <c r="BRL99" s="447"/>
      <c r="BRM99" s="447"/>
      <c r="BRN99" s="447"/>
      <c r="BRO99" s="447"/>
      <c r="BRP99" s="447"/>
      <c r="BRQ99" s="447"/>
      <c r="BRR99" s="447"/>
      <c r="BRS99" s="447"/>
      <c r="BRT99" s="447"/>
      <c r="BRU99" s="447"/>
      <c r="BRV99" s="447"/>
      <c r="BRW99" s="447"/>
      <c r="BRX99" s="447"/>
      <c r="BRY99" s="447"/>
      <c r="BRZ99" s="447"/>
      <c r="BSA99" s="447"/>
      <c r="BSB99" s="447"/>
      <c r="BSC99" s="447"/>
      <c r="BSD99" s="447"/>
      <c r="BSE99" s="447"/>
      <c r="BSF99" s="447"/>
      <c r="BSG99" s="447"/>
      <c r="BSH99" s="447"/>
      <c r="BSI99" s="447"/>
      <c r="BSJ99" s="447"/>
      <c r="BSK99" s="447"/>
      <c r="BSL99" s="447"/>
      <c r="BSM99" s="447"/>
      <c r="BSN99" s="447"/>
      <c r="BSO99" s="447"/>
      <c r="BSP99" s="447"/>
      <c r="BSQ99" s="447"/>
      <c r="BSR99" s="447"/>
      <c r="BSS99" s="447"/>
      <c r="BST99" s="447"/>
      <c r="BSU99" s="447"/>
      <c r="BSV99" s="447"/>
      <c r="BSW99" s="447"/>
      <c r="BSX99" s="447"/>
      <c r="BSY99" s="447"/>
      <c r="BSZ99" s="447"/>
      <c r="BTA99" s="447"/>
      <c r="BTB99" s="447"/>
      <c r="BTC99" s="447"/>
      <c r="BTD99" s="447"/>
      <c r="BTE99" s="447"/>
      <c r="BTF99" s="447"/>
      <c r="BTG99" s="447"/>
      <c r="BTH99" s="447"/>
      <c r="BTI99" s="447"/>
      <c r="BTJ99" s="447"/>
      <c r="BTK99" s="447"/>
      <c r="BTL99" s="447"/>
      <c r="BTM99" s="447"/>
      <c r="BTN99" s="447"/>
      <c r="BTO99" s="447"/>
      <c r="BTP99" s="447"/>
      <c r="BTQ99" s="447"/>
      <c r="BTR99" s="447"/>
      <c r="BTS99" s="447"/>
      <c r="BTT99" s="447"/>
      <c r="BTU99" s="447"/>
      <c r="BTV99" s="447"/>
      <c r="BTW99" s="447"/>
      <c r="BTX99" s="447"/>
      <c r="BTY99" s="447"/>
      <c r="BTZ99" s="447"/>
      <c r="BUA99" s="447"/>
      <c r="BUB99" s="447"/>
      <c r="BUC99" s="447"/>
      <c r="BUD99" s="447"/>
      <c r="BUE99" s="447"/>
      <c r="BUF99" s="447"/>
      <c r="BUG99" s="447"/>
      <c r="BUH99" s="447"/>
      <c r="BUI99" s="447"/>
      <c r="BUJ99" s="447"/>
      <c r="BUK99" s="447"/>
      <c r="BUL99" s="447"/>
      <c r="BUM99" s="447"/>
      <c r="BUN99" s="447"/>
      <c r="BUO99" s="447"/>
      <c r="BUP99" s="447"/>
      <c r="BUQ99" s="447"/>
      <c r="BUR99" s="447"/>
      <c r="BUS99" s="447"/>
      <c r="BUT99" s="447"/>
      <c r="BUU99" s="447"/>
      <c r="BUV99" s="447"/>
      <c r="BUW99" s="447"/>
      <c r="BUX99" s="447"/>
      <c r="BUY99" s="447"/>
      <c r="BUZ99" s="447"/>
      <c r="BVA99" s="447"/>
      <c r="BVB99" s="447"/>
      <c r="BVC99" s="447"/>
      <c r="BVD99" s="447"/>
      <c r="BVE99" s="447"/>
      <c r="BVF99" s="447"/>
      <c r="BVG99" s="447"/>
      <c r="BVH99" s="447"/>
      <c r="BVI99" s="447"/>
      <c r="BVJ99" s="447"/>
      <c r="BVK99" s="447"/>
      <c r="BVL99" s="447"/>
      <c r="BVM99" s="447"/>
      <c r="BVN99" s="447"/>
      <c r="BVO99" s="447"/>
      <c r="BVP99" s="447"/>
      <c r="BVQ99" s="447"/>
      <c r="BVR99" s="447"/>
      <c r="BVS99" s="447"/>
      <c r="BVT99" s="447"/>
      <c r="BVU99" s="447"/>
      <c r="BVV99" s="447"/>
      <c r="BVW99" s="447"/>
      <c r="BVX99" s="447"/>
      <c r="BVY99" s="447"/>
      <c r="BVZ99" s="447"/>
      <c r="BWA99" s="447"/>
      <c r="BWB99" s="447"/>
      <c r="BWC99" s="447"/>
      <c r="BWD99" s="447"/>
      <c r="BWE99" s="447"/>
      <c r="BWF99" s="447"/>
      <c r="BWG99" s="447"/>
      <c r="BWH99" s="447"/>
      <c r="BWI99" s="447"/>
      <c r="BWJ99" s="447"/>
      <c r="BWK99" s="447"/>
      <c r="BWL99" s="447"/>
      <c r="BWM99" s="447"/>
      <c r="BWN99" s="447"/>
      <c r="BWO99" s="447"/>
      <c r="BWP99" s="447"/>
      <c r="BWQ99" s="447"/>
      <c r="BWR99" s="447"/>
      <c r="BWS99" s="447"/>
      <c r="BWT99" s="447"/>
      <c r="BWU99" s="447"/>
      <c r="BWV99" s="447"/>
      <c r="BWW99" s="447"/>
      <c r="BWX99" s="447"/>
      <c r="BWY99" s="447"/>
      <c r="BWZ99" s="447"/>
      <c r="BXA99" s="447"/>
      <c r="BXB99" s="447"/>
      <c r="BXC99" s="447"/>
      <c r="BXD99" s="447"/>
      <c r="BXE99" s="447"/>
      <c r="BXF99" s="447"/>
      <c r="BXG99" s="447"/>
      <c r="BXH99" s="447"/>
      <c r="BXI99" s="447"/>
      <c r="BXJ99" s="447"/>
      <c r="BXK99" s="447"/>
      <c r="BXL99" s="447"/>
      <c r="BXM99" s="447"/>
      <c r="BXN99" s="447"/>
      <c r="BXO99" s="447"/>
      <c r="BXP99" s="447"/>
      <c r="BXQ99" s="447"/>
      <c r="BXR99" s="447"/>
      <c r="BXS99" s="447"/>
      <c r="BXT99" s="447"/>
      <c r="BXU99" s="447"/>
      <c r="BXV99" s="447"/>
      <c r="BXW99" s="447"/>
      <c r="BXX99" s="447"/>
      <c r="BXY99" s="447"/>
      <c r="BXZ99" s="447"/>
      <c r="BYA99" s="447"/>
      <c r="BYB99" s="447"/>
      <c r="BYC99" s="447"/>
      <c r="BYD99" s="447"/>
      <c r="BYE99" s="447"/>
      <c r="BYF99" s="447"/>
      <c r="BYG99" s="447"/>
      <c r="BYH99" s="447"/>
      <c r="BYI99" s="447"/>
      <c r="BYJ99" s="447"/>
      <c r="BYK99" s="447"/>
      <c r="BYL99" s="447"/>
      <c r="BYM99" s="447"/>
      <c r="BYN99" s="447"/>
      <c r="BYO99" s="447"/>
      <c r="BYP99" s="447"/>
      <c r="BYQ99" s="447"/>
      <c r="BYR99" s="447"/>
      <c r="BYS99" s="447"/>
      <c r="BYT99" s="447"/>
      <c r="BYU99" s="447"/>
      <c r="BYV99" s="447"/>
      <c r="BYW99" s="447"/>
      <c r="BYX99" s="447"/>
      <c r="BYY99" s="447"/>
      <c r="BYZ99" s="447"/>
      <c r="BZA99" s="447"/>
      <c r="BZB99" s="447"/>
      <c r="BZC99" s="447"/>
      <c r="BZD99" s="447"/>
      <c r="BZE99" s="447"/>
      <c r="BZF99" s="447"/>
      <c r="BZG99" s="447"/>
      <c r="BZH99" s="447"/>
      <c r="BZI99" s="447"/>
      <c r="BZJ99" s="447"/>
      <c r="BZK99" s="447"/>
      <c r="BZL99" s="447"/>
      <c r="BZM99" s="447"/>
      <c r="BZN99" s="447"/>
      <c r="BZO99" s="447"/>
      <c r="BZP99" s="447"/>
      <c r="BZQ99" s="447"/>
      <c r="BZR99" s="447"/>
      <c r="BZS99" s="447"/>
      <c r="BZT99" s="447"/>
      <c r="BZU99" s="447"/>
      <c r="BZV99" s="447"/>
      <c r="BZW99" s="447"/>
      <c r="BZX99" s="447"/>
      <c r="BZY99" s="447"/>
      <c r="BZZ99" s="447"/>
      <c r="CAA99" s="447"/>
      <c r="CAB99" s="447"/>
      <c r="CAC99" s="447"/>
      <c r="CAD99" s="447"/>
      <c r="CAE99" s="447"/>
      <c r="CAF99" s="447"/>
      <c r="CAG99" s="447"/>
      <c r="CAH99" s="447"/>
      <c r="CAI99" s="447"/>
      <c r="CAJ99" s="447"/>
      <c r="CAK99" s="447"/>
      <c r="CAL99" s="447"/>
      <c r="CAM99" s="447"/>
      <c r="CAN99" s="447"/>
      <c r="CAO99" s="447"/>
      <c r="CAP99" s="447"/>
      <c r="CAQ99" s="447"/>
      <c r="CAR99" s="447"/>
      <c r="CAS99" s="447"/>
      <c r="CAT99" s="447"/>
      <c r="CAU99" s="447"/>
      <c r="CAV99" s="447"/>
      <c r="CAW99" s="447"/>
      <c r="CAX99" s="447"/>
      <c r="CAY99" s="447"/>
      <c r="CAZ99" s="447"/>
      <c r="CBA99" s="447"/>
      <c r="CBB99" s="447"/>
      <c r="CBC99" s="447"/>
      <c r="CBD99" s="447"/>
      <c r="CBE99" s="447"/>
      <c r="CBF99" s="447"/>
      <c r="CBG99" s="447"/>
      <c r="CBH99" s="447"/>
      <c r="CBI99" s="447"/>
      <c r="CBJ99" s="447"/>
      <c r="CBK99" s="447"/>
      <c r="CBL99" s="447"/>
      <c r="CBM99" s="447"/>
      <c r="CBN99" s="447"/>
      <c r="CBO99" s="447"/>
      <c r="CBP99" s="447"/>
      <c r="CBQ99" s="447"/>
      <c r="CBR99" s="447"/>
      <c r="CBS99" s="447"/>
      <c r="CBT99" s="447"/>
      <c r="CBU99" s="447"/>
      <c r="CBV99" s="447"/>
      <c r="CBW99" s="447"/>
      <c r="CBX99" s="447"/>
      <c r="CBY99" s="447"/>
      <c r="CBZ99" s="447"/>
      <c r="CCA99" s="447"/>
      <c r="CCB99" s="447"/>
      <c r="CCC99" s="447"/>
      <c r="CCD99" s="447"/>
      <c r="CCE99" s="447"/>
      <c r="CCF99" s="447"/>
      <c r="CCG99" s="447"/>
      <c r="CCH99" s="447"/>
      <c r="CCI99" s="447"/>
      <c r="CCJ99" s="447"/>
      <c r="CCK99" s="447"/>
      <c r="CCL99" s="447"/>
      <c r="CCM99" s="447"/>
      <c r="CCN99" s="447"/>
      <c r="CCO99" s="447"/>
      <c r="CCP99" s="447"/>
      <c r="CCQ99" s="447"/>
      <c r="CCR99" s="447"/>
      <c r="CCS99" s="447"/>
      <c r="CCT99" s="447"/>
      <c r="CCU99" s="447"/>
      <c r="CCV99" s="447"/>
      <c r="CCW99" s="447"/>
      <c r="CCX99" s="447"/>
      <c r="CCY99" s="447"/>
      <c r="CCZ99" s="447"/>
      <c r="CDA99" s="447"/>
      <c r="CDB99" s="447"/>
      <c r="CDC99" s="447"/>
      <c r="CDD99" s="447"/>
      <c r="CDE99" s="447"/>
      <c r="CDF99" s="447"/>
      <c r="CDG99" s="447"/>
      <c r="CDH99" s="447"/>
      <c r="CDI99" s="447"/>
      <c r="CDJ99" s="447"/>
      <c r="CDK99" s="447"/>
      <c r="CDL99" s="447"/>
      <c r="CDM99" s="447"/>
      <c r="CDN99" s="447"/>
      <c r="CDO99" s="447"/>
      <c r="CDP99" s="447"/>
      <c r="CDQ99" s="447"/>
      <c r="CDR99" s="447"/>
      <c r="CDS99" s="447"/>
      <c r="CDT99" s="447"/>
      <c r="CDU99" s="447"/>
      <c r="CDV99" s="447"/>
      <c r="CDW99" s="447"/>
      <c r="CDX99" s="447"/>
      <c r="CDY99" s="447"/>
      <c r="CDZ99" s="447"/>
      <c r="CEA99" s="447"/>
      <c r="CEB99" s="447"/>
      <c r="CEC99" s="447"/>
      <c r="CED99" s="447"/>
      <c r="CEE99" s="447"/>
      <c r="CEF99" s="447"/>
      <c r="CEG99" s="447"/>
      <c r="CEH99" s="447"/>
      <c r="CEI99" s="447"/>
      <c r="CEJ99" s="447"/>
      <c r="CEK99" s="447"/>
      <c r="CEL99" s="447"/>
      <c r="CEM99" s="447"/>
      <c r="CEN99" s="447"/>
      <c r="CEO99" s="447"/>
      <c r="CEP99" s="447"/>
      <c r="CEQ99" s="447"/>
      <c r="CER99" s="447"/>
      <c r="CES99" s="447"/>
      <c r="CET99" s="447"/>
      <c r="CEU99" s="447"/>
      <c r="CEV99" s="447"/>
      <c r="CEW99" s="447"/>
      <c r="CEX99" s="447"/>
      <c r="CEY99" s="447"/>
      <c r="CEZ99" s="447"/>
      <c r="CFA99" s="447"/>
      <c r="CFB99" s="447"/>
      <c r="CFC99" s="447"/>
      <c r="CFD99" s="447"/>
      <c r="CFE99" s="447"/>
      <c r="CFF99" s="447"/>
      <c r="CFG99" s="447"/>
      <c r="CFH99" s="447"/>
      <c r="CFI99" s="447"/>
      <c r="CFJ99" s="447"/>
      <c r="CFK99" s="447"/>
      <c r="CFL99" s="447"/>
      <c r="CFM99" s="447"/>
      <c r="CFN99" s="447"/>
      <c r="CFO99" s="447"/>
      <c r="CFP99" s="447"/>
      <c r="CFQ99" s="447"/>
      <c r="CFR99" s="447"/>
      <c r="CFS99" s="447"/>
      <c r="CFT99" s="447"/>
      <c r="CFU99" s="447"/>
      <c r="CFV99" s="447"/>
      <c r="CFW99" s="447"/>
      <c r="CFX99" s="447"/>
      <c r="CFY99" s="447"/>
      <c r="CFZ99" s="447"/>
      <c r="CGA99" s="447"/>
      <c r="CGB99" s="447"/>
      <c r="CGC99" s="447"/>
      <c r="CGD99" s="447"/>
      <c r="CGE99" s="447"/>
      <c r="CGF99" s="447"/>
      <c r="CGG99" s="447"/>
      <c r="CGH99" s="447"/>
      <c r="CGI99" s="447"/>
      <c r="CGJ99" s="447"/>
      <c r="CGK99" s="447"/>
      <c r="CGL99" s="447"/>
      <c r="CGM99" s="447"/>
      <c r="CGN99" s="447"/>
      <c r="CGO99" s="447"/>
      <c r="CGP99" s="447"/>
      <c r="CGQ99" s="447"/>
      <c r="CGR99" s="447"/>
      <c r="CGS99" s="447"/>
      <c r="CGT99" s="447"/>
      <c r="CGU99" s="447"/>
      <c r="CGV99" s="447"/>
      <c r="CGW99" s="447"/>
      <c r="CGX99" s="447"/>
      <c r="CGY99" s="447"/>
      <c r="CGZ99" s="447"/>
      <c r="CHA99" s="447"/>
      <c r="CHB99" s="447"/>
      <c r="CHC99" s="447"/>
      <c r="CHD99" s="447"/>
      <c r="CHE99" s="447"/>
      <c r="CHF99" s="447"/>
      <c r="CHG99" s="447"/>
      <c r="CHH99" s="447"/>
      <c r="CHI99" s="447"/>
      <c r="CHJ99" s="447"/>
      <c r="CHK99" s="447"/>
      <c r="CHL99" s="447"/>
      <c r="CHM99" s="447"/>
      <c r="CHN99" s="447"/>
      <c r="CHO99" s="447"/>
      <c r="CHP99" s="447"/>
      <c r="CHQ99" s="447"/>
      <c r="CHR99" s="447"/>
      <c r="CHS99" s="447"/>
      <c r="CHT99" s="447"/>
      <c r="CHU99" s="447"/>
      <c r="CHV99" s="447"/>
      <c r="CHW99" s="447"/>
      <c r="CHX99" s="447"/>
      <c r="CHY99" s="447"/>
      <c r="CHZ99" s="447"/>
      <c r="CIA99" s="447"/>
      <c r="CIB99" s="447"/>
      <c r="CIC99" s="447"/>
      <c r="CID99" s="447"/>
      <c r="CIE99" s="447"/>
      <c r="CIF99" s="447"/>
      <c r="CIG99" s="447"/>
      <c r="CIH99" s="447"/>
      <c r="CII99" s="447"/>
      <c r="CIJ99" s="447"/>
      <c r="CIK99" s="447"/>
      <c r="CIL99" s="447"/>
      <c r="CIM99" s="447"/>
      <c r="CIN99" s="447"/>
      <c r="CIO99" s="447"/>
      <c r="CIP99" s="447"/>
      <c r="CIQ99" s="447"/>
      <c r="CIR99" s="447"/>
      <c r="CIS99" s="447"/>
      <c r="CIT99" s="447"/>
      <c r="CIU99" s="447"/>
      <c r="CIV99" s="447"/>
      <c r="CIW99" s="447"/>
      <c r="CIX99" s="447"/>
      <c r="CIY99" s="447"/>
      <c r="CIZ99" s="447"/>
      <c r="CJA99" s="447"/>
      <c r="CJB99" s="447"/>
      <c r="CJC99" s="447"/>
      <c r="CJD99" s="447"/>
      <c r="CJE99" s="447"/>
      <c r="CJF99" s="447"/>
      <c r="CJG99" s="447"/>
      <c r="CJH99" s="447"/>
      <c r="CJI99" s="447"/>
      <c r="CJJ99" s="447"/>
      <c r="CJK99" s="447"/>
      <c r="CJL99" s="447"/>
      <c r="CJM99" s="447"/>
      <c r="CJN99" s="447"/>
      <c r="CJO99" s="447"/>
      <c r="CJP99" s="447"/>
      <c r="CJQ99" s="447"/>
      <c r="CJR99" s="447"/>
      <c r="CJS99" s="447"/>
      <c r="CJT99" s="447"/>
      <c r="CJU99" s="447"/>
      <c r="CJV99" s="447"/>
      <c r="CJW99" s="447"/>
      <c r="CJX99" s="447"/>
      <c r="CJY99" s="447"/>
      <c r="CJZ99" s="447"/>
      <c r="CKA99" s="447"/>
      <c r="CKB99" s="447"/>
      <c r="CKC99" s="447"/>
      <c r="CKD99" s="447"/>
      <c r="CKE99" s="447"/>
      <c r="CKF99" s="447"/>
      <c r="CKG99" s="447"/>
      <c r="CKH99" s="447"/>
      <c r="CKI99" s="447"/>
      <c r="CKJ99" s="447"/>
      <c r="CKK99" s="447"/>
      <c r="CKL99" s="447"/>
      <c r="CKM99" s="447"/>
      <c r="CKN99" s="447"/>
      <c r="CKO99" s="447"/>
      <c r="CKP99" s="447"/>
      <c r="CKQ99" s="447"/>
      <c r="CKR99" s="447"/>
      <c r="CKS99" s="447"/>
      <c r="CKT99" s="447"/>
      <c r="CKU99" s="447"/>
      <c r="CKV99" s="447"/>
      <c r="CKW99" s="447"/>
      <c r="CKX99" s="447"/>
      <c r="CKY99" s="447"/>
      <c r="CKZ99" s="447"/>
      <c r="CLA99" s="447"/>
      <c r="CLB99" s="447"/>
      <c r="CLC99" s="447"/>
      <c r="CLD99" s="447"/>
      <c r="CLE99" s="447"/>
      <c r="CLF99" s="447"/>
      <c r="CLG99" s="447"/>
      <c r="CLH99" s="447"/>
      <c r="CLI99" s="447"/>
      <c r="CLJ99" s="447"/>
      <c r="CLK99" s="447"/>
      <c r="CLL99" s="447"/>
      <c r="CLM99" s="447"/>
      <c r="CLN99" s="447"/>
      <c r="CLO99" s="447"/>
      <c r="CLP99" s="447"/>
      <c r="CLQ99" s="447"/>
      <c r="CLR99" s="447"/>
      <c r="CLS99" s="447"/>
      <c r="CLT99" s="447"/>
      <c r="CLU99" s="447"/>
      <c r="CLV99" s="447"/>
      <c r="CLW99" s="447"/>
      <c r="CLX99" s="447"/>
      <c r="CLY99" s="447"/>
      <c r="CLZ99" s="447"/>
      <c r="CMA99" s="447"/>
      <c r="CMB99" s="447"/>
      <c r="CMC99" s="447"/>
      <c r="CMD99" s="447"/>
      <c r="CME99" s="447"/>
      <c r="CMF99" s="447"/>
      <c r="CMG99" s="447"/>
      <c r="CMH99" s="447"/>
      <c r="CMI99" s="447"/>
      <c r="CMJ99" s="447"/>
      <c r="CMK99" s="447"/>
      <c r="CML99" s="447"/>
      <c r="CMM99" s="447"/>
      <c r="CMN99" s="447"/>
      <c r="CMO99" s="447"/>
      <c r="CMP99" s="447"/>
      <c r="CMQ99" s="447"/>
      <c r="CMR99" s="447"/>
      <c r="CMS99" s="447"/>
      <c r="CMT99" s="447"/>
      <c r="CMU99" s="447"/>
      <c r="CMV99" s="447"/>
      <c r="CMW99" s="447"/>
      <c r="CMX99" s="447"/>
      <c r="CMY99" s="447"/>
      <c r="CMZ99" s="447"/>
      <c r="CNA99" s="447"/>
      <c r="CNB99" s="447"/>
      <c r="CNC99" s="447"/>
      <c r="CND99" s="447"/>
      <c r="CNE99" s="447"/>
      <c r="CNF99" s="447"/>
      <c r="CNG99" s="447"/>
      <c r="CNH99" s="447"/>
      <c r="CNI99" s="447"/>
      <c r="CNJ99" s="447"/>
      <c r="CNK99" s="447"/>
      <c r="CNL99" s="447"/>
      <c r="CNM99" s="447"/>
      <c r="CNN99" s="447"/>
      <c r="CNO99" s="447"/>
      <c r="CNP99" s="447"/>
      <c r="CNQ99" s="447"/>
      <c r="CNR99" s="447"/>
      <c r="CNS99" s="447"/>
      <c r="CNT99" s="447"/>
      <c r="CNU99" s="447"/>
      <c r="CNV99" s="447"/>
      <c r="CNW99" s="447"/>
      <c r="CNX99" s="447"/>
      <c r="CNY99" s="447"/>
      <c r="CNZ99" s="447"/>
      <c r="COA99" s="447"/>
      <c r="COB99" s="447"/>
      <c r="COC99" s="447"/>
      <c r="COD99" s="447"/>
      <c r="COE99" s="447"/>
      <c r="COF99" s="447"/>
      <c r="COG99" s="447"/>
      <c r="COH99" s="447"/>
      <c r="COI99" s="447"/>
      <c r="COJ99" s="447"/>
      <c r="COK99" s="447"/>
      <c r="COL99" s="447"/>
      <c r="COM99" s="447"/>
      <c r="CON99" s="447"/>
      <c r="COO99" s="447"/>
      <c r="COP99" s="447"/>
      <c r="COQ99" s="447"/>
      <c r="COR99" s="447"/>
      <c r="COS99" s="447"/>
      <c r="COT99" s="447"/>
      <c r="COU99" s="447"/>
      <c r="COV99" s="447"/>
      <c r="COW99" s="447"/>
      <c r="COX99" s="447"/>
      <c r="COY99" s="447"/>
      <c r="COZ99" s="447"/>
      <c r="CPA99" s="447"/>
      <c r="CPB99" s="447"/>
      <c r="CPC99" s="447"/>
      <c r="CPD99" s="447"/>
      <c r="CPE99" s="447"/>
      <c r="CPF99" s="447"/>
      <c r="CPG99" s="447"/>
      <c r="CPH99" s="447"/>
      <c r="CPI99" s="447"/>
      <c r="CPJ99" s="447"/>
      <c r="CPK99" s="447"/>
      <c r="CPL99" s="447"/>
      <c r="CPM99" s="447"/>
      <c r="CPN99" s="447"/>
      <c r="CPO99" s="447"/>
      <c r="CPP99" s="447"/>
      <c r="CPQ99" s="447"/>
      <c r="CPR99" s="447"/>
      <c r="CPS99" s="447"/>
      <c r="CPT99" s="447"/>
      <c r="CPU99" s="447"/>
      <c r="CPV99" s="447"/>
      <c r="CPW99" s="447"/>
      <c r="CPX99" s="447"/>
      <c r="CPY99" s="447"/>
      <c r="CPZ99" s="447"/>
      <c r="CQA99" s="447"/>
      <c r="CQB99" s="447"/>
      <c r="CQC99" s="447"/>
      <c r="CQD99" s="447"/>
      <c r="CQE99" s="447"/>
      <c r="CQF99" s="447"/>
      <c r="CQG99" s="447"/>
      <c r="CQH99" s="447"/>
      <c r="CQI99" s="447"/>
      <c r="CQJ99" s="447"/>
      <c r="CQK99" s="447"/>
      <c r="CQL99" s="447"/>
      <c r="CQM99" s="447"/>
      <c r="CQN99" s="447"/>
      <c r="CQO99" s="447"/>
      <c r="CQP99" s="447"/>
      <c r="CQQ99" s="447"/>
      <c r="CQR99" s="447"/>
      <c r="CQS99" s="447"/>
      <c r="CQT99" s="447"/>
      <c r="CQU99" s="447"/>
      <c r="CQV99" s="447"/>
      <c r="CQW99" s="447"/>
      <c r="CQX99" s="447"/>
      <c r="CQY99" s="447"/>
      <c r="CQZ99" s="447"/>
      <c r="CRA99" s="447"/>
      <c r="CRB99" s="447"/>
      <c r="CRC99" s="447"/>
      <c r="CRD99" s="447"/>
      <c r="CRE99" s="447"/>
      <c r="CRF99" s="447"/>
      <c r="CRG99" s="447"/>
      <c r="CRH99" s="447"/>
      <c r="CRI99" s="447"/>
      <c r="CRJ99" s="447"/>
      <c r="CRK99" s="447"/>
      <c r="CRL99" s="447"/>
      <c r="CRM99" s="447"/>
      <c r="CRN99" s="447"/>
      <c r="CRO99" s="447"/>
      <c r="CRP99" s="447"/>
      <c r="CRQ99" s="447"/>
      <c r="CRR99" s="447"/>
      <c r="CRS99" s="447"/>
      <c r="CRT99" s="447"/>
      <c r="CRU99" s="447"/>
      <c r="CRV99" s="447"/>
      <c r="CRW99" s="447"/>
      <c r="CRX99" s="447"/>
      <c r="CRY99" s="447"/>
      <c r="CRZ99" s="447"/>
      <c r="CSA99" s="447"/>
      <c r="CSB99" s="447"/>
      <c r="CSC99" s="447"/>
      <c r="CSD99" s="447"/>
      <c r="CSE99" s="447"/>
      <c r="CSF99" s="447"/>
      <c r="CSG99" s="447"/>
      <c r="CSH99" s="447"/>
      <c r="CSI99" s="447"/>
      <c r="CSJ99" s="447"/>
      <c r="CSK99" s="447"/>
      <c r="CSL99" s="447"/>
      <c r="CSM99" s="447"/>
      <c r="CSN99" s="447"/>
      <c r="CSO99" s="447"/>
      <c r="CSP99" s="447"/>
      <c r="CSQ99" s="447"/>
      <c r="CSR99" s="447"/>
      <c r="CSS99" s="447"/>
      <c r="CST99" s="447"/>
      <c r="CSU99" s="447"/>
      <c r="CSV99" s="447"/>
      <c r="CSW99" s="447"/>
      <c r="CSX99" s="447"/>
      <c r="CSY99" s="447"/>
      <c r="CSZ99" s="447"/>
      <c r="CTA99" s="447"/>
      <c r="CTB99" s="447"/>
      <c r="CTC99" s="447"/>
      <c r="CTD99" s="447"/>
      <c r="CTE99" s="447"/>
      <c r="CTF99" s="447"/>
      <c r="CTG99" s="447"/>
      <c r="CTH99" s="447"/>
      <c r="CTI99" s="447"/>
      <c r="CTJ99" s="447"/>
      <c r="CTK99" s="447"/>
      <c r="CTL99" s="447"/>
      <c r="CTM99" s="447"/>
      <c r="CTN99" s="447"/>
      <c r="CTO99" s="447"/>
      <c r="CTP99" s="447"/>
      <c r="CTQ99" s="447"/>
      <c r="CTR99" s="447"/>
      <c r="CTS99" s="447"/>
      <c r="CTT99" s="447"/>
      <c r="CTU99" s="447"/>
      <c r="CTV99" s="447"/>
      <c r="CTW99" s="447"/>
      <c r="CTX99" s="447"/>
      <c r="CTY99" s="447"/>
      <c r="CTZ99" s="447"/>
      <c r="CUA99" s="447"/>
      <c r="CUB99" s="447"/>
      <c r="CUC99" s="447"/>
      <c r="CUD99" s="447"/>
      <c r="CUE99" s="447"/>
      <c r="CUF99" s="447"/>
      <c r="CUG99" s="447"/>
      <c r="CUH99" s="447"/>
      <c r="CUI99" s="447"/>
      <c r="CUJ99" s="447"/>
      <c r="CUK99" s="447"/>
      <c r="CUL99" s="447"/>
      <c r="CUM99" s="447"/>
      <c r="CUN99" s="447"/>
      <c r="CUO99" s="447"/>
      <c r="CUP99" s="447"/>
      <c r="CUQ99" s="447"/>
      <c r="CUR99" s="447"/>
      <c r="CUS99" s="447"/>
      <c r="CUT99" s="447"/>
      <c r="CUU99" s="447"/>
      <c r="CUV99" s="447"/>
      <c r="CUW99" s="447"/>
      <c r="CUX99" s="447"/>
      <c r="CUY99" s="447"/>
      <c r="CUZ99" s="447"/>
      <c r="CVA99" s="447"/>
      <c r="CVB99" s="447"/>
      <c r="CVC99" s="447"/>
      <c r="CVD99" s="447"/>
      <c r="CVE99" s="447"/>
      <c r="CVF99" s="447"/>
      <c r="CVG99" s="447"/>
      <c r="CVH99" s="447"/>
      <c r="CVI99" s="447"/>
      <c r="CVJ99" s="447"/>
      <c r="CVK99" s="447"/>
      <c r="CVL99" s="447"/>
      <c r="CVM99" s="447"/>
      <c r="CVN99" s="447"/>
      <c r="CVO99" s="447"/>
      <c r="CVP99" s="447"/>
      <c r="CVQ99" s="447"/>
      <c r="CVR99" s="447"/>
      <c r="CVS99" s="447"/>
      <c r="CVT99" s="447"/>
      <c r="CVU99" s="447"/>
      <c r="CVV99" s="447"/>
      <c r="CVW99" s="447"/>
      <c r="CVX99" s="447"/>
      <c r="CVY99" s="447"/>
      <c r="CVZ99" s="447"/>
      <c r="CWA99" s="447"/>
      <c r="CWB99" s="447"/>
      <c r="CWC99" s="447"/>
      <c r="CWD99" s="447"/>
      <c r="CWE99" s="447"/>
      <c r="CWF99" s="447"/>
      <c r="CWG99" s="447"/>
      <c r="CWH99" s="447"/>
      <c r="CWI99" s="447"/>
      <c r="CWJ99" s="447"/>
      <c r="CWK99" s="447"/>
      <c r="CWL99" s="447"/>
      <c r="CWM99" s="447"/>
      <c r="CWN99" s="447"/>
      <c r="CWO99" s="447"/>
      <c r="CWP99" s="447"/>
      <c r="CWQ99" s="447"/>
      <c r="CWR99" s="447"/>
      <c r="CWS99" s="447"/>
      <c r="CWT99" s="447"/>
      <c r="CWU99" s="447"/>
      <c r="CWV99" s="447"/>
      <c r="CWW99" s="447"/>
      <c r="CWX99" s="447"/>
      <c r="CWY99" s="447"/>
      <c r="CWZ99" s="447"/>
      <c r="CXA99" s="447"/>
      <c r="CXB99" s="447"/>
      <c r="CXC99" s="447"/>
      <c r="CXD99" s="447"/>
      <c r="CXE99" s="447"/>
      <c r="CXF99" s="447"/>
      <c r="CXG99" s="447"/>
      <c r="CXH99" s="447"/>
      <c r="CXI99" s="447"/>
      <c r="CXJ99" s="447"/>
      <c r="CXK99" s="447"/>
      <c r="CXL99" s="447"/>
      <c r="CXM99" s="447"/>
      <c r="CXN99" s="447"/>
      <c r="CXO99" s="447"/>
      <c r="CXP99" s="447"/>
      <c r="CXQ99" s="447"/>
      <c r="CXR99" s="447"/>
      <c r="CXS99" s="447"/>
      <c r="CXT99" s="447"/>
      <c r="CXU99" s="447"/>
      <c r="CXV99" s="447"/>
      <c r="CXW99" s="447"/>
      <c r="CXX99" s="447"/>
      <c r="CXY99" s="447"/>
      <c r="CXZ99" s="447"/>
      <c r="CYA99" s="447"/>
      <c r="CYB99" s="447"/>
      <c r="CYC99" s="447"/>
      <c r="CYD99" s="447"/>
      <c r="CYE99" s="447"/>
      <c r="CYF99" s="447"/>
      <c r="CYG99" s="447"/>
      <c r="CYH99" s="447"/>
      <c r="CYI99" s="447"/>
      <c r="CYJ99" s="447"/>
      <c r="CYK99" s="447"/>
      <c r="CYL99" s="447"/>
      <c r="CYM99" s="447"/>
      <c r="CYN99" s="447"/>
      <c r="CYO99" s="447"/>
      <c r="CYP99" s="447"/>
      <c r="CYQ99" s="447"/>
      <c r="CYR99" s="447"/>
      <c r="CYS99" s="447"/>
      <c r="CYT99" s="447"/>
      <c r="CYU99" s="447"/>
      <c r="CYV99" s="447"/>
      <c r="CYW99" s="447"/>
      <c r="CYX99" s="447"/>
      <c r="CYY99" s="447"/>
      <c r="CYZ99" s="447"/>
      <c r="CZA99" s="447"/>
      <c r="CZB99" s="447"/>
      <c r="CZC99" s="447"/>
      <c r="CZD99" s="447"/>
      <c r="CZE99" s="447"/>
      <c r="CZF99" s="447"/>
      <c r="CZG99" s="447"/>
      <c r="CZH99" s="447"/>
      <c r="CZI99" s="447"/>
      <c r="CZJ99" s="447"/>
      <c r="CZK99" s="447"/>
      <c r="CZL99" s="447"/>
      <c r="CZM99" s="447"/>
      <c r="CZN99" s="447"/>
      <c r="CZO99" s="447"/>
      <c r="CZP99" s="447"/>
      <c r="CZQ99" s="447"/>
      <c r="CZR99" s="447"/>
      <c r="CZS99" s="447"/>
      <c r="CZT99" s="447"/>
      <c r="CZU99" s="447"/>
      <c r="CZV99" s="447"/>
      <c r="CZW99" s="447"/>
      <c r="CZX99" s="447"/>
      <c r="CZY99" s="447"/>
      <c r="CZZ99" s="447"/>
      <c r="DAA99" s="447"/>
      <c r="DAB99" s="447"/>
      <c r="DAC99" s="447"/>
      <c r="DAD99" s="447"/>
      <c r="DAE99" s="447"/>
      <c r="DAF99" s="447"/>
      <c r="DAG99" s="447"/>
      <c r="DAH99" s="447"/>
      <c r="DAI99" s="447"/>
      <c r="DAJ99" s="447"/>
      <c r="DAK99" s="447"/>
      <c r="DAL99" s="447"/>
      <c r="DAM99" s="447"/>
      <c r="DAN99" s="447"/>
      <c r="DAO99" s="447"/>
      <c r="DAP99" s="447"/>
      <c r="DAQ99" s="447"/>
      <c r="DAR99" s="447"/>
      <c r="DAS99" s="447"/>
      <c r="DAT99" s="447"/>
      <c r="DAU99" s="447"/>
      <c r="DAV99" s="447"/>
      <c r="DAW99" s="447"/>
      <c r="DAX99" s="447"/>
      <c r="DAY99" s="447"/>
      <c r="DAZ99" s="447"/>
      <c r="DBA99" s="447"/>
      <c r="DBB99" s="447"/>
      <c r="DBC99" s="447"/>
      <c r="DBD99" s="447"/>
      <c r="DBE99" s="447"/>
      <c r="DBF99" s="447"/>
      <c r="DBG99" s="447"/>
      <c r="DBH99" s="447"/>
      <c r="DBI99" s="447"/>
      <c r="DBJ99" s="447"/>
      <c r="DBK99" s="447"/>
      <c r="DBL99" s="447"/>
      <c r="DBM99" s="447"/>
      <c r="DBN99" s="447"/>
      <c r="DBO99" s="447"/>
      <c r="DBP99" s="447"/>
      <c r="DBQ99" s="447"/>
      <c r="DBR99" s="447"/>
      <c r="DBS99" s="447"/>
      <c r="DBT99" s="447"/>
      <c r="DBU99" s="447"/>
      <c r="DBV99" s="447"/>
      <c r="DBW99" s="447"/>
      <c r="DBX99" s="447"/>
      <c r="DBY99" s="447"/>
      <c r="DBZ99" s="447"/>
      <c r="DCA99" s="447"/>
      <c r="DCB99" s="447"/>
      <c r="DCC99" s="447"/>
      <c r="DCD99" s="447"/>
      <c r="DCE99" s="447"/>
      <c r="DCF99" s="447"/>
      <c r="DCG99" s="447"/>
      <c r="DCH99" s="447"/>
      <c r="DCI99" s="447"/>
      <c r="DCJ99" s="447"/>
      <c r="DCK99" s="447"/>
      <c r="DCL99" s="447"/>
      <c r="DCM99" s="447"/>
      <c r="DCN99" s="447"/>
      <c r="DCO99" s="447"/>
      <c r="DCP99" s="447"/>
      <c r="DCQ99" s="447"/>
      <c r="DCR99" s="447"/>
      <c r="DCS99" s="447"/>
      <c r="DCT99" s="447"/>
      <c r="DCU99" s="447"/>
      <c r="DCV99" s="447"/>
      <c r="DCW99" s="447"/>
      <c r="DCX99" s="447"/>
      <c r="DCY99" s="447"/>
      <c r="DCZ99" s="447"/>
      <c r="DDA99" s="447"/>
      <c r="DDB99" s="447"/>
      <c r="DDC99" s="447"/>
      <c r="DDD99" s="447"/>
      <c r="DDE99" s="447"/>
      <c r="DDF99" s="447"/>
      <c r="DDG99" s="447"/>
      <c r="DDH99" s="447"/>
      <c r="DDI99" s="447"/>
      <c r="DDJ99" s="447"/>
      <c r="DDK99" s="447"/>
      <c r="DDL99" s="447"/>
      <c r="DDM99" s="447"/>
      <c r="DDN99" s="447"/>
      <c r="DDO99" s="447"/>
      <c r="DDP99" s="447"/>
      <c r="DDQ99" s="447"/>
      <c r="DDR99" s="447"/>
      <c r="DDS99" s="447"/>
      <c r="DDT99" s="447"/>
      <c r="DDU99" s="447"/>
      <c r="DDV99" s="447"/>
      <c r="DDW99" s="447"/>
      <c r="DDX99" s="447"/>
      <c r="DDY99" s="447"/>
      <c r="DDZ99" s="447"/>
      <c r="DEA99" s="447"/>
      <c r="DEB99" s="447"/>
      <c r="DEC99" s="447"/>
      <c r="DED99" s="447"/>
      <c r="DEE99" s="447"/>
      <c r="DEF99" s="447"/>
      <c r="DEG99" s="447"/>
      <c r="DEH99" s="447"/>
      <c r="DEI99" s="447"/>
      <c r="DEJ99" s="447"/>
      <c r="DEK99" s="447"/>
      <c r="DEL99" s="447"/>
      <c r="DEM99" s="447"/>
      <c r="DEN99" s="447"/>
      <c r="DEO99" s="447"/>
      <c r="DEP99" s="447"/>
      <c r="DEQ99" s="447"/>
      <c r="DER99" s="447"/>
      <c r="DES99" s="447"/>
      <c r="DET99" s="447"/>
      <c r="DEU99" s="447"/>
      <c r="DEV99" s="447"/>
      <c r="DEW99" s="447"/>
      <c r="DEX99" s="447"/>
      <c r="DEY99" s="447"/>
      <c r="DEZ99" s="447"/>
      <c r="DFA99" s="447"/>
      <c r="DFB99" s="447"/>
      <c r="DFC99" s="447"/>
      <c r="DFD99" s="447"/>
      <c r="DFE99" s="447"/>
      <c r="DFF99" s="447"/>
      <c r="DFG99" s="447"/>
      <c r="DFH99" s="447"/>
      <c r="DFI99" s="447"/>
      <c r="DFJ99" s="447"/>
      <c r="DFK99" s="447"/>
      <c r="DFL99" s="447"/>
      <c r="DFM99" s="447"/>
      <c r="DFN99" s="447"/>
      <c r="DFO99" s="447"/>
      <c r="DFP99" s="447"/>
      <c r="DFQ99" s="447"/>
      <c r="DFR99" s="447"/>
      <c r="DFS99" s="447"/>
      <c r="DFT99" s="447"/>
      <c r="DFU99" s="447"/>
      <c r="DFV99" s="447"/>
      <c r="DFW99" s="447"/>
      <c r="DFX99" s="447"/>
      <c r="DFY99" s="447"/>
      <c r="DFZ99" s="447"/>
      <c r="DGA99" s="447"/>
      <c r="DGB99" s="447"/>
      <c r="DGC99" s="447"/>
      <c r="DGD99" s="447"/>
      <c r="DGE99" s="447"/>
      <c r="DGF99" s="447"/>
      <c r="DGG99" s="447"/>
      <c r="DGH99" s="447"/>
      <c r="DGI99" s="447"/>
      <c r="DGJ99" s="447"/>
      <c r="DGK99" s="447"/>
      <c r="DGL99" s="447"/>
      <c r="DGM99" s="447"/>
      <c r="DGN99" s="447"/>
      <c r="DGO99" s="447"/>
      <c r="DGP99" s="447"/>
      <c r="DGQ99" s="447"/>
      <c r="DGR99" s="447"/>
      <c r="DGS99" s="447"/>
      <c r="DGT99" s="447"/>
      <c r="DGU99" s="447"/>
      <c r="DGV99" s="447"/>
      <c r="DGW99" s="447"/>
      <c r="DGX99" s="447"/>
      <c r="DGY99" s="447"/>
      <c r="DGZ99" s="447"/>
      <c r="DHA99" s="447"/>
      <c r="DHB99" s="447"/>
      <c r="DHC99" s="447"/>
      <c r="DHD99" s="447"/>
      <c r="DHE99" s="447"/>
      <c r="DHF99" s="447"/>
      <c r="DHG99" s="447"/>
      <c r="DHH99" s="447"/>
      <c r="DHI99" s="447"/>
      <c r="DHJ99" s="447"/>
      <c r="DHK99" s="447"/>
      <c r="DHL99" s="447"/>
      <c r="DHM99" s="447"/>
      <c r="DHN99" s="447"/>
      <c r="DHO99" s="447"/>
      <c r="DHP99" s="447"/>
      <c r="DHQ99" s="447"/>
      <c r="DHR99" s="447"/>
      <c r="DHS99" s="447"/>
      <c r="DHT99" s="447"/>
      <c r="DHU99" s="447"/>
      <c r="DHV99" s="447"/>
      <c r="DHW99" s="447"/>
      <c r="DHX99" s="447"/>
      <c r="DHY99" s="447"/>
      <c r="DHZ99" s="447"/>
      <c r="DIA99" s="447"/>
      <c r="DIB99" s="447"/>
      <c r="DIC99" s="447"/>
      <c r="DID99" s="447"/>
      <c r="DIE99" s="447"/>
      <c r="DIF99" s="447"/>
      <c r="DIG99" s="447"/>
      <c r="DIH99" s="447"/>
      <c r="DII99" s="447"/>
      <c r="DIJ99" s="447"/>
      <c r="DIK99" s="447"/>
      <c r="DIL99" s="447"/>
      <c r="DIM99" s="447"/>
      <c r="DIN99" s="447"/>
      <c r="DIO99" s="447"/>
      <c r="DIP99" s="447"/>
      <c r="DIQ99" s="447"/>
      <c r="DIR99" s="447"/>
      <c r="DIS99" s="447"/>
      <c r="DIT99" s="447"/>
      <c r="DIU99" s="447"/>
      <c r="DIV99" s="447"/>
      <c r="DIW99" s="447"/>
      <c r="DIX99" s="447"/>
      <c r="DIY99" s="447"/>
      <c r="DIZ99" s="447"/>
      <c r="DJA99" s="447"/>
      <c r="DJB99" s="447"/>
      <c r="DJC99" s="447"/>
      <c r="DJD99" s="447"/>
      <c r="DJE99" s="447"/>
      <c r="DJF99" s="447"/>
      <c r="DJG99" s="447"/>
      <c r="DJH99" s="447"/>
      <c r="DJI99" s="447"/>
      <c r="DJJ99" s="447"/>
      <c r="DJK99" s="447"/>
      <c r="DJL99" s="447"/>
      <c r="DJM99" s="447"/>
      <c r="DJN99" s="447"/>
      <c r="DJO99" s="447"/>
      <c r="DJP99" s="447"/>
      <c r="DJQ99" s="447"/>
      <c r="DJR99" s="447"/>
      <c r="DJS99" s="447"/>
      <c r="DJT99" s="447"/>
      <c r="DJU99" s="447"/>
      <c r="DJV99" s="447"/>
      <c r="DJW99" s="447"/>
      <c r="DJX99" s="447"/>
      <c r="DJY99" s="447"/>
      <c r="DJZ99" s="447"/>
      <c r="DKA99" s="447"/>
      <c r="DKB99" s="447"/>
      <c r="DKC99" s="447"/>
      <c r="DKD99" s="447"/>
      <c r="DKE99" s="447"/>
      <c r="DKF99" s="447"/>
      <c r="DKG99" s="447"/>
      <c r="DKH99" s="447"/>
      <c r="DKI99" s="447"/>
      <c r="DKJ99" s="447"/>
      <c r="DKK99" s="447"/>
      <c r="DKL99" s="447"/>
      <c r="DKM99" s="447"/>
      <c r="DKN99" s="447"/>
      <c r="DKO99" s="447"/>
      <c r="DKP99" s="447"/>
      <c r="DKQ99" s="447"/>
      <c r="DKR99" s="447"/>
      <c r="DKS99" s="447"/>
      <c r="DKT99" s="447"/>
      <c r="DKU99" s="447"/>
      <c r="DKV99" s="447"/>
      <c r="DKW99" s="447"/>
      <c r="DKX99" s="447"/>
      <c r="DKY99" s="447"/>
      <c r="DKZ99" s="447"/>
      <c r="DLA99" s="447"/>
      <c r="DLB99" s="447"/>
      <c r="DLC99" s="447"/>
      <c r="DLD99" s="447"/>
      <c r="DLE99" s="447"/>
      <c r="DLF99" s="447"/>
      <c r="DLG99" s="447"/>
      <c r="DLH99" s="447"/>
      <c r="DLI99" s="447"/>
      <c r="DLJ99" s="447"/>
      <c r="DLK99" s="447"/>
      <c r="DLL99" s="447"/>
      <c r="DLM99" s="447"/>
      <c r="DLN99" s="447"/>
      <c r="DLO99" s="447"/>
      <c r="DLP99" s="447"/>
      <c r="DLQ99" s="447"/>
      <c r="DLR99" s="447"/>
      <c r="DLS99" s="447"/>
      <c r="DLT99" s="447"/>
      <c r="DLU99" s="447"/>
      <c r="DLV99" s="447"/>
      <c r="DLW99" s="447"/>
      <c r="DLX99" s="447"/>
      <c r="DLY99" s="447"/>
      <c r="DLZ99" s="447"/>
      <c r="DMA99" s="447"/>
      <c r="DMB99" s="447"/>
      <c r="DMC99" s="447"/>
      <c r="DMD99" s="447"/>
      <c r="DME99" s="447"/>
      <c r="DMF99" s="447"/>
      <c r="DMG99" s="447"/>
      <c r="DMH99" s="447"/>
      <c r="DMI99" s="447"/>
      <c r="DMJ99" s="447"/>
      <c r="DMK99" s="447"/>
      <c r="DML99" s="447"/>
      <c r="DMM99" s="447"/>
      <c r="DMN99" s="447"/>
      <c r="DMO99" s="447"/>
      <c r="DMP99" s="447"/>
      <c r="DMQ99" s="447"/>
      <c r="DMR99" s="447"/>
      <c r="DMS99" s="447"/>
      <c r="DMT99" s="447"/>
      <c r="DMU99" s="447"/>
      <c r="DMV99" s="447"/>
      <c r="DMW99" s="447"/>
      <c r="DMX99" s="447"/>
      <c r="DMY99" s="447"/>
      <c r="DMZ99" s="447"/>
      <c r="DNA99" s="447"/>
      <c r="DNB99" s="447"/>
      <c r="DNC99" s="447"/>
      <c r="DND99" s="447"/>
      <c r="DNE99" s="447"/>
      <c r="DNF99" s="447"/>
      <c r="DNG99" s="447"/>
      <c r="DNH99" s="447"/>
      <c r="DNI99" s="447"/>
      <c r="DNJ99" s="447"/>
      <c r="DNK99" s="447"/>
      <c r="DNL99" s="447"/>
      <c r="DNM99" s="447"/>
      <c r="DNN99" s="447"/>
      <c r="DNO99" s="447"/>
      <c r="DNP99" s="447"/>
      <c r="DNQ99" s="447"/>
      <c r="DNR99" s="447"/>
      <c r="DNS99" s="447"/>
      <c r="DNT99" s="447"/>
      <c r="DNU99" s="447"/>
      <c r="DNV99" s="447"/>
      <c r="DNW99" s="447"/>
      <c r="DNX99" s="447"/>
      <c r="DNY99" s="447"/>
      <c r="DNZ99" s="447"/>
      <c r="DOA99" s="447"/>
      <c r="DOB99" s="447"/>
      <c r="DOC99" s="447"/>
      <c r="DOD99" s="447"/>
      <c r="DOE99" s="447"/>
      <c r="DOF99" s="447"/>
      <c r="DOG99" s="447"/>
      <c r="DOH99" s="447"/>
      <c r="DOI99" s="447"/>
      <c r="DOJ99" s="447"/>
      <c r="DOK99" s="447"/>
      <c r="DOL99" s="447"/>
      <c r="DOM99" s="447"/>
      <c r="DON99" s="447"/>
      <c r="DOO99" s="447"/>
      <c r="DOP99" s="447"/>
      <c r="DOQ99" s="447"/>
      <c r="DOR99" s="447"/>
      <c r="DOS99" s="447"/>
      <c r="DOT99" s="447"/>
      <c r="DOU99" s="447"/>
      <c r="DOV99" s="447"/>
      <c r="DOW99" s="447"/>
      <c r="DOX99" s="447"/>
      <c r="DOY99" s="447"/>
      <c r="DOZ99" s="447"/>
      <c r="DPA99" s="447"/>
      <c r="DPB99" s="447"/>
      <c r="DPC99" s="447"/>
      <c r="DPD99" s="447"/>
      <c r="DPE99" s="447"/>
      <c r="DPF99" s="447"/>
      <c r="DPG99" s="447"/>
      <c r="DPH99" s="447"/>
      <c r="DPI99" s="447"/>
      <c r="DPJ99" s="447"/>
      <c r="DPK99" s="447"/>
      <c r="DPL99" s="447"/>
      <c r="DPM99" s="447"/>
      <c r="DPN99" s="447"/>
      <c r="DPO99" s="447"/>
      <c r="DPP99" s="447"/>
      <c r="DPQ99" s="447"/>
      <c r="DPR99" s="447"/>
      <c r="DPS99" s="447"/>
      <c r="DPT99" s="447"/>
      <c r="DPU99" s="447"/>
      <c r="DPV99" s="447"/>
      <c r="DPW99" s="447"/>
      <c r="DPX99" s="447"/>
      <c r="DPY99" s="447"/>
      <c r="DPZ99" s="447"/>
      <c r="DQA99" s="447"/>
      <c r="DQB99" s="447"/>
      <c r="DQC99" s="447"/>
      <c r="DQD99" s="447"/>
      <c r="DQE99" s="447"/>
      <c r="DQF99" s="447"/>
      <c r="DQG99" s="447"/>
      <c r="DQH99" s="447"/>
      <c r="DQI99" s="447"/>
      <c r="DQJ99" s="447"/>
      <c r="DQK99" s="447"/>
      <c r="DQL99" s="447"/>
      <c r="DQM99" s="447"/>
      <c r="DQN99" s="447"/>
      <c r="DQO99" s="447"/>
      <c r="DQP99" s="447"/>
      <c r="DQQ99" s="447"/>
      <c r="DQR99" s="447"/>
      <c r="DQS99" s="447"/>
      <c r="DQT99" s="447"/>
      <c r="DQU99" s="447"/>
      <c r="DQV99" s="447"/>
      <c r="DQW99" s="447"/>
      <c r="DQX99" s="447"/>
      <c r="DQY99" s="447"/>
      <c r="DQZ99" s="447"/>
      <c r="DRA99" s="447"/>
      <c r="DRB99" s="447"/>
      <c r="DRC99" s="447"/>
      <c r="DRD99" s="447"/>
      <c r="DRE99" s="447"/>
      <c r="DRF99" s="447"/>
      <c r="DRG99" s="447"/>
      <c r="DRH99" s="447"/>
      <c r="DRI99" s="447"/>
      <c r="DRJ99" s="447"/>
      <c r="DRK99" s="447"/>
      <c r="DRL99" s="447"/>
      <c r="DRM99" s="447"/>
      <c r="DRN99" s="447"/>
      <c r="DRO99" s="447"/>
      <c r="DRP99" s="447"/>
      <c r="DRQ99" s="447"/>
      <c r="DRR99" s="447"/>
      <c r="DRS99" s="447"/>
      <c r="DRT99" s="447"/>
      <c r="DRU99" s="447"/>
      <c r="DRV99" s="447"/>
      <c r="DRW99" s="447"/>
      <c r="DRX99" s="447"/>
      <c r="DRY99" s="447"/>
      <c r="DRZ99" s="447"/>
      <c r="DSA99" s="447"/>
      <c r="DSB99" s="447"/>
      <c r="DSC99" s="447"/>
      <c r="DSD99" s="447"/>
      <c r="DSE99" s="447"/>
      <c r="DSF99" s="447"/>
      <c r="DSG99" s="447"/>
      <c r="DSH99" s="447"/>
      <c r="DSI99" s="447"/>
      <c r="DSJ99" s="447"/>
      <c r="DSK99" s="447"/>
      <c r="DSL99" s="447"/>
      <c r="DSM99" s="447"/>
      <c r="DSN99" s="447"/>
      <c r="DSO99" s="447"/>
      <c r="DSP99" s="447"/>
      <c r="DSQ99" s="447"/>
      <c r="DSR99" s="447"/>
      <c r="DSS99" s="447"/>
      <c r="DST99" s="447"/>
      <c r="DSU99" s="447"/>
      <c r="DSV99" s="447"/>
      <c r="DSW99" s="447"/>
      <c r="DSX99" s="447"/>
      <c r="DSY99" s="447"/>
      <c r="DSZ99" s="447"/>
      <c r="DTA99" s="447"/>
      <c r="DTB99" s="447"/>
      <c r="DTC99" s="447"/>
      <c r="DTD99" s="447"/>
      <c r="DTE99" s="447"/>
      <c r="DTF99" s="447"/>
      <c r="DTG99" s="447"/>
      <c r="DTH99" s="447"/>
      <c r="DTI99" s="447"/>
      <c r="DTJ99" s="447"/>
      <c r="DTK99" s="447"/>
      <c r="DTL99" s="447"/>
      <c r="DTM99" s="447"/>
      <c r="DTN99" s="447"/>
      <c r="DTO99" s="447"/>
      <c r="DTP99" s="447"/>
      <c r="DTQ99" s="447"/>
      <c r="DTR99" s="447"/>
      <c r="DTS99" s="447"/>
      <c r="DTT99" s="447"/>
      <c r="DTU99" s="447"/>
      <c r="DTV99" s="447"/>
      <c r="DTW99" s="447"/>
      <c r="DTX99" s="447"/>
      <c r="DTY99" s="447"/>
      <c r="DTZ99" s="447"/>
      <c r="DUA99" s="447"/>
      <c r="DUB99" s="447"/>
      <c r="DUC99" s="447"/>
      <c r="DUD99" s="447"/>
      <c r="DUE99" s="447"/>
      <c r="DUF99" s="447"/>
      <c r="DUG99" s="447"/>
      <c r="DUH99" s="447"/>
      <c r="DUI99" s="447"/>
      <c r="DUJ99" s="447"/>
      <c r="DUK99" s="447"/>
      <c r="DUL99" s="447"/>
      <c r="DUM99" s="447"/>
      <c r="DUN99" s="447"/>
      <c r="DUO99" s="447"/>
      <c r="DUP99" s="447"/>
      <c r="DUQ99" s="447"/>
      <c r="DUR99" s="447"/>
      <c r="DUS99" s="447"/>
      <c r="DUT99" s="447"/>
      <c r="DUU99" s="447"/>
      <c r="DUV99" s="447"/>
      <c r="DUW99" s="447"/>
      <c r="DUX99" s="447"/>
      <c r="DUY99" s="447"/>
      <c r="DUZ99" s="447"/>
      <c r="DVA99" s="447"/>
      <c r="DVB99" s="447"/>
      <c r="DVC99" s="447"/>
      <c r="DVD99" s="447"/>
      <c r="DVE99" s="447"/>
      <c r="DVF99" s="447"/>
      <c r="DVG99" s="447"/>
      <c r="DVH99" s="447"/>
      <c r="DVI99" s="447"/>
      <c r="DVJ99" s="447"/>
      <c r="DVK99" s="447"/>
      <c r="DVL99" s="447"/>
      <c r="DVM99" s="447"/>
      <c r="DVN99" s="447"/>
      <c r="DVO99" s="447"/>
      <c r="DVP99" s="447"/>
      <c r="DVQ99" s="447"/>
      <c r="DVR99" s="447"/>
      <c r="DVS99" s="447"/>
      <c r="DVT99" s="447"/>
      <c r="DVU99" s="447"/>
      <c r="DVV99" s="447"/>
      <c r="DVW99" s="447"/>
      <c r="DVX99" s="447"/>
      <c r="DVY99" s="447"/>
      <c r="DVZ99" s="447"/>
      <c r="DWA99" s="447"/>
      <c r="DWB99" s="447"/>
      <c r="DWC99" s="447"/>
      <c r="DWD99" s="447"/>
      <c r="DWE99" s="447"/>
      <c r="DWF99" s="447"/>
      <c r="DWG99" s="447"/>
      <c r="DWH99" s="447"/>
      <c r="DWI99" s="447"/>
      <c r="DWJ99" s="447"/>
      <c r="DWK99" s="447"/>
      <c r="DWL99" s="447"/>
      <c r="DWM99" s="447"/>
      <c r="DWN99" s="447"/>
      <c r="DWO99" s="447"/>
      <c r="DWP99" s="447"/>
      <c r="DWQ99" s="447"/>
      <c r="DWR99" s="447"/>
      <c r="DWS99" s="447"/>
      <c r="DWT99" s="447"/>
      <c r="DWU99" s="447"/>
      <c r="DWV99" s="447"/>
      <c r="DWW99" s="447"/>
      <c r="DWX99" s="447"/>
      <c r="DWY99" s="447"/>
      <c r="DWZ99" s="447"/>
      <c r="DXA99" s="447"/>
      <c r="DXB99" s="447"/>
      <c r="DXC99" s="447"/>
      <c r="DXD99" s="447"/>
      <c r="DXE99" s="447"/>
      <c r="DXF99" s="447"/>
      <c r="DXG99" s="447"/>
      <c r="DXH99" s="447"/>
      <c r="DXI99" s="447"/>
      <c r="DXJ99" s="447"/>
      <c r="DXK99" s="447"/>
      <c r="DXL99" s="447"/>
      <c r="DXM99" s="447"/>
      <c r="DXN99" s="447"/>
      <c r="DXO99" s="447"/>
      <c r="DXP99" s="447"/>
      <c r="DXQ99" s="447"/>
      <c r="DXR99" s="447"/>
      <c r="DXS99" s="447"/>
      <c r="DXT99" s="447"/>
      <c r="DXU99" s="447"/>
      <c r="DXV99" s="447"/>
      <c r="DXW99" s="447"/>
      <c r="DXX99" s="447"/>
      <c r="DXY99" s="447"/>
      <c r="DXZ99" s="447"/>
      <c r="DYA99" s="447"/>
      <c r="DYB99" s="447"/>
      <c r="DYC99" s="447"/>
      <c r="DYD99" s="447"/>
      <c r="DYE99" s="447"/>
      <c r="DYF99" s="447"/>
      <c r="DYG99" s="447"/>
      <c r="DYH99" s="447"/>
      <c r="DYI99" s="447"/>
      <c r="DYJ99" s="447"/>
      <c r="DYK99" s="447"/>
      <c r="DYL99" s="447"/>
      <c r="DYM99" s="447"/>
      <c r="DYN99" s="447"/>
      <c r="DYO99" s="447"/>
      <c r="DYP99" s="447"/>
      <c r="DYQ99" s="447"/>
      <c r="DYR99" s="447"/>
      <c r="DYS99" s="447"/>
      <c r="DYT99" s="447"/>
      <c r="DYU99" s="447"/>
      <c r="DYV99" s="447"/>
      <c r="DYW99" s="447"/>
      <c r="DYX99" s="447"/>
      <c r="DYY99" s="447"/>
      <c r="DYZ99" s="447"/>
      <c r="DZA99" s="447"/>
      <c r="DZB99" s="447"/>
      <c r="DZC99" s="447"/>
      <c r="DZD99" s="447"/>
      <c r="DZE99" s="447"/>
      <c r="DZF99" s="447"/>
      <c r="DZG99" s="447"/>
      <c r="DZH99" s="447"/>
      <c r="DZI99" s="447"/>
      <c r="DZJ99" s="447"/>
      <c r="DZK99" s="447"/>
      <c r="DZL99" s="447"/>
      <c r="DZM99" s="447"/>
      <c r="DZN99" s="447"/>
      <c r="DZO99" s="447"/>
      <c r="DZP99" s="447"/>
      <c r="DZQ99" s="447"/>
      <c r="DZR99" s="447"/>
      <c r="DZS99" s="447"/>
      <c r="DZT99" s="447"/>
      <c r="DZU99" s="447"/>
      <c r="DZV99" s="447"/>
      <c r="DZW99" s="447"/>
      <c r="DZX99" s="447"/>
      <c r="DZY99" s="447"/>
      <c r="DZZ99" s="447"/>
      <c r="EAA99" s="447"/>
      <c r="EAB99" s="447"/>
      <c r="EAC99" s="447"/>
      <c r="EAD99" s="447"/>
      <c r="EAE99" s="447"/>
      <c r="EAF99" s="447"/>
      <c r="EAG99" s="447"/>
      <c r="EAH99" s="447"/>
      <c r="EAI99" s="447"/>
      <c r="EAJ99" s="447"/>
      <c r="EAK99" s="447"/>
      <c r="EAL99" s="447"/>
      <c r="EAM99" s="447"/>
      <c r="EAN99" s="447"/>
      <c r="EAO99" s="447"/>
      <c r="EAP99" s="447"/>
      <c r="EAQ99" s="447"/>
      <c r="EAR99" s="447"/>
      <c r="EAS99" s="447"/>
      <c r="EAT99" s="447"/>
      <c r="EAU99" s="447"/>
      <c r="EAV99" s="447"/>
      <c r="EAW99" s="447"/>
      <c r="EAX99" s="447"/>
      <c r="EAY99" s="447"/>
      <c r="EAZ99" s="447"/>
      <c r="EBA99" s="447"/>
      <c r="EBB99" s="447"/>
      <c r="EBC99" s="447"/>
      <c r="EBD99" s="447"/>
      <c r="EBE99" s="447"/>
      <c r="EBF99" s="447"/>
      <c r="EBG99" s="447"/>
      <c r="EBH99" s="447"/>
      <c r="EBI99" s="447"/>
      <c r="EBJ99" s="447"/>
      <c r="EBK99" s="447"/>
      <c r="EBL99" s="447"/>
      <c r="EBM99" s="447"/>
      <c r="EBN99" s="447"/>
      <c r="EBO99" s="447"/>
      <c r="EBP99" s="447"/>
      <c r="EBQ99" s="447"/>
      <c r="EBR99" s="447"/>
      <c r="EBS99" s="447"/>
      <c r="EBT99" s="447"/>
      <c r="EBU99" s="447"/>
      <c r="EBV99" s="447"/>
      <c r="EBW99" s="447"/>
      <c r="EBX99" s="447"/>
      <c r="EBY99" s="447"/>
      <c r="EBZ99" s="447"/>
      <c r="ECA99" s="447"/>
      <c r="ECB99" s="447"/>
      <c r="ECC99" s="447"/>
      <c r="ECD99" s="447"/>
      <c r="ECE99" s="447"/>
      <c r="ECF99" s="447"/>
      <c r="ECG99" s="447"/>
      <c r="ECH99" s="447"/>
      <c r="ECI99" s="447"/>
      <c r="ECJ99" s="447"/>
      <c r="ECK99" s="447"/>
      <c r="ECL99" s="447"/>
      <c r="ECM99" s="447"/>
      <c r="ECN99" s="447"/>
      <c r="ECO99" s="447"/>
      <c r="ECP99" s="447"/>
      <c r="ECQ99" s="447"/>
      <c r="ECR99" s="447"/>
      <c r="ECS99" s="447"/>
      <c r="ECT99" s="447"/>
      <c r="ECU99" s="447"/>
      <c r="ECV99" s="447"/>
      <c r="ECW99" s="447"/>
      <c r="ECX99" s="447"/>
      <c r="ECY99" s="447"/>
      <c r="ECZ99" s="447"/>
      <c r="EDA99" s="447"/>
      <c r="EDB99" s="447"/>
      <c r="EDC99" s="447"/>
      <c r="EDD99" s="447"/>
      <c r="EDE99" s="447"/>
      <c r="EDF99" s="447"/>
      <c r="EDG99" s="447"/>
      <c r="EDH99" s="447"/>
      <c r="EDI99" s="447"/>
      <c r="EDJ99" s="447"/>
      <c r="EDK99" s="447"/>
      <c r="EDL99" s="447"/>
      <c r="EDM99" s="447"/>
      <c r="EDN99" s="447"/>
      <c r="EDO99" s="447"/>
      <c r="EDP99" s="447"/>
      <c r="EDQ99" s="447"/>
      <c r="EDR99" s="447"/>
      <c r="EDS99" s="447"/>
      <c r="EDT99" s="447"/>
      <c r="EDU99" s="447"/>
      <c r="EDV99" s="447"/>
      <c r="EDW99" s="447"/>
      <c r="EDX99" s="447"/>
      <c r="EDY99" s="447"/>
      <c r="EDZ99" s="447"/>
      <c r="EEA99" s="447"/>
      <c r="EEB99" s="447"/>
      <c r="EEC99" s="447"/>
      <c r="EED99" s="447"/>
      <c r="EEE99" s="447"/>
      <c r="EEF99" s="447"/>
      <c r="EEG99" s="447"/>
      <c r="EEH99" s="447"/>
      <c r="EEI99" s="447"/>
      <c r="EEJ99" s="447"/>
      <c r="EEK99" s="447"/>
      <c r="EEL99" s="447"/>
      <c r="EEM99" s="447"/>
      <c r="EEN99" s="447"/>
      <c r="EEO99" s="447"/>
      <c r="EEP99" s="447"/>
      <c r="EEQ99" s="447"/>
      <c r="EER99" s="447"/>
      <c r="EES99" s="447"/>
      <c r="EET99" s="447"/>
      <c r="EEU99" s="447"/>
      <c r="EEV99" s="447"/>
      <c r="EEW99" s="447"/>
      <c r="EEX99" s="447"/>
      <c r="EEY99" s="447"/>
      <c r="EEZ99" s="447"/>
      <c r="EFA99" s="447"/>
      <c r="EFB99" s="447"/>
      <c r="EFC99" s="447"/>
      <c r="EFD99" s="447"/>
      <c r="EFE99" s="447"/>
      <c r="EFF99" s="447"/>
      <c r="EFG99" s="447"/>
      <c r="EFH99" s="447"/>
      <c r="EFI99" s="447"/>
      <c r="EFJ99" s="447"/>
      <c r="EFK99" s="447"/>
      <c r="EFL99" s="447"/>
      <c r="EFM99" s="447"/>
      <c r="EFN99" s="447"/>
      <c r="EFO99" s="447"/>
      <c r="EFP99" s="447"/>
      <c r="EFQ99" s="447"/>
      <c r="EFR99" s="447"/>
      <c r="EFS99" s="447"/>
      <c r="EFT99" s="447"/>
      <c r="EFU99" s="447"/>
      <c r="EFV99" s="447"/>
      <c r="EFW99" s="447"/>
      <c r="EFX99" s="447"/>
      <c r="EFY99" s="447"/>
      <c r="EFZ99" s="447"/>
      <c r="EGA99" s="447"/>
      <c r="EGB99" s="447"/>
      <c r="EGC99" s="447"/>
      <c r="EGD99" s="447"/>
      <c r="EGE99" s="447"/>
      <c r="EGF99" s="447"/>
      <c r="EGG99" s="447"/>
      <c r="EGH99" s="447"/>
      <c r="EGI99" s="447"/>
      <c r="EGJ99" s="447"/>
      <c r="EGK99" s="447"/>
      <c r="EGL99" s="447"/>
      <c r="EGM99" s="447"/>
      <c r="EGN99" s="447"/>
      <c r="EGO99" s="447"/>
      <c r="EGP99" s="447"/>
      <c r="EGQ99" s="447"/>
      <c r="EGR99" s="447"/>
      <c r="EGS99" s="447"/>
      <c r="EGT99" s="447"/>
      <c r="EGU99" s="447"/>
      <c r="EGV99" s="447"/>
      <c r="EGW99" s="447"/>
      <c r="EGX99" s="447"/>
      <c r="EGY99" s="447"/>
      <c r="EGZ99" s="447"/>
      <c r="EHA99" s="447"/>
      <c r="EHB99" s="447"/>
      <c r="EHC99" s="447"/>
      <c r="EHD99" s="447"/>
      <c r="EHE99" s="447"/>
      <c r="EHF99" s="447"/>
      <c r="EHG99" s="447"/>
      <c r="EHH99" s="447"/>
      <c r="EHI99" s="447"/>
      <c r="EHJ99" s="447"/>
      <c r="EHK99" s="447"/>
      <c r="EHL99" s="447"/>
      <c r="EHM99" s="447"/>
      <c r="EHN99" s="447"/>
      <c r="EHO99" s="447"/>
      <c r="EHP99" s="447"/>
      <c r="EHQ99" s="447"/>
      <c r="EHR99" s="447"/>
      <c r="EHS99" s="447"/>
      <c r="EHT99" s="447"/>
      <c r="EHU99" s="447"/>
      <c r="EHV99" s="447"/>
      <c r="EHW99" s="447"/>
      <c r="EHX99" s="447"/>
      <c r="EHY99" s="447"/>
      <c r="EHZ99" s="447"/>
      <c r="EIA99" s="447"/>
      <c r="EIB99" s="447"/>
      <c r="EIC99" s="447"/>
      <c r="EID99" s="447"/>
      <c r="EIE99" s="447"/>
      <c r="EIF99" s="447"/>
      <c r="EIG99" s="447"/>
      <c r="EIH99" s="447"/>
      <c r="EII99" s="447"/>
      <c r="EIJ99" s="447"/>
      <c r="EIK99" s="447"/>
      <c r="EIL99" s="447"/>
      <c r="EIM99" s="447"/>
      <c r="EIN99" s="447"/>
      <c r="EIO99" s="447"/>
      <c r="EIP99" s="447"/>
      <c r="EIQ99" s="447"/>
      <c r="EIR99" s="447"/>
      <c r="EIS99" s="447"/>
      <c r="EIT99" s="447"/>
      <c r="EIU99" s="447"/>
      <c r="EIV99" s="447"/>
      <c r="EIW99" s="447"/>
      <c r="EIX99" s="447"/>
      <c r="EIY99" s="447"/>
      <c r="EIZ99" s="447"/>
      <c r="EJA99" s="447"/>
      <c r="EJB99" s="447"/>
      <c r="EJC99" s="447"/>
      <c r="EJD99" s="447"/>
      <c r="EJE99" s="447"/>
      <c r="EJF99" s="447"/>
      <c r="EJG99" s="447"/>
      <c r="EJH99" s="447"/>
      <c r="EJI99" s="447"/>
      <c r="EJJ99" s="447"/>
      <c r="EJK99" s="447"/>
      <c r="EJL99" s="447"/>
      <c r="EJM99" s="447"/>
      <c r="EJN99" s="447"/>
      <c r="EJO99" s="447"/>
      <c r="EJP99" s="447"/>
      <c r="EJQ99" s="447"/>
      <c r="EJR99" s="447"/>
      <c r="EJS99" s="447"/>
      <c r="EJT99" s="447"/>
      <c r="EJU99" s="447"/>
      <c r="EJV99" s="447"/>
      <c r="EJW99" s="447"/>
      <c r="EJX99" s="447"/>
      <c r="EJY99" s="447"/>
      <c r="EJZ99" s="447"/>
      <c r="EKA99" s="447"/>
      <c r="EKB99" s="447"/>
      <c r="EKC99" s="447"/>
      <c r="EKD99" s="447"/>
      <c r="EKE99" s="447"/>
      <c r="EKF99" s="447"/>
      <c r="EKG99" s="447"/>
      <c r="EKH99" s="447"/>
      <c r="EKI99" s="447"/>
      <c r="EKJ99" s="447"/>
      <c r="EKK99" s="447"/>
      <c r="EKL99" s="447"/>
      <c r="EKM99" s="447"/>
      <c r="EKN99" s="447"/>
      <c r="EKO99" s="447"/>
      <c r="EKP99" s="447"/>
      <c r="EKQ99" s="447"/>
      <c r="EKR99" s="447"/>
      <c r="EKS99" s="447"/>
      <c r="EKT99" s="447"/>
      <c r="EKU99" s="447"/>
      <c r="EKV99" s="447"/>
      <c r="EKW99" s="447"/>
      <c r="EKX99" s="447"/>
      <c r="EKY99" s="447"/>
      <c r="EKZ99" s="447"/>
      <c r="ELA99" s="447"/>
      <c r="ELB99" s="447"/>
      <c r="ELC99" s="447"/>
      <c r="ELD99" s="447"/>
      <c r="ELE99" s="447"/>
      <c r="ELF99" s="447"/>
      <c r="ELG99" s="447"/>
      <c r="ELH99" s="447"/>
      <c r="ELI99" s="447"/>
      <c r="ELJ99" s="447"/>
      <c r="ELK99" s="447"/>
      <c r="ELL99" s="447"/>
      <c r="ELM99" s="447"/>
      <c r="ELN99" s="447"/>
      <c r="ELO99" s="447"/>
      <c r="ELP99" s="447"/>
      <c r="ELQ99" s="447"/>
      <c r="ELR99" s="447"/>
      <c r="ELS99" s="447"/>
      <c r="ELT99" s="447"/>
      <c r="ELU99" s="447"/>
      <c r="ELV99" s="447"/>
      <c r="ELW99" s="447"/>
      <c r="ELX99" s="447"/>
      <c r="ELY99" s="447"/>
      <c r="ELZ99" s="447"/>
      <c r="EMA99" s="447"/>
      <c r="EMB99" s="447"/>
      <c r="EMC99" s="447"/>
      <c r="EMD99" s="447"/>
      <c r="EME99" s="447"/>
      <c r="EMF99" s="447"/>
      <c r="EMG99" s="447"/>
      <c r="EMH99" s="447"/>
      <c r="EMI99" s="447"/>
      <c r="EMJ99" s="447"/>
      <c r="EMK99" s="447"/>
      <c r="EML99" s="447"/>
      <c r="EMM99" s="447"/>
      <c r="EMN99" s="447"/>
      <c r="EMO99" s="447"/>
      <c r="EMP99" s="447"/>
      <c r="EMQ99" s="447"/>
      <c r="EMR99" s="447"/>
      <c r="EMS99" s="447"/>
      <c r="EMT99" s="447"/>
      <c r="EMU99" s="447"/>
      <c r="EMV99" s="447"/>
      <c r="EMW99" s="447"/>
      <c r="EMX99" s="447"/>
      <c r="EMY99" s="447"/>
      <c r="EMZ99" s="447"/>
      <c r="ENA99" s="447"/>
      <c r="ENB99" s="447"/>
      <c r="ENC99" s="447"/>
      <c r="END99" s="447"/>
      <c r="ENE99" s="447"/>
      <c r="ENF99" s="447"/>
      <c r="ENG99" s="447"/>
      <c r="ENH99" s="447"/>
      <c r="ENI99" s="447"/>
      <c r="ENJ99" s="447"/>
      <c r="ENK99" s="447"/>
      <c r="ENL99" s="447"/>
      <c r="ENM99" s="447"/>
      <c r="ENN99" s="447"/>
      <c r="ENO99" s="447"/>
      <c r="ENP99" s="447"/>
      <c r="ENQ99" s="447"/>
      <c r="ENR99" s="447"/>
      <c r="ENS99" s="447"/>
      <c r="ENT99" s="447"/>
      <c r="ENU99" s="447"/>
      <c r="ENV99" s="447"/>
      <c r="ENW99" s="447"/>
      <c r="ENX99" s="447"/>
      <c r="ENY99" s="447"/>
      <c r="ENZ99" s="447"/>
      <c r="EOA99" s="447"/>
      <c r="EOB99" s="447"/>
      <c r="EOC99" s="447"/>
      <c r="EOD99" s="447"/>
      <c r="EOE99" s="447"/>
      <c r="EOF99" s="447"/>
      <c r="EOG99" s="447"/>
      <c r="EOH99" s="447"/>
      <c r="EOI99" s="447"/>
      <c r="EOJ99" s="447"/>
      <c r="EOK99" s="447"/>
      <c r="EOL99" s="447"/>
      <c r="EOM99" s="447"/>
      <c r="EON99" s="447"/>
      <c r="EOO99" s="447"/>
      <c r="EOP99" s="447"/>
      <c r="EOQ99" s="447"/>
      <c r="EOR99" s="447"/>
      <c r="EOS99" s="447"/>
      <c r="EOT99" s="447"/>
      <c r="EOU99" s="447"/>
      <c r="EOV99" s="447"/>
      <c r="EOW99" s="447"/>
      <c r="EOX99" s="447"/>
      <c r="EOY99" s="447"/>
      <c r="EOZ99" s="447"/>
      <c r="EPA99" s="447"/>
      <c r="EPB99" s="447"/>
      <c r="EPC99" s="447"/>
      <c r="EPD99" s="447"/>
      <c r="EPE99" s="447"/>
      <c r="EPF99" s="447"/>
      <c r="EPG99" s="447"/>
      <c r="EPH99" s="447"/>
      <c r="EPI99" s="447"/>
      <c r="EPJ99" s="447"/>
      <c r="EPK99" s="447"/>
      <c r="EPL99" s="447"/>
      <c r="EPM99" s="447"/>
      <c r="EPN99" s="447"/>
      <c r="EPO99" s="447"/>
      <c r="EPP99" s="447"/>
      <c r="EPQ99" s="447"/>
      <c r="EPR99" s="447"/>
      <c r="EPS99" s="447"/>
      <c r="EPT99" s="447"/>
      <c r="EPU99" s="447"/>
      <c r="EPV99" s="447"/>
      <c r="EPW99" s="447"/>
      <c r="EPX99" s="447"/>
      <c r="EPY99" s="447"/>
      <c r="EPZ99" s="447"/>
      <c r="EQA99" s="447"/>
      <c r="EQB99" s="447"/>
      <c r="EQC99" s="447"/>
      <c r="EQD99" s="447"/>
      <c r="EQE99" s="447"/>
      <c r="EQF99" s="447"/>
      <c r="EQG99" s="447"/>
      <c r="EQH99" s="447"/>
      <c r="EQI99" s="447"/>
      <c r="EQJ99" s="447"/>
      <c r="EQK99" s="447"/>
      <c r="EQL99" s="447"/>
      <c r="EQM99" s="447"/>
      <c r="EQN99" s="447"/>
      <c r="EQO99" s="447"/>
      <c r="EQP99" s="447"/>
      <c r="EQQ99" s="447"/>
      <c r="EQR99" s="447"/>
      <c r="EQS99" s="447"/>
      <c r="EQT99" s="447"/>
      <c r="EQU99" s="447"/>
      <c r="EQV99" s="447"/>
      <c r="EQW99" s="447"/>
      <c r="EQX99" s="447"/>
      <c r="EQY99" s="447"/>
      <c r="EQZ99" s="447"/>
      <c r="ERA99" s="447"/>
      <c r="ERB99" s="447"/>
      <c r="ERC99" s="447"/>
      <c r="ERD99" s="447"/>
      <c r="ERE99" s="447"/>
      <c r="ERF99" s="447"/>
      <c r="ERG99" s="447"/>
      <c r="ERH99" s="447"/>
      <c r="ERI99" s="447"/>
      <c r="ERJ99" s="447"/>
      <c r="ERK99" s="447"/>
      <c r="ERL99" s="447"/>
      <c r="ERM99" s="447"/>
      <c r="ERN99" s="447"/>
      <c r="ERO99" s="447"/>
      <c r="ERP99" s="447"/>
      <c r="ERQ99" s="447"/>
      <c r="ERR99" s="447"/>
      <c r="ERS99" s="447"/>
      <c r="ERT99" s="447"/>
      <c r="ERU99" s="447"/>
      <c r="ERV99" s="447"/>
      <c r="ERW99" s="447"/>
      <c r="ERX99" s="447"/>
      <c r="ERY99" s="447"/>
      <c r="ERZ99" s="447"/>
      <c r="ESA99" s="447"/>
      <c r="ESB99" s="447"/>
      <c r="ESC99" s="447"/>
      <c r="ESD99" s="447"/>
      <c r="ESE99" s="447"/>
      <c r="ESF99" s="447"/>
      <c r="ESG99" s="447"/>
      <c r="ESH99" s="447"/>
      <c r="ESI99" s="447"/>
      <c r="ESJ99" s="447"/>
      <c r="ESK99" s="447"/>
      <c r="ESL99" s="447"/>
      <c r="ESM99" s="447"/>
      <c r="ESN99" s="447"/>
      <c r="ESO99" s="447"/>
      <c r="ESP99" s="447"/>
      <c r="ESQ99" s="447"/>
      <c r="ESR99" s="447"/>
      <c r="ESS99" s="447"/>
      <c r="EST99" s="447"/>
      <c r="ESU99" s="447"/>
      <c r="ESV99" s="447"/>
      <c r="ESW99" s="447"/>
      <c r="ESX99" s="447"/>
      <c r="ESY99" s="447"/>
      <c r="ESZ99" s="447"/>
      <c r="ETA99" s="447"/>
      <c r="ETB99" s="447"/>
      <c r="ETC99" s="447"/>
      <c r="ETD99" s="447"/>
      <c r="ETE99" s="447"/>
      <c r="ETF99" s="447"/>
      <c r="ETG99" s="447"/>
      <c r="ETH99" s="447"/>
      <c r="ETI99" s="447"/>
      <c r="ETJ99" s="447"/>
      <c r="ETK99" s="447"/>
      <c r="ETL99" s="447"/>
      <c r="ETM99" s="447"/>
      <c r="ETN99" s="447"/>
      <c r="ETO99" s="447"/>
      <c r="ETP99" s="447"/>
      <c r="ETQ99" s="447"/>
      <c r="ETR99" s="447"/>
      <c r="ETS99" s="447"/>
      <c r="ETT99" s="447"/>
      <c r="ETU99" s="447"/>
      <c r="ETV99" s="447"/>
      <c r="ETW99" s="447"/>
      <c r="ETX99" s="447"/>
      <c r="ETY99" s="447"/>
      <c r="ETZ99" s="447"/>
      <c r="EUA99" s="447"/>
      <c r="EUB99" s="447"/>
      <c r="EUC99" s="447"/>
      <c r="EUD99" s="447"/>
      <c r="EUE99" s="447"/>
      <c r="EUF99" s="447"/>
      <c r="EUG99" s="447"/>
      <c r="EUH99" s="447"/>
      <c r="EUI99" s="447"/>
      <c r="EUJ99" s="447"/>
      <c r="EUK99" s="447"/>
      <c r="EUL99" s="447"/>
      <c r="EUM99" s="447"/>
      <c r="EUN99" s="447"/>
      <c r="EUO99" s="447"/>
      <c r="EUP99" s="447"/>
      <c r="EUQ99" s="447"/>
      <c r="EUR99" s="447"/>
      <c r="EUS99" s="447"/>
      <c r="EUT99" s="447"/>
      <c r="EUU99" s="447"/>
      <c r="EUV99" s="447"/>
      <c r="EUW99" s="447"/>
      <c r="EUX99" s="447"/>
      <c r="EUY99" s="447"/>
      <c r="EUZ99" s="447"/>
      <c r="EVA99" s="447"/>
      <c r="EVB99" s="447"/>
      <c r="EVC99" s="447"/>
      <c r="EVD99" s="447"/>
      <c r="EVE99" s="447"/>
      <c r="EVF99" s="447"/>
      <c r="EVG99" s="447"/>
      <c r="EVH99" s="447"/>
      <c r="EVI99" s="447"/>
      <c r="EVJ99" s="447"/>
      <c r="EVK99" s="447"/>
      <c r="EVL99" s="447"/>
      <c r="EVM99" s="447"/>
      <c r="EVN99" s="447"/>
      <c r="EVO99" s="447"/>
      <c r="EVP99" s="447"/>
      <c r="EVQ99" s="447"/>
      <c r="EVR99" s="447"/>
      <c r="EVS99" s="447"/>
      <c r="EVT99" s="447"/>
      <c r="EVU99" s="447"/>
      <c r="EVV99" s="447"/>
      <c r="EVW99" s="447"/>
      <c r="EVX99" s="447"/>
      <c r="EVY99" s="447"/>
      <c r="EVZ99" s="447"/>
      <c r="EWA99" s="447"/>
      <c r="EWB99" s="447"/>
      <c r="EWC99" s="447"/>
      <c r="EWD99" s="447"/>
      <c r="EWE99" s="447"/>
      <c r="EWF99" s="447"/>
      <c r="EWG99" s="447"/>
      <c r="EWH99" s="447"/>
      <c r="EWI99" s="447"/>
      <c r="EWJ99" s="447"/>
      <c r="EWK99" s="447"/>
      <c r="EWL99" s="447"/>
      <c r="EWM99" s="447"/>
      <c r="EWN99" s="447"/>
      <c r="EWO99" s="447"/>
      <c r="EWP99" s="447"/>
      <c r="EWQ99" s="447"/>
      <c r="EWR99" s="447"/>
      <c r="EWS99" s="447"/>
      <c r="EWT99" s="447"/>
      <c r="EWU99" s="447"/>
      <c r="EWV99" s="447"/>
      <c r="EWW99" s="447"/>
      <c r="EWX99" s="447"/>
      <c r="EWY99" s="447"/>
      <c r="EWZ99" s="447"/>
      <c r="EXA99" s="447"/>
      <c r="EXB99" s="447"/>
      <c r="EXC99" s="447"/>
      <c r="EXD99" s="447"/>
      <c r="EXE99" s="447"/>
      <c r="EXF99" s="447"/>
      <c r="EXG99" s="447"/>
      <c r="EXH99" s="447"/>
      <c r="EXI99" s="447"/>
      <c r="EXJ99" s="447"/>
      <c r="EXK99" s="447"/>
      <c r="EXL99" s="447"/>
      <c r="EXM99" s="447"/>
      <c r="EXN99" s="447"/>
      <c r="EXO99" s="447"/>
      <c r="EXP99" s="447"/>
      <c r="EXQ99" s="447"/>
      <c r="EXR99" s="447"/>
      <c r="EXS99" s="447"/>
      <c r="EXT99" s="447"/>
      <c r="EXU99" s="447"/>
      <c r="EXV99" s="447"/>
      <c r="EXW99" s="447"/>
      <c r="EXX99" s="447"/>
      <c r="EXY99" s="447"/>
      <c r="EXZ99" s="447"/>
      <c r="EYA99" s="447"/>
      <c r="EYB99" s="447"/>
      <c r="EYC99" s="447"/>
      <c r="EYD99" s="447"/>
      <c r="EYE99" s="447"/>
      <c r="EYF99" s="447"/>
      <c r="EYG99" s="447"/>
      <c r="EYH99" s="447"/>
      <c r="EYI99" s="447"/>
      <c r="EYJ99" s="447"/>
      <c r="EYK99" s="447"/>
      <c r="EYL99" s="447"/>
      <c r="EYM99" s="447"/>
      <c r="EYN99" s="447"/>
      <c r="EYO99" s="447"/>
      <c r="EYP99" s="447"/>
      <c r="EYQ99" s="447"/>
      <c r="EYR99" s="447"/>
      <c r="EYS99" s="447"/>
      <c r="EYT99" s="447"/>
      <c r="EYU99" s="447"/>
      <c r="EYV99" s="447"/>
      <c r="EYW99" s="447"/>
      <c r="EYX99" s="447"/>
      <c r="EYY99" s="447"/>
      <c r="EYZ99" s="447"/>
      <c r="EZA99" s="447"/>
      <c r="EZB99" s="447"/>
      <c r="EZC99" s="447"/>
      <c r="EZD99" s="447"/>
      <c r="EZE99" s="447"/>
      <c r="EZF99" s="447"/>
      <c r="EZG99" s="447"/>
      <c r="EZH99" s="447"/>
      <c r="EZI99" s="447"/>
      <c r="EZJ99" s="447"/>
      <c r="EZK99" s="447"/>
      <c r="EZL99" s="447"/>
      <c r="EZM99" s="447"/>
      <c r="EZN99" s="447"/>
      <c r="EZO99" s="447"/>
      <c r="EZP99" s="447"/>
      <c r="EZQ99" s="447"/>
      <c r="EZR99" s="447"/>
      <c r="EZS99" s="447"/>
      <c r="EZT99" s="447"/>
      <c r="EZU99" s="447"/>
      <c r="EZV99" s="447"/>
      <c r="EZW99" s="447"/>
      <c r="EZX99" s="447"/>
      <c r="EZY99" s="447"/>
      <c r="EZZ99" s="447"/>
      <c r="FAA99" s="447"/>
      <c r="FAB99" s="447"/>
      <c r="FAC99" s="447"/>
      <c r="FAD99" s="447"/>
      <c r="FAE99" s="447"/>
      <c r="FAF99" s="447"/>
      <c r="FAG99" s="447"/>
      <c r="FAH99" s="447"/>
      <c r="FAI99" s="447"/>
      <c r="FAJ99" s="447"/>
      <c r="FAK99" s="447"/>
      <c r="FAL99" s="447"/>
      <c r="FAM99" s="447"/>
      <c r="FAN99" s="447"/>
      <c r="FAO99" s="447"/>
      <c r="FAP99" s="447"/>
      <c r="FAQ99" s="447"/>
      <c r="FAR99" s="447"/>
      <c r="FAS99" s="447"/>
      <c r="FAT99" s="447"/>
      <c r="FAU99" s="447"/>
      <c r="FAV99" s="447"/>
      <c r="FAW99" s="447"/>
      <c r="FAX99" s="447"/>
      <c r="FAY99" s="447"/>
      <c r="FAZ99" s="447"/>
      <c r="FBA99" s="447"/>
      <c r="FBB99" s="447"/>
      <c r="FBC99" s="447"/>
      <c r="FBD99" s="447"/>
      <c r="FBE99" s="447"/>
      <c r="FBF99" s="447"/>
      <c r="FBG99" s="447"/>
      <c r="FBH99" s="447"/>
      <c r="FBI99" s="447"/>
      <c r="FBJ99" s="447"/>
      <c r="FBK99" s="447"/>
      <c r="FBL99" s="447"/>
      <c r="FBM99" s="447"/>
      <c r="FBN99" s="447"/>
      <c r="FBO99" s="447"/>
      <c r="FBP99" s="447"/>
      <c r="FBQ99" s="447"/>
      <c r="FBR99" s="447"/>
      <c r="FBS99" s="447"/>
      <c r="FBT99" s="447"/>
      <c r="FBU99" s="447"/>
      <c r="FBV99" s="447"/>
      <c r="FBW99" s="447"/>
      <c r="FBX99" s="447"/>
      <c r="FBY99" s="447"/>
      <c r="FBZ99" s="447"/>
      <c r="FCA99" s="447"/>
      <c r="FCB99" s="447"/>
      <c r="FCC99" s="447"/>
      <c r="FCD99" s="447"/>
      <c r="FCE99" s="447"/>
      <c r="FCF99" s="447"/>
      <c r="FCG99" s="447"/>
      <c r="FCH99" s="447"/>
      <c r="FCI99" s="447"/>
      <c r="FCJ99" s="447"/>
      <c r="FCK99" s="447"/>
      <c r="FCL99" s="447"/>
      <c r="FCM99" s="447"/>
      <c r="FCN99" s="447"/>
      <c r="FCO99" s="447"/>
      <c r="FCP99" s="447"/>
      <c r="FCQ99" s="447"/>
      <c r="FCR99" s="447"/>
      <c r="FCS99" s="447"/>
      <c r="FCT99" s="447"/>
      <c r="FCU99" s="447"/>
      <c r="FCV99" s="447"/>
      <c r="FCW99" s="447"/>
      <c r="FCX99" s="447"/>
      <c r="FCY99" s="447"/>
      <c r="FCZ99" s="447"/>
      <c r="FDA99" s="447"/>
      <c r="FDB99" s="447"/>
      <c r="FDC99" s="447"/>
      <c r="FDD99" s="447"/>
      <c r="FDE99" s="447"/>
      <c r="FDF99" s="447"/>
      <c r="FDG99" s="447"/>
      <c r="FDH99" s="447"/>
      <c r="FDI99" s="447"/>
      <c r="FDJ99" s="447"/>
      <c r="FDK99" s="447"/>
      <c r="FDL99" s="447"/>
      <c r="FDM99" s="447"/>
      <c r="FDN99" s="447"/>
      <c r="FDO99" s="447"/>
      <c r="FDP99" s="447"/>
      <c r="FDQ99" s="447"/>
      <c r="FDR99" s="447"/>
      <c r="FDS99" s="447"/>
      <c r="FDT99" s="447"/>
      <c r="FDU99" s="447"/>
      <c r="FDV99" s="447"/>
      <c r="FDW99" s="447"/>
      <c r="FDX99" s="447"/>
      <c r="FDY99" s="447"/>
      <c r="FDZ99" s="447"/>
      <c r="FEA99" s="447"/>
      <c r="FEB99" s="447"/>
      <c r="FEC99" s="447"/>
      <c r="FED99" s="447"/>
      <c r="FEE99" s="447"/>
      <c r="FEF99" s="447"/>
      <c r="FEG99" s="447"/>
      <c r="FEH99" s="447"/>
      <c r="FEI99" s="447"/>
      <c r="FEJ99" s="447"/>
      <c r="FEK99" s="447"/>
      <c r="FEL99" s="447"/>
      <c r="FEM99" s="447"/>
      <c r="FEN99" s="447"/>
      <c r="FEO99" s="447"/>
      <c r="FEP99" s="447"/>
      <c r="FEQ99" s="447"/>
      <c r="FER99" s="447"/>
      <c r="FES99" s="447"/>
      <c r="FET99" s="447"/>
      <c r="FEU99" s="447"/>
      <c r="FEV99" s="447"/>
      <c r="FEW99" s="447"/>
      <c r="FEX99" s="447"/>
      <c r="FEY99" s="447"/>
      <c r="FEZ99" s="447"/>
      <c r="FFA99" s="447"/>
      <c r="FFB99" s="447"/>
      <c r="FFC99" s="447"/>
      <c r="FFD99" s="447"/>
      <c r="FFE99" s="447"/>
      <c r="FFF99" s="447"/>
      <c r="FFG99" s="447"/>
      <c r="FFH99" s="447"/>
      <c r="FFI99" s="447"/>
      <c r="FFJ99" s="447"/>
      <c r="FFK99" s="447"/>
      <c r="FFL99" s="447"/>
      <c r="FFM99" s="447"/>
      <c r="FFN99" s="447"/>
      <c r="FFO99" s="447"/>
      <c r="FFP99" s="447"/>
      <c r="FFQ99" s="447"/>
      <c r="FFR99" s="447"/>
      <c r="FFS99" s="447"/>
      <c r="FFT99" s="447"/>
      <c r="FFU99" s="447"/>
      <c r="FFV99" s="447"/>
      <c r="FFW99" s="447"/>
      <c r="FFX99" s="447"/>
      <c r="FFY99" s="447"/>
      <c r="FFZ99" s="447"/>
      <c r="FGA99" s="447"/>
      <c r="FGB99" s="447"/>
      <c r="FGC99" s="447"/>
      <c r="FGD99" s="447"/>
      <c r="FGE99" s="447"/>
      <c r="FGF99" s="447"/>
      <c r="FGG99" s="447"/>
      <c r="FGH99" s="447"/>
      <c r="FGI99" s="447"/>
      <c r="FGJ99" s="447"/>
      <c r="FGK99" s="447"/>
      <c r="FGL99" s="447"/>
      <c r="FGM99" s="447"/>
      <c r="FGN99" s="447"/>
      <c r="FGO99" s="447"/>
      <c r="FGP99" s="447"/>
      <c r="FGQ99" s="447"/>
      <c r="FGR99" s="447"/>
      <c r="FGS99" s="447"/>
      <c r="FGT99" s="447"/>
      <c r="FGU99" s="447"/>
      <c r="FGV99" s="447"/>
      <c r="FGW99" s="447"/>
      <c r="FGX99" s="447"/>
      <c r="FGY99" s="447"/>
      <c r="FGZ99" s="447"/>
      <c r="FHA99" s="447"/>
      <c r="FHB99" s="447"/>
      <c r="FHC99" s="447"/>
      <c r="FHD99" s="447"/>
      <c r="FHE99" s="447"/>
      <c r="FHF99" s="447"/>
      <c r="FHG99" s="447"/>
      <c r="FHH99" s="447"/>
      <c r="FHI99" s="447"/>
      <c r="FHJ99" s="447"/>
      <c r="FHK99" s="447"/>
      <c r="FHL99" s="447"/>
      <c r="FHM99" s="447"/>
      <c r="FHN99" s="447"/>
      <c r="FHO99" s="447"/>
      <c r="FHP99" s="447"/>
      <c r="FHQ99" s="447"/>
      <c r="FHR99" s="447"/>
      <c r="FHS99" s="447"/>
      <c r="FHT99" s="447"/>
      <c r="FHU99" s="447"/>
      <c r="FHV99" s="447"/>
      <c r="FHW99" s="447"/>
      <c r="FHX99" s="447"/>
      <c r="FHY99" s="447"/>
      <c r="FHZ99" s="447"/>
      <c r="FIA99" s="447"/>
      <c r="FIB99" s="447"/>
      <c r="FIC99" s="447"/>
      <c r="FID99" s="447"/>
      <c r="FIE99" s="447"/>
      <c r="FIF99" s="447"/>
      <c r="FIG99" s="447"/>
      <c r="FIH99" s="447"/>
      <c r="FII99" s="447"/>
      <c r="FIJ99" s="447"/>
      <c r="FIK99" s="447"/>
      <c r="FIL99" s="447"/>
      <c r="FIM99" s="447"/>
      <c r="FIN99" s="447"/>
      <c r="FIO99" s="447"/>
      <c r="FIP99" s="447"/>
      <c r="FIQ99" s="447"/>
      <c r="FIR99" s="447"/>
      <c r="FIS99" s="447"/>
      <c r="FIT99" s="447"/>
      <c r="FIU99" s="447"/>
      <c r="FIV99" s="447"/>
      <c r="FIW99" s="447"/>
      <c r="FIX99" s="447"/>
      <c r="FIY99" s="447"/>
      <c r="FIZ99" s="447"/>
      <c r="FJA99" s="447"/>
      <c r="FJB99" s="447"/>
      <c r="FJC99" s="447"/>
      <c r="FJD99" s="447"/>
      <c r="FJE99" s="447"/>
      <c r="FJF99" s="447"/>
      <c r="FJG99" s="447"/>
      <c r="FJH99" s="447"/>
      <c r="FJI99" s="447"/>
      <c r="FJJ99" s="447"/>
      <c r="FJK99" s="447"/>
      <c r="FJL99" s="447"/>
      <c r="FJM99" s="447"/>
      <c r="FJN99" s="447"/>
      <c r="FJO99" s="447"/>
      <c r="FJP99" s="447"/>
      <c r="FJQ99" s="447"/>
      <c r="FJR99" s="447"/>
      <c r="FJS99" s="447"/>
      <c r="FJT99" s="447"/>
      <c r="FJU99" s="447"/>
      <c r="FJV99" s="447"/>
      <c r="FJW99" s="447"/>
      <c r="FJX99" s="447"/>
      <c r="FJY99" s="447"/>
      <c r="FJZ99" s="447"/>
      <c r="FKA99" s="447"/>
      <c r="FKB99" s="447"/>
      <c r="FKC99" s="447"/>
      <c r="FKD99" s="447"/>
      <c r="FKE99" s="447"/>
      <c r="FKF99" s="447"/>
      <c r="FKG99" s="447"/>
      <c r="FKH99" s="447"/>
      <c r="FKI99" s="447"/>
      <c r="FKJ99" s="447"/>
      <c r="FKK99" s="447"/>
      <c r="FKL99" s="447"/>
      <c r="FKM99" s="447"/>
      <c r="FKN99" s="447"/>
      <c r="FKO99" s="447"/>
      <c r="FKP99" s="447"/>
      <c r="FKQ99" s="447"/>
      <c r="FKR99" s="447"/>
      <c r="FKS99" s="447"/>
      <c r="FKT99" s="447"/>
      <c r="FKU99" s="447"/>
      <c r="FKV99" s="447"/>
      <c r="FKW99" s="447"/>
      <c r="FKX99" s="447"/>
      <c r="FKY99" s="447"/>
      <c r="FKZ99" s="447"/>
      <c r="FLA99" s="447"/>
      <c r="FLB99" s="447"/>
      <c r="FLC99" s="447"/>
      <c r="FLD99" s="447"/>
      <c r="FLE99" s="447"/>
      <c r="FLF99" s="447"/>
      <c r="FLG99" s="447"/>
      <c r="FLH99" s="447"/>
      <c r="FLI99" s="447"/>
      <c r="FLJ99" s="447"/>
      <c r="FLK99" s="447"/>
      <c r="FLL99" s="447"/>
      <c r="FLM99" s="447"/>
      <c r="FLN99" s="447"/>
      <c r="FLO99" s="447"/>
      <c r="FLP99" s="447"/>
      <c r="FLQ99" s="447"/>
      <c r="FLR99" s="447"/>
      <c r="FLS99" s="447"/>
      <c r="FLT99" s="447"/>
      <c r="FLU99" s="447"/>
      <c r="FLV99" s="447"/>
      <c r="FLW99" s="447"/>
      <c r="FLX99" s="447"/>
      <c r="FLY99" s="447"/>
      <c r="FLZ99" s="447"/>
      <c r="FMA99" s="447"/>
      <c r="FMB99" s="447"/>
      <c r="FMC99" s="447"/>
      <c r="FMD99" s="447"/>
      <c r="FME99" s="447"/>
      <c r="FMF99" s="447"/>
      <c r="FMG99" s="447"/>
      <c r="FMH99" s="447"/>
      <c r="FMI99" s="447"/>
      <c r="FMJ99" s="447"/>
      <c r="FMK99" s="447"/>
      <c r="FML99" s="447"/>
      <c r="FMM99" s="447"/>
      <c r="FMN99" s="447"/>
      <c r="FMO99" s="447"/>
      <c r="FMP99" s="447"/>
      <c r="FMQ99" s="447"/>
      <c r="FMR99" s="447"/>
      <c r="FMS99" s="447"/>
      <c r="FMT99" s="447"/>
      <c r="FMU99" s="447"/>
      <c r="FMV99" s="447"/>
      <c r="FMW99" s="447"/>
      <c r="FMX99" s="447"/>
      <c r="FMY99" s="447"/>
      <c r="FMZ99" s="447"/>
      <c r="FNA99" s="447"/>
      <c r="FNB99" s="447"/>
      <c r="FNC99" s="447"/>
      <c r="FND99" s="447"/>
      <c r="FNE99" s="447"/>
      <c r="FNF99" s="447"/>
      <c r="FNG99" s="447"/>
      <c r="FNH99" s="447"/>
      <c r="FNI99" s="447"/>
      <c r="FNJ99" s="447"/>
      <c r="FNK99" s="447"/>
      <c r="FNL99" s="447"/>
      <c r="FNM99" s="447"/>
      <c r="FNN99" s="447"/>
      <c r="FNO99" s="447"/>
      <c r="FNP99" s="447"/>
      <c r="FNQ99" s="447"/>
      <c r="FNR99" s="447"/>
      <c r="FNS99" s="447"/>
      <c r="FNT99" s="447"/>
      <c r="FNU99" s="447"/>
      <c r="FNV99" s="447"/>
      <c r="FNW99" s="447"/>
      <c r="FNX99" s="447"/>
      <c r="FNY99" s="447"/>
      <c r="FNZ99" s="447"/>
      <c r="FOA99" s="447"/>
      <c r="FOB99" s="447"/>
      <c r="FOC99" s="447"/>
      <c r="FOD99" s="447"/>
      <c r="FOE99" s="447"/>
      <c r="FOF99" s="447"/>
      <c r="FOG99" s="447"/>
      <c r="FOH99" s="447"/>
      <c r="FOI99" s="447"/>
      <c r="FOJ99" s="447"/>
      <c r="FOK99" s="447"/>
      <c r="FOL99" s="447"/>
      <c r="FOM99" s="447"/>
      <c r="FON99" s="447"/>
      <c r="FOO99" s="447"/>
      <c r="FOP99" s="447"/>
      <c r="FOQ99" s="447"/>
      <c r="FOR99" s="447"/>
      <c r="FOS99" s="447"/>
      <c r="FOT99" s="447"/>
      <c r="FOU99" s="447"/>
      <c r="FOV99" s="447"/>
      <c r="FOW99" s="447"/>
      <c r="FOX99" s="447"/>
      <c r="FOY99" s="447"/>
      <c r="FOZ99" s="447"/>
      <c r="FPA99" s="447"/>
      <c r="FPB99" s="447"/>
      <c r="FPC99" s="447"/>
      <c r="FPD99" s="447"/>
      <c r="FPE99" s="447"/>
      <c r="FPF99" s="447"/>
      <c r="FPG99" s="447"/>
      <c r="FPH99" s="447"/>
      <c r="FPI99" s="447"/>
      <c r="FPJ99" s="447"/>
      <c r="FPK99" s="447"/>
      <c r="FPL99" s="447"/>
      <c r="FPM99" s="447"/>
      <c r="FPN99" s="447"/>
      <c r="FPO99" s="447"/>
      <c r="FPP99" s="447"/>
      <c r="FPQ99" s="447"/>
      <c r="FPR99" s="447"/>
      <c r="FPS99" s="447"/>
      <c r="FPT99" s="447"/>
      <c r="FPU99" s="447"/>
      <c r="FPV99" s="447"/>
      <c r="FPW99" s="447"/>
      <c r="FPX99" s="447"/>
      <c r="FPY99" s="447"/>
      <c r="FPZ99" s="447"/>
      <c r="FQA99" s="447"/>
      <c r="FQB99" s="447"/>
      <c r="FQC99" s="447"/>
      <c r="FQD99" s="447"/>
      <c r="FQE99" s="447"/>
      <c r="FQF99" s="447"/>
      <c r="FQG99" s="447"/>
      <c r="FQH99" s="447"/>
      <c r="FQI99" s="447"/>
      <c r="FQJ99" s="447"/>
      <c r="FQK99" s="447"/>
      <c r="FQL99" s="447"/>
      <c r="FQM99" s="447"/>
      <c r="FQN99" s="447"/>
      <c r="FQO99" s="447"/>
      <c r="FQP99" s="447"/>
      <c r="FQQ99" s="447"/>
      <c r="FQR99" s="447"/>
      <c r="FQS99" s="447"/>
      <c r="FQT99" s="447"/>
      <c r="FQU99" s="447"/>
      <c r="FQV99" s="447"/>
      <c r="FQW99" s="447"/>
      <c r="FQX99" s="447"/>
      <c r="FQY99" s="447"/>
      <c r="FQZ99" s="447"/>
      <c r="FRA99" s="447"/>
      <c r="FRB99" s="447"/>
      <c r="FRC99" s="447"/>
      <c r="FRD99" s="447"/>
      <c r="FRE99" s="447"/>
      <c r="FRF99" s="447"/>
      <c r="FRG99" s="447"/>
      <c r="FRH99" s="447"/>
      <c r="FRI99" s="447"/>
      <c r="FRJ99" s="447"/>
      <c r="FRK99" s="447"/>
      <c r="FRL99" s="447"/>
      <c r="FRM99" s="447"/>
      <c r="FRN99" s="447"/>
      <c r="FRO99" s="447"/>
      <c r="FRP99" s="447"/>
      <c r="FRQ99" s="447"/>
      <c r="FRR99" s="447"/>
      <c r="FRS99" s="447"/>
      <c r="FRT99" s="447"/>
      <c r="FRU99" s="447"/>
      <c r="FRV99" s="447"/>
      <c r="FRW99" s="447"/>
      <c r="FRX99" s="447"/>
      <c r="FRY99" s="447"/>
      <c r="FRZ99" s="447"/>
      <c r="FSA99" s="447"/>
      <c r="FSB99" s="447"/>
      <c r="FSC99" s="447"/>
      <c r="FSD99" s="447"/>
      <c r="FSE99" s="447"/>
      <c r="FSF99" s="447"/>
      <c r="FSG99" s="447"/>
      <c r="FSH99" s="447"/>
      <c r="FSI99" s="447"/>
      <c r="FSJ99" s="447"/>
      <c r="FSK99" s="447"/>
      <c r="FSL99" s="447"/>
      <c r="FSM99" s="447"/>
      <c r="FSN99" s="447"/>
      <c r="FSO99" s="447"/>
      <c r="FSP99" s="447"/>
      <c r="FSQ99" s="447"/>
      <c r="FSR99" s="447"/>
      <c r="FSS99" s="447"/>
      <c r="FST99" s="447"/>
      <c r="FSU99" s="447"/>
      <c r="FSV99" s="447"/>
      <c r="FSW99" s="447"/>
      <c r="FSX99" s="447"/>
      <c r="FSY99" s="447"/>
      <c r="FSZ99" s="447"/>
      <c r="FTA99" s="447"/>
      <c r="FTB99" s="447"/>
      <c r="FTC99" s="447"/>
      <c r="FTD99" s="447"/>
      <c r="FTE99" s="447"/>
      <c r="FTF99" s="447"/>
      <c r="FTG99" s="447"/>
      <c r="FTH99" s="447"/>
      <c r="FTI99" s="447"/>
      <c r="FTJ99" s="447"/>
      <c r="FTK99" s="447"/>
      <c r="FTL99" s="447"/>
      <c r="FTM99" s="447"/>
      <c r="FTN99" s="447"/>
      <c r="FTO99" s="447"/>
      <c r="FTP99" s="447"/>
      <c r="FTQ99" s="447"/>
      <c r="FTR99" s="447"/>
      <c r="FTS99" s="447"/>
      <c r="FTT99" s="447"/>
      <c r="FTU99" s="447"/>
      <c r="FTV99" s="447"/>
      <c r="FTW99" s="447"/>
      <c r="FTX99" s="447"/>
      <c r="FTY99" s="447"/>
      <c r="FTZ99" s="447"/>
      <c r="FUA99" s="447"/>
      <c r="FUB99" s="447"/>
      <c r="FUC99" s="447"/>
      <c r="FUD99" s="447"/>
      <c r="FUE99" s="447"/>
      <c r="FUF99" s="447"/>
      <c r="FUG99" s="447"/>
      <c r="FUH99" s="447"/>
      <c r="FUI99" s="447"/>
      <c r="FUJ99" s="447"/>
      <c r="FUK99" s="447"/>
      <c r="FUL99" s="447"/>
      <c r="FUM99" s="447"/>
      <c r="FUN99" s="447"/>
      <c r="FUO99" s="447"/>
      <c r="FUP99" s="447"/>
      <c r="FUQ99" s="447"/>
      <c r="FUR99" s="447"/>
      <c r="FUS99" s="447"/>
      <c r="FUT99" s="447"/>
      <c r="FUU99" s="447"/>
      <c r="FUV99" s="447"/>
      <c r="FUW99" s="447"/>
      <c r="FUX99" s="447"/>
      <c r="FUY99" s="447"/>
      <c r="FUZ99" s="447"/>
      <c r="FVA99" s="447"/>
      <c r="FVB99" s="447"/>
      <c r="FVC99" s="447"/>
      <c r="FVD99" s="447"/>
      <c r="FVE99" s="447"/>
      <c r="FVF99" s="447"/>
      <c r="FVG99" s="447"/>
      <c r="FVH99" s="447"/>
      <c r="FVI99" s="447"/>
      <c r="FVJ99" s="447"/>
      <c r="FVK99" s="447"/>
      <c r="FVL99" s="447"/>
      <c r="FVM99" s="447"/>
      <c r="FVN99" s="447"/>
      <c r="FVO99" s="447"/>
      <c r="FVP99" s="447"/>
      <c r="FVQ99" s="447"/>
      <c r="FVR99" s="447"/>
      <c r="FVS99" s="447"/>
      <c r="FVT99" s="447"/>
      <c r="FVU99" s="447"/>
      <c r="FVV99" s="447"/>
      <c r="FVW99" s="447"/>
      <c r="FVX99" s="447"/>
      <c r="FVY99" s="447"/>
      <c r="FVZ99" s="447"/>
      <c r="FWA99" s="447"/>
      <c r="FWB99" s="447"/>
      <c r="FWC99" s="447"/>
      <c r="FWD99" s="447"/>
      <c r="FWE99" s="447"/>
      <c r="FWF99" s="447"/>
      <c r="FWG99" s="447"/>
      <c r="FWH99" s="447"/>
      <c r="FWI99" s="447"/>
      <c r="FWJ99" s="447"/>
      <c r="FWK99" s="447"/>
      <c r="FWL99" s="447"/>
      <c r="FWM99" s="447"/>
      <c r="FWN99" s="447"/>
      <c r="FWO99" s="447"/>
      <c r="FWP99" s="447"/>
      <c r="FWQ99" s="447"/>
      <c r="FWR99" s="447"/>
      <c r="FWS99" s="447"/>
      <c r="FWT99" s="447"/>
      <c r="FWU99" s="447"/>
      <c r="FWV99" s="447"/>
      <c r="FWW99" s="447"/>
      <c r="FWX99" s="447"/>
      <c r="FWY99" s="447"/>
      <c r="FWZ99" s="447"/>
      <c r="FXA99" s="447"/>
      <c r="FXB99" s="447"/>
      <c r="FXC99" s="447"/>
      <c r="FXD99" s="447"/>
      <c r="FXE99" s="447"/>
      <c r="FXF99" s="447"/>
      <c r="FXG99" s="447"/>
      <c r="FXH99" s="447"/>
      <c r="FXI99" s="447"/>
      <c r="FXJ99" s="447"/>
      <c r="FXK99" s="447"/>
      <c r="FXL99" s="447"/>
      <c r="FXM99" s="447"/>
      <c r="FXN99" s="447"/>
      <c r="FXO99" s="447"/>
      <c r="FXP99" s="447"/>
      <c r="FXQ99" s="447"/>
      <c r="FXR99" s="447"/>
      <c r="FXS99" s="447"/>
      <c r="FXT99" s="447"/>
      <c r="FXU99" s="447"/>
      <c r="FXV99" s="447"/>
      <c r="FXW99" s="447"/>
      <c r="FXX99" s="447"/>
      <c r="FXY99" s="447"/>
      <c r="FXZ99" s="447"/>
      <c r="FYA99" s="447"/>
      <c r="FYB99" s="447"/>
      <c r="FYC99" s="447"/>
      <c r="FYD99" s="447"/>
      <c r="FYE99" s="447"/>
      <c r="FYF99" s="447"/>
      <c r="FYG99" s="447"/>
      <c r="FYH99" s="447"/>
      <c r="FYI99" s="447"/>
      <c r="FYJ99" s="447"/>
      <c r="FYK99" s="447"/>
      <c r="FYL99" s="447"/>
      <c r="FYM99" s="447"/>
      <c r="FYN99" s="447"/>
      <c r="FYO99" s="447"/>
      <c r="FYP99" s="447"/>
      <c r="FYQ99" s="447"/>
      <c r="FYR99" s="447"/>
      <c r="FYS99" s="447"/>
      <c r="FYT99" s="447"/>
      <c r="FYU99" s="447"/>
      <c r="FYV99" s="447"/>
      <c r="FYW99" s="447"/>
      <c r="FYX99" s="447"/>
      <c r="FYY99" s="447"/>
      <c r="FYZ99" s="447"/>
      <c r="FZA99" s="447"/>
      <c r="FZB99" s="447"/>
      <c r="FZC99" s="447"/>
      <c r="FZD99" s="447"/>
      <c r="FZE99" s="447"/>
      <c r="FZF99" s="447"/>
      <c r="FZG99" s="447"/>
      <c r="FZH99" s="447"/>
      <c r="FZI99" s="447"/>
      <c r="FZJ99" s="447"/>
      <c r="FZK99" s="447"/>
      <c r="FZL99" s="447"/>
      <c r="FZM99" s="447"/>
      <c r="FZN99" s="447"/>
      <c r="FZO99" s="447"/>
      <c r="FZP99" s="447"/>
      <c r="FZQ99" s="447"/>
      <c r="FZR99" s="447"/>
      <c r="FZS99" s="447"/>
      <c r="FZT99" s="447"/>
      <c r="FZU99" s="447"/>
      <c r="FZV99" s="447"/>
      <c r="FZW99" s="447"/>
      <c r="FZX99" s="447"/>
      <c r="FZY99" s="447"/>
      <c r="FZZ99" s="447"/>
      <c r="GAA99" s="447"/>
      <c r="GAB99" s="447"/>
      <c r="GAC99" s="447"/>
      <c r="GAD99" s="447"/>
      <c r="GAE99" s="447"/>
      <c r="GAF99" s="447"/>
      <c r="GAG99" s="447"/>
      <c r="GAH99" s="447"/>
      <c r="GAI99" s="447"/>
      <c r="GAJ99" s="447"/>
      <c r="GAK99" s="447"/>
      <c r="GAL99" s="447"/>
      <c r="GAM99" s="447"/>
      <c r="GAN99" s="447"/>
      <c r="GAO99" s="447"/>
      <c r="GAP99" s="447"/>
      <c r="GAQ99" s="447"/>
      <c r="GAR99" s="447"/>
      <c r="GAS99" s="447"/>
      <c r="GAT99" s="447"/>
      <c r="GAU99" s="447"/>
      <c r="GAV99" s="447"/>
      <c r="GAW99" s="447"/>
      <c r="GAX99" s="447"/>
      <c r="GAY99" s="447"/>
      <c r="GAZ99" s="447"/>
      <c r="GBA99" s="447"/>
      <c r="GBB99" s="447"/>
      <c r="GBC99" s="447"/>
      <c r="GBD99" s="447"/>
      <c r="GBE99" s="447"/>
      <c r="GBF99" s="447"/>
      <c r="GBG99" s="447"/>
      <c r="GBH99" s="447"/>
      <c r="GBI99" s="447"/>
      <c r="GBJ99" s="447"/>
      <c r="GBK99" s="447"/>
      <c r="GBL99" s="447"/>
      <c r="GBM99" s="447"/>
      <c r="GBN99" s="447"/>
      <c r="GBO99" s="447"/>
      <c r="GBP99" s="447"/>
      <c r="GBQ99" s="447"/>
      <c r="GBR99" s="447"/>
      <c r="GBS99" s="447"/>
      <c r="GBT99" s="447"/>
      <c r="GBU99" s="447"/>
      <c r="GBV99" s="447"/>
      <c r="GBW99" s="447"/>
      <c r="GBX99" s="447"/>
      <c r="GBY99" s="447"/>
      <c r="GBZ99" s="447"/>
      <c r="GCA99" s="447"/>
      <c r="GCB99" s="447"/>
      <c r="GCC99" s="447"/>
      <c r="GCD99" s="447"/>
      <c r="GCE99" s="447"/>
      <c r="GCF99" s="447"/>
      <c r="GCG99" s="447"/>
      <c r="GCH99" s="447"/>
      <c r="GCI99" s="447"/>
      <c r="GCJ99" s="447"/>
      <c r="GCK99" s="447"/>
      <c r="GCL99" s="447"/>
      <c r="GCM99" s="447"/>
      <c r="GCN99" s="447"/>
      <c r="GCO99" s="447"/>
      <c r="GCP99" s="447"/>
      <c r="GCQ99" s="447"/>
      <c r="GCR99" s="447"/>
      <c r="GCS99" s="447"/>
      <c r="GCT99" s="447"/>
      <c r="GCU99" s="447"/>
      <c r="GCV99" s="447"/>
      <c r="GCW99" s="447"/>
      <c r="GCX99" s="447"/>
      <c r="GCY99" s="447"/>
      <c r="GCZ99" s="447"/>
      <c r="GDA99" s="447"/>
      <c r="GDB99" s="447"/>
      <c r="GDC99" s="447"/>
      <c r="GDD99" s="447"/>
      <c r="GDE99" s="447"/>
      <c r="GDF99" s="447"/>
      <c r="GDG99" s="447"/>
      <c r="GDH99" s="447"/>
      <c r="GDI99" s="447"/>
      <c r="GDJ99" s="447"/>
      <c r="GDK99" s="447"/>
      <c r="GDL99" s="447"/>
      <c r="GDM99" s="447"/>
      <c r="GDN99" s="447"/>
      <c r="GDO99" s="447"/>
      <c r="GDP99" s="447"/>
      <c r="GDQ99" s="447"/>
      <c r="GDR99" s="447"/>
      <c r="GDS99" s="447"/>
      <c r="GDT99" s="447"/>
      <c r="GDU99" s="447"/>
      <c r="GDV99" s="447"/>
      <c r="GDW99" s="447"/>
      <c r="GDX99" s="447"/>
      <c r="GDY99" s="447"/>
      <c r="GDZ99" s="447"/>
      <c r="GEA99" s="447"/>
      <c r="GEB99" s="447"/>
      <c r="GEC99" s="447"/>
      <c r="GED99" s="447"/>
      <c r="GEE99" s="447"/>
      <c r="GEF99" s="447"/>
      <c r="GEG99" s="447"/>
      <c r="GEH99" s="447"/>
      <c r="GEI99" s="447"/>
      <c r="GEJ99" s="447"/>
      <c r="GEK99" s="447"/>
      <c r="GEL99" s="447"/>
      <c r="GEM99" s="447"/>
      <c r="GEN99" s="447"/>
      <c r="GEO99" s="447"/>
      <c r="GEP99" s="447"/>
      <c r="GEQ99" s="447"/>
      <c r="GER99" s="447"/>
      <c r="GES99" s="447"/>
      <c r="GET99" s="447"/>
      <c r="GEU99" s="447"/>
      <c r="GEV99" s="447"/>
      <c r="GEW99" s="447"/>
      <c r="GEX99" s="447"/>
      <c r="GEY99" s="447"/>
      <c r="GEZ99" s="447"/>
      <c r="GFA99" s="447"/>
      <c r="GFB99" s="447"/>
      <c r="GFC99" s="447"/>
      <c r="GFD99" s="447"/>
      <c r="GFE99" s="447"/>
      <c r="GFF99" s="447"/>
      <c r="GFG99" s="447"/>
      <c r="GFH99" s="447"/>
      <c r="GFI99" s="447"/>
      <c r="GFJ99" s="447"/>
      <c r="GFK99" s="447"/>
      <c r="GFL99" s="447"/>
      <c r="GFM99" s="447"/>
      <c r="GFN99" s="447"/>
      <c r="GFO99" s="447"/>
      <c r="GFP99" s="447"/>
      <c r="GFQ99" s="447"/>
      <c r="GFR99" s="447"/>
      <c r="GFS99" s="447"/>
      <c r="GFT99" s="447"/>
      <c r="GFU99" s="447"/>
      <c r="GFV99" s="447"/>
      <c r="GFW99" s="447"/>
      <c r="GFX99" s="447"/>
      <c r="GFY99" s="447"/>
      <c r="GFZ99" s="447"/>
      <c r="GGA99" s="447"/>
      <c r="GGB99" s="447"/>
      <c r="GGC99" s="447"/>
      <c r="GGD99" s="447"/>
      <c r="GGE99" s="447"/>
      <c r="GGF99" s="447"/>
      <c r="GGG99" s="447"/>
      <c r="GGH99" s="447"/>
      <c r="GGI99" s="447"/>
      <c r="GGJ99" s="447"/>
      <c r="GGK99" s="447"/>
      <c r="GGL99" s="447"/>
      <c r="GGM99" s="447"/>
      <c r="GGN99" s="447"/>
      <c r="GGO99" s="447"/>
      <c r="GGP99" s="447"/>
      <c r="GGQ99" s="447"/>
      <c r="GGR99" s="447"/>
      <c r="GGS99" s="447"/>
      <c r="GGT99" s="447"/>
      <c r="GGU99" s="447"/>
      <c r="GGV99" s="447"/>
      <c r="GGW99" s="447"/>
      <c r="GGX99" s="447"/>
      <c r="GGY99" s="447"/>
      <c r="GGZ99" s="447"/>
      <c r="GHA99" s="447"/>
      <c r="GHB99" s="447"/>
      <c r="GHC99" s="447"/>
      <c r="GHD99" s="447"/>
      <c r="GHE99" s="447"/>
      <c r="GHF99" s="447"/>
      <c r="GHG99" s="447"/>
      <c r="GHH99" s="447"/>
      <c r="GHI99" s="447"/>
      <c r="GHJ99" s="447"/>
      <c r="GHK99" s="447"/>
      <c r="GHL99" s="447"/>
      <c r="GHM99" s="447"/>
      <c r="GHN99" s="447"/>
      <c r="GHO99" s="447"/>
      <c r="GHP99" s="447"/>
      <c r="GHQ99" s="447"/>
      <c r="GHR99" s="447"/>
      <c r="GHS99" s="447"/>
      <c r="GHT99" s="447"/>
      <c r="GHU99" s="447"/>
      <c r="GHV99" s="447"/>
      <c r="GHW99" s="447"/>
      <c r="GHX99" s="447"/>
      <c r="GHY99" s="447"/>
      <c r="GHZ99" s="447"/>
      <c r="GIA99" s="447"/>
      <c r="GIB99" s="447"/>
      <c r="GIC99" s="447"/>
      <c r="GID99" s="447"/>
      <c r="GIE99" s="447"/>
      <c r="GIF99" s="447"/>
      <c r="GIG99" s="447"/>
      <c r="GIH99" s="447"/>
      <c r="GII99" s="447"/>
      <c r="GIJ99" s="447"/>
      <c r="GIK99" s="447"/>
      <c r="GIL99" s="447"/>
      <c r="GIM99" s="447"/>
      <c r="GIN99" s="447"/>
      <c r="GIO99" s="447"/>
      <c r="GIP99" s="447"/>
      <c r="GIQ99" s="447"/>
      <c r="GIR99" s="447"/>
      <c r="GIS99" s="447"/>
      <c r="GIT99" s="447"/>
      <c r="GIU99" s="447"/>
      <c r="GIV99" s="447"/>
      <c r="GIW99" s="447"/>
      <c r="GIX99" s="447"/>
      <c r="GIY99" s="447"/>
      <c r="GIZ99" s="447"/>
      <c r="GJA99" s="447"/>
      <c r="GJB99" s="447"/>
      <c r="GJC99" s="447"/>
      <c r="GJD99" s="447"/>
      <c r="GJE99" s="447"/>
      <c r="GJF99" s="447"/>
      <c r="GJG99" s="447"/>
      <c r="GJH99" s="447"/>
      <c r="GJI99" s="447"/>
      <c r="GJJ99" s="447"/>
      <c r="GJK99" s="447"/>
      <c r="GJL99" s="447"/>
      <c r="GJM99" s="447"/>
      <c r="GJN99" s="447"/>
      <c r="GJO99" s="447"/>
      <c r="GJP99" s="447"/>
      <c r="GJQ99" s="447"/>
      <c r="GJR99" s="447"/>
      <c r="GJS99" s="447"/>
      <c r="GJT99" s="447"/>
      <c r="GJU99" s="447"/>
      <c r="GJV99" s="447"/>
      <c r="GJW99" s="447"/>
      <c r="GJX99" s="447"/>
      <c r="GJY99" s="447"/>
      <c r="GJZ99" s="447"/>
      <c r="GKA99" s="447"/>
      <c r="GKB99" s="447"/>
      <c r="GKC99" s="447"/>
      <c r="GKD99" s="447"/>
      <c r="GKE99" s="447"/>
      <c r="GKF99" s="447"/>
      <c r="GKG99" s="447"/>
      <c r="GKH99" s="447"/>
      <c r="GKI99" s="447"/>
      <c r="GKJ99" s="447"/>
      <c r="GKK99" s="447"/>
      <c r="GKL99" s="447"/>
      <c r="GKM99" s="447"/>
      <c r="GKN99" s="447"/>
      <c r="GKO99" s="447"/>
      <c r="GKP99" s="447"/>
      <c r="GKQ99" s="447"/>
      <c r="GKR99" s="447"/>
      <c r="GKS99" s="447"/>
      <c r="GKT99" s="447"/>
      <c r="GKU99" s="447"/>
      <c r="GKV99" s="447"/>
      <c r="GKW99" s="447"/>
      <c r="GKX99" s="447"/>
      <c r="GKY99" s="447"/>
      <c r="GKZ99" s="447"/>
      <c r="GLA99" s="447"/>
      <c r="GLB99" s="447"/>
      <c r="GLC99" s="447"/>
      <c r="GLD99" s="447"/>
      <c r="GLE99" s="447"/>
      <c r="GLF99" s="447"/>
      <c r="GLG99" s="447"/>
      <c r="GLH99" s="447"/>
      <c r="GLI99" s="447"/>
      <c r="GLJ99" s="447"/>
      <c r="GLK99" s="447"/>
      <c r="GLL99" s="447"/>
      <c r="GLM99" s="447"/>
      <c r="GLN99" s="447"/>
      <c r="GLO99" s="447"/>
      <c r="GLP99" s="447"/>
      <c r="GLQ99" s="447"/>
      <c r="GLR99" s="447"/>
      <c r="GLS99" s="447"/>
      <c r="GLT99" s="447"/>
      <c r="GLU99" s="447"/>
      <c r="GLV99" s="447"/>
      <c r="GLW99" s="447"/>
      <c r="GLX99" s="447"/>
      <c r="GLY99" s="447"/>
      <c r="GLZ99" s="447"/>
      <c r="GMA99" s="447"/>
      <c r="GMB99" s="447"/>
      <c r="GMC99" s="447"/>
      <c r="GMD99" s="447"/>
      <c r="GME99" s="447"/>
      <c r="GMF99" s="447"/>
      <c r="GMG99" s="447"/>
      <c r="GMH99" s="447"/>
      <c r="GMI99" s="447"/>
      <c r="GMJ99" s="447"/>
      <c r="GMK99" s="447"/>
      <c r="GML99" s="447"/>
      <c r="GMM99" s="447"/>
      <c r="GMN99" s="447"/>
      <c r="GMO99" s="447"/>
      <c r="GMP99" s="447"/>
      <c r="GMQ99" s="447"/>
      <c r="GMR99" s="447"/>
      <c r="GMS99" s="447"/>
      <c r="GMT99" s="447"/>
      <c r="GMU99" s="447"/>
      <c r="GMV99" s="447"/>
      <c r="GMW99" s="447"/>
      <c r="GMX99" s="447"/>
      <c r="GMY99" s="447"/>
      <c r="GMZ99" s="447"/>
      <c r="GNA99" s="447"/>
      <c r="GNB99" s="447"/>
      <c r="GNC99" s="447"/>
      <c r="GND99" s="447"/>
      <c r="GNE99" s="447"/>
      <c r="GNF99" s="447"/>
      <c r="GNG99" s="447"/>
      <c r="GNH99" s="447"/>
      <c r="GNI99" s="447"/>
      <c r="GNJ99" s="447"/>
      <c r="GNK99" s="447"/>
      <c r="GNL99" s="447"/>
      <c r="GNM99" s="447"/>
      <c r="GNN99" s="447"/>
      <c r="GNO99" s="447"/>
      <c r="GNP99" s="447"/>
      <c r="GNQ99" s="447"/>
      <c r="GNR99" s="447"/>
      <c r="GNS99" s="447"/>
      <c r="GNT99" s="447"/>
      <c r="GNU99" s="447"/>
      <c r="GNV99" s="447"/>
      <c r="GNW99" s="447"/>
      <c r="GNX99" s="447"/>
      <c r="GNY99" s="447"/>
      <c r="GNZ99" s="447"/>
      <c r="GOA99" s="447"/>
      <c r="GOB99" s="447"/>
      <c r="GOC99" s="447"/>
      <c r="GOD99" s="447"/>
      <c r="GOE99" s="447"/>
      <c r="GOF99" s="447"/>
      <c r="GOG99" s="447"/>
      <c r="GOH99" s="447"/>
      <c r="GOI99" s="447"/>
      <c r="GOJ99" s="447"/>
      <c r="GOK99" s="447"/>
      <c r="GOL99" s="447"/>
      <c r="GOM99" s="447"/>
      <c r="GON99" s="447"/>
      <c r="GOO99" s="447"/>
      <c r="GOP99" s="447"/>
      <c r="GOQ99" s="447"/>
      <c r="GOR99" s="447"/>
      <c r="GOS99" s="447"/>
      <c r="GOT99" s="447"/>
      <c r="GOU99" s="447"/>
      <c r="GOV99" s="447"/>
      <c r="GOW99" s="447"/>
      <c r="GOX99" s="447"/>
      <c r="GOY99" s="447"/>
      <c r="GOZ99" s="447"/>
      <c r="GPA99" s="447"/>
      <c r="GPB99" s="447"/>
      <c r="GPC99" s="447"/>
      <c r="GPD99" s="447"/>
      <c r="GPE99" s="447"/>
      <c r="GPF99" s="447"/>
      <c r="GPG99" s="447"/>
      <c r="GPH99" s="447"/>
      <c r="GPI99" s="447"/>
      <c r="GPJ99" s="447"/>
      <c r="GPK99" s="447"/>
      <c r="GPL99" s="447"/>
      <c r="GPM99" s="447"/>
      <c r="GPN99" s="447"/>
      <c r="GPO99" s="447"/>
      <c r="GPP99" s="447"/>
      <c r="GPQ99" s="447"/>
      <c r="GPR99" s="447"/>
      <c r="GPS99" s="447"/>
      <c r="GPT99" s="447"/>
      <c r="GPU99" s="447"/>
      <c r="GPV99" s="447"/>
      <c r="GPW99" s="447"/>
      <c r="GPX99" s="447"/>
      <c r="GPY99" s="447"/>
      <c r="GPZ99" s="447"/>
      <c r="GQA99" s="447"/>
      <c r="GQB99" s="447"/>
      <c r="GQC99" s="447"/>
      <c r="GQD99" s="447"/>
      <c r="GQE99" s="447"/>
      <c r="GQF99" s="447"/>
      <c r="GQG99" s="447"/>
      <c r="GQH99" s="447"/>
      <c r="GQI99" s="447"/>
      <c r="GQJ99" s="447"/>
      <c r="GQK99" s="447"/>
      <c r="GQL99" s="447"/>
      <c r="GQM99" s="447"/>
      <c r="GQN99" s="447"/>
      <c r="GQO99" s="447"/>
      <c r="GQP99" s="447"/>
      <c r="GQQ99" s="447"/>
      <c r="GQR99" s="447"/>
      <c r="GQS99" s="447"/>
      <c r="GQT99" s="447"/>
      <c r="GQU99" s="447"/>
      <c r="GQV99" s="447"/>
      <c r="GQW99" s="447"/>
      <c r="GQX99" s="447"/>
      <c r="GQY99" s="447"/>
      <c r="GQZ99" s="447"/>
      <c r="GRA99" s="447"/>
      <c r="GRB99" s="447"/>
      <c r="GRC99" s="447"/>
      <c r="GRD99" s="447"/>
      <c r="GRE99" s="447"/>
      <c r="GRF99" s="447"/>
      <c r="GRG99" s="447"/>
      <c r="GRH99" s="447"/>
      <c r="GRI99" s="447"/>
      <c r="GRJ99" s="447"/>
      <c r="GRK99" s="447"/>
      <c r="GRL99" s="447"/>
      <c r="GRM99" s="447"/>
      <c r="GRN99" s="447"/>
      <c r="GRO99" s="447"/>
      <c r="GRP99" s="447"/>
      <c r="GRQ99" s="447"/>
      <c r="GRR99" s="447"/>
      <c r="GRS99" s="447"/>
      <c r="GRT99" s="447"/>
      <c r="GRU99" s="447"/>
      <c r="GRV99" s="447"/>
      <c r="GRW99" s="447"/>
      <c r="GRX99" s="447"/>
      <c r="GRY99" s="447"/>
      <c r="GRZ99" s="447"/>
      <c r="GSA99" s="447"/>
      <c r="GSB99" s="447"/>
      <c r="GSC99" s="447"/>
      <c r="GSD99" s="447"/>
      <c r="GSE99" s="447"/>
      <c r="GSF99" s="447"/>
      <c r="GSG99" s="447"/>
      <c r="GSH99" s="447"/>
      <c r="GSI99" s="447"/>
      <c r="GSJ99" s="447"/>
      <c r="GSK99" s="447"/>
      <c r="GSL99" s="447"/>
      <c r="GSM99" s="447"/>
      <c r="GSN99" s="447"/>
      <c r="GSO99" s="447"/>
      <c r="GSP99" s="447"/>
      <c r="GSQ99" s="447"/>
      <c r="GSR99" s="447"/>
      <c r="GSS99" s="447"/>
      <c r="GST99" s="447"/>
      <c r="GSU99" s="447"/>
      <c r="GSV99" s="447"/>
      <c r="GSW99" s="447"/>
      <c r="GSX99" s="447"/>
      <c r="GSY99" s="447"/>
      <c r="GSZ99" s="447"/>
      <c r="GTA99" s="447"/>
      <c r="GTB99" s="447"/>
      <c r="GTC99" s="447"/>
      <c r="GTD99" s="447"/>
      <c r="GTE99" s="447"/>
      <c r="GTF99" s="447"/>
      <c r="GTG99" s="447"/>
      <c r="GTH99" s="447"/>
      <c r="GTI99" s="447"/>
      <c r="GTJ99" s="447"/>
      <c r="GTK99" s="447"/>
      <c r="GTL99" s="447"/>
      <c r="GTM99" s="447"/>
      <c r="GTN99" s="447"/>
      <c r="GTO99" s="447"/>
      <c r="GTP99" s="447"/>
      <c r="GTQ99" s="447"/>
      <c r="GTR99" s="447"/>
      <c r="GTS99" s="447"/>
      <c r="GTT99" s="447"/>
      <c r="GTU99" s="447"/>
      <c r="GTV99" s="447"/>
      <c r="GTW99" s="447"/>
      <c r="GTX99" s="447"/>
      <c r="GTY99" s="447"/>
      <c r="GTZ99" s="447"/>
      <c r="GUA99" s="447"/>
      <c r="GUB99" s="447"/>
      <c r="GUC99" s="447"/>
      <c r="GUD99" s="447"/>
      <c r="GUE99" s="447"/>
      <c r="GUF99" s="447"/>
      <c r="GUG99" s="447"/>
      <c r="GUH99" s="447"/>
      <c r="GUI99" s="447"/>
      <c r="GUJ99" s="447"/>
      <c r="GUK99" s="447"/>
      <c r="GUL99" s="447"/>
      <c r="GUM99" s="447"/>
      <c r="GUN99" s="447"/>
      <c r="GUO99" s="447"/>
      <c r="GUP99" s="447"/>
      <c r="GUQ99" s="447"/>
      <c r="GUR99" s="447"/>
      <c r="GUS99" s="447"/>
      <c r="GUT99" s="447"/>
      <c r="GUU99" s="447"/>
      <c r="GUV99" s="447"/>
      <c r="GUW99" s="447"/>
      <c r="GUX99" s="447"/>
      <c r="GUY99" s="447"/>
      <c r="GUZ99" s="447"/>
      <c r="GVA99" s="447"/>
      <c r="GVB99" s="447"/>
      <c r="GVC99" s="447"/>
      <c r="GVD99" s="447"/>
      <c r="GVE99" s="447"/>
      <c r="GVF99" s="447"/>
      <c r="GVG99" s="447"/>
      <c r="GVH99" s="447"/>
      <c r="GVI99" s="447"/>
      <c r="GVJ99" s="447"/>
      <c r="GVK99" s="447"/>
      <c r="GVL99" s="447"/>
      <c r="GVM99" s="447"/>
      <c r="GVN99" s="447"/>
      <c r="GVO99" s="447"/>
      <c r="GVP99" s="447"/>
      <c r="GVQ99" s="447"/>
      <c r="GVR99" s="447"/>
      <c r="GVS99" s="447"/>
      <c r="GVT99" s="447"/>
      <c r="GVU99" s="447"/>
      <c r="GVV99" s="447"/>
      <c r="GVW99" s="447"/>
      <c r="GVX99" s="447"/>
      <c r="GVY99" s="447"/>
      <c r="GVZ99" s="447"/>
      <c r="GWA99" s="447"/>
      <c r="GWB99" s="447"/>
      <c r="GWC99" s="447"/>
      <c r="GWD99" s="447"/>
      <c r="GWE99" s="447"/>
      <c r="GWF99" s="447"/>
      <c r="GWG99" s="447"/>
      <c r="GWH99" s="447"/>
      <c r="GWI99" s="447"/>
      <c r="GWJ99" s="447"/>
      <c r="GWK99" s="447"/>
      <c r="GWL99" s="447"/>
      <c r="GWM99" s="447"/>
      <c r="GWN99" s="447"/>
      <c r="GWO99" s="447"/>
      <c r="GWP99" s="447"/>
      <c r="GWQ99" s="447"/>
      <c r="GWR99" s="447"/>
      <c r="GWS99" s="447"/>
      <c r="GWT99" s="447"/>
      <c r="GWU99" s="447"/>
      <c r="GWV99" s="447"/>
      <c r="GWW99" s="447"/>
      <c r="GWX99" s="447"/>
      <c r="GWY99" s="447"/>
      <c r="GWZ99" s="447"/>
      <c r="GXA99" s="447"/>
      <c r="GXB99" s="447"/>
      <c r="GXC99" s="447"/>
      <c r="GXD99" s="447"/>
      <c r="GXE99" s="447"/>
      <c r="GXF99" s="447"/>
      <c r="GXG99" s="447"/>
      <c r="GXH99" s="447"/>
      <c r="GXI99" s="447"/>
      <c r="GXJ99" s="447"/>
      <c r="GXK99" s="447"/>
      <c r="GXL99" s="447"/>
      <c r="GXM99" s="447"/>
      <c r="GXN99" s="447"/>
      <c r="GXO99" s="447"/>
      <c r="GXP99" s="447"/>
      <c r="GXQ99" s="447"/>
      <c r="GXR99" s="447"/>
      <c r="GXS99" s="447"/>
      <c r="GXT99" s="447"/>
      <c r="GXU99" s="447"/>
      <c r="GXV99" s="447"/>
      <c r="GXW99" s="447"/>
      <c r="GXX99" s="447"/>
      <c r="GXY99" s="447"/>
      <c r="GXZ99" s="447"/>
      <c r="GYA99" s="447"/>
      <c r="GYB99" s="447"/>
      <c r="GYC99" s="447"/>
      <c r="GYD99" s="447"/>
      <c r="GYE99" s="447"/>
      <c r="GYF99" s="447"/>
      <c r="GYG99" s="447"/>
      <c r="GYH99" s="447"/>
      <c r="GYI99" s="447"/>
      <c r="GYJ99" s="447"/>
      <c r="GYK99" s="447"/>
      <c r="GYL99" s="447"/>
      <c r="GYM99" s="447"/>
      <c r="GYN99" s="447"/>
      <c r="GYO99" s="447"/>
      <c r="GYP99" s="447"/>
      <c r="GYQ99" s="447"/>
      <c r="GYR99" s="447"/>
      <c r="GYS99" s="447"/>
      <c r="GYT99" s="447"/>
      <c r="GYU99" s="447"/>
      <c r="GYV99" s="447"/>
      <c r="GYW99" s="447"/>
      <c r="GYX99" s="447"/>
      <c r="GYY99" s="447"/>
      <c r="GYZ99" s="447"/>
      <c r="GZA99" s="447"/>
      <c r="GZB99" s="447"/>
      <c r="GZC99" s="447"/>
      <c r="GZD99" s="447"/>
      <c r="GZE99" s="447"/>
      <c r="GZF99" s="447"/>
      <c r="GZG99" s="447"/>
      <c r="GZH99" s="447"/>
      <c r="GZI99" s="447"/>
      <c r="GZJ99" s="447"/>
      <c r="GZK99" s="447"/>
      <c r="GZL99" s="447"/>
      <c r="GZM99" s="447"/>
      <c r="GZN99" s="447"/>
      <c r="GZO99" s="447"/>
      <c r="GZP99" s="447"/>
      <c r="GZQ99" s="447"/>
      <c r="GZR99" s="447"/>
      <c r="GZS99" s="447"/>
      <c r="GZT99" s="447"/>
      <c r="GZU99" s="447"/>
      <c r="GZV99" s="447"/>
      <c r="GZW99" s="447"/>
      <c r="GZX99" s="447"/>
      <c r="GZY99" s="447"/>
      <c r="GZZ99" s="447"/>
      <c r="HAA99" s="447"/>
      <c r="HAB99" s="447"/>
      <c r="HAC99" s="447"/>
      <c r="HAD99" s="447"/>
      <c r="HAE99" s="447"/>
      <c r="HAF99" s="447"/>
      <c r="HAG99" s="447"/>
      <c r="HAH99" s="447"/>
      <c r="HAI99" s="447"/>
      <c r="HAJ99" s="447"/>
      <c r="HAK99" s="447"/>
      <c r="HAL99" s="447"/>
      <c r="HAM99" s="447"/>
      <c r="HAN99" s="447"/>
      <c r="HAO99" s="447"/>
      <c r="HAP99" s="447"/>
      <c r="HAQ99" s="447"/>
      <c r="HAR99" s="447"/>
      <c r="HAS99" s="447"/>
      <c r="HAT99" s="447"/>
      <c r="HAU99" s="447"/>
      <c r="HAV99" s="447"/>
      <c r="HAW99" s="447"/>
      <c r="HAX99" s="447"/>
      <c r="HAY99" s="447"/>
      <c r="HAZ99" s="447"/>
      <c r="HBA99" s="447"/>
      <c r="HBB99" s="447"/>
      <c r="HBC99" s="447"/>
      <c r="HBD99" s="447"/>
      <c r="HBE99" s="447"/>
      <c r="HBF99" s="447"/>
      <c r="HBG99" s="447"/>
      <c r="HBH99" s="447"/>
      <c r="HBI99" s="447"/>
      <c r="HBJ99" s="447"/>
      <c r="HBK99" s="447"/>
      <c r="HBL99" s="447"/>
      <c r="HBM99" s="447"/>
      <c r="HBN99" s="447"/>
      <c r="HBO99" s="447"/>
      <c r="HBP99" s="447"/>
      <c r="HBQ99" s="447"/>
      <c r="HBR99" s="447"/>
      <c r="HBS99" s="447"/>
      <c r="HBT99" s="447"/>
      <c r="HBU99" s="447"/>
      <c r="HBV99" s="447"/>
      <c r="HBW99" s="447"/>
      <c r="HBX99" s="447"/>
      <c r="HBY99" s="447"/>
      <c r="HBZ99" s="447"/>
      <c r="HCA99" s="447"/>
      <c r="HCB99" s="447"/>
      <c r="HCC99" s="447"/>
      <c r="HCD99" s="447"/>
      <c r="HCE99" s="447"/>
      <c r="HCF99" s="447"/>
      <c r="HCG99" s="447"/>
      <c r="HCH99" s="447"/>
      <c r="HCI99" s="447"/>
      <c r="HCJ99" s="447"/>
      <c r="HCK99" s="447"/>
      <c r="HCL99" s="447"/>
      <c r="HCM99" s="447"/>
      <c r="HCN99" s="447"/>
      <c r="HCO99" s="447"/>
      <c r="HCP99" s="447"/>
      <c r="HCQ99" s="447"/>
      <c r="HCR99" s="447"/>
      <c r="HCS99" s="447"/>
      <c r="HCT99" s="447"/>
      <c r="HCU99" s="447"/>
      <c r="HCV99" s="447"/>
      <c r="HCW99" s="447"/>
      <c r="HCX99" s="447"/>
      <c r="HCY99" s="447"/>
      <c r="HCZ99" s="447"/>
      <c r="HDA99" s="447"/>
      <c r="HDB99" s="447"/>
      <c r="HDC99" s="447"/>
      <c r="HDD99" s="447"/>
      <c r="HDE99" s="447"/>
      <c r="HDF99" s="447"/>
      <c r="HDG99" s="447"/>
      <c r="HDH99" s="447"/>
      <c r="HDI99" s="447"/>
      <c r="HDJ99" s="447"/>
      <c r="HDK99" s="447"/>
      <c r="HDL99" s="447"/>
      <c r="HDM99" s="447"/>
      <c r="HDN99" s="447"/>
      <c r="HDO99" s="447"/>
      <c r="HDP99" s="447"/>
      <c r="HDQ99" s="447"/>
      <c r="HDR99" s="447"/>
      <c r="HDS99" s="447"/>
      <c r="HDT99" s="447"/>
      <c r="HDU99" s="447"/>
      <c r="HDV99" s="447"/>
      <c r="HDW99" s="447"/>
      <c r="HDX99" s="447"/>
      <c r="HDY99" s="447"/>
      <c r="HDZ99" s="447"/>
      <c r="HEA99" s="447"/>
      <c r="HEB99" s="447"/>
      <c r="HEC99" s="447"/>
      <c r="HED99" s="447"/>
      <c r="HEE99" s="447"/>
      <c r="HEF99" s="447"/>
      <c r="HEG99" s="447"/>
      <c r="HEH99" s="447"/>
      <c r="HEI99" s="447"/>
      <c r="HEJ99" s="447"/>
      <c r="HEK99" s="447"/>
      <c r="HEL99" s="447"/>
      <c r="HEM99" s="447"/>
      <c r="HEN99" s="447"/>
      <c r="HEO99" s="447"/>
      <c r="HEP99" s="447"/>
      <c r="HEQ99" s="447"/>
      <c r="HER99" s="447"/>
      <c r="HES99" s="447"/>
      <c r="HET99" s="447"/>
      <c r="HEU99" s="447"/>
      <c r="HEV99" s="447"/>
      <c r="HEW99" s="447"/>
      <c r="HEX99" s="447"/>
      <c r="HEY99" s="447"/>
      <c r="HEZ99" s="447"/>
      <c r="HFA99" s="447"/>
      <c r="HFB99" s="447"/>
      <c r="HFC99" s="447"/>
      <c r="HFD99" s="447"/>
      <c r="HFE99" s="447"/>
      <c r="HFF99" s="447"/>
      <c r="HFG99" s="447"/>
      <c r="HFH99" s="447"/>
      <c r="HFI99" s="447"/>
      <c r="HFJ99" s="447"/>
      <c r="HFK99" s="447"/>
      <c r="HFL99" s="447"/>
      <c r="HFM99" s="447"/>
      <c r="HFN99" s="447"/>
      <c r="HFO99" s="447"/>
      <c r="HFP99" s="447"/>
      <c r="HFQ99" s="447"/>
      <c r="HFR99" s="447"/>
      <c r="HFS99" s="447"/>
      <c r="HFT99" s="447"/>
      <c r="HFU99" s="447"/>
      <c r="HFV99" s="447"/>
      <c r="HFW99" s="447"/>
      <c r="HFX99" s="447"/>
      <c r="HFY99" s="447"/>
      <c r="HFZ99" s="447"/>
      <c r="HGA99" s="447"/>
      <c r="HGB99" s="447"/>
      <c r="HGC99" s="447"/>
      <c r="HGD99" s="447"/>
      <c r="HGE99" s="447"/>
      <c r="HGF99" s="447"/>
      <c r="HGG99" s="447"/>
      <c r="HGH99" s="447"/>
      <c r="HGI99" s="447"/>
      <c r="HGJ99" s="447"/>
      <c r="HGK99" s="447"/>
      <c r="HGL99" s="447"/>
      <c r="HGM99" s="447"/>
      <c r="HGN99" s="447"/>
      <c r="HGO99" s="447"/>
      <c r="HGP99" s="447"/>
      <c r="HGQ99" s="447"/>
      <c r="HGR99" s="447"/>
      <c r="HGS99" s="447"/>
      <c r="HGT99" s="447"/>
      <c r="HGU99" s="447"/>
      <c r="HGV99" s="447"/>
      <c r="HGW99" s="447"/>
      <c r="HGX99" s="447"/>
      <c r="HGY99" s="447"/>
      <c r="HGZ99" s="447"/>
      <c r="HHA99" s="447"/>
      <c r="HHB99" s="447"/>
      <c r="HHC99" s="447"/>
      <c r="HHD99" s="447"/>
      <c r="HHE99" s="447"/>
      <c r="HHF99" s="447"/>
      <c r="HHG99" s="447"/>
      <c r="HHH99" s="447"/>
      <c r="HHI99" s="447"/>
      <c r="HHJ99" s="447"/>
      <c r="HHK99" s="447"/>
      <c r="HHL99" s="447"/>
      <c r="HHM99" s="447"/>
      <c r="HHN99" s="447"/>
      <c r="HHO99" s="447"/>
      <c r="HHP99" s="447"/>
      <c r="HHQ99" s="447"/>
      <c r="HHR99" s="447"/>
      <c r="HHS99" s="447"/>
      <c r="HHT99" s="447"/>
      <c r="HHU99" s="447"/>
      <c r="HHV99" s="447"/>
      <c r="HHW99" s="447"/>
      <c r="HHX99" s="447"/>
      <c r="HHY99" s="447"/>
      <c r="HHZ99" s="447"/>
      <c r="HIA99" s="447"/>
      <c r="HIB99" s="447"/>
      <c r="HIC99" s="447"/>
      <c r="HID99" s="447"/>
      <c r="HIE99" s="447"/>
      <c r="HIF99" s="447"/>
      <c r="HIG99" s="447"/>
      <c r="HIH99" s="447"/>
      <c r="HII99" s="447"/>
      <c r="HIJ99" s="447"/>
      <c r="HIK99" s="447"/>
      <c r="HIL99" s="447"/>
      <c r="HIM99" s="447"/>
      <c r="HIN99" s="447"/>
      <c r="HIO99" s="447"/>
      <c r="HIP99" s="447"/>
      <c r="HIQ99" s="447"/>
      <c r="HIR99" s="447"/>
      <c r="HIS99" s="447"/>
      <c r="HIT99" s="447"/>
      <c r="HIU99" s="447"/>
      <c r="HIV99" s="447"/>
      <c r="HIW99" s="447"/>
      <c r="HIX99" s="447"/>
      <c r="HIY99" s="447"/>
      <c r="HIZ99" s="447"/>
      <c r="HJA99" s="447"/>
      <c r="HJB99" s="447"/>
      <c r="HJC99" s="447"/>
      <c r="HJD99" s="447"/>
      <c r="HJE99" s="447"/>
      <c r="HJF99" s="447"/>
      <c r="HJG99" s="447"/>
      <c r="HJH99" s="447"/>
      <c r="HJI99" s="447"/>
      <c r="HJJ99" s="447"/>
      <c r="HJK99" s="447"/>
      <c r="HJL99" s="447"/>
      <c r="HJM99" s="447"/>
      <c r="HJN99" s="447"/>
      <c r="HJO99" s="447"/>
      <c r="HJP99" s="447"/>
      <c r="HJQ99" s="447"/>
      <c r="HJR99" s="447"/>
      <c r="HJS99" s="447"/>
      <c r="HJT99" s="447"/>
      <c r="HJU99" s="447"/>
      <c r="HJV99" s="447"/>
      <c r="HJW99" s="447"/>
      <c r="HJX99" s="447"/>
      <c r="HJY99" s="447"/>
      <c r="HJZ99" s="447"/>
      <c r="HKA99" s="447"/>
      <c r="HKB99" s="447"/>
      <c r="HKC99" s="447"/>
      <c r="HKD99" s="447"/>
      <c r="HKE99" s="447"/>
      <c r="HKF99" s="447"/>
      <c r="HKG99" s="447"/>
      <c r="HKH99" s="447"/>
      <c r="HKI99" s="447"/>
      <c r="HKJ99" s="447"/>
      <c r="HKK99" s="447"/>
      <c r="HKL99" s="447"/>
      <c r="HKM99" s="447"/>
      <c r="HKN99" s="447"/>
      <c r="HKO99" s="447"/>
      <c r="HKP99" s="447"/>
      <c r="HKQ99" s="447"/>
      <c r="HKR99" s="447"/>
      <c r="HKS99" s="447"/>
      <c r="HKT99" s="447"/>
      <c r="HKU99" s="447"/>
      <c r="HKV99" s="447"/>
      <c r="HKW99" s="447"/>
      <c r="HKX99" s="447"/>
      <c r="HKY99" s="447"/>
      <c r="HKZ99" s="447"/>
      <c r="HLA99" s="447"/>
      <c r="HLB99" s="447"/>
      <c r="HLC99" s="447"/>
      <c r="HLD99" s="447"/>
      <c r="HLE99" s="447"/>
      <c r="HLF99" s="447"/>
      <c r="HLG99" s="447"/>
      <c r="HLH99" s="447"/>
      <c r="HLI99" s="447"/>
      <c r="HLJ99" s="447"/>
      <c r="HLK99" s="447"/>
      <c r="HLL99" s="447"/>
      <c r="HLM99" s="447"/>
      <c r="HLN99" s="447"/>
      <c r="HLO99" s="447"/>
      <c r="HLP99" s="447"/>
      <c r="HLQ99" s="447"/>
      <c r="HLR99" s="447"/>
      <c r="HLS99" s="447"/>
      <c r="HLT99" s="447"/>
      <c r="HLU99" s="447"/>
      <c r="HLV99" s="447"/>
      <c r="HLW99" s="447"/>
      <c r="HLX99" s="447"/>
      <c r="HLY99" s="447"/>
      <c r="HLZ99" s="447"/>
      <c r="HMA99" s="447"/>
      <c r="HMB99" s="447"/>
      <c r="HMC99" s="447"/>
      <c r="HMD99" s="447"/>
      <c r="HME99" s="447"/>
      <c r="HMF99" s="447"/>
      <c r="HMG99" s="447"/>
      <c r="HMH99" s="447"/>
      <c r="HMI99" s="447"/>
      <c r="HMJ99" s="447"/>
      <c r="HMK99" s="447"/>
      <c r="HML99" s="447"/>
      <c r="HMM99" s="447"/>
      <c r="HMN99" s="447"/>
      <c r="HMO99" s="447"/>
      <c r="HMP99" s="447"/>
      <c r="HMQ99" s="447"/>
      <c r="HMR99" s="447"/>
      <c r="HMS99" s="447"/>
      <c r="HMT99" s="447"/>
      <c r="HMU99" s="447"/>
      <c r="HMV99" s="447"/>
      <c r="HMW99" s="447"/>
      <c r="HMX99" s="447"/>
      <c r="HMY99" s="447"/>
      <c r="HMZ99" s="447"/>
      <c r="HNA99" s="447"/>
      <c r="HNB99" s="447"/>
      <c r="HNC99" s="447"/>
      <c r="HND99" s="447"/>
      <c r="HNE99" s="447"/>
      <c r="HNF99" s="447"/>
      <c r="HNG99" s="447"/>
      <c r="HNH99" s="447"/>
      <c r="HNI99" s="447"/>
      <c r="HNJ99" s="447"/>
      <c r="HNK99" s="447"/>
      <c r="HNL99" s="447"/>
      <c r="HNM99" s="447"/>
      <c r="HNN99" s="447"/>
      <c r="HNO99" s="447"/>
      <c r="HNP99" s="447"/>
      <c r="HNQ99" s="447"/>
      <c r="HNR99" s="447"/>
      <c r="HNS99" s="447"/>
      <c r="HNT99" s="447"/>
      <c r="HNU99" s="447"/>
      <c r="HNV99" s="447"/>
      <c r="HNW99" s="447"/>
      <c r="HNX99" s="447"/>
      <c r="HNY99" s="447"/>
      <c r="HNZ99" s="447"/>
      <c r="HOA99" s="447"/>
      <c r="HOB99" s="447"/>
      <c r="HOC99" s="447"/>
      <c r="HOD99" s="447"/>
      <c r="HOE99" s="447"/>
      <c r="HOF99" s="447"/>
      <c r="HOG99" s="447"/>
      <c r="HOH99" s="447"/>
      <c r="HOI99" s="447"/>
      <c r="HOJ99" s="447"/>
      <c r="HOK99" s="447"/>
      <c r="HOL99" s="447"/>
      <c r="HOM99" s="447"/>
      <c r="HON99" s="447"/>
      <c r="HOO99" s="447"/>
      <c r="HOP99" s="447"/>
      <c r="HOQ99" s="447"/>
      <c r="HOR99" s="447"/>
      <c r="HOS99" s="447"/>
      <c r="HOT99" s="447"/>
      <c r="HOU99" s="447"/>
      <c r="HOV99" s="447"/>
      <c r="HOW99" s="447"/>
      <c r="HOX99" s="447"/>
      <c r="HOY99" s="447"/>
      <c r="HOZ99" s="447"/>
      <c r="HPA99" s="447"/>
      <c r="HPB99" s="447"/>
      <c r="HPC99" s="447"/>
      <c r="HPD99" s="447"/>
      <c r="HPE99" s="447"/>
      <c r="HPF99" s="447"/>
      <c r="HPG99" s="447"/>
      <c r="HPH99" s="447"/>
      <c r="HPI99" s="447"/>
      <c r="HPJ99" s="447"/>
      <c r="HPK99" s="447"/>
      <c r="HPL99" s="447"/>
      <c r="HPM99" s="447"/>
      <c r="HPN99" s="447"/>
      <c r="HPO99" s="447"/>
      <c r="HPP99" s="447"/>
      <c r="HPQ99" s="447"/>
      <c r="HPR99" s="447"/>
      <c r="HPS99" s="447"/>
      <c r="HPT99" s="447"/>
      <c r="HPU99" s="447"/>
      <c r="HPV99" s="447"/>
      <c r="HPW99" s="447"/>
      <c r="HPX99" s="447"/>
      <c r="HPY99" s="447"/>
      <c r="HPZ99" s="447"/>
      <c r="HQA99" s="447"/>
      <c r="HQB99" s="447"/>
      <c r="HQC99" s="447"/>
      <c r="HQD99" s="447"/>
      <c r="HQE99" s="447"/>
      <c r="HQF99" s="447"/>
      <c r="HQG99" s="447"/>
      <c r="HQH99" s="447"/>
      <c r="HQI99" s="447"/>
      <c r="HQJ99" s="447"/>
      <c r="HQK99" s="447"/>
      <c r="HQL99" s="447"/>
      <c r="HQM99" s="447"/>
      <c r="HQN99" s="447"/>
      <c r="HQO99" s="447"/>
      <c r="HQP99" s="447"/>
      <c r="HQQ99" s="447"/>
      <c r="HQR99" s="447"/>
      <c r="HQS99" s="447"/>
      <c r="HQT99" s="447"/>
      <c r="HQU99" s="447"/>
      <c r="HQV99" s="447"/>
      <c r="HQW99" s="447"/>
      <c r="HQX99" s="447"/>
      <c r="HQY99" s="447"/>
      <c r="HQZ99" s="447"/>
      <c r="HRA99" s="447"/>
      <c r="HRB99" s="447"/>
      <c r="HRC99" s="447"/>
      <c r="HRD99" s="447"/>
      <c r="HRE99" s="447"/>
      <c r="HRF99" s="447"/>
      <c r="HRG99" s="447"/>
      <c r="HRH99" s="447"/>
      <c r="HRI99" s="447"/>
      <c r="HRJ99" s="447"/>
      <c r="HRK99" s="447"/>
      <c r="HRL99" s="447"/>
      <c r="HRM99" s="447"/>
      <c r="HRN99" s="447"/>
      <c r="HRO99" s="447"/>
      <c r="HRP99" s="447"/>
      <c r="HRQ99" s="447"/>
      <c r="HRR99" s="447"/>
      <c r="HRS99" s="447"/>
      <c r="HRT99" s="447"/>
      <c r="HRU99" s="447"/>
      <c r="HRV99" s="447"/>
      <c r="HRW99" s="447"/>
      <c r="HRX99" s="447"/>
      <c r="HRY99" s="447"/>
      <c r="HRZ99" s="447"/>
      <c r="HSA99" s="447"/>
      <c r="HSB99" s="447"/>
      <c r="HSC99" s="447"/>
      <c r="HSD99" s="447"/>
      <c r="HSE99" s="447"/>
      <c r="HSF99" s="447"/>
      <c r="HSG99" s="447"/>
      <c r="HSH99" s="447"/>
      <c r="HSI99" s="447"/>
      <c r="HSJ99" s="447"/>
      <c r="HSK99" s="447"/>
      <c r="HSL99" s="447"/>
      <c r="HSM99" s="447"/>
      <c r="HSN99" s="447"/>
      <c r="HSO99" s="447"/>
      <c r="HSP99" s="447"/>
      <c r="HSQ99" s="447"/>
      <c r="HSR99" s="447"/>
      <c r="HSS99" s="447"/>
      <c r="HST99" s="447"/>
      <c r="HSU99" s="447"/>
      <c r="HSV99" s="447"/>
      <c r="HSW99" s="447"/>
      <c r="HSX99" s="447"/>
      <c r="HSY99" s="447"/>
      <c r="HSZ99" s="447"/>
      <c r="HTA99" s="447"/>
      <c r="HTB99" s="447"/>
      <c r="HTC99" s="447"/>
      <c r="HTD99" s="447"/>
      <c r="HTE99" s="447"/>
      <c r="HTF99" s="447"/>
      <c r="HTG99" s="447"/>
      <c r="HTH99" s="447"/>
      <c r="HTI99" s="447"/>
      <c r="HTJ99" s="447"/>
      <c r="HTK99" s="447"/>
      <c r="HTL99" s="447"/>
      <c r="HTM99" s="447"/>
      <c r="HTN99" s="447"/>
      <c r="HTO99" s="447"/>
      <c r="HTP99" s="447"/>
      <c r="HTQ99" s="447"/>
      <c r="HTR99" s="447"/>
      <c r="HTS99" s="447"/>
      <c r="HTT99" s="447"/>
      <c r="HTU99" s="447"/>
      <c r="HTV99" s="447"/>
      <c r="HTW99" s="447"/>
      <c r="HTX99" s="447"/>
      <c r="HTY99" s="447"/>
      <c r="HTZ99" s="447"/>
      <c r="HUA99" s="447"/>
      <c r="HUB99" s="447"/>
      <c r="HUC99" s="447"/>
      <c r="HUD99" s="447"/>
      <c r="HUE99" s="447"/>
      <c r="HUF99" s="447"/>
      <c r="HUG99" s="447"/>
      <c r="HUH99" s="447"/>
      <c r="HUI99" s="447"/>
      <c r="HUJ99" s="447"/>
      <c r="HUK99" s="447"/>
      <c r="HUL99" s="447"/>
      <c r="HUM99" s="447"/>
      <c r="HUN99" s="447"/>
      <c r="HUO99" s="447"/>
      <c r="HUP99" s="447"/>
      <c r="HUQ99" s="447"/>
      <c r="HUR99" s="447"/>
      <c r="HUS99" s="447"/>
      <c r="HUT99" s="447"/>
      <c r="HUU99" s="447"/>
      <c r="HUV99" s="447"/>
      <c r="HUW99" s="447"/>
      <c r="HUX99" s="447"/>
      <c r="HUY99" s="447"/>
      <c r="HUZ99" s="447"/>
      <c r="HVA99" s="447"/>
      <c r="HVB99" s="447"/>
      <c r="HVC99" s="447"/>
      <c r="HVD99" s="447"/>
      <c r="HVE99" s="447"/>
      <c r="HVF99" s="447"/>
      <c r="HVG99" s="447"/>
      <c r="HVH99" s="447"/>
      <c r="HVI99" s="447"/>
      <c r="HVJ99" s="447"/>
      <c r="HVK99" s="447"/>
      <c r="HVL99" s="447"/>
      <c r="HVM99" s="447"/>
      <c r="HVN99" s="447"/>
      <c r="HVO99" s="447"/>
      <c r="HVP99" s="447"/>
      <c r="HVQ99" s="447"/>
      <c r="HVR99" s="447"/>
      <c r="HVS99" s="447"/>
      <c r="HVT99" s="447"/>
      <c r="HVU99" s="447"/>
      <c r="HVV99" s="447"/>
      <c r="HVW99" s="447"/>
      <c r="HVX99" s="447"/>
      <c r="HVY99" s="447"/>
      <c r="HVZ99" s="447"/>
      <c r="HWA99" s="447"/>
      <c r="HWB99" s="447"/>
      <c r="HWC99" s="447"/>
    </row>
    <row r="100" spans="1:6009" ht="14.4" customHeight="1" x14ac:dyDescent="0.3">
      <c r="A100" s="53" t="s">
        <v>422</v>
      </c>
      <c r="B100" s="215"/>
      <c r="C100" s="317" t="s">
        <v>547</v>
      </c>
      <c r="D100" s="100" t="s">
        <v>548</v>
      </c>
      <c r="E100" s="100">
        <v>2012</v>
      </c>
      <c r="F100" s="191" t="s">
        <v>67</v>
      </c>
      <c r="G100" s="191" t="s">
        <v>40</v>
      </c>
      <c r="H100" s="192">
        <v>-38</v>
      </c>
      <c r="I100" s="393"/>
      <c r="J100" s="56"/>
      <c r="K100" s="439"/>
      <c r="L100" s="56">
        <v>0</v>
      </c>
      <c r="M100" s="56"/>
      <c r="N100" s="56"/>
      <c r="O100" s="56"/>
      <c r="P100" s="56">
        <v>0</v>
      </c>
      <c r="Q100" s="56"/>
      <c r="R100" s="56"/>
      <c r="S100" s="56"/>
      <c r="T100" s="56"/>
      <c r="U100" s="66">
        <f>IF((ISBLANK(J100)+ISBLANK(L100)+ISBLANK(K100)+ISBLANK(M100)+ISBLANK(N100)+ISBLANK(O100)+ISBLANK(P100))&lt;8,IF(ISNUMBER(LARGE((J100,L100,M100,N100,O100),1)),LARGE((J100,L100,M100,N100,O100),1),0)+IF(ISNUMBER(LARGE((J100,L100,M100,N100,O100),2)),LARGE((J100,L100,M100,N100,O100),2),0)+K100+P100,"")+Q100+S100+T100+I100</f>
        <v>0</v>
      </c>
      <c r="V100" s="420" t="s">
        <v>43</v>
      </c>
      <c r="W100" s="441"/>
      <c r="X100" s="441"/>
      <c r="Y100" s="408"/>
      <c r="Z100" s="406"/>
    </row>
    <row r="101" spans="1:6009" ht="14.4" customHeight="1" x14ac:dyDescent="0.3">
      <c r="A101" s="107" t="s">
        <v>422</v>
      </c>
      <c r="B101" s="107"/>
      <c r="C101" s="273" t="s">
        <v>512</v>
      </c>
      <c r="D101" s="273" t="s">
        <v>513</v>
      </c>
      <c r="E101" s="111">
        <v>2012</v>
      </c>
      <c r="F101" s="274" t="s">
        <v>253</v>
      </c>
      <c r="G101" s="274" t="s">
        <v>40</v>
      </c>
      <c r="H101" s="111">
        <v>-38</v>
      </c>
      <c r="I101" s="393"/>
      <c r="J101" s="110"/>
      <c r="K101" s="90"/>
      <c r="L101" s="110"/>
      <c r="M101" s="111"/>
      <c r="N101" s="111">
        <v>0</v>
      </c>
      <c r="O101" s="274"/>
      <c r="P101" s="216"/>
      <c r="Q101" s="216"/>
      <c r="R101" s="216"/>
      <c r="S101" s="216"/>
      <c r="T101" s="216"/>
      <c r="U101" s="110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Q101+S101+I101</f>
        <v>0</v>
      </c>
      <c r="V101" s="415" t="s">
        <v>43</v>
      </c>
      <c r="W101" s="417"/>
      <c r="X101" s="417"/>
      <c r="Y101" s="417"/>
      <c r="Z101" s="418"/>
      <c r="AB101" s="447"/>
      <c r="AC101" s="447"/>
      <c r="AD101" s="447"/>
      <c r="AE101" s="447"/>
      <c r="AF101" s="447"/>
      <c r="AG101" s="447"/>
      <c r="AH101" s="447"/>
      <c r="AI101" s="447"/>
      <c r="AJ101" s="447"/>
      <c r="AK101" s="447"/>
      <c r="AL101" s="447"/>
      <c r="AM101" s="447"/>
      <c r="AN101" s="447"/>
      <c r="AO101" s="447"/>
      <c r="AP101" s="447"/>
      <c r="AQ101" s="447"/>
      <c r="AR101" s="447"/>
      <c r="AS101" s="447"/>
      <c r="AT101" s="447"/>
      <c r="AU101" s="447"/>
      <c r="AV101" s="447"/>
      <c r="AW101" s="447"/>
      <c r="AX101" s="447"/>
      <c r="AY101" s="447"/>
      <c r="AZ101" s="447"/>
      <c r="BA101" s="447"/>
      <c r="BB101" s="447"/>
      <c r="BC101" s="447"/>
      <c r="BD101" s="447"/>
      <c r="BE101" s="447"/>
      <c r="BF101" s="447"/>
      <c r="BG101" s="447"/>
      <c r="BH101" s="447"/>
      <c r="BI101" s="447"/>
      <c r="BJ101" s="447"/>
      <c r="BK101" s="447"/>
      <c r="BL101" s="447"/>
      <c r="BM101" s="447"/>
      <c r="BN101" s="447"/>
      <c r="BO101" s="447"/>
      <c r="BP101" s="447"/>
      <c r="BQ101" s="447"/>
      <c r="BR101" s="447"/>
      <c r="BS101" s="447"/>
      <c r="BT101" s="447"/>
      <c r="BU101" s="447"/>
      <c r="BV101" s="447"/>
      <c r="BW101" s="447"/>
      <c r="BX101" s="447"/>
      <c r="BY101" s="447"/>
      <c r="BZ101" s="447"/>
      <c r="CA101" s="447"/>
      <c r="CB101" s="447"/>
      <c r="CC101" s="447"/>
      <c r="CD101" s="447"/>
      <c r="CE101" s="447"/>
      <c r="CF101" s="447"/>
      <c r="CG101" s="447"/>
      <c r="CH101" s="447"/>
      <c r="CI101" s="447"/>
      <c r="CJ101" s="447"/>
      <c r="CK101" s="447"/>
      <c r="CL101" s="447"/>
      <c r="CM101" s="447"/>
      <c r="CN101" s="447"/>
      <c r="CO101" s="447"/>
      <c r="CP101" s="447"/>
      <c r="CQ101" s="447"/>
      <c r="CR101" s="447"/>
      <c r="CS101" s="447"/>
      <c r="CT101" s="447"/>
      <c r="CU101" s="447"/>
      <c r="CV101" s="447"/>
      <c r="CW101" s="447"/>
      <c r="CX101" s="447"/>
      <c r="CY101" s="447"/>
      <c r="CZ101" s="447"/>
      <c r="DA101" s="447"/>
      <c r="DB101" s="447"/>
      <c r="DC101" s="447"/>
      <c r="DD101" s="447"/>
      <c r="DE101" s="447"/>
      <c r="DF101" s="447"/>
      <c r="DG101" s="447"/>
      <c r="DH101" s="447"/>
      <c r="DI101" s="447"/>
      <c r="DJ101" s="447"/>
      <c r="DK101" s="447"/>
      <c r="DL101" s="447"/>
      <c r="DM101" s="447"/>
      <c r="DN101" s="447"/>
      <c r="DO101" s="447"/>
      <c r="DP101" s="447"/>
      <c r="DQ101" s="447"/>
      <c r="DR101" s="447"/>
      <c r="DS101" s="447"/>
      <c r="DT101" s="447"/>
      <c r="DU101" s="447"/>
      <c r="DV101" s="447"/>
      <c r="DW101" s="447"/>
      <c r="DX101" s="447"/>
      <c r="DY101" s="447"/>
      <c r="DZ101" s="447"/>
      <c r="EA101" s="447"/>
      <c r="EB101" s="447"/>
      <c r="EC101" s="447"/>
      <c r="ED101" s="447"/>
      <c r="EE101" s="447"/>
      <c r="EF101" s="447"/>
      <c r="EG101" s="447"/>
      <c r="EH101" s="447"/>
      <c r="EI101" s="447"/>
      <c r="EJ101" s="447"/>
      <c r="EK101" s="447"/>
      <c r="EL101" s="447"/>
      <c r="EM101" s="447"/>
      <c r="EN101" s="447"/>
      <c r="EO101" s="447"/>
      <c r="EP101" s="447"/>
      <c r="EQ101" s="447"/>
      <c r="ER101" s="447"/>
      <c r="ES101" s="447"/>
      <c r="ET101" s="447"/>
      <c r="EU101" s="447"/>
      <c r="EV101" s="447"/>
      <c r="EW101" s="447"/>
      <c r="EX101" s="447"/>
      <c r="EY101" s="447"/>
      <c r="EZ101" s="447"/>
      <c r="FA101" s="447"/>
      <c r="FB101" s="447"/>
      <c r="FC101" s="447"/>
      <c r="FD101" s="447"/>
      <c r="FE101" s="447"/>
      <c r="FF101" s="447"/>
      <c r="FG101" s="447"/>
      <c r="FH101" s="447"/>
      <c r="FI101" s="447"/>
      <c r="FJ101" s="447"/>
      <c r="FK101" s="447"/>
      <c r="FL101" s="447"/>
      <c r="FM101" s="447"/>
      <c r="FN101" s="447"/>
      <c r="FO101" s="447"/>
      <c r="FP101" s="447"/>
      <c r="FQ101" s="447"/>
      <c r="FR101" s="447"/>
      <c r="FS101" s="447"/>
      <c r="FT101" s="447"/>
      <c r="FU101" s="447"/>
      <c r="FV101" s="447"/>
      <c r="FW101" s="447"/>
      <c r="FX101" s="447"/>
      <c r="FY101" s="447"/>
      <c r="FZ101" s="447"/>
      <c r="GA101" s="447"/>
      <c r="GB101" s="447"/>
      <c r="GC101" s="447"/>
      <c r="GD101" s="447"/>
      <c r="GE101" s="447"/>
      <c r="GF101" s="447"/>
      <c r="GG101" s="447"/>
      <c r="GH101" s="447"/>
      <c r="GI101" s="447"/>
      <c r="GJ101" s="447"/>
      <c r="GK101" s="447"/>
      <c r="GL101" s="447"/>
      <c r="GM101" s="447"/>
      <c r="GN101" s="447"/>
      <c r="GO101" s="447"/>
      <c r="GP101" s="447"/>
      <c r="GQ101" s="447"/>
      <c r="GR101" s="447"/>
      <c r="GS101" s="447"/>
      <c r="GT101" s="447"/>
      <c r="GU101" s="447"/>
      <c r="GV101" s="447"/>
      <c r="GW101" s="447"/>
      <c r="GX101" s="447"/>
      <c r="GY101" s="447"/>
      <c r="GZ101" s="447"/>
      <c r="HA101" s="447"/>
      <c r="HB101" s="447"/>
      <c r="HC101" s="447"/>
      <c r="HD101" s="447"/>
      <c r="HE101" s="447"/>
      <c r="HF101" s="447"/>
      <c r="HG101" s="447"/>
      <c r="HH101" s="447"/>
      <c r="HI101" s="447"/>
      <c r="HJ101" s="447"/>
      <c r="HK101" s="447"/>
      <c r="HL101" s="447"/>
      <c r="HM101" s="447"/>
      <c r="HN101" s="447"/>
      <c r="HO101" s="447"/>
      <c r="HP101" s="447"/>
      <c r="HQ101" s="447"/>
      <c r="HR101" s="447"/>
      <c r="HS101" s="447"/>
      <c r="HT101" s="447"/>
      <c r="HU101" s="447"/>
      <c r="HV101" s="447"/>
      <c r="HW101" s="447"/>
      <c r="HX101" s="447"/>
      <c r="HY101" s="447"/>
      <c r="HZ101" s="447"/>
      <c r="IA101" s="447"/>
      <c r="IB101" s="447"/>
      <c r="IC101" s="447"/>
      <c r="ID101" s="447"/>
      <c r="IE101" s="447"/>
      <c r="IF101" s="447"/>
      <c r="IG101" s="447"/>
      <c r="IH101" s="447"/>
      <c r="II101" s="447"/>
      <c r="IJ101" s="447"/>
      <c r="IK101" s="447"/>
      <c r="IL101" s="447"/>
      <c r="IM101" s="447"/>
      <c r="IN101" s="447"/>
      <c r="IO101" s="447"/>
      <c r="IP101" s="447"/>
      <c r="IQ101" s="447"/>
      <c r="IR101" s="447"/>
      <c r="IS101" s="447"/>
      <c r="IT101" s="447"/>
      <c r="IU101" s="447"/>
      <c r="IV101" s="447"/>
      <c r="IW101" s="447"/>
      <c r="IX101" s="447"/>
      <c r="IY101" s="447"/>
      <c r="IZ101" s="447"/>
      <c r="JA101" s="447"/>
      <c r="JB101" s="447"/>
      <c r="JC101" s="447"/>
      <c r="JD101" s="447"/>
      <c r="JE101" s="447"/>
      <c r="JF101" s="447"/>
      <c r="JG101" s="447"/>
      <c r="JH101" s="447"/>
      <c r="JI101" s="447"/>
      <c r="JJ101" s="447"/>
      <c r="JK101" s="447"/>
      <c r="JL101" s="447"/>
      <c r="JM101" s="447"/>
      <c r="JN101" s="447"/>
      <c r="JO101" s="447"/>
      <c r="JP101" s="447"/>
      <c r="JQ101" s="447"/>
      <c r="JR101" s="447"/>
      <c r="JS101" s="447"/>
      <c r="JT101" s="447"/>
      <c r="JU101" s="447"/>
      <c r="JV101" s="447"/>
      <c r="JW101" s="447"/>
      <c r="JX101" s="447"/>
      <c r="JY101" s="447"/>
      <c r="JZ101" s="447"/>
      <c r="KA101" s="447"/>
      <c r="KB101" s="447"/>
      <c r="KC101" s="447"/>
      <c r="KD101" s="447"/>
      <c r="KE101" s="447"/>
      <c r="KF101" s="447"/>
      <c r="KG101" s="447"/>
      <c r="KH101" s="447"/>
      <c r="KI101" s="447"/>
      <c r="KJ101" s="447"/>
      <c r="KK101" s="447"/>
      <c r="KL101" s="447"/>
      <c r="KM101" s="447"/>
      <c r="KN101" s="447"/>
      <c r="KO101" s="447"/>
      <c r="KP101" s="447"/>
      <c r="KQ101" s="447"/>
      <c r="KR101" s="447"/>
      <c r="KS101" s="447"/>
      <c r="KT101" s="447"/>
      <c r="KU101" s="447"/>
      <c r="KV101" s="447"/>
      <c r="KW101" s="447"/>
      <c r="KX101" s="447"/>
      <c r="KY101" s="447"/>
      <c r="KZ101" s="447"/>
      <c r="LA101" s="447"/>
      <c r="LB101" s="447"/>
      <c r="LC101" s="447"/>
      <c r="LD101" s="447"/>
      <c r="LE101" s="447"/>
      <c r="LF101" s="447"/>
      <c r="LG101" s="447"/>
      <c r="LH101" s="447"/>
      <c r="LI101" s="447"/>
      <c r="LJ101" s="447"/>
      <c r="LK101" s="447"/>
      <c r="LL101" s="447"/>
      <c r="LM101" s="447"/>
      <c r="LN101" s="447"/>
      <c r="LO101" s="447"/>
      <c r="LP101" s="447"/>
      <c r="LQ101" s="447"/>
      <c r="LR101" s="447"/>
      <c r="LS101" s="447"/>
      <c r="LT101" s="447"/>
      <c r="LU101" s="447"/>
      <c r="LV101" s="447"/>
      <c r="LW101" s="447"/>
      <c r="LX101" s="447"/>
      <c r="LY101" s="447"/>
      <c r="LZ101" s="447"/>
      <c r="MA101" s="447"/>
      <c r="MB101" s="447"/>
      <c r="MC101" s="447"/>
      <c r="MD101" s="447"/>
      <c r="ME101" s="447"/>
      <c r="MF101" s="447"/>
      <c r="MG101" s="447"/>
      <c r="MH101" s="447"/>
      <c r="MI101" s="447"/>
      <c r="MJ101" s="447"/>
      <c r="MK101" s="447"/>
      <c r="ML101" s="447"/>
      <c r="MM101" s="447"/>
      <c r="MN101" s="447"/>
      <c r="MO101" s="447"/>
      <c r="MP101" s="447"/>
      <c r="MQ101" s="447"/>
      <c r="MR101" s="447"/>
      <c r="MS101" s="447"/>
      <c r="MT101" s="447"/>
      <c r="MU101" s="447"/>
      <c r="MV101" s="447"/>
      <c r="MW101" s="447"/>
      <c r="MX101" s="447"/>
      <c r="MY101" s="447"/>
      <c r="MZ101" s="447"/>
      <c r="NA101" s="447"/>
      <c r="NB101" s="447"/>
      <c r="NC101" s="447"/>
      <c r="ND101" s="447"/>
      <c r="NE101" s="447"/>
      <c r="NF101" s="447"/>
      <c r="NG101" s="447"/>
      <c r="NH101" s="447"/>
      <c r="NI101" s="447"/>
      <c r="NJ101" s="447"/>
      <c r="NK101" s="447"/>
      <c r="NL101" s="447"/>
      <c r="NM101" s="447"/>
      <c r="NN101" s="447"/>
      <c r="NO101" s="447"/>
      <c r="NP101" s="447"/>
      <c r="NQ101" s="447"/>
      <c r="NR101" s="447"/>
      <c r="NS101" s="447"/>
      <c r="NT101" s="447"/>
      <c r="NU101" s="447"/>
      <c r="NV101" s="447"/>
      <c r="NW101" s="447"/>
      <c r="NX101" s="447"/>
      <c r="NY101" s="447"/>
      <c r="NZ101" s="447"/>
      <c r="OA101" s="447"/>
      <c r="OB101" s="447"/>
      <c r="OC101" s="447"/>
      <c r="OD101" s="447"/>
      <c r="OE101" s="447"/>
      <c r="OF101" s="447"/>
      <c r="OG101" s="447"/>
      <c r="OH101" s="447"/>
      <c r="OI101" s="447"/>
      <c r="OJ101" s="447"/>
      <c r="OK101" s="447"/>
      <c r="OL101" s="447"/>
      <c r="OM101" s="447"/>
      <c r="ON101" s="447"/>
      <c r="OO101" s="447"/>
      <c r="OP101" s="447"/>
      <c r="OQ101" s="447"/>
      <c r="OR101" s="447"/>
      <c r="OS101" s="447"/>
      <c r="OT101" s="447"/>
      <c r="OU101" s="447"/>
      <c r="OV101" s="447"/>
      <c r="OW101" s="447"/>
      <c r="OX101" s="447"/>
      <c r="OY101" s="447"/>
      <c r="OZ101" s="447"/>
      <c r="PA101" s="447"/>
      <c r="PB101" s="447"/>
      <c r="PC101" s="447"/>
      <c r="PD101" s="447"/>
      <c r="PE101" s="447"/>
      <c r="PF101" s="447"/>
      <c r="PG101" s="447"/>
      <c r="PH101" s="447"/>
      <c r="PI101" s="447"/>
      <c r="PJ101" s="447"/>
      <c r="PK101" s="447"/>
      <c r="PL101" s="447"/>
      <c r="PM101" s="447"/>
      <c r="PN101" s="447"/>
      <c r="PO101" s="447"/>
      <c r="PP101" s="447"/>
      <c r="PQ101" s="447"/>
      <c r="PR101" s="447"/>
      <c r="PS101" s="447"/>
      <c r="PT101" s="447"/>
      <c r="PU101" s="447"/>
      <c r="PV101" s="447"/>
      <c r="PW101" s="447"/>
      <c r="PX101" s="447"/>
      <c r="PY101" s="447"/>
      <c r="PZ101" s="447"/>
      <c r="QA101" s="447"/>
      <c r="QB101" s="447"/>
      <c r="QC101" s="447"/>
      <c r="QD101" s="447"/>
      <c r="QE101" s="447"/>
      <c r="QF101" s="447"/>
      <c r="QG101" s="447"/>
      <c r="QH101" s="447"/>
      <c r="QI101" s="447"/>
      <c r="QJ101" s="447"/>
      <c r="QK101" s="447"/>
      <c r="QL101" s="447"/>
      <c r="QM101" s="447"/>
      <c r="QN101" s="447"/>
      <c r="QO101" s="447"/>
      <c r="QP101" s="447"/>
      <c r="QQ101" s="447"/>
      <c r="QR101" s="447"/>
      <c r="QS101" s="447"/>
      <c r="QT101" s="447"/>
      <c r="QU101" s="447"/>
      <c r="QV101" s="447"/>
      <c r="QW101" s="447"/>
      <c r="QX101" s="447"/>
      <c r="QY101" s="447"/>
      <c r="QZ101" s="447"/>
      <c r="RA101" s="447"/>
      <c r="RB101" s="447"/>
      <c r="RC101" s="447"/>
      <c r="RD101" s="447"/>
      <c r="RE101" s="447"/>
      <c r="RF101" s="447"/>
      <c r="RG101" s="447"/>
      <c r="RH101" s="447"/>
      <c r="RI101" s="447"/>
      <c r="RJ101" s="447"/>
      <c r="RK101" s="447"/>
      <c r="RL101" s="447"/>
      <c r="RM101" s="447"/>
      <c r="RN101" s="447"/>
      <c r="RO101" s="447"/>
      <c r="RP101" s="447"/>
      <c r="RQ101" s="447"/>
      <c r="RR101" s="447"/>
      <c r="RS101" s="447"/>
      <c r="RT101" s="447"/>
      <c r="RU101" s="447"/>
      <c r="RV101" s="447"/>
      <c r="RW101" s="447"/>
      <c r="RX101" s="447"/>
      <c r="RY101" s="447"/>
      <c r="RZ101" s="447"/>
      <c r="SA101" s="447"/>
      <c r="SB101" s="447"/>
      <c r="SC101" s="447"/>
      <c r="SD101" s="447"/>
      <c r="SE101" s="447"/>
      <c r="SF101" s="447"/>
      <c r="SG101" s="447"/>
      <c r="SH101" s="447"/>
      <c r="SI101" s="447"/>
      <c r="SJ101" s="447"/>
      <c r="SK101" s="447"/>
      <c r="SL101" s="447"/>
      <c r="SM101" s="447"/>
      <c r="SN101" s="447"/>
      <c r="SO101" s="447"/>
      <c r="SP101" s="447"/>
      <c r="SQ101" s="447"/>
      <c r="SR101" s="447"/>
      <c r="SS101" s="447"/>
      <c r="ST101" s="447"/>
      <c r="SU101" s="447"/>
      <c r="SV101" s="447"/>
      <c r="SW101" s="447"/>
      <c r="SX101" s="447"/>
      <c r="SY101" s="447"/>
      <c r="SZ101" s="447"/>
      <c r="TA101" s="447"/>
      <c r="TB101" s="447"/>
      <c r="TC101" s="447"/>
      <c r="TD101" s="447"/>
      <c r="TE101" s="447"/>
      <c r="TF101" s="447"/>
      <c r="TG101" s="447"/>
      <c r="TH101" s="447"/>
      <c r="TI101" s="447"/>
      <c r="TJ101" s="447"/>
      <c r="TK101" s="447"/>
      <c r="TL101" s="447"/>
      <c r="TM101" s="447"/>
      <c r="TN101" s="447"/>
      <c r="TO101" s="447"/>
      <c r="TP101" s="447"/>
      <c r="TQ101" s="447"/>
      <c r="TR101" s="447"/>
      <c r="TS101" s="447"/>
      <c r="TT101" s="447"/>
      <c r="TU101" s="447"/>
      <c r="TV101" s="447"/>
      <c r="TW101" s="447"/>
      <c r="TX101" s="447"/>
      <c r="TY101" s="447"/>
      <c r="TZ101" s="447"/>
      <c r="UA101" s="447"/>
      <c r="UB101" s="447"/>
      <c r="UC101" s="447"/>
      <c r="UD101" s="447"/>
      <c r="UE101" s="447"/>
      <c r="UF101" s="447"/>
      <c r="UG101" s="447"/>
      <c r="UH101" s="447"/>
      <c r="UI101" s="447"/>
      <c r="UJ101" s="447"/>
      <c r="UK101" s="447"/>
      <c r="UL101" s="447"/>
      <c r="UM101" s="447"/>
      <c r="UN101" s="447"/>
      <c r="UO101" s="447"/>
      <c r="UP101" s="447"/>
      <c r="UQ101" s="447"/>
      <c r="UR101" s="447"/>
      <c r="US101" s="447"/>
      <c r="UT101" s="447"/>
      <c r="UU101" s="447"/>
      <c r="UV101" s="447"/>
      <c r="UW101" s="447"/>
      <c r="UX101" s="447"/>
      <c r="UY101" s="447"/>
      <c r="UZ101" s="447"/>
      <c r="VA101" s="447"/>
      <c r="VB101" s="447"/>
      <c r="VC101" s="447"/>
      <c r="VD101" s="447"/>
      <c r="VE101" s="447"/>
      <c r="VF101" s="447"/>
      <c r="VG101" s="447"/>
      <c r="VH101" s="447"/>
      <c r="VI101" s="447"/>
      <c r="VJ101" s="447"/>
      <c r="VK101" s="447"/>
      <c r="VL101" s="447"/>
      <c r="VM101" s="447"/>
      <c r="VN101" s="447"/>
      <c r="VO101" s="447"/>
      <c r="VP101" s="447"/>
      <c r="VQ101" s="447"/>
      <c r="VR101" s="447"/>
      <c r="VS101" s="447"/>
      <c r="VT101" s="447"/>
      <c r="VU101" s="447"/>
      <c r="VV101" s="447"/>
      <c r="VW101" s="447"/>
      <c r="VX101" s="447"/>
      <c r="VY101" s="447"/>
      <c r="VZ101" s="447"/>
      <c r="WA101" s="447"/>
      <c r="WB101" s="447"/>
      <c r="WC101" s="447"/>
      <c r="WD101" s="447"/>
      <c r="WE101" s="447"/>
      <c r="WF101" s="447"/>
      <c r="WG101" s="447"/>
      <c r="WH101" s="447"/>
      <c r="WI101" s="447"/>
      <c r="WJ101" s="447"/>
      <c r="WK101" s="447"/>
      <c r="WL101" s="447"/>
      <c r="WM101" s="447"/>
      <c r="WN101" s="447"/>
      <c r="WO101" s="447"/>
      <c r="WP101" s="447"/>
      <c r="WQ101" s="447"/>
      <c r="WR101" s="447"/>
      <c r="WS101" s="447"/>
      <c r="WT101" s="447"/>
      <c r="WU101" s="447"/>
      <c r="WV101" s="447"/>
      <c r="WW101" s="447"/>
      <c r="WX101" s="447"/>
      <c r="WY101" s="447"/>
      <c r="WZ101" s="447"/>
      <c r="XA101" s="447"/>
      <c r="XB101" s="447"/>
      <c r="XC101" s="447"/>
      <c r="XD101" s="447"/>
      <c r="XE101" s="447"/>
      <c r="XF101" s="447"/>
      <c r="XG101" s="447"/>
      <c r="XH101" s="447"/>
      <c r="XI101" s="447"/>
      <c r="XJ101" s="447"/>
      <c r="XK101" s="447"/>
      <c r="XL101" s="447"/>
      <c r="XM101" s="447"/>
      <c r="XN101" s="447"/>
      <c r="XO101" s="447"/>
      <c r="XP101" s="447"/>
      <c r="XQ101" s="447"/>
      <c r="XR101" s="447"/>
      <c r="XS101" s="447"/>
      <c r="XT101" s="447"/>
      <c r="XU101" s="447"/>
      <c r="XV101" s="447"/>
      <c r="XW101" s="447"/>
      <c r="XX101" s="447"/>
      <c r="XY101" s="447"/>
      <c r="XZ101" s="447"/>
      <c r="YA101" s="447"/>
      <c r="YB101" s="447"/>
      <c r="YC101" s="447"/>
      <c r="YD101" s="447"/>
      <c r="YE101" s="447"/>
      <c r="YF101" s="447"/>
      <c r="YG101" s="447"/>
      <c r="YH101" s="447"/>
      <c r="YI101" s="447"/>
      <c r="YJ101" s="447"/>
      <c r="YK101" s="447"/>
      <c r="YL101" s="447"/>
      <c r="YM101" s="447"/>
      <c r="YN101" s="447"/>
      <c r="YO101" s="447"/>
      <c r="YP101" s="447"/>
      <c r="YQ101" s="447"/>
      <c r="YR101" s="447"/>
      <c r="YS101" s="447"/>
      <c r="YT101" s="447"/>
      <c r="YU101" s="447"/>
      <c r="YV101" s="447"/>
      <c r="YW101" s="447"/>
      <c r="YX101" s="447"/>
      <c r="YY101" s="447"/>
      <c r="YZ101" s="447"/>
      <c r="ZA101" s="447"/>
      <c r="ZB101" s="447"/>
      <c r="ZC101" s="447"/>
      <c r="ZD101" s="447"/>
      <c r="ZE101" s="447"/>
      <c r="ZF101" s="447"/>
      <c r="ZG101" s="447"/>
      <c r="ZH101" s="447"/>
      <c r="ZI101" s="447"/>
      <c r="ZJ101" s="447"/>
      <c r="ZK101" s="447"/>
      <c r="ZL101" s="447"/>
      <c r="ZM101" s="447"/>
      <c r="ZN101" s="447"/>
      <c r="ZO101" s="447"/>
      <c r="ZP101" s="447"/>
      <c r="ZQ101" s="447"/>
      <c r="ZR101" s="447"/>
      <c r="ZS101" s="447"/>
      <c r="ZT101" s="447"/>
      <c r="ZU101" s="447"/>
      <c r="ZV101" s="447"/>
      <c r="ZW101" s="447"/>
      <c r="ZX101" s="447"/>
      <c r="ZY101" s="447"/>
      <c r="ZZ101" s="447"/>
      <c r="AAA101" s="447"/>
      <c r="AAB101" s="447"/>
      <c r="AAC101" s="447"/>
      <c r="AAD101" s="447"/>
      <c r="AAE101" s="447"/>
      <c r="AAF101" s="447"/>
      <c r="AAG101" s="447"/>
      <c r="AAH101" s="447"/>
      <c r="AAI101" s="447"/>
      <c r="AAJ101" s="447"/>
      <c r="AAK101" s="447"/>
      <c r="AAL101" s="447"/>
      <c r="AAM101" s="447"/>
      <c r="AAN101" s="447"/>
      <c r="AAO101" s="447"/>
      <c r="AAP101" s="447"/>
      <c r="AAQ101" s="447"/>
      <c r="AAR101" s="447"/>
      <c r="AAS101" s="447"/>
      <c r="AAT101" s="447"/>
      <c r="AAU101" s="447"/>
      <c r="AAV101" s="447"/>
      <c r="AAW101" s="447"/>
      <c r="AAX101" s="447"/>
      <c r="AAY101" s="447"/>
      <c r="AAZ101" s="447"/>
      <c r="ABA101" s="447"/>
      <c r="ABB101" s="447"/>
      <c r="ABC101" s="447"/>
      <c r="ABD101" s="447"/>
      <c r="ABE101" s="447"/>
      <c r="ABF101" s="447"/>
      <c r="ABG101" s="447"/>
      <c r="ABH101" s="447"/>
      <c r="ABI101" s="447"/>
      <c r="ABJ101" s="447"/>
      <c r="ABK101" s="447"/>
      <c r="ABL101" s="447"/>
      <c r="ABM101" s="447"/>
      <c r="ABN101" s="447"/>
      <c r="ABO101" s="447"/>
      <c r="ABP101" s="447"/>
      <c r="ABQ101" s="447"/>
      <c r="ABR101" s="447"/>
      <c r="ABS101" s="447"/>
      <c r="ABT101" s="447"/>
      <c r="ABU101" s="447"/>
      <c r="ABV101" s="447"/>
      <c r="ABW101" s="447"/>
      <c r="ABX101" s="447"/>
      <c r="ABY101" s="447"/>
      <c r="ABZ101" s="447"/>
      <c r="ACA101" s="447"/>
      <c r="ACB101" s="447"/>
      <c r="ACC101" s="447"/>
      <c r="ACD101" s="447"/>
      <c r="ACE101" s="447"/>
      <c r="ACF101" s="447"/>
      <c r="ACG101" s="447"/>
      <c r="ACH101" s="447"/>
      <c r="ACI101" s="447"/>
      <c r="ACJ101" s="447"/>
      <c r="ACK101" s="447"/>
      <c r="ACL101" s="447"/>
      <c r="ACM101" s="447"/>
      <c r="ACN101" s="447"/>
      <c r="ACO101" s="447"/>
      <c r="ACP101" s="447"/>
      <c r="ACQ101" s="447"/>
      <c r="ACR101" s="447"/>
      <c r="ACS101" s="447"/>
      <c r="ACT101" s="447"/>
      <c r="ACU101" s="447"/>
      <c r="ACV101" s="447"/>
      <c r="ACW101" s="447"/>
      <c r="ACX101" s="447"/>
      <c r="ACY101" s="447"/>
      <c r="ACZ101" s="447"/>
      <c r="ADA101" s="447"/>
      <c r="ADB101" s="447"/>
      <c r="ADC101" s="447"/>
      <c r="ADD101" s="447"/>
      <c r="ADE101" s="447"/>
      <c r="ADF101" s="447"/>
      <c r="ADG101" s="447"/>
      <c r="ADH101" s="447"/>
      <c r="ADI101" s="447"/>
      <c r="ADJ101" s="447"/>
      <c r="ADK101" s="447"/>
      <c r="ADL101" s="447"/>
      <c r="ADM101" s="447"/>
      <c r="ADN101" s="447"/>
      <c r="ADO101" s="447"/>
      <c r="ADP101" s="447"/>
      <c r="ADQ101" s="447"/>
      <c r="ADR101" s="447"/>
      <c r="ADS101" s="447"/>
      <c r="ADT101" s="447"/>
      <c r="ADU101" s="447"/>
      <c r="ADV101" s="447"/>
      <c r="ADW101" s="447"/>
      <c r="ADX101" s="447"/>
      <c r="ADY101" s="447"/>
      <c r="ADZ101" s="447"/>
      <c r="AEA101" s="447"/>
      <c r="AEB101" s="447"/>
      <c r="AEC101" s="447"/>
      <c r="AED101" s="447"/>
      <c r="AEE101" s="447"/>
      <c r="AEF101" s="447"/>
      <c r="AEG101" s="447"/>
      <c r="AEH101" s="447"/>
      <c r="AEI101" s="447"/>
      <c r="AEJ101" s="447"/>
      <c r="AEK101" s="447"/>
      <c r="AEL101" s="447"/>
      <c r="AEM101" s="447"/>
      <c r="AEN101" s="447"/>
      <c r="AEO101" s="447"/>
      <c r="AEP101" s="447"/>
      <c r="AEQ101" s="447"/>
      <c r="AER101" s="447"/>
      <c r="AES101" s="447"/>
      <c r="AET101" s="447"/>
      <c r="AEU101" s="447"/>
      <c r="AEV101" s="447"/>
      <c r="AEW101" s="447"/>
      <c r="AEX101" s="447"/>
      <c r="AEY101" s="447"/>
      <c r="AEZ101" s="447"/>
      <c r="AFA101" s="447"/>
      <c r="AFB101" s="447"/>
      <c r="AFC101" s="447"/>
      <c r="AFD101" s="447"/>
      <c r="AFE101" s="447"/>
      <c r="AFF101" s="447"/>
      <c r="AFG101" s="447"/>
      <c r="AFH101" s="447"/>
      <c r="AFI101" s="447"/>
      <c r="AFJ101" s="447"/>
      <c r="AFK101" s="447"/>
      <c r="AFL101" s="447"/>
      <c r="AFM101" s="447"/>
      <c r="AFN101" s="447"/>
      <c r="AFO101" s="447"/>
      <c r="AFP101" s="447"/>
      <c r="AFQ101" s="447"/>
      <c r="AFR101" s="447"/>
      <c r="AFS101" s="447"/>
      <c r="AFT101" s="447"/>
      <c r="AFU101" s="447"/>
      <c r="AFV101" s="447"/>
      <c r="AFW101" s="447"/>
      <c r="AFX101" s="447"/>
      <c r="AFY101" s="447"/>
      <c r="AFZ101" s="447"/>
      <c r="AGA101" s="447"/>
      <c r="AGB101" s="447"/>
      <c r="AGC101" s="447"/>
      <c r="AGD101" s="447"/>
      <c r="AGE101" s="447"/>
      <c r="AGF101" s="447"/>
      <c r="AGG101" s="447"/>
      <c r="AGH101" s="447"/>
      <c r="AGI101" s="447"/>
      <c r="AGJ101" s="447"/>
      <c r="AGK101" s="447"/>
      <c r="AGL101" s="447"/>
      <c r="AGM101" s="447"/>
      <c r="AGN101" s="447"/>
      <c r="AGO101" s="447"/>
      <c r="AGP101" s="447"/>
      <c r="AGQ101" s="447"/>
      <c r="AGR101" s="447"/>
      <c r="AGS101" s="447"/>
      <c r="AGT101" s="447"/>
      <c r="AGU101" s="447"/>
      <c r="AGV101" s="447"/>
      <c r="AGW101" s="447"/>
      <c r="AGX101" s="447"/>
      <c r="AGY101" s="447"/>
      <c r="AGZ101" s="447"/>
      <c r="AHA101" s="447"/>
      <c r="AHB101" s="447"/>
      <c r="AHC101" s="447"/>
      <c r="AHD101" s="447"/>
      <c r="AHE101" s="447"/>
      <c r="AHF101" s="447"/>
      <c r="AHG101" s="447"/>
      <c r="AHH101" s="447"/>
      <c r="AHI101" s="447"/>
      <c r="AHJ101" s="447"/>
      <c r="AHK101" s="447"/>
      <c r="AHL101" s="447"/>
      <c r="AHM101" s="447"/>
      <c r="AHN101" s="447"/>
      <c r="AHO101" s="447"/>
      <c r="AHP101" s="447"/>
      <c r="AHQ101" s="447"/>
      <c r="AHR101" s="447"/>
      <c r="AHS101" s="447"/>
      <c r="AHT101" s="447"/>
      <c r="AHU101" s="447"/>
      <c r="AHV101" s="447"/>
      <c r="AHW101" s="447"/>
      <c r="AHX101" s="447"/>
      <c r="AHY101" s="447"/>
      <c r="AHZ101" s="447"/>
      <c r="AIA101" s="447"/>
      <c r="AIB101" s="447"/>
      <c r="AIC101" s="447"/>
      <c r="AID101" s="447"/>
      <c r="AIE101" s="447"/>
      <c r="AIF101" s="447"/>
      <c r="AIG101" s="447"/>
      <c r="AIH101" s="447"/>
      <c r="AII101" s="447"/>
      <c r="AIJ101" s="447"/>
      <c r="AIK101" s="447"/>
      <c r="AIL101" s="447"/>
      <c r="AIM101" s="447"/>
      <c r="AIN101" s="447"/>
      <c r="AIO101" s="447"/>
      <c r="AIP101" s="447"/>
      <c r="AIQ101" s="447"/>
      <c r="AIR101" s="447"/>
      <c r="AIS101" s="447"/>
      <c r="AIT101" s="447"/>
      <c r="AIU101" s="447"/>
      <c r="AIV101" s="447"/>
      <c r="AIW101" s="447"/>
      <c r="AIX101" s="447"/>
      <c r="AIY101" s="447"/>
      <c r="AIZ101" s="447"/>
      <c r="AJA101" s="447"/>
      <c r="AJB101" s="447"/>
      <c r="AJC101" s="447"/>
      <c r="AJD101" s="447"/>
      <c r="AJE101" s="447"/>
      <c r="AJF101" s="447"/>
      <c r="AJG101" s="447"/>
      <c r="AJH101" s="447"/>
      <c r="AJI101" s="447"/>
      <c r="AJJ101" s="447"/>
      <c r="AJK101" s="447"/>
      <c r="AJL101" s="447"/>
      <c r="AJM101" s="447"/>
      <c r="AJN101" s="447"/>
      <c r="AJO101" s="447"/>
      <c r="AJP101" s="447"/>
      <c r="AJQ101" s="447"/>
      <c r="AJR101" s="447"/>
      <c r="AJS101" s="447"/>
      <c r="AJT101" s="447"/>
      <c r="AJU101" s="447"/>
      <c r="AJV101" s="447"/>
      <c r="AJW101" s="447"/>
      <c r="AJX101" s="447"/>
      <c r="AJY101" s="447"/>
      <c r="AJZ101" s="447"/>
      <c r="AKA101" s="447"/>
      <c r="AKB101" s="447"/>
      <c r="AKC101" s="447"/>
      <c r="AKD101" s="447"/>
      <c r="AKE101" s="447"/>
      <c r="AKF101" s="447"/>
      <c r="AKG101" s="447"/>
      <c r="AKH101" s="447"/>
      <c r="AKI101" s="447"/>
      <c r="AKJ101" s="447"/>
      <c r="AKK101" s="447"/>
      <c r="AKL101" s="447"/>
      <c r="AKM101" s="447"/>
      <c r="AKN101" s="447"/>
      <c r="AKO101" s="447"/>
      <c r="AKP101" s="447"/>
      <c r="AKQ101" s="447"/>
      <c r="AKR101" s="447"/>
      <c r="AKS101" s="447"/>
      <c r="AKT101" s="447"/>
      <c r="AKU101" s="447"/>
      <c r="AKV101" s="447"/>
      <c r="AKW101" s="447"/>
      <c r="AKX101" s="447"/>
      <c r="AKY101" s="447"/>
      <c r="AKZ101" s="447"/>
      <c r="ALA101" s="447"/>
      <c r="ALB101" s="447"/>
      <c r="ALC101" s="447"/>
      <c r="ALD101" s="447"/>
      <c r="ALE101" s="447"/>
      <c r="ALF101" s="447"/>
      <c r="ALG101" s="447"/>
      <c r="ALH101" s="447"/>
      <c r="ALI101" s="447"/>
      <c r="ALJ101" s="447"/>
      <c r="ALK101" s="447"/>
      <c r="ALL101" s="447"/>
      <c r="ALM101" s="447"/>
      <c r="ALN101" s="447"/>
      <c r="ALO101" s="447"/>
      <c r="ALP101" s="447"/>
      <c r="ALQ101" s="447"/>
      <c r="ALR101" s="447"/>
      <c r="ALS101" s="447"/>
      <c r="ALT101" s="447"/>
      <c r="ALU101" s="447"/>
      <c r="ALV101" s="447"/>
      <c r="ALW101" s="447"/>
      <c r="ALX101" s="447"/>
      <c r="ALY101" s="447"/>
      <c r="ALZ101" s="447"/>
      <c r="AMA101" s="447"/>
      <c r="AMB101" s="447"/>
      <c r="AMC101" s="447"/>
      <c r="AMD101" s="447"/>
      <c r="AME101" s="447"/>
      <c r="AMF101" s="447"/>
      <c r="AMG101" s="447"/>
      <c r="AMH101" s="447"/>
      <c r="AMI101" s="447"/>
      <c r="AMJ101" s="447"/>
      <c r="AMK101" s="447"/>
      <c r="AML101" s="447"/>
      <c r="AMM101" s="447"/>
      <c r="AMN101" s="447"/>
      <c r="AMO101" s="447"/>
      <c r="AMP101" s="447"/>
      <c r="AMQ101" s="447"/>
      <c r="AMR101" s="447"/>
      <c r="AMS101" s="447"/>
      <c r="AMT101" s="447"/>
      <c r="AMU101" s="447"/>
      <c r="AMV101" s="447"/>
      <c r="AMW101" s="447"/>
      <c r="AMX101" s="447"/>
      <c r="AMY101" s="447"/>
      <c r="AMZ101" s="447"/>
      <c r="ANA101" s="447"/>
      <c r="ANB101" s="447"/>
      <c r="ANC101" s="447"/>
      <c r="AND101" s="447"/>
      <c r="ANE101" s="447"/>
      <c r="ANF101" s="447"/>
      <c r="ANG101" s="447"/>
      <c r="ANH101" s="447"/>
      <c r="ANI101" s="447"/>
      <c r="ANJ101" s="447"/>
      <c r="ANK101" s="447"/>
      <c r="ANL101" s="447"/>
      <c r="ANM101" s="447"/>
      <c r="ANN101" s="447"/>
      <c r="ANO101" s="447"/>
      <c r="ANP101" s="447"/>
      <c r="ANQ101" s="447"/>
      <c r="ANR101" s="447"/>
      <c r="ANS101" s="447"/>
      <c r="ANT101" s="447"/>
      <c r="ANU101" s="447"/>
      <c r="ANV101" s="447"/>
      <c r="ANW101" s="447"/>
      <c r="ANX101" s="447"/>
      <c r="ANY101" s="447"/>
      <c r="ANZ101" s="447"/>
      <c r="AOA101" s="447"/>
      <c r="AOB101" s="447"/>
      <c r="AOC101" s="447"/>
      <c r="AOD101" s="447"/>
      <c r="AOE101" s="447"/>
      <c r="AOF101" s="447"/>
      <c r="AOG101" s="447"/>
      <c r="AOH101" s="447"/>
      <c r="AOI101" s="447"/>
      <c r="AOJ101" s="447"/>
      <c r="AOK101" s="447"/>
      <c r="AOL101" s="447"/>
      <c r="AOM101" s="447"/>
      <c r="AON101" s="447"/>
      <c r="AOO101" s="447"/>
      <c r="AOP101" s="447"/>
      <c r="AOQ101" s="447"/>
      <c r="AOR101" s="447"/>
      <c r="AOS101" s="447"/>
      <c r="AOT101" s="447"/>
      <c r="AOU101" s="447"/>
      <c r="AOV101" s="447"/>
      <c r="AOW101" s="447"/>
      <c r="AOX101" s="447"/>
      <c r="AOY101" s="447"/>
      <c r="AOZ101" s="447"/>
      <c r="APA101" s="447"/>
      <c r="APB101" s="447"/>
      <c r="APC101" s="447"/>
      <c r="APD101" s="447"/>
      <c r="APE101" s="447"/>
      <c r="APF101" s="447"/>
      <c r="APG101" s="447"/>
      <c r="APH101" s="447"/>
      <c r="API101" s="447"/>
      <c r="APJ101" s="447"/>
      <c r="APK101" s="447"/>
      <c r="APL101" s="447"/>
      <c r="APM101" s="447"/>
      <c r="APN101" s="447"/>
      <c r="APO101" s="447"/>
      <c r="APP101" s="447"/>
      <c r="APQ101" s="447"/>
      <c r="APR101" s="447"/>
      <c r="APS101" s="447"/>
      <c r="APT101" s="447"/>
      <c r="APU101" s="447"/>
      <c r="APV101" s="447"/>
      <c r="APW101" s="447"/>
      <c r="APX101" s="447"/>
      <c r="APY101" s="447"/>
      <c r="APZ101" s="447"/>
      <c r="AQA101" s="447"/>
      <c r="AQB101" s="447"/>
      <c r="AQC101" s="447"/>
      <c r="AQD101" s="447"/>
      <c r="AQE101" s="447"/>
      <c r="AQF101" s="447"/>
      <c r="AQG101" s="447"/>
      <c r="AQH101" s="447"/>
      <c r="AQI101" s="447"/>
      <c r="AQJ101" s="447"/>
      <c r="AQK101" s="447"/>
      <c r="AQL101" s="447"/>
      <c r="AQM101" s="447"/>
      <c r="AQN101" s="447"/>
      <c r="AQO101" s="447"/>
      <c r="AQP101" s="447"/>
      <c r="AQQ101" s="447"/>
      <c r="AQR101" s="447"/>
      <c r="AQS101" s="447"/>
      <c r="AQT101" s="447"/>
      <c r="AQU101" s="447"/>
      <c r="AQV101" s="447"/>
      <c r="AQW101" s="447"/>
      <c r="AQX101" s="447"/>
      <c r="AQY101" s="447"/>
      <c r="AQZ101" s="447"/>
      <c r="ARA101" s="447"/>
      <c r="ARB101" s="447"/>
      <c r="ARC101" s="447"/>
      <c r="ARD101" s="447"/>
      <c r="ARE101" s="447"/>
      <c r="ARF101" s="447"/>
      <c r="ARG101" s="447"/>
      <c r="ARH101" s="447"/>
      <c r="ARI101" s="447"/>
      <c r="ARJ101" s="447"/>
      <c r="ARK101" s="447"/>
      <c r="ARL101" s="447"/>
      <c r="ARM101" s="447"/>
      <c r="ARN101" s="447"/>
      <c r="ARO101" s="447"/>
      <c r="ARP101" s="447"/>
      <c r="ARQ101" s="447"/>
      <c r="ARR101" s="447"/>
      <c r="ARS101" s="447"/>
      <c r="ART101" s="447"/>
      <c r="ARU101" s="447"/>
      <c r="ARV101" s="447"/>
      <c r="ARW101" s="447"/>
      <c r="ARX101" s="447"/>
      <c r="ARY101" s="447"/>
      <c r="ARZ101" s="447"/>
      <c r="ASA101" s="447"/>
      <c r="ASB101" s="447"/>
      <c r="ASC101" s="447"/>
      <c r="ASD101" s="447"/>
      <c r="ASE101" s="447"/>
      <c r="ASF101" s="447"/>
      <c r="ASG101" s="447"/>
      <c r="ASH101" s="447"/>
      <c r="ASI101" s="447"/>
      <c r="ASJ101" s="447"/>
      <c r="ASK101" s="447"/>
      <c r="ASL101" s="447"/>
      <c r="ASM101" s="447"/>
      <c r="ASN101" s="447"/>
      <c r="ASO101" s="447"/>
      <c r="ASP101" s="447"/>
      <c r="ASQ101" s="447"/>
      <c r="ASR101" s="447"/>
      <c r="ASS101" s="447"/>
      <c r="AST101" s="447"/>
      <c r="ASU101" s="447"/>
      <c r="ASV101" s="447"/>
      <c r="ASW101" s="447"/>
      <c r="ASX101" s="447"/>
      <c r="ASY101" s="447"/>
      <c r="ASZ101" s="447"/>
      <c r="ATA101" s="447"/>
      <c r="ATB101" s="447"/>
      <c r="ATC101" s="447"/>
      <c r="ATD101" s="447"/>
      <c r="ATE101" s="447"/>
      <c r="ATF101" s="447"/>
      <c r="ATG101" s="447"/>
      <c r="ATH101" s="447"/>
      <c r="ATI101" s="447"/>
      <c r="ATJ101" s="447"/>
      <c r="ATK101" s="447"/>
      <c r="ATL101" s="447"/>
      <c r="ATM101" s="447"/>
      <c r="ATN101" s="447"/>
      <c r="ATO101" s="447"/>
      <c r="ATP101" s="447"/>
      <c r="ATQ101" s="447"/>
      <c r="ATR101" s="447"/>
      <c r="ATS101" s="447"/>
      <c r="ATT101" s="447"/>
      <c r="ATU101" s="447"/>
      <c r="ATV101" s="447"/>
      <c r="ATW101" s="447"/>
      <c r="ATX101" s="447"/>
      <c r="ATY101" s="447"/>
      <c r="ATZ101" s="447"/>
      <c r="AUA101" s="447"/>
      <c r="AUB101" s="447"/>
      <c r="AUC101" s="447"/>
      <c r="AUD101" s="447"/>
      <c r="AUE101" s="447"/>
      <c r="AUF101" s="447"/>
      <c r="AUG101" s="447"/>
      <c r="AUH101" s="447"/>
      <c r="AUI101" s="447"/>
      <c r="AUJ101" s="447"/>
      <c r="AUK101" s="447"/>
      <c r="AUL101" s="447"/>
      <c r="AUM101" s="447"/>
      <c r="AUN101" s="447"/>
      <c r="AUO101" s="447"/>
      <c r="AUP101" s="447"/>
      <c r="AUQ101" s="447"/>
      <c r="AUR101" s="447"/>
      <c r="AUS101" s="447"/>
      <c r="AUT101" s="447"/>
      <c r="AUU101" s="447"/>
      <c r="AUV101" s="447"/>
      <c r="AUW101" s="447"/>
      <c r="AUX101" s="447"/>
      <c r="AUY101" s="447"/>
      <c r="AUZ101" s="447"/>
      <c r="AVA101" s="447"/>
      <c r="AVB101" s="447"/>
      <c r="AVC101" s="447"/>
      <c r="AVD101" s="447"/>
      <c r="AVE101" s="447"/>
      <c r="AVF101" s="447"/>
      <c r="AVG101" s="447"/>
      <c r="AVH101" s="447"/>
      <c r="AVI101" s="447"/>
      <c r="AVJ101" s="447"/>
      <c r="AVK101" s="447"/>
      <c r="AVL101" s="447"/>
      <c r="AVM101" s="447"/>
      <c r="AVN101" s="447"/>
      <c r="AVO101" s="447"/>
      <c r="AVP101" s="447"/>
      <c r="AVQ101" s="447"/>
      <c r="AVR101" s="447"/>
      <c r="AVS101" s="447"/>
      <c r="AVT101" s="447"/>
      <c r="AVU101" s="447"/>
      <c r="AVV101" s="447"/>
      <c r="AVW101" s="447"/>
      <c r="AVX101" s="447"/>
      <c r="AVY101" s="447"/>
      <c r="AVZ101" s="447"/>
      <c r="AWA101" s="447"/>
      <c r="AWB101" s="447"/>
      <c r="AWC101" s="447"/>
      <c r="AWD101" s="447"/>
      <c r="AWE101" s="447"/>
      <c r="AWF101" s="447"/>
      <c r="AWG101" s="447"/>
      <c r="AWH101" s="447"/>
      <c r="AWI101" s="447"/>
      <c r="AWJ101" s="447"/>
      <c r="AWK101" s="447"/>
      <c r="AWL101" s="447"/>
      <c r="AWM101" s="447"/>
      <c r="AWN101" s="447"/>
      <c r="AWO101" s="447"/>
      <c r="AWP101" s="447"/>
      <c r="AWQ101" s="447"/>
      <c r="AWR101" s="447"/>
      <c r="AWS101" s="447"/>
      <c r="AWT101" s="447"/>
      <c r="AWU101" s="447"/>
      <c r="AWV101" s="447"/>
      <c r="AWW101" s="447"/>
      <c r="AWX101" s="447"/>
      <c r="AWY101" s="447"/>
      <c r="AWZ101" s="447"/>
      <c r="AXA101" s="447"/>
      <c r="AXB101" s="447"/>
      <c r="AXC101" s="447"/>
      <c r="AXD101" s="447"/>
      <c r="AXE101" s="447"/>
      <c r="AXF101" s="447"/>
      <c r="AXG101" s="447"/>
      <c r="AXH101" s="447"/>
      <c r="AXI101" s="447"/>
      <c r="AXJ101" s="447"/>
      <c r="AXK101" s="447"/>
      <c r="AXL101" s="447"/>
      <c r="AXM101" s="447"/>
      <c r="AXN101" s="447"/>
      <c r="AXO101" s="447"/>
      <c r="AXP101" s="447"/>
      <c r="AXQ101" s="447"/>
      <c r="AXR101" s="447"/>
      <c r="AXS101" s="447"/>
      <c r="AXT101" s="447"/>
      <c r="AXU101" s="447"/>
      <c r="AXV101" s="447"/>
      <c r="AXW101" s="447"/>
      <c r="AXX101" s="447"/>
      <c r="AXY101" s="447"/>
      <c r="AXZ101" s="447"/>
      <c r="AYA101" s="447"/>
      <c r="AYB101" s="447"/>
      <c r="AYC101" s="447"/>
      <c r="AYD101" s="447"/>
      <c r="AYE101" s="447"/>
      <c r="AYF101" s="447"/>
      <c r="AYG101" s="447"/>
      <c r="AYH101" s="447"/>
      <c r="AYI101" s="447"/>
      <c r="AYJ101" s="447"/>
      <c r="AYK101" s="447"/>
      <c r="AYL101" s="447"/>
      <c r="AYM101" s="447"/>
      <c r="AYN101" s="447"/>
      <c r="AYO101" s="447"/>
      <c r="AYP101" s="447"/>
      <c r="AYQ101" s="447"/>
      <c r="AYR101" s="447"/>
      <c r="AYS101" s="447"/>
      <c r="AYT101" s="447"/>
      <c r="AYU101" s="447"/>
      <c r="AYV101" s="447"/>
      <c r="AYW101" s="447"/>
      <c r="AYX101" s="447"/>
      <c r="AYY101" s="447"/>
      <c r="AYZ101" s="447"/>
      <c r="AZA101" s="447"/>
      <c r="AZB101" s="447"/>
      <c r="AZC101" s="447"/>
      <c r="AZD101" s="447"/>
      <c r="AZE101" s="447"/>
      <c r="AZF101" s="447"/>
      <c r="AZG101" s="447"/>
      <c r="AZH101" s="447"/>
      <c r="AZI101" s="447"/>
      <c r="AZJ101" s="447"/>
      <c r="AZK101" s="447"/>
      <c r="AZL101" s="447"/>
      <c r="AZM101" s="447"/>
      <c r="AZN101" s="447"/>
      <c r="AZO101" s="447"/>
      <c r="AZP101" s="447"/>
      <c r="AZQ101" s="447"/>
      <c r="AZR101" s="447"/>
      <c r="AZS101" s="447"/>
      <c r="AZT101" s="447"/>
      <c r="AZU101" s="447"/>
      <c r="AZV101" s="447"/>
      <c r="AZW101" s="447"/>
      <c r="AZX101" s="447"/>
      <c r="AZY101" s="447"/>
      <c r="AZZ101" s="447"/>
      <c r="BAA101" s="447"/>
      <c r="BAB101" s="447"/>
      <c r="BAC101" s="447"/>
      <c r="BAD101" s="447"/>
      <c r="BAE101" s="447"/>
      <c r="BAF101" s="447"/>
      <c r="BAG101" s="447"/>
      <c r="BAH101" s="447"/>
      <c r="BAI101" s="447"/>
      <c r="BAJ101" s="447"/>
      <c r="BAK101" s="447"/>
      <c r="BAL101" s="447"/>
      <c r="BAM101" s="447"/>
      <c r="BAN101" s="447"/>
      <c r="BAO101" s="447"/>
      <c r="BAP101" s="447"/>
      <c r="BAQ101" s="447"/>
      <c r="BAR101" s="447"/>
      <c r="BAS101" s="447"/>
      <c r="BAT101" s="447"/>
      <c r="BAU101" s="447"/>
      <c r="BAV101" s="447"/>
      <c r="BAW101" s="447"/>
      <c r="BAX101" s="447"/>
      <c r="BAY101" s="447"/>
      <c r="BAZ101" s="447"/>
      <c r="BBA101" s="447"/>
      <c r="BBB101" s="447"/>
      <c r="BBC101" s="447"/>
      <c r="BBD101" s="447"/>
      <c r="BBE101" s="447"/>
      <c r="BBF101" s="447"/>
      <c r="BBG101" s="447"/>
      <c r="BBH101" s="447"/>
      <c r="BBI101" s="447"/>
      <c r="BBJ101" s="447"/>
      <c r="BBK101" s="447"/>
      <c r="BBL101" s="447"/>
      <c r="BBM101" s="447"/>
      <c r="BBN101" s="447"/>
      <c r="BBO101" s="447"/>
      <c r="BBP101" s="447"/>
      <c r="BBQ101" s="447"/>
      <c r="BBR101" s="447"/>
      <c r="BBS101" s="447"/>
      <c r="BBT101" s="447"/>
      <c r="BBU101" s="447"/>
      <c r="BBV101" s="447"/>
      <c r="BBW101" s="447"/>
      <c r="BBX101" s="447"/>
      <c r="BBY101" s="447"/>
      <c r="BBZ101" s="447"/>
      <c r="BCA101" s="447"/>
      <c r="BCB101" s="447"/>
      <c r="BCC101" s="447"/>
      <c r="BCD101" s="447"/>
      <c r="BCE101" s="447"/>
      <c r="BCF101" s="447"/>
      <c r="BCG101" s="447"/>
      <c r="BCH101" s="447"/>
      <c r="BCI101" s="447"/>
      <c r="BCJ101" s="447"/>
      <c r="BCK101" s="447"/>
      <c r="BCL101" s="447"/>
      <c r="BCM101" s="447"/>
      <c r="BCN101" s="447"/>
      <c r="BCO101" s="447"/>
      <c r="BCP101" s="447"/>
      <c r="BCQ101" s="447"/>
      <c r="BCR101" s="447"/>
      <c r="BCS101" s="447"/>
      <c r="BCT101" s="447"/>
      <c r="BCU101" s="447"/>
      <c r="BCV101" s="447"/>
      <c r="BCW101" s="447"/>
      <c r="BCX101" s="447"/>
      <c r="BCY101" s="447"/>
      <c r="BCZ101" s="447"/>
      <c r="BDA101" s="447"/>
      <c r="BDB101" s="447"/>
      <c r="BDC101" s="447"/>
      <c r="BDD101" s="447"/>
      <c r="BDE101" s="447"/>
      <c r="BDF101" s="447"/>
      <c r="BDG101" s="447"/>
      <c r="BDH101" s="447"/>
      <c r="BDI101" s="447"/>
      <c r="BDJ101" s="447"/>
      <c r="BDK101" s="447"/>
      <c r="BDL101" s="447"/>
      <c r="BDM101" s="447"/>
      <c r="BDN101" s="447"/>
      <c r="BDO101" s="447"/>
      <c r="BDP101" s="447"/>
      <c r="BDQ101" s="447"/>
      <c r="BDR101" s="447"/>
      <c r="BDS101" s="447"/>
      <c r="BDT101" s="447"/>
      <c r="BDU101" s="447"/>
      <c r="BDV101" s="447"/>
      <c r="BDW101" s="447"/>
      <c r="BDX101" s="447"/>
      <c r="BDY101" s="447"/>
      <c r="BDZ101" s="447"/>
      <c r="BEA101" s="447"/>
      <c r="BEB101" s="447"/>
      <c r="BEC101" s="447"/>
      <c r="BED101" s="447"/>
      <c r="BEE101" s="447"/>
      <c r="BEF101" s="447"/>
      <c r="BEG101" s="447"/>
      <c r="BEH101" s="447"/>
      <c r="BEI101" s="447"/>
      <c r="BEJ101" s="447"/>
      <c r="BEK101" s="447"/>
      <c r="BEL101" s="447"/>
      <c r="BEM101" s="447"/>
      <c r="BEN101" s="447"/>
      <c r="BEO101" s="447"/>
      <c r="BEP101" s="447"/>
      <c r="BEQ101" s="447"/>
      <c r="BER101" s="447"/>
      <c r="BES101" s="447"/>
      <c r="BET101" s="447"/>
      <c r="BEU101" s="447"/>
      <c r="BEV101" s="447"/>
      <c r="BEW101" s="447"/>
      <c r="BEX101" s="447"/>
      <c r="BEY101" s="447"/>
      <c r="BEZ101" s="447"/>
      <c r="BFA101" s="447"/>
      <c r="BFB101" s="447"/>
      <c r="BFC101" s="447"/>
      <c r="BFD101" s="447"/>
      <c r="BFE101" s="447"/>
      <c r="BFF101" s="447"/>
      <c r="BFG101" s="447"/>
      <c r="BFH101" s="447"/>
      <c r="BFI101" s="447"/>
      <c r="BFJ101" s="447"/>
      <c r="BFK101" s="447"/>
      <c r="BFL101" s="447"/>
      <c r="BFM101" s="447"/>
      <c r="BFN101" s="447"/>
      <c r="BFO101" s="447"/>
      <c r="BFP101" s="447"/>
      <c r="BFQ101" s="447"/>
      <c r="BFR101" s="447"/>
      <c r="BFS101" s="447"/>
      <c r="BFT101" s="447"/>
      <c r="BFU101" s="447"/>
      <c r="BFV101" s="447"/>
      <c r="BFW101" s="447"/>
      <c r="BFX101" s="447"/>
      <c r="BFY101" s="447"/>
      <c r="BFZ101" s="447"/>
      <c r="BGA101" s="447"/>
      <c r="BGB101" s="447"/>
      <c r="BGC101" s="447"/>
      <c r="BGD101" s="447"/>
      <c r="BGE101" s="447"/>
      <c r="BGF101" s="447"/>
      <c r="BGG101" s="447"/>
      <c r="BGH101" s="447"/>
      <c r="BGI101" s="447"/>
      <c r="BGJ101" s="447"/>
      <c r="BGK101" s="447"/>
      <c r="BGL101" s="447"/>
      <c r="BGM101" s="447"/>
      <c r="BGN101" s="447"/>
      <c r="BGO101" s="447"/>
      <c r="BGP101" s="447"/>
      <c r="BGQ101" s="447"/>
      <c r="BGR101" s="447"/>
      <c r="BGS101" s="447"/>
      <c r="BGT101" s="447"/>
      <c r="BGU101" s="447"/>
      <c r="BGV101" s="447"/>
      <c r="BGW101" s="447"/>
      <c r="BGX101" s="447"/>
      <c r="BGY101" s="447"/>
      <c r="BGZ101" s="447"/>
      <c r="BHA101" s="447"/>
      <c r="BHB101" s="447"/>
      <c r="BHC101" s="447"/>
      <c r="BHD101" s="447"/>
      <c r="BHE101" s="447"/>
      <c r="BHF101" s="447"/>
      <c r="BHG101" s="447"/>
      <c r="BHH101" s="447"/>
      <c r="BHI101" s="447"/>
      <c r="BHJ101" s="447"/>
      <c r="BHK101" s="447"/>
      <c r="BHL101" s="447"/>
      <c r="BHM101" s="447"/>
      <c r="BHN101" s="447"/>
      <c r="BHO101" s="447"/>
      <c r="BHP101" s="447"/>
      <c r="BHQ101" s="447"/>
      <c r="BHR101" s="447"/>
      <c r="BHS101" s="447"/>
      <c r="BHT101" s="447"/>
      <c r="BHU101" s="447"/>
      <c r="BHV101" s="447"/>
      <c r="BHW101" s="447"/>
      <c r="BHX101" s="447"/>
      <c r="BHY101" s="447"/>
      <c r="BHZ101" s="447"/>
      <c r="BIA101" s="447"/>
      <c r="BIB101" s="447"/>
      <c r="BIC101" s="447"/>
      <c r="BID101" s="447"/>
      <c r="BIE101" s="447"/>
      <c r="BIF101" s="447"/>
      <c r="BIG101" s="447"/>
      <c r="BIH101" s="447"/>
      <c r="BII101" s="447"/>
      <c r="BIJ101" s="447"/>
      <c r="BIK101" s="447"/>
      <c r="BIL101" s="447"/>
      <c r="BIM101" s="447"/>
      <c r="BIN101" s="447"/>
      <c r="BIO101" s="447"/>
      <c r="BIP101" s="447"/>
      <c r="BIQ101" s="447"/>
      <c r="BIR101" s="447"/>
      <c r="BIS101" s="447"/>
      <c r="BIT101" s="447"/>
      <c r="BIU101" s="447"/>
      <c r="BIV101" s="447"/>
      <c r="BIW101" s="447"/>
      <c r="BIX101" s="447"/>
      <c r="BIY101" s="447"/>
      <c r="BIZ101" s="447"/>
      <c r="BJA101" s="447"/>
      <c r="BJB101" s="447"/>
      <c r="BJC101" s="447"/>
      <c r="BJD101" s="447"/>
      <c r="BJE101" s="447"/>
      <c r="BJF101" s="447"/>
      <c r="BJG101" s="447"/>
      <c r="BJH101" s="447"/>
      <c r="BJI101" s="447"/>
      <c r="BJJ101" s="447"/>
      <c r="BJK101" s="447"/>
      <c r="BJL101" s="447"/>
      <c r="BJM101" s="447"/>
      <c r="BJN101" s="447"/>
      <c r="BJO101" s="447"/>
      <c r="BJP101" s="447"/>
      <c r="BJQ101" s="447"/>
      <c r="BJR101" s="447"/>
      <c r="BJS101" s="447"/>
      <c r="BJT101" s="447"/>
      <c r="BJU101" s="447"/>
      <c r="BJV101" s="447"/>
      <c r="BJW101" s="447"/>
      <c r="BJX101" s="447"/>
      <c r="BJY101" s="447"/>
      <c r="BJZ101" s="447"/>
      <c r="BKA101" s="447"/>
      <c r="BKB101" s="447"/>
      <c r="BKC101" s="447"/>
      <c r="BKD101" s="447"/>
      <c r="BKE101" s="447"/>
      <c r="BKF101" s="447"/>
      <c r="BKG101" s="447"/>
      <c r="BKH101" s="447"/>
      <c r="BKI101" s="447"/>
      <c r="BKJ101" s="447"/>
      <c r="BKK101" s="447"/>
      <c r="BKL101" s="447"/>
      <c r="BKM101" s="447"/>
      <c r="BKN101" s="447"/>
      <c r="BKO101" s="447"/>
      <c r="BKP101" s="447"/>
      <c r="BKQ101" s="447"/>
      <c r="BKR101" s="447"/>
      <c r="BKS101" s="447"/>
      <c r="BKT101" s="447"/>
      <c r="BKU101" s="447"/>
      <c r="BKV101" s="447"/>
      <c r="BKW101" s="447"/>
      <c r="BKX101" s="447"/>
      <c r="BKY101" s="447"/>
      <c r="BKZ101" s="447"/>
      <c r="BLA101" s="447"/>
      <c r="BLB101" s="447"/>
      <c r="BLC101" s="447"/>
      <c r="BLD101" s="447"/>
      <c r="BLE101" s="447"/>
      <c r="BLF101" s="447"/>
      <c r="BLG101" s="447"/>
      <c r="BLH101" s="447"/>
      <c r="BLI101" s="447"/>
      <c r="BLJ101" s="447"/>
      <c r="BLK101" s="447"/>
      <c r="BLL101" s="447"/>
      <c r="BLM101" s="447"/>
      <c r="BLN101" s="447"/>
      <c r="BLO101" s="447"/>
      <c r="BLP101" s="447"/>
      <c r="BLQ101" s="447"/>
      <c r="BLR101" s="447"/>
      <c r="BLS101" s="447"/>
      <c r="BLT101" s="447"/>
      <c r="BLU101" s="447"/>
      <c r="BLV101" s="447"/>
      <c r="BLW101" s="447"/>
      <c r="BLX101" s="447"/>
      <c r="BLY101" s="447"/>
      <c r="BLZ101" s="447"/>
      <c r="BMA101" s="447"/>
      <c r="BMB101" s="447"/>
      <c r="BMC101" s="447"/>
      <c r="BMD101" s="447"/>
      <c r="BME101" s="447"/>
      <c r="BMF101" s="447"/>
      <c r="BMG101" s="447"/>
      <c r="BMH101" s="447"/>
      <c r="BMI101" s="447"/>
      <c r="BMJ101" s="447"/>
      <c r="BMK101" s="447"/>
      <c r="BML101" s="447"/>
      <c r="BMM101" s="447"/>
      <c r="BMN101" s="447"/>
      <c r="BMO101" s="447"/>
      <c r="BMP101" s="447"/>
      <c r="BMQ101" s="447"/>
      <c r="BMR101" s="447"/>
      <c r="BMS101" s="447"/>
      <c r="BMT101" s="447"/>
      <c r="BMU101" s="447"/>
      <c r="BMV101" s="447"/>
      <c r="BMW101" s="447"/>
      <c r="BMX101" s="447"/>
      <c r="BMY101" s="447"/>
      <c r="BMZ101" s="447"/>
      <c r="BNA101" s="447"/>
      <c r="BNB101" s="447"/>
      <c r="BNC101" s="447"/>
      <c r="BND101" s="447"/>
      <c r="BNE101" s="447"/>
      <c r="BNF101" s="447"/>
      <c r="BNG101" s="447"/>
      <c r="BNH101" s="447"/>
      <c r="BNI101" s="447"/>
      <c r="BNJ101" s="447"/>
      <c r="BNK101" s="447"/>
      <c r="BNL101" s="447"/>
      <c r="BNM101" s="447"/>
      <c r="BNN101" s="447"/>
      <c r="BNO101" s="447"/>
      <c r="BNP101" s="447"/>
      <c r="BNQ101" s="447"/>
      <c r="BNR101" s="447"/>
      <c r="BNS101" s="447"/>
      <c r="BNT101" s="447"/>
      <c r="BNU101" s="447"/>
      <c r="BNV101" s="447"/>
      <c r="BNW101" s="447"/>
      <c r="BNX101" s="447"/>
      <c r="BNY101" s="447"/>
      <c r="BNZ101" s="447"/>
      <c r="BOA101" s="447"/>
      <c r="BOB101" s="447"/>
      <c r="BOC101" s="447"/>
      <c r="BOD101" s="447"/>
      <c r="BOE101" s="447"/>
      <c r="BOF101" s="447"/>
      <c r="BOG101" s="447"/>
      <c r="BOH101" s="447"/>
      <c r="BOI101" s="447"/>
      <c r="BOJ101" s="447"/>
      <c r="BOK101" s="447"/>
      <c r="BOL101" s="447"/>
      <c r="BOM101" s="447"/>
      <c r="BON101" s="447"/>
      <c r="BOO101" s="447"/>
      <c r="BOP101" s="447"/>
      <c r="BOQ101" s="447"/>
      <c r="BOR101" s="447"/>
      <c r="BOS101" s="447"/>
      <c r="BOT101" s="447"/>
      <c r="BOU101" s="447"/>
      <c r="BOV101" s="447"/>
      <c r="BOW101" s="447"/>
      <c r="BOX101" s="447"/>
      <c r="BOY101" s="447"/>
      <c r="BOZ101" s="447"/>
      <c r="BPA101" s="447"/>
      <c r="BPB101" s="447"/>
      <c r="BPC101" s="447"/>
      <c r="BPD101" s="447"/>
      <c r="BPE101" s="447"/>
      <c r="BPF101" s="447"/>
      <c r="BPG101" s="447"/>
      <c r="BPH101" s="447"/>
      <c r="BPI101" s="447"/>
      <c r="BPJ101" s="447"/>
      <c r="BPK101" s="447"/>
      <c r="BPL101" s="447"/>
      <c r="BPM101" s="447"/>
      <c r="BPN101" s="447"/>
      <c r="BPO101" s="447"/>
      <c r="BPP101" s="447"/>
      <c r="BPQ101" s="447"/>
      <c r="BPR101" s="447"/>
      <c r="BPS101" s="447"/>
      <c r="BPT101" s="447"/>
      <c r="BPU101" s="447"/>
      <c r="BPV101" s="447"/>
      <c r="BPW101" s="447"/>
      <c r="BPX101" s="447"/>
      <c r="BPY101" s="447"/>
      <c r="BPZ101" s="447"/>
      <c r="BQA101" s="447"/>
      <c r="BQB101" s="447"/>
      <c r="BQC101" s="447"/>
      <c r="BQD101" s="447"/>
      <c r="BQE101" s="447"/>
      <c r="BQF101" s="447"/>
      <c r="BQG101" s="447"/>
      <c r="BQH101" s="447"/>
      <c r="BQI101" s="447"/>
      <c r="BQJ101" s="447"/>
      <c r="BQK101" s="447"/>
      <c r="BQL101" s="447"/>
      <c r="BQM101" s="447"/>
      <c r="BQN101" s="447"/>
      <c r="BQO101" s="447"/>
      <c r="BQP101" s="447"/>
      <c r="BQQ101" s="447"/>
      <c r="BQR101" s="447"/>
      <c r="BQS101" s="447"/>
      <c r="BQT101" s="447"/>
      <c r="BQU101" s="447"/>
      <c r="BQV101" s="447"/>
      <c r="BQW101" s="447"/>
      <c r="BQX101" s="447"/>
      <c r="BQY101" s="447"/>
      <c r="BQZ101" s="447"/>
      <c r="BRA101" s="447"/>
      <c r="BRB101" s="447"/>
      <c r="BRC101" s="447"/>
      <c r="BRD101" s="447"/>
      <c r="BRE101" s="447"/>
      <c r="BRF101" s="447"/>
      <c r="BRG101" s="447"/>
      <c r="BRH101" s="447"/>
      <c r="BRI101" s="447"/>
      <c r="BRJ101" s="447"/>
      <c r="BRK101" s="447"/>
      <c r="BRL101" s="447"/>
      <c r="BRM101" s="447"/>
      <c r="BRN101" s="447"/>
      <c r="BRO101" s="447"/>
      <c r="BRP101" s="447"/>
      <c r="BRQ101" s="447"/>
      <c r="BRR101" s="447"/>
      <c r="BRS101" s="447"/>
      <c r="BRT101" s="447"/>
      <c r="BRU101" s="447"/>
      <c r="BRV101" s="447"/>
      <c r="BRW101" s="447"/>
      <c r="BRX101" s="447"/>
      <c r="BRY101" s="447"/>
      <c r="BRZ101" s="447"/>
      <c r="BSA101" s="447"/>
      <c r="BSB101" s="447"/>
      <c r="BSC101" s="447"/>
      <c r="BSD101" s="447"/>
      <c r="BSE101" s="447"/>
      <c r="BSF101" s="447"/>
      <c r="BSG101" s="447"/>
      <c r="BSH101" s="447"/>
      <c r="BSI101" s="447"/>
      <c r="BSJ101" s="447"/>
      <c r="BSK101" s="447"/>
      <c r="BSL101" s="447"/>
      <c r="BSM101" s="447"/>
      <c r="BSN101" s="447"/>
      <c r="BSO101" s="447"/>
      <c r="BSP101" s="447"/>
      <c r="BSQ101" s="447"/>
      <c r="BSR101" s="447"/>
      <c r="BSS101" s="447"/>
      <c r="BST101" s="447"/>
      <c r="BSU101" s="447"/>
      <c r="BSV101" s="447"/>
      <c r="BSW101" s="447"/>
      <c r="BSX101" s="447"/>
      <c r="BSY101" s="447"/>
      <c r="BSZ101" s="447"/>
      <c r="BTA101" s="447"/>
      <c r="BTB101" s="447"/>
      <c r="BTC101" s="447"/>
      <c r="BTD101" s="447"/>
      <c r="BTE101" s="447"/>
      <c r="BTF101" s="447"/>
      <c r="BTG101" s="447"/>
      <c r="BTH101" s="447"/>
      <c r="BTI101" s="447"/>
      <c r="BTJ101" s="447"/>
      <c r="BTK101" s="447"/>
      <c r="BTL101" s="447"/>
      <c r="BTM101" s="447"/>
      <c r="BTN101" s="447"/>
      <c r="BTO101" s="447"/>
      <c r="BTP101" s="447"/>
      <c r="BTQ101" s="447"/>
      <c r="BTR101" s="447"/>
      <c r="BTS101" s="447"/>
      <c r="BTT101" s="447"/>
      <c r="BTU101" s="447"/>
      <c r="BTV101" s="447"/>
      <c r="BTW101" s="447"/>
      <c r="BTX101" s="447"/>
      <c r="BTY101" s="447"/>
      <c r="BTZ101" s="447"/>
      <c r="BUA101" s="447"/>
      <c r="BUB101" s="447"/>
      <c r="BUC101" s="447"/>
      <c r="BUD101" s="447"/>
      <c r="BUE101" s="447"/>
      <c r="BUF101" s="447"/>
      <c r="BUG101" s="447"/>
      <c r="BUH101" s="447"/>
      <c r="BUI101" s="447"/>
      <c r="BUJ101" s="447"/>
      <c r="BUK101" s="447"/>
      <c r="BUL101" s="447"/>
      <c r="BUM101" s="447"/>
      <c r="BUN101" s="447"/>
      <c r="BUO101" s="447"/>
      <c r="BUP101" s="447"/>
      <c r="BUQ101" s="447"/>
      <c r="BUR101" s="447"/>
      <c r="BUS101" s="447"/>
      <c r="BUT101" s="447"/>
      <c r="BUU101" s="447"/>
      <c r="BUV101" s="447"/>
      <c r="BUW101" s="447"/>
      <c r="BUX101" s="447"/>
      <c r="BUY101" s="447"/>
      <c r="BUZ101" s="447"/>
      <c r="BVA101" s="447"/>
      <c r="BVB101" s="447"/>
      <c r="BVC101" s="447"/>
      <c r="BVD101" s="447"/>
      <c r="BVE101" s="447"/>
      <c r="BVF101" s="447"/>
      <c r="BVG101" s="447"/>
      <c r="BVH101" s="447"/>
      <c r="BVI101" s="447"/>
      <c r="BVJ101" s="447"/>
      <c r="BVK101" s="447"/>
      <c r="BVL101" s="447"/>
      <c r="BVM101" s="447"/>
      <c r="BVN101" s="447"/>
      <c r="BVO101" s="447"/>
      <c r="BVP101" s="447"/>
      <c r="BVQ101" s="447"/>
      <c r="BVR101" s="447"/>
      <c r="BVS101" s="447"/>
      <c r="BVT101" s="447"/>
      <c r="BVU101" s="447"/>
      <c r="BVV101" s="447"/>
      <c r="BVW101" s="447"/>
      <c r="BVX101" s="447"/>
      <c r="BVY101" s="447"/>
      <c r="BVZ101" s="447"/>
      <c r="BWA101" s="447"/>
      <c r="BWB101" s="447"/>
      <c r="BWC101" s="447"/>
      <c r="BWD101" s="447"/>
      <c r="BWE101" s="447"/>
      <c r="BWF101" s="447"/>
      <c r="BWG101" s="447"/>
      <c r="BWH101" s="447"/>
      <c r="BWI101" s="447"/>
      <c r="BWJ101" s="447"/>
      <c r="BWK101" s="447"/>
      <c r="BWL101" s="447"/>
      <c r="BWM101" s="447"/>
      <c r="BWN101" s="447"/>
      <c r="BWO101" s="447"/>
      <c r="BWP101" s="447"/>
      <c r="BWQ101" s="447"/>
      <c r="BWR101" s="447"/>
      <c r="BWS101" s="447"/>
      <c r="BWT101" s="447"/>
      <c r="BWU101" s="447"/>
      <c r="BWV101" s="447"/>
      <c r="BWW101" s="447"/>
      <c r="BWX101" s="447"/>
      <c r="BWY101" s="447"/>
      <c r="BWZ101" s="447"/>
      <c r="BXA101" s="447"/>
      <c r="BXB101" s="447"/>
      <c r="BXC101" s="447"/>
      <c r="BXD101" s="447"/>
      <c r="BXE101" s="447"/>
      <c r="BXF101" s="447"/>
      <c r="BXG101" s="447"/>
      <c r="BXH101" s="447"/>
      <c r="BXI101" s="447"/>
      <c r="BXJ101" s="447"/>
      <c r="BXK101" s="447"/>
      <c r="BXL101" s="447"/>
      <c r="BXM101" s="447"/>
      <c r="BXN101" s="447"/>
      <c r="BXO101" s="447"/>
      <c r="BXP101" s="447"/>
      <c r="BXQ101" s="447"/>
      <c r="BXR101" s="447"/>
      <c r="BXS101" s="447"/>
      <c r="BXT101" s="447"/>
      <c r="BXU101" s="447"/>
      <c r="BXV101" s="447"/>
      <c r="BXW101" s="447"/>
      <c r="BXX101" s="447"/>
      <c r="BXY101" s="447"/>
      <c r="BXZ101" s="447"/>
      <c r="BYA101" s="447"/>
      <c r="BYB101" s="447"/>
      <c r="BYC101" s="447"/>
      <c r="BYD101" s="447"/>
      <c r="BYE101" s="447"/>
      <c r="BYF101" s="447"/>
      <c r="BYG101" s="447"/>
      <c r="BYH101" s="447"/>
      <c r="BYI101" s="447"/>
      <c r="BYJ101" s="447"/>
      <c r="BYK101" s="447"/>
      <c r="BYL101" s="447"/>
      <c r="BYM101" s="447"/>
      <c r="BYN101" s="447"/>
      <c r="BYO101" s="447"/>
      <c r="BYP101" s="447"/>
      <c r="BYQ101" s="447"/>
      <c r="BYR101" s="447"/>
      <c r="BYS101" s="447"/>
      <c r="BYT101" s="447"/>
      <c r="BYU101" s="447"/>
      <c r="BYV101" s="447"/>
      <c r="BYW101" s="447"/>
      <c r="BYX101" s="447"/>
      <c r="BYY101" s="447"/>
      <c r="BYZ101" s="447"/>
      <c r="BZA101" s="447"/>
      <c r="BZB101" s="447"/>
      <c r="BZC101" s="447"/>
      <c r="BZD101" s="447"/>
      <c r="BZE101" s="447"/>
      <c r="BZF101" s="447"/>
      <c r="BZG101" s="447"/>
      <c r="BZH101" s="447"/>
      <c r="BZI101" s="447"/>
      <c r="BZJ101" s="447"/>
      <c r="BZK101" s="447"/>
      <c r="BZL101" s="447"/>
      <c r="BZM101" s="447"/>
      <c r="BZN101" s="447"/>
      <c r="BZO101" s="447"/>
      <c r="BZP101" s="447"/>
      <c r="BZQ101" s="447"/>
      <c r="BZR101" s="447"/>
      <c r="BZS101" s="447"/>
      <c r="BZT101" s="447"/>
      <c r="BZU101" s="447"/>
      <c r="BZV101" s="447"/>
      <c r="BZW101" s="447"/>
      <c r="BZX101" s="447"/>
      <c r="BZY101" s="447"/>
      <c r="BZZ101" s="447"/>
      <c r="CAA101" s="447"/>
      <c r="CAB101" s="447"/>
      <c r="CAC101" s="447"/>
      <c r="CAD101" s="447"/>
      <c r="CAE101" s="447"/>
      <c r="CAF101" s="447"/>
      <c r="CAG101" s="447"/>
      <c r="CAH101" s="447"/>
      <c r="CAI101" s="447"/>
      <c r="CAJ101" s="447"/>
      <c r="CAK101" s="447"/>
      <c r="CAL101" s="447"/>
      <c r="CAM101" s="447"/>
      <c r="CAN101" s="447"/>
      <c r="CAO101" s="447"/>
      <c r="CAP101" s="447"/>
      <c r="CAQ101" s="447"/>
      <c r="CAR101" s="447"/>
      <c r="CAS101" s="447"/>
      <c r="CAT101" s="447"/>
      <c r="CAU101" s="447"/>
      <c r="CAV101" s="447"/>
      <c r="CAW101" s="447"/>
      <c r="CAX101" s="447"/>
      <c r="CAY101" s="447"/>
      <c r="CAZ101" s="447"/>
      <c r="CBA101" s="447"/>
      <c r="CBB101" s="447"/>
      <c r="CBC101" s="447"/>
      <c r="CBD101" s="447"/>
      <c r="CBE101" s="447"/>
      <c r="CBF101" s="447"/>
      <c r="CBG101" s="447"/>
      <c r="CBH101" s="447"/>
      <c r="CBI101" s="447"/>
      <c r="CBJ101" s="447"/>
      <c r="CBK101" s="447"/>
      <c r="CBL101" s="447"/>
      <c r="CBM101" s="447"/>
      <c r="CBN101" s="447"/>
      <c r="CBO101" s="447"/>
      <c r="CBP101" s="447"/>
      <c r="CBQ101" s="447"/>
      <c r="CBR101" s="447"/>
      <c r="CBS101" s="447"/>
      <c r="CBT101" s="447"/>
      <c r="CBU101" s="447"/>
      <c r="CBV101" s="447"/>
      <c r="CBW101" s="447"/>
      <c r="CBX101" s="447"/>
      <c r="CBY101" s="447"/>
      <c r="CBZ101" s="447"/>
      <c r="CCA101" s="447"/>
      <c r="CCB101" s="447"/>
      <c r="CCC101" s="447"/>
      <c r="CCD101" s="447"/>
      <c r="CCE101" s="447"/>
      <c r="CCF101" s="447"/>
      <c r="CCG101" s="447"/>
      <c r="CCH101" s="447"/>
      <c r="CCI101" s="447"/>
      <c r="CCJ101" s="447"/>
      <c r="CCK101" s="447"/>
      <c r="CCL101" s="447"/>
      <c r="CCM101" s="447"/>
      <c r="CCN101" s="447"/>
      <c r="CCO101" s="447"/>
      <c r="CCP101" s="447"/>
      <c r="CCQ101" s="447"/>
      <c r="CCR101" s="447"/>
      <c r="CCS101" s="447"/>
      <c r="CCT101" s="447"/>
      <c r="CCU101" s="447"/>
      <c r="CCV101" s="447"/>
      <c r="CCW101" s="447"/>
      <c r="CCX101" s="447"/>
      <c r="CCY101" s="447"/>
      <c r="CCZ101" s="447"/>
      <c r="CDA101" s="447"/>
      <c r="CDB101" s="447"/>
      <c r="CDC101" s="447"/>
      <c r="CDD101" s="447"/>
      <c r="CDE101" s="447"/>
      <c r="CDF101" s="447"/>
      <c r="CDG101" s="447"/>
      <c r="CDH101" s="447"/>
      <c r="CDI101" s="447"/>
      <c r="CDJ101" s="447"/>
      <c r="CDK101" s="447"/>
      <c r="CDL101" s="447"/>
      <c r="CDM101" s="447"/>
      <c r="CDN101" s="447"/>
      <c r="CDO101" s="447"/>
      <c r="CDP101" s="447"/>
      <c r="CDQ101" s="447"/>
      <c r="CDR101" s="447"/>
      <c r="CDS101" s="447"/>
      <c r="CDT101" s="447"/>
      <c r="CDU101" s="447"/>
      <c r="CDV101" s="447"/>
      <c r="CDW101" s="447"/>
      <c r="CDX101" s="447"/>
      <c r="CDY101" s="447"/>
      <c r="CDZ101" s="447"/>
      <c r="CEA101" s="447"/>
      <c r="CEB101" s="447"/>
      <c r="CEC101" s="447"/>
      <c r="CED101" s="447"/>
      <c r="CEE101" s="447"/>
      <c r="CEF101" s="447"/>
      <c r="CEG101" s="447"/>
      <c r="CEH101" s="447"/>
      <c r="CEI101" s="447"/>
      <c r="CEJ101" s="447"/>
      <c r="CEK101" s="447"/>
      <c r="CEL101" s="447"/>
      <c r="CEM101" s="447"/>
      <c r="CEN101" s="447"/>
      <c r="CEO101" s="447"/>
      <c r="CEP101" s="447"/>
      <c r="CEQ101" s="447"/>
      <c r="CER101" s="447"/>
      <c r="CES101" s="447"/>
      <c r="CET101" s="447"/>
      <c r="CEU101" s="447"/>
      <c r="CEV101" s="447"/>
      <c r="CEW101" s="447"/>
      <c r="CEX101" s="447"/>
      <c r="CEY101" s="447"/>
      <c r="CEZ101" s="447"/>
      <c r="CFA101" s="447"/>
      <c r="CFB101" s="447"/>
      <c r="CFC101" s="447"/>
      <c r="CFD101" s="447"/>
      <c r="CFE101" s="447"/>
      <c r="CFF101" s="447"/>
      <c r="CFG101" s="447"/>
      <c r="CFH101" s="447"/>
      <c r="CFI101" s="447"/>
      <c r="CFJ101" s="447"/>
      <c r="CFK101" s="447"/>
      <c r="CFL101" s="447"/>
      <c r="CFM101" s="447"/>
      <c r="CFN101" s="447"/>
      <c r="CFO101" s="447"/>
      <c r="CFP101" s="447"/>
      <c r="CFQ101" s="447"/>
      <c r="CFR101" s="447"/>
      <c r="CFS101" s="447"/>
      <c r="CFT101" s="447"/>
      <c r="CFU101" s="447"/>
      <c r="CFV101" s="447"/>
      <c r="CFW101" s="447"/>
      <c r="CFX101" s="447"/>
      <c r="CFY101" s="447"/>
      <c r="CFZ101" s="447"/>
      <c r="CGA101" s="447"/>
      <c r="CGB101" s="447"/>
      <c r="CGC101" s="447"/>
      <c r="CGD101" s="447"/>
      <c r="CGE101" s="447"/>
      <c r="CGF101" s="447"/>
      <c r="CGG101" s="447"/>
      <c r="CGH101" s="447"/>
      <c r="CGI101" s="447"/>
      <c r="CGJ101" s="447"/>
      <c r="CGK101" s="447"/>
      <c r="CGL101" s="447"/>
      <c r="CGM101" s="447"/>
      <c r="CGN101" s="447"/>
      <c r="CGO101" s="447"/>
      <c r="CGP101" s="447"/>
      <c r="CGQ101" s="447"/>
      <c r="CGR101" s="447"/>
      <c r="CGS101" s="447"/>
      <c r="CGT101" s="447"/>
      <c r="CGU101" s="447"/>
      <c r="CGV101" s="447"/>
      <c r="CGW101" s="447"/>
      <c r="CGX101" s="447"/>
      <c r="CGY101" s="447"/>
      <c r="CGZ101" s="447"/>
      <c r="CHA101" s="447"/>
      <c r="CHB101" s="447"/>
      <c r="CHC101" s="447"/>
      <c r="CHD101" s="447"/>
      <c r="CHE101" s="447"/>
      <c r="CHF101" s="447"/>
      <c r="CHG101" s="447"/>
      <c r="CHH101" s="447"/>
      <c r="CHI101" s="447"/>
      <c r="CHJ101" s="447"/>
      <c r="CHK101" s="447"/>
      <c r="CHL101" s="447"/>
      <c r="CHM101" s="447"/>
      <c r="CHN101" s="447"/>
      <c r="CHO101" s="447"/>
      <c r="CHP101" s="447"/>
      <c r="CHQ101" s="447"/>
      <c r="CHR101" s="447"/>
      <c r="CHS101" s="447"/>
      <c r="CHT101" s="447"/>
      <c r="CHU101" s="447"/>
      <c r="CHV101" s="447"/>
      <c r="CHW101" s="447"/>
      <c r="CHX101" s="447"/>
      <c r="CHY101" s="447"/>
      <c r="CHZ101" s="447"/>
      <c r="CIA101" s="447"/>
      <c r="CIB101" s="447"/>
      <c r="CIC101" s="447"/>
      <c r="CID101" s="447"/>
      <c r="CIE101" s="447"/>
      <c r="CIF101" s="447"/>
      <c r="CIG101" s="447"/>
      <c r="CIH101" s="447"/>
      <c r="CII101" s="447"/>
      <c r="CIJ101" s="447"/>
      <c r="CIK101" s="447"/>
      <c r="CIL101" s="447"/>
      <c r="CIM101" s="447"/>
      <c r="CIN101" s="447"/>
      <c r="CIO101" s="447"/>
      <c r="CIP101" s="447"/>
      <c r="CIQ101" s="447"/>
      <c r="CIR101" s="447"/>
      <c r="CIS101" s="447"/>
      <c r="CIT101" s="447"/>
      <c r="CIU101" s="447"/>
      <c r="CIV101" s="447"/>
      <c r="CIW101" s="447"/>
      <c r="CIX101" s="447"/>
      <c r="CIY101" s="447"/>
      <c r="CIZ101" s="447"/>
      <c r="CJA101" s="447"/>
      <c r="CJB101" s="447"/>
      <c r="CJC101" s="447"/>
      <c r="CJD101" s="447"/>
      <c r="CJE101" s="447"/>
      <c r="CJF101" s="447"/>
      <c r="CJG101" s="447"/>
      <c r="CJH101" s="447"/>
      <c r="CJI101" s="447"/>
      <c r="CJJ101" s="447"/>
      <c r="CJK101" s="447"/>
      <c r="CJL101" s="447"/>
      <c r="CJM101" s="447"/>
      <c r="CJN101" s="447"/>
      <c r="CJO101" s="447"/>
      <c r="CJP101" s="447"/>
      <c r="CJQ101" s="447"/>
      <c r="CJR101" s="447"/>
      <c r="CJS101" s="447"/>
      <c r="CJT101" s="447"/>
      <c r="CJU101" s="447"/>
      <c r="CJV101" s="447"/>
      <c r="CJW101" s="447"/>
      <c r="CJX101" s="447"/>
      <c r="CJY101" s="447"/>
      <c r="CJZ101" s="447"/>
      <c r="CKA101" s="447"/>
      <c r="CKB101" s="447"/>
      <c r="CKC101" s="447"/>
      <c r="CKD101" s="447"/>
      <c r="CKE101" s="447"/>
      <c r="CKF101" s="447"/>
      <c r="CKG101" s="447"/>
      <c r="CKH101" s="447"/>
      <c r="CKI101" s="447"/>
      <c r="CKJ101" s="447"/>
      <c r="CKK101" s="447"/>
      <c r="CKL101" s="447"/>
      <c r="CKM101" s="447"/>
      <c r="CKN101" s="447"/>
      <c r="CKO101" s="447"/>
      <c r="CKP101" s="447"/>
      <c r="CKQ101" s="447"/>
      <c r="CKR101" s="447"/>
      <c r="CKS101" s="447"/>
      <c r="CKT101" s="447"/>
      <c r="CKU101" s="447"/>
      <c r="CKV101" s="447"/>
      <c r="CKW101" s="447"/>
      <c r="CKX101" s="447"/>
      <c r="CKY101" s="447"/>
      <c r="CKZ101" s="447"/>
      <c r="CLA101" s="447"/>
      <c r="CLB101" s="447"/>
      <c r="CLC101" s="447"/>
      <c r="CLD101" s="447"/>
      <c r="CLE101" s="447"/>
      <c r="CLF101" s="447"/>
      <c r="CLG101" s="447"/>
      <c r="CLH101" s="447"/>
      <c r="CLI101" s="447"/>
      <c r="CLJ101" s="447"/>
      <c r="CLK101" s="447"/>
      <c r="CLL101" s="447"/>
      <c r="CLM101" s="447"/>
      <c r="CLN101" s="447"/>
      <c r="CLO101" s="447"/>
      <c r="CLP101" s="447"/>
      <c r="CLQ101" s="447"/>
      <c r="CLR101" s="447"/>
      <c r="CLS101" s="447"/>
      <c r="CLT101" s="447"/>
      <c r="CLU101" s="447"/>
      <c r="CLV101" s="447"/>
      <c r="CLW101" s="447"/>
      <c r="CLX101" s="447"/>
      <c r="CLY101" s="447"/>
      <c r="CLZ101" s="447"/>
      <c r="CMA101" s="447"/>
      <c r="CMB101" s="447"/>
      <c r="CMC101" s="447"/>
      <c r="CMD101" s="447"/>
      <c r="CME101" s="447"/>
      <c r="CMF101" s="447"/>
      <c r="CMG101" s="447"/>
      <c r="CMH101" s="447"/>
      <c r="CMI101" s="447"/>
      <c r="CMJ101" s="447"/>
      <c r="CMK101" s="447"/>
      <c r="CML101" s="447"/>
      <c r="CMM101" s="447"/>
      <c r="CMN101" s="447"/>
      <c r="CMO101" s="447"/>
      <c r="CMP101" s="447"/>
      <c r="CMQ101" s="447"/>
      <c r="CMR101" s="447"/>
      <c r="CMS101" s="447"/>
      <c r="CMT101" s="447"/>
      <c r="CMU101" s="447"/>
      <c r="CMV101" s="447"/>
      <c r="CMW101" s="447"/>
      <c r="CMX101" s="447"/>
      <c r="CMY101" s="447"/>
      <c r="CMZ101" s="447"/>
      <c r="CNA101" s="447"/>
      <c r="CNB101" s="447"/>
      <c r="CNC101" s="447"/>
      <c r="CND101" s="447"/>
      <c r="CNE101" s="447"/>
      <c r="CNF101" s="447"/>
      <c r="CNG101" s="447"/>
      <c r="CNH101" s="447"/>
      <c r="CNI101" s="447"/>
      <c r="CNJ101" s="447"/>
      <c r="CNK101" s="447"/>
      <c r="CNL101" s="447"/>
      <c r="CNM101" s="447"/>
      <c r="CNN101" s="447"/>
      <c r="CNO101" s="447"/>
      <c r="CNP101" s="447"/>
      <c r="CNQ101" s="447"/>
      <c r="CNR101" s="447"/>
      <c r="CNS101" s="447"/>
      <c r="CNT101" s="447"/>
      <c r="CNU101" s="447"/>
      <c r="CNV101" s="447"/>
      <c r="CNW101" s="447"/>
      <c r="CNX101" s="447"/>
      <c r="CNY101" s="447"/>
      <c r="CNZ101" s="447"/>
      <c r="COA101" s="447"/>
      <c r="COB101" s="447"/>
      <c r="COC101" s="447"/>
      <c r="COD101" s="447"/>
      <c r="COE101" s="447"/>
      <c r="COF101" s="447"/>
      <c r="COG101" s="447"/>
      <c r="COH101" s="447"/>
      <c r="COI101" s="447"/>
      <c r="COJ101" s="447"/>
      <c r="COK101" s="447"/>
      <c r="COL101" s="447"/>
      <c r="COM101" s="447"/>
      <c r="CON101" s="447"/>
      <c r="COO101" s="447"/>
      <c r="COP101" s="447"/>
      <c r="COQ101" s="447"/>
      <c r="COR101" s="447"/>
      <c r="COS101" s="447"/>
      <c r="COT101" s="447"/>
      <c r="COU101" s="447"/>
      <c r="COV101" s="447"/>
      <c r="COW101" s="447"/>
      <c r="COX101" s="447"/>
      <c r="COY101" s="447"/>
      <c r="COZ101" s="447"/>
      <c r="CPA101" s="447"/>
      <c r="CPB101" s="447"/>
      <c r="CPC101" s="447"/>
      <c r="CPD101" s="447"/>
      <c r="CPE101" s="447"/>
      <c r="CPF101" s="447"/>
      <c r="CPG101" s="447"/>
      <c r="CPH101" s="447"/>
      <c r="CPI101" s="447"/>
      <c r="CPJ101" s="447"/>
      <c r="CPK101" s="447"/>
      <c r="CPL101" s="447"/>
      <c r="CPM101" s="447"/>
      <c r="CPN101" s="447"/>
      <c r="CPO101" s="447"/>
      <c r="CPP101" s="447"/>
      <c r="CPQ101" s="447"/>
      <c r="CPR101" s="447"/>
      <c r="CPS101" s="447"/>
      <c r="CPT101" s="447"/>
      <c r="CPU101" s="447"/>
      <c r="CPV101" s="447"/>
      <c r="CPW101" s="447"/>
      <c r="CPX101" s="447"/>
      <c r="CPY101" s="447"/>
      <c r="CPZ101" s="447"/>
      <c r="CQA101" s="447"/>
      <c r="CQB101" s="447"/>
      <c r="CQC101" s="447"/>
      <c r="CQD101" s="447"/>
      <c r="CQE101" s="447"/>
      <c r="CQF101" s="447"/>
      <c r="CQG101" s="447"/>
      <c r="CQH101" s="447"/>
      <c r="CQI101" s="447"/>
      <c r="CQJ101" s="447"/>
      <c r="CQK101" s="447"/>
      <c r="CQL101" s="447"/>
      <c r="CQM101" s="447"/>
      <c r="CQN101" s="447"/>
      <c r="CQO101" s="447"/>
      <c r="CQP101" s="447"/>
      <c r="CQQ101" s="447"/>
      <c r="CQR101" s="447"/>
      <c r="CQS101" s="447"/>
      <c r="CQT101" s="447"/>
      <c r="CQU101" s="447"/>
      <c r="CQV101" s="447"/>
      <c r="CQW101" s="447"/>
      <c r="CQX101" s="447"/>
      <c r="CQY101" s="447"/>
      <c r="CQZ101" s="447"/>
      <c r="CRA101" s="447"/>
      <c r="CRB101" s="447"/>
      <c r="CRC101" s="447"/>
      <c r="CRD101" s="447"/>
      <c r="CRE101" s="447"/>
      <c r="CRF101" s="447"/>
      <c r="CRG101" s="447"/>
      <c r="CRH101" s="447"/>
      <c r="CRI101" s="447"/>
      <c r="CRJ101" s="447"/>
      <c r="CRK101" s="447"/>
      <c r="CRL101" s="447"/>
      <c r="CRM101" s="447"/>
      <c r="CRN101" s="447"/>
      <c r="CRO101" s="447"/>
      <c r="CRP101" s="447"/>
      <c r="CRQ101" s="447"/>
      <c r="CRR101" s="447"/>
      <c r="CRS101" s="447"/>
      <c r="CRT101" s="447"/>
      <c r="CRU101" s="447"/>
      <c r="CRV101" s="447"/>
      <c r="CRW101" s="447"/>
      <c r="CRX101" s="447"/>
      <c r="CRY101" s="447"/>
      <c r="CRZ101" s="447"/>
      <c r="CSA101" s="447"/>
      <c r="CSB101" s="447"/>
      <c r="CSC101" s="447"/>
      <c r="CSD101" s="447"/>
      <c r="CSE101" s="447"/>
      <c r="CSF101" s="447"/>
      <c r="CSG101" s="447"/>
      <c r="CSH101" s="447"/>
      <c r="CSI101" s="447"/>
      <c r="CSJ101" s="447"/>
      <c r="CSK101" s="447"/>
      <c r="CSL101" s="447"/>
      <c r="CSM101" s="447"/>
      <c r="CSN101" s="447"/>
      <c r="CSO101" s="447"/>
      <c r="CSP101" s="447"/>
      <c r="CSQ101" s="447"/>
      <c r="CSR101" s="447"/>
      <c r="CSS101" s="447"/>
      <c r="CST101" s="447"/>
      <c r="CSU101" s="447"/>
      <c r="CSV101" s="447"/>
      <c r="CSW101" s="447"/>
      <c r="CSX101" s="447"/>
      <c r="CSY101" s="447"/>
      <c r="CSZ101" s="447"/>
      <c r="CTA101" s="447"/>
      <c r="CTB101" s="447"/>
      <c r="CTC101" s="447"/>
      <c r="CTD101" s="447"/>
      <c r="CTE101" s="447"/>
      <c r="CTF101" s="447"/>
      <c r="CTG101" s="447"/>
      <c r="CTH101" s="447"/>
      <c r="CTI101" s="447"/>
      <c r="CTJ101" s="447"/>
      <c r="CTK101" s="447"/>
      <c r="CTL101" s="447"/>
      <c r="CTM101" s="447"/>
      <c r="CTN101" s="447"/>
      <c r="CTO101" s="447"/>
      <c r="CTP101" s="447"/>
      <c r="CTQ101" s="447"/>
      <c r="CTR101" s="447"/>
      <c r="CTS101" s="447"/>
      <c r="CTT101" s="447"/>
      <c r="CTU101" s="447"/>
      <c r="CTV101" s="447"/>
      <c r="CTW101" s="447"/>
      <c r="CTX101" s="447"/>
      <c r="CTY101" s="447"/>
      <c r="CTZ101" s="447"/>
      <c r="CUA101" s="447"/>
      <c r="CUB101" s="447"/>
      <c r="CUC101" s="447"/>
      <c r="CUD101" s="447"/>
      <c r="CUE101" s="447"/>
      <c r="CUF101" s="447"/>
      <c r="CUG101" s="447"/>
      <c r="CUH101" s="447"/>
      <c r="CUI101" s="447"/>
      <c r="CUJ101" s="447"/>
      <c r="CUK101" s="447"/>
      <c r="CUL101" s="447"/>
      <c r="CUM101" s="447"/>
      <c r="CUN101" s="447"/>
      <c r="CUO101" s="447"/>
      <c r="CUP101" s="447"/>
      <c r="CUQ101" s="447"/>
      <c r="CUR101" s="447"/>
      <c r="CUS101" s="447"/>
      <c r="CUT101" s="447"/>
      <c r="CUU101" s="447"/>
      <c r="CUV101" s="447"/>
      <c r="CUW101" s="447"/>
      <c r="CUX101" s="447"/>
      <c r="CUY101" s="447"/>
      <c r="CUZ101" s="447"/>
      <c r="CVA101" s="447"/>
      <c r="CVB101" s="447"/>
      <c r="CVC101" s="447"/>
      <c r="CVD101" s="447"/>
      <c r="CVE101" s="447"/>
      <c r="CVF101" s="447"/>
      <c r="CVG101" s="447"/>
      <c r="CVH101" s="447"/>
      <c r="CVI101" s="447"/>
      <c r="CVJ101" s="447"/>
      <c r="CVK101" s="447"/>
      <c r="CVL101" s="447"/>
      <c r="CVM101" s="447"/>
      <c r="CVN101" s="447"/>
      <c r="CVO101" s="447"/>
      <c r="CVP101" s="447"/>
      <c r="CVQ101" s="447"/>
      <c r="CVR101" s="447"/>
      <c r="CVS101" s="447"/>
      <c r="CVT101" s="447"/>
      <c r="CVU101" s="447"/>
      <c r="CVV101" s="447"/>
      <c r="CVW101" s="447"/>
      <c r="CVX101" s="447"/>
      <c r="CVY101" s="447"/>
      <c r="CVZ101" s="447"/>
      <c r="CWA101" s="447"/>
      <c r="CWB101" s="447"/>
      <c r="CWC101" s="447"/>
      <c r="CWD101" s="447"/>
      <c r="CWE101" s="447"/>
      <c r="CWF101" s="447"/>
      <c r="CWG101" s="447"/>
      <c r="CWH101" s="447"/>
      <c r="CWI101" s="447"/>
      <c r="CWJ101" s="447"/>
      <c r="CWK101" s="447"/>
      <c r="CWL101" s="447"/>
      <c r="CWM101" s="447"/>
      <c r="CWN101" s="447"/>
      <c r="CWO101" s="447"/>
      <c r="CWP101" s="447"/>
      <c r="CWQ101" s="447"/>
      <c r="CWR101" s="447"/>
      <c r="CWS101" s="447"/>
      <c r="CWT101" s="447"/>
      <c r="CWU101" s="447"/>
      <c r="CWV101" s="447"/>
      <c r="CWW101" s="447"/>
      <c r="CWX101" s="447"/>
      <c r="CWY101" s="447"/>
      <c r="CWZ101" s="447"/>
      <c r="CXA101" s="447"/>
      <c r="CXB101" s="447"/>
      <c r="CXC101" s="447"/>
      <c r="CXD101" s="447"/>
      <c r="CXE101" s="447"/>
      <c r="CXF101" s="447"/>
      <c r="CXG101" s="447"/>
      <c r="CXH101" s="447"/>
      <c r="CXI101" s="447"/>
      <c r="CXJ101" s="447"/>
      <c r="CXK101" s="447"/>
      <c r="CXL101" s="447"/>
      <c r="CXM101" s="447"/>
      <c r="CXN101" s="447"/>
      <c r="CXO101" s="447"/>
      <c r="CXP101" s="447"/>
      <c r="CXQ101" s="447"/>
      <c r="CXR101" s="447"/>
      <c r="CXS101" s="447"/>
      <c r="CXT101" s="447"/>
      <c r="CXU101" s="447"/>
      <c r="CXV101" s="447"/>
      <c r="CXW101" s="447"/>
      <c r="CXX101" s="447"/>
      <c r="CXY101" s="447"/>
      <c r="CXZ101" s="447"/>
      <c r="CYA101" s="447"/>
      <c r="CYB101" s="447"/>
      <c r="CYC101" s="447"/>
      <c r="CYD101" s="447"/>
      <c r="CYE101" s="447"/>
      <c r="CYF101" s="447"/>
      <c r="CYG101" s="447"/>
      <c r="CYH101" s="447"/>
      <c r="CYI101" s="447"/>
      <c r="CYJ101" s="447"/>
      <c r="CYK101" s="447"/>
      <c r="CYL101" s="447"/>
      <c r="CYM101" s="447"/>
      <c r="CYN101" s="447"/>
      <c r="CYO101" s="447"/>
      <c r="CYP101" s="447"/>
      <c r="CYQ101" s="447"/>
      <c r="CYR101" s="447"/>
      <c r="CYS101" s="447"/>
      <c r="CYT101" s="447"/>
      <c r="CYU101" s="447"/>
      <c r="CYV101" s="447"/>
      <c r="CYW101" s="447"/>
      <c r="CYX101" s="447"/>
      <c r="CYY101" s="447"/>
      <c r="CYZ101" s="447"/>
      <c r="CZA101" s="447"/>
      <c r="CZB101" s="447"/>
      <c r="CZC101" s="447"/>
      <c r="CZD101" s="447"/>
      <c r="CZE101" s="447"/>
      <c r="CZF101" s="447"/>
      <c r="CZG101" s="447"/>
      <c r="CZH101" s="447"/>
      <c r="CZI101" s="447"/>
      <c r="CZJ101" s="447"/>
      <c r="CZK101" s="447"/>
      <c r="CZL101" s="447"/>
      <c r="CZM101" s="447"/>
      <c r="CZN101" s="447"/>
      <c r="CZO101" s="447"/>
      <c r="CZP101" s="447"/>
      <c r="CZQ101" s="447"/>
      <c r="CZR101" s="447"/>
      <c r="CZS101" s="447"/>
      <c r="CZT101" s="447"/>
      <c r="CZU101" s="447"/>
      <c r="CZV101" s="447"/>
      <c r="CZW101" s="447"/>
      <c r="CZX101" s="447"/>
      <c r="CZY101" s="447"/>
      <c r="CZZ101" s="447"/>
      <c r="DAA101" s="447"/>
      <c r="DAB101" s="447"/>
      <c r="DAC101" s="447"/>
      <c r="DAD101" s="447"/>
      <c r="DAE101" s="447"/>
      <c r="DAF101" s="447"/>
      <c r="DAG101" s="447"/>
      <c r="DAH101" s="447"/>
      <c r="DAI101" s="447"/>
      <c r="DAJ101" s="447"/>
      <c r="DAK101" s="447"/>
      <c r="DAL101" s="447"/>
      <c r="DAM101" s="447"/>
      <c r="DAN101" s="447"/>
      <c r="DAO101" s="447"/>
      <c r="DAP101" s="447"/>
      <c r="DAQ101" s="447"/>
      <c r="DAR101" s="447"/>
      <c r="DAS101" s="447"/>
      <c r="DAT101" s="447"/>
      <c r="DAU101" s="447"/>
      <c r="DAV101" s="447"/>
      <c r="DAW101" s="447"/>
      <c r="DAX101" s="447"/>
      <c r="DAY101" s="447"/>
      <c r="DAZ101" s="447"/>
      <c r="DBA101" s="447"/>
      <c r="DBB101" s="447"/>
      <c r="DBC101" s="447"/>
      <c r="DBD101" s="447"/>
      <c r="DBE101" s="447"/>
      <c r="DBF101" s="447"/>
      <c r="DBG101" s="447"/>
      <c r="DBH101" s="447"/>
      <c r="DBI101" s="447"/>
      <c r="DBJ101" s="447"/>
      <c r="DBK101" s="447"/>
      <c r="DBL101" s="447"/>
      <c r="DBM101" s="447"/>
      <c r="DBN101" s="447"/>
      <c r="DBO101" s="447"/>
      <c r="DBP101" s="447"/>
      <c r="DBQ101" s="447"/>
      <c r="DBR101" s="447"/>
      <c r="DBS101" s="447"/>
      <c r="DBT101" s="447"/>
      <c r="DBU101" s="447"/>
      <c r="DBV101" s="447"/>
      <c r="DBW101" s="447"/>
      <c r="DBX101" s="447"/>
      <c r="DBY101" s="447"/>
      <c r="DBZ101" s="447"/>
      <c r="DCA101" s="447"/>
      <c r="DCB101" s="447"/>
      <c r="DCC101" s="447"/>
      <c r="DCD101" s="447"/>
      <c r="DCE101" s="447"/>
      <c r="DCF101" s="447"/>
      <c r="DCG101" s="447"/>
      <c r="DCH101" s="447"/>
      <c r="DCI101" s="447"/>
      <c r="DCJ101" s="447"/>
      <c r="DCK101" s="447"/>
      <c r="DCL101" s="447"/>
      <c r="DCM101" s="447"/>
      <c r="DCN101" s="447"/>
      <c r="DCO101" s="447"/>
      <c r="DCP101" s="447"/>
      <c r="DCQ101" s="447"/>
      <c r="DCR101" s="447"/>
      <c r="DCS101" s="447"/>
      <c r="DCT101" s="447"/>
      <c r="DCU101" s="447"/>
      <c r="DCV101" s="447"/>
      <c r="DCW101" s="447"/>
      <c r="DCX101" s="447"/>
      <c r="DCY101" s="447"/>
      <c r="DCZ101" s="447"/>
      <c r="DDA101" s="447"/>
      <c r="DDB101" s="447"/>
      <c r="DDC101" s="447"/>
      <c r="DDD101" s="447"/>
      <c r="DDE101" s="447"/>
      <c r="DDF101" s="447"/>
      <c r="DDG101" s="447"/>
      <c r="DDH101" s="447"/>
      <c r="DDI101" s="447"/>
      <c r="DDJ101" s="447"/>
      <c r="DDK101" s="447"/>
      <c r="DDL101" s="447"/>
      <c r="DDM101" s="447"/>
      <c r="DDN101" s="447"/>
      <c r="DDO101" s="447"/>
      <c r="DDP101" s="447"/>
      <c r="DDQ101" s="447"/>
      <c r="DDR101" s="447"/>
      <c r="DDS101" s="447"/>
      <c r="DDT101" s="447"/>
      <c r="DDU101" s="447"/>
      <c r="DDV101" s="447"/>
      <c r="DDW101" s="447"/>
      <c r="DDX101" s="447"/>
      <c r="DDY101" s="447"/>
      <c r="DDZ101" s="447"/>
      <c r="DEA101" s="447"/>
      <c r="DEB101" s="447"/>
      <c r="DEC101" s="447"/>
      <c r="DED101" s="447"/>
      <c r="DEE101" s="447"/>
      <c r="DEF101" s="447"/>
      <c r="DEG101" s="447"/>
      <c r="DEH101" s="447"/>
      <c r="DEI101" s="447"/>
      <c r="DEJ101" s="447"/>
      <c r="DEK101" s="447"/>
      <c r="DEL101" s="447"/>
      <c r="DEM101" s="447"/>
      <c r="DEN101" s="447"/>
      <c r="DEO101" s="447"/>
      <c r="DEP101" s="447"/>
      <c r="DEQ101" s="447"/>
      <c r="DER101" s="447"/>
      <c r="DES101" s="447"/>
      <c r="DET101" s="447"/>
      <c r="DEU101" s="447"/>
      <c r="DEV101" s="447"/>
      <c r="DEW101" s="447"/>
      <c r="DEX101" s="447"/>
      <c r="DEY101" s="447"/>
      <c r="DEZ101" s="447"/>
      <c r="DFA101" s="447"/>
      <c r="DFB101" s="447"/>
      <c r="DFC101" s="447"/>
      <c r="DFD101" s="447"/>
      <c r="DFE101" s="447"/>
      <c r="DFF101" s="447"/>
      <c r="DFG101" s="447"/>
      <c r="DFH101" s="447"/>
      <c r="DFI101" s="447"/>
      <c r="DFJ101" s="447"/>
      <c r="DFK101" s="447"/>
      <c r="DFL101" s="447"/>
      <c r="DFM101" s="447"/>
      <c r="DFN101" s="447"/>
      <c r="DFO101" s="447"/>
      <c r="DFP101" s="447"/>
      <c r="DFQ101" s="447"/>
      <c r="DFR101" s="447"/>
      <c r="DFS101" s="447"/>
      <c r="DFT101" s="447"/>
      <c r="DFU101" s="447"/>
      <c r="DFV101" s="447"/>
      <c r="DFW101" s="447"/>
      <c r="DFX101" s="447"/>
      <c r="DFY101" s="447"/>
      <c r="DFZ101" s="447"/>
      <c r="DGA101" s="447"/>
      <c r="DGB101" s="447"/>
      <c r="DGC101" s="447"/>
      <c r="DGD101" s="447"/>
      <c r="DGE101" s="447"/>
      <c r="DGF101" s="447"/>
      <c r="DGG101" s="447"/>
      <c r="DGH101" s="447"/>
      <c r="DGI101" s="447"/>
      <c r="DGJ101" s="447"/>
      <c r="DGK101" s="447"/>
      <c r="DGL101" s="447"/>
      <c r="DGM101" s="447"/>
      <c r="DGN101" s="447"/>
      <c r="DGO101" s="447"/>
      <c r="DGP101" s="447"/>
      <c r="DGQ101" s="447"/>
      <c r="DGR101" s="447"/>
      <c r="DGS101" s="447"/>
      <c r="DGT101" s="447"/>
      <c r="DGU101" s="447"/>
      <c r="DGV101" s="447"/>
      <c r="DGW101" s="447"/>
      <c r="DGX101" s="447"/>
      <c r="DGY101" s="447"/>
      <c r="DGZ101" s="447"/>
      <c r="DHA101" s="447"/>
      <c r="DHB101" s="447"/>
      <c r="DHC101" s="447"/>
      <c r="DHD101" s="447"/>
      <c r="DHE101" s="447"/>
      <c r="DHF101" s="447"/>
      <c r="DHG101" s="447"/>
      <c r="DHH101" s="447"/>
      <c r="DHI101" s="447"/>
      <c r="DHJ101" s="447"/>
      <c r="DHK101" s="447"/>
      <c r="DHL101" s="447"/>
      <c r="DHM101" s="447"/>
      <c r="DHN101" s="447"/>
      <c r="DHO101" s="447"/>
      <c r="DHP101" s="447"/>
      <c r="DHQ101" s="447"/>
      <c r="DHR101" s="447"/>
      <c r="DHS101" s="447"/>
      <c r="DHT101" s="447"/>
      <c r="DHU101" s="447"/>
      <c r="DHV101" s="447"/>
      <c r="DHW101" s="447"/>
      <c r="DHX101" s="447"/>
      <c r="DHY101" s="447"/>
      <c r="DHZ101" s="447"/>
      <c r="DIA101" s="447"/>
      <c r="DIB101" s="447"/>
      <c r="DIC101" s="447"/>
      <c r="DID101" s="447"/>
      <c r="DIE101" s="447"/>
      <c r="DIF101" s="447"/>
      <c r="DIG101" s="447"/>
      <c r="DIH101" s="447"/>
      <c r="DII101" s="447"/>
      <c r="DIJ101" s="447"/>
      <c r="DIK101" s="447"/>
      <c r="DIL101" s="447"/>
      <c r="DIM101" s="447"/>
      <c r="DIN101" s="447"/>
      <c r="DIO101" s="447"/>
      <c r="DIP101" s="447"/>
      <c r="DIQ101" s="447"/>
      <c r="DIR101" s="447"/>
      <c r="DIS101" s="447"/>
      <c r="DIT101" s="447"/>
      <c r="DIU101" s="447"/>
      <c r="DIV101" s="447"/>
      <c r="DIW101" s="447"/>
      <c r="DIX101" s="447"/>
      <c r="DIY101" s="447"/>
      <c r="DIZ101" s="447"/>
      <c r="DJA101" s="447"/>
      <c r="DJB101" s="447"/>
      <c r="DJC101" s="447"/>
      <c r="DJD101" s="447"/>
      <c r="DJE101" s="447"/>
      <c r="DJF101" s="447"/>
      <c r="DJG101" s="447"/>
      <c r="DJH101" s="447"/>
      <c r="DJI101" s="447"/>
      <c r="DJJ101" s="447"/>
      <c r="DJK101" s="447"/>
      <c r="DJL101" s="447"/>
      <c r="DJM101" s="447"/>
      <c r="DJN101" s="447"/>
      <c r="DJO101" s="447"/>
      <c r="DJP101" s="447"/>
      <c r="DJQ101" s="447"/>
      <c r="DJR101" s="447"/>
      <c r="DJS101" s="447"/>
      <c r="DJT101" s="447"/>
      <c r="DJU101" s="447"/>
      <c r="DJV101" s="447"/>
      <c r="DJW101" s="447"/>
      <c r="DJX101" s="447"/>
      <c r="DJY101" s="447"/>
      <c r="DJZ101" s="447"/>
      <c r="DKA101" s="447"/>
      <c r="DKB101" s="447"/>
      <c r="DKC101" s="447"/>
      <c r="DKD101" s="447"/>
      <c r="DKE101" s="447"/>
      <c r="DKF101" s="447"/>
      <c r="DKG101" s="447"/>
      <c r="DKH101" s="447"/>
      <c r="DKI101" s="447"/>
      <c r="DKJ101" s="447"/>
      <c r="DKK101" s="447"/>
      <c r="DKL101" s="447"/>
      <c r="DKM101" s="447"/>
      <c r="DKN101" s="447"/>
      <c r="DKO101" s="447"/>
      <c r="DKP101" s="447"/>
      <c r="DKQ101" s="447"/>
      <c r="DKR101" s="447"/>
      <c r="DKS101" s="447"/>
      <c r="DKT101" s="447"/>
      <c r="DKU101" s="447"/>
      <c r="DKV101" s="447"/>
      <c r="DKW101" s="447"/>
      <c r="DKX101" s="447"/>
      <c r="DKY101" s="447"/>
      <c r="DKZ101" s="447"/>
      <c r="DLA101" s="447"/>
      <c r="DLB101" s="447"/>
      <c r="DLC101" s="447"/>
      <c r="DLD101" s="447"/>
      <c r="DLE101" s="447"/>
      <c r="DLF101" s="447"/>
      <c r="DLG101" s="447"/>
      <c r="DLH101" s="447"/>
      <c r="DLI101" s="447"/>
      <c r="DLJ101" s="447"/>
      <c r="DLK101" s="447"/>
      <c r="DLL101" s="447"/>
      <c r="DLM101" s="447"/>
      <c r="DLN101" s="447"/>
      <c r="DLO101" s="447"/>
      <c r="DLP101" s="447"/>
      <c r="DLQ101" s="447"/>
      <c r="DLR101" s="447"/>
      <c r="DLS101" s="447"/>
      <c r="DLT101" s="447"/>
      <c r="DLU101" s="447"/>
      <c r="DLV101" s="447"/>
      <c r="DLW101" s="447"/>
      <c r="DLX101" s="447"/>
      <c r="DLY101" s="447"/>
      <c r="DLZ101" s="447"/>
      <c r="DMA101" s="447"/>
      <c r="DMB101" s="447"/>
      <c r="DMC101" s="447"/>
      <c r="DMD101" s="447"/>
      <c r="DME101" s="447"/>
      <c r="DMF101" s="447"/>
      <c r="DMG101" s="447"/>
      <c r="DMH101" s="447"/>
      <c r="DMI101" s="447"/>
      <c r="DMJ101" s="447"/>
      <c r="DMK101" s="447"/>
      <c r="DML101" s="447"/>
      <c r="DMM101" s="447"/>
      <c r="DMN101" s="447"/>
      <c r="DMO101" s="447"/>
      <c r="DMP101" s="447"/>
      <c r="DMQ101" s="447"/>
      <c r="DMR101" s="447"/>
      <c r="DMS101" s="447"/>
      <c r="DMT101" s="447"/>
      <c r="DMU101" s="447"/>
      <c r="DMV101" s="447"/>
      <c r="DMW101" s="447"/>
      <c r="DMX101" s="447"/>
      <c r="DMY101" s="447"/>
      <c r="DMZ101" s="447"/>
      <c r="DNA101" s="447"/>
      <c r="DNB101" s="447"/>
      <c r="DNC101" s="447"/>
      <c r="DND101" s="447"/>
      <c r="DNE101" s="447"/>
      <c r="DNF101" s="447"/>
      <c r="DNG101" s="447"/>
      <c r="DNH101" s="447"/>
      <c r="DNI101" s="447"/>
      <c r="DNJ101" s="447"/>
      <c r="DNK101" s="447"/>
      <c r="DNL101" s="447"/>
      <c r="DNM101" s="447"/>
      <c r="DNN101" s="447"/>
      <c r="DNO101" s="447"/>
      <c r="DNP101" s="447"/>
      <c r="DNQ101" s="447"/>
      <c r="DNR101" s="447"/>
      <c r="DNS101" s="447"/>
      <c r="DNT101" s="447"/>
      <c r="DNU101" s="447"/>
      <c r="DNV101" s="447"/>
      <c r="DNW101" s="447"/>
      <c r="DNX101" s="447"/>
      <c r="DNY101" s="447"/>
      <c r="DNZ101" s="447"/>
      <c r="DOA101" s="447"/>
      <c r="DOB101" s="447"/>
      <c r="DOC101" s="447"/>
      <c r="DOD101" s="447"/>
      <c r="DOE101" s="447"/>
      <c r="DOF101" s="447"/>
      <c r="DOG101" s="447"/>
      <c r="DOH101" s="447"/>
      <c r="DOI101" s="447"/>
      <c r="DOJ101" s="447"/>
      <c r="DOK101" s="447"/>
      <c r="DOL101" s="447"/>
      <c r="DOM101" s="447"/>
      <c r="DON101" s="447"/>
      <c r="DOO101" s="447"/>
      <c r="DOP101" s="447"/>
      <c r="DOQ101" s="447"/>
      <c r="DOR101" s="447"/>
      <c r="DOS101" s="447"/>
      <c r="DOT101" s="447"/>
      <c r="DOU101" s="447"/>
      <c r="DOV101" s="447"/>
      <c r="DOW101" s="447"/>
      <c r="DOX101" s="447"/>
      <c r="DOY101" s="447"/>
      <c r="DOZ101" s="447"/>
      <c r="DPA101" s="447"/>
      <c r="DPB101" s="447"/>
      <c r="DPC101" s="447"/>
      <c r="DPD101" s="447"/>
      <c r="DPE101" s="447"/>
      <c r="DPF101" s="447"/>
      <c r="DPG101" s="447"/>
      <c r="DPH101" s="447"/>
      <c r="DPI101" s="447"/>
      <c r="DPJ101" s="447"/>
      <c r="DPK101" s="447"/>
      <c r="DPL101" s="447"/>
      <c r="DPM101" s="447"/>
      <c r="DPN101" s="447"/>
      <c r="DPO101" s="447"/>
      <c r="DPP101" s="447"/>
      <c r="DPQ101" s="447"/>
      <c r="DPR101" s="447"/>
      <c r="DPS101" s="447"/>
      <c r="DPT101" s="447"/>
      <c r="DPU101" s="447"/>
      <c r="DPV101" s="447"/>
      <c r="DPW101" s="447"/>
      <c r="DPX101" s="447"/>
      <c r="DPY101" s="447"/>
      <c r="DPZ101" s="447"/>
      <c r="DQA101" s="447"/>
      <c r="DQB101" s="447"/>
      <c r="DQC101" s="447"/>
      <c r="DQD101" s="447"/>
      <c r="DQE101" s="447"/>
      <c r="DQF101" s="447"/>
      <c r="DQG101" s="447"/>
      <c r="DQH101" s="447"/>
      <c r="DQI101" s="447"/>
      <c r="DQJ101" s="447"/>
      <c r="DQK101" s="447"/>
      <c r="DQL101" s="447"/>
      <c r="DQM101" s="447"/>
      <c r="DQN101" s="447"/>
      <c r="DQO101" s="447"/>
      <c r="DQP101" s="447"/>
      <c r="DQQ101" s="447"/>
      <c r="DQR101" s="447"/>
      <c r="DQS101" s="447"/>
      <c r="DQT101" s="447"/>
      <c r="DQU101" s="447"/>
      <c r="DQV101" s="447"/>
      <c r="DQW101" s="447"/>
      <c r="DQX101" s="447"/>
      <c r="DQY101" s="447"/>
      <c r="DQZ101" s="447"/>
      <c r="DRA101" s="447"/>
      <c r="DRB101" s="447"/>
      <c r="DRC101" s="447"/>
      <c r="DRD101" s="447"/>
      <c r="DRE101" s="447"/>
      <c r="DRF101" s="447"/>
      <c r="DRG101" s="447"/>
      <c r="DRH101" s="447"/>
      <c r="DRI101" s="447"/>
      <c r="DRJ101" s="447"/>
      <c r="DRK101" s="447"/>
      <c r="DRL101" s="447"/>
      <c r="DRM101" s="447"/>
      <c r="DRN101" s="447"/>
      <c r="DRO101" s="447"/>
      <c r="DRP101" s="447"/>
      <c r="DRQ101" s="447"/>
      <c r="DRR101" s="447"/>
      <c r="DRS101" s="447"/>
      <c r="DRT101" s="447"/>
      <c r="DRU101" s="447"/>
      <c r="DRV101" s="447"/>
      <c r="DRW101" s="447"/>
      <c r="DRX101" s="447"/>
      <c r="DRY101" s="447"/>
      <c r="DRZ101" s="447"/>
      <c r="DSA101" s="447"/>
      <c r="DSB101" s="447"/>
      <c r="DSC101" s="447"/>
      <c r="DSD101" s="447"/>
      <c r="DSE101" s="447"/>
      <c r="DSF101" s="447"/>
      <c r="DSG101" s="447"/>
      <c r="DSH101" s="447"/>
      <c r="DSI101" s="447"/>
      <c r="DSJ101" s="447"/>
      <c r="DSK101" s="447"/>
      <c r="DSL101" s="447"/>
      <c r="DSM101" s="447"/>
      <c r="DSN101" s="447"/>
      <c r="DSO101" s="447"/>
      <c r="DSP101" s="447"/>
      <c r="DSQ101" s="447"/>
      <c r="DSR101" s="447"/>
      <c r="DSS101" s="447"/>
      <c r="DST101" s="447"/>
      <c r="DSU101" s="447"/>
      <c r="DSV101" s="447"/>
      <c r="DSW101" s="447"/>
      <c r="DSX101" s="447"/>
      <c r="DSY101" s="447"/>
      <c r="DSZ101" s="447"/>
      <c r="DTA101" s="447"/>
      <c r="DTB101" s="447"/>
      <c r="DTC101" s="447"/>
      <c r="DTD101" s="447"/>
      <c r="DTE101" s="447"/>
      <c r="DTF101" s="447"/>
      <c r="DTG101" s="447"/>
      <c r="DTH101" s="447"/>
      <c r="DTI101" s="447"/>
      <c r="DTJ101" s="447"/>
      <c r="DTK101" s="447"/>
      <c r="DTL101" s="447"/>
      <c r="DTM101" s="447"/>
      <c r="DTN101" s="447"/>
      <c r="DTO101" s="447"/>
      <c r="DTP101" s="447"/>
      <c r="DTQ101" s="447"/>
      <c r="DTR101" s="447"/>
      <c r="DTS101" s="447"/>
      <c r="DTT101" s="447"/>
      <c r="DTU101" s="447"/>
      <c r="DTV101" s="447"/>
      <c r="DTW101" s="447"/>
      <c r="DTX101" s="447"/>
      <c r="DTY101" s="447"/>
      <c r="DTZ101" s="447"/>
      <c r="DUA101" s="447"/>
      <c r="DUB101" s="447"/>
      <c r="DUC101" s="447"/>
      <c r="DUD101" s="447"/>
      <c r="DUE101" s="447"/>
      <c r="DUF101" s="447"/>
      <c r="DUG101" s="447"/>
      <c r="DUH101" s="447"/>
      <c r="DUI101" s="447"/>
      <c r="DUJ101" s="447"/>
      <c r="DUK101" s="447"/>
      <c r="DUL101" s="447"/>
      <c r="DUM101" s="447"/>
      <c r="DUN101" s="447"/>
      <c r="DUO101" s="447"/>
      <c r="DUP101" s="447"/>
      <c r="DUQ101" s="447"/>
      <c r="DUR101" s="447"/>
      <c r="DUS101" s="447"/>
      <c r="DUT101" s="447"/>
      <c r="DUU101" s="447"/>
      <c r="DUV101" s="447"/>
      <c r="DUW101" s="447"/>
      <c r="DUX101" s="447"/>
      <c r="DUY101" s="447"/>
      <c r="DUZ101" s="447"/>
      <c r="DVA101" s="447"/>
      <c r="DVB101" s="447"/>
      <c r="DVC101" s="447"/>
      <c r="DVD101" s="447"/>
      <c r="DVE101" s="447"/>
      <c r="DVF101" s="447"/>
      <c r="DVG101" s="447"/>
      <c r="DVH101" s="447"/>
      <c r="DVI101" s="447"/>
      <c r="DVJ101" s="447"/>
      <c r="DVK101" s="447"/>
      <c r="DVL101" s="447"/>
      <c r="DVM101" s="447"/>
      <c r="DVN101" s="447"/>
      <c r="DVO101" s="447"/>
      <c r="DVP101" s="447"/>
      <c r="DVQ101" s="447"/>
      <c r="DVR101" s="447"/>
      <c r="DVS101" s="447"/>
      <c r="DVT101" s="447"/>
      <c r="DVU101" s="447"/>
      <c r="DVV101" s="447"/>
      <c r="DVW101" s="447"/>
      <c r="DVX101" s="447"/>
      <c r="DVY101" s="447"/>
      <c r="DVZ101" s="447"/>
      <c r="DWA101" s="447"/>
      <c r="DWB101" s="447"/>
      <c r="DWC101" s="447"/>
      <c r="DWD101" s="447"/>
      <c r="DWE101" s="447"/>
      <c r="DWF101" s="447"/>
      <c r="DWG101" s="447"/>
      <c r="DWH101" s="447"/>
      <c r="DWI101" s="447"/>
      <c r="DWJ101" s="447"/>
      <c r="DWK101" s="447"/>
      <c r="DWL101" s="447"/>
      <c r="DWM101" s="447"/>
      <c r="DWN101" s="447"/>
      <c r="DWO101" s="447"/>
      <c r="DWP101" s="447"/>
      <c r="DWQ101" s="447"/>
      <c r="DWR101" s="447"/>
      <c r="DWS101" s="447"/>
      <c r="DWT101" s="447"/>
      <c r="DWU101" s="447"/>
      <c r="DWV101" s="447"/>
      <c r="DWW101" s="447"/>
      <c r="DWX101" s="447"/>
      <c r="DWY101" s="447"/>
      <c r="DWZ101" s="447"/>
      <c r="DXA101" s="447"/>
      <c r="DXB101" s="447"/>
      <c r="DXC101" s="447"/>
      <c r="DXD101" s="447"/>
      <c r="DXE101" s="447"/>
      <c r="DXF101" s="447"/>
      <c r="DXG101" s="447"/>
      <c r="DXH101" s="447"/>
      <c r="DXI101" s="447"/>
      <c r="DXJ101" s="447"/>
      <c r="DXK101" s="447"/>
      <c r="DXL101" s="447"/>
      <c r="DXM101" s="447"/>
      <c r="DXN101" s="447"/>
      <c r="DXO101" s="447"/>
      <c r="DXP101" s="447"/>
      <c r="DXQ101" s="447"/>
      <c r="DXR101" s="447"/>
      <c r="DXS101" s="447"/>
      <c r="DXT101" s="447"/>
      <c r="DXU101" s="447"/>
      <c r="DXV101" s="447"/>
      <c r="DXW101" s="447"/>
      <c r="DXX101" s="447"/>
      <c r="DXY101" s="447"/>
      <c r="DXZ101" s="447"/>
      <c r="DYA101" s="447"/>
      <c r="DYB101" s="447"/>
      <c r="DYC101" s="447"/>
      <c r="DYD101" s="447"/>
      <c r="DYE101" s="447"/>
      <c r="DYF101" s="447"/>
      <c r="DYG101" s="447"/>
      <c r="DYH101" s="447"/>
      <c r="DYI101" s="447"/>
      <c r="DYJ101" s="447"/>
      <c r="DYK101" s="447"/>
      <c r="DYL101" s="447"/>
      <c r="DYM101" s="447"/>
      <c r="DYN101" s="447"/>
      <c r="DYO101" s="447"/>
      <c r="DYP101" s="447"/>
      <c r="DYQ101" s="447"/>
      <c r="DYR101" s="447"/>
      <c r="DYS101" s="447"/>
      <c r="DYT101" s="447"/>
      <c r="DYU101" s="447"/>
      <c r="DYV101" s="447"/>
      <c r="DYW101" s="447"/>
      <c r="DYX101" s="447"/>
      <c r="DYY101" s="447"/>
      <c r="DYZ101" s="447"/>
      <c r="DZA101" s="447"/>
      <c r="DZB101" s="447"/>
      <c r="DZC101" s="447"/>
      <c r="DZD101" s="447"/>
      <c r="DZE101" s="447"/>
      <c r="DZF101" s="447"/>
      <c r="DZG101" s="447"/>
      <c r="DZH101" s="447"/>
      <c r="DZI101" s="447"/>
      <c r="DZJ101" s="447"/>
      <c r="DZK101" s="447"/>
      <c r="DZL101" s="447"/>
      <c r="DZM101" s="447"/>
      <c r="DZN101" s="447"/>
      <c r="DZO101" s="447"/>
      <c r="DZP101" s="447"/>
      <c r="DZQ101" s="447"/>
      <c r="DZR101" s="447"/>
      <c r="DZS101" s="447"/>
      <c r="DZT101" s="447"/>
      <c r="DZU101" s="447"/>
      <c r="DZV101" s="447"/>
      <c r="DZW101" s="447"/>
      <c r="DZX101" s="447"/>
      <c r="DZY101" s="447"/>
      <c r="DZZ101" s="447"/>
      <c r="EAA101" s="447"/>
      <c r="EAB101" s="447"/>
      <c r="EAC101" s="447"/>
      <c r="EAD101" s="447"/>
      <c r="EAE101" s="447"/>
      <c r="EAF101" s="447"/>
      <c r="EAG101" s="447"/>
      <c r="EAH101" s="447"/>
      <c r="EAI101" s="447"/>
      <c r="EAJ101" s="447"/>
      <c r="EAK101" s="447"/>
      <c r="EAL101" s="447"/>
      <c r="EAM101" s="447"/>
      <c r="EAN101" s="447"/>
      <c r="EAO101" s="447"/>
      <c r="EAP101" s="447"/>
      <c r="EAQ101" s="447"/>
      <c r="EAR101" s="447"/>
      <c r="EAS101" s="447"/>
      <c r="EAT101" s="447"/>
      <c r="EAU101" s="447"/>
      <c r="EAV101" s="447"/>
      <c r="EAW101" s="447"/>
      <c r="EAX101" s="447"/>
      <c r="EAY101" s="447"/>
      <c r="EAZ101" s="447"/>
      <c r="EBA101" s="447"/>
      <c r="EBB101" s="447"/>
      <c r="EBC101" s="447"/>
      <c r="EBD101" s="447"/>
      <c r="EBE101" s="447"/>
      <c r="EBF101" s="447"/>
      <c r="EBG101" s="447"/>
      <c r="EBH101" s="447"/>
      <c r="EBI101" s="447"/>
      <c r="EBJ101" s="447"/>
      <c r="EBK101" s="447"/>
      <c r="EBL101" s="447"/>
      <c r="EBM101" s="447"/>
      <c r="EBN101" s="447"/>
      <c r="EBO101" s="447"/>
      <c r="EBP101" s="447"/>
      <c r="EBQ101" s="447"/>
      <c r="EBR101" s="447"/>
      <c r="EBS101" s="447"/>
      <c r="EBT101" s="447"/>
      <c r="EBU101" s="447"/>
      <c r="EBV101" s="447"/>
      <c r="EBW101" s="447"/>
      <c r="EBX101" s="447"/>
      <c r="EBY101" s="447"/>
      <c r="EBZ101" s="447"/>
      <c r="ECA101" s="447"/>
      <c r="ECB101" s="447"/>
      <c r="ECC101" s="447"/>
      <c r="ECD101" s="447"/>
      <c r="ECE101" s="447"/>
      <c r="ECF101" s="447"/>
      <c r="ECG101" s="447"/>
      <c r="ECH101" s="447"/>
      <c r="ECI101" s="447"/>
      <c r="ECJ101" s="447"/>
      <c r="ECK101" s="447"/>
      <c r="ECL101" s="447"/>
      <c r="ECM101" s="447"/>
      <c r="ECN101" s="447"/>
      <c r="ECO101" s="447"/>
      <c r="ECP101" s="447"/>
      <c r="ECQ101" s="447"/>
      <c r="ECR101" s="447"/>
      <c r="ECS101" s="447"/>
      <c r="ECT101" s="447"/>
      <c r="ECU101" s="447"/>
      <c r="ECV101" s="447"/>
      <c r="ECW101" s="447"/>
      <c r="ECX101" s="447"/>
      <c r="ECY101" s="447"/>
      <c r="ECZ101" s="447"/>
      <c r="EDA101" s="447"/>
      <c r="EDB101" s="447"/>
      <c r="EDC101" s="447"/>
      <c r="EDD101" s="447"/>
      <c r="EDE101" s="447"/>
      <c r="EDF101" s="447"/>
      <c r="EDG101" s="447"/>
      <c r="EDH101" s="447"/>
      <c r="EDI101" s="447"/>
      <c r="EDJ101" s="447"/>
      <c r="EDK101" s="447"/>
      <c r="EDL101" s="447"/>
      <c r="EDM101" s="447"/>
      <c r="EDN101" s="447"/>
      <c r="EDO101" s="447"/>
      <c r="EDP101" s="447"/>
      <c r="EDQ101" s="447"/>
      <c r="EDR101" s="447"/>
      <c r="EDS101" s="447"/>
      <c r="EDT101" s="447"/>
      <c r="EDU101" s="447"/>
      <c r="EDV101" s="447"/>
      <c r="EDW101" s="447"/>
      <c r="EDX101" s="447"/>
      <c r="EDY101" s="447"/>
      <c r="EDZ101" s="447"/>
      <c r="EEA101" s="447"/>
      <c r="EEB101" s="447"/>
      <c r="EEC101" s="447"/>
      <c r="EED101" s="447"/>
      <c r="EEE101" s="447"/>
      <c r="EEF101" s="447"/>
      <c r="EEG101" s="447"/>
      <c r="EEH101" s="447"/>
      <c r="EEI101" s="447"/>
      <c r="EEJ101" s="447"/>
      <c r="EEK101" s="447"/>
      <c r="EEL101" s="447"/>
      <c r="EEM101" s="447"/>
      <c r="EEN101" s="447"/>
      <c r="EEO101" s="447"/>
      <c r="EEP101" s="447"/>
      <c r="EEQ101" s="447"/>
      <c r="EER101" s="447"/>
      <c r="EES101" s="447"/>
      <c r="EET101" s="447"/>
      <c r="EEU101" s="447"/>
      <c r="EEV101" s="447"/>
      <c r="EEW101" s="447"/>
      <c r="EEX101" s="447"/>
      <c r="EEY101" s="447"/>
      <c r="EEZ101" s="447"/>
      <c r="EFA101" s="447"/>
      <c r="EFB101" s="447"/>
      <c r="EFC101" s="447"/>
      <c r="EFD101" s="447"/>
      <c r="EFE101" s="447"/>
      <c r="EFF101" s="447"/>
      <c r="EFG101" s="447"/>
      <c r="EFH101" s="447"/>
      <c r="EFI101" s="447"/>
      <c r="EFJ101" s="447"/>
      <c r="EFK101" s="447"/>
      <c r="EFL101" s="447"/>
      <c r="EFM101" s="447"/>
      <c r="EFN101" s="447"/>
      <c r="EFO101" s="447"/>
      <c r="EFP101" s="447"/>
      <c r="EFQ101" s="447"/>
      <c r="EFR101" s="447"/>
      <c r="EFS101" s="447"/>
      <c r="EFT101" s="447"/>
      <c r="EFU101" s="447"/>
      <c r="EFV101" s="447"/>
      <c r="EFW101" s="447"/>
      <c r="EFX101" s="447"/>
      <c r="EFY101" s="447"/>
      <c r="EFZ101" s="447"/>
      <c r="EGA101" s="447"/>
      <c r="EGB101" s="447"/>
      <c r="EGC101" s="447"/>
      <c r="EGD101" s="447"/>
      <c r="EGE101" s="447"/>
      <c r="EGF101" s="447"/>
      <c r="EGG101" s="447"/>
      <c r="EGH101" s="447"/>
      <c r="EGI101" s="447"/>
      <c r="EGJ101" s="447"/>
      <c r="EGK101" s="447"/>
      <c r="EGL101" s="447"/>
      <c r="EGM101" s="447"/>
      <c r="EGN101" s="447"/>
      <c r="EGO101" s="447"/>
      <c r="EGP101" s="447"/>
      <c r="EGQ101" s="447"/>
      <c r="EGR101" s="447"/>
      <c r="EGS101" s="447"/>
      <c r="EGT101" s="447"/>
      <c r="EGU101" s="447"/>
      <c r="EGV101" s="447"/>
      <c r="EGW101" s="447"/>
      <c r="EGX101" s="447"/>
      <c r="EGY101" s="447"/>
      <c r="EGZ101" s="447"/>
      <c r="EHA101" s="447"/>
      <c r="EHB101" s="447"/>
      <c r="EHC101" s="447"/>
      <c r="EHD101" s="447"/>
      <c r="EHE101" s="447"/>
      <c r="EHF101" s="447"/>
      <c r="EHG101" s="447"/>
      <c r="EHH101" s="447"/>
      <c r="EHI101" s="447"/>
      <c r="EHJ101" s="447"/>
      <c r="EHK101" s="447"/>
      <c r="EHL101" s="447"/>
      <c r="EHM101" s="447"/>
      <c r="EHN101" s="447"/>
      <c r="EHO101" s="447"/>
      <c r="EHP101" s="447"/>
      <c r="EHQ101" s="447"/>
      <c r="EHR101" s="447"/>
      <c r="EHS101" s="447"/>
      <c r="EHT101" s="447"/>
      <c r="EHU101" s="447"/>
      <c r="EHV101" s="447"/>
      <c r="EHW101" s="447"/>
      <c r="EHX101" s="447"/>
      <c r="EHY101" s="447"/>
      <c r="EHZ101" s="447"/>
      <c r="EIA101" s="447"/>
      <c r="EIB101" s="447"/>
      <c r="EIC101" s="447"/>
      <c r="EID101" s="447"/>
      <c r="EIE101" s="447"/>
      <c r="EIF101" s="447"/>
      <c r="EIG101" s="447"/>
      <c r="EIH101" s="447"/>
      <c r="EII101" s="447"/>
      <c r="EIJ101" s="447"/>
      <c r="EIK101" s="447"/>
      <c r="EIL101" s="447"/>
      <c r="EIM101" s="447"/>
      <c r="EIN101" s="447"/>
      <c r="EIO101" s="447"/>
      <c r="EIP101" s="447"/>
      <c r="EIQ101" s="447"/>
      <c r="EIR101" s="447"/>
      <c r="EIS101" s="447"/>
      <c r="EIT101" s="447"/>
      <c r="EIU101" s="447"/>
      <c r="EIV101" s="447"/>
      <c r="EIW101" s="447"/>
      <c r="EIX101" s="447"/>
      <c r="EIY101" s="447"/>
      <c r="EIZ101" s="447"/>
      <c r="EJA101" s="447"/>
      <c r="EJB101" s="447"/>
      <c r="EJC101" s="447"/>
      <c r="EJD101" s="447"/>
      <c r="EJE101" s="447"/>
      <c r="EJF101" s="447"/>
      <c r="EJG101" s="447"/>
      <c r="EJH101" s="447"/>
      <c r="EJI101" s="447"/>
      <c r="EJJ101" s="447"/>
      <c r="EJK101" s="447"/>
      <c r="EJL101" s="447"/>
      <c r="EJM101" s="447"/>
      <c r="EJN101" s="447"/>
      <c r="EJO101" s="447"/>
      <c r="EJP101" s="447"/>
      <c r="EJQ101" s="447"/>
      <c r="EJR101" s="447"/>
      <c r="EJS101" s="447"/>
      <c r="EJT101" s="447"/>
      <c r="EJU101" s="447"/>
      <c r="EJV101" s="447"/>
      <c r="EJW101" s="447"/>
      <c r="EJX101" s="447"/>
      <c r="EJY101" s="447"/>
      <c r="EJZ101" s="447"/>
      <c r="EKA101" s="447"/>
      <c r="EKB101" s="447"/>
      <c r="EKC101" s="447"/>
      <c r="EKD101" s="447"/>
      <c r="EKE101" s="447"/>
      <c r="EKF101" s="447"/>
      <c r="EKG101" s="447"/>
      <c r="EKH101" s="447"/>
      <c r="EKI101" s="447"/>
      <c r="EKJ101" s="447"/>
      <c r="EKK101" s="447"/>
      <c r="EKL101" s="447"/>
      <c r="EKM101" s="447"/>
      <c r="EKN101" s="447"/>
      <c r="EKO101" s="447"/>
      <c r="EKP101" s="447"/>
      <c r="EKQ101" s="447"/>
      <c r="EKR101" s="447"/>
      <c r="EKS101" s="447"/>
      <c r="EKT101" s="447"/>
      <c r="EKU101" s="447"/>
      <c r="EKV101" s="447"/>
      <c r="EKW101" s="447"/>
      <c r="EKX101" s="447"/>
      <c r="EKY101" s="447"/>
      <c r="EKZ101" s="447"/>
      <c r="ELA101" s="447"/>
      <c r="ELB101" s="447"/>
      <c r="ELC101" s="447"/>
      <c r="ELD101" s="447"/>
      <c r="ELE101" s="447"/>
      <c r="ELF101" s="447"/>
      <c r="ELG101" s="447"/>
      <c r="ELH101" s="447"/>
      <c r="ELI101" s="447"/>
      <c r="ELJ101" s="447"/>
      <c r="ELK101" s="447"/>
      <c r="ELL101" s="447"/>
      <c r="ELM101" s="447"/>
      <c r="ELN101" s="447"/>
      <c r="ELO101" s="447"/>
      <c r="ELP101" s="447"/>
      <c r="ELQ101" s="447"/>
      <c r="ELR101" s="447"/>
      <c r="ELS101" s="447"/>
      <c r="ELT101" s="447"/>
      <c r="ELU101" s="447"/>
      <c r="ELV101" s="447"/>
      <c r="ELW101" s="447"/>
      <c r="ELX101" s="447"/>
      <c r="ELY101" s="447"/>
      <c r="ELZ101" s="447"/>
      <c r="EMA101" s="447"/>
      <c r="EMB101" s="447"/>
      <c r="EMC101" s="447"/>
      <c r="EMD101" s="447"/>
      <c r="EME101" s="447"/>
      <c r="EMF101" s="447"/>
      <c r="EMG101" s="447"/>
      <c r="EMH101" s="447"/>
      <c r="EMI101" s="447"/>
      <c r="EMJ101" s="447"/>
      <c r="EMK101" s="447"/>
      <c r="EML101" s="447"/>
      <c r="EMM101" s="447"/>
      <c r="EMN101" s="447"/>
      <c r="EMO101" s="447"/>
      <c r="EMP101" s="447"/>
      <c r="EMQ101" s="447"/>
      <c r="EMR101" s="447"/>
      <c r="EMS101" s="447"/>
      <c r="EMT101" s="447"/>
      <c r="EMU101" s="447"/>
      <c r="EMV101" s="447"/>
      <c r="EMW101" s="447"/>
      <c r="EMX101" s="447"/>
      <c r="EMY101" s="447"/>
      <c r="EMZ101" s="447"/>
      <c r="ENA101" s="447"/>
      <c r="ENB101" s="447"/>
      <c r="ENC101" s="447"/>
      <c r="END101" s="447"/>
      <c r="ENE101" s="447"/>
      <c r="ENF101" s="447"/>
      <c r="ENG101" s="447"/>
      <c r="ENH101" s="447"/>
      <c r="ENI101" s="447"/>
      <c r="ENJ101" s="447"/>
      <c r="ENK101" s="447"/>
      <c r="ENL101" s="447"/>
      <c r="ENM101" s="447"/>
      <c r="ENN101" s="447"/>
      <c r="ENO101" s="447"/>
      <c r="ENP101" s="447"/>
      <c r="ENQ101" s="447"/>
      <c r="ENR101" s="447"/>
      <c r="ENS101" s="447"/>
      <c r="ENT101" s="447"/>
      <c r="ENU101" s="447"/>
      <c r="ENV101" s="447"/>
      <c r="ENW101" s="447"/>
      <c r="ENX101" s="447"/>
      <c r="ENY101" s="447"/>
      <c r="ENZ101" s="447"/>
      <c r="EOA101" s="447"/>
      <c r="EOB101" s="447"/>
      <c r="EOC101" s="447"/>
      <c r="EOD101" s="447"/>
      <c r="EOE101" s="447"/>
      <c r="EOF101" s="447"/>
      <c r="EOG101" s="447"/>
      <c r="EOH101" s="447"/>
      <c r="EOI101" s="447"/>
      <c r="EOJ101" s="447"/>
      <c r="EOK101" s="447"/>
      <c r="EOL101" s="447"/>
      <c r="EOM101" s="447"/>
      <c r="EON101" s="447"/>
      <c r="EOO101" s="447"/>
      <c r="EOP101" s="447"/>
      <c r="EOQ101" s="447"/>
      <c r="EOR101" s="447"/>
      <c r="EOS101" s="447"/>
      <c r="EOT101" s="447"/>
      <c r="EOU101" s="447"/>
      <c r="EOV101" s="447"/>
      <c r="EOW101" s="447"/>
      <c r="EOX101" s="447"/>
      <c r="EOY101" s="447"/>
      <c r="EOZ101" s="447"/>
      <c r="EPA101" s="447"/>
      <c r="EPB101" s="447"/>
      <c r="EPC101" s="447"/>
      <c r="EPD101" s="447"/>
      <c r="EPE101" s="447"/>
      <c r="EPF101" s="447"/>
      <c r="EPG101" s="447"/>
      <c r="EPH101" s="447"/>
      <c r="EPI101" s="447"/>
      <c r="EPJ101" s="447"/>
      <c r="EPK101" s="447"/>
      <c r="EPL101" s="447"/>
      <c r="EPM101" s="447"/>
      <c r="EPN101" s="447"/>
      <c r="EPO101" s="447"/>
      <c r="EPP101" s="447"/>
      <c r="EPQ101" s="447"/>
      <c r="EPR101" s="447"/>
      <c r="EPS101" s="447"/>
      <c r="EPT101" s="447"/>
      <c r="EPU101" s="447"/>
      <c r="EPV101" s="447"/>
      <c r="EPW101" s="447"/>
      <c r="EPX101" s="447"/>
      <c r="EPY101" s="447"/>
      <c r="EPZ101" s="447"/>
      <c r="EQA101" s="447"/>
      <c r="EQB101" s="447"/>
      <c r="EQC101" s="447"/>
      <c r="EQD101" s="447"/>
      <c r="EQE101" s="447"/>
      <c r="EQF101" s="447"/>
      <c r="EQG101" s="447"/>
      <c r="EQH101" s="447"/>
      <c r="EQI101" s="447"/>
      <c r="EQJ101" s="447"/>
      <c r="EQK101" s="447"/>
      <c r="EQL101" s="447"/>
      <c r="EQM101" s="447"/>
      <c r="EQN101" s="447"/>
      <c r="EQO101" s="447"/>
      <c r="EQP101" s="447"/>
      <c r="EQQ101" s="447"/>
      <c r="EQR101" s="447"/>
      <c r="EQS101" s="447"/>
      <c r="EQT101" s="447"/>
      <c r="EQU101" s="447"/>
      <c r="EQV101" s="447"/>
      <c r="EQW101" s="447"/>
      <c r="EQX101" s="447"/>
      <c r="EQY101" s="447"/>
      <c r="EQZ101" s="447"/>
      <c r="ERA101" s="447"/>
      <c r="ERB101" s="447"/>
      <c r="ERC101" s="447"/>
      <c r="ERD101" s="447"/>
      <c r="ERE101" s="447"/>
      <c r="ERF101" s="447"/>
      <c r="ERG101" s="447"/>
      <c r="ERH101" s="447"/>
      <c r="ERI101" s="447"/>
      <c r="ERJ101" s="447"/>
      <c r="ERK101" s="447"/>
      <c r="ERL101" s="447"/>
      <c r="ERM101" s="447"/>
      <c r="ERN101" s="447"/>
      <c r="ERO101" s="447"/>
      <c r="ERP101" s="447"/>
      <c r="ERQ101" s="447"/>
      <c r="ERR101" s="447"/>
      <c r="ERS101" s="447"/>
      <c r="ERT101" s="447"/>
      <c r="ERU101" s="447"/>
      <c r="ERV101" s="447"/>
      <c r="ERW101" s="447"/>
      <c r="ERX101" s="447"/>
      <c r="ERY101" s="447"/>
      <c r="ERZ101" s="447"/>
      <c r="ESA101" s="447"/>
      <c r="ESB101" s="447"/>
      <c r="ESC101" s="447"/>
      <c r="ESD101" s="447"/>
      <c r="ESE101" s="447"/>
      <c r="ESF101" s="447"/>
      <c r="ESG101" s="447"/>
      <c r="ESH101" s="447"/>
      <c r="ESI101" s="447"/>
      <c r="ESJ101" s="447"/>
      <c r="ESK101" s="447"/>
      <c r="ESL101" s="447"/>
      <c r="ESM101" s="447"/>
      <c r="ESN101" s="447"/>
      <c r="ESO101" s="447"/>
      <c r="ESP101" s="447"/>
      <c r="ESQ101" s="447"/>
      <c r="ESR101" s="447"/>
      <c r="ESS101" s="447"/>
      <c r="EST101" s="447"/>
      <c r="ESU101" s="447"/>
      <c r="ESV101" s="447"/>
      <c r="ESW101" s="447"/>
      <c r="ESX101" s="447"/>
      <c r="ESY101" s="447"/>
      <c r="ESZ101" s="447"/>
      <c r="ETA101" s="447"/>
      <c r="ETB101" s="447"/>
      <c r="ETC101" s="447"/>
      <c r="ETD101" s="447"/>
      <c r="ETE101" s="447"/>
      <c r="ETF101" s="447"/>
      <c r="ETG101" s="447"/>
      <c r="ETH101" s="447"/>
      <c r="ETI101" s="447"/>
      <c r="ETJ101" s="447"/>
      <c r="ETK101" s="447"/>
      <c r="ETL101" s="447"/>
      <c r="ETM101" s="447"/>
      <c r="ETN101" s="447"/>
      <c r="ETO101" s="447"/>
      <c r="ETP101" s="447"/>
      <c r="ETQ101" s="447"/>
      <c r="ETR101" s="447"/>
      <c r="ETS101" s="447"/>
      <c r="ETT101" s="447"/>
      <c r="ETU101" s="447"/>
      <c r="ETV101" s="447"/>
      <c r="ETW101" s="447"/>
      <c r="ETX101" s="447"/>
      <c r="ETY101" s="447"/>
      <c r="ETZ101" s="447"/>
      <c r="EUA101" s="447"/>
      <c r="EUB101" s="447"/>
      <c r="EUC101" s="447"/>
      <c r="EUD101" s="447"/>
      <c r="EUE101" s="447"/>
      <c r="EUF101" s="447"/>
      <c r="EUG101" s="447"/>
      <c r="EUH101" s="447"/>
      <c r="EUI101" s="447"/>
      <c r="EUJ101" s="447"/>
      <c r="EUK101" s="447"/>
      <c r="EUL101" s="447"/>
      <c r="EUM101" s="447"/>
      <c r="EUN101" s="447"/>
      <c r="EUO101" s="447"/>
      <c r="EUP101" s="447"/>
      <c r="EUQ101" s="447"/>
      <c r="EUR101" s="447"/>
      <c r="EUS101" s="447"/>
      <c r="EUT101" s="447"/>
      <c r="EUU101" s="447"/>
      <c r="EUV101" s="447"/>
      <c r="EUW101" s="447"/>
      <c r="EUX101" s="447"/>
      <c r="EUY101" s="447"/>
      <c r="EUZ101" s="447"/>
      <c r="EVA101" s="447"/>
      <c r="EVB101" s="447"/>
      <c r="EVC101" s="447"/>
      <c r="EVD101" s="447"/>
      <c r="EVE101" s="447"/>
      <c r="EVF101" s="447"/>
      <c r="EVG101" s="447"/>
      <c r="EVH101" s="447"/>
      <c r="EVI101" s="447"/>
      <c r="EVJ101" s="447"/>
      <c r="EVK101" s="447"/>
      <c r="EVL101" s="447"/>
      <c r="EVM101" s="447"/>
      <c r="EVN101" s="447"/>
      <c r="EVO101" s="447"/>
      <c r="EVP101" s="447"/>
      <c r="EVQ101" s="447"/>
      <c r="EVR101" s="447"/>
      <c r="EVS101" s="447"/>
      <c r="EVT101" s="447"/>
      <c r="EVU101" s="447"/>
      <c r="EVV101" s="447"/>
      <c r="EVW101" s="447"/>
      <c r="EVX101" s="447"/>
      <c r="EVY101" s="447"/>
      <c r="EVZ101" s="447"/>
      <c r="EWA101" s="447"/>
      <c r="EWB101" s="447"/>
      <c r="EWC101" s="447"/>
      <c r="EWD101" s="447"/>
      <c r="EWE101" s="447"/>
      <c r="EWF101" s="447"/>
      <c r="EWG101" s="447"/>
      <c r="EWH101" s="447"/>
      <c r="EWI101" s="447"/>
      <c r="EWJ101" s="447"/>
      <c r="EWK101" s="447"/>
      <c r="EWL101" s="447"/>
      <c r="EWM101" s="447"/>
      <c r="EWN101" s="447"/>
      <c r="EWO101" s="447"/>
      <c r="EWP101" s="447"/>
      <c r="EWQ101" s="447"/>
      <c r="EWR101" s="447"/>
      <c r="EWS101" s="447"/>
      <c r="EWT101" s="447"/>
      <c r="EWU101" s="447"/>
      <c r="EWV101" s="447"/>
      <c r="EWW101" s="447"/>
      <c r="EWX101" s="447"/>
      <c r="EWY101" s="447"/>
      <c r="EWZ101" s="447"/>
      <c r="EXA101" s="447"/>
      <c r="EXB101" s="447"/>
      <c r="EXC101" s="447"/>
      <c r="EXD101" s="447"/>
      <c r="EXE101" s="447"/>
      <c r="EXF101" s="447"/>
      <c r="EXG101" s="447"/>
      <c r="EXH101" s="447"/>
      <c r="EXI101" s="447"/>
      <c r="EXJ101" s="447"/>
      <c r="EXK101" s="447"/>
      <c r="EXL101" s="447"/>
      <c r="EXM101" s="447"/>
      <c r="EXN101" s="447"/>
      <c r="EXO101" s="447"/>
      <c r="EXP101" s="447"/>
      <c r="EXQ101" s="447"/>
      <c r="EXR101" s="447"/>
      <c r="EXS101" s="447"/>
      <c r="EXT101" s="447"/>
      <c r="EXU101" s="447"/>
      <c r="EXV101" s="447"/>
      <c r="EXW101" s="447"/>
      <c r="EXX101" s="447"/>
      <c r="EXY101" s="447"/>
      <c r="EXZ101" s="447"/>
      <c r="EYA101" s="447"/>
      <c r="EYB101" s="447"/>
      <c r="EYC101" s="447"/>
      <c r="EYD101" s="447"/>
      <c r="EYE101" s="447"/>
      <c r="EYF101" s="447"/>
      <c r="EYG101" s="447"/>
      <c r="EYH101" s="447"/>
      <c r="EYI101" s="447"/>
      <c r="EYJ101" s="447"/>
      <c r="EYK101" s="447"/>
      <c r="EYL101" s="447"/>
      <c r="EYM101" s="447"/>
      <c r="EYN101" s="447"/>
      <c r="EYO101" s="447"/>
      <c r="EYP101" s="447"/>
      <c r="EYQ101" s="447"/>
      <c r="EYR101" s="447"/>
      <c r="EYS101" s="447"/>
      <c r="EYT101" s="447"/>
      <c r="EYU101" s="447"/>
      <c r="EYV101" s="447"/>
      <c r="EYW101" s="447"/>
      <c r="EYX101" s="447"/>
      <c r="EYY101" s="447"/>
      <c r="EYZ101" s="447"/>
      <c r="EZA101" s="447"/>
      <c r="EZB101" s="447"/>
      <c r="EZC101" s="447"/>
      <c r="EZD101" s="447"/>
      <c r="EZE101" s="447"/>
      <c r="EZF101" s="447"/>
      <c r="EZG101" s="447"/>
      <c r="EZH101" s="447"/>
      <c r="EZI101" s="447"/>
      <c r="EZJ101" s="447"/>
      <c r="EZK101" s="447"/>
      <c r="EZL101" s="447"/>
      <c r="EZM101" s="447"/>
      <c r="EZN101" s="447"/>
      <c r="EZO101" s="447"/>
      <c r="EZP101" s="447"/>
      <c r="EZQ101" s="447"/>
      <c r="EZR101" s="447"/>
      <c r="EZS101" s="447"/>
      <c r="EZT101" s="447"/>
      <c r="EZU101" s="447"/>
      <c r="EZV101" s="447"/>
      <c r="EZW101" s="447"/>
      <c r="EZX101" s="447"/>
      <c r="EZY101" s="447"/>
      <c r="EZZ101" s="447"/>
      <c r="FAA101" s="447"/>
      <c r="FAB101" s="447"/>
      <c r="FAC101" s="447"/>
      <c r="FAD101" s="447"/>
      <c r="FAE101" s="447"/>
      <c r="FAF101" s="447"/>
      <c r="FAG101" s="447"/>
      <c r="FAH101" s="447"/>
      <c r="FAI101" s="447"/>
      <c r="FAJ101" s="447"/>
      <c r="FAK101" s="447"/>
      <c r="FAL101" s="447"/>
      <c r="FAM101" s="447"/>
      <c r="FAN101" s="447"/>
      <c r="FAO101" s="447"/>
      <c r="FAP101" s="447"/>
      <c r="FAQ101" s="447"/>
      <c r="FAR101" s="447"/>
      <c r="FAS101" s="447"/>
      <c r="FAT101" s="447"/>
      <c r="FAU101" s="447"/>
      <c r="FAV101" s="447"/>
      <c r="FAW101" s="447"/>
      <c r="FAX101" s="447"/>
      <c r="FAY101" s="447"/>
      <c r="FAZ101" s="447"/>
      <c r="FBA101" s="447"/>
      <c r="FBB101" s="447"/>
      <c r="FBC101" s="447"/>
      <c r="FBD101" s="447"/>
      <c r="FBE101" s="447"/>
      <c r="FBF101" s="447"/>
      <c r="FBG101" s="447"/>
      <c r="FBH101" s="447"/>
      <c r="FBI101" s="447"/>
      <c r="FBJ101" s="447"/>
      <c r="FBK101" s="447"/>
      <c r="FBL101" s="447"/>
      <c r="FBM101" s="447"/>
      <c r="FBN101" s="447"/>
      <c r="FBO101" s="447"/>
      <c r="FBP101" s="447"/>
      <c r="FBQ101" s="447"/>
      <c r="FBR101" s="447"/>
      <c r="FBS101" s="447"/>
      <c r="FBT101" s="447"/>
      <c r="FBU101" s="447"/>
      <c r="FBV101" s="447"/>
      <c r="FBW101" s="447"/>
      <c r="FBX101" s="447"/>
      <c r="FBY101" s="447"/>
      <c r="FBZ101" s="447"/>
      <c r="FCA101" s="447"/>
      <c r="FCB101" s="447"/>
      <c r="FCC101" s="447"/>
      <c r="FCD101" s="447"/>
      <c r="FCE101" s="447"/>
      <c r="FCF101" s="447"/>
      <c r="FCG101" s="447"/>
      <c r="FCH101" s="447"/>
      <c r="FCI101" s="447"/>
      <c r="FCJ101" s="447"/>
      <c r="FCK101" s="447"/>
      <c r="FCL101" s="447"/>
      <c r="FCM101" s="447"/>
      <c r="FCN101" s="447"/>
      <c r="FCO101" s="447"/>
      <c r="FCP101" s="447"/>
      <c r="FCQ101" s="447"/>
      <c r="FCR101" s="447"/>
      <c r="FCS101" s="447"/>
      <c r="FCT101" s="447"/>
      <c r="FCU101" s="447"/>
      <c r="FCV101" s="447"/>
      <c r="FCW101" s="447"/>
      <c r="FCX101" s="447"/>
      <c r="FCY101" s="447"/>
      <c r="FCZ101" s="447"/>
      <c r="FDA101" s="447"/>
      <c r="FDB101" s="447"/>
      <c r="FDC101" s="447"/>
      <c r="FDD101" s="447"/>
      <c r="FDE101" s="447"/>
      <c r="FDF101" s="447"/>
      <c r="FDG101" s="447"/>
      <c r="FDH101" s="447"/>
      <c r="FDI101" s="447"/>
      <c r="FDJ101" s="447"/>
      <c r="FDK101" s="447"/>
      <c r="FDL101" s="447"/>
      <c r="FDM101" s="447"/>
      <c r="FDN101" s="447"/>
      <c r="FDO101" s="447"/>
      <c r="FDP101" s="447"/>
      <c r="FDQ101" s="447"/>
      <c r="FDR101" s="447"/>
      <c r="FDS101" s="447"/>
      <c r="FDT101" s="447"/>
      <c r="FDU101" s="447"/>
      <c r="FDV101" s="447"/>
      <c r="FDW101" s="447"/>
      <c r="FDX101" s="447"/>
      <c r="FDY101" s="447"/>
      <c r="FDZ101" s="447"/>
      <c r="FEA101" s="447"/>
      <c r="FEB101" s="447"/>
      <c r="FEC101" s="447"/>
      <c r="FED101" s="447"/>
      <c r="FEE101" s="447"/>
      <c r="FEF101" s="447"/>
      <c r="FEG101" s="447"/>
      <c r="FEH101" s="447"/>
      <c r="FEI101" s="447"/>
      <c r="FEJ101" s="447"/>
      <c r="FEK101" s="447"/>
      <c r="FEL101" s="447"/>
      <c r="FEM101" s="447"/>
      <c r="FEN101" s="447"/>
      <c r="FEO101" s="447"/>
      <c r="FEP101" s="447"/>
      <c r="FEQ101" s="447"/>
      <c r="FER101" s="447"/>
      <c r="FES101" s="447"/>
      <c r="FET101" s="447"/>
      <c r="FEU101" s="447"/>
      <c r="FEV101" s="447"/>
      <c r="FEW101" s="447"/>
      <c r="FEX101" s="447"/>
      <c r="FEY101" s="447"/>
      <c r="FEZ101" s="447"/>
      <c r="FFA101" s="447"/>
      <c r="FFB101" s="447"/>
      <c r="FFC101" s="447"/>
      <c r="FFD101" s="447"/>
      <c r="FFE101" s="447"/>
      <c r="FFF101" s="447"/>
      <c r="FFG101" s="447"/>
      <c r="FFH101" s="447"/>
      <c r="FFI101" s="447"/>
      <c r="FFJ101" s="447"/>
      <c r="FFK101" s="447"/>
      <c r="FFL101" s="447"/>
      <c r="FFM101" s="447"/>
      <c r="FFN101" s="447"/>
      <c r="FFO101" s="447"/>
      <c r="FFP101" s="447"/>
      <c r="FFQ101" s="447"/>
      <c r="FFR101" s="447"/>
      <c r="FFS101" s="447"/>
      <c r="FFT101" s="447"/>
      <c r="FFU101" s="447"/>
      <c r="FFV101" s="447"/>
      <c r="FFW101" s="447"/>
      <c r="FFX101" s="447"/>
      <c r="FFY101" s="447"/>
      <c r="FFZ101" s="447"/>
      <c r="FGA101" s="447"/>
      <c r="FGB101" s="447"/>
      <c r="FGC101" s="447"/>
      <c r="FGD101" s="447"/>
      <c r="FGE101" s="447"/>
      <c r="FGF101" s="447"/>
      <c r="FGG101" s="447"/>
      <c r="FGH101" s="447"/>
      <c r="FGI101" s="447"/>
      <c r="FGJ101" s="447"/>
      <c r="FGK101" s="447"/>
      <c r="FGL101" s="447"/>
      <c r="FGM101" s="447"/>
      <c r="FGN101" s="447"/>
      <c r="FGO101" s="447"/>
      <c r="FGP101" s="447"/>
      <c r="FGQ101" s="447"/>
      <c r="FGR101" s="447"/>
      <c r="FGS101" s="447"/>
      <c r="FGT101" s="447"/>
      <c r="FGU101" s="447"/>
      <c r="FGV101" s="447"/>
      <c r="FGW101" s="447"/>
      <c r="FGX101" s="447"/>
      <c r="FGY101" s="447"/>
      <c r="FGZ101" s="447"/>
      <c r="FHA101" s="447"/>
      <c r="FHB101" s="447"/>
      <c r="FHC101" s="447"/>
      <c r="FHD101" s="447"/>
      <c r="FHE101" s="447"/>
      <c r="FHF101" s="447"/>
      <c r="FHG101" s="447"/>
      <c r="FHH101" s="447"/>
      <c r="FHI101" s="447"/>
      <c r="FHJ101" s="447"/>
      <c r="FHK101" s="447"/>
      <c r="FHL101" s="447"/>
      <c r="FHM101" s="447"/>
      <c r="FHN101" s="447"/>
      <c r="FHO101" s="447"/>
      <c r="FHP101" s="447"/>
      <c r="FHQ101" s="447"/>
      <c r="FHR101" s="447"/>
      <c r="FHS101" s="447"/>
      <c r="FHT101" s="447"/>
      <c r="FHU101" s="447"/>
      <c r="FHV101" s="447"/>
      <c r="FHW101" s="447"/>
      <c r="FHX101" s="447"/>
      <c r="FHY101" s="447"/>
      <c r="FHZ101" s="447"/>
      <c r="FIA101" s="447"/>
      <c r="FIB101" s="447"/>
      <c r="FIC101" s="447"/>
      <c r="FID101" s="447"/>
      <c r="FIE101" s="447"/>
      <c r="FIF101" s="447"/>
      <c r="FIG101" s="447"/>
      <c r="FIH101" s="447"/>
      <c r="FII101" s="447"/>
      <c r="FIJ101" s="447"/>
      <c r="FIK101" s="447"/>
      <c r="FIL101" s="447"/>
      <c r="FIM101" s="447"/>
      <c r="FIN101" s="447"/>
      <c r="FIO101" s="447"/>
      <c r="FIP101" s="447"/>
      <c r="FIQ101" s="447"/>
      <c r="FIR101" s="447"/>
      <c r="FIS101" s="447"/>
      <c r="FIT101" s="447"/>
      <c r="FIU101" s="447"/>
      <c r="FIV101" s="447"/>
      <c r="FIW101" s="447"/>
      <c r="FIX101" s="447"/>
      <c r="FIY101" s="447"/>
      <c r="FIZ101" s="447"/>
      <c r="FJA101" s="447"/>
      <c r="FJB101" s="447"/>
      <c r="FJC101" s="447"/>
      <c r="FJD101" s="447"/>
      <c r="FJE101" s="447"/>
      <c r="FJF101" s="447"/>
      <c r="FJG101" s="447"/>
      <c r="FJH101" s="447"/>
      <c r="FJI101" s="447"/>
      <c r="FJJ101" s="447"/>
      <c r="FJK101" s="447"/>
      <c r="FJL101" s="447"/>
      <c r="FJM101" s="447"/>
      <c r="FJN101" s="447"/>
      <c r="FJO101" s="447"/>
      <c r="FJP101" s="447"/>
      <c r="FJQ101" s="447"/>
      <c r="FJR101" s="447"/>
      <c r="FJS101" s="447"/>
      <c r="FJT101" s="447"/>
      <c r="FJU101" s="447"/>
      <c r="FJV101" s="447"/>
      <c r="FJW101" s="447"/>
      <c r="FJX101" s="447"/>
      <c r="FJY101" s="447"/>
      <c r="FJZ101" s="447"/>
      <c r="FKA101" s="447"/>
      <c r="FKB101" s="447"/>
      <c r="FKC101" s="447"/>
      <c r="FKD101" s="447"/>
      <c r="FKE101" s="447"/>
      <c r="FKF101" s="447"/>
      <c r="FKG101" s="447"/>
      <c r="FKH101" s="447"/>
      <c r="FKI101" s="447"/>
      <c r="FKJ101" s="447"/>
      <c r="FKK101" s="447"/>
      <c r="FKL101" s="447"/>
      <c r="FKM101" s="447"/>
      <c r="FKN101" s="447"/>
      <c r="FKO101" s="447"/>
      <c r="FKP101" s="447"/>
      <c r="FKQ101" s="447"/>
      <c r="FKR101" s="447"/>
      <c r="FKS101" s="447"/>
      <c r="FKT101" s="447"/>
      <c r="FKU101" s="447"/>
      <c r="FKV101" s="447"/>
      <c r="FKW101" s="447"/>
      <c r="FKX101" s="447"/>
      <c r="FKY101" s="447"/>
      <c r="FKZ101" s="447"/>
      <c r="FLA101" s="447"/>
      <c r="FLB101" s="447"/>
      <c r="FLC101" s="447"/>
      <c r="FLD101" s="447"/>
      <c r="FLE101" s="447"/>
      <c r="FLF101" s="447"/>
      <c r="FLG101" s="447"/>
      <c r="FLH101" s="447"/>
      <c r="FLI101" s="447"/>
      <c r="FLJ101" s="447"/>
      <c r="FLK101" s="447"/>
      <c r="FLL101" s="447"/>
      <c r="FLM101" s="447"/>
      <c r="FLN101" s="447"/>
      <c r="FLO101" s="447"/>
      <c r="FLP101" s="447"/>
      <c r="FLQ101" s="447"/>
      <c r="FLR101" s="447"/>
      <c r="FLS101" s="447"/>
      <c r="FLT101" s="447"/>
      <c r="FLU101" s="447"/>
      <c r="FLV101" s="447"/>
      <c r="FLW101" s="447"/>
      <c r="FLX101" s="447"/>
      <c r="FLY101" s="447"/>
      <c r="FLZ101" s="447"/>
      <c r="FMA101" s="447"/>
      <c r="FMB101" s="447"/>
      <c r="FMC101" s="447"/>
      <c r="FMD101" s="447"/>
      <c r="FME101" s="447"/>
      <c r="FMF101" s="447"/>
      <c r="FMG101" s="447"/>
      <c r="FMH101" s="447"/>
      <c r="FMI101" s="447"/>
      <c r="FMJ101" s="447"/>
      <c r="FMK101" s="447"/>
      <c r="FML101" s="447"/>
      <c r="FMM101" s="447"/>
      <c r="FMN101" s="447"/>
      <c r="FMO101" s="447"/>
      <c r="FMP101" s="447"/>
      <c r="FMQ101" s="447"/>
      <c r="FMR101" s="447"/>
      <c r="FMS101" s="447"/>
      <c r="FMT101" s="447"/>
      <c r="FMU101" s="447"/>
      <c r="FMV101" s="447"/>
      <c r="FMW101" s="447"/>
      <c r="FMX101" s="447"/>
      <c r="FMY101" s="447"/>
      <c r="FMZ101" s="447"/>
      <c r="FNA101" s="447"/>
      <c r="FNB101" s="447"/>
      <c r="FNC101" s="447"/>
      <c r="FND101" s="447"/>
      <c r="FNE101" s="447"/>
      <c r="FNF101" s="447"/>
      <c r="FNG101" s="447"/>
      <c r="FNH101" s="447"/>
      <c r="FNI101" s="447"/>
      <c r="FNJ101" s="447"/>
      <c r="FNK101" s="447"/>
      <c r="FNL101" s="447"/>
      <c r="FNM101" s="447"/>
      <c r="FNN101" s="447"/>
      <c r="FNO101" s="447"/>
      <c r="FNP101" s="447"/>
      <c r="FNQ101" s="447"/>
      <c r="FNR101" s="447"/>
      <c r="FNS101" s="447"/>
      <c r="FNT101" s="447"/>
      <c r="FNU101" s="447"/>
      <c r="FNV101" s="447"/>
      <c r="FNW101" s="447"/>
      <c r="FNX101" s="447"/>
      <c r="FNY101" s="447"/>
      <c r="FNZ101" s="447"/>
      <c r="FOA101" s="447"/>
      <c r="FOB101" s="447"/>
      <c r="FOC101" s="447"/>
      <c r="FOD101" s="447"/>
      <c r="FOE101" s="447"/>
      <c r="FOF101" s="447"/>
      <c r="FOG101" s="447"/>
      <c r="FOH101" s="447"/>
      <c r="FOI101" s="447"/>
      <c r="FOJ101" s="447"/>
      <c r="FOK101" s="447"/>
      <c r="FOL101" s="447"/>
      <c r="FOM101" s="447"/>
      <c r="FON101" s="447"/>
      <c r="FOO101" s="447"/>
      <c r="FOP101" s="447"/>
      <c r="FOQ101" s="447"/>
      <c r="FOR101" s="447"/>
      <c r="FOS101" s="447"/>
      <c r="FOT101" s="447"/>
      <c r="FOU101" s="447"/>
      <c r="FOV101" s="447"/>
      <c r="FOW101" s="447"/>
      <c r="FOX101" s="447"/>
      <c r="FOY101" s="447"/>
      <c r="FOZ101" s="447"/>
      <c r="FPA101" s="447"/>
      <c r="FPB101" s="447"/>
      <c r="FPC101" s="447"/>
      <c r="FPD101" s="447"/>
      <c r="FPE101" s="447"/>
      <c r="FPF101" s="447"/>
      <c r="FPG101" s="447"/>
      <c r="FPH101" s="447"/>
      <c r="FPI101" s="447"/>
      <c r="FPJ101" s="447"/>
      <c r="FPK101" s="447"/>
      <c r="FPL101" s="447"/>
      <c r="FPM101" s="447"/>
      <c r="FPN101" s="447"/>
      <c r="FPO101" s="447"/>
      <c r="FPP101" s="447"/>
      <c r="FPQ101" s="447"/>
      <c r="FPR101" s="447"/>
      <c r="FPS101" s="447"/>
      <c r="FPT101" s="447"/>
      <c r="FPU101" s="447"/>
      <c r="FPV101" s="447"/>
      <c r="FPW101" s="447"/>
      <c r="FPX101" s="447"/>
      <c r="FPY101" s="447"/>
      <c r="FPZ101" s="447"/>
      <c r="FQA101" s="447"/>
      <c r="FQB101" s="447"/>
      <c r="FQC101" s="447"/>
      <c r="FQD101" s="447"/>
      <c r="FQE101" s="447"/>
      <c r="FQF101" s="447"/>
      <c r="FQG101" s="447"/>
      <c r="FQH101" s="447"/>
      <c r="FQI101" s="447"/>
      <c r="FQJ101" s="447"/>
      <c r="FQK101" s="447"/>
      <c r="FQL101" s="447"/>
      <c r="FQM101" s="447"/>
      <c r="FQN101" s="447"/>
      <c r="FQO101" s="447"/>
      <c r="FQP101" s="447"/>
      <c r="FQQ101" s="447"/>
      <c r="FQR101" s="447"/>
      <c r="FQS101" s="447"/>
      <c r="FQT101" s="447"/>
      <c r="FQU101" s="447"/>
      <c r="FQV101" s="447"/>
      <c r="FQW101" s="447"/>
      <c r="FQX101" s="447"/>
      <c r="FQY101" s="447"/>
      <c r="FQZ101" s="447"/>
      <c r="FRA101" s="447"/>
      <c r="FRB101" s="447"/>
      <c r="FRC101" s="447"/>
      <c r="FRD101" s="447"/>
      <c r="FRE101" s="447"/>
      <c r="FRF101" s="447"/>
      <c r="FRG101" s="447"/>
      <c r="FRH101" s="447"/>
      <c r="FRI101" s="447"/>
      <c r="FRJ101" s="447"/>
      <c r="FRK101" s="447"/>
      <c r="FRL101" s="447"/>
      <c r="FRM101" s="447"/>
      <c r="FRN101" s="447"/>
      <c r="FRO101" s="447"/>
      <c r="FRP101" s="447"/>
      <c r="FRQ101" s="447"/>
      <c r="FRR101" s="447"/>
      <c r="FRS101" s="447"/>
      <c r="FRT101" s="447"/>
      <c r="FRU101" s="447"/>
      <c r="FRV101" s="447"/>
      <c r="FRW101" s="447"/>
      <c r="FRX101" s="447"/>
      <c r="FRY101" s="447"/>
      <c r="FRZ101" s="447"/>
      <c r="FSA101" s="447"/>
      <c r="FSB101" s="447"/>
      <c r="FSC101" s="447"/>
      <c r="FSD101" s="447"/>
      <c r="FSE101" s="447"/>
      <c r="FSF101" s="447"/>
      <c r="FSG101" s="447"/>
      <c r="FSH101" s="447"/>
      <c r="FSI101" s="447"/>
      <c r="FSJ101" s="447"/>
      <c r="FSK101" s="447"/>
      <c r="FSL101" s="447"/>
      <c r="FSM101" s="447"/>
      <c r="FSN101" s="447"/>
      <c r="FSO101" s="447"/>
      <c r="FSP101" s="447"/>
      <c r="FSQ101" s="447"/>
      <c r="FSR101" s="447"/>
      <c r="FSS101" s="447"/>
      <c r="FST101" s="447"/>
      <c r="FSU101" s="447"/>
      <c r="FSV101" s="447"/>
      <c r="FSW101" s="447"/>
      <c r="FSX101" s="447"/>
      <c r="FSY101" s="447"/>
      <c r="FSZ101" s="447"/>
      <c r="FTA101" s="447"/>
      <c r="FTB101" s="447"/>
      <c r="FTC101" s="447"/>
      <c r="FTD101" s="447"/>
      <c r="FTE101" s="447"/>
      <c r="FTF101" s="447"/>
      <c r="FTG101" s="447"/>
      <c r="FTH101" s="447"/>
      <c r="FTI101" s="447"/>
      <c r="FTJ101" s="447"/>
      <c r="FTK101" s="447"/>
      <c r="FTL101" s="447"/>
      <c r="FTM101" s="447"/>
      <c r="FTN101" s="447"/>
      <c r="FTO101" s="447"/>
      <c r="FTP101" s="447"/>
      <c r="FTQ101" s="447"/>
      <c r="FTR101" s="447"/>
      <c r="FTS101" s="447"/>
      <c r="FTT101" s="447"/>
      <c r="FTU101" s="447"/>
      <c r="FTV101" s="447"/>
      <c r="FTW101" s="447"/>
      <c r="FTX101" s="447"/>
      <c r="FTY101" s="447"/>
      <c r="FTZ101" s="447"/>
      <c r="FUA101" s="447"/>
      <c r="FUB101" s="447"/>
      <c r="FUC101" s="447"/>
      <c r="FUD101" s="447"/>
      <c r="FUE101" s="447"/>
      <c r="FUF101" s="447"/>
      <c r="FUG101" s="447"/>
      <c r="FUH101" s="447"/>
      <c r="FUI101" s="447"/>
      <c r="FUJ101" s="447"/>
      <c r="FUK101" s="447"/>
      <c r="FUL101" s="447"/>
      <c r="FUM101" s="447"/>
      <c r="FUN101" s="447"/>
      <c r="FUO101" s="447"/>
      <c r="FUP101" s="447"/>
      <c r="FUQ101" s="447"/>
      <c r="FUR101" s="447"/>
      <c r="FUS101" s="447"/>
      <c r="FUT101" s="447"/>
      <c r="FUU101" s="447"/>
      <c r="FUV101" s="447"/>
      <c r="FUW101" s="447"/>
      <c r="FUX101" s="447"/>
      <c r="FUY101" s="447"/>
      <c r="FUZ101" s="447"/>
      <c r="FVA101" s="447"/>
      <c r="FVB101" s="447"/>
      <c r="FVC101" s="447"/>
      <c r="FVD101" s="447"/>
      <c r="FVE101" s="447"/>
      <c r="FVF101" s="447"/>
      <c r="FVG101" s="447"/>
      <c r="FVH101" s="447"/>
      <c r="FVI101" s="447"/>
      <c r="FVJ101" s="447"/>
      <c r="FVK101" s="447"/>
      <c r="FVL101" s="447"/>
      <c r="FVM101" s="447"/>
      <c r="FVN101" s="447"/>
      <c r="FVO101" s="447"/>
      <c r="FVP101" s="447"/>
      <c r="FVQ101" s="447"/>
      <c r="FVR101" s="447"/>
      <c r="FVS101" s="447"/>
      <c r="FVT101" s="447"/>
      <c r="FVU101" s="447"/>
      <c r="FVV101" s="447"/>
      <c r="FVW101" s="447"/>
      <c r="FVX101" s="447"/>
      <c r="FVY101" s="447"/>
      <c r="FVZ101" s="447"/>
      <c r="FWA101" s="447"/>
      <c r="FWB101" s="447"/>
      <c r="FWC101" s="447"/>
      <c r="FWD101" s="447"/>
      <c r="FWE101" s="447"/>
      <c r="FWF101" s="447"/>
      <c r="FWG101" s="447"/>
      <c r="FWH101" s="447"/>
      <c r="FWI101" s="447"/>
      <c r="FWJ101" s="447"/>
      <c r="FWK101" s="447"/>
      <c r="FWL101" s="447"/>
      <c r="FWM101" s="447"/>
      <c r="FWN101" s="447"/>
      <c r="FWO101" s="447"/>
      <c r="FWP101" s="447"/>
      <c r="FWQ101" s="447"/>
      <c r="FWR101" s="447"/>
      <c r="FWS101" s="447"/>
      <c r="FWT101" s="447"/>
      <c r="FWU101" s="447"/>
      <c r="FWV101" s="447"/>
      <c r="FWW101" s="447"/>
      <c r="FWX101" s="447"/>
      <c r="FWY101" s="447"/>
      <c r="FWZ101" s="447"/>
      <c r="FXA101" s="447"/>
      <c r="FXB101" s="447"/>
      <c r="FXC101" s="447"/>
      <c r="FXD101" s="447"/>
      <c r="FXE101" s="447"/>
      <c r="FXF101" s="447"/>
      <c r="FXG101" s="447"/>
      <c r="FXH101" s="447"/>
      <c r="FXI101" s="447"/>
      <c r="FXJ101" s="447"/>
      <c r="FXK101" s="447"/>
      <c r="FXL101" s="447"/>
      <c r="FXM101" s="447"/>
      <c r="FXN101" s="447"/>
      <c r="FXO101" s="447"/>
      <c r="FXP101" s="447"/>
      <c r="FXQ101" s="447"/>
      <c r="FXR101" s="447"/>
      <c r="FXS101" s="447"/>
      <c r="FXT101" s="447"/>
      <c r="FXU101" s="447"/>
      <c r="FXV101" s="447"/>
      <c r="FXW101" s="447"/>
      <c r="FXX101" s="447"/>
      <c r="FXY101" s="447"/>
      <c r="FXZ101" s="447"/>
      <c r="FYA101" s="447"/>
      <c r="FYB101" s="447"/>
      <c r="FYC101" s="447"/>
      <c r="FYD101" s="447"/>
      <c r="FYE101" s="447"/>
      <c r="FYF101" s="447"/>
      <c r="FYG101" s="447"/>
      <c r="FYH101" s="447"/>
      <c r="FYI101" s="447"/>
      <c r="FYJ101" s="447"/>
      <c r="FYK101" s="447"/>
      <c r="FYL101" s="447"/>
      <c r="FYM101" s="447"/>
      <c r="FYN101" s="447"/>
      <c r="FYO101" s="447"/>
      <c r="FYP101" s="447"/>
      <c r="FYQ101" s="447"/>
      <c r="FYR101" s="447"/>
      <c r="FYS101" s="447"/>
      <c r="FYT101" s="447"/>
      <c r="FYU101" s="447"/>
      <c r="FYV101" s="447"/>
      <c r="FYW101" s="447"/>
      <c r="FYX101" s="447"/>
      <c r="FYY101" s="447"/>
      <c r="FYZ101" s="447"/>
      <c r="FZA101" s="447"/>
      <c r="FZB101" s="447"/>
      <c r="FZC101" s="447"/>
      <c r="FZD101" s="447"/>
      <c r="FZE101" s="447"/>
      <c r="FZF101" s="447"/>
      <c r="FZG101" s="447"/>
      <c r="FZH101" s="447"/>
      <c r="FZI101" s="447"/>
      <c r="FZJ101" s="447"/>
      <c r="FZK101" s="447"/>
      <c r="FZL101" s="447"/>
      <c r="FZM101" s="447"/>
      <c r="FZN101" s="447"/>
      <c r="FZO101" s="447"/>
      <c r="FZP101" s="447"/>
      <c r="FZQ101" s="447"/>
      <c r="FZR101" s="447"/>
      <c r="FZS101" s="447"/>
      <c r="FZT101" s="447"/>
      <c r="FZU101" s="447"/>
      <c r="FZV101" s="447"/>
      <c r="FZW101" s="447"/>
      <c r="FZX101" s="447"/>
      <c r="FZY101" s="447"/>
      <c r="FZZ101" s="447"/>
      <c r="GAA101" s="447"/>
      <c r="GAB101" s="447"/>
      <c r="GAC101" s="447"/>
      <c r="GAD101" s="447"/>
      <c r="GAE101" s="447"/>
      <c r="GAF101" s="447"/>
      <c r="GAG101" s="447"/>
      <c r="GAH101" s="447"/>
      <c r="GAI101" s="447"/>
      <c r="GAJ101" s="447"/>
      <c r="GAK101" s="447"/>
      <c r="GAL101" s="447"/>
      <c r="GAM101" s="447"/>
      <c r="GAN101" s="447"/>
      <c r="GAO101" s="447"/>
      <c r="GAP101" s="447"/>
      <c r="GAQ101" s="447"/>
      <c r="GAR101" s="447"/>
      <c r="GAS101" s="447"/>
      <c r="GAT101" s="447"/>
      <c r="GAU101" s="447"/>
      <c r="GAV101" s="447"/>
      <c r="GAW101" s="447"/>
      <c r="GAX101" s="447"/>
      <c r="GAY101" s="447"/>
      <c r="GAZ101" s="447"/>
      <c r="GBA101" s="447"/>
      <c r="GBB101" s="447"/>
      <c r="GBC101" s="447"/>
      <c r="GBD101" s="447"/>
      <c r="GBE101" s="447"/>
      <c r="GBF101" s="447"/>
      <c r="GBG101" s="447"/>
      <c r="GBH101" s="447"/>
      <c r="GBI101" s="447"/>
      <c r="GBJ101" s="447"/>
      <c r="GBK101" s="447"/>
      <c r="GBL101" s="447"/>
      <c r="GBM101" s="447"/>
      <c r="GBN101" s="447"/>
      <c r="GBO101" s="447"/>
      <c r="GBP101" s="447"/>
      <c r="GBQ101" s="447"/>
      <c r="GBR101" s="447"/>
      <c r="GBS101" s="447"/>
      <c r="GBT101" s="447"/>
      <c r="GBU101" s="447"/>
      <c r="GBV101" s="447"/>
      <c r="GBW101" s="447"/>
      <c r="GBX101" s="447"/>
      <c r="GBY101" s="447"/>
      <c r="GBZ101" s="447"/>
      <c r="GCA101" s="447"/>
      <c r="GCB101" s="447"/>
      <c r="GCC101" s="447"/>
      <c r="GCD101" s="447"/>
      <c r="GCE101" s="447"/>
      <c r="GCF101" s="447"/>
      <c r="GCG101" s="447"/>
      <c r="GCH101" s="447"/>
      <c r="GCI101" s="447"/>
      <c r="GCJ101" s="447"/>
      <c r="GCK101" s="447"/>
      <c r="GCL101" s="447"/>
      <c r="GCM101" s="447"/>
      <c r="GCN101" s="447"/>
      <c r="GCO101" s="447"/>
      <c r="GCP101" s="447"/>
      <c r="GCQ101" s="447"/>
      <c r="GCR101" s="447"/>
      <c r="GCS101" s="447"/>
      <c r="GCT101" s="447"/>
      <c r="GCU101" s="447"/>
      <c r="GCV101" s="447"/>
      <c r="GCW101" s="447"/>
      <c r="GCX101" s="447"/>
      <c r="GCY101" s="447"/>
      <c r="GCZ101" s="447"/>
      <c r="GDA101" s="447"/>
      <c r="GDB101" s="447"/>
      <c r="GDC101" s="447"/>
      <c r="GDD101" s="447"/>
      <c r="GDE101" s="447"/>
      <c r="GDF101" s="447"/>
      <c r="GDG101" s="447"/>
      <c r="GDH101" s="447"/>
      <c r="GDI101" s="447"/>
      <c r="GDJ101" s="447"/>
      <c r="GDK101" s="447"/>
      <c r="GDL101" s="447"/>
      <c r="GDM101" s="447"/>
      <c r="GDN101" s="447"/>
      <c r="GDO101" s="447"/>
      <c r="GDP101" s="447"/>
      <c r="GDQ101" s="447"/>
      <c r="GDR101" s="447"/>
      <c r="GDS101" s="447"/>
      <c r="GDT101" s="447"/>
      <c r="GDU101" s="447"/>
      <c r="GDV101" s="447"/>
      <c r="GDW101" s="447"/>
      <c r="GDX101" s="447"/>
      <c r="GDY101" s="447"/>
      <c r="GDZ101" s="447"/>
      <c r="GEA101" s="447"/>
      <c r="GEB101" s="447"/>
      <c r="GEC101" s="447"/>
      <c r="GED101" s="447"/>
      <c r="GEE101" s="447"/>
      <c r="GEF101" s="447"/>
      <c r="GEG101" s="447"/>
      <c r="GEH101" s="447"/>
      <c r="GEI101" s="447"/>
      <c r="GEJ101" s="447"/>
      <c r="GEK101" s="447"/>
      <c r="GEL101" s="447"/>
      <c r="GEM101" s="447"/>
      <c r="GEN101" s="447"/>
      <c r="GEO101" s="447"/>
      <c r="GEP101" s="447"/>
      <c r="GEQ101" s="447"/>
      <c r="GER101" s="447"/>
      <c r="GES101" s="447"/>
      <c r="GET101" s="447"/>
      <c r="GEU101" s="447"/>
      <c r="GEV101" s="447"/>
      <c r="GEW101" s="447"/>
      <c r="GEX101" s="447"/>
      <c r="GEY101" s="447"/>
      <c r="GEZ101" s="447"/>
      <c r="GFA101" s="447"/>
      <c r="GFB101" s="447"/>
      <c r="GFC101" s="447"/>
      <c r="GFD101" s="447"/>
      <c r="GFE101" s="447"/>
      <c r="GFF101" s="447"/>
      <c r="GFG101" s="447"/>
      <c r="GFH101" s="447"/>
      <c r="GFI101" s="447"/>
      <c r="GFJ101" s="447"/>
      <c r="GFK101" s="447"/>
      <c r="GFL101" s="447"/>
      <c r="GFM101" s="447"/>
      <c r="GFN101" s="447"/>
      <c r="GFO101" s="447"/>
      <c r="GFP101" s="447"/>
      <c r="GFQ101" s="447"/>
      <c r="GFR101" s="447"/>
      <c r="GFS101" s="447"/>
      <c r="GFT101" s="447"/>
      <c r="GFU101" s="447"/>
      <c r="GFV101" s="447"/>
      <c r="GFW101" s="447"/>
      <c r="GFX101" s="447"/>
      <c r="GFY101" s="447"/>
      <c r="GFZ101" s="447"/>
      <c r="GGA101" s="447"/>
      <c r="GGB101" s="447"/>
      <c r="GGC101" s="447"/>
      <c r="GGD101" s="447"/>
      <c r="GGE101" s="447"/>
      <c r="GGF101" s="447"/>
      <c r="GGG101" s="447"/>
      <c r="GGH101" s="447"/>
      <c r="GGI101" s="447"/>
      <c r="GGJ101" s="447"/>
      <c r="GGK101" s="447"/>
      <c r="GGL101" s="447"/>
      <c r="GGM101" s="447"/>
      <c r="GGN101" s="447"/>
      <c r="GGO101" s="447"/>
      <c r="GGP101" s="447"/>
      <c r="GGQ101" s="447"/>
      <c r="GGR101" s="447"/>
      <c r="GGS101" s="447"/>
      <c r="GGT101" s="447"/>
      <c r="GGU101" s="447"/>
      <c r="GGV101" s="447"/>
      <c r="GGW101" s="447"/>
      <c r="GGX101" s="447"/>
      <c r="GGY101" s="447"/>
      <c r="GGZ101" s="447"/>
      <c r="GHA101" s="447"/>
      <c r="GHB101" s="447"/>
      <c r="GHC101" s="447"/>
      <c r="GHD101" s="447"/>
      <c r="GHE101" s="447"/>
      <c r="GHF101" s="447"/>
      <c r="GHG101" s="447"/>
      <c r="GHH101" s="447"/>
      <c r="GHI101" s="447"/>
      <c r="GHJ101" s="447"/>
      <c r="GHK101" s="447"/>
      <c r="GHL101" s="447"/>
      <c r="GHM101" s="447"/>
      <c r="GHN101" s="447"/>
      <c r="GHO101" s="447"/>
      <c r="GHP101" s="447"/>
      <c r="GHQ101" s="447"/>
      <c r="GHR101" s="447"/>
      <c r="GHS101" s="447"/>
      <c r="GHT101" s="447"/>
      <c r="GHU101" s="447"/>
      <c r="GHV101" s="447"/>
      <c r="GHW101" s="447"/>
      <c r="GHX101" s="447"/>
      <c r="GHY101" s="447"/>
      <c r="GHZ101" s="447"/>
      <c r="GIA101" s="447"/>
      <c r="GIB101" s="447"/>
      <c r="GIC101" s="447"/>
      <c r="GID101" s="447"/>
      <c r="GIE101" s="447"/>
      <c r="GIF101" s="447"/>
      <c r="GIG101" s="447"/>
      <c r="GIH101" s="447"/>
      <c r="GII101" s="447"/>
      <c r="GIJ101" s="447"/>
      <c r="GIK101" s="447"/>
      <c r="GIL101" s="447"/>
      <c r="GIM101" s="447"/>
      <c r="GIN101" s="447"/>
      <c r="GIO101" s="447"/>
      <c r="GIP101" s="447"/>
      <c r="GIQ101" s="447"/>
      <c r="GIR101" s="447"/>
      <c r="GIS101" s="447"/>
      <c r="GIT101" s="447"/>
      <c r="GIU101" s="447"/>
      <c r="GIV101" s="447"/>
      <c r="GIW101" s="447"/>
      <c r="GIX101" s="447"/>
      <c r="GIY101" s="447"/>
      <c r="GIZ101" s="447"/>
      <c r="GJA101" s="447"/>
      <c r="GJB101" s="447"/>
      <c r="GJC101" s="447"/>
      <c r="GJD101" s="447"/>
      <c r="GJE101" s="447"/>
      <c r="GJF101" s="447"/>
      <c r="GJG101" s="447"/>
      <c r="GJH101" s="447"/>
      <c r="GJI101" s="447"/>
      <c r="GJJ101" s="447"/>
      <c r="GJK101" s="447"/>
      <c r="GJL101" s="447"/>
      <c r="GJM101" s="447"/>
      <c r="GJN101" s="447"/>
      <c r="GJO101" s="447"/>
      <c r="GJP101" s="447"/>
      <c r="GJQ101" s="447"/>
      <c r="GJR101" s="447"/>
      <c r="GJS101" s="447"/>
      <c r="GJT101" s="447"/>
      <c r="GJU101" s="447"/>
      <c r="GJV101" s="447"/>
      <c r="GJW101" s="447"/>
      <c r="GJX101" s="447"/>
      <c r="GJY101" s="447"/>
      <c r="GJZ101" s="447"/>
      <c r="GKA101" s="447"/>
      <c r="GKB101" s="447"/>
      <c r="GKC101" s="447"/>
      <c r="GKD101" s="447"/>
      <c r="GKE101" s="447"/>
      <c r="GKF101" s="447"/>
      <c r="GKG101" s="447"/>
      <c r="GKH101" s="447"/>
      <c r="GKI101" s="447"/>
      <c r="GKJ101" s="447"/>
      <c r="GKK101" s="447"/>
      <c r="GKL101" s="447"/>
      <c r="GKM101" s="447"/>
      <c r="GKN101" s="447"/>
      <c r="GKO101" s="447"/>
      <c r="GKP101" s="447"/>
      <c r="GKQ101" s="447"/>
      <c r="GKR101" s="447"/>
      <c r="GKS101" s="447"/>
      <c r="GKT101" s="447"/>
      <c r="GKU101" s="447"/>
      <c r="GKV101" s="447"/>
      <c r="GKW101" s="447"/>
      <c r="GKX101" s="447"/>
      <c r="GKY101" s="447"/>
      <c r="GKZ101" s="447"/>
      <c r="GLA101" s="447"/>
      <c r="GLB101" s="447"/>
      <c r="GLC101" s="447"/>
      <c r="GLD101" s="447"/>
      <c r="GLE101" s="447"/>
      <c r="GLF101" s="447"/>
      <c r="GLG101" s="447"/>
      <c r="GLH101" s="447"/>
      <c r="GLI101" s="447"/>
      <c r="GLJ101" s="447"/>
      <c r="GLK101" s="447"/>
      <c r="GLL101" s="447"/>
      <c r="GLM101" s="447"/>
      <c r="GLN101" s="447"/>
      <c r="GLO101" s="447"/>
      <c r="GLP101" s="447"/>
      <c r="GLQ101" s="447"/>
      <c r="GLR101" s="447"/>
      <c r="GLS101" s="447"/>
      <c r="GLT101" s="447"/>
      <c r="GLU101" s="447"/>
      <c r="GLV101" s="447"/>
      <c r="GLW101" s="447"/>
      <c r="GLX101" s="447"/>
      <c r="GLY101" s="447"/>
      <c r="GLZ101" s="447"/>
      <c r="GMA101" s="447"/>
      <c r="GMB101" s="447"/>
      <c r="GMC101" s="447"/>
      <c r="GMD101" s="447"/>
      <c r="GME101" s="447"/>
      <c r="GMF101" s="447"/>
      <c r="GMG101" s="447"/>
      <c r="GMH101" s="447"/>
      <c r="GMI101" s="447"/>
      <c r="GMJ101" s="447"/>
      <c r="GMK101" s="447"/>
      <c r="GML101" s="447"/>
      <c r="GMM101" s="447"/>
      <c r="GMN101" s="447"/>
      <c r="GMO101" s="447"/>
      <c r="GMP101" s="447"/>
      <c r="GMQ101" s="447"/>
      <c r="GMR101" s="447"/>
      <c r="GMS101" s="447"/>
      <c r="GMT101" s="447"/>
      <c r="GMU101" s="447"/>
      <c r="GMV101" s="447"/>
      <c r="GMW101" s="447"/>
      <c r="GMX101" s="447"/>
      <c r="GMY101" s="447"/>
      <c r="GMZ101" s="447"/>
      <c r="GNA101" s="447"/>
      <c r="GNB101" s="447"/>
      <c r="GNC101" s="447"/>
      <c r="GND101" s="447"/>
      <c r="GNE101" s="447"/>
      <c r="GNF101" s="447"/>
      <c r="GNG101" s="447"/>
      <c r="GNH101" s="447"/>
      <c r="GNI101" s="447"/>
      <c r="GNJ101" s="447"/>
      <c r="GNK101" s="447"/>
      <c r="GNL101" s="447"/>
      <c r="GNM101" s="447"/>
      <c r="GNN101" s="447"/>
      <c r="GNO101" s="447"/>
      <c r="GNP101" s="447"/>
      <c r="GNQ101" s="447"/>
      <c r="GNR101" s="447"/>
      <c r="GNS101" s="447"/>
      <c r="GNT101" s="447"/>
      <c r="GNU101" s="447"/>
      <c r="GNV101" s="447"/>
      <c r="GNW101" s="447"/>
      <c r="GNX101" s="447"/>
      <c r="GNY101" s="447"/>
      <c r="GNZ101" s="447"/>
      <c r="GOA101" s="447"/>
      <c r="GOB101" s="447"/>
      <c r="GOC101" s="447"/>
      <c r="GOD101" s="447"/>
      <c r="GOE101" s="447"/>
      <c r="GOF101" s="447"/>
      <c r="GOG101" s="447"/>
      <c r="GOH101" s="447"/>
      <c r="GOI101" s="447"/>
      <c r="GOJ101" s="447"/>
      <c r="GOK101" s="447"/>
      <c r="GOL101" s="447"/>
      <c r="GOM101" s="447"/>
      <c r="GON101" s="447"/>
      <c r="GOO101" s="447"/>
      <c r="GOP101" s="447"/>
      <c r="GOQ101" s="447"/>
      <c r="GOR101" s="447"/>
      <c r="GOS101" s="447"/>
      <c r="GOT101" s="447"/>
      <c r="GOU101" s="447"/>
      <c r="GOV101" s="447"/>
      <c r="GOW101" s="447"/>
      <c r="GOX101" s="447"/>
      <c r="GOY101" s="447"/>
      <c r="GOZ101" s="447"/>
      <c r="GPA101" s="447"/>
      <c r="GPB101" s="447"/>
      <c r="GPC101" s="447"/>
      <c r="GPD101" s="447"/>
      <c r="GPE101" s="447"/>
      <c r="GPF101" s="447"/>
      <c r="GPG101" s="447"/>
      <c r="GPH101" s="447"/>
      <c r="GPI101" s="447"/>
      <c r="GPJ101" s="447"/>
      <c r="GPK101" s="447"/>
      <c r="GPL101" s="447"/>
      <c r="GPM101" s="447"/>
      <c r="GPN101" s="447"/>
      <c r="GPO101" s="447"/>
      <c r="GPP101" s="447"/>
      <c r="GPQ101" s="447"/>
      <c r="GPR101" s="447"/>
      <c r="GPS101" s="447"/>
      <c r="GPT101" s="447"/>
      <c r="GPU101" s="447"/>
      <c r="GPV101" s="447"/>
      <c r="GPW101" s="447"/>
      <c r="GPX101" s="447"/>
      <c r="GPY101" s="447"/>
      <c r="GPZ101" s="447"/>
      <c r="GQA101" s="447"/>
      <c r="GQB101" s="447"/>
      <c r="GQC101" s="447"/>
      <c r="GQD101" s="447"/>
      <c r="GQE101" s="447"/>
      <c r="GQF101" s="447"/>
      <c r="GQG101" s="447"/>
      <c r="GQH101" s="447"/>
      <c r="GQI101" s="447"/>
      <c r="GQJ101" s="447"/>
      <c r="GQK101" s="447"/>
      <c r="GQL101" s="447"/>
      <c r="GQM101" s="447"/>
      <c r="GQN101" s="447"/>
      <c r="GQO101" s="447"/>
      <c r="GQP101" s="447"/>
      <c r="GQQ101" s="447"/>
      <c r="GQR101" s="447"/>
      <c r="GQS101" s="447"/>
      <c r="GQT101" s="447"/>
      <c r="GQU101" s="447"/>
      <c r="GQV101" s="447"/>
      <c r="GQW101" s="447"/>
      <c r="GQX101" s="447"/>
      <c r="GQY101" s="447"/>
      <c r="GQZ101" s="447"/>
      <c r="GRA101" s="447"/>
      <c r="GRB101" s="447"/>
      <c r="GRC101" s="447"/>
      <c r="GRD101" s="447"/>
      <c r="GRE101" s="447"/>
      <c r="GRF101" s="447"/>
      <c r="GRG101" s="447"/>
      <c r="GRH101" s="447"/>
      <c r="GRI101" s="447"/>
      <c r="GRJ101" s="447"/>
      <c r="GRK101" s="447"/>
      <c r="GRL101" s="447"/>
      <c r="GRM101" s="447"/>
      <c r="GRN101" s="447"/>
      <c r="GRO101" s="447"/>
      <c r="GRP101" s="447"/>
      <c r="GRQ101" s="447"/>
      <c r="GRR101" s="447"/>
      <c r="GRS101" s="447"/>
      <c r="GRT101" s="447"/>
      <c r="GRU101" s="447"/>
      <c r="GRV101" s="447"/>
      <c r="GRW101" s="447"/>
      <c r="GRX101" s="447"/>
      <c r="GRY101" s="447"/>
      <c r="GRZ101" s="447"/>
      <c r="GSA101" s="447"/>
      <c r="GSB101" s="447"/>
      <c r="GSC101" s="447"/>
      <c r="GSD101" s="447"/>
      <c r="GSE101" s="447"/>
      <c r="GSF101" s="447"/>
      <c r="GSG101" s="447"/>
      <c r="GSH101" s="447"/>
      <c r="GSI101" s="447"/>
      <c r="GSJ101" s="447"/>
      <c r="GSK101" s="447"/>
      <c r="GSL101" s="447"/>
      <c r="GSM101" s="447"/>
      <c r="GSN101" s="447"/>
      <c r="GSO101" s="447"/>
      <c r="GSP101" s="447"/>
      <c r="GSQ101" s="447"/>
      <c r="GSR101" s="447"/>
      <c r="GSS101" s="447"/>
      <c r="GST101" s="447"/>
      <c r="GSU101" s="447"/>
      <c r="GSV101" s="447"/>
      <c r="GSW101" s="447"/>
      <c r="GSX101" s="447"/>
      <c r="GSY101" s="447"/>
      <c r="GSZ101" s="447"/>
      <c r="GTA101" s="447"/>
      <c r="GTB101" s="447"/>
      <c r="GTC101" s="447"/>
      <c r="GTD101" s="447"/>
      <c r="GTE101" s="447"/>
      <c r="GTF101" s="447"/>
      <c r="GTG101" s="447"/>
      <c r="GTH101" s="447"/>
      <c r="GTI101" s="447"/>
      <c r="GTJ101" s="447"/>
      <c r="GTK101" s="447"/>
      <c r="GTL101" s="447"/>
      <c r="GTM101" s="447"/>
      <c r="GTN101" s="447"/>
      <c r="GTO101" s="447"/>
      <c r="GTP101" s="447"/>
      <c r="GTQ101" s="447"/>
      <c r="GTR101" s="447"/>
      <c r="GTS101" s="447"/>
      <c r="GTT101" s="447"/>
      <c r="GTU101" s="447"/>
      <c r="GTV101" s="447"/>
      <c r="GTW101" s="447"/>
      <c r="GTX101" s="447"/>
      <c r="GTY101" s="447"/>
      <c r="GTZ101" s="447"/>
      <c r="GUA101" s="447"/>
      <c r="GUB101" s="447"/>
      <c r="GUC101" s="447"/>
      <c r="GUD101" s="447"/>
      <c r="GUE101" s="447"/>
      <c r="GUF101" s="447"/>
      <c r="GUG101" s="447"/>
      <c r="GUH101" s="447"/>
      <c r="GUI101" s="447"/>
      <c r="GUJ101" s="447"/>
      <c r="GUK101" s="447"/>
      <c r="GUL101" s="447"/>
      <c r="GUM101" s="447"/>
      <c r="GUN101" s="447"/>
      <c r="GUO101" s="447"/>
      <c r="GUP101" s="447"/>
      <c r="GUQ101" s="447"/>
      <c r="GUR101" s="447"/>
      <c r="GUS101" s="447"/>
      <c r="GUT101" s="447"/>
      <c r="GUU101" s="447"/>
      <c r="GUV101" s="447"/>
      <c r="GUW101" s="447"/>
      <c r="GUX101" s="447"/>
      <c r="GUY101" s="447"/>
      <c r="GUZ101" s="447"/>
      <c r="GVA101" s="447"/>
      <c r="GVB101" s="447"/>
      <c r="GVC101" s="447"/>
      <c r="GVD101" s="447"/>
      <c r="GVE101" s="447"/>
      <c r="GVF101" s="447"/>
      <c r="GVG101" s="447"/>
      <c r="GVH101" s="447"/>
      <c r="GVI101" s="447"/>
      <c r="GVJ101" s="447"/>
      <c r="GVK101" s="447"/>
      <c r="GVL101" s="447"/>
      <c r="GVM101" s="447"/>
      <c r="GVN101" s="447"/>
      <c r="GVO101" s="447"/>
      <c r="GVP101" s="447"/>
      <c r="GVQ101" s="447"/>
      <c r="GVR101" s="447"/>
      <c r="GVS101" s="447"/>
      <c r="GVT101" s="447"/>
      <c r="GVU101" s="447"/>
      <c r="GVV101" s="447"/>
      <c r="GVW101" s="447"/>
      <c r="GVX101" s="447"/>
      <c r="GVY101" s="447"/>
      <c r="GVZ101" s="447"/>
      <c r="GWA101" s="447"/>
      <c r="GWB101" s="447"/>
      <c r="GWC101" s="447"/>
      <c r="GWD101" s="447"/>
      <c r="GWE101" s="447"/>
      <c r="GWF101" s="447"/>
      <c r="GWG101" s="447"/>
      <c r="GWH101" s="447"/>
      <c r="GWI101" s="447"/>
      <c r="GWJ101" s="447"/>
      <c r="GWK101" s="447"/>
      <c r="GWL101" s="447"/>
      <c r="GWM101" s="447"/>
      <c r="GWN101" s="447"/>
      <c r="GWO101" s="447"/>
      <c r="GWP101" s="447"/>
      <c r="GWQ101" s="447"/>
      <c r="GWR101" s="447"/>
      <c r="GWS101" s="447"/>
      <c r="GWT101" s="447"/>
      <c r="GWU101" s="447"/>
      <c r="GWV101" s="447"/>
      <c r="GWW101" s="447"/>
      <c r="GWX101" s="447"/>
      <c r="GWY101" s="447"/>
      <c r="GWZ101" s="447"/>
      <c r="GXA101" s="447"/>
      <c r="GXB101" s="447"/>
      <c r="GXC101" s="447"/>
      <c r="GXD101" s="447"/>
      <c r="GXE101" s="447"/>
      <c r="GXF101" s="447"/>
      <c r="GXG101" s="447"/>
      <c r="GXH101" s="447"/>
      <c r="GXI101" s="447"/>
      <c r="GXJ101" s="447"/>
      <c r="GXK101" s="447"/>
      <c r="GXL101" s="447"/>
      <c r="GXM101" s="447"/>
      <c r="GXN101" s="447"/>
      <c r="GXO101" s="447"/>
      <c r="GXP101" s="447"/>
      <c r="GXQ101" s="447"/>
      <c r="GXR101" s="447"/>
      <c r="GXS101" s="447"/>
      <c r="GXT101" s="447"/>
      <c r="GXU101" s="447"/>
      <c r="GXV101" s="447"/>
      <c r="GXW101" s="447"/>
      <c r="GXX101" s="447"/>
      <c r="GXY101" s="447"/>
      <c r="GXZ101" s="447"/>
      <c r="GYA101" s="447"/>
      <c r="GYB101" s="447"/>
      <c r="GYC101" s="447"/>
      <c r="GYD101" s="447"/>
      <c r="GYE101" s="447"/>
      <c r="GYF101" s="447"/>
      <c r="GYG101" s="447"/>
      <c r="GYH101" s="447"/>
      <c r="GYI101" s="447"/>
      <c r="GYJ101" s="447"/>
      <c r="GYK101" s="447"/>
      <c r="GYL101" s="447"/>
      <c r="GYM101" s="447"/>
      <c r="GYN101" s="447"/>
      <c r="GYO101" s="447"/>
      <c r="GYP101" s="447"/>
      <c r="GYQ101" s="447"/>
      <c r="GYR101" s="447"/>
      <c r="GYS101" s="447"/>
      <c r="GYT101" s="447"/>
      <c r="GYU101" s="447"/>
      <c r="GYV101" s="447"/>
      <c r="GYW101" s="447"/>
      <c r="GYX101" s="447"/>
      <c r="GYY101" s="447"/>
      <c r="GYZ101" s="447"/>
      <c r="GZA101" s="447"/>
      <c r="GZB101" s="447"/>
      <c r="GZC101" s="447"/>
      <c r="GZD101" s="447"/>
      <c r="GZE101" s="447"/>
      <c r="GZF101" s="447"/>
      <c r="GZG101" s="447"/>
      <c r="GZH101" s="447"/>
      <c r="GZI101" s="447"/>
      <c r="GZJ101" s="447"/>
      <c r="GZK101" s="447"/>
      <c r="GZL101" s="447"/>
      <c r="GZM101" s="447"/>
      <c r="GZN101" s="447"/>
      <c r="GZO101" s="447"/>
      <c r="GZP101" s="447"/>
      <c r="GZQ101" s="447"/>
      <c r="GZR101" s="447"/>
      <c r="GZS101" s="447"/>
      <c r="GZT101" s="447"/>
      <c r="GZU101" s="447"/>
      <c r="GZV101" s="447"/>
      <c r="GZW101" s="447"/>
      <c r="GZX101" s="447"/>
      <c r="GZY101" s="447"/>
      <c r="GZZ101" s="447"/>
      <c r="HAA101" s="447"/>
      <c r="HAB101" s="447"/>
      <c r="HAC101" s="447"/>
      <c r="HAD101" s="447"/>
      <c r="HAE101" s="447"/>
      <c r="HAF101" s="447"/>
      <c r="HAG101" s="447"/>
      <c r="HAH101" s="447"/>
      <c r="HAI101" s="447"/>
      <c r="HAJ101" s="447"/>
      <c r="HAK101" s="447"/>
      <c r="HAL101" s="447"/>
      <c r="HAM101" s="447"/>
      <c r="HAN101" s="447"/>
      <c r="HAO101" s="447"/>
      <c r="HAP101" s="447"/>
      <c r="HAQ101" s="447"/>
      <c r="HAR101" s="447"/>
      <c r="HAS101" s="447"/>
      <c r="HAT101" s="447"/>
      <c r="HAU101" s="447"/>
      <c r="HAV101" s="447"/>
      <c r="HAW101" s="447"/>
      <c r="HAX101" s="447"/>
      <c r="HAY101" s="447"/>
      <c r="HAZ101" s="447"/>
      <c r="HBA101" s="447"/>
      <c r="HBB101" s="447"/>
      <c r="HBC101" s="447"/>
      <c r="HBD101" s="447"/>
      <c r="HBE101" s="447"/>
      <c r="HBF101" s="447"/>
      <c r="HBG101" s="447"/>
      <c r="HBH101" s="447"/>
      <c r="HBI101" s="447"/>
      <c r="HBJ101" s="447"/>
      <c r="HBK101" s="447"/>
      <c r="HBL101" s="447"/>
      <c r="HBM101" s="447"/>
      <c r="HBN101" s="447"/>
      <c r="HBO101" s="447"/>
      <c r="HBP101" s="447"/>
      <c r="HBQ101" s="447"/>
      <c r="HBR101" s="447"/>
      <c r="HBS101" s="447"/>
      <c r="HBT101" s="447"/>
      <c r="HBU101" s="447"/>
      <c r="HBV101" s="447"/>
      <c r="HBW101" s="447"/>
      <c r="HBX101" s="447"/>
      <c r="HBY101" s="447"/>
      <c r="HBZ101" s="447"/>
      <c r="HCA101" s="447"/>
      <c r="HCB101" s="447"/>
      <c r="HCC101" s="447"/>
      <c r="HCD101" s="447"/>
      <c r="HCE101" s="447"/>
      <c r="HCF101" s="447"/>
      <c r="HCG101" s="447"/>
      <c r="HCH101" s="447"/>
      <c r="HCI101" s="447"/>
      <c r="HCJ101" s="447"/>
      <c r="HCK101" s="447"/>
      <c r="HCL101" s="447"/>
      <c r="HCM101" s="447"/>
      <c r="HCN101" s="447"/>
      <c r="HCO101" s="447"/>
      <c r="HCP101" s="447"/>
      <c r="HCQ101" s="447"/>
      <c r="HCR101" s="447"/>
      <c r="HCS101" s="447"/>
      <c r="HCT101" s="447"/>
      <c r="HCU101" s="447"/>
      <c r="HCV101" s="447"/>
      <c r="HCW101" s="447"/>
      <c r="HCX101" s="447"/>
      <c r="HCY101" s="447"/>
      <c r="HCZ101" s="447"/>
      <c r="HDA101" s="447"/>
      <c r="HDB101" s="447"/>
      <c r="HDC101" s="447"/>
      <c r="HDD101" s="447"/>
      <c r="HDE101" s="447"/>
      <c r="HDF101" s="447"/>
      <c r="HDG101" s="447"/>
      <c r="HDH101" s="447"/>
      <c r="HDI101" s="447"/>
      <c r="HDJ101" s="447"/>
      <c r="HDK101" s="447"/>
      <c r="HDL101" s="447"/>
      <c r="HDM101" s="447"/>
      <c r="HDN101" s="447"/>
      <c r="HDO101" s="447"/>
      <c r="HDP101" s="447"/>
      <c r="HDQ101" s="447"/>
      <c r="HDR101" s="447"/>
      <c r="HDS101" s="447"/>
      <c r="HDT101" s="447"/>
      <c r="HDU101" s="447"/>
      <c r="HDV101" s="447"/>
      <c r="HDW101" s="447"/>
      <c r="HDX101" s="447"/>
      <c r="HDY101" s="447"/>
      <c r="HDZ101" s="447"/>
      <c r="HEA101" s="447"/>
      <c r="HEB101" s="447"/>
      <c r="HEC101" s="447"/>
      <c r="HED101" s="447"/>
      <c r="HEE101" s="447"/>
      <c r="HEF101" s="447"/>
      <c r="HEG101" s="447"/>
      <c r="HEH101" s="447"/>
      <c r="HEI101" s="447"/>
      <c r="HEJ101" s="447"/>
      <c r="HEK101" s="447"/>
      <c r="HEL101" s="447"/>
      <c r="HEM101" s="447"/>
      <c r="HEN101" s="447"/>
      <c r="HEO101" s="447"/>
      <c r="HEP101" s="447"/>
      <c r="HEQ101" s="447"/>
      <c r="HER101" s="447"/>
      <c r="HES101" s="447"/>
      <c r="HET101" s="447"/>
      <c r="HEU101" s="447"/>
      <c r="HEV101" s="447"/>
      <c r="HEW101" s="447"/>
      <c r="HEX101" s="447"/>
      <c r="HEY101" s="447"/>
      <c r="HEZ101" s="447"/>
      <c r="HFA101" s="447"/>
      <c r="HFB101" s="447"/>
      <c r="HFC101" s="447"/>
      <c r="HFD101" s="447"/>
      <c r="HFE101" s="447"/>
      <c r="HFF101" s="447"/>
      <c r="HFG101" s="447"/>
      <c r="HFH101" s="447"/>
      <c r="HFI101" s="447"/>
      <c r="HFJ101" s="447"/>
      <c r="HFK101" s="447"/>
      <c r="HFL101" s="447"/>
      <c r="HFM101" s="447"/>
      <c r="HFN101" s="447"/>
      <c r="HFO101" s="447"/>
      <c r="HFP101" s="447"/>
      <c r="HFQ101" s="447"/>
      <c r="HFR101" s="447"/>
      <c r="HFS101" s="447"/>
      <c r="HFT101" s="447"/>
      <c r="HFU101" s="447"/>
      <c r="HFV101" s="447"/>
      <c r="HFW101" s="447"/>
      <c r="HFX101" s="447"/>
      <c r="HFY101" s="447"/>
      <c r="HFZ101" s="447"/>
      <c r="HGA101" s="447"/>
      <c r="HGB101" s="447"/>
      <c r="HGC101" s="447"/>
      <c r="HGD101" s="447"/>
      <c r="HGE101" s="447"/>
      <c r="HGF101" s="447"/>
      <c r="HGG101" s="447"/>
      <c r="HGH101" s="447"/>
      <c r="HGI101" s="447"/>
      <c r="HGJ101" s="447"/>
      <c r="HGK101" s="447"/>
      <c r="HGL101" s="447"/>
      <c r="HGM101" s="447"/>
      <c r="HGN101" s="447"/>
      <c r="HGO101" s="447"/>
      <c r="HGP101" s="447"/>
      <c r="HGQ101" s="447"/>
      <c r="HGR101" s="447"/>
      <c r="HGS101" s="447"/>
      <c r="HGT101" s="447"/>
      <c r="HGU101" s="447"/>
      <c r="HGV101" s="447"/>
      <c r="HGW101" s="447"/>
      <c r="HGX101" s="447"/>
      <c r="HGY101" s="447"/>
      <c r="HGZ101" s="447"/>
      <c r="HHA101" s="447"/>
      <c r="HHB101" s="447"/>
      <c r="HHC101" s="447"/>
      <c r="HHD101" s="447"/>
      <c r="HHE101" s="447"/>
      <c r="HHF101" s="447"/>
      <c r="HHG101" s="447"/>
      <c r="HHH101" s="447"/>
      <c r="HHI101" s="447"/>
      <c r="HHJ101" s="447"/>
      <c r="HHK101" s="447"/>
      <c r="HHL101" s="447"/>
      <c r="HHM101" s="447"/>
      <c r="HHN101" s="447"/>
      <c r="HHO101" s="447"/>
      <c r="HHP101" s="447"/>
      <c r="HHQ101" s="447"/>
      <c r="HHR101" s="447"/>
      <c r="HHS101" s="447"/>
      <c r="HHT101" s="447"/>
      <c r="HHU101" s="447"/>
      <c r="HHV101" s="447"/>
      <c r="HHW101" s="447"/>
      <c r="HHX101" s="447"/>
      <c r="HHY101" s="447"/>
      <c r="HHZ101" s="447"/>
      <c r="HIA101" s="447"/>
      <c r="HIB101" s="447"/>
      <c r="HIC101" s="447"/>
      <c r="HID101" s="447"/>
      <c r="HIE101" s="447"/>
      <c r="HIF101" s="447"/>
      <c r="HIG101" s="447"/>
      <c r="HIH101" s="447"/>
      <c r="HII101" s="447"/>
      <c r="HIJ101" s="447"/>
      <c r="HIK101" s="447"/>
      <c r="HIL101" s="447"/>
      <c r="HIM101" s="447"/>
      <c r="HIN101" s="447"/>
      <c r="HIO101" s="447"/>
      <c r="HIP101" s="447"/>
      <c r="HIQ101" s="447"/>
      <c r="HIR101" s="447"/>
      <c r="HIS101" s="447"/>
      <c r="HIT101" s="447"/>
      <c r="HIU101" s="447"/>
      <c r="HIV101" s="447"/>
      <c r="HIW101" s="447"/>
      <c r="HIX101" s="447"/>
      <c r="HIY101" s="447"/>
      <c r="HIZ101" s="447"/>
      <c r="HJA101" s="447"/>
      <c r="HJB101" s="447"/>
      <c r="HJC101" s="447"/>
      <c r="HJD101" s="447"/>
      <c r="HJE101" s="447"/>
      <c r="HJF101" s="447"/>
      <c r="HJG101" s="447"/>
      <c r="HJH101" s="447"/>
      <c r="HJI101" s="447"/>
      <c r="HJJ101" s="447"/>
      <c r="HJK101" s="447"/>
      <c r="HJL101" s="447"/>
      <c r="HJM101" s="447"/>
      <c r="HJN101" s="447"/>
      <c r="HJO101" s="447"/>
      <c r="HJP101" s="447"/>
      <c r="HJQ101" s="447"/>
      <c r="HJR101" s="447"/>
      <c r="HJS101" s="447"/>
      <c r="HJT101" s="447"/>
      <c r="HJU101" s="447"/>
      <c r="HJV101" s="447"/>
      <c r="HJW101" s="447"/>
      <c r="HJX101" s="447"/>
      <c r="HJY101" s="447"/>
      <c r="HJZ101" s="447"/>
      <c r="HKA101" s="447"/>
      <c r="HKB101" s="447"/>
      <c r="HKC101" s="447"/>
      <c r="HKD101" s="447"/>
      <c r="HKE101" s="447"/>
      <c r="HKF101" s="447"/>
      <c r="HKG101" s="447"/>
      <c r="HKH101" s="447"/>
      <c r="HKI101" s="447"/>
      <c r="HKJ101" s="447"/>
      <c r="HKK101" s="447"/>
      <c r="HKL101" s="447"/>
      <c r="HKM101" s="447"/>
      <c r="HKN101" s="447"/>
      <c r="HKO101" s="447"/>
      <c r="HKP101" s="447"/>
      <c r="HKQ101" s="447"/>
      <c r="HKR101" s="447"/>
      <c r="HKS101" s="447"/>
      <c r="HKT101" s="447"/>
      <c r="HKU101" s="447"/>
      <c r="HKV101" s="447"/>
      <c r="HKW101" s="447"/>
      <c r="HKX101" s="447"/>
      <c r="HKY101" s="447"/>
      <c r="HKZ101" s="447"/>
      <c r="HLA101" s="447"/>
      <c r="HLB101" s="447"/>
      <c r="HLC101" s="447"/>
      <c r="HLD101" s="447"/>
      <c r="HLE101" s="447"/>
      <c r="HLF101" s="447"/>
      <c r="HLG101" s="447"/>
      <c r="HLH101" s="447"/>
      <c r="HLI101" s="447"/>
      <c r="HLJ101" s="447"/>
      <c r="HLK101" s="447"/>
      <c r="HLL101" s="447"/>
      <c r="HLM101" s="447"/>
      <c r="HLN101" s="447"/>
      <c r="HLO101" s="447"/>
      <c r="HLP101" s="447"/>
      <c r="HLQ101" s="447"/>
      <c r="HLR101" s="447"/>
      <c r="HLS101" s="447"/>
      <c r="HLT101" s="447"/>
      <c r="HLU101" s="447"/>
      <c r="HLV101" s="447"/>
      <c r="HLW101" s="447"/>
      <c r="HLX101" s="447"/>
      <c r="HLY101" s="447"/>
      <c r="HLZ101" s="447"/>
      <c r="HMA101" s="447"/>
      <c r="HMB101" s="447"/>
      <c r="HMC101" s="447"/>
      <c r="HMD101" s="447"/>
      <c r="HME101" s="447"/>
      <c r="HMF101" s="447"/>
      <c r="HMG101" s="447"/>
      <c r="HMH101" s="447"/>
      <c r="HMI101" s="447"/>
      <c r="HMJ101" s="447"/>
      <c r="HMK101" s="447"/>
      <c r="HML101" s="447"/>
      <c r="HMM101" s="447"/>
      <c r="HMN101" s="447"/>
      <c r="HMO101" s="447"/>
      <c r="HMP101" s="447"/>
      <c r="HMQ101" s="447"/>
      <c r="HMR101" s="447"/>
      <c r="HMS101" s="447"/>
      <c r="HMT101" s="447"/>
      <c r="HMU101" s="447"/>
      <c r="HMV101" s="447"/>
      <c r="HMW101" s="447"/>
      <c r="HMX101" s="447"/>
      <c r="HMY101" s="447"/>
      <c r="HMZ101" s="447"/>
      <c r="HNA101" s="447"/>
      <c r="HNB101" s="447"/>
      <c r="HNC101" s="447"/>
      <c r="HND101" s="447"/>
      <c r="HNE101" s="447"/>
      <c r="HNF101" s="447"/>
      <c r="HNG101" s="447"/>
      <c r="HNH101" s="447"/>
      <c r="HNI101" s="447"/>
      <c r="HNJ101" s="447"/>
      <c r="HNK101" s="447"/>
      <c r="HNL101" s="447"/>
      <c r="HNM101" s="447"/>
      <c r="HNN101" s="447"/>
      <c r="HNO101" s="447"/>
      <c r="HNP101" s="447"/>
      <c r="HNQ101" s="447"/>
      <c r="HNR101" s="447"/>
      <c r="HNS101" s="447"/>
      <c r="HNT101" s="447"/>
      <c r="HNU101" s="447"/>
      <c r="HNV101" s="447"/>
      <c r="HNW101" s="447"/>
      <c r="HNX101" s="447"/>
      <c r="HNY101" s="447"/>
      <c r="HNZ101" s="447"/>
      <c r="HOA101" s="447"/>
      <c r="HOB101" s="447"/>
      <c r="HOC101" s="447"/>
      <c r="HOD101" s="447"/>
      <c r="HOE101" s="447"/>
      <c r="HOF101" s="447"/>
      <c r="HOG101" s="447"/>
      <c r="HOH101" s="447"/>
      <c r="HOI101" s="447"/>
      <c r="HOJ101" s="447"/>
      <c r="HOK101" s="447"/>
      <c r="HOL101" s="447"/>
      <c r="HOM101" s="447"/>
      <c r="HON101" s="447"/>
      <c r="HOO101" s="447"/>
      <c r="HOP101" s="447"/>
      <c r="HOQ101" s="447"/>
      <c r="HOR101" s="447"/>
      <c r="HOS101" s="447"/>
      <c r="HOT101" s="447"/>
      <c r="HOU101" s="447"/>
      <c r="HOV101" s="447"/>
      <c r="HOW101" s="447"/>
      <c r="HOX101" s="447"/>
      <c r="HOY101" s="447"/>
      <c r="HOZ101" s="447"/>
      <c r="HPA101" s="447"/>
      <c r="HPB101" s="447"/>
      <c r="HPC101" s="447"/>
      <c r="HPD101" s="447"/>
      <c r="HPE101" s="447"/>
      <c r="HPF101" s="447"/>
      <c r="HPG101" s="447"/>
      <c r="HPH101" s="447"/>
      <c r="HPI101" s="447"/>
      <c r="HPJ101" s="447"/>
      <c r="HPK101" s="447"/>
      <c r="HPL101" s="447"/>
      <c r="HPM101" s="447"/>
      <c r="HPN101" s="447"/>
      <c r="HPO101" s="447"/>
      <c r="HPP101" s="447"/>
      <c r="HPQ101" s="447"/>
      <c r="HPR101" s="447"/>
      <c r="HPS101" s="447"/>
      <c r="HPT101" s="447"/>
      <c r="HPU101" s="447"/>
      <c r="HPV101" s="447"/>
      <c r="HPW101" s="447"/>
      <c r="HPX101" s="447"/>
      <c r="HPY101" s="447"/>
      <c r="HPZ101" s="447"/>
      <c r="HQA101" s="447"/>
      <c r="HQB101" s="447"/>
      <c r="HQC101" s="447"/>
      <c r="HQD101" s="447"/>
      <c r="HQE101" s="447"/>
      <c r="HQF101" s="447"/>
      <c r="HQG101" s="447"/>
      <c r="HQH101" s="447"/>
      <c r="HQI101" s="447"/>
      <c r="HQJ101" s="447"/>
      <c r="HQK101" s="447"/>
      <c r="HQL101" s="447"/>
      <c r="HQM101" s="447"/>
      <c r="HQN101" s="447"/>
      <c r="HQO101" s="447"/>
      <c r="HQP101" s="447"/>
      <c r="HQQ101" s="447"/>
      <c r="HQR101" s="447"/>
      <c r="HQS101" s="447"/>
      <c r="HQT101" s="447"/>
      <c r="HQU101" s="447"/>
      <c r="HQV101" s="447"/>
      <c r="HQW101" s="447"/>
      <c r="HQX101" s="447"/>
      <c r="HQY101" s="447"/>
      <c r="HQZ101" s="447"/>
      <c r="HRA101" s="447"/>
      <c r="HRB101" s="447"/>
      <c r="HRC101" s="447"/>
      <c r="HRD101" s="447"/>
      <c r="HRE101" s="447"/>
      <c r="HRF101" s="447"/>
      <c r="HRG101" s="447"/>
      <c r="HRH101" s="447"/>
      <c r="HRI101" s="447"/>
      <c r="HRJ101" s="447"/>
      <c r="HRK101" s="447"/>
      <c r="HRL101" s="447"/>
      <c r="HRM101" s="447"/>
      <c r="HRN101" s="447"/>
      <c r="HRO101" s="447"/>
      <c r="HRP101" s="447"/>
      <c r="HRQ101" s="447"/>
      <c r="HRR101" s="447"/>
      <c r="HRS101" s="447"/>
      <c r="HRT101" s="447"/>
      <c r="HRU101" s="447"/>
      <c r="HRV101" s="447"/>
      <c r="HRW101" s="447"/>
      <c r="HRX101" s="447"/>
      <c r="HRY101" s="447"/>
      <c r="HRZ101" s="447"/>
      <c r="HSA101" s="447"/>
      <c r="HSB101" s="447"/>
      <c r="HSC101" s="447"/>
      <c r="HSD101" s="447"/>
      <c r="HSE101" s="447"/>
      <c r="HSF101" s="447"/>
      <c r="HSG101" s="447"/>
      <c r="HSH101" s="447"/>
      <c r="HSI101" s="447"/>
      <c r="HSJ101" s="447"/>
      <c r="HSK101" s="447"/>
      <c r="HSL101" s="447"/>
      <c r="HSM101" s="447"/>
      <c r="HSN101" s="447"/>
      <c r="HSO101" s="447"/>
      <c r="HSP101" s="447"/>
      <c r="HSQ101" s="447"/>
      <c r="HSR101" s="447"/>
      <c r="HSS101" s="447"/>
      <c r="HST101" s="447"/>
      <c r="HSU101" s="447"/>
      <c r="HSV101" s="447"/>
      <c r="HSW101" s="447"/>
      <c r="HSX101" s="447"/>
      <c r="HSY101" s="447"/>
      <c r="HSZ101" s="447"/>
      <c r="HTA101" s="447"/>
      <c r="HTB101" s="447"/>
      <c r="HTC101" s="447"/>
      <c r="HTD101" s="447"/>
      <c r="HTE101" s="447"/>
      <c r="HTF101" s="447"/>
      <c r="HTG101" s="447"/>
      <c r="HTH101" s="447"/>
      <c r="HTI101" s="447"/>
      <c r="HTJ101" s="447"/>
      <c r="HTK101" s="447"/>
      <c r="HTL101" s="447"/>
      <c r="HTM101" s="447"/>
      <c r="HTN101" s="447"/>
      <c r="HTO101" s="447"/>
      <c r="HTP101" s="447"/>
      <c r="HTQ101" s="447"/>
      <c r="HTR101" s="447"/>
      <c r="HTS101" s="447"/>
      <c r="HTT101" s="447"/>
      <c r="HTU101" s="447"/>
      <c r="HTV101" s="447"/>
      <c r="HTW101" s="447"/>
      <c r="HTX101" s="447"/>
      <c r="HTY101" s="447"/>
      <c r="HTZ101" s="447"/>
      <c r="HUA101" s="447"/>
      <c r="HUB101" s="447"/>
      <c r="HUC101" s="447"/>
      <c r="HUD101" s="447"/>
      <c r="HUE101" s="447"/>
      <c r="HUF101" s="447"/>
      <c r="HUG101" s="447"/>
      <c r="HUH101" s="447"/>
      <c r="HUI101" s="447"/>
      <c r="HUJ101" s="447"/>
      <c r="HUK101" s="447"/>
      <c r="HUL101" s="447"/>
      <c r="HUM101" s="447"/>
      <c r="HUN101" s="447"/>
      <c r="HUO101" s="447"/>
      <c r="HUP101" s="447"/>
      <c r="HUQ101" s="447"/>
      <c r="HUR101" s="447"/>
      <c r="HUS101" s="447"/>
      <c r="HUT101" s="447"/>
      <c r="HUU101" s="447"/>
      <c r="HUV101" s="447"/>
      <c r="HUW101" s="447"/>
      <c r="HUX101" s="447"/>
      <c r="HUY101" s="447"/>
      <c r="HUZ101" s="447"/>
      <c r="HVA101" s="447"/>
      <c r="HVB101" s="447"/>
      <c r="HVC101" s="447"/>
      <c r="HVD101" s="447"/>
      <c r="HVE101" s="447"/>
      <c r="HVF101" s="447"/>
      <c r="HVG101" s="447"/>
      <c r="HVH101" s="447"/>
      <c r="HVI101" s="447"/>
      <c r="HVJ101" s="447"/>
      <c r="HVK101" s="447"/>
      <c r="HVL101" s="447"/>
      <c r="HVM101" s="447"/>
      <c r="HVN101" s="447"/>
      <c r="HVO101" s="447"/>
      <c r="HVP101" s="447"/>
      <c r="HVQ101" s="447"/>
      <c r="HVR101" s="447"/>
      <c r="HVS101" s="447"/>
      <c r="HVT101" s="447"/>
      <c r="HVU101" s="447"/>
      <c r="HVV101" s="447"/>
      <c r="HVW101" s="447"/>
      <c r="HVX101" s="447"/>
      <c r="HVY101" s="447"/>
      <c r="HVZ101" s="447"/>
      <c r="HWA101" s="447"/>
      <c r="HWB101" s="447"/>
      <c r="HWC101" s="447"/>
    </row>
    <row r="102" spans="1:6009" ht="14.4" customHeight="1" x14ac:dyDescent="0.3">
      <c r="A102" s="71" t="s">
        <v>422</v>
      </c>
      <c r="B102" s="284"/>
      <c r="C102" s="291" t="s">
        <v>503</v>
      </c>
      <c r="D102" s="291"/>
      <c r="E102" s="288"/>
      <c r="F102" s="286"/>
      <c r="G102" s="286" t="s">
        <v>40</v>
      </c>
      <c r="H102" s="287">
        <v>-38</v>
      </c>
      <c r="I102" s="287"/>
      <c r="J102" s="288"/>
      <c r="K102" s="79"/>
      <c r="L102" s="288"/>
      <c r="M102" s="286"/>
      <c r="N102" s="286"/>
      <c r="O102" s="286"/>
      <c r="P102" s="286"/>
      <c r="Q102" s="286"/>
      <c r="R102" s="286"/>
      <c r="S102" s="286"/>
      <c r="T102" s="286"/>
      <c r="U102" s="434" t="e">
        <f>IF((ISBLANK(J102)+ISBLANK(L102)+ISBLANK(K102)+ISBLANK(M102)+ISBLANK(N102)+ISBLANK(P102))&lt;8,IF(ISNUMBER(LARGE((J102,L102,M102,N102),1)),LARGE((J102,L102,M102,N102),1),0)+IF(ISNUMBER(LARGE((J102,L102,M102,N102),2)),LARGE((J102,L102,M102,N102),2),0)+K102+P102,"")+Q102+S102+T102+#REF!</f>
        <v>#REF!</v>
      </c>
      <c r="V102" s="435" t="s">
        <v>43</v>
      </c>
      <c r="W102" s="452"/>
      <c r="X102" s="452"/>
      <c r="Y102" s="436"/>
      <c r="Z102" s="437"/>
    </row>
    <row r="103" spans="1:6009" ht="14.4" customHeight="1" x14ac:dyDescent="0.3">
      <c r="A103" s="53" t="s">
        <v>422</v>
      </c>
      <c r="B103" s="215">
        <v>1</v>
      </c>
      <c r="C103" s="69" t="s">
        <v>549</v>
      </c>
      <c r="D103" s="69" t="s">
        <v>550</v>
      </c>
      <c r="E103" s="67">
        <v>2011</v>
      </c>
      <c r="F103" s="403" t="s">
        <v>382</v>
      </c>
      <c r="G103" s="403" t="s">
        <v>40</v>
      </c>
      <c r="H103" s="67">
        <v>-35</v>
      </c>
      <c r="I103" s="393"/>
      <c r="J103" s="67">
        <v>200</v>
      </c>
      <c r="K103" s="62">
        <v>400</v>
      </c>
      <c r="L103" s="67"/>
      <c r="M103" s="67">
        <v>125</v>
      </c>
      <c r="N103" s="67"/>
      <c r="O103" s="403"/>
      <c r="P103" s="455"/>
      <c r="Q103" s="403"/>
      <c r="R103" s="403"/>
      <c r="S103" s="403"/>
      <c r="T103" s="403"/>
      <c r="U103" s="66">
        <f>IF((ISBLANK(J103)+ISBLANK(L103)+ISBLANK(K103)+ISBLANK(M103)+ISBLANK(N103)+ISBLANK(O103)+ISBLANK(P103))&lt;8,IF(ISNUMBER(LARGE((J103,L103,M103,N103,O103),1)),LARGE((J103,L103,M103,N103,O103),1),0)+IF(ISNUMBER(LARGE((J103,L103,M103,N103,O103),2)),LARGE((J103,L103,M103,N103,O103),2),0)+K103+P103,"")+Q103+S103+T103+I103</f>
        <v>725</v>
      </c>
      <c r="V103" s="420" t="s">
        <v>43</v>
      </c>
      <c r="W103" s="421"/>
      <c r="X103" s="421"/>
      <c r="Y103" s="405"/>
      <c r="Z103" s="406"/>
    </row>
    <row r="104" spans="1:6009" ht="14.4" customHeight="1" x14ac:dyDescent="0.3">
      <c r="A104" s="53" t="s">
        <v>422</v>
      </c>
      <c r="B104" s="53">
        <v>2</v>
      </c>
      <c r="C104" s="423" t="s">
        <v>551</v>
      </c>
      <c r="D104" s="423" t="s">
        <v>552</v>
      </c>
      <c r="E104" s="192">
        <v>2012</v>
      </c>
      <c r="F104" s="424" t="s">
        <v>74</v>
      </c>
      <c r="G104" s="424" t="s">
        <v>40</v>
      </c>
      <c r="H104" s="192">
        <v>-35</v>
      </c>
      <c r="I104" s="393"/>
      <c r="J104" s="66"/>
      <c r="K104" s="62"/>
      <c r="L104" s="66"/>
      <c r="M104" s="67">
        <v>125</v>
      </c>
      <c r="N104" s="67">
        <v>125</v>
      </c>
      <c r="O104" s="403"/>
      <c r="P104" s="196">
        <v>400</v>
      </c>
      <c r="Q104" s="196"/>
      <c r="R104" s="196"/>
      <c r="S104" s="196"/>
      <c r="T104" s="196"/>
      <c r="U104" s="66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Q104+S104+I104</f>
        <v>650</v>
      </c>
      <c r="V104" s="420" t="s">
        <v>43</v>
      </c>
      <c r="W104" s="408"/>
      <c r="X104" s="408"/>
      <c r="Y104" s="408"/>
      <c r="Z104" s="406"/>
    </row>
    <row r="105" spans="1:6009" ht="15" customHeight="1" x14ac:dyDescent="0.3">
      <c r="A105" s="53" t="s">
        <v>422</v>
      </c>
      <c r="B105" s="53">
        <v>3</v>
      </c>
      <c r="C105" s="423" t="s">
        <v>238</v>
      </c>
      <c r="D105" s="423" t="s">
        <v>534</v>
      </c>
      <c r="E105" s="192">
        <v>2012</v>
      </c>
      <c r="F105" s="424" t="s">
        <v>74</v>
      </c>
      <c r="G105" s="424" t="s">
        <v>40</v>
      </c>
      <c r="H105" s="192">
        <v>-35</v>
      </c>
      <c r="I105" s="393"/>
      <c r="J105" s="66"/>
      <c r="K105" s="62"/>
      <c r="L105" s="66"/>
      <c r="M105" s="67">
        <v>0</v>
      </c>
      <c r="N105" s="67">
        <v>200</v>
      </c>
      <c r="O105" s="403"/>
      <c r="P105" s="196">
        <v>325</v>
      </c>
      <c r="Q105" s="196">
        <v>0</v>
      </c>
      <c r="R105" s="196"/>
      <c r="S105" s="196"/>
      <c r="T105" s="196"/>
      <c r="U105" s="66">
        <f>IF((ISBLANK(J105)+ISBLANK(L105)+ISBLANK(K105)+ISBLANK(M105)+ISBLANK(N105)+ISBLANK(O105)+ISBLANK(P105))&lt;8,IF(ISNUMBER(LARGE((J105,L105,M105,N105,O105),1)),LARGE((J105,L105,M105,N105,O105),1),0)+IF(ISNUMBER(LARGE((J105,L105,M105,N105,O105),2)),LARGE((J105,L105,M105,N105,O105),2),0)+K105+P105,"")+Q105+S105+I105</f>
        <v>525</v>
      </c>
      <c r="V105" s="420" t="s">
        <v>43</v>
      </c>
      <c r="W105" s="408"/>
      <c r="X105" s="408"/>
      <c r="Y105" s="408" t="s">
        <v>44</v>
      </c>
      <c r="Z105" s="406"/>
    </row>
    <row r="106" spans="1:6009" ht="14.4" customHeight="1" x14ac:dyDescent="0.3">
      <c r="A106" s="107" t="s">
        <v>422</v>
      </c>
      <c r="B106" s="107" t="s">
        <v>64</v>
      </c>
      <c r="C106" s="273" t="s">
        <v>529</v>
      </c>
      <c r="D106" s="273" t="s">
        <v>530</v>
      </c>
      <c r="E106" s="111">
        <v>2011</v>
      </c>
      <c r="F106" s="274" t="s">
        <v>432</v>
      </c>
      <c r="G106" s="274" t="s">
        <v>40</v>
      </c>
      <c r="H106" s="111">
        <v>-35</v>
      </c>
      <c r="I106" s="393"/>
      <c r="J106" s="111"/>
      <c r="K106" s="90">
        <v>0</v>
      </c>
      <c r="L106" s="111">
        <v>200</v>
      </c>
      <c r="M106" s="110">
        <v>162.5</v>
      </c>
      <c r="N106" s="111">
        <v>0</v>
      </c>
      <c r="O106" s="274"/>
      <c r="P106" s="216"/>
      <c r="Q106" s="216"/>
      <c r="R106" s="216"/>
      <c r="S106" s="216"/>
      <c r="T106" s="216" t="s">
        <v>86</v>
      </c>
      <c r="U106" s="110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Q106+S106+I106</f>
        <v>362.5</v>
      </c>
      <c r="V106" s="415" t="s">
        <v>43</v>
      </c>
      <c r="W106" s="417"/>
      <c r="X106" s="417"/>
      <c r="Y106" s="417" t="s">
        <v>44</v>
      </c>
      <c r="Z106" s="418"/>
    </row>
    <row r="107" spans="1:6009" ht="14.4" customHeight="1" x14ac:dyDescent="0.3">
      <c r="A107" s="53" t="s">
        <v>422</v>
      </c>
      <c r="B107" s="53">
        <v>4</v>
      </c>
      <c r="C107" s="69" t="s">
        <v>553</v>
      </c>
      <c r="D107" s="69" t="s">
        <v>488</v>
      </c>
      <c r="E107" s="67">
        <v>2011</v>
      </c>
      <c r="F107" s="403" t="s">
        <v>271</v>
      </c>
      <c r="G107" s="403" t="s">
        <v>40</v>
      </c>
      <c r="H107" s="67">
        <v>-35</v>
      </c>
      <c r="I107" s="393"/>
      <c r="J107" s="66"/>
      <c r="K107" s="62"/>
      <c r="L107" s="66">
        <v>162.5</v>
      </c>
      <c r="M107" s="67">
        <v>0</v>
      </c>
      <c r="N107" s="67">
        <v>162.5</v>
      </c>
      <c r="O107" s="403"/>
      <c r="P107" s="196"/>
      <c r="Q107" s="196"/>
      <c r="R107" s="196"/>
      <c r="S107" s="196"/>
      <c r="T107" s="196" t="s">
        <v>272</v>
      </c>
      <c r="U107" s="66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Q107+S107+I107</f>
        <v>325</v>
      </c>
      <c r="V107" s="420" t="s">
        <v>43</v>
      </c>
      <c r="W107" s="408"/>
      <c r="X107" s="408"/>
      <c r="Y107" s="408" t="s">
        <v>44</v>
      </c>
      <c r="Z107" s="406"/>
    </row>
    <row r="108" spans="1:6009" ht="14.4" customHeight="1" x14ac:dyDescent="0.3">
      <c r="A108" s="53" t="s">
        <v>422</v>
      </c>
      <c r="B108" s="53">
        <v>5</v>
      </c>
      <c r="C108" s="423" t="s">
        <v>240</v>
      </c>
      <c r="D108" s="423" t="s">
        <v>455</v>
      </c>
      <c r="E108" s="192">
        <v>2012</v>
      </c>
      <c r="F108" s="424" t="s">
        <v>432</v>
      </c>
      <c r="G108" s="424" t="s">
        <v>40</v>
      </c>
      <c r="H108" s="192">
        <v>-35</v>
      </c>
      <c r="I108" s="393"/>
      <c r="J108" s="66">
        <v>162.5</v>
      </c>
      <c r="K108" s="62">
        <v>0</v>
      </c>
      <c r="L108" s="67">
        <v>0</v>
      </c>
      <c r="M108" s="403"/>
      <c r="N108" s="67">
        <v>0</v>
      </c>
      <c r="O108" s="403"/>
      <c r="P108" s="196">
        <v>0</v>
      </c>
      <c r="Q108" s="196">
        <v>0</v>
      </c>
      <c r="R108" s="196"/>
      <c r="S108" s="196"/>
      <c r="T108" s="196"/>
      <c r="U108" s="66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Q108+S108+T108+I108</f>
        <v>162.5</v>
      </c>
      <c r="V108" s="420" t="s">
        <v>43</v>
      </c>
      <c r="W108" s="408"/>
      <c r="X108" s="408"/>
      <c r="Y108" s="408" t="s">
        <v>44</v>
      </c>
      <c r="Z108" s="406"/>
    </row>
    <row r="109" spans="1:6009" ht="14.4" customHeight="1" x14ac:dyDescent="0.3">
      <c r="A109" s="53" t="s">
        <v>422</v>
      </c>
      <c r="B109" s="215">
        <v>6</v>
      </c>
      <c r="C109" s="69" t="s">
        <v>554</v>
      </c>
      <c r="D109" s="69" t="s">
        <v>555</v>
      </c>
      <c r="E109" s="67">
        <v>2011</v>
      </c>
      <c r="F109" s="403" t="s">
        <v>96</v>
      </c>
      <c r="G109" s="403" t="s">
        <v>40</v>
      </c>
      <c r="H109" s="67">
        <v>-35</v>
      </c>
      <c r="I109" s="393"/>
      <c r="J109" s="67">
        <v>0</v>
      </c>
      <c r="K109" s="62">
        <v>0</v>
      </c>
      <c r="L109" s="67"/>
      <c r="M109" s="403"/>
      <c r="N109" s="67">
        <v>125</v>
      </c>
      <c r="O109" s="403"/>
      <c r="P109" s="196">
        <v>0</v>
      </c>
      <c r="Q109" s="196"/>
      <c r="R109" s="196"/>
      <c r="S109" s="67">
        <v>0</v>
      </c>
      <c r="T109" s="196"/>
      <c r="U109" s="66">
        <f>IF((ISBLANK(J109)+ISBLANK(L109)+ISBLANK(K109)+ISBLANK(M109)+ISBLANK(N109)+ISBLANK(O109)+ISBLANK(P109))&lt;8,IF(ISNUMBER(LARGE((J109,L109,M109,N109,O109),1)),LARGE((J109,L109,M109,N109,O109),1),0)+IF(ISNUMBER(LARGE((J109,L109,M109,N109,O109),2)),LARGE((J109,L109,M109,N109,O109),2),0)+K109+P109,"")+Q109+S109+T109+I109</f>
        <v>125</v>
      </c>
      <c r="V109" s="420" t="s">
        <v>43</v>
      </c>
      <c r="W109" s="408"/>
      <c r="X109" s="408"/>
      <c r="Y109" s="408" t="s">
        <v>44</v>
      </c>
      <c r="Z109" s="406"/>
    </row>
    <row r="110" spans="1:6009" ht="14.4" customHeight="1" x14ac:dyDescent="0.3">
      <c r="A110" s="107" t="s">
        <v>422</v>
      </c>
      <c r="B110" s="107" t="s">
        <v>64</v>
      </c>
      <c r="C110" s="273" t="s">
        <v>533</v>
      </c>
      <c r="D110" s="273" t="s">
        <v>534</v>
      </c>
      <c r="E110" s="111">
        <v>2011</v>
      </c>
      <c r="F110" s="274" t="s">
        <v>164</v>
      </c>
      <c r="G110" s="274" t="s">
        <v>40</v>
      </c>
      <c r="H110" s="111">
        <v>-35</v>
      </c>
      <c r="I110" s="393"/>
      <c r="J110" s="110"/>
      <c r="K110" s="90"/>
      <c r="L110" s="110"/>
      <c r="M110" s="111">
        <v>75</v>
      </c>
      <c r="N110" s="111"/>
      <c r="O110" s="274"/>
      <c r="P110" s="216"/>
      <c r="Q110" s="216"/>
      <c r="R110" s="216"/>
      <c r="S110" s="216"/>
      <c r="T110" s="216" t="s">
        <v>165</v>
      </c>
      <c r="U110" s="110">
        <f>IF((ISBLANK(J110)+ISBLANK(L110)+ISBLANK(K110)+ISBLANK(M110)+ISBLANK(N110)+ISBLANK(O110)+ISBLANK(P110))&lt;8,IF(ISNUMBER(LARGE((J110,L110,M110,N110,O110),1)),LARGE((J110,L110,M110,N110,O110),1),0)+IF(ISNUMBER(LARGE((J110,L110,M110,N110,O110),2)),LARGE((J110,L110,M110,N110,O110),2),0)+K110+P110,"")+Q110+S110+I110</f>
        <v>75</v>
      </c>
      <c r="V110" s="415" t="s">
        <v>43</v>
      </c>
      <c r="W110" s="417"/>
      <c r="X110" s="417"/>
      <c r="Y110" s="417" t="s">
        <v>44</v>
      </c>
      <c r="Z110" s="418"/>
    </row>
    <row r="111" spans="1:6009" ht="14.4" customHeight="1" x14ac:dyDescent="0.3">
      <c r="A111" s="107" t="s">
        <v>422</v>
      </c>
      <c r="B111" s="107"/>
      <c r="C111" s="273" t="s">
        <v>556</v>
      </c>
      <c r="D111" s="273" t="s">
        <v>557</v>
      </c>
      <c r="E111" s="111">
        <v>2012</v>
      </c>
      <c r="F111" s="274" t="s">
        <v>458</v>
      </c>
      <c r="G111" s="274" t="s">
        <v>40</v>
      </c>
      <c r="H111" s="111">
        <v>-35</v>
      </c>
      <c r="I111" s="393"/>
      <c r="J111" s="110"/>
      <c r="K111" s="90"/>
      <c r="L111" s="110"/>
      <c r="M111" s="111">
        <v>0</v>
      </c>
      <c r="N111" s="274"/>
      <c r="O111" s="274"/>
      <c r="P111" s="216"/>
      <c r="Q111" s="216"/>
      <c r="R111" s="216"/>
      <c r="S111" s="216"/>
      <c r="T111" s="216"/>
      <c r="U111" s="110">
        <f>IF((ISBLANK(J111)+ISBLANK(L111)+ISBLANK(K111)+ISBLANK(M111)+ISBLANK(N111)+ISBLANK(O111)+ISBLANK(P111))&lt;8,IF(ISNUMBER(LARGE((J111,L111,M111,N111,O111),1)),LARGE((J111,L111,M111,N111,O111),1),0)+IF(ISNUMBER(LARGE((J111,L111,M111,N111,O111),2)),LARGE((J111,L111,M111,N111,O111),2),0)+K111+P111,"")+Q111+S111+I111</f>
        <v>0</v>
      </c>
      <c r="V111" s="415" t="s">
        <v>43</v>
      </c>
      <c r="W111" s="417"/>
      <c r="X111" s="417"/>
      <c r="Y111" s="417"/>
      <c r="Z111" s="418"/>
    </row>
    <row r="112" spans="1:6009" ht="14.4" customHeight="1" x14ac:dyDescent="0.3">
      <c r="A112" s="107" t="s">
        <v>422</v>
      </c>
      <c r="B112" s="107" t="s">
        <v>64</v>
      </c>
      <c r="C112" s="273" t="s">
        <v>545</v>
      </c>
      <c r="D112" s="273" t="s">
        <v>546</v>
      </c>
      <c r="E112" s="111">
        <v>2011</v>
      </c>
      <c r="F112" s="274" t="s">
        <v>228</v>
      </c>
      <c r="G112" s="274" t="s">
        <v>40</v>
      </c>
      <c r="H112" s="111">
        <v>-35</v>
      </c>
      <c r="I112" s="393"/>
      <c r="J112" s="110"/>
      <c r="K112" s="90"/>
      <c r="L112" s="110"/>
      <c r="M112" s="111"/>
      <c r="N112" s="111">
        <v>0</v>
      </c>
      <c r="O112" s="274"/>
      <c r="P112" s="216"/>
      <c r="Q112" s="216"/>
      <c r="R112" s="216"/>
      <c r="S112" s="216"/>
      <c r="T112" s="216"/>
      <c r="U112" s="110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Q112+S112+I112</f>
        <v>0</v>
      </c>
      <c r="V112" s="415" t="s">
        <v>43</v>
      </c>
      <c r="W112" s="417"/>
      <c r="X112" s="417"/>
      <c r="Y112" s="417"/>
      <c r="Z112" s="418"/>
    </row>
    <row r="113" spans="1:26" ht="14.4" customHeight="1" x14ac:dyDescent="0.3">
      <c r="A113" s="71" t="s">
        <v>422</v>
      </c>
      <c r="B113" s="284"/>
      <c r="C113" s="291" t="s">
        <v>503</v>
      </c>
      <c r="D113" s="291"/>
      <c r="E113" s="288"/>
      <c r="F113" s="286"/>
      <c r="G113" s="286" t="s">
        <v>40</v>
      </c>
      <c r="H113" s="287">
        <v>-35</v>
      </c>
      <c r="I113" s="287"/>
      <c r="J113" s="288"/>
      <c r="K113" s="79"/>
      <c r="L113" s="288"/>
      <c r="M113" s="286"/>
      <c r="N113" s="286"/>
      <c r="O113" s="286"/>
      <c r="P113" s="286"/>
      <c r="Q113" s="286"/>
      <c r="R113" s="286"/>
      <c r="S113" s="286"/>
      <c r="T113" s="286"/>
      <c r="U113" s="434" t="e">
        <f>IF((ISBLANK(J113)+ISBLANK(L113)+ISBLANK(K113)+ISBLANK(M113)+ISBLANK(N113)+ISBLANK(P113))&lt;8,IF(ISNUMBER(LARGE((J113,L113,M113,N113),1)),LARGE((J113,L113,M113,N113),1),0)+IF(ISNUMBER(LARGE((J113,L113,M113,N113),2)),LARGE((J113,L113,M113,N113),2),0)+K113+P113,"")+Q113+S113+T113+#REF!</f>
        <v>#REF!</v>
      </c>
      <c r="V113" s="435" t="s">
        <v>43</v>
      </c>
      <c r="W113" s="452"/>
      <c r="X113" s="452"/>
      <c r="Y113" s="436"/>
      <c r="Z113" s="437"/>
    </row>
    <row r="114" spans="1:26" ht="14.4" customHeight="1" x14ac:dyDescent="0.3">
      <c r="A114" s="53" t="s">
        <v>422</v>
      </c>
      <c r="B114" s="215">
        <v>1</v>
      </c>
      <c r="C114" s="69" t="s">
        <v>533</v>
      </c>
      <c r="D114" s="69" t="s">
        <v>558</v>
      </c>
      <c r="E114" s="67">
        <v>2011</v>
      </c>
      <c r="F114" s="403" t="s">
        <v>51</v>
      </c>
      <c r="G114" s="403" t="s">
        <v>40</v>
      </c>
      <c r="H114" s="67">
        <v>-32</v>
      </c>
      <c r="I114" s="393"/>
      <c r="J114" s="67"/>
      <c r="K114" s="62">
        <v>400</v>
      </c>
      <c r="L114" s="67">
        <v>200</v>
      </c>
      <c r="M114" s="67"/>
      <c r="N114" s="62">
        <v>0</v>
      </c>
      <c r="O114" s="403"/>
      <c r="P114" s="67">
        <v>400</v>
      </c>
      <c r="Q114" s="196">
        <v>0</v>
      </c>
      <c r="R114" s="403"/>
      <c r="S114" s="403"/>
      <c r="T114" s="183"/>
      <c r="U114" s="66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Q114+S114+T114+I114</f>
        <v>1000</v>
      </c>
      <c r="V114" s="420" t="s">
        <v>43</v>
      </c>
      <c r="W114" s="421"/>
      <c r="X114" s="421"/>
      <c r="Y114" s="405" t="s">
        <v>44</v>
      </c>
      <c r="Z114" s="406"/>
    </row>
    <row r="115" spans="1:26" ht="14.4" customHeight="1" x14ac:dyDescent="0.3">
      <c r="A115" s="53" t="s">
        <v>422</v>
      </c>
      <c r="B115" s="215">
        <v>2</v>
      </c>
      <c r="C115" s="423" t="s">
        <v>559</v>
      </c>
      <c r="D115" s="423" t="s">
        <v>500</v>
      </c>
      <c r="E115" s="192">
        <v>2012</v>
      </c>
      <c r="F115" s="424" t="s">
        <v>560</v>
      </c>
      <c r="G115" s="424" t="s">
        <v>40</v>
      </c>
      <c r="H115" s="192">
        <v>-32</v>
      </c>
      <c r="I115" s="393"/>
      <c r="J115" s="67"/>
      <c r="K115" s="62"/>
      <c r="L115" s="67"/>
      <c r="M115" s="67"/>
      <c r="N115" s="62"/>
      <c r="O115" s="403"/>
      <c r="P115" s="67">
        <v>325</v>
      </c>
      <c r="Q115" s="196"/>
      <c r="R115" s="403"/>
      <c r="S115" s="403"/>
      <c r="T115" s="183"/>
      <c r="U115" s="66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K115+P115,"")+Q115+S115+T115+I115</f>
        <v>325</v>
      </c>
      <c r="V115" s="420" t="s">
        <v>43</v>
      </c>
      <c r="W115" s="421"/>
      <c r="X115" s="421"/>
      <c r="Y115" s="405"/>
      <c r="Z115" s="406"/>
    </row>
    <row r="116" spans="1:26" ht="14.4" customHeight="1" x14ac:dyDescent="0.3">
      <c r="A116" s="53" t="s">
        <v>422</v>
      </c>
      <c r="B116" s="215">
        <v>3</v>
      </c>
      <c r="C116" s="423" t="s">
        <v>128</v>
      </c>
      <c r="D116" s="423" t="s">
        <v>561</v>
      </c>
      <c r="E116" s="192">
        <v>2012</v>
      </c>
      <c r="F116" s="424" t="s">
        <v>523</v>
      </c>
      <c r="G116" s="424" t="s">
        <v>40</v>
      </c>
      <c r="H116" s="192">
        <v>-32</v>
      </c>
      <c r="I116" s="393"/>
      <c r="J116" s="67"/>
      <c r="K116" s="62"/>
      <c r="L116" s="67"/>
      <c r="M116" s="67"/>
      <c r="N116" s="62"/>
      <c r="O116" s="403"/>
      <c r="P116" s="67">
        <v>250</v>
      </c>
      <c r="Q116" s="196"/>
      <c r="R116" s="403"/>
      <c r="S116" s="403"/>
      <c r="T116" s="183"/>
      <c r="U116" s="66">
        <f>IF((ISBLANK(J116)+ISBLANK(L116)+ISBLANK(K116)+ISBLANK(M116)+ISBLANK(N116)+ISBLANK(O116)+ISBLANK(P116))&lt;8,IF(ISNUMBER(LARGE((J116,L116,M116,N116,O116),1)),LARGE((J116,L116,M116,N116,O116),1),0)+IF(ISNUMBER(LARGE((J116,L116,M116,N116,O116),2)),LARGE((J116,L116,M116,N116,O116),2),0)+K116+P116,"")+Q116+S116+T116+I116</f>
        <v>250</v>
      </c>
      <c r="V116" s="420" t="s">
        <v>43</v>
      </c>
      <c r="W116" s="421"/>
      <c r="X116" s="421"/>
      <c r="Y116" s="405"/>
      <c r="Z116" s="406"/>
    </row>
    <row r="117" spans="1:26" ht="14.4" customHeight="1" x14ac:dyDescent="0.3">
      <c r="A117" s="53"/>
      <c r="B117" s="215">
        <v>3</v>
      </c>
      <c r="C117" s="423" t="s">
        <v>562</v>
      </c>
      <c r="D117" s="423" t="s">
        <v>563</v>
      </c>
      <c r="E117" s="192">
        <v>2012</v>
      </c>
      <c r="F117" s="424" t="s">
        <v>74</v>
      </c>
      <c r="G117" s="424" t="s">
        <v>564</v>
      </c>
      <c r="H117" s="192">
        <v>-32</v>
      </c>
      <c r="I117" s="393"/>
      <c r="J117" s="67"/>
      <c r="K117" s="62"/>
      <c r="L117" s="67"/>
      <c r="M117" s="67"/>
      <c r="N117" s="62"/>
      <c r="O117" s="403"/>
      <c r="P117" s="67">
        <v>250</v>
      </c>
      <c r="Q117" s="196"/>
      <c r="R117" s="403"/>
      <c r="S117" s="403"/>
      <c r="T117" s="183"/>
      <c r="U117" s="66">
        <f>IF((ISBLANK(J117)+ISBLANK(L117)+ISBLANK(K117)+ISBLANK(M117)+ISBLANK(N117)+ISBLANK(O117)+ISBLANK(P117))&lt;8,IF(ISNUMBER(LARGE((J117,L117,M117,N117,O117),1)),LARGE((J117,L117,M117,N117,O117),1),0)+IF(ISNUMBER(LARGE((J117,L117,M117,N117,O117),2)),LARGE((J117,L117,M117,N117,O117),2),0)+K117+P117,"")+Q117+S117+T117+I117</f>
        <v>250</v>
      </c>
      <c r="V117" s="420" t="s">
        <v>43</v>
      </c>
      <c r="W117" s="421"/>
      <c r="X117" s="421"/>
      <c r="Y117" s="405"/>
      <c r="Z117" s="406"/>
    </row>
    <row r="118" spans="1:26" ht="14.4" customHeight="1" x14ac:dyDescent="0.3">
      <c r="A118" s="53" t="s">
        <v>422</v>
      </c>
      <c r="B118" s="215">
        <v>5</v>
      </c>
      <c r="C118" s="273" t="s">
        <v>556</v>
      </c>
      <c r="D118" s="273" t="s">
        <v>557</v>
      </c>
      <c r="E118" s="111">
        <v>2012</v>
      </c>
      <c r="F118" s="274" t="s">
        <v>565</v>
      </c>
      <c r="G118" s="274" t="s">
        <v>40</v>
      </c>
      <c r="H118" s="111">
        <v>-32</v>
      </c>
      <c r="I118" s="393"/>
      <c r="J118" s="111"/>
      <c r="K118" s="90"/>
      <c r="L118" s="111"/>
      <c r="M118" s="111">
        <v>0</v>
      </c>
      <c r="N118" s="62">
        <v>200</v>
      </c>
      <c r="O118" s="403"/>
      <c r="P118" s="67">
        <v>0</v>
      </c>
      <c r="Q118" s="196"/>
      <c r="R118" s="403"/>
      <c r="S118" s="403"/>
      <c r="T118" s="183"/>
      <c r="U118" s="66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Q118+S118+T118+I118</f>
        <v>200</v>
      </c>
      <c r="V118" s="420" t="s">
        <v>43</v>
      </c>
      <c r="W118" s="421"/>
      <c r="X118" s="421"/>
      <c r="Y118" s="405"/>
      <c r="Z118" s="406"/>
    </row>
    <row r="119" spans="1:26" ht="14.4" customHeight="1" x14ac:dyDescent="0.3">
      <c r="A119" s="53" t="s">
        <v>422</v>
      </c>
      <c r="B119" s="215">
        <v>6</v>
      </c>
      <c r="C119" s="69" t="s">
        <v>566</v>
      </c>
      <c r="D119" s="69" t="s">
        <v>567</v>
      </c>
      <c r="E119" s="67">
        <v>2011</v>
      </c>
      <c r="F119" s="403" t="s">
        <v>568</v>
      </c>
      <c r="G119" s="403" t="s">
        <v>40</v>
      </c>
      <c r="H119" s="67">
        <v>-32</v>
      </c>
      <c r="I119" s="393"/>
      <c r="J119" s="67"/>
      <c r="K119" s="62"/>
      <c r="L119" s="66">
        <v>162.5</v>
      </c>
      <c r="M119" s="67"/>
      <c r="N119" s="62"/>
      <c r="O119" s="403"/>
      <c r="P119" s="455"/>
      <c r="Q119" s="403"/>
      <c r="R119" s="403"/>
      <c r="S119" s="403"/>
      <c r="T119" s="403"/>
      <c r="U119" s="66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Q119+S119+T119+I119</f>
        <v>162.5</v>
      </c>
      <c r="V119" s="420" t="s">
        <v>43</v>
      </c>
      <c r="W119" s="421"/>
      <c r="X119" s="421"/>
      <c r="Y119" s="405"/>
      <c r="Z119" s="406"/>
    </row>
    <row r="120" spans="1:26" ht="13.95" customHeight="1" x14ac:dyDescent="0.3">
      <c r="A120" s="53" t="s">
        <v>422</v>
      </c>
      <c r="B120" s="215"/>
      <c r="C120" s="423" t="s">
        <v>569</v>
      </c>
      <c r="D120" s="423" t="s">
        <v>570</v>
      </c>
      <c r="E120" s="192">
        <v>2012</v>
      </c>
      <c r="F120" s="424" t="s">
        <v>179</v>
      </c>
      <c r="G120" s="424" t="s">
        <v>40</v>
      </c>
      <c r="H120" s="192">
        <v>-32</v>
      </c>
      <c r="I120" s="393"/>
      <c r="J120" s="67"/>
      <c r="K120" s="62">
        <v>0</v>
      </c>
      <c r="L120" s="67">
        <v>0</v>
      </c>
      <c r="M120" s="67"/>
      <c r="N120" s="62"/>
      <c r="O120" s="403"/>
      <c r="P120" s="67">
        <v>0</v>
      </c>
      <c r="Q120" s="403"/>
      <c r="R120" s="403"/>
      <c r="S120" s="403"/>
      <c r="T120" s="183"/>
      <c r="U120" s="66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Q120+S120+T120+I120</f>
        <v>0</v>
      </c>
      <c r="V120" s="420" t="s">
        <v>43</v>
      </c>
      <c r="W120" s="421"/>
      <c r="X120" s="421"/>
      <c r="Y120" s="405"/>
      <c r="Z120" s="406"/>
    </row>
    <row r="121" spans="1:26" ht="14.4" customHeight="1" x14ac:dyDescent="0.3">
      <c r="A121" s="71" t="s">
        <v>422</v>
      </c>
      <c r="B121" s="284"/>
      <c r="C121" s="291" t="s">
        <v>503</v>
      </c>
      <c r="D121" s="291"/>
      <c r="E121" s="288"/>
      <c r="F121" s="286"/>
      <c r="G121" s="286" t="s">
        <v>40</v>
      </c>
      <c r="H121" s="287">
        <v>-32</v>
      </c>
      <c r="I121" s="287"/>
      <c r="J121" s="288"/>
      <c r="K121" s="79"/>
      <c r="L121" s="288"/>
      <c r="M121" s="286"/>
      <c r="N121" s="286"/>
      <c r="O121" s="286"/>
      <c r="P121" s="286"/>
      <c r="Q121" s="286"/>
      <c r="R121" s="286"/>
      <c r="S121" s="286"/>
      <c r="T121" s="286"/>
      <c r="U121" s="434" t="e">
        <f>IF((ISBLANK(J121)+ISBLANK(L121)+ISBLANK(K121)+ISBLANK(M121)+ISBLANK(N121)+ISBLANK(P121))&lt;8,IF(ISNUMBER(LARGE((J121,L121,M121,N121),1)),LARGE((J121,L121,M121,N121),1),0)+IF(ISNUMBER(LARGE((J121,L121,M121,N121),2)),LARGE((J121,L121,M121,N121),2),0)+K121+P121,"")+Q121+S121+T121+#REF!</f>
        <v>#REF!</v>
      </c>
      <c r="V121" s="435" t="s">
        <v>43</v>
      </c>
      <c r="W121" s="452"/>
      <c r="X121" s="452"/>
      <c r="Y121" s="436"/>
      <c r="Z121" s="437"/>
    </row>
    <row r="122" spans="1:26" ht="14.4" customHeight="1" x14ac:dyDescent="0.3">
      <c r="A122" s="53" t="s">
        <v>422</v>
      </c>
      <c r="B122" s="215"/>
      <c r="C122" s="69" t="s">
        <v>571</v>
      </c>
      <c r="D122" s="69" t="s">
        <v>572</v>
      </c>
      <c r="E122" s="67">
        <v>2011</v>
      </c>
      <c r="F122" s="403" t="s">
        <v>285</v>
      </c>
      <c r="G122" s="403" t="s">
        <v>40</v>
      </c>
      <c r="H122" s="400"/>
      <c r="I122" s="393"/>
      <c r="J122" s="67"/>
      <c r="K122" s="62"/>
      <c r="L122" s="67"/>
      <c r="M122" s="407"/>
      <c r="N122" s="56"/>
      <c r="O122" s="403"/>
      <c r="P122" s="67"/>
      <c r="Q122" s="56"/>
      <c r="R122" s="56"/>
      <c r="S122" s="403"/>
      <c r="T122" s="69" t="s">
        <v>272</v>
      </c>
      <c r="U122" s="66">
        <f>IF((ISBLANK(J122)+ISBLANK(L122)+ISBLANK(K122)+ISBLANK(M122)+ISBLANK(N122)+ISBLANK(O122)+ISBLANK(P122))&lt;8,IF(ISNUMBER(LARGE((J122,L122,M122,N122,O122),1)),LARGE((J122,L122,M122,N122,O122),1),0)+IF(ISNUMBER(LARGE((J122,L122,M122,N122,O122),2)),LARGE((J122,L122,M122,N122,O122),2),0)+K122+P122,"")+Q122+S122+I122</f>
        <v>0</v>
      </c>
      <c r="V122" s="420" t="s">
        <v>43</v>
      </c>
      <c r="W122" s="404"/>
      <c r="X122" s="404"/>
      <c r="Y122" s="408"/>
      <c r="Z122" s="406"/>
    </row>
    <row r="123" spans="1:26" ht="14.4" customHeight="1" x14ac:dyDescent="0.3">
      <c r="A123" s="53" t="s">
        <v>422</v>
      </c>
      <c r="B123" s="215"/>
      <c r="C123" s="69" t="s">
        <v>573</v>
      </c>
      <c r="D123" s="69" t="s">
        <v>574</v>
      </c>
      <c r="E123" s="67">
        <v>2011</v>
      </c>
      <c r="F123" s="403" t="s">
        <v>120</v>
      </c>
      <c r="G123" s="403" t="s">
        <v>40</v>
      </c>
      <c r="H123" s="400"/>
      <c r="I123" s="393"/>
      <c r="J123" s="67"/>
      <c r="K123" s="62"/>
      <c r="L123" s="67"/>
      <c r="M123" s="407"/>
      <c r="N123" s="56"/>
      <c r="O123" s="403"/>
      <c r="P123" s="67"/>
      <c r="Q123" s="56">
        <v>0</v>
      </c>
      <c r="R123" s="56"/>
      <c r="S123" s="403"/>
      <c r="T123" s="69"/>
      <c r="U123" s="66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Q123+S123+I123</f>
        <v>0</v>
      </c>
      <c r="V123" s="420" t="s">
        <v>43</v>
      </c>
      <c r="W123" s="404"/>
      <c r="X123" s="404"/>
      <c r="Y123" s="408"/>
      <c r="Z123" s="406"/>
    </row>
    <row r="124" spans="1:26" ht="14.4" customHeight="1" x14ac:dyDescent="0.3">
      <c r="A124" s="53" t="s">
        <v>422</v>
      </c>
      <c r="B124" s="215"/>
      <c r="C124" s="69" t="s">
        <v>575</v>
      </c>
      <c r="D124" s="69" t="s">
        <v>470</v>
      </c>
      <c r="E124" s="67">
        <v>2011</v>
      </c>
      <c r="F124" s="403" t="s">
        <v>253</v>
      </c>
      <c r="G124" s="403" t="s">
        <v>40</v>
      </c>
      <c r="H124" s="400"/>
      <c r="I124" s="393"/>
      <c r="J124" s="67"/>
      <c r="K124" s="62"/>
      <c r="L124" s="67"/>
      <c r="M124" s="407"/>
      <c r="N124" s="56"/>
      <c r="O124" s="403"/>
      <c r="P124" s="67"/>
      <c r="Q124" s="56">
        <v>0</v>
      </c>
      <c r="R124" s="56"/>
      <c r="S124" s="403"/>
      <c r="T124" s="69"/>
      <c r="U124" s="66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Q124+S124+I124</f>
        <v>0</v>
      </c>
      <c r="V124" s="420" t="s">
        <v>43</v>
      </c>
      <c r="W124" s="404"/>
      <c r="X124" s="404"/>
      <c r="Y124" s="408"/>
      <c r="Z124" s="406"/>
    </row>
    <row r="125" spans="1:26" ht="13.95" customHeight="1" x14ac:dyDescent="0.3">
      <c r="A125" s="53" t="s">
        <v>422</v>
      </c>
      <c r="B125" s="215"/>
      <c r="C125" s="69" t="s">
        <v>576</v>
      </c>
      <c r="D125" s="69" t="s">
        <v>577</v>
      </c>
      <c r="E125" s="67">
        <v>2011</v>
      </c>
      <c r="F125" s="403" t="s">
        <v>130</v>
      </c>
      <c r="G125" s="403" t="s">
        <v>40</v>
      </c>
      <c r="H125" s="400"/>
      <c r="I125" s="393"/>
      <c r="J125" s="67"/>
      <c r="K125" s="62"/>
      <c r="L125" s="67"/>
      <c r="M125" s="407"/>
      <c r="N125" s="56"/>
      <c r="O125" s="403"/>
      <c r="P125" s="67"/>
      <c r="Q125" s="56">
        <v>0</v>
      </c>
      <c r="R125" s="56"/>
      <c r="S125" s="403"/>
      <c r="T125" s="69"/>
      <c r="U125" s="66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Q125+S125+I125</f>
        <v>0</v>
      </c>
      <c r="V125" s="420" t="s">
        <v>43</v>
      </c>
      <c r="W125" s="404"/>
      <c r="X125" s="404"/>
      <c r="Y125" s="408"/>
      <c r="Z125" s="406"/>
    </row>
    <row r="126" spans="1:26" ht="14.4" customHeight="1" x14ac:dyDescent="0.3">
      <c r="A126" s="71" t="s">
        <v>422</v>
      </c>
      <c r="B126" s="284"/>
      <c r="C126" s="291" t="s">
        <v>503</v>
      </c>
      <c r="D126" s="291"/>
      <c r="E126" s="288"/>
      <c r="F126" s="286"/>
      <c r="G126" s="286" t="s">
        <v>40</v>
      </c>
      <c r="H126" s="287">
        <v>-32</v>
      </c>
      <c r="I126" s="287"/>
      <c r="J126" s="288"/>
      <c r="K126" s="79"/>
      <c r="L126" s="288"/>
      <c r="M126" s="286"/>
      <c r="N126" s="286"/>
      <c r="O126" s="286"/>
      <c r="P126" s="286"/>
      <c r="Q126" s="286"/>
      <c r="R126" s="286"/>
      <c r="S126" s="286"/>
      <c r="T126" s="286"/>
      <c r="U126" s="434" t="e">
        <f>IF((ISBLANK(J126)+ISBLANK(L126)+ISBLANK(K126)+ISBLANK(M126)+ISBLANK(N126)+ISBLANK(P126))&lt;8,IF(ISNUMBER(LARGE((J126,L126,M126,N126),1)),LARGE((J126,L126,M126,N126),1),0)+IF(ISNUMBER(LARGE((J126,L126,M126,N126),2)),LARGE((J126,L126,M126,N126),2),0)+K126+P126,"")+Q126+S126+T126+#REF!</f>
        <v>#REF!</v>
      </c>
      <c r="V126" s="435" t="s">
        <v>43</v>
      </c>
      <c r="W126" s="452"/>
      <c r="X126" s="452"/>
      <c r="Y126" s="436"/>
      <c r="Z126" s="437"/>
    </row>
    <row r="127" spans="1:26" ht="14.4" customHeight="1" x14ac:dyDescent="0.3">
      <c r="A127" s="170" t="s">
        <v>422</v>
      </c>
      <c r="B127" s="204">
        <v>1</v>
      </c>
      <c r="C127" s="281" t="s">
        <v>578</v>
      </c>
      <c r="D127" s="281" t="s">
        <v>579</v>
      </c>
      <c r="E127" s="94">
        <v>2009</v>
      </c>
      <c r="F127" s="395" t="s">
        <v>89</v>
      </c>
      <c r="G127" s="395" t="s">
        <v>147</v>
      </c>
      <c r="H127" s="94">
        <v>-73</v>
      </c>
      <c r="I127" s="94"/>
      <c r="J127" s="67"/>
      <c r="K127" s="62">
        <v>0</v>
      </c>
      <c r="L127" s="66">
        <v>162.5</v>
      </c>
      <c r="M127" s="67">
        <v>0</v>
      </c>
      <c r="N127" s="195">
        <v>125</v>
      </c>
      <c r="O127" s="67">
        <v>200</v>
      </c>
      <c r="P127" s="67">
        <v>325</v>
      </c>
      <c r="Q127" s="67">
        <v>0</v>
      </c>
      <c r="R127" s="67"/>
      <c r="S127" s="67"/>
      <c r="T127" s="67" t="s">
        <v>90</v>
      </c>
      <c r="U127" s="66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Q127+S127+I127</f>
        <v>687.5</v>
      </c>
      <c r="V127" s="456" t="s">
        <v>580</v>
      </c>
      <c r="W127" s="457"/>
      <c r="X127" s="457"/>
      <c r="Y127" s="421" t="s">
        <v>44</v>
      </c>
      <c r="Z127" s="458"/>
    </row>
    <row r="128" spans="1:26" ht="14.4" customHeight="1" x14ac:dyDescent="0.3">
      <c r="A128" s="107" t="s">
        <v>422</v>
      </c>
      <c r="B128" s="459" t="s">
        <v>64</v>
      </c>
      <c r="C128" s="273" t="s">
        <v>581</v>
      </c>
      <c r="D128" s="273" t="s">
        <v>582</v>
      </c>
      <c r="E128" s="111">
        <v>2009</v>
      </c>
      <c r="F128" s="274" t="s">
        <v>281</v>
      </c>
      <c r="G128" s="274" t="s">
        <v>147</v>
      </c>
      <c r="H128" s="111">
        <v>-73</v>
      </c>
      <c r="I128" s="111">
        <v>0</v>
      </c>
      <c r="J128" s="111">
        <v>200</v>
      </c>
      <c r="K128" s="90">
        <v>250</v>
      </c>
      <c r="L128" s="111">
        <v>200</v>
      </c>
      <c r="M128" s="226">
        <v>125</v>
      </c>
      <c r="N128" s="226">
        <v>162.5</v>
      </c>
      <c r="O128" s="226">
        <v>162.5</v>
      </c>
      <c r="P128" s="111"/>
      <c r="Q128" s="111">
        <v>0</v>
      </c>
      <c r="R128" s="111"/>
      <c r="S128" s="111"/>
      <c r="T128" s="111" t="s">
        <v>165</v>
      </c>
      <c r="U128" s="110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Q128+S128+I128</f>
        <v>650</v>
      </c>
      <c r="V128" s="415"/>
      <c r="W128" s="460"/>
      <c r="X128" s="460"/>
      <c r="Y128" s="461" t="s">
        <v>44</v>
      </c>
      <c r="Z128" s="462"/>
    </row>
    <row r="129" spans="1:6009" ht="14.4" customHeight="1" x14ac:dyDescent="0.3">
      <c r="A129" s="170" t="s">
        <v>422</v>
      </c>
      <c r="B129" s="204">
        <v>2</v>
      </c>
      <c r="C129" s="216" t="s">
        <v>583</v>
      </c>
      <c r="D129" s="112" t="s">
        <v>470</v>
      </c>
      <c r="E129" s="86">
        <v>2009</v>
      </c>
      <c r="F129" s="188" t="s">
        <v>74</v>
      </c>
      <c r="G129" s="88" t="s">
        <v>147</v>
      </c>
      <c r="H129" s="111">
        <v>-73</v>
      </c>
      <c r="I129" s="111"/>
      <c r="J129" s="86"/>
      <c r="K129" s="443">
        <v>0</v>
      </c>
      <c r="L129" s="86">
        <v>0</v>
      </c>
      <c r="M129" s="56">
        <v>75</v>
      </c>
      <c r="N129" s="56">
        <v>125</v>
      </c>
      <c r="O129" s="67"/>
      <c r="P129" s="68">
        <v>400</v>
      </c>
      <c r="Q129" s="68"/>
      <c r="R129" s="68"/>
      <c r="S129" s="68">
        <v>0</v>
      </c>
      <c r="T129" s="68"/>
      <c r="U129" s="66">
        <f>IF((ISBLANK(J129)+ISBLANK(L129)+ISBLANK(K129)+ISBLANK(M129)+ISBLANK(N129)+ISBLANK(O129)+ISBLANK(P129))&lt;8,IF(ISNUMBER(LARGE((J129,L129,M129,N129,O129),1)),LARGE((J129,L129,M129,N129,O129),1),0)+IF(ISNUMBER(LARGE((J129,L129,M129,N129,O129),2)),LARGE((J129,L129,M129,N129,O129),2),0)+K129+P129,"")+Q129+S129+I129</f>
        <v>600</v>
      </c>
      <c r="V129" s="456" t="s">
        <v>580</v>
      </c>
      <c r="W129" s="457"/>
      <c r="X129" s="457"/>
      <c r="Y129" s="463" t="s">
        <v>44</v>
      </c>
      <c r="Z129" s="464"/>
    </row>
    <row r="130" spans="1:6009" ht="14.4" customHeight="1" x14ac:dyDescent="0.3">
      <c r="A130" s="170" t="s">
        <v>422</v>
      </c>
      <c r="B130" s="204">
        <v>3</v>
      </c>
      <c r="C130" s="273" t="s">
        <v>483</v>
      </c>
      <c r="D130" s="273" t="s">
        <v>584</v>
      </c>
      <c r="E130" s="111">
        <v>2009</v>
      </c>
      <c r="F130" s="274" t="s">
        <v>164</v>
      </c>
      <c r="G130" s="274" t="s">
        <v>147</v>
      </c>
      <c r="H130" s="111">
        <v>-73</v>
      </c>
      <c r="I130" s="111">
        <v>0</v>
      </c>
      <c r="J130" s="111">
        <v>125</v>
      </c>
      <c r="K130" s="62">
        <v>0</v>
      </c>
      <c r="L130" s="465">
        <v>125</v>
      </c>
      <c r="M130" s="419">
        <v>75</v>
      </c>
      <c r="N130" s="419">
        <v>75</v>
      </c>
      <c r="O130" s="67">
        <v>125</v>
      </c>
      <c r="P130" s="56">
        <v>250</v>
      </c>
      <c r="Q130" s="56">
        <v>0</v>
      </c>
      <c r="R130" s="56"/>
      <c r="S130" s="62">
        <v>0</v>
      </c>
      <c r="T130" s="69" t="s">
        <v>165</v>
      </c>
      <c r="U130" s="66">
        <f>IF((ISBLANK(J130)+ISBLANK(L130)+ISBLANK(K130)+ISBLANK(M130)+ISBLANK(N130)+ISBLANK(O130)+ISBLANK(P130))&lt;8,IF(ISNUMBER(LARGE((J130,L130,M130,N130,O130),1)),LARGE((J130,L130,M130,N130,O130),1),0)+IF(ISNUMBER(LARGE((J130,L130,M130,N130,O130),2)),LARGE((J130,L130,M130,N130,O130),2),0)+K130+P130,"")+Q130+S130+I130</f>
        <v>500</v>
      </c>
      <c r="V130" s="456" t="s">
        <v>580</v>
      </c>
      <c r="W130" s="457"/>
      <c r="X130" s="457"/>
      <c r="Y130" s="466" t="s">
        <v>44</v>
      </c>
      <c r="Z130" s="406"/>
    </row>
    <row r="131" spans="1:6009" ht="14.4" customHeight="1" x14ac:dyDescent="0.3">
      <c r="A131" s="170" t="s">
        <v>422</v>
      </c>
      <c r="B131" s="467">
        <v>4</v>
      </c>
      <c r="C131" s="196" t="s">
        <v>585</v>
      </c>
      <c r="D131" s="68" t="s">
        <v>586</v>
      </c>
      <c r="E131" s="56">
        <v>2009</v>
      </c>
      <c r="F131" s="185" t="s">
        <v>587</v>
      </c>
      <c r="G131" s="395" t="s">
        <v>147</v>
      </c>
      <c r="H131" s="94">
        <v>-73</v>
      </c>
      <c r="I131" s="67"/>
      <c r="J131" s="56"/>
      <c r="K131" s="439"/>
      <c r="L131" s="56"/>
      <c r="M131" s="56"/>
      <c r="N131" s="56">
        <v>0</v>
      </c>
      <c r="O131" s="56">
        <v>125</v>
      </c>
      <c r="P131" s="68">
        <v>250</v>
      </c>
      <c r="Q131" s="68"/>
      <c r="R131" s="68"/>
      <c r="S131" s="68"/>
      <c r="T131" s="196" t="s">
        <v>63</v>
      </c>
      <c r="U131" s="66">
        <f>IF((ISBLANK(J131)+ISBLANK(L131)+ISBLANK(K131)+ISBLANK(M131)+ISBLANK(N131)+ISBLANK(O131)+ISBLANK(P131))&lt;8,IF(ISNUMBER(LARGE((J131,L131,M131,N131,O131),1)),LARGE((J131,L131,M131,N131,O131),1),0)+IF(ISNUMBER(LARGE((J131,L131,M131,N131,O131),2)),LARGE((J131,L131,M131,N131,O131),2),0)+K131+P131,"")+Q131+S131+I131</f>
        <v>375</v>
      </c>
      <c r="V131" s="456" t="s">
        <v>580</v>
      </c>
      <c r="W131" s="468"/>
      <c r="X131" s="468"/>
      <c r="Y131" s="421" t="s">
        <v>44</v>
      </c>
      <c r="Z131" s="312"/>
    </row>
    <row r="132" spans="1:6009" ht="14.4" customHeight="1" x14ac:dyDescent="0.3">
      <c r="A132" s="170" t="s">
        <v>422</v>
      </c>
      <c r="B132" s="469">
        <v>5</v>
      </c>
      <c r="C132" s="281" t="s">
        <v>128</v>
      </c>
      <c r="D132" s="281" t="s">
        <v>588</v>
      </c>
      <c r="E132" s="94">
        <v>2009</v>
      </c>
      <c r="F132" s="395" t="s">
        <v>55</v>
      </c>
      <c r="G132" s="395" t="s">
        <v>147</v>
      </c>
      <c r="H132" s="94">
        <v>-73</v>
      </c>
      <c r="I132" s="94"/>
      <c r="J132" s="66">
        <v>162.5</v>
      </c>
      <c r="K132" s="62">
        <v>0</v>
      </c>
      <c r="L132" s="67">
        <v>0</v>
      </c>
      <c r="M132" s="67">
        <v>0</v>
      </c>
      <c r="N132" s="67">
        <v>0</v>
      </c>
      <c r="O132" s="67">
        <v>0</v>
      </c>
      <c r="P132" s="67">
        <v>0</v>
      </c>
      <c r="Q132" s="67">
        <v>0</v>
      </c>
      <c r="R132" s="67"/>
      <c r="S132" s="62">
        <v>0</v>
      </c>
      <c r="T132" s="67" t="s">
        <v>112</v>
      </c>
      <c r="U132" s="66">
        <f>IF((ISBLANK(J132)+ISBLANK(L132)+ISBLANK(K132)+ISBLANK(M132)+ISBLANK(N132)+ISBLANK(O132)+ISBLANK(P132))&lt;8,IF(ISNUMBER(LARGE((J132,L132,M132,N132,O132),1)),LARGE((J132,L132,M132,N132,O132),1),0)+IF(ISNUMBER(LARGE((J132,L132,M132,N132,O132),2)),LARGE((J132,L132,M132,N132,O132),2),0)+K132+P132,"")+Q132+S132+I132</f>
        <v>162.5</v>
      </c>
      <c r="V132" s="456" t="s">
        <v>580</v>
      </c>
      <c r="W132" s="457"/>
      <c r="X132" s="457"/>
      <c r="Y132" s="421" t="s">
        <v>44</v>
      </c>
      <c r="Z132" s="458"/>
    </row>
    <row r="133" spans="1:6009" ht="13.8" customHeight="1" x14ac:dyDescent="0.3">
      <c r="A133" s="107" t="s">
        <v>422</v>
      </c>
      <c r="B133" s="235"/>
      <c r="C133" s="423" t="s">
        <v>423</v>
      </c>
      <c r="D133" s="423" t="s">
        <v>424</v>
      </c>
      <c r="E133" s="192">
        <v>2011</v>
      </c>
      <c r="F133" s="424" t="s">
        <v>425</v>
      </c>
      <c r="G133" s="424" t="s">
        <v>147</v>
      </c>
      <c r="H133" s="425">
        <v>-73</v>
      </c>
      <c r="I133" s="111"/>
      <c r="J133" s="111"/>
      <c r="K133" s="90"/>
      <c r="L133" s="111">
        <v>0</v>
      </c>
      <c r="M133" s="394">
        <v>0</v>
      </c>
      <c r="N133" s="86">
        <v>75</v>
      </c>
      <c r="O133" s="111">
        <v>0</v>
      </c>
      <c r="P133" s="111"/>
      <c r="Q133" s="86">
        <v>0</v>
      </c>
      <c r="R133" s="86"/>
      <c r="S133" s="274"/>
      <c r="T133" s="273" t="s">
        <v>52</v>
      </c>
      <c r="U133" s="110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Q133+S133+I133</f>
        <v>75</v>
      </c>
      <c r="V133" s="416"/>
      <c r="W133" s="416"/>
      <c r="X133" s="416"/>
      <c r="Y133" s="470" t="s">
        <v>44</v>
      </c>
      <c r="Z133" s="406"/>
    </row>
    <row r="134" spans="1:6009" ht="14.4" customHeight="1" x14ac:dyDescent="0.3">
      <c r="A134" s="53" t="s">
        <v>422</v>
      </c>
      <c r="B134" s="53"/>
      <c r="C134" s="216" t="s">
        <v>589</v>
      </c>
      <c r="D134" s="112" t="s">
        <v>590</v>
      </c>
      <c r="E134" s="86">
        <v>2010</v>
      </c>
      <c r="F134" s="188" t="s">
        <v>93</v>
      </c>
      <c r="G134" s="88" t="s">
        <v>147</v>
      </c>
      <c r="H134" s="111">
        <v>-73</v>
      </c>
      <c r="I134" s="111"/>
      <c r="J134" s="86"/>
      <c r="K134" s="443"/>
      <c r="L134" s="86"/>
      <c r="M134" s="86"/>
      <c r="N134" s="86"/>
      <c r="O134" s="86">
        <v>0</v>
      </c>
      <c r="P134" s="68">
        <v>0</v>
      </c>
      <c r="Q134" s="68"/>
      <c r="R134" s="68"/>
      <c r="S134" s="68"/>
      <c r="T134" s="67" t="s">
        <v>90</v>
      </c>
      <c r="U134" s="66">
        <f>IF((ISBLANK(J134)+ISBLANK(L134)+ISBLANK(K134)+ISBLANK(M134)+ISBLANK(N134)+ISBLANK(O134)+ISBLANK(P134))&lt;8,IF(ISNUMBER(LARGE((J134,L134,M134,N134,O134),1)),LARGE((J134,L134,M134,N134,O134),1),0)+IF(ISNUMBER(LARGE((J134,L134,M134,N134,O134),2)),LARGE((J134,L134,M134,N134,O134),2),0)+K134+P134,"")+Q134+S134+I134</f>
        <v>0</v>
      </c>
      <c r="V134" s="420"/>
      <c r="W134" s="457"/>
      <c r="X134" s="457"/>
      <c r="Y134" s="471" t="s">
        <v>44</v>
      </c>
      <c r="Z134" s="464" t="s">
        <v>45</v>
      </c>
      <c r="AB134" s="447"/>
      <c r="AC134" s="447"/>
      <c r="AD134" s="447"/>
      <c r="AE134" s="447"/>
      <c r="AF134" s="447"/>
      <c r="AG134" s="447"/>
      <c r="AH134" s="447"/>
      <c r="AI134" s="447"/>
      <c r="AJ134" s="447"/>
      <c r="AK134" s="447"/>
      <c r="AL134" s="447"/>
      <c r="AM134" s="447"/>
      <c r="AN134" s="447"/>
      <c r="AO134" s="447"/>
      <c r="AP134" s="447"/>
      <c r="AQ134" s="447"/>
      <c r="AR134" s="447"/>
      <c r="AS134" s="447"/>
      <c r="AT134" s="447"/>
      <c r="AU134" s="447"/>
      <c r="AV134" s="447"/>
      <c r="AW134" s="447"/>
      <c r="AX134" s="447"/>
      <c r="AY134" s="447"/>
      <c r="AZ134" s="447"/>
      <c r="BA134" s="447"/>
      <c r="BB134" s="447"/>
      <c r="BC134" s="447"/>
      <c r="BD134" s="447"/>
      <c r="BE134" s="447"/>
      <c r="BF134" s="447"/>
      <c r="BG134" s="447"/>
      <c r="BH134" s="447"/>
      <c r="BI134" s="447"/>
      <c r="BJ134" s="447"/>
      <c r="BK134" s="447"/>
      <c r="BL134" s="447"/>
      <c r="BM134" s="447"/>
      <c r="BN134" s="447"/>
      <c r="BO134" s="447"/>
      <c r="BP134" s="447"/>
      <c r="BQ134" s="447"/>
      <c r="BR134" s="447"/>
      <c r="BS134" s="447"/>
      <c r="BT134" s="447"/>
      <c r="BU134" s="447"/>
      <c r="BV134" s="447"/>
      <c r="BW134" s="447"/>
      <c r="BX134" s="447"/>
      <c r="BY134" s="447"/>
      <c r="BZ134" s="447"/>
      <c r="CA134" s="447"/>
      <c r="CB134" s="447"/>
      <c r="CC134" s="447"/>
      <c r="CD134" s="447"/>
      <c r="CE134" s="447"/>
      <c r="CF134" s="447"/>
      <c r="CG134" s="447"/>
      <c r="CH134" s="447"/>
      <c r="CI134" s="447"/>
      <c r="CJ134" s="447"/>
      <c r="CK134" s="447"/>
      <c r="CL134" s="447"/>
      <c r="CM134" s="447"/>
      <c r="CN134" s="447"/>
      <c r="CO134" s="447"/>
      <c r="CP134" s="447"/>
      <c r="CQ134" s="447"/>
      <c r="CR134" s="447"/>
      <c r="CS134" s="447"/>
      <c r="CT134" s="447"/>
      <c r="CU134" s="447"/>
      <c r="CV134" s="447"/>
      <c r="CW134" s="447"/>
      <c r="CX134" s="447"/>
      <c r="CY134" s="447"/>
      <c r="CZ134" s="447"/>
      <c r="DA134" s="447"/>
      <c r="DB134" s="447"/>
      <c r="DC134" s="447"/>
      <c r="DD134" s="447"/>
      <c r="DE134" s="447"/>
      <c r="DF134" s="447"/>
      <c r="DG134" s="447"/>
      <c r="DH134" s="447"/>
      <c r="DI134" s="447"/>
      <c r="DJ134" s="447"/>
      <c r="DK134" s="447"/>
      <c r="DL134" s="447"/>
      <c r="DM134" s="447"/>
      <c r="DN134" s="447"/>
      <c r="DO134" s="447"/>
      <c r="DP134" s="447"/>
      <c r="DQ134" s="447"/>
      <c r="DR134" s="447"/>
      <c r="DS134" s="447"/>
      <c r="DT134" s="447"/>
      <c r="DU134" s="447"/>
      <c r="DV134" s="447"/>
      <c r="DW134" s="447"/>
      <c r="DX134" s="447"/>
      <c r="DY134" s="447"/>
      <c r="DZ134" s="447"/>
      <c r="EA134" s="447"/>
      <c r="EB134" s="447"/>
      <c r="EC134" s="447"/>
      <c r="ED134" s="447"/>
      <c r="EE134" s="447"/>
      <c r="EF134" s="447"/>
      <c r="EG134" s="447"/>
      <c r="EH134" s="447"/>
      <c r="EI134" s="447"/>
      <c r="EJ134" s="447"/>
      <c r="EK134" s="447"/>
      <c r="EL134" s="447"/>
      <c r="EM134" s="447"/>
      <c r="EN134" s="447"/>
      <c r="EO134" s="447"/>
      <c r="EP134" s="447"/>
      <c r="EQ134" s="447"/>
      <c r="ER134" s="447"/>
      <c r="ES134" s="447"/>
      <c r="ET134" s="447"/>
      <c r="EU134" s="447"/>
      <c r="EV134" s="447"/>
      <c r="EW134" s="447"/>
      <c r="EX134" s="447"/>
      <c r="EY134" s="447"/>
      <c r="EZ134" s="447"/>
      <c r="FA134" s="447"/>
      <c r="FB134" s="447"/>
      <c r="FC134" s="447"/>
      <c r="FD134" s="447"/>
      <c r="FE134" s="447"/>
      <c r="FF134" s="447"/>
      <c r="FG134" s="447"/>
      <c r="FH134" s="447"/>
      <c r="FI134" s="447"/>
      <c r="FJ134" s="447"/>
      <c r="FK134" s="447"/>
      <c r="FL134" s="447"/>
      <c r="FM134" s="447"/>
      <c r="FN134" s="447"/>
      <c r="FO134" s="447"/>
      <c r="FP134" s="447"/>
      <c r="FQ134" s="447"/>
      <c r="FR134" s="447"/>
      <c r="FS134" s="447"/>
      <c r="FT134" s="447"/>
      <c r="FU134" s="447"/>
      <c r="FV134" s="447"/>
      <c r="FW134" s="447"/>
      <c r="FX134" s="447"/>
      <c r="FY134" s="447"/>
      <c r="FZ134" s="447"/>
      <c r="GA134" s="447"/>
      <c r="GB134" s="447"/>
      <c r="GC134" s="447"/>
      <c r="GD134" s="447"/>
      <c r="GE134" s="447"/>
      <c r="GF134" s="447"/>
      <c r="GG134" s="447"/>
      <c r="GH134" s="447"/>
      <c r="GI134" s="447"/>
      <c r="GJ134" s="447"/>
      <c r="GK134" s="447"/>
      <c r="GL134" s="447"/>
      <c r="GM134" s="447"/>
      <c r="GN134" s="447"/>
      <c r="GO134" s="447"/>
      <c r="GP134" s="447"/>
      <c r="GQ134" s="447"/>
      <c r="GR134" s="447"/>
      <c r="GS134" s="447"/>
      <c r="GT134" s="447"/>
      <c r="GU134" s="447"/>
      <c r="GV134" s="447"/>
      <c r="GW134" s="447"/>
      <c r="GX134" s="447"/>
      <c r="GY134" s="447"/>
      <c r="GZ134" s="447"/>
      <c r="HA134" s="447"/>
      <c r="HB134" s="447"/>
      <c r="HC134" s="447"/>
      <c r="HD134" s="447"/>
      <c r="HE134" s="447"/>
      <c r="HF134" s="447"/>
      <c r="HG134" s="447"/>
      <c r="HH134" s="447"/>
      <c r="HI134" s="447"/>
      <c r="HJ134" s="447"/>
      <c r="HK134" s="447"/>
      <c r="HL134" s="447"/>
      <c r="HM134" s="447"/>
      <c r="HN134" s="447"/>
      <c r="HO134" s="447"/>
      <c r="HP134" s="447"/>
      <c r="HQ134" s="447"/>
      <c r="HR134" s="447"/>
      <c r="HS134" s="447"/>
      <c r="HT134" s="447"/>
      <c r="HU134" s="447"/>
      <c r="HV134" s="447"/>
      <c r="HW134" s="447"/>
      <c r="HX134" s="447"/>
      <c r="HY134" s="447"/>
      <c r="HZ134" s="447"/>
      <c r="IA134" s="447"/>
      <c r="IB134" s="447"/>
      <c r="IC134" s="447"/>
      <c r="ID134" s="447"/>
      <c r="IE134" s="447"/>
      <c r="IF134" s="447"/>
      <c r="IG134" s="447"/>
      <c r="IH134" s="447"/>
      <c r="II134" s="447"/>
      <c r="IJ134" s="447"/>
      <c r="IK134" s="447"/>
      <c r="IL134" s="447"/>
      <c r="IM134" s="447"/>
      <c r="IN134" s="447"/>
      <c r="IO134" s="447"/>
      <c r="IP134" s="447"/>
      <c r="IQ134" s="447"/>
      <c r="IR134" s="447"/>
      <c r="IS134" s="447"/>
      <c r="IT134" s="447"/>
      <c r="IU134" s="447"/>
      <c r="IV134" s="447"/>
      <c r="IW134" s="447"/>
      <c r="IX134" s="447"/>
      <c r="IY134" s="447"/>
      <c r="IZ134" s="447"/>
      <c r="JA134" s="447"/>
      <c r="JB134" s="447"/>
      <c r="JC134" s="447"/>
      <c r="JD134" s="447"/>
      <c r="JE134" s="447"/>
      <c r="JF134" s="447"/>
      <c r="JG134" s="447"/>
      <c r="JH134" s="447"/>
      <c r="JI134" s="447"/>
      <c r="JJ134" s="447"/>
      <c r="JK134" s="447"/>
      <c r="JL134" s="447"/>
      <c r="JM134" s="447"/>
      <c r="JN134" s="447"/>
      <c r="JO134" s="447"/>
      <c r="JP134" s="447"/>
      <c r="JQ134" s="447"/>
      <c r="JR134" s="447"/>
      <c r="JS134" s="447"/>
      <c r="JT134" s="447"/>
      <c r="JU134" s="447"/>
      <c r="JV134" s="447"/>
      <c r="JW134" s="447"/>
      <c r="JX134" s="447"/>
      <c r="JY134" s="447"/>
      <c r="JZ134" s="447"/>
      <c r="KA134" s="447"/>
      <c r="KB134" s="447"/>
      <c r="KC134" s="447"/>
      <c r="KD134" s="447"/>
      <c r="KE134" s="447"/>
      <c r="KF134" s="447"/>
      <c r="KG134" s="447"/>
      <c r="KH134" s="447"/>
      <c r="KI134" s="447"/>
      <c r="KJ134" s="447"/>
      <c r="KK134" s="447"/>
      <c r="KL134" s="447"/>
      <c r="KM134" s="447"/>
      <c r="KN134" s="447"/>
      <c r="KO134" s="447"/>
      <c r="KP134" s="447"/>
      <c r="KQ134" s="447"/>
      <c r="KR134" s="447"/>
      <c r="KS134" s="447"/>
      <c r="KT134" s="447"/>
      <c r="KU134" s="447"/>
      <c r="KV134" s="447"/>
      <c r="KW134" s="447"/>
      <c r="KX134" s="447"/>
      <c r="KY134" s="447"/>
      <c r="KZ134" s="447"/>
      <c r="LA134" s="447"/>
      <c r="LB134" s="447"/>
      <c r="LC134" s="447"/>
      <c r="LD134" s="447"/>
      <c r="LE134" s="447"/>
      <c r="LF134" s="447"/>
      <c r="LG134" s="447"/>
      <c r="LH134" s="447"/>
      <c r="LI134" s="447"/>
      <c r="LJ134" s="447"/>
      <c r="LK134" s="447"/>
      <c r="LL134" s="447"/>
      <c r="LM134" s="447"/>
      <c r="LN134" s="447"/>
      <c r="LO134" s="447"/>
      <c r="LP134" s="447"/>
      <c r="LQ134" s="447"/>
      <c r="LR134" s="447"/>
      <c r="LS134" s="447"/>
      <c r="LT134" s="447"/>
      <c r="LU134" s="447"/>
      <c r="LV134" s="447"/>
      <c r="LW134" s="447"/>
      <c r="LX134" s="447"/>
      <c r="LY134" s="447"/>
      <c r="LZ134" s="447"/>
      <c r="MA134" s="447"/>
      <c r="MB134" s="447"/>
      <c r="MC134" s="447"/>
      <c r="MD134" s="447"/>
      <c r="ME134" s="447"/>
      <c r="MF134" s="447"/>
      <c r="MG134" s="447"/>
      <c r="MH134" s="447"/>
      <c r="MI134" s="447"/>
      <c r="MJ134" s="447"/>
      <c r="MK134" s="447"/>
      <c r="ML134" s="447"/>
      <c r="MM134" s="447"/>
      <c r="MN134" s="447"/>
      <c r="MO134" s="447"/>
      <c r="MP134" s="447"/>
      <c r="MQ134" s="447"/>
      <c r="MR134" s="447"/>
      <c r="MS134" s="447"/>
      <c r="MT134" s="447"/>
      <c r="MU134" s="447"/>
      <c r="MV134" s="447"/>
      <c r="MW134" s="447"/>
      <c r="MX134" s="447"/>
      <c r="MY134" s="447"/>
      <c r="MZ134" s="447"/>
      <c r="NA134" s="447"/>
      <c r="NB134" s="447"/>
      <c r="NC134" s="447"/>
      <c r="ND134" s="447"/>
      <c r="NE134" s="447"/>
      <c r="NF134" s="447"/>
      <c r="NG134" s="447"/>
      <c r="NH134" s="447"/>
      <c r="NI134" s="447"/>
      <c r="NJ134" s="447"/>
      <c r="NK134" s="447"/>
      <c r="NL134" s="447"/>
      <c r="NM134" s="447"/>
      <c r="NN134" s="447"/>
      <c r="NO134" s="447"/>
      <c r="NP134" s="447"/>
      <c r="NQ134" s="447"/>
      <c r="NR134" s="447"/>
      <c r="NS134" s="447"/>
      <c r="NT134" s="447"/>
      <c r="NU134" s="447"/>
      <c r="NV134" s="447"/>
      <c r="NW134" s="447"/>
      <c r="NX134" s="447"/>
      <c r="NY134" s="447"/>
      <c r="NZ134" s="447"/>
      <c r="OA134" s="447"/>
      <c r="OB134" s="447"/>
      <c r="OC134" s="447"/>
      <c r="OD134" s="447"/>
      <c r="OE134" s="447"/>
      <c r="OF134" s="447"/>
      <c r="OG134" s="447"/>
      <c r="OH134" s="447"/>
      <c r="OI134" s="447"/>
      <c r="OJ134" s="447"/>
      <c r="OK134" s="447"/>
      <c r="OL134" s="447"/>
      <c r="OM134" s="447"/>
      <c r="ON134" s="447"/>
      <c r="OO134" s="447"/>
      <c r="OP134" s="447"/>
      <c r="OQ134" s="447"/>
      <c r="OR134" s="447"/>
      <c r="OS134" s="447"/>
      <c r="OT134" s="447"/>
      <c r="OU134" s="447"/>
      <c r="OV134" s="447"/>
      <c r="OW134" s="447"/>
      <c r="OX134" s="447"/>
      <c r="OY134" s="447"/>
      <c r="OZ134" s="447"/>
      <c r="PA134" s="447"/>
      <c r="PB134" s="447"/>
      <c r="PC134" s="447"/>
      <c r="PD134" s="447"/>
      <c r="PE134" s="447"/>
      <c r="PF134" s="447"/>
      <c r="PG134" s="447"/>
      <c r="PH134" s="447"/>
      <c r="PI134" s="447"/>
      <c r="PJ134" s="447"/>
      <c r="PK134" s="447"/>
      <c r="PL134" s="447"/>
      <c r="PM134" s="447"/>
      <c r="PN134" s="447"/>
      <c r="PO134" s="447"/>
      <c r="PP134" s="447"/>
      <c r="PQ134" s="447"/>
      <c r="PR134" s="447"/>
      <c r="PS134" s="447"/>
      <c r="PT134" s="447"/>
      <c r="PU134" s="447"/>
      <c r="PV134" s="447"/>
      <c r="PW134" s="447"/>
      <c r="PX134" s="447"/>
      <c r="PY134" s="447"/>
      <c r="PZ134" s="447"/>
      <c r="QA134" s="447"/>
      <c r="QB134" s="447"/>
      <c r="QC134" s="447"/>
      <c r="QD134" s="447"/>
      <c r="QE134" s="447"/>
      <c r="QF134" s="447"/>
      <c r="QG134" s="447"/>
      <c r="QH134" s="447"/>
      <c r="QI134" s="447"/>
      <c r="QJ134" s="447"/>
      <c r="QK134" s="447"/>
      <c r="QL134" s="447"/>
      <c r="QM134" s="447"/>
      <c r="QN134" s="447"/>
      <c r="QO134" s="447"/>
      <c r="QP134" s="447"/>
      <c r="QQ134" s="447"/>
      <c r="QR134" s="447"/>
      <c r="QS134" s="447"/>
      <c r="QT134" s="447"/>
      <c r="QU134" s="447"/>
      <c r="QV134" s="447"/>
      <c r="QW134" s="447"/>
      <c r="QX134" s="447"/>
      <c r="QY134" s="447"/>
      <c r="QZ134" s="447"/>
      <c r="RA134" s="447"/>
      <c r="RB134" s="447"/>
      <c r="RC134" s="447"/>
      <c r="RD134" s="447"/>
      <c r="RE134" s="447"/>
      <c r="RF134" s="447"/>
      <c r="RG134" s="447"/>
      <c r="RH134" s="447"/>
      <c r="RI134" s="447"/>
      <c r="RJ134" s="447"/>
      <c r="RK134" s="447"/>
      <c r="RL134" s="447"/>
      <c r="RM134" s="447"/>
      <c r="RN134" s="447"/>
      <c r="RO134" s="447"/>
      <c r="RP134" s="447"/>
      <c r="RQ134" s="447"/>
      <c r="RR134" s="447"/>
      <c r="RS134" s="447"/>
      <c r="RT134" s="447"/>
      <c r="RU134" s="447"/>
      <c r="RV134" s="447"/>
      <c r="RW134" s="447"/>
      <c r="RX134" s="447"/>
      <c r="RY134" s="447"/>
      <c r="RZ134" s="447"/>
      <c r="SA134" s="447"/>
      <c r="SB134" s="447"/>
      <c r="SC134" s="447"/>
      <c r="SD134" s="447"/>
      <c r="SE134" s="447"/>
      <c r="SF134" s="447"/>
      <c r="SG134" s="447"/>
      <c r="SH134" s="447"/>
      <c r="SI134" s="447"/>
      <c r="SJ134" s="447"/>
      <c r="SK134" s="447"/>
      <c r="SL134" s="447"/>
      <c r="SM134" s="447"/>
      <c r="SN134" s="447"/>
      <c r="SO134" s="447"/>
      <c r="SP134" s="447"/>
      <c r="SQ134" s="447"/>
      <c r="SR134" s="447"/>
      <c r="SS134" s="447"/>
      <c r="ST134" s="447"/>
      <c r="SU134" s="447"/>
      <c r="SV134" s="447"/>
      <c r="SW134" s="447"/>
      <c r="SX134" s="447"/>
      <c r="SY134" s="447"/>
      <c r="SZ134" s="447"/>
      <c r="TA134" s="447"/>
      <c r="TB134" s="447"/>
      <c r="TC134" s="447"/>
      <c r="TD134" s="447"/>
      <c r="TE134" s="447"/>
      <c r="TF134" s="447"/>
      <c r="TG134" s="447"/>
      <c r="TH134" s="447"/>
      <c r="TI134" s="447"/>
      <c r="TJ134" s="447"/>
      <c r="TK134" s="447"/>
      <c r="TL134" s="447"/>
      <c r="TM134" s="447"/>
      <c r="TN134" s="447"/>
      <c r="TO134" s="447"/>
      <c r="TP134" s="447"/>
      <c r="TQ134" s="447"/>
      <c r="TR134" s="447"/>
      <c r="TS134" s="447"/>
      <c r="TT134" s="447"/>
      <c r="TU134" s="447"/>
      <c r="TV134" s="447"/>
      <c r="TW134" s="447"/>
      <c r="TX134" s="447"/>
      <c r="TY134" s="447"/>
      <c r="TZ134" s="447"/>
      <c r="UA134" s="447"/>
      <c r="UB134" s="447"/>
      <c r="UC134" s="447"/>
      <c r="UD134" s="447"/>
      <c r="UE134" s="447"/>
      <c r="UF134" s="447"/>
      <c r="UG134" s="447"/>
      <c r="UH134" s="447"/>
      <c r="UI134" s="447"/>
      <c r="UJ134" s="447"/>
      <c r="UK134" s="447"/>
      <c r="UL134" s="447"/>
      <c r="UM134" s="447"/>
      <c r="UN134" s="447"/>
      <c r="UO134" s="447"/>
      <c r="UP134" s="447"/>
      <c r="UQ134" s="447"/>
      <c r="UR134" s="447"/>
      <c r="US134" s="447"/>
      <c r="UT134" s="447"/>
      <c r="UU134" s="447"/>
      <c r="UV134" s="447"/>
      <c r="UW134" s="447"/>
      <c r="UX134" s="447"/>
      <c r="UY134" s="447"/>
      <c r="UZ134" s="447"/>
      <c r="VA134" s="447"/>
      <c r="VB134" s="447"/>
      <c r="VC134" s="447"/>
      <c r="VD134" s="447"/>
      <c r="VE134" s="447"/>
      <c r="VF134" s="447"/>
      <c r="VG134" s="447"/>
      <c r="VH134" s="447"/>
      <c r="VI134" s="447"/>
      <c r="VJ134" s="447"/>
      <c r="VK134" s="447"/>
      <c r="VL134" s="447"/>
      <c r="VM134" s="447"/>
      <c r="VN134" s="447"/>
      <c r="VO134" s="447"/>
      <c r="VP134" s="447"/>
      <c r="VQ134" s="447"/>
      <c r="VR134" s="447"/>
      <c r="VS134" s="447"/>
      <c r="VT134" s="447"/>
      <c r="VU134" s="447"/>
      <c r="VV134" s="447"/>
      <c r="VW134" s="447"/>
      <c r="VX134" s="447"/>
      <c r="VY134" s="447"/>
      <c r="VZ134" s="447"/>
      <c r="WA134" s="447"/>
      <c r="WB134" s="447"/>
      <c r="WC134" s="447"/>
      <c r="WD134" s="447"/>
      <c r="WE134" s="447"/>
      <c r="WF134" s="447"/>
      <c r="WG134" s="447"/>
      <c r="WH134" s="447"/>
      <c r="WI134" s="447"/>
      <c r="WJ134" s="447"/>
      <c r="WK134" s="447"/>
      <c r="WL134" s="447"/>
      <c r="WM134" s="447"/>
      <c r="WN134" s="447"/>
      <c r="WO134" s="447"/>
      <c r="WP134" s="447"/>
      <c r="WQ134" s="447"/>
      <c r="WR134" s="447"/>
      <c r="WS134" s="447"/>
      <c r="WT134" s="447"/>
      <c r="WU134" s="447"/>
      <c r="WV134" s="447"/>
      <c r="WW134" s="447"/>
      <c r="WX134" s="447"/>
      <c r="WY134" s="447"/>
      <c r="WZ134" s="447"/>
      <c r="XA134" s="447"/>
      <c r="XB134" s="447"/>
      <c r="XC134" s="447"/>
      <c r="XD134" s="447"/>
      <c r="XE134" s="447"/>
      <c r="XF134" s="447"/>
      <c r="XG134" s="447"/>
      <c r="XH134" s="447"/>
      <c r="XI134" s="447"/>
      <c r="XJ134" s="447"/>
      <c r="XK134" s="447"/>
      <c r="XL134" s="447"/>
      <c r="XM134" s="447"/>
      <c r="XN134" s="447"/>
      <c r="XO134" s="447"/>
      <c r="XP134" s="447"/>
      <c r="XQ134" s="447"/>
      <c r="XR134" s="447"/>
      <c r="XS134" s="447"/>
      <c r="XT134" s="447"/>
      <c r="XU134" s="447"/>
      <c r="XV134" s="447"/>
      <c r="XW134" s="447"/>
      <c r="XX134" s="447"/>
      <c r="XY134" s="447"/>
      <c r="XZ134" s="447"/>
      <c r="YA134" s="447"/>
      <c r="YB134" s="447"/>
      <c r="YC134" s="447"/>
      <c r="YD134" s="447"/>
      <c r="YE134" s="447"/>
      <c r="YF134" s="447"/>
      <c r="YG134" s="447"/>
      <c r="YH134" s="447"/>
      <c r="YI134" s="447"/>
      <c r="YJ134" s="447"/>
      <c r="YK134" s="447"/>
      <c r="YL134" s="447"/>
      <c r="YM134" s="447"/>
      <c r="YN134" s="447"/>
      <c r="YO134" s="447"/>
      <c r="YP134" s="447"/>
      <c r="YQ134" s="447"/>
      <c r="YR134" s="447"/>
      <c r="YS134" s="447"/>
      <c r="YT134" s="447"/>
      <c r="YU134" s="447"/>
      <c r="YV134" s="447"/>
      <c r="YW134" s="447"/>
      <c r="YX134" s="447"/>
      <c r="YY134" s="447"/>
      <c r="YZ134" s="447"/>
      <c r="ZA134" s="447"/>
      <c r="ZB134" s="447"/>
      <c r="ZC134" s="447"/>
      <c r="ZD134" s="447"/>
      <c r="ZE134" s="447"/>
      <c r="ZF134" s="447"/>
      <c r="ZG134" s="447"/>
      <c r="ZH134" s="447"/>
      <c r="ZI134" s="447"/>
      <c r="ZJ134" s="447"/>
      <c r="ZK134" s="447"/>
      <c r="ZL134" s="447"/>
      <c r="ZM134" s="447"/>
      <c r="ZN134" s="447"/>
      <c r="ZO134" s="447"/>
      <c r="ZP134" s="447"/>
      <c r="ZQ134" s="447"/>
      <c r="ZR134" s="447"/>
      <c r="ZS134" s="447"/>
      <c r="ZT134" s="447"/>
      <c r="ZU134" s="447"/>
      <c r="ZV134" s="447"/>
      <c r="ZW134" s="447"/>
      <c r="ZX134" s="447"/>
      <c r="ZY134" s="447"/>
      <c r="ZZ134" s="447"/>
      <c r="AAA134" s="447"/>
      <c r="AAB134" s="447"/>
      <c r="AAC134" s="447"/>
      <c r="AAD134" s="447"/>
      <c r="AAE134" s="447"/>
      <c r="AAF134" s="447"/>
      <c r="AAG134" s="447"/>
      <c r="AAH134" s="447"/>
      <c r="AAI134" s="447"/>
      <c r="AAJ134" s="447"/>
      <c r="AAK134" s="447"/>
      <c r="AAL134" s="447"/>
      <c r="AAM134" s="447"/>
      <c r="AAN134" s="447"/>
      <c r="AAO134" s="447"/>
      <c r="AAP134" s="447"/>
      <c r="AAQ134" s="447"/>
      <c r="AAR134" s="447"/>
      <c r="AAS134" s="447"/>
      <c r="AAT134" s="447"/>
      <c r="AAU134" s="447"/>
      <c r="AAV134" s="447"/>
      <c r="AAW134" s="447"/>
      <c r="AAX134" s="447"/>
      <c r="AAY134" s="447"/>
      <c r="AAZ134" s="447"/>
      <c r="ABA134" s="447"/>
      <c r="ABB134" s="447"/>
      <c r="ABC134" s="447"/>
      <c r="ABD134" s="447"/>
      <c r="ABE134" s="447"/>
      <c r="ABF134" s="447"/>
      <c r="ABG134" s="447"/>
      <c r="ABH134" s="447"/>
      <c r="ABI134" s="447"/>
      <c r="ABJ134" s="447"/>
      <c r="ABK134" s="447"/>
      <c r="ABL134" s="447"/>
      <c r="ABM134" s="447"/>
      <c r="ABN134" s="447"/>
      <c r="ABO134" s="447"/>
      <c r="ABP134" s="447"/>
      <c r="ABQ134" s="447"/>
      <c r="ABR134" s="447"/>
      <c r="ABS134" s="447"/>
      <c r="ABT134" s="447"/>
      <c r="ABU134" s="447"/>
      <c r="ABV134" s="447"/>
      <c r="ABW134" s="447"/>
      <c r="ABX134" s="447"/>
      <c r="ABY134" s="447"/>
      <c r="ABZ134" s="447"/>
      <c r="ACA134" s="447"/>
      <c r="ACB134" s="447"/>
      <c r="ACC134" s="447"/>
      <c r="ACD134" s="447"/>
      <c r="ACE134" s="447"/>
      <c r="ACF134" s="447"/>
      <c r="ACG134" s="447"/>
      <c r="ACH134" s="447"/>
      <c r="ACI134" s="447"/>
      <c r="ACJ134" s="447"/>
      <c r="ACK134" s="447"/>
      <c r="ACL134" s="447"/>
      <c r="ACM134" s="447"/>
      <c r="ACN134" s="447"/>
      <c r="ACO134" s="447"/>
      <c r="ACP134" s="447"/>
      <c r="ACQ134" s="447"/>
      <c r="ACR134" s="447"/>
      <c r="ACS134" s="447"/>
      <c r="ACT134" s="447"/>
      <c r="ACU134" s="447"/>
      <c r="ACV134" s="447"/>
      <c r="ACW134" s="447"/>
      <c r="ACX134" s="447"/>
      <c r="ACY134" s="447"/>
      <c r="ACZ134" s="447"/>
      <c r="ADA134" s="447"/>
      <c r="ADB134" s="447"/>
      <c r="ADC134" s="447"/>
      <c r="ADD134" s="447"/>
      <c r="ADE134" s="447"/>
      <c r="ADF134" s="447"/>
      <c r="ADG134" s="447"/>
      <c r="ADH134" s="447"/>
      <c r="ADI134" s="447"/>
      <c r="ADJ134" s="447"/>
      <c r="ADK134" s="447"/>
      <c r="ADL134" s="447"/>
      <c r="ADM134" s="447"/>
      <c r="ADN134" s="447"/>
      <c r="ADO134" s="447"/>
      <c r="ADP134" s="447"/>
      <c r="ADQ134" s="447"/>
      <c r="ADR134" s="447"/>
      <c r="ADS134" s="447"/>
      <c r="ADT134" s="447"/>
      <c r="ADU134" s="447"/>
      <c r="ADV134" s="447"/>
      <c r="ADW134" s="447"/>
      <c r="ADX134" s="447"/>
      <c r="ADY134" s="447"/>
      <c r="ADZ134" s="447"/>
      <c r="AEA134" s="447"/>
      <c r="AEB134" s="447"/>
      <c r="AEC134" s="447"/>
      <c r="AED134" s="447"/>
      <c r="AEE134" s="447"/>
      <c r="AEF134" s="447"/>
      <c r="AEG134" s="447"/>
      <c r="AEH134" s="447"/>
      <c r="AEI134" s="447"/>
      <c r="AEJ134" s="447"/>
      <c r="AEK134" s="447"/>
      <c r="AEL134" s="447"/>
      <c r="AEM134" s="447"/>
      <c r="AEN134" s="447"/>
      <c r="AEO134" s="447"/>
      <c r="AEP134" s="447"/>
      <c r="AEQ134" s="447"/>
      <c r="AER134" s="447"/>
      <c r="AES134" s="447"/>
      <c r="AET134" s="447"/>
      <c r="AEU134" s="447"/>
      <c r="AEV134" s="447"/>
      <c r="AEW134" s="447"/>
      <c r="AEX134" s="447"/>
      <c r="AEY134" s="447"/>
      <c r="AEZ134" s="447"/>
      <c r="AFA134" s="447"/>
      <c r="AFB134" s="447"/>
      <c r="AFC134" s="447"/>
      <c r="AFD134" s="447"/>
      <c r="AFE134" s="447"/>
      <c r="AFF134" s="447"/>
      <c r="AFG134" s="447"/>
      <c r="AFH134" s="447"/>
      <c r="AFI134" s="447"/>
      <c r="AFJ134" s="447"/>
      <c r="AFK134" s="447"/>
      <c r="AFL134" s="447"/>
      <c r="AFM134" s="447"/>
      <c r="AFN134" s="447"/>
      <c r="AFO134" s="447"/>
      <c r="AFP134" s="447"/>
      <c r="AFQ134" s="447"/>
      <c r="AFR134" s="447"/>
      <c r="AFS134" s="447"/>
      <c r="AFT134" s="447"/>
      <c r="AFU134" s="447"/>
      <c r="AFV134" s="447"/>
      <c r="AFW134" s="447"/>
      <c r="AFX134" s="447"/>
      <c r="AFY134" s="447"/>
      <c r="AFZ134" s="447"/>
      <c r="AGA134" s="447"/>
      <c r="AGB134" s="447"/>
      <c r="AGC134" s="447"/>
      <c r="AGD134" s="447"/>
      <c r="AGE134" s="447"/>
      <c r="AGF134" s="447"/>
      <c r="AGG134" s="447"/>
      <c r="AGH134" s="447"/>
      <c r="AGI134" s="447"/>
      <c r="AGJ134" s="447"/>
      <c r="AGK134" s="447"/>
      <c r="AGL134" s="447"/>
      <c r="AGM134" s="447"/>
      <c r="AGN134" s="447"/>
      <c r="AGO134" s="447"/>
      <c r="AGP134" s="447"/>
      <c r="AGQ134" s="447"/>
      <c r="AGR134" s="447"/>
      <c r="AGS134" s="447"/>
      <c r="AGT134" s="447"/>
      <c r="AGU134" s="447"/>
      <c r="AGV134" s="447"/>
      <c r="AGW134" s="447"/>
      <c r="AGX134" s="447"/>
      <c r="AGY134" s="447"/>
      <c r="AGZ134" s="447"/>
      <c r="AHA134" s="447"/>
      <c r="AHB134" s="447"/>
      <c r="AHC134" s="447"/>
      <c r="AHD134" s="447"/>
      <c r="AHE134" s="447"/>
      <c r="AHF134" s="447"/>
      <c r="AHG134" s="447"/>
      <c r="AHH134" s="447"/>
      <c r="AHI134" s="447"/>
      <c r="AHJ134" s="447"/>
      <c r="AHK134" s="447"/>
      <c r="AHL134" s="447"/>
      <c r="AHM134" s="447"/>
      <c r="AHN134" s="447"/>
      <c r="AHO134" s="447"/>
      <c r="AHP134" s="447"/>
      <c r="AHQ134" s="447"/>
      <c r="AHR134" s="447"/>
      <c r="AHS134" s="447"/>
      <c r="AHT134" s="447"/>
      <c r="AHU134" s="447"/>
      <c r="AHV134" s="447"/>
      <c r="AHW134" s="447"/>
      <c r="AHX134" s="447"/>
      <c r="AHY134" s="447"/>
      <c r="AHZ134" s="447"/>
      <c r="AIA134" s="447"/>
      <c r="AIB134" s="447"/>
      <c r="AIC134" s="447"/>
      <c r="AID134" s="447"/>
      <c r="AIE134" s="447"/>
      <c r="AIF134" s="447"/>
      <c r="AIG134" s="447"/>
      <c r="AIH134" s="447"/>
      <c r="AII134" s="447"/>
      <c r="AIJ134" s="447"/>
      <c r="AIK134" s="447"/>
      <c r="AIL134" s="447"/>
      <c r="AIM134" s="447"/>
      <c r="AIN134" s="447"/>
      <c r="AIO134" s="447"/>
      <c r="AIP134" s="447"/>
      <c r="AIQ134" s="447"/>
      <c r="AIR134" s="447"/>
      <c r="AIS134" s="447"/>
      <c r="AIT134" s="447"/>
      <c r="AIU134" s="447"/>
      <c r="AIV134" s="447"/>
      <c r="AIW134" s="447"/>
      <c r="AIX134" s="447"/>
      <c r="AIY134" s="447"/>
      <c r="AIZ134" s="447"/>
      <c r="AJA134" s="447"/>
      <c r="AJB134" s="447"/>
      <c r="AJC134" s="447"/>
      <c r="AJD134" s="447"/>
      <c r="AJE134" s="447"/>
      <c r="AJF134" s="447"/>
      <c r="AJG134" s="447"/>
      <c r="AJH134" s="447"/>
      <c r="AJI134" s="447"/>
      <c r="AJJ134" s="447"/>
      <c r="AJK134" s="447"/>
      <c r="AJL134" s="447"/>
      <c r="AJM134" s="447"/>
      <c r="AJN134" s="447"/>
      <c r="AJO134" s="447"/>
      <c r="AJP134" s="447"/>
      <c r="AJQ134" s="447"/>
      <c r="AJR134" s="447"/>
      <c r="AJS134" s="447"/>
      <c r="AJT134" s="447"/>
      <c r="AJU134" s="447"/>
      <c r="AJV134" s="447"/>
      <c r="AJW134" s="447"/>
      <c r="AJX134" s="447"/>
      <c r="AJY134" s="447"/>
      <c r="AJZ134" s="447"/>
      <c r="AKA134" s="447"/>
      <c r="AKB134" s="447"/>
      <c r="AKC134" s="447"/>
      <c r="AKD134" s="447"/>
      <c r="AKE134" s="447"/>
      <c r="AKF134" s="447"/>
      <c r="AKG134" s="447"/>
      <c r="AKH134" s="447"/>
      <c r="AKI134" s="447"/>
      <c r="AKJ134" s="447"/>
      <c r="AKK134" s="447"/>
      <c r="AKL134" s="447"/>
      <c r="AKM134" s="447"/>
      <c r="AKN134" s="447"/>
      <c r="AKO134" s="447"/>
      <c r="AKP134" s="447"/>
      <c r="AKQ134" s="447"/>
      <c r="AKR134" s="447"/>
      <c r="AKS134" s="447"/>
      <c r="AKT134" s="447"/>
      <c r="AKU134" s="447"/>
      <c r="AKV134" s="447"/>
      <c r="AKW134" s="447"/>
      <c r="AKX134" s="447"/>
      <c r="AKY134" s="447"/>
      <c r="AKZ134" s="447"/>
      <c r="ALA134" s="447"/>
      <c r="ALB134" s="447"/>
      <c r="ALC134" s="447"/>
      <c r="ALD134" s="447"/>
      <c r="ALE134" s="447"/>
      <c r="ALF134" s="447"/>
      <c r="ALG134" s="447"/>
      <c r="ALH134" s="447"/>
      <c r="ALI134" s="447"/>
      <c r="ALJ134" s="447"/>
      <c r="ALK134" s="447"/>
      <c r="ALL134" s="447"/>
      <c r="ALM134" s="447"/>
      <c r="ALN134" s="447"/>
      <c r="ALO134" s="447"/>
      <c r="ALP134" s="447"/>
      <c r="ALQ134" s="447"/>
      <c r="ALR134" s="447"/>
      <c r="ALS134" s="447"/>
      <c r="ALT134" s="447"/>
      <c r="ALU134" s="447"/>
      <c r="ALV134" s="447"/>
      <c r="ALW134" s="447"/>
      <c r="ALX134" s="447"/>
      <c r="ALY134" s="447"/>
      <c r="ALZ134" s="447"/>
      <c r="AMA134" s="447"/>
      <c r="AMB134" s="447"/>
      <c r="AMC134" s="447"/>
      <c r="AMD134" s="447"/>
      <c r="AME134" s="447"/>
      <c r="AMF134" s="447"/>
      <c r="AMG134" s="447"/>
      <c r="AMH134" s="447"/>
      <c r="AMI134" s="447"/>
      <c r="AMJ134" s="447"/>
      <c r="AMK134" s="447"/>
      <c r="AML134" s="447"/>
      <c r="AMM134" s="447"/>
      <c r="AMN134" s="447"/>
      <c r="AMO134" s="447"/>
      <c r="AMP134" s="447"/>
      <c r="AMQ134" s="447"/>
      <c r="AMR134" s="447"/>
      <c r="AMS134" s="447"/>
      <c r="AMT134" s="447"/>
      <c r="AMU134" s="447"/>
      <c r="AMV134" s="447"/>
      <c r="AMW134" s="447"/>
      <c r="AMX134" s="447"/>
      <c r="AMY134" s="447"/>
      <c r="AMZ134" s="447"/>
      <c r="ANA134" s="447"/>
      <c r="ANB134" s="447"/>
      <c r="ANC134" s="447"/>
      <c r="AND134" s="447"/>
      <c r="ANE134" s="447"/>
      <c r="ANF134" s="447"/>
      <c r="ANG134" s="447"/>
      <c r="ANH134" s="447"/>
      <c r="ANI134" s="447"/>
      <c r="ANJ134" s="447"/>
      <c r="ANK134" s="447"/>
      <c r="ANL134" s="447"/>
      <c r="ANM134" s="447"/>
      <c r="ANN134" s="447"/>
      <c r="ANO134" s="447"/>
      <c r="ANP134" s="447"/>
      <c r="ANQ134" s="447"/>
      <c r="ANR134" s="447"/>
      <c r="ANS134" s="447"/>
      <c r="ANT134" s="447"/>
      <c r="ANU134" s="447"/>
      <c r="ANV134" s="447"/>
      <c r="ANW134" s="447"/>
      <c r="ANX134" s="447"/>
      <c r="ANY134" s="447"/>
      <c r="ANZ134" s="447"/>
      <c r="AOA134" s="447"/>
      <c r="AOB134" s="447"/>
      <c r="AOC134" s="447"/>
      <c r="AOD134" s="447"/>
      <c r="AOE134" s="447"/>
      <c r="AOF134" s="447"/>
      <c r="AOG134" s="447"/>
      <c r="AOH134" s="447"/>
      <c r="AOI134" s="447"/>
      <c r="AOJ134" s="447"/>
      <c r="AOK134" s="447"/>
      <c r="AOL134" s="447"/>
      <c r="AOM134" s="447"/>
      <c r="AON134" s="447"/>
      <c r="AOO134" s="447"/>
      <c r="AOP134" s="447"/>
      <c r="AOQ134" s="447"/>
      <c r="AOR134" s="447"/>
      <c r="AOS134" s="447"/>
      <c r="AOT134" s="447"/>
      <c r="AOU134" s="447"/>
      <c r="AOV134" s="447"/>
      <c r="AOW134" s="447"/>
      <c r="AOX134" s="447"/>
      <c r="AOY134" s="447"/>
      <c r="AOZ134" s="447"/>
      <c r="APA134" s="447"/>
      <c r="APB134" s="447"/>
      <c r="APC134" s="447"/>
      <c r="APD134" s="447"/>
      <c r="APE134" s="447"/>
      <c r="APF134" s="447"/>
      <c r="APG134" s="447"/>
      <c r="APH134" s="447"/>
      <c r="API134" s="447"/>
      <c r="APJ134" s="447"/>
      <c r="APK134" s="447"/>
      <c r="APL134" s="447"/>
      <c r="APM134" s="447"/>
      <c r="APN134" s="447"/>
      <c r="APO134" s="447"/>
      <c r="APP134" s="447"/>
      <c r="APQ134" s="447"/>
      <c r="APR134" s="447"/>
      <c r="APS134" s="447"/>
      <c r="APT134" s="447"/>
      <c r="APU134" s="447"/>
      <c r="APV134" s="447"/>
      <c r="APW134" s="447"/>
      <c r="APX134" s="447"/>
      <c r="APY134" s="447"/>
      <c r="APZ134" s="447"/>
      <c r="AQA134" s="447"/>
      <c r="AQB134" s="447"/>
      <c r="AQC134" s="447"/>
      <c r="AQD134" s="447"/>
      <c r="AQE134" s="447"/>
      <c r="AQF134" s="447"/>
      <c r="AQG134" s="447"/>
      <c r="AQH134" s="447"/>
      <c r="AQI134" s="447"/>
      <c r="AQJ134" s="447"/>
      <c r="AQK134" s="447"/>
      <c r="AQL134" s="447"/>
      <c r="AQM134" s="447"/>
      <c r="AQN134" s="447"/>
      <c r="AQO134" s="447"/>
      <c r="AQP134" s="447"/>
      <c r="AQQ134" s="447"/>
      <c r="AQR134" s="447"/>
      <c r="AQS134" s="447"/>
      <c r="AQT134" s="447"/>
      <c r="AQU134" s="447"/>
      <c r="AQV134" s="447"/>
      <c r="AQW134" s="447"/>
      <c r="AQX134" s="447"/>
      <c r="AQY134" s="447"/>
      <c r="AQZ134" s="447"/>
      <c r="ARA134" s="447"/>
      <c r="ARB134" s="447"/>
      <c r="ARC134" s="447"/>
      <c r="ARD134" s="447"/>
      <c r="ARE134" s="447"/>
      <c r="ARF134" s="447"/>
      <c r="ARG134" s="447"/>
      <c r="ARH134" s="447"/>
      <c r="ARI134" s="447"/>
      <c r="ARJ134" s="447"/>
      <c r="ARK134" s="447"/>
      <c r="ARL134" s="447"/>
      <c r="ARM134" s="447"/>
      <c r="ARN134" s="447"/>
      <c r="ARO134" s="447"/>
      <c r="ARP134" s="447"/>
      <c r="ARQ134" s="447"/>
      <c r="ARR134" s="447"/>
      <c r="ARS134" s="447"/>
      <c r="ART134" s="447"/>
      <c r="ARU134" s="447"/>
      <c r="ARV134" s="447"/>
      <c r="ARW134" s="447"/>
      <c r="ARX134" s="447"/>
      <c r="ARY134" s="447"/>
      <c r="ARZ134" s="447"/>
      <c r="ASA134" s="447"/>
      <c r="ASB134" s="447"/>
      <c r="ASC134" s="447"/>
      <c r="ASD134" s="447"/>
      <c r="ASE134" s="447"/>
      <c r="ASF134" s="447"/>
      <c r="ASG134" s="447"/>
      <c r="ASH134" s="447"/>
      <c r="ASI134" s="447"/>
      <c r="ASJ134" s="447"/>
      <c r="ASK134" s="447"/>
      <c r="ASL134" s="447"/>
      <c r="ASM134" s="447"/>
      <c r="ASN134" s="447"/>
      <c r="ASO134" s="447"/>
      <c r="ASP134" s="447"/>
      <c r="ASQ134" s="447"/>
      <c r="ASR134" s="447"/>
      <c r="ASS134" s="447"/>
      <c r="AST134" s="447"/>
      <c r="ASU134" s="447"/>
      <c r="ASV134" s="447"/>
      <c r="ASW134" s="447"/>
      <c r="ASX134" s="447"/>
      <c r="ASY134" s="447"/>
      <c r="ASZ134" s="447"/>
      <c r="ATA134" s="447"/>
      <c r="ATB134" s="447"/>
      <c r="ATC134" s="447"/>
      <c r="ATD134" s="447"/>
      <c r="ATE134" s="447"/>
      <c r="ATF134" s="447"/>
      <c r="ATG134" s="447"/>
      <c r="ATH134" s="447"/>
      <c r="ATI134" s="447"/>
      <c r="ATJ134" s="447"/>
      <c r="ATK134" s="447"/>
      <c r="ATL134" s="447"/>
      <c r="ATM134" s="447"/>
      <c r="ATN134" s="447"/>
      <c r="ATO134" s="447"/>
      <c r="ATP134" s="447"/>
      <c r="ATQ134" s="447"/>
      <c r="ATR134" s="447"/>
      <c r="ATS134" s="447"/>
      <c r="ATT134" s="447"/>
      <c r="ATU134" s="447"/>
      <c r="ATV134" s="447"/>
      <c r="ATW134" s="447"/>
      <c r="ATX134" s="447"/>
      <c r="ATY134" s="447"/>
      <c r="ATZ134" s="447"/>
      <c r="AUA134" s="447"/>
      <c r="AUB134" s="447"/>
      <c r="AUC134" s="447"/>
      <c r="AUD134" s="447"/>
      <c r="AUE134" s="447"/>
      <c r="AUF134" s="447"/>
      <c r="AUG134" s="447"/>
      <c r="AUH134" s="447"/>
      <c r="AUI134" s="447"/>
      <c r="AUJ134" s="447"/>
      <c r="AUK134" s="447"/>
      <c r="AUL134" s="447"/>
      <c r="AUM134" s="447"/>
      <c r="AUN134" s="447"/>
      <c r="AUO134" s="447"/>
      <c r="AUP134" s="447"/>
      <c r="AUQ134" s="447"/>
      <c r="AUR134" s="447"/>
      <c r="AUS134" s="447"/>
      <c r="AUT134" s="447"/>
      <c r="AUU134" s="447"/>
      <c r="AUV134" s="447"/>
      <c r="AUW134" s="447"/>
      <c r="AUX134" s="447"/>
      <c r="AUY134" s="447"/>
      <c r="AUZ134" s="447"/>
      <c r="AVA134" s="447"/>
      <c r="AVB134" s="447"/>
      <c r="AVC134" s="447"/>
      <c r="AVD134" s="447"/>
      <c r="AVE134" s="447"/>
      <c r="AVF134" s="447"/>
      <c r="AVG134" s="447"/>
      <c r="AVH134" s="447"/>
      <c r="AVI134" s="447"/>
      <c r="AVJ134" s="447"/>
      <c r="AVK134" s="447"/>
      <c r="AVL134" s="447"/>
      <c r="AVM134" s="447"/>
      <c r="AVN134" s="447"/>
      <c r="AVO134" s="447"/>
      <c r="AVP134" s="447"/>
      <c r="AVQ134" s="447"/>
      <c r="AVR134" s="447"/>
      <c r="AVS134" s="447"/>
      <c r="AVT134" s="447"/>
      <c r="AVU134" s="447"/>
      <c r="AVV134" s="447"/>
      <c r="AVW134" s="447"/>
      <c r="AVX134" s="447"/>
      <c r="AVY134" s="447"/>
      <c r="AVZ134" s="447"/>
      <c r="AWA134" s="447"/>
      <c r="AWB134" s="447"/>
      <c r="AWC134" s="447"/>
      <c r="AWD134" s="447"/>
      <c r="AWE134" s="447"/>
      <c r="AWF134" s="447"/>
      <c r="AWG134" s="447"/>
      <c r="AWH134" s="447"/>
      <c r="AWI134" s="447"/>
      <c r="AWJ134" s="447"/>
      <c r="AWK134" s="447"/>
      <c r="AWL134" s="447"/>
      <c r="AWM134" s="447"/>
      <c r="AWN134" s="447"/>
      <c r="AWO134" s="447"/>
      <c r="AWP134" s="447"/>
      <c r="AWQ134" s="447"/>
      <c r="AWR134" s="447"/>
      <c r="AWS134" s="447"/>
      <c r="AWT134" s="447"/>
      <c r="AWU134" s="447"/>
      <c r="AWV134" s="447"/>
      <c r="AWW134" s="447"/>
      <c r="AWX134" s="447"/>
      <c r="AWY134" s="447"/>
      <c r="AWZ134" s="447"/>
      <c r="AXA134" s="447"/>
      <c r="AXB134" s="447"/>
      <c r="AXC134" s="447"/>
      <c r="AXD134" s="447"/>
      <c r="AXE134" s="447"/>
      <c r="AXF134" s="447"/>
      <c r="AXG134" s="447"/>
      <c r="AXH134" s="447"/>
      <c r="AXI134" s="447"/>
      <c r="AXJ134" s="447"/>
      <c r="AXK134" s="447"/>
      <c r="AXL134" s="447"/>
      <c r="AXM134" s="447"/>
      <c r="AXN134" s="447"/>
      <c r="AXO134" s="447"/>
      <c r="AXP134" s="447"/>
      <c r="AXQ134" s="447"/>
      <c r="AXR134" s="447"/>
      <c r="AXS134" s="447"/>
      <c r="AXT134" s="447"/>
      <c r="AXU134" s="447"/>
      <c r="AXV134" s="447"/>
      <c r="AXW134" s="447"/>
      <c r="AXX134" s="447"/>
      <c r="AXY134" s="447"/>
      <c r="AXZ134" s="447"/>
      <c r="AYA134" s="447"/>
      <c r="AYB134" s="447"/>
      <c r="AYC134" s="447"/>
      <c r="AYD134" s="447"/>
      <c r="AYE134" s="447"/>
      <c r="AYF134" s="447"/>
      <c r="AYG134" s="447"/>
      <c r="AYH134" s="447"/>
      <c r="AYI134" s="447"/>
      <c r="AYJ134" s="447"/>
      <c r="AYK134" s="447"/>
      <c r="AYL134" s="447"/>
      <c r="AYM134" s="447"/>
      <c r="AYN134" s="447"/>
      <c r="AYO134" s="447"/>
      <c r="AYP134" s="447"/>
      <c r="AYQ134" s="447"/>
      <c r="AYR134" s="447"/>
      <c r="AYS134" s="447"/>
      <c r="AYT134" s="447"/>
      <c r="AYU134" s="447"/>
      <c r="AYV134" s="447"/>
      <c r="AYW134" s="447"/>
      <c r="AYX134" s="447"/>
      <c r="AYY134" s="447"/>
      <c r="AYZ134" s="447"/>
      <c r="AZA134" s="447"/>
      <c r="AZB134" s="447"/>
      <c r="AZC134" s="447"/>
      <c r="AZD134" s="447"/>
      <c r="AZE134" s="447"/>
      <c r="AZF134" s="447"/>
      <c r="AZG134" s="447"/>
      <c r="AZH134" s="447"/>
      <c r="AZI134" s="447"/>
      <c r="AZJ134" s="447"/>
      <c r="AZK134" s="447"/>
      <c r="AZL134" s="447"/>
      <c r="AZM134" s="447"/>
      <c r="AZN134" s="447"/>
      <c r="AZO134" s="447"/>
      <c r="AZP134" s="447"/>
      <c r="AZQ134" s="447"/>
      <c r="AZR134" s="447"/>
      <c r="AZS134" s="447"/>
      <c r="AZT134" s="447"/>
      <c r="AZU134" s="447"/>
      <c r="AZV134" s="447"/>
      <c r="AZW134" s="447"/>
      <c r="AZX134" s="447"/>
      <c r="AZY134" s="447"/>
      <c r="AZZ134" s="447"/>
      <c r="BAA134" s="447"/>
      <c r="BAB134" s="447"/>
      <c r="BAC134" s="447"/>
      <c r="BAD134" s="447"/>
      <c r="BAE134" s="447"/>
      <c r="BAF134" s="447"/>
      <c r="BAG134" s="447"/>
      <c r="BAH134" s="447"/>
      <c r="BAI134" s="447"/>
      <c r="BAJ134" s="447"/>
      <c r="BAK134" s="447"/>
      <c r="BAL134" s="447"/>
      <c r="BAM134" s="447"/>
      <c r="BAN134" s="447"/>
      <c r="BAO134" s="447"/>
      <c r="BAP134" s="447"/>
      <c r="BAQ134" s="447"/>
      <c r="BAR134" s="447"/>
      <c r="BAS134" s="447"/>
      <c r="BAT134" s="447"/>
      <c r="BAU134" s="447"/>
      <c r="BAV134" s="447"/>
      <c r="BAW134" s="447"/>
      <c r="BAX134" s="447"/>
      <c r="BAY134" s="447"/>
      <c r="BAZ134" s="447"/>
      <c r="BBA134" s="447"/>
      <c r="BBB134" s="447"/>
      <c r="BBC134" s="447"/>
      <c r="BBD134" s="447"/>
      <c r="BBE134" s="447"/>
      <c r="BBF134" s="447"/>
      <c r="BBG134" s="447"/>
      <c r="BBH134" s="447"/>
      <c r="BBI134" s="447"/>
      <c r="BBJ134" s="447"/>
      <c r="BBK134" s="447"/>
      <c r="BBL134" s="447"/>
      <c r="BBM134" s="447"/>
      <c r="BBN134" s="447"/>
      <c r="BBO134" s="447"/>
      <c r="BBP134" s="447"/>
      <c r="BBQ134" s="447"/>
      <c r="BBR134" s="447"/>
      <c r="BBS134" s="447"/>
      <c r="BBT134" s="447"/>
      <c r="BBU134" s="447"/>
      <c r="BBV134" s="447"/>
      <c r="BBW134" s="447"/>
      <c r="BBX134" s="447"/>
      <c r="BBY134" s="447"/>
      <c r="BBZ134" s="447"/>
      <c r="BCA134" s="447"/>
      <c r="BCB134" s="447"/>
      <c r="BCC134" s="447"/>
      <c r="BCD134" s="447"/>
      <c r="BCE134" s="447"/>
      <c r="BCF134" s="447"/>
      <c r="BCG134" s="447"/>
      <c r="BCH134" s="447"/>
      <c r="BCI134" s="447"/>
      <c r="BCJ134" s="447"/>
      <c r="BCK134" s="447"/>
      <c r="BCL134" s="447"/>
      <c r="BCM134" s="447"/>
      <c r="BCN134" s="447"/>
      <c r="BCO134" s="447"/>
      <c r="BCP134" s="447"/>
      <c r="BCQ134" s="447"/>
      <c r="BCR134" s="447"/>
      <c r="BCS134" s="447"/>
      <c r="BCT134" s="447"/>
      <c r="BCU134" s="447"/>
      <c r="BCV134" s="447"/>
      <c r="BCW134" s="447"/>
      <c r="BCX134" s="447"/>
      <c r="BCY134" s="447"/>
      <c r="BCZ134" s="447"/>
      <c r="BDA134" s="447"/>
      <c r="BDB134" s="447"/>
      <c r="BDC134" s="447"/>
      <c r="BDD134" s="447"/>
      <c r="BDE134" s="447"/>
      <c r="BDF134" s="447"/>
      <c r="BDG134" s="447"/>
      <c r="BDH134" s="447"/>
      <c r="BDI134" s="447"/>
      <c r="BDJ134" s="447"/>
      <c r="BDK134" s="447"/>
      <c r="BDL134" s="447"/>
      <c r="BDM134" s="447"/>
      <c r="BDN134" s="447"/>
      <c r="BDO134" s="447"/>
      <c r="BDP134" s="447"/>
      <c r="BDQ134" s="447"/>
      <c r="BDR134" s="447"/>
      <c r="BDS134" s="447"/>
      <c r="BDT134" s="447"/>
      <c r="BDU134" s="447"/>
      <c r="BDV134" s="447"/>
      <c r="BDW134" s="447"/>
      <c r="BDX134" s="447"/>
      <c r="BDY134" s="447"/>
      <c r="BDZ134" s="447"/>
      <c r="BEA134" s="447"/>
      <c r="BEB134" s="447"/>
      <c r="BEC134" s="447"/>
      <c r="BED134" s="447"/>
      <c r="BEE134" s="447"/>
      <c r="BEF134" s="447"/>
      <c r="BEG134" s="447"/>
      <c r="BEH134" s="447"/>
      <c r="BEI134" s="447"/>
      <c r="BEJ134" s="447"/>
      <c r="BEK134" s="447"/>
      <c r="BEL134" s="447"/>
      <c r="BEM134" s="447"/>
      <c r="BEN134" s="447"/>
      <c r="BEO134" s="447"/>
      <c r="BEP134" s="447"/>
      <c r="BEQ134" s="447"/>
      <c r="BER134" s="447"/>
      <c r="BES134" s="447"/>
      <c r="BET134" s="447"/>
      <c r="BEU134" s="447"/>
      <c r="BEV134" s="447"/>
      <c r="BEW134" s="447"/>
      <c r="BEX134" s="447"/>
      <c r="BEY134" s="447"/>
      <c r="BEZ134" s="447"/>
      <c r="BFA134" s="447"/>
      <c r="BFB134" s="447"/>
      <c r="BFC134" s="447"/>
      <c r="BFD134" s="447"/>
      <c r="BFE134" s="447"/>
      <c r="BFF134" s="447"/>
      <c r="BFG134" s="447"/>
      <c r="BFH134" s="447"/>
      <c r="BFI134" s="447"/>
      <c r="BFJ134" s="447"/>
      <c r="BFK134" s="447"/>
      <c r="BFL134" s="447"/>
      <c r="BFM134" s="447"/>
      <c r="BFN134" s="447"/>
      <c r="BFO134" s="447"/>
      <c r="BFP134" s="447"/>
      <c r="BFQ134" s="447"/>
      <c r="BFR134" s="447"/>
      <c r="BFS134" s="447"/>
      <c r="BFT134" s="447"/>
      <c r="BFU134" s="447"/>
      <c r="BFV134" s="447"/>
      <c r="BFW134" s="447"/>
      <c r="BFX134" s="447"/>
      <c r="BFY134" s="447"/>
      <c r="BFZ134" s="447"/>
      <c r="BGA134" s="447"/>
      <c r="BGB134" s="447"/>
      <c r="BGC134" s="447"/>
      <c r="BGD134" s="447"/>
      <c r="BGE134" s="447"/>
      <c r="BGF134" s="447"/>
      <c r="BGG134" s="447"/>
      <c r="BGH134" s="447"/>
      <c r="BGI134" s="447"/>
      <c r="BGJ134" s="447"/>
      <c r="BGK134" s="447"/>
      <c r="BGL134" s="447"/>
      <c r="BGM134" s="447"/>
      <c r="BGN134" s="447"/>
      <c r="BGO134" s="447"/>
      <c r="BGP134" s="447"/>
      <c r="BGQ134" s="447"/>
      <c r="BGR134" s="447"/>
      <c r="BGS134" s="447"/>
      <c r="BGT134" s="447"/>
      <c r="BGU134" s="447"/>
      <c r="BGV134" s="447"/>
      <c r="BGW134" s="447"/>
      <c r="BGX134" s="447"/>
      <c r="BGY134" s="447"/>
      <c r="BGZ134" s="447"/>
      <c r="BHA134" s="447"/>
      <c r="BHB134" s="447"/>
      <c r="BHC134" s="447"/>
      <c r="BHD134" s="447"/>
      <c r="BHE134" s="447"/>
      <c r="BHF134" s="447"/>
      <c r="BHG134" s="447"/>
      <c r="BHH134" s="447"/>
      <c r="BHI134" s="447"/>
      <c r="BHJ134" s="447"/>
      <c r="BHK134" s="447"/>
      <c r="BHL134" s="447"/>
      <c r="BHM134" s="447"/>
      <c r="BHN134" s="447"/>
      <c r="BHO134" s="447"/>
      <c r="BHP134" s="447"/>
      <c r="BHQ134" s="447"/>
      <c r="BHR134" s="447"/>
      <c r="BHS134" s="447"/>
      <c r="BHT134" s="447"/>
      <c r="BHU134" s="447"/>
      <c r="BHV134" s="447"/>
      <c r="BHW134" s="447"/>
      <c r="BHX134" s="447"/>
      <c r="BHY134" s="447"/>
      <c r="BHZ134" s="447"/>
      <c r="BIA134" s="447"/>
      <c r="BIB134" s="447"/>
      <c r="BIC134" s="447"/>
      <c r="BID134" s="447"/>
      <c r="BIE134" s="447"/>
      <c r="BIF134" s="447"/>
      <c r="BIG134" s="447"/>
      <c r="BIH134" s="447"/>
      <c r="BII134" s="447"/>
      <c r="BIJ134" s="447"/>
      <c r="BIK134" s="447"/>
      <c r="BIL134" s="447"/>
      <c r="BIM134" s="447"/>
      <c r="BIN134" s="447"/>
      <c r="BIO134" s="447"/>
      <c r="BIP134" s="447"/>
      <c r="BIQ134" s="447"/>
      <c r="BIR134" s="447"/>
      <c r="BIS134" s="447"/>
      <c r="BIT134" s="447"/>
      <c r="BIU134" s="447"/>
      <c r="BIV134" s="447"/>
      <c r="BIW134" s="447"/>
      <c r="BIX134" s="447"/>
      <c r="BIY134" s="447"/>
      <c r="BIZ134" s="447"/>
      <c r="BJA134" s="447"/>
      <c r="BJB134" s="447"/>
      <c r="BJC134" s="447"/>
      <c r="BJD134" s="447"/>
      <c r="BJE134" s="447"/>
      <c r="BJF134" s="447"/>
      <c r="BJG134" s="447"/>
      <c r="BJH134" s="447"/>
      <c r="BJI134" s="447"/>
      <c r="BJJ134" s="447"/>
      <c r="BJK134" s="447"/>
      <c r="BJL134" s="447"/>
      <c r="BJM134" s="447"/>
      <c r="BJN134" s="447"/>
      <c r="BJO134" s="447"/>
      <c r="BJP134" s="447"/>
      <c r="BJQ134" s="447"/>
      <c r="BJR134" s="447"/>
      <c r="BJS134" s="447"/>
      <c r="BJT134" s="447"/>
      <c r="BJU134" s="447"/>
      <c r="BJV134" s="447"/>
      <c r="BJW134" s="447"/>
      <c r="BJX134" s="447"/>
      <c r="BJY134" s="447"/>
      <c r="BJZ134" s="447"/>
      <c r="BKA134" s="447"/>
      <c r="BKB134" s="447"/>
      <c r="BKC134" s="447"/>
      <c r="BKD134" s="447"/>
      <c r="BKE134" s="447"/>
      <c r="BKF134" s="447"/>
      <c r="BKG134" s="447"/>
      <c r="BKH134" s="447"/>
      <c r="BKI134" s="447"/>
      <c r="BKJ134" s="447"/>
      <c r="BKK134" s="447"/>
      <c r="BKL134" s="447"/>
      <c r="BKM134" s="447"/>
      <c r="BKN134" s="447"/>
      <c r="BKO134" s="447"/>
      <c r="BKP134" s="447"/>
      <c r="BKQ134" s="447"/>
      <c r="BKR134" s="447"/>
      <c r="BKS134" s="447"/>
      <c r="BKT134" s="447"/>
      <c r="BKU134" s="447"/>
      <c r="BKV134" s="447"/>
      <c r="BKW134" s="447"/>
      <c r="BKX134" s="447"/>
      <c r="BKY134" s="447"/>
      <c r="BKZ134" s="447"/>
      <c r="BLA134" s="447"/>
      <c r="BLB134" s="447"/>
      <c r="BLC134" s="447"/>
      <c r="BLD134" s="447"/>
      <c r="BLE134" s="447"/>
      <c r="BLF134" s="447"/>
      <c r="BLG134" s="447"/>
      <c r="BLH134" s="447"/>
      <c r="BLI134" s="447"/>
      <c r="BLJ134" s="447"/>
      <c r="BLK134" s="447"/>
      <c r="BLL134" s="447"/>
      <c r="BLM134" s="447"/>
      <c r="BLN134" s="447"/>
      <c r="BLO134" s="447"/>
      <c r="BLP134" s="447"/>
      <c r="BLQ134" s="447"/>
      <c r="BLR134" s="447"/>
      <c r="BLS134" s="447"/>
      <c r="BLT134" s="447"/>
      <c r="BLU134" s="447"/>
      <c r="BLV134" s="447"/>
      <c r="BLW134" s="447"/>
      <c r="BLX134" s="447"/>
      <c r="BLY134" s="447"/>
      <c r="BLZ134" s="447"/>
      <c r="BMA134" s="447"/>
      <c r="BMB134" s="447"/>
      <c r="BMC134" s="447"/>
      <c r="BMD134" s="447"/>
      <c r="BME134" s="447"/>
      <c r="BMF134" s="447"/>
      <c r="BMG134" s="447"/>
      <c r="BMH134" s="447"/>
      <c r="BMI134" s="447"/>
      <c r="BMJ134" s="447"/>
      <c r="BMK134" s="447"/>
      <c r="BML134" s="447"/>
      <c r="BMM134" s="447"/>
      <c r="BMN134" s="447"/>
      <c r="BMO134" s="447"/>
      <c r="BMP134" s="447"/>
      <c r="BMQ134" s="447"/>
      <c r="BMR134" s="447"/>
      <c r="BMS134" s="447"/>
      <c r="BMT134" s="447"/>
      <c r="BMU134" s="447"/>
      <c r="BMV134" s="447"/>
      <c r="BMW134" s="447"/>
      <c r="BMX134" s="447"/>
      <c r="BMY134" s="447"/>
      <c r="BMZ134" s="447"/>
      <c r="BNA134" s="447"/>
      <c r="BNB134" s="447"/>
      <c r="BNC134" s="447"/>
      <c r="BND134" s="447"/>
      <c r="BNE134" s="447"/>
      <c r="BNF134" s="447"/>
      <c r="BNG134" s="447"/>
      <c r="BNH134" s="447"/>
      <c r="BNI134" s="447"/>
      <c r="BNJ134" s="447"/>
      <c r="BNK134" s="447"/>
      <c r="BNL134" s="447"/>
      <c r="BNM134" s="447"/>
      <c r="BNN134" s="447"/>
      <c r="BNO134" s="447"/>
      <c r="BNP134" s="447"/>
      <c r="BNQ134" s="447"/>
      <c r="BNR134" s="447"/>
      <c r="BNS134" s="447"/>
      <c r="BNT134" s="447"/>
      <c r="BNU134" s="447"/>
      <c r="BNV134" s="447"/>
      <c r="BNW134" s="447"/>
      <c r="BNX134" s="447"/>
      <c r="BNY134" s="447"/>
      <c r="BNZ134" s="447"/>
      <c r="BOA134" s="447"/>
      <c r="BOB134" s="447"/>
      <c r="BOC134" s="447"/>
      <c r="BOD134" s="447"/>
      <c r="BOE134" s="447"/>
      <c r="BOF134" s="447"/>
      <c r="BOG134" s="447"/>
      <c r="BOH134" s="447"/>
      <c r="BOI134" s="447"/>
      <c r="BOJ134" s="447"/>
      <c r="BOK134" s="447"/>
      <c r="BOL134" s="447"/>
      <c r="BOM134" s="447"/>
      <c r="BON134" s="447"/>
      <c r="BOO134" s="447"/>
      <c r="BOP134" s="447"/>
      <c r="BOQ134" s="447"/>
      <c r="BOR134" s="447"/>
      <c r="BOS134" s="447"/>
      <c r="BOT134" s="447"/>
      <c r="BOU134" s="447"/>
      <c r="BOV134" s="447"/>
      <c r="BOW134" s="447"/>
      <c r="BOX134" s="447"/>
      <c r="BOY134" s="447"/>
      <c r="BOZ134" s="447"/>
      <c r="BPA134" s="447"/>
      <c r="BPB134" s="447"/>
      <c r="BPC134" s="447"/>
      <c r="BPD134" s="447"/>
      <c r="BPE134" s="447"/>
      <c r="BPF134" s="447"/>
      <c r="BPG134" s="447"/>
      <c r="BPH134" s="447"/>
      <c r="BPI134" s="447"/>
      <c r="BPJ134" s="447"/>
      <c r="BPK134" s="447"/>
      <c r="BPL134" s="447"/>
      <c r="BPM134" s="447"/>
      <c r="BPN134" s="447"/>
      <c r="BPO134" s="447"/>
      <c r="BPP134" s="447"/>
      <c r="BPQ134" s="447"/>
      <c r="BPR134" s="447"/>
      <c r="BPS134" s="447"/>
      <c r="BPT134" s="447"/>
      <c r="BPU134" s="447"/>
      <c r="BPV134" s="447"/>
      <c r="BPW134" s="447"/>
      <c r="BPX134" s="447"/>
      <c r="BPY134" s="447"/>
      <c r="BPZ134" s="447"/>
      <c r="BQA134" s="447"/>
      <c r="BQB134" s="447"/>
      <c r="BQC134" s="447"/>
      <c r="BQD134" s="447"/>
      <c r="BQE134" s="447"/>
      <c r="BQF134" s="447"/>
      <c r="BQG134" s="447"/>
      <c r="BQH134" s="447"/>
      <c r="BQI134" s="447"/>
      <c r="BQJ134" s="447"/>
      <c r="BQK134" s="447"/>
      <c r="BQL134" s="447"/>
      <c r="BQM134" s="447"/>
      <c r="BQN134" s="447"/>
      <c r="BQO134" s="447"/>
      <c r="BQP134" s="447"/>
      <c r="BQQ134" s="447"/>
      <c r="BQR134" s="447"/>
      <c r="BQS134" s="447"/>
      <c r="BQT134" s="447"/>
      <c r="BQU134" s="447"/>
      <c r="BQV134" s="447"/>
      <c r="BQW134" s="447"/>
      <c r="BQX134" s="447"/>
      <c r="BQY134" s="447"/>
      <c r="BQZ134" s="447"/>
      <c r="BRA134" s="447"/>
      <c r="BRB134" s="447"/>
      <c r="BRC134" s="447"/>
      <c r="BRD134" s="447"/>
      <c r="BRE134" s="447"/>
      <c r="BRF134" s="447"/>
      <c r="BRG134" s="447"/>
      <c r="BRH134" s="447"/>
      <c r="BRI134" s="447"/>
      <c r="BRJ134" s="447"/>
      <c r="BRK134" s="447"/>
      <c r="BRL134" s="447"/>
      <c r="BRM134" s="447"/>
      <c r="BRN134" s="447"/>
      <c r="BRO134" s="447"/>
      <c r="BRP134" s="447"/>
      <c r="BRQ134" s="447"/>
      <c r="BRR134" s="447"/>
      <c r="BRS134" s="447"/>
      <c r="BRT134" s="447"/>
      <c r="BRU134" s="447"/>
      <c r="BRV134" s="447"/>
      <c r="BRW134" s="447"/>
      <c r="BRX134" s="447"/>
      <c r="BRY134" s="447"/>
      <c r="BRZ134" s="447"/>
      <c r="BSA134" s="447"/>
      <c r="BSB134" s="447"/>
      <c r="BSC134" s="447"/>
      <c r="BSD134" s="447"/>
      <c r="BSE134" s="447"/>
      <c r="BSF134" s="447"/>
      <c r="BSG134" s="447"/>
      <c r="BSH134" s="447"/>
      <c r="BSI134" s="447"/>
      <c r="BSJ134" s="447"/>
      <c r="BSK134" s="447"/>
      <c r="BSL134" s="447"/>
      <c r="BSM134" s="447"/>
      <c r="BSN134" s="447"/>
      <c r="BSO134" s="447"/>
      <c r="BSP134" s="447"/>
      <c r="BSQ134" s="447"/>
      <c r="BSR134" s="447"/>
      <c r="BSS134" s="447"/>
      <c r="BST134" s="447"/>
      <c r="BSU134" s="447"/>
      <c r="BSV134" s="447"/>
      <c r="BSW134" s="447"/>
      <c r="BSX134" s="447"/>
      <c r="BSY134" s="447"/>
      <c r="BSZ134" s="447"/>
      <c r="BTA134" s="447"/>
      <c r="BTB134" s="447"/>
      <c r="BTC134" s="447"/>
      <c r="BTD134" s="447"/>
      <c r="BTE134" s="447"/>
      <c r="BTF134" s="447"/>
      <c r="BTG134" s="447"/>
      <c r="BTH134" s="447"/>
      <c r="BTI134" s="447"/>
      <c r="BTJ134" s="447"/>
      <c r="BTK134" s="447"/>
      <c r="BTL134" s="447"/>
      <c r="BTM134" s="447"/>
      <c r="BTN134" s="447"/>
      <c r="BTO134" s="447"/>
      <c r="BTP134" s="447"/>
      <c r="BTQ134" s="447"/>
      <c r="BTR134" s="447"/>
      <c r="BTS134" s="447"/>
      <c r="BTT134" s="447"/>
      <c r="BTU134" s="447"/>
      <c r="BTV134" s="447"/>
      <c r="BTW134" s="447"/>
      <c r="BTX134" s="447"/>
      <c r="BTY134" s="447"/>
      <c r="BTZ134" s="447"/>
      <c r="BUA134" s="447"/>
      <c r="BUB134" s="447"/>
      <c r="BUC134" s="447"/>
      <c r="BUD134" s="447"/>
      <c r="BUE134" s="447"/>
      <c r="BUF134" s="447"/>
      <c r="BUG134" s="447"/>
      <c r="BUH134" s="447"/>
      <c r="BUI134" s="447"/>
      <c r="BUJ134" s="447"/>
      <c r="BUK134" s="447"/>
      <c r="BUL134" s="447"/>
      <c r="BUM134" s="447"/>
      <c r="BUN134" s="447"/>
      <c r="BUO134" s="447"/>
      <c r="BUP134" s="447"/>
      <c r="BUQ134" s="447"/>
      <c r="BUR134" s="447"/>
      <c r="BUS134" s="447"/>
      <c r="BUT134" s="447"/>
      <c r="BUU134" s="447"/>
      <c r="BUV134" s="447"/>
      <c r="BUW134" s="447"/>
      <c r="BUX134" s="447"/>
      <c r="BUY134" s="447"/>
      <c r="BUZ134" s="447"/>
      <c r="BVA134" s="447"/>
      <c r="BVB134" s="447"/>
      <c r="BVC134" s="447"/>
      <c r="BVD134" s="447"/>
      <c r="BVE134" s="447"/>
      <c r="BVF134" s="447"/>
      <c r="BVG134" s="447"/>
      <c r="BVH134" s="447"/>
      <c r="BVI134" s="447"/>
      <c r="BVJ134" s="447"/>
      <c r="BVK134" s="447"/>
      <c r="BVL134" s="447"/>
      <c r="BVM134" s="447"/>
      <c r="BVN134" s="447"/>
      <c r="BVO134" s="447"/>
      <c r="BVP134" s="447"/>
      <c r="BVQ134" s="447"/>
      <c r="BVR134" s="447"/>
      <c r="BVS134" s="447"/>
      <c r="BVT134" s="447"/>
      <c r="BVU134" s="447"/>
      <c r="BVV134" s="447"/>
      <c r="BVW134" s="447"/>
      <c r="BVX134" s="447"/>
      <c r="BVY134" s="447"/>
      <c r="BVZ134" s="447"/>
      <c r="BWA134" s="447"/>
      <c r="BWB134" s="447"/>
      <c r="BWC134" s="447"/>
      <c r="BWD134" s="447"/>
      <c r="BWE134" s="447"/>
      <c r="BWF134" s="447"/>
      <c r="BWG134" s="447"/>
      <c r="BWH134" s="447"/>
      <c r="BWI134" s="447"/>
      <c r="BWJ134" s="447"/>
      <c r="BWK134" s="447"/>
      <c r="BWL134" s="447"/>
      <c r="BWM134" s="447"/>
      <c r="BWN134" s="447"/>
      <c r="BWO134" s="447"/>
      <c r="BWP134" s="447"/>
      <c r="BWQ134" s="447"/>
      <c r="BWR134" s="447"/>
      <c r="BWS134" s="447"/>
      <c r="BWT134" s="447"/>
      <c r="BWU134" s="447"/>
      <c r="BWV134" s="447"/>
      <c r="BWW134" s="447"/>
      <c r="BWX134" s="447"/>
      <c r="BWY134" s="447"/>
      <c r="BWZ134" s="447"/>
      <c r="BXA134" s="447"/>
      <c r="BXB134" s="447"/>
      <c r="BXC134" s="447"/>
      <c r="BXD134" s="447"/>
      <c r="BXE134" s="447"/>
      <c r="BXF134" s="447"/>
      <c r="BXG134" s="447"/>
      <c r="BXH134" s="447"/>
      <c r="BXI134" s="447"/>
      <c r="BXJ134" s="447"/>
      <c r="BXK134" s="447"/>
      <c r="BXL134" s="447"/>
      <c r="BXM134" s="447"/>
      <c r="BXN134" s="447"/>
      <c r="BXO134" s="447"/>
      <c r="BXP134" s="447"/>
      <c r="BXQ134" s="447"/>
      <c r="BXR134" s="447"/>
      <c r="BXS134" s="447"/>
      <c r="BXT134" s="447"/>
      <c r="BXU134" s="447"/>
      <c r="BXV134" s="447"/>
      <c r="BXW134" s="447"/>
      <c r="BXX134" s="447"/>
      <c r="BXY134" s="447"/>
      <c r="BXZ134" s="447"/>
      <c r="BYA134" s="447"/>
      <c r="BYB134" s="447"/>
      <c r="BYC134" s="447"/>
      <c r="BYD134" s="447"/>
      <c r="BYE134" s="447"/>
      <c r="BYF134" s="447"/>
      <c r="BYG134" s="447"/>
      <c r="BYH134" s="447"/>
      <c r="BYI134" s="447"/>
      <c r="BYJ134" s="447"/>
      <c r="BYK134" s="447"/>
      <c r="BYL134" s="447"/>
      <c r="BYM134" s="447"/>
      <c r="BYN134" s="447"/>
      <c r="BYO134" s="447"/>
      <c r="BYP134" s="447"/>
      <c r="BYQ134" s="447"/>
      <c r="BYR134" s="447"/>
      <c r="BYS134" s="447"/>
      <c r="BYT134" s="447"/>
      <c r="BYU134" s="447"/>
      <c r="BYV134" s="447"/>
      <c r="BYW134" s="447"/>
      <c r="BYX134" s="447"/>
      <c r="BYY134" s="447"/>
      <c r="BYZ134" s="447"/>
      <c r="BZA134" s="447"/>
      <c r="BZB134" s="447"/>
      <c r="BZC134" s="447"/>
      <c r="BZD134" s="447"/>
      <c r="BZE134" s="447"/>
      <c r="BZF134" s="447"/>
      <c r="BZG134" s="447"/>
      <c r="BZH134" s="447"/>
      <c r="BZI134" s="447"/>
      <c r="BZJ134" s="447"/>
      <c r="BZK134" s="447"/>
      <c r="BZL134" s="447"/>
      <c r="BZM134" s="447"/>
      <c r="BZN134" s="447"/>
      <c r="BZO134" s="447"/>
      <c r="BZP134" s="447"/>
      <c r="BZQ134" s="447"/>
      <c r="BZR134" s="447"/>
      <c r="BZS134" s="447"/>
      <c r="BZT134" s="447"/>
      <c r="BZU134" s="447"/>
      <c r="BZV134" s="447"/>
      <c r="BZW134" s="447"/>
      <c r="BZX134" s="447"/>
      <c r="BZY134" s="447"/>
      <c r="BZZ134" s="447"/>
      <c r="CAA134" s="447"/>
      <c r="CAB134" s="447"/>
      <c r="CAC134" s="447"/>
      <c r="CAD134" s="447"/>
      <c r="CAE134" s="447"/>
      <c r="CAF134" s="447"/>
      <c r="CAG134" s="447"/>
      <c r="CAH134" s="447"/>
      <c r="CAI134" s="447"/>
      <c r="CAJ134" s="447"/>
      <c r="CAK134" s="447"/>
      <c r="CAL134" s="447"/>
      <c r="CAM134" s="447"/>
      <c r="CAN134" s="447"/>
      <c r="CAO134" s="447"/>
      <c r="CAP134" s="447"/>
      <c r="CAQ134" s="447"/>
      <c r="CAR134" s="447"/>
      <c r="CAS134" s="447"/>
      <c r="CAT134" s="447"/>
      <c r="CAU134" s="447"/>
      <c r="CAV134" s="447"/>
      <c r="CAW134" s="447"/>
      <c r="CAX134" s="447"/>
      <c r="CAY134" s="447"/>
      <c r="CAZ134" s="447"/>
      <c r="CBA134" s="447"/>
      <c r="CBB134" s="447"/>
      <c r="CBC134" s="447"/>
      <c r="CBD134" s="447"/>
      <c r="CBE134" s="447"/>
      <c r="CBF134" s="447"/>
      <c r="CBG134" s="447"/>
      <c r="CBH134" s="447"/>
      <c r="CBI134" s="447"/>
      <c r="CBJ134" s="447"/>
      <c r="CBK134" s="447"/>
      <c r="CBL134" s="447"/>
      <c r="CBM134" s="447"/>
      <c r="CBN134" s="447"/>
      <c r="CBO134" s="447"/>
      <c r="CBP134" s="447"/>
      <c r="CBQ134" s="447"/>
      <c r="CBR134" s="447"/>
      <c r="CBS134" s="447"/>
      <c r="CBT134" s="447"/>
      <c r="CBU134" s="447"/>
      <c r="CBV134" s="447"/>
      <c r="CBW134" s="447"/>
      <c r="CBX134" s="447"/>
      <c r="CBY134" s="447"/>
      <c r="CBZ134" s="447"/>
      <c r="CCA134" s="447"/>
      <c r="CCB134" s="447"/>
      <c r="CCC134" s="447"/>
      <c r="CCD134" s="447"/>
      <c r="CCE134" s="447"/>
      <c r="CCF134" s="447"/>
      <c r="CCG134" s="447"/>
      <c r="CCH134" s="447"/>
      <c r="CCI134" s="447"/>
      <c r="CCJ134" s="447"/>
      <c r="CCK134" s="447"/>
      <c r="CCL134" s="447"/>
      <c r="CCM134" s="447"/>
      <c r="CCN134" s="447"/>
      <c r="CCO134" s="447"/>
      <c r="CCP134" s="447"/>
      <c r="CCQ134" s="447"/>
      <c r="CCR134" s="447"/>
      <c r="CCS134" s="447"/>
      <c r="CCT134" s="447"/>
      <c r="CCU134" s="447"/>
      <c r="CCV134" s="447"/>
      <c r="CCW134" s="447"/>
      <c r="CCX134" s="447"/>
      <c r="CCY134" s="447"/>
      <c r="CCZ134" s="447"/>
      <c r="CDA134" s="447"/>
      <c r="CDB134" s="447"/>
      <c r="CDC134" s="447"/>
      <c r="CDD134" s="447"/>
      <c r="CDE134" s="447"/>
      <c r="CDF134" s="447"/>
      <c r="CDG134" s="447"/>
      <c r="CDH134" s="447"/>
      <c r="CDI134" s="447"/>
      <c r="CDJ134" s="447"/>
      <c r="CDK134" s="447"/>
      <c r="CDL134" s="447"/>
      <c r="CDM134" s="447"/>
      <c r="CDN134" s="447"/>
      <c r="CDO134" s="447"/>
      <c r="CDP134" s="447"/>
      <c r="CDQ134" s="447"/>
      <c r="CDR134" s="447"/>
      <c r="CDS134" s="447"/>
      <c r="CDT134" s="447"/>
      <c r="CDU134" s="447"/>
      <c r="CDV134" s="447"/>
      <c r="CDW134" s="447"/>
      <c r="CDX134" s="447"/>
      <c r="CDY134" s="447"/>
      <c r="CDZ134" s="447"/>
      <c r="CEA134" s="447"/>
      <c r="CEB134" s="447"/>
      <c r="CEC134" s="447"/>
      <c r="CED134" s="447"/>
      <c r="CEE134" s="447"/>
      <c r="CEF134" s="447"/>
      <c r="CEG134" s="447"/>
      <c r="CEH134" s="447"/>
      <c r="CEI134" s="447"/>
      <c r="CEJ134" s="447"/>
      <c r="CEK134" s="447"/>
      <c r="CEL134" s="447"/>
      <c r="CEM134" s="447"/>
      <c r="CEN134" s="447"/>
      <c r="CEO134" s="447"/>
      <c r="CEP134" s="447"/>
      <c r="CEQ134" s="447"/>
      <c r="CER134" s="447"/>
      <c r="CES134" s="447"/>
      <c r="CET134" s="447"/>
      <c r="CEU134" s="447"/>
      <c r="CEV134" s="447"/>
      <c r="CEW134" s="447"/>
      <c r="CEX134" s="447"/>
      <c r="CEY134" s="447"/>
      <c r="CEZ134" s="447"/>
      <c r="CFA134" s="447"/>
      <c r="CFB134" s="447"/>
      <c r="CFC134" s="447"/>
      <c r="CFD134" s="447"/>
      <c r="CFE134" s="447"/>
      <c r="CFF134" s="447"/>
      <c r="CFG134" s="447"/>
      <c r="CFH134" s="447"/>
      <c r="CFI134" s="447"/>
      <c r="CFJ134" s="447"/>
      <c r="CFK134" s="447"/>
      <c r="CFL134" s="447"/>
      <c r="CFM134" s="447"/>
      <c r="CFN134" s="447"/>
      <c r="CFO134" s="447"/>
      <c r="CFP134" s="447"/>
      <c r="CFQ134" s="447"/>
      <c r="CFR134" s="447"/>
      <c r="CFS134" s="447"/>
      <c r="CFT134" s="447"/>
      <c r="CFU134" s="447"/>
      <c r="CFV134" s="447"/>
      <c r="CFW134" s="447"/>
      <c r="CFX134" s="447"/>
      <c r="CFY134" s="447"/>
      <c r="CFZ134" s="447"/>
      <c r="CGA134" s="447"/>
      <c r="CGB134" s="447"/>
      <c r="CGC134" s="447"/>
      <c r="CGD134" s="447"/>
      <c r="CGE134" s="447"/>
      <c r="CGF134" s="447"/>
      <c r="CGG134" s="447"/>
      <c r="CGH134" s="447"/>
      <c r="CGI134" s="447"/>
      <c r="CGJ134" s="447"/>
      <c r="CGK134" s="447"/>
      <c r="CGL134" s="447"/>
      <c r="CGM134" s="447"/>
      <c r="CGN134" s="447"/>
      <c r="CGO134" s="447"/>
      <c r="CGP134" s="447"/>
      <c r="CGQ134" s="447"/>
      <c r="CGR134" s="447"/>
      <c r="CGS134" s="447"/>
      <c r="CGT134" s="447"/>
      <c r="CGU134" s="447"/>
      <c r="CGV134" s="447"/>
      <c r="CGW134" s="447"/>
      <c r="CGX134" s="447"/>
      <c r="CGY134" s="447"/>
      <c r="CGZ134" s="447"/>
      <c r="CHA134" s="447"/>
      <c r="CHB134" s="447"/>
      <c r="CHC134" s="447"/>
      <c r="CHD134" s="447"/>
      <c r="CHE134" s="447"/>
      <c r="CHF134" s="447"/>
      <c r="CHG134" s="447"/>
      <c r="CHH134" s="447"/>
      <c r="CHI134" s="447"/>
      <c r="CHJ134" s="447"/>
      <c r="CHK134" s="447"/>
      <c r="CHL134" s="447"/>
      <c r="CHM134" s="447"/>
      <c r="CHN134" s="447"/>
      <c r="CHO134" s="447"/>
      <c r="CHP134" s="447"/>
      <c r="CHQ134" s="447"/>
      <c r="CHR134" s="447"/>
      <c r="CHS134" s="447"/>
      <c r="CHT134" s="447"/>
      <c r="CHU134" s="447"/>
      <c r="CHV134" s="447"/>
      <c r="CHW134" s="447"/>
      <c r="CHX134" s="447"/>
      <c r="CHY134" s="447"/>
      <c r="CHZ134" s="447"/>
      <c r="CIA134" s="447"/>
      <c r="CIB134" s="447"/>
      <c r="CIC134" s="447"/>
      <c r="CID134" s="447"/>
      <c r="CIE134" s="447"/>
      <c r="CIF134" s="447"/>
      <c r="CIG134" s="447"/>
      <c r="CIH134" s="447"/>
      <c r="CII134" s="447"/>
      <c r="CIJ134" s="447"/>
      <c r="CIK134" s="447"/>
      <c r="CIL134" s="447"/>
      <c r="CIM134" s="447"/>
      <c r="CIN134" s="447"/>
      <c r="CIO134" s="447"/>
      <c r="CIP134" s="447"/>
      <c r="CIQ134" s="447"/>
      <c r="CIR134" s="447"/>
      <c r="CIS134" s="447"/>
      <c r="CIT134" s="447"/>
      <c r="CIU134" s="447"/>
      <c r="CIV134" s="447"/>
      <c r="CIW134" s="447"/>
      <c r="CIX134" s="447"/>
      <c r="CIY134" s="447"/>
      <c r="CIZ134" s="447"/>
      <c r="CJA134" s="447"/>
      <c r="CJB134" s="447"/>
      <c r="CJC134" s="447"/>
      <c r="CJD134" s="447"/>
      <c r="CJE134" s="447"/>
      <c r="CJF134" s="447"/>
      <c r="CJG134" s="447"/>
      <c r="CJH134" s="447"/>
      <c r="CJI134" s="447"/>
      <c r="CJJ134" s="447"/>
      <c r="CJK134" s="447"/>
      <c r="CJL134" s="447"/>
      <c r="CJM134" s="447"/>
      <c r="CJN134" s="447"/>
      <c r="CJO134" s="447"/>
      <c r="CJP134" s="447"/>
      <c r="CJQ134" s="447"/>
      <c r="CJR134" s="447"/>
      <c r="CJS134" s="447"/>
      <c r="CJT134" s="447"/>
      <c r="CJU134" s="447"/>
      <c r="CJV134" s="447"/>
      <c r="CJW134" s="447"/>
      <c r="CJX134" s="447"/>
      <c r="CJY134" s="447"/>
      <c r="CJZ134" s="447"/>
      <c r="CKA134" s="447"/>
      <c r="CKB134" s="447"/>
      <c r="CKC134" s="447"/>
      <c r="CKD134" s="447"/>
      <c r="CKE134" s="447"/>
      <c r="CKF134" s="447"/>
      <c r="CKG134" s="447"/>
      <c r="CKH134" s="447"/>
      <c r="CKI134" s="447"/>
      <c r="CKJ134" s="447"/>
      <c r="CKK134" s="447"/>
      <c r="CKL134" s="447"/>
      <c r="CKM134" s="447"/>
      <c r="CKN134" s="447"/>
      <c r="CKO134" s="447"/>
      <c r="CKP134" s="447"/>
      <c r="CKQ134" s="447"/>
      <c r="CKR134" s="447"/>
      <c r="CKS134" s="447"/>
      <c r="CKT134" s="447"/>
      <c r="CKU134" s="447"/>
      <c r="CKV134" s="447"/>
      <c r="CKW134" s="447"/>
      <c r="CKX134" s="447"/>
      <c r="CKY134" s="447"/>
      <c r="CKZ134" s="447"/>
      <c r="CLA134" s="447"/>
      <c r="CLB134" s="447"/>
      <c r="CLC134" s="447"/>
      <c r="CLD134" s="447"/>
      <c r="CLE134" s="447"/>
      <c r="CLF134" s="447"/>
      <c r="CLG134" s="447"/>
      <c r="CLH134" s="447"/>
      <c r="CLI134" s="447"/>
      <c r="CLJ134" s="447"/>
      <c r="CLK134" s="447"/>
      <c r="CLL134" s="447"/>
      <c r="CLM134" s="447"/>
      <c r="CLN134" s="447"/>
      <c r="CLO134" s="447"/>
      <c r="CLP134" s="447"/>
      <c r="CLQ134" s="447"/>
      <c r="CLR134" s="447"/>
      <c r="CLS134" s="447"/>
      <c r="CLT134" s="447"/>
      <c r="CLU134" s="447"/>
      <c r="CLV134" s="447"/>
      <c r="CLW134" s="447"/>
      <c r="CLX134" s="447"/>
      <c r="CLY134" s="447"/>
      <c r="CLZ134" s="447"/>
      <c r="CMA134" s="447"/>
      <c r="CMB134" s="447"/>
      <c r="CMC134" s="447"/>
      <c r="CMD134" s="447"/>
      <c r="CME134" s="447"/>
      <c r="CMF134" s="447"/>
      <c r="CMG134" s="447"/>
      <c r="CMH134" s="447"/>
      <c r="CMI134" s="447"/>
      <c r="CMJ134" s="447"/>
      <c r="CMK134" s="447"/>
      <c r="CML134" s="447"/>
      <c r="CMM134" s="447"/>
      <c r="CMN134" s="447"/>
      <c r="CMO134" s="447"/>
      <c r="CMP134" s="447"/>
      <c r="CMQ134" s="447"/>
      <c r="CMR134" s="447"/>
      <c r="CMS134" s="447"/>
      <c r="CMT134" s="447"/>
      <c r="CMU134" s="447"/>
      <c r="CMV134" s="447"/>
      <c r="CMW134" s="447"/>
      <c r="CMX134" s="447"/>
      <c r="CMY134" s="447"/>
      <c r="CMZ134" s="447"/>
      <c r="CNA134" s="447"/>
      <c r="CNB134" s="447"/>
      <c r="CNC134" s="447"/>
      <c r="CND134" s="447"/>
      <c r="CNE134" s="447"/>
      <c r="CNF134" s="447"/>
      <c r="CNG134" s="447"/>
      <c r="CNH134" s="447"/>
      <c r="CNI134" s="447"/>
      <c r="CNJ134" s="447"/>
      <c r="CNK134" s="447"/>
      <c r="CNL134" s="447"/>
      <c r="CNM134" s="447"/>
      <c r="CNN134" s="447"/>
      <c r="CNO134" s="447"/>
      <c r="CNP134" s="447"/>
      <c r="CNQ134" s="447"/>
      <c r="CNR134" s="447"/>
      <c r="CNS134" s="447"/>
      <c r="CNT134" s="447"/>
      <c r="CNU134" s="447"/>
      <c r="CNV134" s="447"/>
      <c r="CNW134" s="447"/>
      <c r="CNX134" s="447"/>
      <c r="CNY134" s="447"/>
      <c r="CNZ134" s="447"/>
      <c r="COA134" s="447"/>
      <c r="COB134" s="447"/>
      <c r="COC134" s="447"/>
      <c r="COD134" s="447"/>
      <c r="COE134" s="447"/>
      <c r="COF134" s="447"/>
      <c r="COG134" s="447"/>
      <c r="COH134" s="447"/>
      <c r="COI134" s="447"/>
      <c r="COJ134" s="447"/>
      <c r="COK134" s="447"/>
      <c r="COL134" s="447"/>
      <c r="COM134" s="447"/>
      <c r="CON134" s="447"/>
      <c r="COO134" s="447"/>
      <c r="COP134" s="447"/>
      <c r="COQ134" s="447"/>
      <c r="COR134" s="447"/>
      <c r="COS134" s="447"/>
      <c r="COT134" s="447"/>
      <c r="COU134" s="447"/>
      <c r="COV134" s="447"/>
      <c r="COW134" s="447"/>
      <c r="COX134" s="447"/>
      <c r="COY134" s="447"/>
      <c r="COZ134" s="447"/>
      <c r="CPA134" s="447"/>
      <c r="CPB134" s="447"/>
      <c r="CPC134" s="447"/>
      <c r="CPD134" s="447"/>
      <c r="CPE134" s="447"/>
      <c r="CPF134" s="447"/>
      <c r="CPG134" s="447"/>
      <c r="CPH134" s="447"/>
      <c r="CPI134" s="447"/>
      <c r="CPJ134" s="447"/>
      <c r="CPK134" s="447"/>
      <c r="CPL134" s="447"/>
      <c r="CPM134" s="447"/>
      <c r="CPN134" s="447"/>
      <c r="CPO134" s="447"/>
      <c r="CPP134" s="447"/>
      <c r="CPQ134" s="447"/>
      <c r="CPR134" s="447"/>
      <c r="CPS134" s="447"/>
      <c r="CPT134" s="447"/>
      <c r="CPU134" s="447"/>
      <c r="CPV134" s="447"/>
      <c r="CPW134" s="447"/>
      <c r="CPX134" s="447"/>
      <c r="CPY134" s="447"/>
      <c r="CPZ134" s="447"/>
      <c r="CQA134" s="447"/>
      <c r="CQB134" s="447"/>
      <c r="CQC134" s="447"/>
      <c r="CQD134" s="447"/>
      <c r="CQE134" s="447"/>
      <c r="CQF134" s="447"/>
      <c r="CQG134" s="447"/>
      <c r="CQH134" s="447"/>
      <c r="CQI134" s="447"/>
      <c r="CQJ134" s="447"/>
      <c r="CQK134" s="447"/>
      <c r="CQL134" s="447"/>
      <c r="CQM134" s="447"/>
      <c r="CQN134" s="447"/>
      <c r="CQO134" s="447"/>
      <c r="CQP134" s="447"/>
      <c r="CQQ134" s="447"/>
      <c r="CQR134" s="447"/>
      <c r="CQS134" s="447"/>
      <c r="CQT134" s="447"/>
      <c r="CQU134" s="447"/>
      <c r="CQV134" s="447"/>
      <c r="CQW134" s="447"/>
      <c r="CQX134" s="447"/>
      <c r="CQY134" s="447"/>
      <c r="CQZ134" s="447"/>
      <c r="CRA134" s="447"/>
      <c r="CRB134" s="447"/>
      <c r="CRC134" s="447"/>
      <c r="CRD134" s="447"/>
      <c r="CRE134" s="447"/>
      <c r="CRF134" s="447"/>
      <c r="CRG134" s="447"/>
      <c r="CRH134" s="447"/>
      <c r="CRI134" s="447"/>
      <c r="CRJ134" s="447"/>
      <c r="CRK134" s="447"/>
      <c r="CRL134" s="447"/>
      <c r="CRM134" s="447"/>
      <c r="CRN134" s="447"/>
      <c r="CRO134" s="447"/>
      <c r="CRP134" s="447"/>
      <c r="CRQ134" s="447"/>
      <c r="CRR134" s="447"/>
      <c r="CRS134" s="447"/>
      <c r="CRT134" s="447"/>
      <c r="CRU134" s="447"/>
      <c r="CRV134" s="447"/>
      <c r="CRW134" s="447"/>
      <c r="CRX134" s="447"/>
      <c r="CRY134" s="447"/>
      <c r="CRZ134" s="447"/>
      <c r="CSA134" s="447"/>
      <c r="CSB134" s="447"/>
      <c r="CSC134" s="447"/>
      <c r="CSD134" s="447"/>
      <c r="CSE134" s="447"/>
      <c r="CSF134" s="447"/>
      <c r="CSG134" s="447"/>
      <c r="CSH134" s="447"/>
      <c r="CSI134" s="447"/>
      <c r="CSJ134" s="447"/>
      <c r="CSK134" s="447"/>
      <c r="CSL134" s="447"/>
      <c r="CSM134" s="447"/>
      <c r="CSN134" s="447"/>
      <c r="CSO134" s="447"/>
      <c r="CSP134" s="447"/>
      <c r="CSQ134" s="447"/>
      <c r="CSR134" s="447"/>
      <c r="CSS134" s="447"/>
      <c r="CST134" s="447"/>
      <c r="CSU134" s="447"/>
      <c r="CSV134" s="447"/>
      <c r="CSW134" s="447"/>
      <c r="CSX134" s="447"/>
      <c r="CSY134" s="447"/>
      <c r="CSZ134" s="447"/>
      <c r="CTA134" s="447"/>
      <c r="CTB134" s="447"/>
      <c r="CTC134" s="447"/>
      <c r="CTD134" s="447"/>
      <c r="CTE134" s="447"/>
      <c r="CTF134" s="447"/>
      <c r="CTG134" s="447"/>
      <c r="CTH134" s="447"/>
      <c r="CTI134" s="447"/>
      <c r="CTJ134" s="447"/>
      <c r="CTK134" s="447"/>
      <c r="CTL134" s="447"/>
      <c r="CTM134" s="447"/>
      <c r="CTN134" s="447"/>
      <c r="CTO134" s="447"/>
      <c r="CTP134" s="447"/>
      <c r="CTQ134" s="447"/>
      <c r="CTR134" s="447"/>
      <c r="CTS134" s="447"/>
      <c r="CTT134" s="447"/>
      <c r="CTU134" s="447"/>
      <c r="CTV134" s="447"/>
      <c r="CTW134" s="447"/>
      <c r="CTX134" s="447"/>
      <c r="CTY134" s="447"/>
      <c r="CTZ134" s="447"/>
      <c r="CUA134" s="447"/>
      <c r="CUB134" s="447"/>
      <c r="CUC134" s="447"/>
      <c r="CUD134" s="447"/>
      <c r="CUE134" s="447"/>
      <c r="CUF134" s="447"/>
      <c r="CUG134" s="447"/>
      <c r="CUH134" s="447"/>
      <c r="CUI134" s="447"/>
      <c r="CUJ134" s="447"/>
      <c r="CUK134" s="447"/>
      <c r="CUL134" s="447"/>
      <c r="CUM134" s="447"/>
      <c r="CUN134" s="447"/>
      <c r="CUO134" s="447"/>
      <c r="CUP134" s="447"/>
      <c r="CUQ134" s="447"/>
      <c r="CUR134" s="447"/>
      <c r="CUS134" s="447"/>
      <c r="CUT134" s="447"/>
      <c r="CUU134" s="447"/>
      <c r="CUV134" s="447"/>
      <c r="CUW134" s="447"/>
      <c r="CUX134" s="447"/>
      <c r="CUY134" s="447"/>
      <c r="CUZ134" s="447"/>
      <c r="CVA134" s="447"/>
      <c r="CVB134" s="447"/>
      <c r="CVC134" s="447"/>
      <c r="CVD134" s="447"/>
      <c r="CVE134" s="447"/>
      <c r="CVF134" s="447"/>
      <c r="CVG134" s="447"/>
      <c r="CVH134" s="447"/>
      <c r="CVI134" s="447"/>
      <c r="CVJ134" s="447"/>
      <c r="CVK134" s="447"/>
      <c r="CVL134" s="447"/>
      <c r="CVM134" s="447"/>
      <c r="CVN134" s="447"/>
      <c r="CVO134" s="447"/>
      <c r="CVP134" s="447"/>
      <c r="CVQ134" s="447"/>
      <c r="CVR134" s="447"/>
      <c r="CVS134" s="447"/>
      <c r="CVT134" s="447"/>
      <c r="CVU134" s="447"/>
      <c r="CVV134" s="447"/>
      <c r="CVW134" s="447"/>
      <c r="CVX134" s="447"/>
      <c r="CVY134" s="447"/>
      <c r="CVZ134" s="447"/>
      <c r="CWA134" s="447"/>
      <c r="CWB134" s="447"/>
      <c r="CWC134" s="447"/>
      <c r="CWD134" s="447"/>
      <c r="CWE134" s="447"/>
      <c r="CWF134" s="447"/>
      <c r="CWG134" s="447"/>
      <c r="CWH134" s="447"/>
      <c r="CWI134" s="447"/>
      <c r="CWJ134" s="447"/>
      <c r="CWK134" s="447"/>
      <c r="CWL134" s="447"/>
      <c r="CWM134" s="447"/>
      <c r="CWN134" s="447"/>
      <c r="CWO134" s="447"/>
      <c r="CWP134" s="447"/>
      <c r="CWQ134" s="447"/>
      <c r="CWR134" s="447"/>
      <c r="CWS134" s="447"/>
      <c r="CWT134" s="447"/>
      <c r="CWU134" s="447"/>
      <c r="CWV134" s="447"/>
      <c r="CWW134" s="447"/>
      <c r="CWX134" s="447"/>
      <c r="CWY134" s="447"/>
      <c r="CWZ134" s="447"/>
      <c r="CXA134" s="447"/>
      <c r="CXB134" s="447"/>
      <c r="CXC134" s="447"/>
      <c r="CXD134" s="447"/>
      <c r="CXE134" s="447"/>
      <c r="CXF134" s="447"/>
      <c r="CXG134" s="447"/>
      <c r="CXH134" s="447"/>
      <c r="CXI134" s="447"/>
      <c r="CXJ134" s="447"/>
      <c r="CXK134" s="447"/>
      <c r="CXL134" s="447"/>
      <c r="CXM134" s="447"/>
      <c r="CXN134" s="447"/>
      <c r="CXO134" s="447"/>
      <c r="CXP134" s="447"/>
      <c r="CXQ134" s="447"/>
      <c r="CXR134" s="447"/>
      <c r="CXS134" s="447"/>
      <c r="CXT134" s="447"/>
      <c r="CXU134" s="447"/>
      <c r="CXV134" s="447"/>
      <c r="CXW134" s="447"/>
      <c r="CXX134" s="447"/>
      <c r="CXY134" s="447"/>
      <c r="CXZ134" s="447"/>
      <c r="CYA134" s="447"/>
      <c r="CYB134" s="447"/>
      <c r="CYC134" s="447"/>
      <c r="CYD134" s="447"/>
      <c r="CYE134" s="447"/>
      <c r="CYF134" s="447"/>
      <c r="CYG134" s="447"/>
      <c r="CYH134" s="447"/>
      <c r="CYI134" s="447"/>
      <c r="CYJ134" s="447"/>
      <c r="CYK134" s="447"/>
      <c r="CYL134" s="447"/>
      <c r="CYM134" s="447"/>
      <c r="CYN134" s="447"/>
      <c r="CYO134" s="447"/>
      <c r="CYP134" s="447"/>
      <c r="CYQ134" s="447"/>
      <c r="CYR134" s="447"/>
      <c r="CYS134" s="447"/>
      <c r="CYT134" s="447"/>
      <c r="CYU134" s="447"/>
      <c r="CYV134" s="447"/>
      <c r="CYW134" s="447"/>
      <c r="CYX134" s="447"/>
      <c r="CYY134" s="447"/>
      <c r="CYZ134" s="447"/>
      <c r="CZA134" s="447"/>
      <c r="CZB134" s="447"/>
      <c r="CZC134" s="447"/>
      <c r="CZD134" s="447"/>
      <c r="CZE134" s="447"/>
      <c r="CZF134" s="447"/>
      <c r="CZG134" s="447"/>
      <c r="CZH134" s="447"/>
      <c r="CZI134" s="447"/>
      <c r="CZJ134" s="447"/>
      <c r="CZK134" s="447"/>
      <c r="CZL134" s="447"/>
      <c r="CZM134" s="447"/>
      <c r="CZN134" s="447"/>
      <c r="CZO134" s="447"/>
      <c r="CZP134" s="447"/>
      <c r="CZQ134" s="447"/>
      <c r="CZR134" s="447"/>
      <c r="CZS134" s="447"/>
      <c r="CZT134" s="447"/>
      <c r="CZU134" s="447"/>
      <c r="CZV134" s="447"/>
      <c r="CZW134" s="447"/>
      <c r="CZX134" s="447"/>
      <c r="CZY134" s="447"/>
      <c r="CZZ134" s="447"/>
      <c r="DAA134" s="447"/>
      <c r="DAB134" s="447"/>
      <c r="DAC134" s="447"/>
      <c r="DAD134" s="447"/>
      <c r="DAE134" s="447"/>
      <c r="DAF134" s="447"/>
      <c r="DAG134" s="447"/>
      <c r="DAH134" s="447"/>
      <c r="DAI134" s="447"/>
      <c r="DAJ134" s="447"/>
      <c r="DAK134" s="447"/>
      <c r="DAL134" s="447"/>
      <c r="DAM134" s="447"/>
      <c r="DAN134" s="447"/>
      <c r="DAO134" s="447"/>
      <c r="DAP134" s="447"/>
      <c r="DAQ134" s="447"/>
      <c r="DAR134" s="447"/>
      <c r="DAS134" s="447"/>
      <c r="DAT134" s="447"/>
      <c r="DAU134" s="447"/>
      <c r="DAV134" s="447"/>
      <c r="DAW134" s="447"/>
      <c r="DAX134" s="447"/>
      <c r="DAY134" s="447"/>
      <c r="DAZ134" s="447"/>
      <c r="DBA134" s="447"/>
      <c r="DBB134" s="447"/>
      <c r="DBC134" s="447"/>
      <c r="DBD134" s="447"/>
      <c r="DBE134" s="447"/>
      <c r="DBF134" s="447"/>
      <c r="DBG134" s="447"/>
      <c r="DBH134" s="447"/>
      <c r="DBI134" s="447"/>
      <c r="DBJ134" s="447"/>
      <c r="DBK134" s="447"/>
      <c r="DBL134" s="447"/>
      <c r="DBM134" s="447"/>
      <c r="DBN134" s="447"/>
      <c r="DBO134" s="447"/>
      <c r="DBP134" s="447"/>
      <c r="DBQ134" s="447"/>
      <c r="DBR134" s="447"/>
      <c r="DBS134" s="447"/>
      <c r="DBT134" s="447"/>
      <c r="DBU134" s="447"/>
      <c r="DBV134" s="447"/>
      <c r="DBW134" s="447"/>
      <c r="DBX134" s="447"/>
      <c r="DBY134" s="447"/>
      <c r="DBZ134" s="447"/>
      <c r="DCA134" s="447"/>
      <c r="DCB134" s="447"/>
      <c r="DCC134" s="447"/>
      <c r="DCD134" s="447"/>
      <c r="DCE134" s="447"/>
      <c r="DCF134" s="447"/>
      <c r="DCG134" s="447"/>
      <c r="DCH134" s="447"/>
      <c r="DCI134" s="447"/>
      <c r="DCJ134" s="447"/>
      <c r="DCK134" s="447"/>
      <c r="DCL134" s="447"/>
      <c r="DCM134" s="447"/>
      <c r="DCN134" s="447"/>
      <c r="DCO134" s="447"/>
      <c r="DCP134" s="447"/>
      <c r="DCQ134" s="447"/>
      <c r="DCR134" s="447"/>
      <c r="DCS134" s="447"/>
      <c r="DCT134" s="447"/>
      <c r="DCU134" s="447"/>
      <c r="DCV134" s="447"/>
      <c r="DCW134" s="447"/>
      <c r="DCX134" s="447"/>
      <c r="DCY134" s="447"/>
      <c r="DCZ134" s="447"/>
      <c r="DDA134" s="447"/>
      <c r="DDB134" s="447"/>
      <c r="DDC134" s="447"/>
      <c r="DDD134" s="447"/>
      <c r="DDE134" s="447"/>
      <c r="DDF134" s="447"/>
      <c r="DDG134" s="447"/>
      <c r="DDH134" s="447"/>
      <c r="DDI134" s="447"/>
      <c r="DDJ134" s="447"/>
      <c r="DDK134" s="447"/>
      <c r="DDL134" s="447"/>
      <c r="DDM134" s="447"/>
      <c r="DDN134" s="447"/>
      <c r="DDO134" s="447"/>
      <c r="DDP134" s="447"/>
      <c r="DDQ134" s="447"/>
      <c r="DDR134" s="447"/>
      <c r="DDS134" s="447"/>
      <c r="DDT134" s="447"/>
      <c r="DDU134" s="447"/>
      <c r="DDV134" s="447"/>
      <c r="DDW134" s="447"/>
      <c r="DDX134" s="447"/>
      <c r="DDY134" s="447"/>
      <c r="DDZ134" s="447"/>
      <c r="DEA134" s="447"/>
      <c r="DEB134" s="447"/>
      <c r="DEC134" s="447"/>
      <c r="DED134" s="447"/>
      <c r="DEE134" s="447"/>
      <c r="DEF134" s="447"/>
      <c r="DEG134" s="447"/>
      <c r="DEH134" s="447"/>
      <c r="DEI134" s="447"/>
      <c r="DEJ134" s="447"/>
      <c r="DEK134" s="447"/>
      <c r="DEL134" s="447"/>
      <c r="DEM134" s="447"/>
      <c r="DEN134" s="447"/>
      <c r="DEO134" s="447"/>
      <c r="DEP134" s="447"/>
      <c r="DEQ134" s="447"/>
      <c r="DER134" s="447"/>
      <c r="DES134" s="447"/>
      <c r="DET134" s="447"/>
      <c r="DEU134" s="447"/>
      <c r="DEV134" s="447"/>
      <c r="DEW134" s="447"/>
      <c r="DEX134" s="447"/>
      <c r="DEY134" s="447"/>
      <c r="DEZ134" s="447"/>
      <c r="DFA134" s="447"/>
      <c r="DFB134" s="447"/>
      <c r="DFC134" s="447"/>
      <c r="DFD134" s="447"/>
      <c r="DFE134" s="447"/>
      <c r="DFF134" s="447"/>
      <c r="DFG134" s="447"/>
      <c r="DFH134" s="447"/>
      <c r="DFI134" s="447"/>
      <c r="DFJ134" s="447"/>
      <c r="DFK134" s="447"/>
      <c r="DFL134" s="447"/>
      <c r="DFM134" s="447"/>
      <c r="DFN134" s="447"/>
      <c r="DFO134" s="447"/>
      <c r="DFP134" s="447"/>
      <c r="DFQ134" s="447"/>
      <c r="DFR134" s="447"/>
      <c r="DFS134" s="447"/>
      <c r="DFT134" s="447"/>
      <c r="DFU134" s="447"/>
      <c r="DFV134" s="447"/>
      <c r="DFW134" s="447"/>
      <c r="DFX134" s="447"/>
      <c r="DFY134" s="447"/>
      <c r="DFZ134" s="447"/>
      <c r="DGA134" s="447"/>
      <c r="DGB134" s="447"/>
      <c r="DGC134" s="447"/>
      <c r="DGD134" s="447"/>
      <c r="DGE134" s="447"/>
      <c r="DGF134" s="447"/>
      <c r="DGG134" s="447"/>
      <c r="DGH134" s="447"/>
      <c r="DGI134" s="447"/>
      <c r="DGJ134" s="447"/>
      <c r="DGK134" s="447"/>
      <c r="DGL134" s="447"/>
      <c r="DGM134" s="447"/>
      <c r="DGN134" s="447"/>
      <c r="DGO134" s="447"/>
      <c r="DGP134" s="447"/>
      <c r="DGQ134" s="447"/>
      <c r="DGR134" s="447"/>
      <c r="DGS134" s="447"/>
      <c r="DGT134" s="447"/>
      <c r="DGU134" s="447"/>
      <c r="DGV134" s="447"/>
      <c r="DGW134" s="447"/>
      <c r="DGX134" s="447"/>
      <c r="DGY134" s="447"/>
      <c r="DGZ134" s="447"/>
      <c r="DHA134" s="447"/>
      <c r="DHB134" s="447"/>
      <c r="DHC134" s="447"/>
      <c r="DHD134" s="447"/>
      <c r="DHE134" s="447"/>
      <c r="DHF134" s="447"/>
      <c r="DHG134" s="447"/>
      <c r="DHH134" s="447"/>
      <c r="DHI134" s="447"/>
      <c r="DHJ134" s="447"/>
      <c r="DHK134" s="447"/>
      <c r="DHL134" s="447"/>
      <c r="DHM134" s="447"/>
      <c r="DHN134" s="447"/>
      <c r="DHO134" s="447"/>
      <c r="DHP134" s="447"/>
      <c r="DHQ134" s="447"/>
      <c r="DHR134" s="447"/>
      <c r="DHS134" s="447"/>
      <c r="DHT134" s="447"/>
      <c r="DHU134" s="447"/>
      <c r="DHV134" s="447"/>
      <c r="DHW134" s="447"/>
      <c r="DHX134" s="447"/>
      <c r="DHY134" s="447"/>
      <c r="DHZ134" s="447"/>
      <c r="DIA134" s="447"/>
      <c r="DIB134" s="447"/>
      <c r="DIC134" s="447"/>
      <c r="DID134" s="447"/>
      <c r="DIE134" s="447"/>
      <c r="DIF134" s="447"/>
      <c r="DIG134" s="447"/>
      <c r="DIH134" s="447"/>
      <c r="DII134" s="447"/>
      <c r="DIJ134" s="447"/>
      <c r="DIK134" s="447"/>
      <c r="DIL134" s="447"/>
      <c r="DIM134" s="447"/>
      <c r="DIN134" s="447"/>
      <c r="DIO134" s="447"/>
      <c r="DIP134" s="447"/>
      <c r="DIQ134" s="447"/>
      <c r="DIR134" s="447"/>
      <c r="DIS134" s="447"/>
      <c r="DIT134" s="447"/>
      <c r="DIU134" s="447"/>
      <c r="DIV134" s="447"/>
      <c r="DIW134" s="447"/>
      <c r="DIX134" s="447"/>
      <c r="DIY134" s="447"/>
      <c r="DIZ134" s="447"/>
      <c r="DJA134" s="447"/>
      <c r="DJB134" s="447"/>
      <c r="DJC134" s="447"/>
      <c r="DJD134" s="447"/>
      <c r="DJE134" s="447"/>
      <c r="DJF134" s="447"/>
      <c r="DJG134" s="447"/>
      <c r="DJH134" s="447"/>
      <c r="DJI134" s="447"/>
      <c r="DJJ134" s="447"/>
      <c r="DJK134" s="447"/>
      <c r="DJL134" s="447"/>
      <c r="DJM134" s="447"/>
      <c r="DJN134" s="447"/>
      <c r="DJO134" s="447"/>
      <c r="DJP134" s="447"/>
      <c r="DJQ134" s="447"/>
      <c r="DJR134" s="447"/>
      <c r="DJS134" s="447"/>
      <c r="DJT134" s="447"/>
      <c r="DJU134" s="447"/>
      <c r="DJV134" s="447"/>
      <c r="DJW134" s="447"/>
      <c r="DJX134" s="447"/>
      <c r="DJY134" s="447"/>
      <c r="DJZ134" s="447"/>
      <c r="DKA134" s="447"/>
      <c r="DKB134" s="447"/>
      <c r="DKC134" s="447"/>
      <c r="DKD134" s="447"/>
      <c r="DKE134" s="447"/>
      <c r="DKF134" s="447"/>
      <c r="DKG134" s="447"/>
      <c r="DKH134" s="447"/>
      <c r="DKI134" s="447"/>
      <c r="DKJ134" s="447"/>
      <c r="DKK134" s="447"/>
      <c r="DKL134" s="447"/>
      <c r="DKM134" s="447"/>
      <c r="DKN134" s="447"/>
      <c r="DKO134" s="447"/>
      <c r="DKP134" s="447"/>
      <c r="DKQ134" s="447"/>
      <c r="DKR134" s="447"/>
      <c r="DKS134" s="447"/>
      <c r="DKT134" s="447"/>
      <c r="DKU134" s="447"/>
      <c r="DKV134" s="447"/>
      <c r="DKW134" s="447"/>
      <c r="DKX134" s="447"/>
      <c r="DKY134" s="447"/>
      <c r="DKZ134" s="447"/>
      <c r="DLA134" s="447"/>
      <c r="DLB134" s="447"/>
      <c r="DLC134" s="447"/>
      <c r="DLD134" s="447"/>
      <c r="DLE134" s="447"/>
      <c r="DLF134" s="447"/>
      <c r="DLG134" s="447"/>
      <c r="DLH134" s="447"/>
      <c r="DLI134" s="447"/>
      <c r="DLJ134" s="447"/>
      <c r="DLK134" s="447"/>
      <c r="DLL134" s="447"/>
      <c r="DLM134" s="447"/>
      <c r="DLN134" s="447"/>
      <c r="DLO134" s="447"/>
      <c r="DLP134" s="447"/>
      <c r="DLQ134" s="447"/>
      <c r="DLR134" s="447"/>
      <c r="DLS134" s="447"/>
      <c r="DLT134" s="447"/>
      <c r="DLU134" s="447"/>
      <c r="DLV134" s="447"/>
      <c r="DLW134" s="447"/>
      <c r="DLX134" s="447"/>
      <c r="DLY134" s="447"/>
      <c r="DLZ134" s="447"/>
      <c r="DMA134" s="447"/>
      <c r="DMB134" s="447"/>
      <c r="DMC134" s="447"/>
      <c r="DMD134" s="447"/>
      <c r="DME134" s="447"/>
      <c r="DMF134" s="447"/>
      <c r="DMG134" s="447"/>
      <c r="DMH134" s="447"/>
      <c r="DMI134" s="447"/>
      <c r="DMJ134" s="447"/>
      <c r="DMK134" s="447"/>
      <c r="DML134" s="447"/>
      <c r="DMM134" s="447"/>
      <c r="DMN134" s="447"/>
      <c r="DMO134" s="447"/>
      <c r="DMP134" s="447"/>
      <c r="DMQ134" s="447"/>
      <c r="DMR134" s="447"/>
      <c r="DMS134" s="447"/>
      <c r="DMT134" s="447"/>
      <c r="DMU134" s="447"/>
      <c r="DMV134" s="447"/>
      <c r="DMW134" s="447"/>
      <c r="DMX134" s="447"/>
      <c r="DMY134" s="447"/>
      <c r="DMZ134" s="447"/>
      <c r="DNA134" s="447"/>
      <c r="DNB134" s="447"/>
      <c r="DNC134" s="447"/>
      <c r="DND134" s="447"/>
      <c r="DNE134" s="447"/>
      <c r="DNF134" s="447"/>
      <c r="DNG134" s="447"/>
      <c r="DNH134" s="447"/>
      <c r="DNI134" s="447"/>
      <c r="DNJ134" s="447"/>
      <c r="DNK134" s="447"/>
      <c r="DNL134" s="447"/>
      <c r="DNM134" s="447"/>
      <c r="DNN134" s="447"/>
      <c r="DNO134" s="447"/>
      <c r="DNP134" s="447"/>
      <c r="DNQ134" s="447"/>
      <c r="DNR134" s="447"/>
      <c r="DNS134" s="447"/>
      <c r="DNT134" s="447"/>
      <c r="DNU134" s="447"/>
      <c r="DNV134" s="447"/>
      <c r="DNW134" s="447"/>
      <c r="DNX134" s="447"/>
      <c r="DNY134" s="447"/>
      <c r="DNZ134" s="447"/>
      <c r="DOA134" s="447"/>
      <c r="DOB134" s="447"/>
      <c r="DOC134" s="447"/>
      <c r="DOD134" s="447"/>
      <c r="DOE134" s="447"/>
      <c r="DOF134" s="447"/>
      <c r="DOG134" s="447"/>
      <c r="DOH134" s="447"/>
      <c r="DOI134" s="447"/>
      <c r="DOJ134" s="447"/>
      <c r="DOK134" s="447"/>
      <c r="DOL134" s="447"/>
      <c r="DOM134" s="447"/>
      <c r="DON134" s="447"/>
      <c r="DOO134" s="447"/>
      <c r="DOP134" s="447"/>
      <c r="DOQ134" s="447"/>
      <c r="DOR134" s="447"/>
      <c r="DOS134" s="447"/>
      <c r="DOT134" s="447"/>
      <c r="DOU134" s="447"/>
      <c r="DOV134" s="447"/>
      <c r="DOW134" s="447"/>
      <c r="DOX134" s="447"/>
      <c r="DOY134" s="447"/>
      <c r="DOZ134" s="447"/>
      <c r="DPA134" s="447"/>
      <c r="DPB134" s="447"/>
      <c r="DPC134" s="447"/>
      <c r="DPD134" s="447"/>
      <c r="DPE134" s="447"/>
      <c r="DPF134" s="447"/>
      <c r="DPG134" s="447"/>
      <c r="DPH134" s="447"/>
      <c r="DPI134" s="447"/>
      <c r="DPJ134" s="447"/>
      <c r="DPK134" s="447"/>
      <c r="DPL134" s="447"/>
      <c r="DPM134" s="447"/>
      <c r="DPN134" s="447"/>
      <c r="DPO134" s="447"/>
      <c r="DPP134" s="447"/>
      <c r="DPQ134" s="447"/>
      <c r="DPR134" s="447"/>
      <c r="DPS134" s="447"/>
      <c r="DPT134" s="447"/>
      <c r="DPU134" s="447"/>
      <c r="DPV134" s="447"/>
      <c r="DPW134" s="447"/>
      <c r="DPX134" s="447"/>
      <c r="DPY134" s="447"/>
      <c r="DPZ134" s="447"/>
      <c r="DQA134" s="447"/>
      <c r="DQB134" s="447"/>
      <c r="DQC134" s="447"/>
      <c r="DQD134" s="447"/>
      <c r="DQE134" s="447"/>
      <c r="DQF134" s="447"/>
      <c r="DQG134" s="447"/>
      <c r="DQH134" s="447"/>
      <c r="DQI134" s="447"/>
      <c r="DQJ134" s="447"/>
      <c r="DQK134" s="447"/>
      <c r="DQL134" s="447"/>
      <c r="DQM134" s="447"/>
      <c r="DQN134" s="447"/>
      <c r="DQO134" s="447"/>
      <c r="DQP134" s="447"/>
      <c r="DQQ134" s="447"/>
      <c r="DQR134" s="447"/>
      <c r="DQS134" s="447"/>
      <c r="DQT134" s="447"/>
      <c r="DQU134" s="447"/>
      <c r="DQV134" s="447"/>
      <c r="DQW134" s="447"/>
      <c r="DQX134" s="447"/>
      <c r="DQY134" s="447"/>
      <c r="DQZ134" s="447"/>
      <c r="DRA134" s="447"/>
      <c r="DRB134" s="447"/>
      <c r="DRC134" s="447"/>
      <c r="DRD134" s="447"/>
      <c r="DRE134" s="447"/>
      <c r="DRF134" s="447"/>
      <c r="DRG134" s="447"/>
      <c r="DRH134" s="447"/>
      <c r="DRI134" s="447"/>
      <c r="DRJ134" s="447"/>
      <c r="DRK134" s="447"/>
      <c r="DRL134" s="447"/>
      <c r="DRM134" s="447"/>
      <c r="DRN134" s="447"/>
      <c r="DRO134" s="447"/>
      <c r="DRP134" s="447"/>
      <c r="DRQ134" s="447"/>
      <c r="DRR134" s="447"/>
      <c r="DRS134" s="447"/>
      <c r="DRT134" s="447"/>
      <c r="DRU134" s="447"/>
      <c r="DRV134" s="447"/>
      <c r="DRW134" s="447"/>
      <c r="DRX134" s="447"/>
      <c r="DRY134" s="447"/>
      <c r="DRZ134" s="447"/>
      <c r="DSA134" s="447"/>
      <c r="DSB134" s="447"/>
      <c r="DSC134" s="447"/>
      <c r="DSD134" s="447"/>
      <c r="DSE134" s="447"/>
      <c r="DSF134" s="447"/>
      <c r="DSG134" s="447"/>
      <c r="DSH134" s="447"/>
      <c r="DSI134" s="447"/>
      <c r="DSJ134" s="447"/>
      <c r="DSK134" s="447"/>
      <c r="DSL134" s="447"/>
      <c r="DSM134" s="447"/>
      <c r="DSN134" s="447"/>
      <c r="DSO134" s="447"/>
      <c r="DSP134" s="447"/>
      <c r="DSQ134" s="447"/>
      <c r="DSR134" s="447"/>
      <c r="DSS134" s="447"/>
      <c r="DST134" s="447"/>
      <c r="DSU134" s="447"/>
      <c r="DSV134" s="447"/>
      <c r="DSW134" s="447"/>
      <c r="DSX134" s="447"/>
      <c r="DSY134" s="447"/>
      <c r="DSZ134" s="447"/>
      <c r="DTA134" s="447"/>
      <c r="DTB134" s="447"/>
      <c r="DTC134" s="447"/>
      <c r="DTD134" s="447"/>
      <c r="DTE134" s="447"/>
      <c r="DTF134" s="447"/>
      <c r="DTG134" s="447"/>
      <c r="DTH134" s="447"/>
      <c r="DTI134" s="447"/>
      <c r="DTJ134" s="447"/>
      <c r="DTK134" s="447"/>
      <c r="DTL134" s="447"/>
      <c r="DTM134" s="447"/>
      <c r="DTN134" s="447"/>
      <c r="DTO134" s="447"/>
      <c r="DTP134" s="447"/>
      <c r="DTQ134" s="447"/>
      <c r="DTR134" s="447"/>
      <c r="DTS134" s="447"/>
      <c r="DTT134" s="447"/>
      <c r="DTU134" s="447"/>
      <c r="DTV134" s="447"/>
      <c r="DTW134" s="447"/>
      <c r="DTX134" s="447"/>
      <c r="DTY134" s="447"/>
      <c r="DTZ134" s="447"/>
      <c r="DUA134" s="447"/>
      <c r="DUB134" s="447"/>
      <c r="DUC134" s="447"/>
      <c r="DUD134" s="447"/>
      <c r="DUE134" s="447"/>
      <c r="DUF134" s="447"/>
      <c r="DUG134" s="447"/>
      <c r="DUH134" s="447"/>
      <c r="DUI134" s="447"/>
      <c r="DUJ134" s="447"/>
      <c r="DUK134" s="447"/>
      <c r="DUL134" s="447"/>
      <c r="DUM134" s="447"/>
      <c r="DUN134" s="447"/>
      <c r="DUO134" s="447"/>
      <c r="DUP134" s="447"/>
      <c r="DUQ134" s="447"/>
      <c r="DUR134" s="447"/>
      <c r="DUS134" s="447"/>
      <c r="DUT134" s="447"/>
      <c r="DUU134" s="447"/>
      <c r="DUV134" s="447"/>
      <c r="DUW134" s="447"/>
      <c r="DUX134" s="447"/>
      <c r="DUY134" s="447"/>
      <c r="DUZ134" s="447"/>
      <c r="DVA134" s="447"/>
      <c r="DVB134" s="447"/>
      <c r="DVC134" s="447"/>
      <c r="DVD134" s="447"/>
      <c r="DVE134" s="447"/>
      <c r="DVF134" s="447"/>
      <c r="DVG134" s="447"/>
      <c r="DVH134" s="447"/>
      <c r="DVI134" s="447"/>
      <c r="DVJ134" s="447"/>
      <c r="DVK134" s="447"/>
      <c r="DVL134" s="447"/>
      <c r="DVM134" s="447"/>
      <c r="DVN134" s="447"/>
      <c r="DVO134" s="447"/>
      <c r="DVP134" s="447"/>
      <c r="DVQ134" s="447"/>
      <c r="DVR134" s="447"/>
      <c r="DVS134" s="447"/>
      <c r="DVT134" s="447"/>
      <c r="DVU134" s="447"/>
      <c r="DVV134" s="447"/>
      <c r="DVW134" s="447"/>
      <c r="DVX134" s="447"/>
      <c r="DVY134" s="447"/>
      <c r="DVZ134" s="447"/>
      <c r="DWA134" s="447"/>
      <c r="DWB134" s="447"/>
      <c r="DWC134" s="447"/>
      <c r="DWD134" s="447"/>
      <c r="DWE134" s="447"/>
      <c r="DWF134" s="447"/>
      <c r="DWG134" s="447"/>
      <c r="DWH134" s="447"/>
      <c r="DWI134" s="447"/>
      <c r="DWJ134" s="447"/>
      <c r="DWK134" s="447"/>
      <c r="DWL134" s="447"/>
      <c r="DWM134" s="447"/>
      <c r="DWN134" s="447"/>
      <c r="DWO134" s="447"/>
      <c r="DWP134" s="447"/>
      <c r="DWQ134" s="447"/>
      <c r="DWR134" s="447"/>
      <c r="DWS134" s="447"/>
      <c r="DWT134" s="447"/>
      <c r="DWU134" s="447"/>
      <c r="DWV134" s="447"/>
      <c r="DWW134" s="447"/>
      <c r="DWX134" s="447"/>
      <c r="DWY134" s="447"/>
      <c r="DWZ134" s="447"/>
      <c r="DXA134" s="447"/>
      <c r="DXB134" s="447"/>
      <c r="DXC134" s="447"/>
      <c r="DXD134" s="447"/>
      <c r="DXE134" s="447"/>
      <c r="DXF134" s="447"/>
      <c r="DXG134" s="447"/>
      <c r="DXH134" s="447"/>
      <c r="DXI134" s="447"/>
      <c r="DXJ134" s="447"/>
      <c r="DXK134" s="447"/>
      <c r="DXL134" s="447"/>
      <c r="DXM134" s="447"/>
      <c r="DXN134" s="447"/>
      <c r="DXO134" s="447"/>
      <c r="DXP134" s="447"/>
      <c r="DXQ134" s="447"/>
      <c r="DXR134" s="447"/>
      <c r="DXS134" s="447"/>
      <c r="DXT134" s="447"/>
      <c r="DXU134" s="447"/>
      <c r="DXV134" s="447"/>
      <c r="DXW134" s="447"/>
      <c r="DXX134" s="447"/>
      <c r="DXY134" s="447"/>
      <c r="DXZ134" s="447"/>
      <c r="DYA134" s="447"/>
      <c r="DYB134" s="447"/>
      <c r="DYC134" s="447"/>
      <c r="DYD134" s="447"/>
      <c r="DYE134" s="447"/>
      <c r="DYF134" s="447"/>
      <c r="DYG134" s="447"/>
      <c r="DYH134" s="447"/>
      <c r="DYI134" s="447"/>
      <c r="DYJ134" s="447"/>
      <c r="DYK134" s="447"/>
      <c r="DYL134" s="447"/>
      <c r="DYM134" s="447"/>
      <c r="DYN134" s="447"/>
      <c r="DYO134" s="447"/>
      <c r="DYP134" s="447"/>
      <c r="DYQ134" s="447"/>
      <c r="DYR134" s="447"/>
      <c r="DYS134" s="447"/>
      <c r="DYT134" s="447"/>
      <c r="DYU134" s="447"/>
      <c r="DYV134" s="447"/>
      <c r="DYW134" s="447"/>
      <c r="DYX134" s="447"/>
      <c r="DYY134" s="447"/>
      <c r="DYZ134" s="447"/>
      <c r="DZA134" s="447"/>
      <c r="DZB134" s="447"/>
      <c r="DZC134" s="447"/>
      <c r="DZD134" s="447"/>
      <c r="DZE134" s="447"/>
      <c r="DZF134" s="447"/>
      <c r="DZG134" s="447"/>
      <c r="DZH134" s="447"/>
      <c r="DZI134" s="447"/>
      <c r="DZJ134" s="447"/>
      <c r="DZK134" s="447"/>
      <c r="DZL134" s="447"/>
      <c r="DZM134" s="447"/>
      <c r="DZN134" s="447"/>
      <c r="DZO134" s="447"/>
      <c r="DZP134" s="447"/>
      <c r="DZQ134" s="447"/>
      <c r="DZR134" s="447"/>
      <c r="DZS134" s="447"/>
      <c r="DZT134" s="447"/>
      <c r="DZU134" s="447"/>
      <c r="DZV134" s="447"/>
      <c r="DZW134" s="447"/>
      <c r="DZX134" s="447"/>
      <c r="DZY134" s="447"/>
      <c r="DZZ134" s="447"/>
      <c r="EAA134" s="447"/>
      <c r="EAB134" s="447"/>
      <c r="EAC134" s="447"/>
      <c r="EAD134" s="447"/>
      <c r="EAE134" s="447"/>
      <c r="EAF134" s="447"/>
      <c r="EAG134" s="447"/>
      <c r="EAH134" s="447"/>
      <c r="EAI134" s="447"/>
      <c r="EAJ134" s="447"/>
      <c r="EAK134" s="447"/>
      <c r="EAL134" s="447"/>
      <c r="EAM134" s="447"/>
      <c r="EAN134" s="447"/>
      <c r="EAO134" s="447"/>
      <c r="EAP134" s="447"/>
      <c r="EAQ134" s="447"/>
      <c r="EAR134" s="447"/>
      <c r="EAS134" s="447"/>
      <c r="EAT134" s="447"/>
      <c r="EAU134" s="447"/>
      <c r="EAV134" s="447"/>
      <c r="EAW134" s="447"/>
      <c r="EAX134" s="447"/>
      <c r="EAY134" s="447"/>
      <c r="EAZ134" s="447"/>
      <c r="EBA134" s="447"/>
      <c r="EBB134" s="447"/>
      <c r="EBC134" s="447"/>
      <c r="EBD134" s="447"/>
      <c r="EBE134" s="447"/>
      <c r="EBF134" s="447"/>
      <c r="EBG134" s="447"/>
      <c r="EBH134" s="447"/>
      <c r="EBI134" s="447"/>
      <c r="EBJ134" s="447"/>
      <c r="EBK134" s="447"/>
      <c r="EBL134" s="447"/>
      <c r="EBM134" s="447"/>
      <c r="EBN134" s="447"/>
      <c r="EBO134" s="447"/>
      <c r="EBP134" s="447"/>
      <c r="EBQ134" s="447"/>
      <c r="EBR134" s="447"/>
      <c r="EBS134" s="447"/>
      <c r="EBT134" s="447"/>
      <c r="EBU134" s="447"/>
      <c r="EBV134" s="447"/>
      <c r="EBW134" s="447"/>
      <c r="EBX134" s="447"/>
      <c r="EBY134" s="447"/>
      <c r="EBZ134" s="447"/>
      <c r="ECA134" s="447"/>
      <c r="ECB134" s="447"/>
      <c r="ECC134" s="447"/>
      <c r="ECD134" s="447"/>
      <c r="ECE134" s="447"/>
      <c r="ECF134" s="447"/>
      <c r="ECG134" s="447"/>
      <c r="ECH134" s="447"/>
      <c r="ECI134" s="447"/>
      <c r="ECJ134" s="447"/>
      <c r="ECK134" s="447"/>
      <c r="ECL134" s="447"/>
      <c r="ECM134" s="447"/>
      <c r="ECN134" s="447"/>
      <c r="ECO134" s="447"/>
      <c r="ECP134" s="447"/>
      <c r="ECQ134" s="447"/>
      <c r="ECR134" s="447"/>
      <c r="ECS134" s="447"/>
      <c r="ECT134" s="447"/>
      <c r="ECU134" s="447"/>
      <c r="ECV134" s="447"/>
      <c r="ECW134" s="447"/>
      <c r="ECX134" s="447"/>
      <c r="ECY134" s="447"/>
      <c r="ECZ134" s="447"/>
      <c r="EDA134" s="447"/>
      <c r="EDB134" s="447"/>
      <c r="EDC134" s="447"/>
      <c r="EDD134" s="447"/>
      <c r="EDE134" s="447"/>
      <c r="EDF134" s="447"/>
      <c r="EDG134" s="447"/>
      <c r="EDH134" s="447"/>
      <c r="EDI134" s="447"/>
      <c r="EDJ134" s="447"/>
      <c r="EDK134" s="447"/>
      <c r="EDL134" s="447"/>
      <c r="EDM134" s="447"/>
      <c r="EDN134" s="447"/>
      <c r="EDO134" s="447"/>
      <c r="EDP134" s="447"/>
      <c r="EDQ134" s="447"/>
      <c r="EDR134" s="447"/>
      <c r="EDS134" s="447"/>
      <c r="EDT134" s="447"/>
      <c r="EDU134" s="447"/>
      <c r="EDV134" s="447"/>
      <c r="EDW134" s="447"/>
      <c r="EDX134" s="447"/>
      <c r="EDY134" s="447"/>
      <c r="EDZ134" s="447"/>
      <c r="EEA134" s="447"/>
      <c r="EEB134" s="447"/>
      <c r="EEC134" s="447"/>
      <c r="EED134" s="447"/>
      <c r="EEE134" s="447"/>
      <c r="EEF134" s="447"/>
      <c r="EEG134" s="447"/>
      <c r="EEH134" s="447"/>
      <c r="EEI134" s="447"/>
      <c r="EEJ134" s="447"/>
      <c r="EEK134" s="447"/>
      <c r="EEL134" s="447"/>
      <c r="EEM134" s="447"/>
      <c r="EEN134" s="447"/>
      <c r="EEO134" s="447"/>
      <c r="EEP134" s="447"/>
      <c r="EEQ134" s="447"/>
      <c r="EER134" s="447"/>
      <c r="EES134" s="447"/>
      <c r="EET134" s="447"/>
      <c r="EEU134" s="447"/>
      <c r="EEV134" s="447"/>
      <c r="EEW134" s="447"/>
      <c r="EEX134" s="447"/>
      <c r="EEY134" s="447"/>
      <c r="EEZ134" s="447"/>
      <c r="EFA134" s="447"/>
      <c r="EFB134" s="447"/>
      <c r="EFC134" s="447"/>
      <c r="EFD134" s="447"/>
      <c r="EFE134" s="447"/>
      <c r="EFF134" s="447"/>
      <c r="EFG134" s="447"/>
      <c r="EFH134" s="447"/>
      <c r="EFI134" s="447"/>
      <c r="EFJ134" s="447"/>
      <c r="EFK134" s="447"/>
      <c r="EFL134" s="447"/>
      <c r="EFM134" s="447"/>
      <c r="EFN134" s="447"/>
      <c r="EFO134" s="447"/>
      <c r="EFP134" s="447"/>
      <c r="EFQ134" s="447"/>
      <c r="EFR134" s="447"/>
      <c r="EFS134" s="447"/>
      <c r="EFT134" s="447"/>
      <c r="EFU134" s="447"/>
      <c r="EFV134" s="447"/>
      <c r="EFW134" s="447"/>
      <c r="EFX134" s="447"/>
      <c r="EFY134" s="447"/>
      <c r="EFZ134" s="447"/>
      <c r="EGA134" s="447"/>
      <c r="EGB134" s="447"/>
      <c r="EGC134" s="447"/>
      <c r="EGD134" s="447"/>
      <c r="EGE134" s="447"/>
      <c r="EGF134" s="447"/>
      <c r="EGG134" s="447"/>
      <c r="EGH134" s="447"/>
      <c r="EGI134" s="447"/>
      <c r="EGJ134" s="447"/>
      <c r="EGK134" s="447"/>
      <c r="EGL134" s="447"/>
      <c r="EGM134" s="447"/>
      <c r="EGN134" s="447"/>
      <c r="EGO134" s="447"/>
      <c r="EGP134" s="447"/>
      <c r="EGQ134" s="447"/>
      <c r="EGR134" s="447"/>
      <c r="EGS134" s="447"/>
      <c r="EGT134" s="447"/>
      <c r="EGU134" s="447"/>
      <c r="EGV134" s="447"/>
      <c r="EGW134" s="447"/>
      <c r="EGX134" s="447"/>
      <c r="EGY134" s="447"/>
      <c r="EGZ134" s="447"/>
      <c r="EHA134" s="447"/>
      <c r="EHB134" s="447"/>
      <c r="EHC134" s="447"/>
      <c r="EHD134" s="447"/>
      <c r="EHE134" s="447"/>
      <c r="EHF134" s="447"/>
      <c r="EHG134" s="447"/>
      <c r="EHH134" s="447"/>
      <c r="EHI134" s="447"/>
      <c r="EHJ134" s="447"/>
      <c r="EHK134" s="447"/>
      <c r="EHL134" s="447"/>
      <c r="EHM134" s="447"/>
      <c r="EHN134" s="447"/>
      <c r="EHO134" s="447"/>
      <c r="EHP134" s="447"/>
      <c r="EHQ134" s="447"/>
      <c r="EHR134" s="447"/>
      <c r="EHS134" s="447"/>
      <c r="EHT134" s="447"/>
      <c r="EHU134" s="447"/>
      <c r="EHV134" s="447"/>
      <c r="EHW134" s="447"/>
      <c r="EHX134" s="447"/>
      <c r="EHY134" s="447"/>
      <c r="EHZ134" s="447"/>
      <c r="EIA134" s="447"/>
      <c r="EIB134" s="447"/>
      <c r="EIC134" s="447"/>
      <c r="EID134" s="447"/>
      <c r="EIE134" s="447"/>
      <c r="EIF134" s="447"/>
      <c r="EIG134" s="447"/>
      <c r="EIH134" s="447"/>
      <c r="EII134" s="447"/>
      <c r="EIJ134" s="447"/>
      <c r="EIK134" s="447"/>
      <c r="EIL134" s="447"/>
      <c r="EIM134" s="447"/>
      <c r="EIN134" s="447"/>
      <c r="EIO134" s="447"/>
      <c r="EIP134" s="447"/>
      <c r="EIQ134" s="447"/>
      <c r="EIR134" s="447"/>
      <c r="EIS134" s="447"/>
      <c r="EIT134" s="447"/>
      <c r="EIU134" s="447"/>
      <c r="EIV134" s="447"/>
      <c r="EIW134" s="447"/>
      <c r="EIX134" s="447"/>
      <c r="EIY134" s="447"/>
      <c r="EIZ134" s="447"/>
      <c r="EJA134" s="447"/>
      <c r="EJB134" s="447"/>
      <c r="EJC134" s="447"/>
      <c r="EJD134" s="447"/>
      <c r="EJE134" s="447"/>
      <c r="EJF134" s="447"/>
      <c r="EJG134" s="447"/>
      <c r="EJH134" s="447"/>
      <c r="EJI134" s="447"/>
      <c r="EJJ134" s="447"/>
      <c r="EJK134" s="447"/>
      <c r="EJL134" s="447"/>
      <c r="EJM134" s="447"/>
      <c r="EJN134" s="447"/>
      <c r="EJO134" s="447"/>
      <c r="EJP134" s="447"/>
      <c r="EJQ134" s="447"/>
      <c r="EJR134" s="447"/>
      <c r="EJS134" s="447"/>
      <c r="EJT134" s="447"/>
      <c r="EJU134" s="447"/>
      <c r="EJV134" s="447"/>
      <c r="EJW134" s="447"/>
      <c r="EJX134" s="447"/>
      <c r="EJY134" s="447"/>
      <c r="EJZ134" s="447"/>
      <c r="EKA134" s="447"/>
      <c r="EKB134" s="447"/>
      <c r="EKC134" s="447"/>
      <c r="EKD134" s="447"/>
      <c r="EKE134" s="447"/>
      <c r="EKF134" s="447"/>
      <c r="EKG134" s="447"/>
      <c r="EKH134" s="447"/>
      <c r="EKI134" s="447"/>
      <c r="EKJ134" s="447"/>
      <c r="EKK134" s="447"/>
      <c r="EKL134" s="447"/>
      <c r="EKM134" s="447"/>
      <c r="EKN134" s="447"/>
      <c r="EKO134" s="447"/>
      <c r="EKP134" s="447"/>
      <c r="EKQ134" s="447"/>
      <c r="EKR134" s="447"/>
      <c r="EKS134" s="447"/>
      <c r="EKT134" s="447"/>
      <c r="EKU134" s="447"/>
      <c r="EKV134" s="447"/>
      <c r="EKW134" s="447"/>
      <c r="EKX134" s="447"/>
      <c r="EKY134" s="447"/>
      <c r="EKZ134" s="447"/>
      <c r="ELA134" s="447"/>
      <c r="ELB134" s="447"/>
      <c r="ELC134" s="447"/>
      <c r="ELD134" s="447"/>
      <c r="ELE134" s="447"/>
      <c r="ELF134" s="447"/>
      <c r="ELG134" s="447"/>
      <c r="ELH134" s="447"/>
      <c r="ELI134" s="447"/>
      <c r="ELJ134" s="447"/>
      <c r="ELK134" s="447"/>
      <c r="ELL134" s="447"/>
      <c r="ELM134" s="447"/>
      <c r="ELN134" s="447"/>
      <c r="ELO134" s="447"/>
      <c r="ELP134" s="447"/>
      <c r="ELQ134" s="447"/>
      <c r="ELR134" s="447"/>
      <c r="ELS134" s="447"/>
      <c r="ELT134" s="447"/>
      <c r="ELU134" s="447"/>
      <c r="ELV134" s="447"/>
      <c r="ELW134" s="447"/>
      <c r="ELX134" s="447"/>
      <c r="ELY134" s="447"/>
      <c r="ELZ134" s="447"/>
      <c r="EMA134" s="447"/>
      <c r="EMB134" s="447"/>
      <c r="EMC134" s="447"/>
      <c r="EMD134" s="447"/>
      <c r="EME134" s="447"/>
      <c r="EMF134" s="447"/>
      <c r="EMG134" s="447"/>
      <c r="EMH134" s="447"/>
      <c r="EMI134" s="447"/>
      <c r="EMJ134" s="447"/>
      <c r="EMK134" s="447"/>
      <c r="EML134" s="447"/>
      <c r="EMM134" s="447"/>
      <c r="EMN134" s="447"/>
      <c r="EMO134" s="447"/>
      <c r="EMP134" s="447"/>
      <c r="EMQ134" s="447"/>
      <c r="EMR134" s="447"/>
      <c r="EMS134" s="447"/>
      <c r="EMT134" s="447"/>
      <c r="EMU134" s="447"/>
      <c r="EMV134" s="447"/>
      <c r="EMW134" s="447"/>
      <c r="EMX134" s="447"/>
      <c r="EMY134" s="447"/>
      <c r="EMZ134" s="447"/>
      <c r="ENA134" s="447"/>
      <c r="ENB134" s="447"/>
      <c r="ENC134" s="447"/>
      <c r="END134" s="447"/>
      <c r="ENE134" s="447"/>
      <c r="ENF134" s="447"/>
      <c r="ENG134" s="447"/>
      <c r="ENH134" s="447"/>
      <c r="ENI134" s="447"/>
      <c r="ENJ134" s="447"/>
      <c r="ENK134" s="447"/>
      <c r="ENL134" s="447"/>
      <c r="ENM134" s="447"/>
      <c r="ENN134" s="447"/>
      <c r="ENO134" s="447"/>
      <c r="ENP134" s="447"/>
      <c r="ENQ134" s="447"/>
      <c r="ENR134" s="447"/>
      <c r="ENS134" s="447"/>
      <c r="ENT134" s="447"/>
      <c r="ENU134" s="447"/>
      <c r="ENV134" s="447"/>
      <c r="ENW134" s="447"/>
      <c r="ENX134" s="447"/>
      <c r="ENY134" s="447"/>
      <c r="ENZ134" s="447"/>
      <c r="EOA134" s="447"/>
      <c r="EOB134" s="447"/>
      <c r="EOC134" s="447"/>
      <c r="EOD134" s="447"/>
      <c r="EOE134" s="447"/>
      <c r="EOF134" s="447"/>
      <c r="EOG134" s="447"/>
      <c r="EOH134" s="447"/>
      <c r="EOI134" s="447"/>
      <c r="EOJ134" s="447"/>
      <c r="EOK134" s="447"/>
      <c r="EOL134" s="447"/>
      <c r="EOM134" s="447"/>
      <c r="EON134" s="447"/>
      <c r="EOO134" s="447"/>
      <c r="EOP134" s="447"/>
      <c r="EOQ134" s="447"/>
      <c r="EOR134" s="447"/>
      <c r="EOS134" s="447"/>
      <c r="EOT134" s="447"/>
      <c r="EOU134" s="447"/>
      <c r="EOV134" s="447"/>
      <c r="EOW134" s="447"/>
      <c r="EOX134" s="447"/>
      <c r="EOY134" s="447"/>
      <c r="EOZ134" s="447"/>
      <c r="EPA134" s="447"/>
      <c r="EPB134" s="447"/>
      <c r="EPC134" s="447"/>
      <c r="EPD134" s="447"/>
      <c r="EPE134" s="447"/>
      <c r="EPF134" s="447"/>
      <c r="EPG134" s="447"/>
      <c r="EPH134" s="447"/>
      <c r="EPI134" s="447"/>
      <c r="EPJ134" s="447"/>
      <c r="EPK134" s="447"/>
      <c r="EPL134" s="447"/>
      <c r="EPM134" s="447"/>
      <c r="EPN134" s="447"/>
      <c r="EPO134" s="447"/>
      <c r="EPP134" s="447"/>
      <c r="EPQ134" s="447"/>
      <c r="EPR134" s="447"/>
      <c r="EPS134" s="447"/>
      <c r="EPT134" s="447"/>
      <c r="EPU134" s="447"/>
      <c r="EPV134" s="447"/>
      <c r="EPW134" s="447"/>
      <c r="EPX134" s="447"/>
      <c r="EPY134" s="447"/>
      <c r="EPZ134" s="447"/>
      <c r="EQA134" s="447"/>
      <c r="EQB134" s="447"/>
      <c r="EQC134" s="447"/>
      <c r="EQD134" s="447"/>
      <c r="EQE134" s="447"/>
      <c r="EQF134" s="447"/>
      <c r="EQG134" s="447"/>
      <c r="EQH134" s="447"/>
      <c r="EQI134" s="447"/>
      <c r="EQJ134" s="447"/>
      <c r="EQK134" s="447"/>
      <c r="EQL134" s="447"/>
      <c r="EQM134" s="447"/>
      <c r="EQN134" s="447"/>
      <c r="EQO134" s="447"/>
      <c r="EQP134" s="447"/>
      <c r="EQQ134" s="447"/>
      <c r="EQR134" s="447"/>
      <c r="EQS134" s="447"/>
      <c r="EQT134" s="447"/>
      <c r="EQU134" s="447"/>
      <c r="EQV134" s="447"/>
      <c r="EQW134" s="447"/>
      <c r="EQX134" s="447"/>
      <c r="EQY134" s="447"/>
      <c r="EQZ134" s="447"/>
      <c r="ERA134" s="447"/>
      <c r="ERB134" s="447"/>
      <c r="ERC134" s="447"/>
      <c r="ERD134" s="447"/>
      <c r="ERE134" s="447"/>
      <c r="ERF134" s="447"/>
      <c r="ERG134" s="447"/>
      <c r="ERH134" s="447"/>
      <c r="ERI134" s="447"/>
      <c r="ERJ134" s="447"/>
      <c r="ERK134" s="447"/>
      <c r="ERL134" s="447"/>
      <c r="ERM134" s="447"/>
      <c r="ERN134" s="447"/>
      <c r="ERO134" s="447"/>
      <c r="ERP134" s="447"/>
      <c r="ERQ134" s="447"/>
      <c r="ERR134" s="447"/>
      <c r="ERS134" s="447"/>
      <c r="ERT134" s="447"/>
      <c r="ERU134" s="447"/>
      <c r="ERV134" s="447"/>
      <c r="ERW134" s="447"/>
      <c r="ERX134" s="447"/>
      <c r="ERY134" s="447"/>
      <c r="ERZ134" s="447"/>
      <c r="ESA134" s="447"/>
      <c r="ESB134" s="447"/>
      <c r="ESC134" s="447"/>
      <c r="ESD134" s="447"/>
      <c r="ESE134" s="447"/>
      <c r="ESF134" s="447"/>
      <c r="ESG134" s="447"/>
      <c r="ESH134" s="447"/>
      <c r="ESI134" s="447"/>
      <c r="ESJ134" s="447"/>
      <c r="ESK134" s="447"/>
      <c r="ESL134" s="447"/>
      <c r="ESM134" s="447"/>
      <c r="ESN134" s="447"/>
      <c r="ESO134" s="447"/>
      <c r="ESP134" s="447"/>
      <c r="ESQ134" s="447"/>
      <c r="ESR134" s="447"/>
      <c r="ESS134" s="447"/>
      <c r="EST134" s="447"/>
      <c r="ESU134" s="447"/>
      <c r="ESV134" s="447"/>
      <c r="ESW134" s="447"/>
      <c r="ESX134" s="447"/>
      <c r="ESY134" s="447"/>
      <c r="ESZ134" s="447"/>
      <c r="ETA134" s="447"/>
      <c r="ETB134" s="447"/>
      <c r="ETC134" s="447"/>
      <c r="ETD134" s="447"/>
      <c r="ETE134" s="447"/>
      <c r="ETF134" s="447"/>
      <c r="ETG134" s="447"/>
      <c r="ETH134" s="447"/>
      <c r="ETI134" s="447"/>
      <c r="ETJ134" s="447"/>
      <c r="ETK134" s="447"/>
      <c r="ETL134" s="447"/>
      <c r="ETM134" s="447"/>
      <c r="ETN134" s="447"/>
      <c r="ETO134" s="447"/>
      <c r="ETP134" s="447"/>
      <c r="ETQ134" s="447"/>
      <c r="ETR134" s="447"/>
      <c r="ETS134" s="447"/>
      <c r="ETT134" s="447"/>
      <c r="ETU134" s="447"/>
      <c r="ETV134" s="447"/>
      <c r="ETW134" s="447"/>
      <c r="ETX134" s="447"/>
      <c r="ETY134" s="447"/>
      <c r="ETZ134" s="447"/>
      <c r="EUA134" s="447"/>
      <c r="EUB134" s="447"/>
      <c r="EUC134" s="447"/>
      <c r="EUD134" s="447"/>
      <c r="EUE134" s="447"/>
      <c r="EUF134" s="447"/>
      <c r="EUG134" s="447"/>
      <c r="EUH134" s="447"/>
      <c r="EUI134" s="447"/>
      <c r="EUJ134" s="447"/>
      <c r="EUK134" s="447"/>
      <c r="EUL134" s="447"/>
      <c r="EUM134" s="447"/>
      <c r="EUN134" s="447"/>
      <c r="EUO134" s="447"/>
      <c r="EUP134" s="447"/>
      <c r="EUQ134" s="447"/>
      <c r="EUR134" s="447"/>
      <c r="EUS134" s="447"/>
      <c r="EUT134" s="447"/>
      <c r="EUU134" s="447"/>
      <c r="EUV134" s="447"/>
      <c r="EUW134" s="447"/>
      <c r="EUX134" s="447"/>
      <c r="EUY134" s="447"/>
      <c r="EUZ134" s="447"/>
      <c r="EVA134" s="447"/>
      <c r="EVB134" s="447"/>
      <c r="EVC134" s="447"/>
      <c r="EVD134" s="447"/>
      <c r="EVE134" s="447"/>
      <c r="EVF134" s="447"/>
      <c r="EVG134" s="447"/>
      <c r="EVH134" s="447"/>
      <c r="EVI134" s="447"/>
      <c r="EVJ134" s="447"/>
      <c r="EVK134" s="447"/>
      <c r="EVL134" s="447"/>
      <c r="EVM134" s="447"/>
      <c r="EVN134" s="447"/>
      <c r="EVO134" s="447"/>
      <c r="EVP134" s="447"/>
      <c r="EVQ134" s="447"/>
      <c r="EVR134" s="447"/>
      <c r="EVS134" s="447"/>
      <c r="EVT134" s="447"/>
      <c r="EVU134" s="447"/>
      <c r="EVV134" s="447"/>
      <c r="EVW134" s="447"/>
      <c r="EVX134" s="447"/>
      <c r="EVY134" s="447"/>
      <c r="EVZ134" s="447"/>
      <c r="EWA134" s="447"/>
      <c r="EWB134" s="447"/>
      <c r="EWC134" s="447"/>
      <c r="EWD134" s="447"/>
      <c r="EWE134" s="447"/>
      <c r="EWF134" s="447"/>
      <c r="EWG134" s="447"/>
      <c r="EWH134" s="447"/>
      <c r="EWI134" s="447"/>
      <c r="EWJ134" s="447"/>
      <c r="EWK134" s="447"/>
      <c r="EWL134" s="447"/>
      <c r="EWM134" s="447"/>
      <c r="EWN134" s="447"/>
      <c r="EWO134" s="447"/>
      <c r="EWP134" s="447"/>
      <c r="EWQ134" s="447"/>
      <c r="EWR134" s="447"/>
      <c r="EWS134" s="447"/>
      <c r="EWT134" s="447"/>
      <c r="EWU134" s="447"/>
      <c r="EWV134" s="447"/>
      <c r="EWW134" s="447"/>
      <c r="EWX134" s="447"/>
      <c r="EWY134" s="447"/>
      <c r="EWZ134" s="447"/>
      <c r="EXA134" s="447"/>
      <c r="EXB134" s="447"/>
      <c r="EXC134" s="447"/>
      <c r="EXD134" s="447"/>
      <c r="EXE134" s="447"/>
      <c r="EXF134" s="447"/>
      <c r="EXG134" s="447"/>
      <c r="EXH134" s="447"/>
      <c r="EXI134" s="447"/>
      <c r="EXJ134" s="447"/>
      <c r="EXK134" s="447"/>
      <c r="EXL134" s="447"/>
      <c r="EXM134" s="447"/>
      <c r="EXN134" s="447"/>
      <c r="EXO134" s="447"/>
      <c r="EXP134" s="447"/>
      <c r="EXQ134" s="447"/>
      <c r="EXR134" s="447"/>
      <c r="EXS134" s="447"/>
      <c r="EXT134" s="447"/>
      <c r="EXU134" s="447"/>
      <c r="EXV134" s="447"/>
      <c r="EXW134" s="447"/>
      <c r="EXX134" s="447"/>
      <c r="EXY134" s="447"/>
      <c r="EXZ134" s="447"/>
      <c r="EYA134" s="447"/>
      <c r="EYB134" s="447"/>
      <c r="EYC134" s="447"/>
      <c r="EYD134" s="447"/>
      <c r="EYE134" s="447"/>
      <c r="EYF134" s="447"/>
      <c r="EYG134" s="447"/>
      <c r="EYH134" s="447"/>
      <c r="EYI134" s="447"/>
      <c r="EYJ134" s="447"/>
      <c r="EYK134" s="447"/>
      <c r="EYL134" s="447"/>
      <c r="EYM134" s="447"/>
      <c r="EYN134" s="447"/>
      <c r="EYO134" s="447"/>
      <c r="EYP134" s="447"/>
      <c r="EYQ134" s="447"/>
      <c r="EYR134" s="447"/>
      <c r="EYS134" s="447"/>
      <c r="EYT134" s="447"/>
      <c r="EYU134" s="447"/>
      <c r="EYV134" s="447"/>
      <c r="EYW134" s="447"/>
      <c r="EYX134" s="447"/>
      <c r="EYY134" s="447"/>
      <c r="EYZ134" s="447"/>
      <c r="EZA134" s="447"/>
      <c r="EZB134" s="447"/>
      <c r="EZC134" s="447"/>
      <c r="EZD134" s="447"/>
      <c r="EZE134" s="447"/>
      <c r="EZF134" s="447"/>
      <c r="EZG134" s="447"/>
      <c r="EZH134" s="447"/>
      <c r="EZI134" s="447"/>
      <c r="EZJ134" s="447"/>
      <c r="EZK134" s="447"/>
      <c r="EZL134" s="447"/>
      <c r="EZM134" s="447"/>
      <c r="EZN134" s="447"/>
      <c r="EZO134" s="447"/>
      <c r="EZP134" s="447"/>
      <c r="EZQ134" s="447"/>
      <c r="EZR134" s="447"/>
      <c r="EZS134" s="447"/>
      <c r="EZT134" s="447"/>
      <c r="EZU134" s="447"/>
      <c r="EZV134" s="447"/>
      <c r="EZW134" s="447"/>
      <c r="EZX134" s="447"/>
      <c r="EZY134" s="447"/>
      <c r="EZZ134" s="447"/>
      <c r="FAA134" s="447"/>
      <c r="FAB134" s="447"/>
      <c r="FAC134" s="447"/>
      <c r="FAD134" s="447"/>
      <c r="FAE134" s="447"/>
      <c r="FAF134" s="447"/>
      <c r="FAG134" s="447"/>
      <c r="FAH134" s="447"/>
      <c r="FAI134" s="447"/>
      <c r="FAJ134" s="447"/>
      <c r="FAK134" s="447"/>
      <c r="FAL134" s="447"/>
      <c r="FAM134" s="447"/>
      <c r="FAN134" s="447"/>
      <c r="FAO134" s="447"/>
      <c r="FAP134" s="447"/>
      <c r="FAQ134" s="447"/>
      <c r="FAR134" s="447"/>
      <c r="FAS134" s="447"/>
      <c r="FAT134" s="447"/>
      <c r="FAU134" s="447"/>
      <c r="FAV134" s="447"/>
      <c r="FAW134" s="447"/>
      <c r="FAX134" s="447"/>
      <c r="FAY134" s="447"/>
      <c r="FAZ134" s="447"/>
      <c r="FBA134" s="447"/>
      <c r="FBB134" s="447"/>
      <c r="FBC134" s="447"/>
      <c r="FBD134" s="447"/>
      <c r="FBE134" s="447"/>
      <c r="FBF134" s="447"/>
      <c r="FBG134" s="447"/>
      <c r="FBH134" s="447"/>
      <c r="FBI134" s="447"/>
      <c r="FBJ134" s="447"/>
      <c r="FBK134" s="447"/>
      <c r="FBL134" s="447"/>
      <c r="FBM134" s="447"/>
      <c r="FBN134" s="447"/>
      <c r="FBO134" s="447"/>
      <c r="FBP134" s="447"/>
      <c r="FBQ134" s="447"/>
      <c r="FBR134" s="447"/>
      <c r="FBS134" s="447"/>
      <c r="FBT134" s="447"/>
      <c r="FBU134" s="447"/>
      <c r="FBV134" s="447"/>
      <c r="FBW134" s="447"/>
      <c r="FBX134" s="447"/>
      <c r="FBY134" s="447"/>
      <c r="FBZ134" s="447"/>
      <c r="FCA134" s="447"/>
      <c r="FCB134" s="447"/>
      <c r="FCC134" s="447"/>
      <c r="FCD134" s="447"/>
      <c r="FCE134" s="447"/>
      <c r="FCF134" s="447"/>
      <c r="FCG134" s="447"/>
      <c r="FCH134" s="447"/>
      <c r="FCI134" s="447"/>
      <c r="FCJ134" s="447"/>
      <c r="FCK134" s="447"/>
      <c r="FCL134" s="447"/>
      <c r="FCM134" s="447"/>
      <c r="FCN134" s="447"/>
      <c r="FCO134" s="447"/>
      <c r="FCP134" s="447"/>
      <c r="FCQ134" s="447"/>
      <c r="FCR134" s="447"/>
      <c r="FCS134" s="447"/>
      <c r="FCT134" s="447"/>
      <c r="FCU134" s="447"/>
      <c r="FCV134" s="447"/>
      <c r="FCW134" s="447"/>
      <c r="FCX134" s="447"/>
      <c r="FCY134" s="447"/>
      <c r="FCZ134" s="447"/>
      <c r="FDA134" s="447"/>
      <c r="FDB134" s="447"/>
      <c r="FDC134" s="447"/>
      <c r="FDD134" s="447"/>
      <c r="FDE134" s="447"/>
      <c r="FDF134" s="447"/>
      <c r="FDG134" s="447"/>
      <c r="FDH134" s="447"/>
      <c r="FDI134" s="447"/>
      <c r="FDJ134" s="447"/>
      <c r="FDK134" s="447"/>
      <c r="FDL134" s="447"/>
      <c r="FDM134" s="447"/>
      <c r="FDN134" s="447"/>
      <c r="FDO134" s="447"/>
      <c r="FDP134" s="447"/>
      <c r="FDQ134" s="447"/>
      <c r="FDR134" s="447"/>
      <c r="FDS134" s="447"/>
      <c r="FDT134" s="447"/>
      <c r="FDU134" s="447"/>
      <c r="FDV134" s="447"/>
      <c r="FDW134" s="447"/>
      <c r="FDX134" s="447"/>
      <c r="FDY134" s="447"/>
      <c r="FDZ134" s="447"/>
      <c r="FEA134" s="447"/>
      <c r="FEB134" s="447"/>
      <c r="FEC134" s="447"/>
      <c r="FED134" s="447"/>
      <c r="FEE134" s="447"/>
      <c r="FEF134" s="447"/>
      <c r="FEG134" s="447"/>
      <c r="FEH134" s="447"/>
      <c r="FEI134" s="447"/>
      <c r="FEJ134" s="447"/>
      <c r="FEK134" s="447"/>
      <c r="FEL134" s="447"/>
      <c r="FEM134" s="447"/>
      <c r="FEN134" s="447"/>
      <c r="FEO134" s="447"/>
      <c r="FEP134" s="447"/>
      <c r="FEQ134" s="447"/>
      <c r="FER134" s="447"/>
      <c r="FES134" s="447"/>
      <c r="FET134" s="447"/>
      <c r="FEU134" s="447"/>
      <c r="FEV134" s="447"/>
      <c r="FEW134" s="447"/>
      <c r="FEX134" s="447"/>
      <c r="FEY134" s="447"/>
      <c r="FEZ134" s="447"/>
      <c r="FFA134" s="447"/>
      <c r="FFB134" s="447"/>
      <c r="FFC134" s="447"/>
      <c r="FFD134" s="447"/>
      <c r="FFE134" s="447"/>
      <c r="FFF134" s="447"/>
      <c r="FFG134" s="447"/>
      <c r="FFH134" s="447"/>
      <c r="FFI134" s="447"/>
      <c r="FFJ134" s="447"/>
      <c r="FFK134" s="447"/>
      <c r="FFL134" s="447"/>
      <c r="FFM134" s="447"/>
      <c r="FFN134" s="447"/>
      <c r="FFO134" s="447"/>
      <c r="FFP134" s="447"/>
      <c r="FFQ134" s="447"/>
      <c r="FFR134" s="447"/>
      <c r="FFS134" s="447"/>
      <c r="FFT134" s="447"/>
      <c r="FFU134" s="447"/>
      <c r="FFV134" s="447"/>
      <c r="FFW134" s="447"/>
      <c r="FFX134" s="447"/>
      <c r="FFY134" s="447"/>
      <c r="FFZ134" s="447"/>
      <c r="FGA134" s="447"/>
      <c r="FGB134" s="447"/>
      <c r="FGC134" s="447"/>
      <c r="FGD134" s="447"/>
      <c r="FGE134" s="447"/>
      <c r="FGF134" s="447"/>
      <c r="FGG134" s="447"/>
      <c r="FGH134" s="447"/>
      <c r="FGI134" s="447"/>
      <c r="FGJ134" s="447"/>
      <c r="FGK134" s="447"/>
      <c r="FGL134" s="447"/>
      <c r="FGM134" s="447"/>
      <c r="FGN134" s="447"/>
      <c r="FGO134" s="447"/>
      <c r="FGP134" s="447"/>
      <c r="FGQ134" s="447"/>
      <c r="FGR134" s="447"/>
      <c r="FGS134" s="447"/>
      <c r="FGT134" s="447"/>
      <c r="FGU134" s="447"/>
      <c r="FGV134" s="447"/>
      <c r="FGW134" s="447"/>
      <c r="FGX134" s="447"/>
      <c r="FGY134" s="447"/>
      <c r="FGZ134" s="447"/>
      <c r="FHA134" s="447"/>
      <c r="FHB134" s="447"/>
      <c r="FHC134" s="447"/>
      <c r="FHD134" s="447"/>
      <c r="FHE134" s="447"/>
      <c r="FHF134" s="447"/>
      <c r="FHG134" s="447"/>
      <c r="FHH134" s="447"/>
      <c r="FHI134" s="447"/>
      <c r="FHJ134" s="447"/>
      <c r="FHK134" s="447"/>
      <c r="FHL134" s="447"/>
      <c r="FHM134" s="447"/>
      <c r="FHN134" s="447"/>
      <c r="FHO134" s="447"/>
      <c r="FHP134" s="447"/>
      <c r="FHQ134" s="447"/>
      <c r="FHR134" s="447"/>
      <c r="FHS134" s="447"/>
      <c r="FHT134" s="447"/>
      <c r="FHU134" s="447"/>
      <c r="FHV134" s="447"/>
      <c r="FHW134" s="447"/>
      <c r="FHX134" s="447"/>
      <c r="FHY134" s="447"/>
      <c r="FHZ134" s="447"/>
      <c r="FIA134" s="447"/>
      <c r="FIB134" s="447"/>
      <c r="FIC134" s="447"/>
      <c r="FID134" s="447"/>
      <c r="FIE134" s="447"/>
      <c r="FIF134" s="447"/>
      <c r="FIG134" s="447"/>
      <c r="FIH134" s="447"/>
      <c r="FII134" s="447"/>
      <c r="FIJ134" s="447"/>
      <c r="FIK134" s="447"/>
      <c r="FIL134" s="447"/>
      <c r="FIM134" s="447"/>
      <c r="FIN134" s="447"/>
      <c r="FIO134" s="447"/>
      <c r="FIP134" s="447"/>
      <c r="FIQ134" s="447"/>
      <c r="FIR134" s="447"/>
      <c r="FIS134" s="447"/>
      <c r="FIT134" s="447"/>
      <c r="FIU134" s="447"/>
      <c r="FIV134" s="447"/>
      <c r="FIW134" s="447"/>
      <c r="FIX134" s="447"/>
      <c r="FIY134" s="447"/>
      <c r="FIZ134" s="447"/>
      <c r="FJA134" s="447"/>
      <c r="FJB134" s="447"/>
      <c r="FJC134" s="447"/>
      <c r="FJD134" s="447"/>
      <c r="FJE134" s="447"/>
      <c r="FJF134" s="447"/>
      <c r="FJG134" s="447"/>
      <c r="FJH134" s="447"/>
      <c r="FJI134" s="447"/>
      <c r="FJJ134" s="447"/>
      <c r="FJK134" s="447"/>
      <c r="FJL134" s="447"/>
      <c r="FJM134" s="447"/>
      <c r="FJN134" s="447"/>
      <c r="FJO134" s="447"/>
      <c r="FJP134" s="447"/>
      <c r="FJQ134" s="447"/>
      <c r="FJR134" s="447"/>
      <c r="FJS134" s="447"/>
      <c r="FJT134" s="447"/>
      <c r="FJU134" s="447"/>
      <c r="FJV134" s="447"/>
      <c r="FJW134" s="447"/>
      <c r="FJX134" s="447"/>
      <c r="FJY134" s="447"/>
      <c r="FJZ134" s="447"/>
      <c r="FKA134" s="447"/>
      <c r="FKB134" s="447"/>
      <c r="FKC134" s="447"/>
      <c r="FKD134" s="447"/>
      <c r="FKE134" s="447"/>
      <c r="FKF134" s="447"/>
      <c r="FKG134" s="447"/>
      <c r="FKH134" s="447"/>
      <c r="FKI134" s="447"/>
      <c r="FKJ134" s="447"/>
      <c r="FKK134" s="447"/>
      <c r="FKL134" s="447"/>
      <c r="FKM134" s="447"/>
      <c r="FKN134" s="447"/>
      <c r="FKO134" s="447"/>
      <c r="FKP134" s="447"/>
      <c r="FKQ134" s="447"/>
      <c r="FKR134" s="447"/>
      <c r="FKS134" s="447"/>
      <c r="FKT134" s="447"/>
      <c r="FKU134" s="447"/>
      <c r="FKV134" s="447"/>
      <c r="FKW134" s="447"/>
      <c r="FKX134" s="447"/>
      <c r="FKY134" s="447"/>
      <c r="FKZ134" s="447"/>
      <c r="FLA134" s="447"/>
      <c r="FLB134" s="447"/>
      <c r="FLC134" s="447"/>
      <c r="FLD134" s="447"/>
      <c r="FLE134" s="447"/>
      <c r="FLF134" s="447"/>
      <c r="FLG134" s="447"/>
      <c r="FLH134" s="447"/>
      <c r="FLI134" s="447"/>
      <c r="FLJ134" s="447"/>
      <c r="FLK134" s="447"/>
      <c r="FLL134" s="447"/>
      <c r="FLM134" s="447"/>
      <c r="FLN134" s="447"/>
      <c r="FLO134" s="447"/>
      <c r="FLP134" s="447"/>
      <c r="FLQ134" s="447"/>
      <c r="FLR134" s="447"/>
      <c r="FLS134" s="447"/>
      <c r="FLT134" s="447"/>
      <c r="FLU134" s="447"/>
      <c r="FLV134" s="447"/>
      <c r="FLW134" s="447"/>
      <c r="FLX134" s="447"/>
      <c r="FLY134" s="447"/>
      <c r="FLZ134" s="447"/>
      <c r="FMA134" s="447"/>
      <c r="FMB134" s="447"/>
      <c r="FMC134" s="447"/>
      <c r="FMD134" s="447"/>
      <c r="FME134" s="447"/>
      <c r="FMF134" s="447"/>
      <c r="FMG134" s="447"/>
      <c r="FMH134" s="447"/>
      <c r="FMI134" s="447"/>
      <c r="FMJ134" s="447"/>
      <c r="FMK134" s="447"/>
      <c r="FML134" s="447"/>
      <c r="FMM134" s="447"/>
      <c r="FMN134" s="447"/>
      <c r="FMO134" s="447"/>
      <c r="FMP134" s="447"/>
      <c r="FMQ134" s="447"/>
      <c r="FMR134" s="447"/>
      <c r="FMS134" s="447"/>
      <c r="FMT134" s="447"/>
      <c r="FMU134" s="447"/>
      <c r="FMV134" s="447"/>
      <c r="FMW134" s="447"/>
      <c r="FMX134" s="447"/>
      <c r="FMY134" s="447"/>
      <c r="FMZ134" s="447"/>
      <c r="FNA134" s="447"/>
      <c r="FNB134" s="447"/>
      <c r="FNC134" s="447"/>
      <c r="FND134" s="447"/>
      <c r="FNE134" s="447"/>
      <c r="FNF134" s="447"/>
      <c r="FNG134" s="447"/>
      <c r="FNH134" s="447"/>
      <c r="FNI134" s="447"/>
      <c r="FNJ134" s="447"/>
      <c r="FNK134" s="447"/>
      <c r="FNL134" s="447"/>
      <c r="FNM134" s="447"/>
      <c r="FNN134" s="447"/>
      <c r="FNO134" s="447"/>
      <c r="FNP134" s="447"/>
      <c r="FNQ134" s="447"/>
      <c r="FNR134" s="447"/>
      <c r="FNS134" s="447"/>
      <c r="FNT134" s="447"/>
      <c r="FNU134" s="447"/>
      <c r="FNV134" s="447"/>
      <c r="FNW134" s="447"/>
      <c r="FNX134" s="447"/>
      <c r="FNY134" s="447"/>
      <c r="FNZ134" s="447"/>
      <c r="FOA134" s="447"/>
      <c r="FOB134" s="447"/>
      <c r="FOC134" s="447"/>
      <c r="FOD134" s="447"/>
      <c r="FOE134" s="447"/>
      <c r="FOF134" s="447"/>
      <c r="FOG134" s="447"/>
      <c r="FOH134" s="447"/>
      <c r="FOI134" s="447"/>
      <c r="FOJ134" s="447"/>
      <c r="FOK134" s="447"/>
      <c r="FOL134" s="447"/>
      <c r="FOM134" s="447"/>
      <c r="FON134" s="447"/>
      <c r="FOO134" s="447"/>
      <c r="FOP134" s="447"/>
      <c r="FOQ134" s="447"/>
      <c r="FOR134" s="447"/>
      <c r="FOS134" s="447"/>
      <c r="FOT134" s="447"/>
      <c r="FOU134" s="447"/>
      <c r="FOV134" s="447"/>
      <c r="FOW134" s="447"/>
      <c r="FOX134" s="447"/>
      <c r="FOY134" s="447"/>
      <c r="FOZ134" s="447"/>
      <c r="FPA134" s="447"/>
      <c r="FPB134" s="447"/>
      <c r="FPC134" s="447"/>
      <c r="FPD134" s="447"/>
      <c r="FPE134" s="447"/>
      <c r="FPF134" s="447"/>
      <c r="FPG134" s="447"/>
      <c r="FPH134" s="447"/>
      <c r="FPI134" s="447"/>
      <c r="FPJ134" s="447"/>
      <c r="FPK134" s="447"/>
      <c r="FPL134" s="447"/>
      <c r="FPM134" s="447"/>
      <c r="FPN134" s="447"/>
      <c r="FPO134" s="447"/>
      <c r="FPP134" s="447"/>
      <c r="FPQ134" s="447"/>
      <c r="FPR134" s="447"/>
      <c r="FPS134" s="447"/>
      <c r="FPT134" s="447"/>
      <c r="FPU134" s="447"/>
      <c r="FPV134" s="447"/>
      <c r="FPW134" s="447"/>
      <c r="FPX134" s="447"/>
      <c r="FPY134" s="447"/>
      <c r="FPZ134" s="447"/>
      <c r="FQA134" s="447"/>
      <c r="FQB134" s="447"/>
      <c r="FQC134" s="447"/>
      <c r="FQD134" s="447"/>
      <c r="FQE134" s="447"/>
      <c r="FQF134" s="447"/>
      <c r="FQG134" s="447"/>
      <c r="FQH134" s="447"/>
      <c r="FQI134" s="447"/>
      <c r="FQJ134" s="447"/>
      <c r="FQK134" s="447"/>
      <c r="FQL134" s="447"/>
      <c r="FQM134" s="447"/>
      <c r="FQN134" s="447"/>
      <c r="FQO134" s="447"/>
      <c r="FQP134" s="447"/>
      <c r="FQQ134" s="447"/>
      <c r="FQR134" s="447"/>
      <c r="FQS134" s="447"/>
      <c r="FQT134" s="447"/>
      <c r="FQU134" s="447"/>
      <c r="FQV134" s="447"/>
      <c r="FQW134" s="447"/>
      <c r="FQX134" s="447"/>
      <c r="FQY134" s="447"/>
      <c r="FQZ134" s="447"/>
      <c r="FRA134" s="447"/>
      <c r="FRB134" s="447"/>
      <c r="FRC134" s="447"/>
      <c r="FRD134" s="447"/>
      <c r="FRE134" s="447"/>
      <c r="FRF134" s="447"/>
      <c r="FRG134" s="447"/>
      <c r="FRH134" s="447"/>
      <c r="FRI134" s="447"/>
      <c r="FRJ134" s="447"/>
      <c r="FRK134" s="447"/>
      <c r="FRL134" s="447"/>
      <c r="FRM134" s="447"/>
      <c r="FRN134" s="447"/>
      <c r="FRO134" s="447"/>
      <c r="FRP134" s="447"/>
      <c r="FRQ134" s="447"/>
      <c r="FRR134" s="447"/>
      <c r="FRS134" s="447"/>
      <c r="FRT134" s="447"/>
      <c r="FRU134" s="447"/>
      <c r="FRV134" s="447"/>
      <c r="FRW134" s="447"/>
      <c r="FRX134" s="447"/>
      <c r="FRY134" s="447"/>
      <c r="FRZ134" s="447"/>
      <c r="FSA134" s="447"/>
      <c r="FSB134" s="447"/>
      <c r="FSC134" s="447"/>
      <c r="FSD134" s="447"/>
      <c r="FSE134" s="447"/>
      <c r="FSF134" s="447"/>
      <c r="FSG134" s="447"/>
      <c r="FSH134" s="447"/>
      <c r="FSI134" s="447"/>
      <c r="FSJ134" s="447"/>
      <c r="FSK134" s="447"/>
      <c r="FSL134" s="447"/>
      <c r="FSM134" s="447"/>
      <c r="FSN134" s="447"/>
      <c r="FSO134" s="447"/>
      <c r="FSP134" s="447"/>
      <c r="FSQ134" s="447"/>
      <c r="FSR134" s="447"/>
      <c r="FSS134" s="447"/>
      <c r="FST134" s="447"/>
      <c r="FSU134" s="447"/>
      <c r="FSV134" s="447"/>
      <c r="FSW134" s="447"/>
      <c r="FSX134" s="447"/>
      <c r="FSY134" s="447"/>
      <c r="FSZ134" s="447"/>
      <c r="FTA134" s="447"/>
      <c r="FTB134" s="447"/>
      <c r="FTC134" s="447"/>
      <c r="FTD134" s="447"/>
      <c r="FTE134" s="447"/>
      <c r="FTF134" s="447"/>
      <c r="FTG134" s="447"/>
      <c r="FTH134" s="447"/>
      <c r="FTI134" s="447"/>
      <c r="FTJ134" s="447"/>
      <c r="FTK134" s="447"/>
      <c r="FTL134" s="447"/>
      <c r="FTM134" s="447"/>
      <c r="FTN134" s="447"/>
      <c r="FTO134" s="447"/>
      <c r="FTP134" s="447"/>
      <c r="FTQ134" s="447"/>
      <c r="FTR134" s="447"/>
      <c r="FTS134" s="447"/>
      <c r="FTT134" s="447"/>
      <c r="FTU134" s="447"/>
      <c r="FTV134" s="447"/>
      <c r="FTW134" s="447"/>
      <c r="FTX134" s="447"/>
      <c r="FTY134" s="447"/>
      <c r="FTZ134" s="447"/>
      <c r="FUA134" s="447"/>
      <c r="FUB134" s="447"/>
      <c r="FUC134" s="447"/>
      <c r="FUD134" s="447"/>
      <c r="FUE134" s="447"/>
      <c r="FUF134" s="447"/>
      <c r="FUG134" s="447"/>
      <c r="FUH134" s="447"/>
      <c r="FUI134" s="447"/>
      <c r="FUJ134" s="447"/>
      <c r="FUK134" s="447"/>
      <c r="FUL134" s="447"/>
      <c r="FUM134" s="447"/>
      <c r="FUN134" s="447"/>
      <c r="FUO134" s="447"/>
      <c r="FUP134" s="447"/>
      <c r="FUQ134" s="447"/>
      <c r="FUR134" s="447"/>
      <c r="FUS134" s="447"/>
      <c r="FUT134" s="447"/>
      <c r="FUU134" s="447"/>
      <c r="FUV134" s="447"/>
      <c r="FUW134" s="447"/>
      <c r="FUX134" s="447"/>
      <c r="FUY134" s="447"/>
      <c r="FUZ134" s="447"/>
      <c r="FVA134" s="447"/>
      <c r="FVB134" s="447"/>
      <c r="FVC134" s="447"/>
      <c r="FVD134" s="447"/>
      <c r="FVE134" s="447"/>
      <c r="FVF134" s="447"/>
      <c r="FVG134" s="447"/>
      <c r="FVH134" s="447"/>
      <c r="FVI134" s="447"/>
      <c r="FVJ134" s="447"/>
      <c r="FVK134" s="447"/>
      <c r="FVL134" s="447"/>
      <c r="FVM134" s="447"/>
      <c r="FVN134" s="447"/>
      <c r="FVO134" s="447"/>
      <c r="FVP134" s="447"/>
      <c r="FVQ134" s="447"/>
      <c r="FVR134" s="447"/>
      <c r="FVS134" s="447"/>
      <c r="FVT134" s="447"/>
      <c r="FVU134" s="447"/>
      <c r="FVV134" s="447"/>
      <c r="FVW134" s="447"/>
      <c r="FVX134" s="447"/>
      <c r="FVY134" s="447"/>
      <c r="FVZ134" s="447"/>
      <c r="FWA134" s="447"/>
      <c r="FWB134" s="447"/>
      <c r="FWC134" s="447"/>
      <c r="FWD134" s="447"/>
      <c r="FWE134" s="447"/>
      <c r="FWF134" s="447"/>
      <c r="FWG134" s="447"/>
      <c r="FWH134" s="447"/>
      <c r="FWI134" s="447"/>
      <c r="FWJ134" s="447"/>
      <c r="FWK134" s="447"/>
      <c r="FWL134" s="447"/>
      <c r="FWM134" s="447"/>
      <c r="FWN134" s="447"/>
      <c r="FWO134" s="447"/>
      <c r="FWP134" s="447"/>
      <c r="FWQ134" s="447"/>
      <c r="FWR134" s="447"/>
      <c r="FWS134" s="447"/>
      <c r="FWT134" s="447"/>
      <c r="FWU134" s="447"/>
      <c r="FWV134" s="447"/>
      <c r="FWW134" s="447"/>
      <c r="FWX134" s="447"/>
      <c r="FWY134" s="447"/>
      <c r="FWZ134" s="447"/>
      <c r="FXA134" s="447"/>
      <c r="FXB134" s="447"/>
      <c r="FXC134" s="447"/>
      <c r="FXD134" s="447"/>
      <c r="FXE134" s="447"/>
      <c r="FXF134" s="447"/>
      <c r="FXG134" s="447"/>
      <c r="FXH134" s="447"/>
      <c r="FXI134" s="447"/>
      <c r="FXJ134" s="447"/>
      <c r="FXK134" s="447"/>
      <c r="FXL134" s="447"/>
      <c r="FXM134" s="447"/>
      <c r="FXN134" s="447"/>
      <c r="FXO134" s="447"/>
      <c r="FXP134" s="447"/>
      <c r="FXQ134" s="447"/>
      <c r="FXR134" s="447"/>
      <c r="FXS134" s="447"/>
      <c r="FXT134" s="447"/>
      <c r="FXU134" s="447"/>
      <c r="FXV134" s="447"/>
      <c r="FXW134" s="447"/>
      <c r="FXX134" s="447"/>
      <c r="FXY134" s="447"/>
      <c r="FXZ134" s="447"/>
      <c r="FYA134" s="447"/>
      <c r="FYB134" s="447"/>
      <c r="FYC134" s="447"/>
      <c r="FYD134" s="447"/>
      <c r="FYE134" s="447"/>
      <c r="FYF134" s="447"/>
      <c r="FYG134" s="447"/>
      <c r="FYH134" s="447"/>
      <c r="FYI134" s="447"/>
      <c r="FYJ134" s="447"/>
      <c r="FYK134" s="447"/>
      <c r="FYL134" s="447"/>
      <c r="FYM134" s="447"/>
      <c r="FYN134" s="447"/>
      <c r="FYO134" s="447"/>
      <c r="FYP134" s="447"/>
      <c r="FYQ134" s="447"/>
      <c r="FYR134" s="447"/>
      <c r="FYS134" s="447"/>
      <c r="FYT134" s="447"/>
      <c r="FYU134" s="447"/>
      <c r="FYV134" s="447"/>
      <c r="FYW134" s="447"/>
      <c r="FYX134" s="447"/>
      <c r="FYY134" s="447"/>
      <c r="FYZ134" s="447"/>
      <c r="FZA134" s="447"/>
      <c r="FZB134" s="447"/>
      <c r="FZC134" s="447"/>
      <c r="FZD134" s="447"/>
      <c r="FZE134" s="447"/>
      <c r="FZF134" s="447"/>
      <c r="FZG134" s="447"/>
      <c r="FZH134" s="447"/>
      <c r="FZI134" s="447"/>
      <c r="FZJ134" s="447"/>
      <c r="FZK134" s="447"/>
      <c r="FZL134" s="447"/>
      <c r="FZM134" s="447"/>
      <c r="FZN134" s="447"/>
      <c r="FZO134" s="447"/>
      <c r="FZP134" s="447"/>
      <c r="FZQ134" s="447"/>
      <c r="FZR134" s="447"/>
      <c r="FZS134" s="447"/>
      <c r="FZT134" s="447"/>
      <c r="FZU134" s="447"/>
      <c r="FZV134" s="447"/>
      <c r="FZW134" s="447"/>
      <c r="FZX134" s="447"/>
      <c r="FZY134" s="447"/>
      <c r="FZZ134" s="447"/>
      <c r="GAA134" s="447"/>
      <c r="GAB134" s="447"/>
      <c r="GAC134" s="447"/>
      <c r="GAD134" s="447"/>
      <c r="GAE134" s="447"/>
      <c r="GAF134" s="447"/>
      <c r="GAG134" s="447"/>
      <c r="GAH134" s="447"/>
      <c r="GAI134" s="447"/>
      <c r="GAJ134" s="447"/>
      <c r="GAK134" s="447"/>
      <c r="GAL134" s="447"/>
      <c r="GAM134" s="447"/>
      <c r="GAN134" s="447"/>
      <c r="GAO134" s="447"/>
      <c r="GAP134" s="447"/>
      <c r="GAQ134" s="447"/>
      <c r="GAR134" s="447"/>
      <c r="GAS134" s="447"/>
      <c r="GAT134" s="447"/>
      <c r="GAU134" s="447"/>
      <c r="GAV134" s="447"/>
      <c r="GAW134" s="447"/>
      <c r="GAX134" s="447"/>
      <c r="GAY134" s="447"/>
      <c r="GAZ134" s="447"/>
      <c r="GBA134" s="447"/>
      <c r="GBB134" s="447"/>
      <c r="GBC134" s="447"/>
      <c r="GBD134" s="447"/>
      <c r="GBE134" s="447"/>
      <c r="GBF134" s="447"/>
      <c r="GBG134" s="447"/>
      <c r="GBH134" s="447"/>
      <c r="GBI134" s="447"/>
      <c r="GBJ134" s="447"/>
      <c r="GBK134" s="447"/>
      <c r="GBL134" s="447"/>
      <c r="GBM134" s="447"/>
      <c r="GBN134" s="447"/>
      <c r="GBO134" s="447"/>
      <c r="GBP134" s="447"/>
      <c r="GBQ134" s="447"/>
      <c r="GBR134" s="447"/>
      <c r="GBS134" s="447"/>
      <c r="GBT134" s="447"/>
      <c r="GBU134" s="447"/>
      <c r="GBV134" s="447"/>
      <c r="GBW134" s="447"/>
      <c r="GBX134" s="447"/>
      <c r="GBY134" s="447"/>
      <c r="GBZ134" s="447"/>
      <c r="GCA134" s="447"/>
      <c r="GCB134" s="447"/>
      <c r="GCC134" s="447"/>
      <c r="GCD134" s="447"/>
      <c r="GCE134" s="447"/>
      <c r="GCF134" s="447"/>
      <c r="GCG134" s="447"/>
      <c r="GCH134" s="447"/>
      <c r="GCI134" s="447"/>
      <c r="GCJ134" s="447"/>
      <c r="GCK134" s="447"/>
      <c r="GCL134" s="447"/>
      <c r="GCM134" s="447"/>
      <c r="GCN134" s="447"/>
      <c r="GCO134" s="447"/>
      <c r="GCP134" s="447"/>
      <c r="GCQ134" s="447"/>
      <c r="GCR134" s="447"/>
      <c r="GCS134" s="447"/>
      <c r="GCT134" s="447"/>
      <c r="GCU134" s="447"/>
      <c r="GCV134" s="447"/>
      <c r="GCW134" s="447"/>
      <c r="GCX134" s="447"/>
      <c r="GCY134" s="447"/>
      <c r="GCZ134" s="447"/>
      <c r="GDA134" s="447"/>
      <c r="GDB134" s="447"/>
      <c r="GDC134" s="447"/>
      <c r="GDD134" s="447"/>
      <c r="GDE134" s="447"/>
      <c r="GDF134" s="447"/>
      <c r="GDG134" s="447"/>
      <c r="GDH134" s="447"/>
      <c r="GDI134" s="447"/>
      <c r="GDJ134" s="447"/>
      <c r="GDK134" s="447"/>
      <c r="GDL134" s="447"/>
      <c r="GDM134" s="447"/>
      <c r="GDN134" s="447"/>
      <c r="GDO134" s="447"/>
      <c r="GDP134" s="447"/>
      <c r="GDQ134" s="447"/>
      <c r="GDR134" s="447"/>
      <c r="GDS134" s="447"/>
      <c r="GDT134" s="447"/>
      <c r="GDU134" s="447"/>
      <c r="GDV134" s="447"/>
      <c r="GDW134" s="447"/>
      <c r="GDX134" s="447"/>
      <c r="GDY134" s="447"/>
      <c r="GDZ134" s="447"/>
      <c r="GEA134" s="447"/>
      <c r="GEB134" s="447"/>
      <c r="GEC134" s="447"/>
      <c r="GED134" s="447"/>
      <c r="GEE134" s="447"/>
      <c r="GEF134" s="447"/>
      <c r="GEG134" s="447"/>
      <c r="GEH134" s="447"/>
      <c r="GEI134" s="447"/>
      <c r="GEJ134" s="447"/>
      <c r="GEK134" s="447"/>
      <c r="GEL134" s="447"/>
      <c r="GEM134" s="447"/>
      <c r="GEN134" s="447"/>
      <c r="GEO134" s="447"/>
      <c r="GEP134" s="447"/>
      <c r="GEQ134" s="447"/>
      <c r="GER134" s="447"/>
      <c r="GES134" s="447"/>
      <c r="GET134" s="447"/>
      <c r="GEU134" s="447"/>
      <c r="GEV134" s="447"/>
      <c r="GEW134" s="447"/>
      <c r="GEX134" s="447"/>
      <c r="GEY134" s="447"/>
      <c r="GEZ134" s="447"/>
      <c r="GFA134" s="447"/>
      <c r="GFB134" s="447"/>
      <c r="GFC134" s="447"/>
      <c r="GFD134" s="447"/>
      <c r="GFE134" s="447"/>
      <c r="GFF134" s="447"/>
      <c r="GFG134" s="447"/>
      <c r="GFH134" s="447"/>
      <c r="GFI134" s="447"/>
      <c r="GFJ134" s="447"/>
      <c r="GFK134" s="447"/>
      <c r="GFL134" s="447"/>
      <c r="GFM134" s="447"/>
      <c r="GFN134" s="447"/>
      <c r="GFO134" s="447"/>
      <c r="GFP134" s="447"/>
      <c r="GFQ134" s="447"/>
      <c r="GFR134" s="447"/>
      <c r="GFS134" s="447"/>
      <c r="GFT134" s="447"/>
      <c r="GFU134" s="447"/>
      <c r="GFV134" s="447"/>
      <c r="GFW134" s="447"/>
      <c r="GFX134" s="447"/>
      <c r="GFY134" s="447"/>
      <c r="GFZ134" s="447"/>
      <c r="GGA134" s="447"/>
      <c r="GGB134" s="447"/>
      <c r="GGC134" s="447"/>
      <c r="GGD134" s="447"/>
      <c r="GGE134" s="447"/>
      <c r="GGF134" s="447"/>
      <c r="GGG134" s="447"/>
      <c r="GGH134" s="447"/>
      <c r="GGI134" s="447"/>
      <c r="GGJ134" s="447"/>
      <c r="GGK134" s="447"/>
      <c r="GGL134" s="447"/>
      <c r="GGM134" s="447"/>
      <c r="GGN134" s="447"/>
      <c r="GGO134" s="447"/>
      <c r="GGP134" s="447"/>
      <c r="GGQ134" s="447"/>
      <c r="GGR134" s="447"/>
      <c r="GGS134" s="447"/>
      <c r="GGT134" s="447"/>
      <c r="GGU134" s="447"/>
      <c r="GGV134" s="447"/>
      <c r="GGW134" s="447"/>
      <c r="GGX134" s="447"/>
      <c r="GGY134" s="447"/>
      <c r="GGZ134" s="447"/>
      <c r="GHA134" s="447"/>
      <c r="GHB134" s="447"/>
      <c r="GHC134" s="447"/>
      <c r="GHD134" s="447"/>
      <c r="GHE134" s="447"/>
      <c r="GHF134" s="447"/>
      <c r="GHG134" s="447"/>
      <c r="GHH134" s="447"/>
      <c r="GHI134" s="447"/>
      <c r="GHJ134" s="447"/>
      <c r="GHK134" s="447"/>
      <c r="GHL134" s="447"/>
      <c r="GHM134" s="447"/>
      <c r="GHN134" s="447"/>
      <c r="GHO134" s="447"/>
      <c r="GHP134" s="447"/>
      <c r="GHQ134" s="447"/>
      <c r="GHR134" s="447"/>
      <c r="GHS134" s="447"/>
      <c r="GHT134" s="447"/>
      <c r="GHU134" s="447"/>
      <c r="GHV134" s="447"/>
      <c r="GHW134" s="447"/>
      <c r="GHX134" s="447"/>
      <c r="GHY134" s="447"/>
      <c r="GHZ134" s="447"/>
      <c r="GIA134" s="447"/>
      <c r="GIB134" s="447"/>
      <c r="GIC134" s="447"/>
      <c r="GID134" s="447"/>
      <c r="GIE134" s="447"/>
      <c r="GIF134" s="447"/>
      <c r="GIG134" s="447"/>
      <c r="GIH134" s="447"/>
      <c r="GII134" s="447"/>
      <c r="GIJ134" s="447"/>
      <c r="GIK134" s="447"/>
      <c r="GIL134" s="447"/>
      <c r="GIM134" s="447"/>
      <c r="GIN134" s="447"/>
      <c r="GIO134" s="447"/>
      <c r="GIP134" s="447"/>
      <c r="GIQ134" s="447"/>
      <c r="GIR134" s="447"/>
      <c r="GIS134" s="447"/>
      <c r="GIT134" s="447"/>
      <c r="GIU134" s="447"/>
      <c r="GIV134" s="447"/>
      <c r="GIW134" s="447"/>
      <c r="GIX134" s="447"/>
      <c r="GIY134" s="447"/>
      <c r="GIZ134" s="447"/>
      <c r="GJA134" s="447"/>
      <c r="GJB134" s="447"/>
      <c r="GJC134" s="447"/>
      <c r="GJD134" s="447"/>
      <c r="GJE134" s="447"/>
      <c r="GJF134" s="447"/>
      <c r="GJG134" s="447"/>
      <c r="GJH134" s="447"/>
      <c r="GJI134" s="447"/>
      <c r="GJJ134" s="447"/>
      <c r="GJK134" s="447"/>
      <c r="GJL134" s="447"/>
      <c r="GJM134" s="447"/>
      <c r="GJN134" s="447"/>
      <c r="GJO134" s="447"/>
      <c r="GJP134" s="447"/>
      <c r="GJQ134" s="447"/>
      <c r="GJR134" s="447"/>
      <c r="GJS134" s="447"/>
      <c r="GJT134" s="447"/>
      <c r="GJU134" s="447"/>
      <c r="GJV134" s="447"/>
      <c r="GJW134" s="447"/>
      <c r="GJX134" s="447"/>
      <c r="GJY134" s="447"/>
      <c r="GJZ134" s="447"/>
      <c r="GKA134" s="447"/>
      <c r="GKB134" s="447"/>
      <c r="GKC134" s="447"/>
      <c r="GKD134" s="447"/>
      <c r="GKE134" s="447"/>
      <c r="GKF134" s="447"/>
      <c r="GKG134" s="447"/>
      <c r="GKH134" s="447"/>
      <c r="GKI134" s="447"/>
      <c r="GKJ134" s="447"/>
      <c r="GKK134" s="447"/>
      <c r="GKL134" s="447"/>
      <c r="GKM134" s="447"/>
      <c r="GKN134" s="447"/>
      <c r="GKO134" s="447"/>
      <c r="GKP134" s="447"/>
      <c r="GKQ134" s="447"/>
      <c r="GKR134" s="447"/>
      <c r="GKS134" s="447"/>
      <c r="GKT134" s="447"/>
      <c r="GKU134" s="447"/>
      <c r="GKV134" s="447"/>
      <c r="GKW134" s="447"/>
      <c r="GKX134" s="447"/>
      <c r="GKY134" s="447"/>
      <c r="GKZ134" s="447"/>
      <c r="GLA134" s="447"/>
      <c r="GLB134" s="447"/>
      <c r="GLC134" s="447"/>
      <c r="GLD134" s="447"/>
      <c r="GLE134" s="447"/>
      <c r="GLF134" s="447"/>
      <c r="GLG134" s="447"/>
      <c r="GLH134" s="447"/>
      <c r="GLI134" s="447"/>
      <c r="GLJ134" s="447"/>
      <c r="GLK134" s="447"/>
      <c r="GLL134" s="447"/>
      <c r="GLM134" s="447"/>
      <c r="GLN134" s="447"/>
      <c r="GLO134" s="447"/>
      <c r="GLP134" s="447"/>
      <c r="GLQ134" s="447"/>
      <c r="GLR134" s="447"/>
      <c r="GLS134" s="447"/>
      <c r="GLT134" s="447"/>
      <c r="GLU134" s="447"/>
      <c r="GLV134" s="447"/>
      <c r="GLW134" s="447"/>
      <c r="GLX134" s="447"/>
      <c r="GLY134" s="447"/>
      <c r="GLZ134" s="447"/>
      <c r="GMA134" s="447"/>
      <c r="GMB134" s="447"/>
      <c r="GMC134" s="447"/>
      <c r="GMD134" s="447"/>
      <c r="GME134" s="447"/>
      <c r="GMF134" s="447"/>
      <c r="GMG134" s="447"/>
      <c r="GMH134" s="447"/>
      <c r="GMI134" s="447"/>
      <c r="GMJ134" s="447"/>
      <c r="GMK134" s="447"/>
      <c r="GML134" s="447"/>
      <c r="GMM134" s="447"/>
      <c r="GMN134" s="447"/>
      <c r="GMO134" s="447"/>
      <c r="GMP134" s="447"/>
      <c r="GMQ134" s="447"/>
      <c r="GMR134" s="447"/>
      <c r="GMS134" s="447"/>
      <c r="GMT134" s="447"/>
      <c r="GMU134" s="447"/>
      <c r="GMV134" s="447"/>
      <c r="GMW134" s="447"/>
      <c r="GMX134" s="447"/>
      <c r="GMY134" s="447"/>
      <c r="GMZ134" s="447"/>
      <c r="GNA134" s="447"/>
      <c r="GNB134" s="447"/>
      <c r="GNC134" s="447"/>
      <c r="GND134" s="447"/>
      <c r="GNE134" s="447"/>
      <c r="GNF134" s="447"/>
      <c r="GNG134" s="447"/>
      <c r="GNH134" s="447"/>
      <c r="GNI134" s="447"/>
      <c r="GNJ134" s="447"/>
      <c r="GNK134" s="447"/>
      <c r="GNL134" s="447"/>
      <c r="GNM134" s="447"/>
      <c r="GNN134" s="447"/>
      <c r="GNO134" s="447"/>
      <c r="GNP134" s="447"/>
      <c r="GNQ134" s="447"/>
      <c r="GNR134" s="447"/>
      <c r="GNS134" s="447"/>
      <c r="GNT134" s="447"/>
      <c r="GNU134" s="447"/>
      <c r="GNV134" s="447"/>
      <c r="GNW134" s="447"/>
      <c r="GNX134" s="447"/>
      <c r="GNY134" s="447"/>
      <c r="GNZ134" s="447"/>
      <c r="GOA134" s="447"/>
      <c r="GOB134" s="447"/>
      <c r="GOC134" s="447"/>
      <c r="GOD134" s="447"/>
      <c r="GOE134" s="447"/>
      <c r="GOF134" s="447"/>
      <c r="GOG134" s="447"/>
      <c r="GOH134" s="447"/>
      <c r="GOI134" s="447"/>
      <c r="GOJ134" s="447"/>
      <c r="GOK134" s="447"/>
      <c r="GOL134" s="447"/>
      <c r="GOM134" s="447"/>
      <c r="GON134" s="447"/>
      <c r="GOO134" s="447"/>
      <c r="GOP134" s="447"/>
      <c r="GOQ134" s="447"/>
      <c r="GOR134" s="447"/>
      <c r="GOS134" s="447"/>
      <c r="GOT134" s="447"/>
      <c r="GOU134" s="447"/>
      <c r="GOV134" s="447"/>
      <c r="GOW134" s="447"/>
      <c r="GOX134" s="447"/>
      <c r="GOY134" s="447"/>
      <c r="GOZ134" s="447"/>
      <c r="GPA134" s="447"/>
      <c r="GPB134" s="447"/>
      <c r="GPC134" s="447"/>
      <c r="GPD134" s="447"/>
      <c r="GPE134" s="447"/>
      <c r="GPF134" s="447"/>
      <c r="GPG134" s="447"/>
      <c r="GPH134" s="447"/>
      <c r="GPI134" s="447"/>
      <c r="GPJ134" s="447"/>
      <c r="GPK134" s="447"/>
      <c r="GPL134" s="447"/>
      <c r="GPM134" s="447"/>
      <c r="GPN134" s="447"/>
      <c r="GPO134" s="447"/>
      <c r="GPP134" s="447"/>
      <c r="GPQ134" s="447"/>
      <c r="GPR134" s="447"/>
      <c r="GPS134" s="447"/>
      <c r="GPT134" s="447"/>
      <c r="GPU134" s="447"/>
      <c r="GPV134" s="447"/>
      <c r="GPW134" s="447"/>
      <c r="GPX134" s="447"/>
      <c r="GPY134" s="447"/>
      <c r="GPZ134" s="447"/>
      <c r="GQA134" s="447"/>
      <c r="GQB134" s="447"/>
      <c r="GQC134" s="447"/>
      <c r="GQD134" s="447"/>
      <c r="GQE134" s="447"/>
      <c r="GQF134" s="447"/>
      <c r="GQG134" s="447"/>
      <c r="GQH134" s="447"/>
      <c r="GQI134" s="447"/>
      <c r="GQJ134" s="447"/>
      <c r="GQK134" s="447"/>
      <c r="GQL134" s="447"/>
      <c r="GQM134" s="447"/>
      <c r="GQN134" s="447"/>
      <c r="GQO134" s="447"/>
      <c r="GQP134" s="447"/>
      <c r="GQQ134" s="447"/>
      <c r="GQR134" s="447"/>
      <c r="GQS134" s="447"/>
      <c r="GQT134" s="447"/>
      <c r="GQU134" s="447"/>
      <c r="GQV134" s="447"/>
      <c r="GQW134" s="447"/>
      <c r="GQX134" s="447"/>
      <c r="GQY134" s="447"/>
      <c r="GQZ134" s="447"/>
      <c r="GRA134" s="447"/>
      <c r="GRB134" s="447"/>
      <c r="GRC134" s="447"/>
      <c r="GRD134" s="447"/>
      <c r="GRE134" s="447"/>
      <c r="GRF134" s="447"/>
      <c r="GRG134" s="447"/>
      <c r="GRH134" s="447"/>
      <c r="GRI134" s="447"/>
      <c r="GRJ134" s="447"/>
      <c r="GRK134" s="447"/>
      <c r="GRL134" s="447"/>
      <c r="GRM134" s="447"/>
      <c r="GRN134" s="447"/>
      <c r="GRO134" s="447"/>
      <c r="GRP134" s="447"/>
      <c r="GRQ134" s="447"/>
      <c r="GRR134" s="447"/>
      <c r="GRS134" s="447"/>
      <c r="GRT134" s="447"/>
      <c r="GRU134" s="447"/>
      <c r="GRV134" s="447"/>
      <c r="GRW134" s="447"/>
      <c r="GRX134" s="447"/>
      <c r="GRY134" s="447"/>
      <c r="GRZ134" s="447"/>
      <c r="GSA134" s="447"/>
      <c r="GSB134" s="447"/>
      <c r="GSC134" s="447"/>
      <c r="GSD134" s="447"/>
      <c r="GSE134" s="447"/>
      <c r="GSF134" s="447"/>
      <c r="GSG134" s="447"/>
      <c r="GSH134" s="447"/>
      <c r="GSI134" s="447"/>
      <c r="GSJ134" s="447"/>
      <c r="GSK134" s="447"/>
      <c r="GSL134" s="447"/>
      <c r="GSM134" s="447"/>
      <c r="GSN134" s="447"/>
      <c r="GSO134" s="447"/>
      <c r="GSP134" s="447"/>
      <c r="GSQ134" s="447"/>
      <c r="GSR134" s="447"/>
      <c r="GSS134" s="447"/>
      <c r="GST134" s="447"/>
      <c r="GSU134" s="447"/>
      <c r="GSV134" s="447"/>
      <c r="GSW134" s="447"/>
      <c r="GSX134" s="447"/>
      <c r="GSY134" s="447"/>
      <c r="GSZ134" s="447"/>
      <c r="GTA134" s="447"/>
      <c r="GTB134" s="447"/>
      <c r="GTC134" s="447"/>
      <c r="GTD134" s="447"/>
      <c r="GTE134" s="447"/>
      <c r="GTF134" s="447"/>
      <c r="GTG134" s="447"/>
      <c r="GTH134" s="447"/>
      <c r="GTI134" s="447"/>
      <c r="GTJ134" s="447"/>
      <c r="GTK134" s="447"/>
      <c r="GTL134" s="447"/>
      <c r="GTM134" s="447"/>
      <c r="GTN134" s="447"/>
      <c r="GTO134" s="447"/>
      <c r="GTP134" s="447"/>
      <c r="GTQ134" s="447"/>
      <c r="GTR134" s="447"/>
      <c r="GTS134" s="447"/>
      <c r="GTT134" s="447"/>
      <c r="GTU134" s="447"/>
      <c r="GTV134" s="447"/>
      <c r="GTW134" s="447"/>
      <c r="GTX134" s="447"/>
      <c r="GTY134" s="447"/>
      <c r="GTZ134" s="447"/>
      <c r="GUA134" s="447"/>
      <c r="GUB134" s="447"/>
      <c r="GUC134" s="447"/>
      <c r="GUD134" s="447"/>
      <c r="GUE134" s="447"/>
      <c r="GUF134" s="447"/>
      <c r="GUG134" s="447"/>
      <c r="GUH134" s="447"/>
      <c r="GUI134" s="447"/>
      <c r="GUJ134" s="447"/>
      <c r="GUK134" s="447"/>
      <c r="GUL134" s="447"/>
      <c r="GUM134" s="447"/>
      <c r="GUN134" s="447"/>
      <c r="GUO134" s="447"/>
      <c r="GUP134" s="447"/>
      <c r="GUQ134" s="447"/>
      <c r="GUR134" s="447"/>
      <c r="GUS134" s="447"/>
      <c r="GUT134" s="447"/>
      <c r="GUU134" s="447"/>
      <c r="GUV134" s="447"/>
      <c r="GUW134" s="447"/>
      <c r="GUX134" s="447"/>
      <c r="GUY134" s="447"/>
      <c r="GUZ134" s="447"/>
      <c r="GVA134" s="447"/>
      <c r="GVB134" s="447"/>
      <c r="GVC134" s="447"/>
      <c r="GVD134" s="447"/>
      <c r="GVE134" s="447"/>
      <c r="GVF134" s="447"/>
      <c r="GVG134" s="447"/>
      <c r="GVH134" s="447"/>
      <c r="GVI134" s="447"/>
      <c r="GVJ134" s="447"/>
      <c r="GVK134" s="447"/>
      <c r="GVL134" s="447"/>
      <c r="GVM134" s="447"/>
      <c r="GVN134" s="447"/>
      <c r="GVO134" s="447"/>
      <c r="GVP134" s="447"/>
      <c r="GVQ134" s="447"/>
      <c r="GVR134" s="447"/>
      <c r="GVS134" s="447"/>
      <c r="GVT134" s="447"/>
      <c r="GVU134" s="447"/>
      <c r="GVV134" s="447"/>
      <c r="GVW134" s="447"/>
      <c r="GVX134" s="447"/>
      <c r="GVY134" s="447"/>
      <c r="GVZ134" s="447"/>
      <c r="GWA134" s="447"/>
      <c r="GWB134" s="447"/>
      <c r="GWC134" s="447"/>
      <c r="GWD134" s="447"/>
      <c r="GWE134" s="447"/>
      <c r="GWF134" s="447"/>
      <c r="GWG134" s="447"/>
      <c r="GWH134" s="447"/>
      <c r="GWI134" s="447"/>
      <c r="GWJ134" s="447"/>
      <c r="GWK134" s="447"/>
      <c r="GWL134" s="447"/>
      <c r="GWM134" s="447"/>
      <c r="GWN134" s="447"/>
      <c r="GWO134" s="447"/>
      <c r="GWP134" s="447"/>
      <c r="GWQ134" s="447"/>
      <c r="GWR134" s="447"/>
      <c r="GWS134" s="447"/>
      <c r="GWT134" s="447"/>
      <c r="GWU134" s="447"/>
      <c r="GWV134" s="447"/>
      <c r="GWW134" s="447"/>
      <c r="GWX134" s="447"/>
      <c r="GWY134" s="447"/>
      <c r="GWZ134" s="447"/>
      <c r="GXA134" s="447"/>
      <c r="GXB134" s="447"/>
      <c r="GXC134" s="447"/>
      <c r="GXD134" s="447"/>
      <c r="GXE134" s="447"/>
      <c r="GXF134" s="447"/>
      <c r="GXG134" s="447"/>
      <c r="GXH134" s="447"/>
      <c r="GXI134" s="447"/>
      <c r="GXJ134" s="447"/>
      <c r="GXK134" s="447"/>
      <c r="GXL134" s="447"/>
      <c r="GXM134" s="447"/>
      <c r="GXN134" s="447"/>
      <c r="GXO134" s="447"/>
      <c r="GXP134" s="447"/>
      <c r="GXQ134" s="447"/>
      <c r="GXR134" s="447"/>
      <c r="GXS134" s="447"/>
      <c r="GXT134" s="447"/>
      <c r="GXU134" s="447"/>
      <c r="GXV134" s="447"/>
      <c r="GXW134" s="447"/>
      <c r="GXX134" s="447"/>
      <c r="GXY134" s="447"/>
      <c r="GXZ134" s="447"/>
      <c r="GYA134" s="447"/>
      <c r="GYB134" s="447"/>
      <c r="GYC134" s="447"/>
      <c r="GYD134" s="447"/>
      <c r="GYE134" s="447"/>
      <c r="GYF134" s="447"/>
      <c r="GYG134" s="447"/>
      <c r="GYH134" s="447"/>
      <c r="GYI134" s="447"/>
      <c r="GYJ134" s="447"/>
      <c r="GYK134" s="447"/>
      <c r="GYL134" s="447"/>
      <c r="GYM134" s="447"/>
      <c r="GYN134" s="447"/>
      <c r="GYO134" s="447"/>
      <c r="GYP134" s="447"/>
      <c r="GYQ134" s="447"/>
      <c r="GYR134" s="447"/>
      <c r="GYS134" s="447"/>
      <c r="GYT134" s="447"/>
      <c r="GYU134" s="447"/>
      <c r="GYV134" s="447"/>
      <c r="GYW134" s="447"/>
      <c r="GYX134" s="447"/>
      <c r="GYY134" s="447"/>
      <c r="GYZ134" s="447"/>
      <c r="GZA134" s="447"/>
      <c r="GZB134" s="447"/>
      <c r="GZC134" s="447"/>
      <c r="GZD134" s="447"/>
      <c r="GZE134" s="447"/>
      <c r="GZF134" s="447"/>
      <c r="GZG134" s="447"/>
      <c r="GZH134" s="447"/>
      <c r="GZI134" s="447"/>
      <c r="GZJ134" s="447"/>
      <c r="GZK134" s="447"/>
      <c r="GZL134" s="447"/>
      <c r="GZM134" s="447"/>
      <c r="GZN134" s="447"/>
      <c r="GZO134" s="447"/>
      <c r="GZP134" s="447"/>
      <c r="GZQ134" s="447"/>
      <c r="GZR134" s="447"/>
      <c r="GZS134" s="447"/>
      <c r="GZT134" s="447"/>
      <c r="GZU134" s="447"/>
      <c r="GZV134" s="447"/>
      <c r="GZW134" s="447"/>
      <c r="GZX134" s="447"/>
      <c r="GZY134" s="447"/>
      <c r="GZZ134" s="447"/>
      <c r="HAA134" s="447"/>
      <c r="HAB134" s="447"/>
      <c r="HAC134" s="447"/>
      <c r="HAD134" s="447"/>
      <c r="HAE134" s="447"/>
      <c r="HAF134" s="447"/>
      <c r="HAG134" s="447"/>
      <c r="HAH134" s="447"/>
      <c r="HAI134" s="447"/>
      <c r="HAJ134" s="447"/>
      <c r="HAK134" s="447"/>
      <c r="HAL134" s="447"/>
      <c r="HAM134" s="447"/>
      <c r="HAN134" s="447"/>
      <c r="HAO134" s="447"/>
      <c r="HAP134" s="447"/>
      <c r="HAQ134" s="447"/>
      <c r="HAR134" s="447"/>
      <c r="HAS134" s="447"/>
      <c r="HAT134" s="447"/>
      <c r="HAU134" s="447"/>
      <c r="HAV134" s="447"/>
      <c r="HAW134" s="447"/>
      <c r="HAX134" s="447"/>
      <c r="HAY134" s="447"/>
      <c r="HAZ134" s="447"/>
      <c r="HBA134" s="447"/>
      <c r="HBB134" s="447"/>
      <c r="HBC134" s="447"/>
      <c r="HBD134" s="447"/>
      <c r="HBE134" s="447"/>
      <c r="HBF134" s="447"/>
      <c r="HBG134" s="447"/>
      <c r="HBH134" s="447"/>
      <c r="HBI134" s="447"/>
      <c r="HBJ134" s="447"/>
      <c r="HBK134" s="447"/>
      <c r="HBL134" s="447"/>
      <c r="HBM134" s="447"/>
      <c r="HBN134" s="447"/>
      <c r="HBO134" s="447"/>
      <c r="HBP134" s="447"/>
      <c r="HBQ134" s="447"/>
      <c r="HBR134" s="447"/>
      <c r="HBS134" s="447"/>
      <c r="HBT134" s="447"/>
      <c r="HBU134" s="447"/>
      <c r="HBV134" s="447"/>
      <c r="HBW134" s="447"/>
      <c r="HBX134" s="447"/>
      <c r="HBY134" s="447"/>
      <c r="HBZ134" s="447"/>
      <c r="HCA134" s="447"/>
      <c r="HCB134" s="447"/>
      <c r="HCC134" s="447"/>
      <c r="HCD134" s="447"/>
      <c r="HCE134" s="447"/>
      <c r="HCF134" s="447"/>
      <c r="HCG134" s="447"/>
      <c r="HCH134" s="447"/>
      <c r="HCI134" s="447"/>
      <c r="HCJ134" s="447"/>
      <c r="HCK134" s="447"/>
      <c r="HCL134" s="447"/>
      <c r="HCM134" s="447"/>
      <c r="HCN134" s="447"/>
      <c r="HCO134" s="447"/>
      <c r="HCP134" s="447"/>
      <c r="HCQ134" s="447"/>
      <c r="HCR134" s="447"/>
      <c r="HCS134" s="447"/>
      <c r="HCT134" s="447"/>
      <c r="HCU134" s="447"/>
      <c r="HCV134" s="447"/>
      <c r="HCW134" s="447"/>
      <c r="HCX134" s="447"/>
      <c r="HCY134" s="447"/>
      <c r="HCZ134" s="447"/>
      <c r="HDA134" s="447"/>
      <c r="HDB134" s="447"/>
      <c r="HDC134" s="447"/>
      <c r="HDD134" s="447"/>
      <c r="HDE134" s="447"/>
      <c r="HDF134" s="447"/>
      <c r="HDG134" s="447"/>
      <c r="HDH134" s="447"/>
      <c r="HDI134" s="447"/>
      <c r="HDJ134" s="447"/>
      <c r="HDK134" s="447"/>
      <c r="HDL134" s="447"/>
      <c r="HDM134" s="447"/>
      <c r="HDN134" s="447"/>
      <c r="HDO134" s="447"/>
      <c r="HDP134" s="447"/>
      <c r="HDQ134" s="447"/>
      <c r="HDR134" s="447"/>
      <c r="HDS134" s="447"/>
      <c r="HDT134" s="447"/>
      <c r="HDU134" s="447"/>
      <c r="HDV134" s="447"/>
      <c r="HDW134" s="447"/>
      <c r="HDX134" s="447"/>
      <c r="HDY134" s="447"/>
      <c r="HDZ134" s="447"/>
      <c r="HEA134" s="447"/>
      <c r="HEB134" s="447"/>
      <c r="HEC134" s="447"/>
      <c r="HED134" s="447"/>
      <c r="HEE134" s="447"/>
      <c r="HEF134" s="447"/>
      <c r="HEG134" s="447"/>
      <c r="HEH134" s="447"/>
      <c r="HEI134" s="447"/>
      <c r="HEJ134" s="447"/>
      <c r="HEK134" s="447"/>
      <c r="HEL134" s="447"/>
      <c r="HEM134" s="447"/>
      <c r="HEN134" s="447"/>
      <c r="HEO134" s="447"/>
      <c r="HEP134" s="447"/>
      <c r="HEQ134" s="447"/>
      <c r="HER134" s="447"/>
      <c r="HES134" s="447"/>
      <c r="HET134" s="447"/>
      <c r="HEU134" s="447"/>
      <c r="HEV134" s="447"/>
      <c r="HEW134" s="447"/>
      <c r="HEX134" s="447"/>
      <c r="HEY134" s="447"/>
      <c r="HEZ134" s="447"/>
      <c r="HFA134" s="447"/>
      <c r="HFB134" s="447"/>
      <c r="HFC134" s="447"/>
      <c r="HFD134" s="447"/>
      <c r="HFE134" s="447"/>
      <c r="HFF134" s="447"/>
      <c r="HFG134" s="447"/>
      <c r="HFH134" s="447"/>
      <c r="HFI134" s="447"/>
      <c r="HFJ134" s="447"/>
      <c r="HFK134" s="447"/>
      <c r="HFL134" s="447"/>
      <c r="HFM134" s="447"/>
      <c r="HFN134" s="447"/>
      <c r="HFO134" s="447"/>
      <c r="HFP134" s="447"/>
      <c r="HFQ134" s="447"/>
      <c r="HFR134" s="447"/>
      <c r="HFS134" s="447"/>
      <c r="HFT134" s="447"/>
      <c r="HFU134" s="447"/>
      <c r="HFV134" s="447"/>
      <c r="HFW134" s="447"/>
      <c r="HFX134" s="447"/>
      <c r="HFY134" s="447"/>
      <c r="HFZ134" s="447"/>
      <c r="HGA134" s="447"/>
      <c r="HGB134" s="447"/>
      <c r="HGC134" s="447"/>
      <c r="HGD134" s="447"/>
      <c r="HGE134" s="447"/>
      <c r="HGF134" s="447"/>
      <c r="HGG134" s="447"/>
      <c r="HGH134" s="447"/>
      <c r="HGI134" s="447"/>
      <c r="HGJ134" s="447"/>
      <c r="HGK134" s="447"/>
      <c r="HGL134" s="447"/>
      <c r="HGM134" s="447"/>
      <c r="HGN134" s="447"/>
      <c r="HGO134" s="447"/>
      <c r="HGP134" s="447"/>
      <c r="HGQ134" s="447"/>
      <c r="HGR134" s="447"/>
      <c r="HGS134" s="447"/>
      <c r="HGT134" s="447"/>
      <c r="HGU134" s="447"/>
      <c r="HGV134" s="447"/>
      <c r="HGW134" s="447"/>
      <c r="HGX134" s="447"/>
      <c r="HGY134" s="447"/>
      <c r="HGZ134" s="447"/>
      <c r="HHA134" s="447"/>
      <c r="HHB134" s="447"/>
      <c r="HHC134" s="447"/>
      <c r="HHD134" s="447"/>
      <c r="HHE134" s="447"/>
      <c r="HHF134" s="447"/>
      <c r="HHG134" s="447"/>
      <c r="HHH134" s="447"/>
      <c r="HHI134" s="447"/>
      <c r="HHJ134" s="447"/>
      <c r="HHK134" s="447"/>
      <c r="HHL134" s="447"/>
      <c r="HHM134" s="447"/>
      <c r="HHN134" s="447"/>
      <c r="HHO134" s="447"/>
      <c r="HHP134" s="447"/>
      <c r="HHQ134" s="447"/>
      <c r="HHR134" s="447"/>
      <c r="HHS134" s="447"/>
      <c r="HHT134" s="447"/>
      <c r="HHU134" s="447"/>
      <c r="HHV134" s="447"/>
      <c r="HHW134" s="447"/>
      <c r="HHX134" s="447"/>
      <c r="HHY134" s="447"/>
      <c r="HHZ134" s="447"/>
      <c r="HIA134" s="447"/>
      <c r="HIB134" s="447"/>
      <c r="HIC134" s="447"/>
      <c r="HID134" s="447"/>
      <c r="HIE134" s="447"/>
      <c r="HIF134" s="447"/>
      <c r="HIG134" s="447"/>
      <c r="HIH134" s="447"/>
      <c r="HII134" s="447"/>
      <c r="HIJ134" s="447"/>
      <c r="HIK134" s="447"/>
      <c r="HIL134" s="447"/>
      <c r="HIM134" s="447"/>
      <c r="HIN134" s="447"/>
      <c r="HIO134" s="447"/>
      <c r="HIP134" s="447"/>
      <c r="HIQ134" s="447"/>
      <c r="HIR134" s="447"/>
      <c r="HIS134" s="447"/>
      <c r="HIT134" s="447"/>
      <c r="HIU134" s="447"/>
      <c r="HIV134" s="447"/>
      <c r="HIW134" s="447"/>
      <c r="HIX134" s="447"/>
      <c r="HIY134" s="447"/>
      <c r="HIZ134" s="447"/>
      <c r="HJA134" s="447"/>
      <c r="HJB134" s="447"/>
      <c r="HJC134" s="447"/>
      <c r="HJD134" s="447"/>
      <c r="HJE134" s="447"/>
      <c r="HJF134" s="447"/>
      <c r="HJG134" s="447"/>
      <c r="HJH134" s="447"/>
      <c r="HJI134" s="447"/>
      <c r="HJJ134" s="447"/>
      <c r="HJK134" s="447"/>
      <c r="HJL134" s="447"/>
      <c r="HJM134" s="447"/>
      <c r="HJN134" s="447"/>
      <c r="HJO134" s="447"/>
      <c r="HJP134" s="447"/>
      <c r="HJQ134" s="447"/>
      <c r="HJR134" s="447"/>
      <c r="HJS134" s="447"/>
      <c r="HJT134" s="447"/>
      <c r="HJU134" s="447"/>
      <c r="HJV134" s="447"/>
      <c r="HJW134" s="447"/>
      <c r="HJX134" s="447"/>
      <c r="HJY134" s="447"/>
      <c r="HJZ134" s="447"/>
      <c r="HKA134" s="447"/>
      <c r="HKB134" s="447"/>
      <c r="HKC134" s="447"/>
      <c r="HKD134" s="447"/>
      <c r="HKE134" s="447"/>
      <c r="HKF134" s="447"/>
      <c r="HKG134" s="447"/>
      <c r="HKH134" s="447"/>
      <c r="HKI134" s="447"/>
      <c r="HKJ134" s="447"/>
      <c r="HKK134" s="447"/>
      <c r="HKL134" s="447"/>
      <c r="HKM134" s="447"/>
      <c r="HKN134" s="447"/>
      <c r="HKO134" s="447"/>
      <c r="HKP134" s="447"/>
      <c r="HKQ134" s="447"/>
      <c r="HKR134" s="447"/>
      <c r="HKS134" s="447"/>
      <c r="HKT134" s="447"/>
      <c r="HKU134" s="447"/>
      <c r="HKV134" s="447"/>
      <c r="HKW134" s="447"/>
      <c r="HKX134" s="447"/>
      <c r="HKY134" s="447"/>
      <c r="HKZ134" s="447"/>
      <c r="HLA134" s="447"/>
      <c r="HLB134" s="447"/>
      <c r="HLC134" s="447"/>
      <c r="HLD134" s="447"/>
      <c r="HLE134" s="447"/>
      <c r="HLF134" s="447"/>
      <c r="HLG134" s="447"/>
      <c r="HLH134" s="447"/>
      <c r="HLI134" s="447"/>
      <c r="HLJ134" s="447"/>
      <c r="HLK134" s="447"/>
      <c r="HLL134" s="447"/>
      <c r="HLM134" s="447"/>
      <c r="HLN134" s="447"/>
      <c r="HLO134" s="447"/>
      <c r="HLP134" s="447"/>
      <c r="HLQ134" s="447"/>
      <c r="HLR134" s="447"/>
      <c r="HLS134" s="447"/>
      <c r="HLT134" s="447"/>
      <c r="HLU134" s="447"/>
      <c r="HLV134" s="447"/>
      <c r="HLW134" s="447"/>
      <c r="HLX134" s="447"/>
      <c r="HLY134" s="447"/>
      <c r="HLZ134" s="447"/>
      <c r="HMA134" s="447"/>
      <c r="HMB134" s="447"/>
      <c r="HMC134" s="447"/>
      <c r="HMD134" s="447"/>
      <c r="HME134" s="447"/>
      <c r="HMF134" s="447"/>
      <c r="HMG134" s="447"/>
      <c r="HMH134" s="447"/>
      <c r="HMI134" s="447"/>
      <c r="HMJ134" s="447"/>
      <c r="HMK134" s="447"/>
      <c r="HML134" s="447"/>
      <c r="HMM134" s="447"/>
      <c r="HMN134" s="447"/>
      <c r="HMO134" s="447"/>
      <c r="HMP134" s="447"/>
      <c r="HMQ134" s="447"/>
      <c r="HMR134" s="447"/>
      <c r="HMS134" s="447"/>
      <c r="HMT134" s="447"/>
      <c r="HMU134" s="447"/>
      <c r="HMV134" s="447"/>
      <c r="HMW134" s="447"/>
      <c r="HMX134" s="447"/>
      <c r="HMY134" s="447"/>
      <c r="HMZ134" s="447"/>
      <c r="HNA134" s="447"/>
      <c r="HNB134" s="447"/>
      <c r="HNC134" s="447"/>
      <c r="HND134" s="447"/>
      <c r="HNE134" s="447"/>
      <c r="HNF134" s="447"/>
      <c r="HNG134" s="447"/>
      <c r="HNH134" s="447"/>
      <c r="HNI134" s="447"/>
      <c r="HNJ134" s="447"/>
      <c r="HNK134" s="447"/>
      <c r="HNL134" s="447"/>
      <c r="HNM134" s="447"/>
      <c r="HNN134" s="447"/>
      <c r="HNO134" s="447"/>
      <c r="HNP134" s="447"/>
      <c r="HNQ134" s="447"/>
      <c r="HNR134" s="447"/>
      <c r="HNS134" s="447"/>
      <c r="HNT134" s="447"/>
      <c r="HNU134" s="447"/>
      <c r="HNV134" s="447"/>
      <c r="HNW134" s="447"/>
      <c r="HNX134" s="447"/>
      <c r="HNY134" s="447"/>
      <c r="HNZ134" s="447"/>
      <c r="HOA134" s="447"/>
      <c r="HOB134" s="447"/>
      <c r="HOC134" s="447"/>
      <c r="HOD134" s="447"/>
      <c r="HOE134" s="447"/>
      <c r="HOF134" s="447"/>
      <c r="HOG134" s="447"/>
      <c r="HOH134" s="447"/>
      <c r="HOI134" s="447"/>
      <c r="HOJ134" s="447"/>
      <c r="HOK134" s="447"/>
      <c r="HOL134" s="447"/>
      <c r="HOM134" s="447"/>
      <c r="HON134" s="447"/>
      <c r="HOO134" s="447"/>
      <c r="HOP134" s="447"/>
      <c r="HOQ134" s="447"/>
      <c r="HOR134" s="447"/>
      <c r="HOS134" s="447"/>
      <c r="HOT134" s="447"/>
      <c r="HOU134" s="447"/>
      <c r="HOV134" s="447"/>
      <c r="HOW134" s="447"/>
      <c r="HOX134" s="447"/>
      <c r="HOY134" s="447"/>
      <c r="HOZ134" s="447"/>
      <c r="HPA134" s="447"/>
      <c r="HPB134" s="447"/>
      <c r="HPC134" s="447"/>
      <c r="HPD134" s="447"/>
      <c r="HPE134" s="447"/>
      <c r="HPF134" s="447"/>
      <c r="HPG134" s="447"/>
      <c r="HPH134" s="447"/>
      <c r="HPI134" s="447"/>
      <c r="HPJ134" s="447"/>
      <c r="HPK134" s="447"/>
      <c r="HPL134" s="447"/>
      <c r="HPM134" s="447"/>
      <c r="HPN134" s="447"/>
      <c r="HPO134" s="447"/>
      <c r="HPP134" s="447"/>
      <c r="HPQ134" s="447"/>
      <c r="HPR134" s="447"/>
      <c r="HPS134" s="447"/>
      <c r="HPT134" s="447"/>
      <c r="HPU134" s="447"/>
      <c r="HPV134" s="447"/>
      <c r="HPW134" s="447"/>
      <c r="HPX134" s="447"/>
      <c r="HPY134" s="447"/>
      <c r="HPZ134" s="447"/>
      <c r="HQA134" s="447"/>
      <c r="HQB134" s="447"/>
      <c r="HQC134" s="447"/>
      <c r="HQD134" s="447"/>
      <c r="HQE134" s="447"/>
      <c r="HQF134" s="447"/>
      <c r="HQG134" s="447"/>
      <c r="HQH134" s="447"/>
      <c r="HQI134" s="447"/>
      <c r="HQJ134" s="447"/>
      <c r="HQK134" s="447"/>
      <c r="HQL134" s="447"/>
      <c r="HQM134" s="447"/>
      <c r="HQN134" s="447"/>
      <c r="HQO134" s="447"/>
      <c r="HQP134" s="447"/>
      <c r="HQQ134" s="447"/>
      <c r="HQR134" s="447"/>
      <c r="HQS134" s="447"/>
      <c r="HQT134" s="447"/>
      <c r="HQU134" s="447"/>
      <c r="HQV134" s="447"/>
      <c r="HQW134" s="447"/>
      <c r="HQX134" s="447"/>
      <c r="HQY134" s="447"/>
      <c r="HQZ134" s="447"/>
      <c r="HRA134" s="447"/>
      <c r="HRB134" s="447"/>
      <c r="HRC134" s="447"/>
      <c r="HRD134" s="447"/>
      <c r="HRE134" s="447"/>
      <c r="HRF134" s="447"/>
      <c r="HRG134" s="447"/>
      <c r="HRH134" s="447"/>
      <c r="HRI134" s="447"/>
      <c r="HRJ134" s="447"/>
      <c r="HRK134" s="447"/>
      <c r="HRL134" s="447"/>
      <c r="HRM134" s="447"/>
      <c r="HRN134" s="447"/>
      <c r="HRO134" s="447"/>
      <c r="HRP134" s="447"/>
      <c r="HRQ134" s="447"/>
      <c r="HRR134" s="447"/>
      <c r="HRS134" s="447"/>
      <c r="HRT134" s="447"/>
      <c r="HRU134" s="447"/>
      <c r="HRV134" s="447"/>
      <c r="HRW134" s="447"/>
      <c r="HRX134" s="447"/>
      <c r="HRY134" s="447"/>
      <c r="HRZ134" s="447"/>
      <c r="HSA134" s="447"/>
      <c r="HSB134" s="447"/>
      <c r="HSC134" s="447"/>
      <c r="HSD134" s="447"/>
      <c r="HSE134" s="447"/>
      <c r="HSF134" s="447"/>
      <c r="HSG134" s="447"/>
      <c r="HSH134" s="447"/>
      <c r="HSI134" s="447"/>
      <c r="HSJ134" s="447"/>
      <c r="HSK134" s="447"/>
      <c r="HSL134" s="447"/>
      <c r="HSM134" s="447"/>
      <c r="HSN134" s="447"/>
      <c r="HSO134" s="447"/>
      <c r="HSP134" s="447"/>
      <c r="HSQ134" s="447"/>
      <c r="HSR134" s="447"/>
      <c r="HSS134" s="447"/>
      <c r="HST134" s="447"/>
      <c r="HSU134" s="447"/>
      <c r="HSV134" s="447"/>
      <c r="HSW134" s="447"/>
      <c r="HSX134" s="447"/>
      <c r="HSY134" s="447"/>
      <c r="HSZ134" s="447"/>
      <c r="HTA134" s="447"/>
      <c r="HTB134" s="447"/>
      <c r="HTC134" s="447"/>
      <c r="HTD134" s="447"/>
      <c r="HTE134" s="447"/>
      <c r="HTF134" s="447"/>
      <c r="HTG134" s="447"/>
      <c r="HTH134" s="447"/>
      <c r="HTI134" s="447"/>
      <c r="HTJ134" s="447"/>
      <c r="HTK134" s="447"/>
      <c r="HTL134" s="447"/>
      <c r="HTM134" s="447"/>
      <c r="HTN134" s="447"/>
      <c r="HTO134" s="447"/>
      <c r="HTP134" s="447"/>
      <c r="HTQ134" s="447"/>
      <c r="HTR134" s="447"/>
      <c r="HTS134" s="447"/>
      <c r="HTT134" s="447"/>
      <c r="HTU134" s="447"/>
      <c r="HTV134" s="447"/>
      <c r="HTW134" s="447"/>
      <c r="HTX134" s="447"/>
      <c r="HTY134" s="447"/>
      <c r="HTZ134" s="447"/>
      <c r="HUA134" s="447"/>
      <c r="HUB134" s="447"/>
      <c r="HUC134" s="447"/>
      <c r="HUD134" s="447"/>
      <c r="HUE134" s="447"/>
      <c r="HUF134" s="447"/>
      <c r="HUG134" s="447"/>
      <c r="HUH134" s="447"/>
      <c r="HUI134" s="447"/>
      <c r="HUJ134" s="447"/>
      <c r="HUK134" s="447"/>
      <c r="HUL134" s="447"/>
      <c r="HUM134" s="447"/>
      <c r="HUN134" s="447"/>
      <c r="HUO134" s="447"/>
      <c r="HUP134" s="447"/>
      <c r="HUQ134" s="447"/>
      <c r="HUR134" s="447"/>
      <c r="HUS134" s="447"/>
      <c r="HUT134" s="447"/>
      <c r="HUU134" s="447"/>
      <c r="HUV134" s="447"/>
      <c r="HUW134" s="447"/>
      <c r="HUX134" s="447"/>
      <c r="HUY134" s="447"/>
      <c r="HUZ134" s="447"/>
      <c r="HVA134" s="447"/>
      <c r="HVB134" s="447"/>
      <c r="HVC134" s="447"/>
      <c r="HVD134" s="447"/>
      <c r="HVE134" s="447"/>
      <c r="HVF134" s="447"/>
      <c r="HVG134" s="447"/>
      <c r="HVH134" s="447"/>
      <c r="HVI134" s="447"/>
      <c r="HVJ134" s="447"/>
      <c r="HVK134" s="447"/>
      <c r="HVL134" s="447"/>
      <c r="HVM134" s="447"/>
      <c r="HVN134" s="447"/>
      <c r="HVO134" s="447"/>
      <c r="HVP134" s="447"/>
      <c r="HVQ134" s="447"/>
      <c r="HVR134" s="447"/>
      <c r="HVS134" s="447"/>
      <c r="HVT134" s="447"/>
      <c r="HVU134" s="447"/>
      <c r="HVV134" s="447"/>
      <c r="HVW134" s="447"/>
      <c r="HVX134" s="447"/>
      <c r="HVY134" s="447"/>
      <c r="HVZ134" s="447"/>
      <c r="HWA134" s="447"/>
      <c r="HWB134" s="447"/>
      <c r="HWC134" s="447"/>
    </row>
    <row r="135" spans="1:6009" ht="14.4" customHeight="1" x14ac:dyDescent="0.3">
      <c r="A135" s="53" t="s">
        <v>422</v>
      </c>
      <c r="B135" s="472"/>
      <c r="C135" s="423" t="s">
        <v>98</v>
      </c>
      <c r="D135" s="423" t="s">
        <v>591</v>
      </c>
      <c r="E135" s="192">
        <v>2010</v>
      </c>
      <c r="F135" s="424" t="s">
        <v>592</v>
      </c>
      <c r="G135" s="424" t="s">
        <v>147</v>
      </c>
      <c r="H135" s="192">
        <v>-73</v>
      </c>
      <c r="I135" s="94"/>
      <c r="J135" s="67">
        <v>0</v>
      </c>
      <c r="K135" s="62"/>
      <c r="L135" s="67"/>
      <c r="M135" s="67"/>
      <c r="N135" s="67"/>
      <c r="O135" s="67"/>
      <c r="P135" s="333">
        <v>0</v>
      </c>
      <c r="Q135" s="67">
        <v>0</v>
      </c>
      <c r="R135" s="67"/>
      <c r="S135" s="67"/>
      <c r="T135" s="67"/>
      <c r="U135" s="66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Q135+S135+I135</f>
        <v>0</v>
      </c>
      <c r="V135" s="420"/>
      <c r="W135" s="457"/>
      <c r="X135" s="457"/>
      <c r="Y135" s="463" t="s">
        <v>44</v>
      </c>
      <c r="Z135" s="458"/>
    </row>
    <row r="136" spans="1:6009" ht="14.4" customHeight="1" x14ac:dyDescent="0.3">
      <c r="A136" s="53" t="s">
        <v>422</v>
      </c>
      <c r="B136" s="473"/>
      <c r="C136" s="317" t="s">
        <v>593</v>
      </c>
      <c r="D136" s="474" t="s">
        <v>532</v>
      </c>
      <c r="E136" s="100">
        <v>2010</v>
      </c>
      <c r="F136" s="191" t="s">
        <v>594</v>
      </c>
      <c r="G136" s="102" t="s">
        <v>147</v>
      </c>
      <c r="H136" s="192">
        <v>-73</v>
      </c>
      <c r="I136" s="67"/>
      <c r="J136" s="56"/>
      <c r="K136" s="439"/>
      <c r="L136" s="56"/>
      <c r="M136" s="56"/>
      <c r="N136" s="56"/>
      <c r="O136" s="56">
        <v>0</v>
      </c>
      <c r="P136" s="68"/>
      <c r="Q136" s="68"/>
      <c r="R136" s="68"/>
      <c r="S136" s="68"/>
      <c r="T136" s="68" t="s">
        <v>42</v>
      </c>
      <c r="U136" s="66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Q136+S136+I136</f>
        <v>0</v>
      </c>
      <c r="V136" s="420"/>
      <c r="W136" s="468"/>
      <c r="X136" s="468"/>
      <c r="Y136" s="421" t="s">
        <v>44</v>
      </c>
      <c r="Z136" s="312" t="s">
        <v>595</v>
      </c>
    </row>
    <row r="137" spans="1:6009" ht="14.4" customHeight="1" x14ac:dyDescent="0.3">
      <c r="A137" s="107" t="s">
        <v>422</v>
      </c>
      <c r="B137" s="107"/>
      <c r="C137" s="216" t="s">
        <v>596</v>
      </c>
      <c r="D137" s="112" t="s">
        <v>597</v>
      </c>
      <c r="E137" s="86">
        <v>2009</v>
      </c>
      <c r="F137" s="188" t="s">
        <v>155</v>
      </c>
      <c r="G137" s="88" t="s">
        <v>147</v>
      </c>
      <c r="H137" s="392">
        <v>-73</v>
      </c>
      <c r="I137" s="111"/>
      <c r="J137" s="86">
        <v>0</v>
      </c>
      <c r="K137" s="443">
        <v>0</v>
      </c>
      <c r="L137" s="86"/>
      <c r="M137" s="86">
        <v>0</v>
      </c>
      <c r="N137" s="86">
        <v>0</v>
      </c>
      <c r="O137" s="86"/>
      <c r="P137" s="112"/>
      <c r="Q137" s="112">
        <v>0</v>
      </c>
      <c r="R137" s="112"/>
      <c r="S137" s="112"/>
      <c r="T137" s="475" t="s">
        <v>63</v>
      </c>
      <c r="U137" s="110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Q137+S137+I137</f>
        <v>0</v>
      </c>
      <c r="V137" s="415"/>
      <c r="W137" s="476"/>
      <c r="X137" s="476"/>
      <c r="Y137" s="428" t="s">
        <v>44</v>
      </c>
      <c r="Z137" s="351"/>
    </row>
    <row r="138" spans="1:6009" ht="14.4" customHeight="1" x14ac:dyDescent="0.3">
      <c r="A138" s="71" t="s">
        <v>422</v>
      </c>
      <c r="B138" s="284"/>
      <c r="C138" s="286" t="s">
        <v>463</v>
      </c>
      <c r="D138" s="286"/>
      <c r="E138" s="286"/>
      <c r="F138" s="286"/>
      <c r="G138" s="286" t="s">
        <v>147</v>
      </c>
      <c r="H138" s="287">
        <v>-73</v>
      </c>
      <c r="I138" s="287"/>
      <c r="J138" s="287"/>
      <c r="K138" s="79"/>
      <c r="L138" s="286"/>
      <c r="M138" s="286"/>
      <c r="N138" s="286"/>
      <c r="O138" s="286"/>
      <c r="P138" s="286"/>
      <c r="Q138" s="286"/>
      <c r="R138" s="286"/>
      <c r="S138" s="286"/>
      <c r="T138" s="286"/>
      <c r="U138" s="290" t="e">
        <f>IF((ISBLANK(J138)+ISBLANK(L138)+ISBLANK(K138)+ISBLANK(M138)+ISBLANK(N138)+ISBLANK(P138))&lt;8,IF(ISNUMBER(LARGE((J138,L138,M138,N138),1)),LARGE((J138,L138,M138,N138),1),0)+IF(ISNUMBER(LARGE((J138,L138,M138,N138),2)),LARGE((J138,L138,M138,N138),2),0)+K138+P138,"")+Q138+S138+T138+#REF!</f>
        <v>#REF!</v>
      </c>
      <c r="V138" s="477"/>
      <c r="W138" s="477"/>
      <c r="X138" s="477"/>
      <c r="Y138" s="436"/>
      <c r="Z138" s="437"/>
    </row>
    <row r="139" spans="1:6009" ht="14.4" customHeight="1" x14ac:dyDescent="0.3">
      <c r="A139" s="170" t="s">
        <v>422</v>
      </c>
      <c r="B139" s="205">
        <v>1</v>
      </c>
      <c r="C139" s="273" t="s">
        <v>581</v>
      </c>
      <c r="D139" s="273" t="s">
        <v>582</v>
      </c>
      <c r="E139" s="111">
        <v>2009</v>
      </c>
      <c r="F139" s="274" t="s">
        <v>281</v>
      </c>
      <c r="G139" s="274" t="s">
        <v>147</v>
      </c>
      <c r="H139" s="111">
        <v>-66</v>
      </c>
      <c r="I139" s="111">
        <v>0</v>
      </c>
      <c r="J139" s="111">
        <v>200</v>
      </c>
      <c r="K139" s="90">
        <v>250</v>
      </c>
      <c r="L139" s="111">
        <v>200</v>
      </c>
      <c r="M139" s="226">
        <v>125</v>
      </c>
      <c r="N139" s="226">
        <v>162.5</v>
      </c>
      <c r="O139" s="226">
        <v>162.5</v>
      </c>
      <c r="P139" s="94">
        <v>325</v>
      </c>
      <c r="Q139" s="94"/>
      <c r="R139" s="94"/>
      <c r="S139" s="94"/>
      <c r="T139" s="94"/>
      <c r="U139" s="93">
        <f>IF((ISBLANK(J139)+ISBLANK(L139)+ISBLANK(K139)+ISBLANK(M139)+ISBLANK(N139)+ISBLANK(O139)+ISBLANK(P139))&lt;8,IF(ISNUMBER(LARGE((J139,L139,M139,N139,O139),1)),LARGE((J139,L139,M139,N139,O139),1),0)+IF(ISNUMBER(LARGE((J139,L139,M139,N139,O139),2)),LARGE((J139,L139,M139,N139,O139),2),0)+K139+P139,"")+Q139+S139+T139+I139</f>
        <v>975</v>
      </c>
      <c r="V139" s="456" t="s">
        <v>580</v>
      </c>
      <c r="W139" s="478"/>
      <c r="X139" s="478"/>
      <c r="Y139" s="479"/>
      <c r="Z139" s="480"/>
    </row>
    <row r="140" spans="1:6009" ht="14.4" customHeight="1" x14ac:dyDescent="0.3">
      <c r="A140" s="170" t="s">
        <v>422</v>
      </c>
      <c r="B140" s="332">
        <v>2</v>
      </c>
      <c r="C140" s="273" t="s">
        <v>598</v>
      </c>
      <c r="D140" s="273" t="s">
        <v>599</v>
      </c>
      <c r="E140" s="111">
        <v>2009</v>
      </c>
      <c r="F140" s="274" t="s">
        <v>201</v>
      </c>
      <c r="G140" s="274" t="s">
        <v>147</v>
      </c>
      <c r="H140" s="111">
        <v>-66</v>
      </c>
      <c r="I140" s="110">
        <f>325/2</f>
        <v>162.5</v>
      </c>
      <c r="J140" s="66"/>
      <c r="K140" s="124">
        <v>0</v>
      </c>
      <c r="L140" s="334"/>
      <c r="M140" s="67">
        <v>125</v>
      </c>
      <c r="N140" s="67">
        <v>162.5</v>
      </c>
      <c r="O140" s="56"/>
      <c r="P140" s="67">
        <v>400</v>
      </c>
      <c r="Q140" s="67">
        <v>0</v>
      </c>
      <c r="R140" s="67"/>
      <c r="S140" s="67">
        <v>0</v>
      </c>
      <c r="T140" s="67"/>
      <c r="U140" s="66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Q140+S140+I140</f>
        <v>850</v>
      </c>
      <c r="V140" s="456" t="s">
        <v>580</v>
      </c>
      <c r="W140" s="457"/>
      <c r="X140" s="421"/>
      <c r="Y140" s="481" t="s">
        <v>44</v>
      </c>
      <c r="Z140" s="458"/>
    </row>
    <row r="141" spans="1:6009" ht="14.4" customHeight="1" x14ac:dyDescent="0.3">
      <c r="A141" s="170" t="s">
        <v>422</v>
      </c>
      <c r="B141" s="332">
        <v>3</v>
      </c>
      <c r="C141" s="69" t="s">
        <v>600</v>
      </c>
      <c r="D141" s="69" t="s">
        <v>601</v>
      </c>
      <c r="E141" s="67">
        <v>2009</v>
      </c>
      <c r="F141" s="403" t="s">
        <v>164</v>
      </c>
      <c r="G141" s="403" t="s">
        <v>147</v>
      </c>
      <c r="H141" s="67">
        <v>-66</v>
      </c>
      <c r="I141" s="67">
        <v>0</v>
      </c>
      <c r="J141" s="465">
        <v>162.5</v>
      </c>
      <c r="K141" s="201">
        <v>100</v>
      </c>
      <c r="L141" s="482">
        <v>125</v>
      </c>
      <c r="M141" s="482">
        <v>162.5</v>
      </c>
      <c r="N141" s="223">
        <v>125</v>
      </c>
      <c r="O141" s="483">
        <v>200</v>
      </c>
      <c r="P141" s="203">
        <v>250</v>
      </c>
      <c r="Q141" s="67">
        <v>0</v>
      </c>
      <c r="R141" s="67"/>
      <c r="S141" s="67">
        <v>0</v>
      </c>
      <c r="T141" s="67" t="s">
        <v>165</v>
      </c>
      <c r="U141" s="66">
        <f>IF((ISBLANK(J141)+ISBLANK(L141)+ISBLANK(K141)+ISBLANK(M141)+ISBLANK(N141)+ISBLANK(O141)+ISBLANK(P141))&lt;8,IF(ISNUMBER(LARGE((J141,L141,M141,N141,O141),1)),LARGE((J141,L141,M141,N141,O141),1),0)+IF(ISNUMBER(LARGE((J141,L141,M141,N141,O141),2)),LARGE((J141,L141,M141,N141,O141),2),0)+K141+P141,"")+Q141+S141+I141</f>
        <v>712.5</v>
      </c>
      <c r="V141" s="456" t="s">
        <v>580</v>
      </c>
      <c r="W141" s="457"/>
      <c r="X141" s="457"/>
      <c r="Y141" s="484" t="s">
        <v>44</v>
      </c>
      <c r="Z141" s="458"/>
    </row>
    <row r="142" spans="1:6009" ht="14.4" customHeight="1" x14ac:dyDescent="0.3">
      <c r="A142" s="170" t="s">
        <v>422</v>
      </c>
      <c r="B142" s="205">
        <v>4</v>
      </c>
      <c r="C142" s="216" t="s">
        <v>602</v>
      </c>
      <c r="D142" s="112" t="s">
        <v>603</v>
      </c>
      <c r="E142" s="86">
        <v>2009</v>
      </c>
      <c r="F142" s="188" t="s">
        <v>432</v>
      </c>
      <c r="G142" s="88" t="s">
        <v>147</v>
      </c>
      <c r="H142" s="111">
        <v>-66</v>
      </c>
      <c r="I142" s="111">
        <f>100/2</f>
        <v>50</v>
      </c>
      <c r="J142" s="56"/>
      <c r="K142" s="439">
        <v>0</v>
      </c>
      <c r="L142" s="56">
        <v>200</v>
      </c>
      <c r="M142" s="56">
        <v>0</v>
      </c>
      <c r="N142" s="56">
        <v>75</v>
      </c>
      <c r="O142" s="56">
        <v>0</v>
      </c>
      <c r="P142" s="68">
        <v>100</v>
      </c>
      <c r="Q142" s="68"/>
      <c r="R142" s="68"/>
      <c r="S142" s="68"/>
      <c r="T142" s="67" t="s">
        <v>86</v>
      </c>
      <c r="U142" s="66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Q142+S142+I142</f>
        <v>425</v>
      </c>
      <c r="V142" s="456" t="s">
        <v>580</v>
      </c>
      <c r="W142" s="457"/>
      <c r="X142" s="457"/>
      <c r="Y142" s="466" t="s">
        <v>44</v>
      </c>
      <c r="Z142" s="464"/>
    </row>
    <row r="143" spans="1:6009" ht="14.4" customHeight="1" x14ac:dyDescent="0.3">
      <c r="A143" s="170" t="s">
        <v>422</v>
      </c>
      <c r="B143" s="332">
        <v>5</v>
      </c>
      <c r="C143" s="196" t="s">
        <v>604</v>
      </c>
      <c r="D143" s="68" t="s">
        <v>605</v>
      </c>
      <c r="E143" s="56">
        <v>2009</v>
      </c>
      <c r="F143" s="185" t="s">
        <v>253</v>
      </c>
      <c r="G143" s="58" t="s">
        <v>147</v>
      </c>
      <c r="H143" s="67">
        <v>-66</v>
      </c>
      <c r="I143" s="67"/>
      <c r="J143" s="56">
        <v>200</v>
      </c>
      <c r="K143" s="439">
        <v>0</v>
      </c>
      <c r="L143" s="56">
        <v>162.5</v>
      </c>
      <c r="M143" s="419">
        <v>75</v>
      </c>
      <c r="N143" s="56">
        <v>0</v>
      </c>
      <c r="O143" s="419">
        <v>125</v>
      </c>
      <c r="P143" s="68">
        <v>0</v>
      </c>
      <c r="Q143" s="68">
        <v>0</v>
      </c>
      <c r="R143" s="68"/>
      <c r="S143" s="68"/>
      <c r="T143" s="68" t="s">
        <v>86</v>
      </c>
      <c r="U143" s="66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Q143+S143+I143</f>
        <v>362.5</v>
      </c>
      <c r="V143" s="456" t="s">
        <v>580</v>
      </c>
      <c r="W143" s="468"/>
      <c r="X143" s="468"/>
      <c r="Y143" s="463" t="s">
        <v>44</v>
      </c>
      <c r="Z143" s="464"/>
    </row>
    <row r="144" spans="1:6009" ht="14.4" customHeight="1" x14ac:dyDescent="0.3">
      <c r="A144" s="170" t="s">
        <v>422</v>
      </c>
      <c r="B144" s="332">
        <v>6</v>
      </c>
      <c r="C144" s="196" t="s">
        <v>606</v>
      </c>
      <c r="D144" s="68" t="s">
        <v>607</v>
      </c>
      <c r="E144" s="56">
        <v>2009</v>
      </c>
      <c r="F144" s="185" t="s">
        <v>187</v>
      </c>
      <c r="G144" s="58" t="s">
        <v>147</v>
      </c>
      <c r="H144" s="67">
        <v>-66</v>
      </c>
      <c r="I144" s="67"/>
      <c r="J144" s="56">
        <v>125</v>
      </c>
      <c r="K144" s="485">
        <v>0</v>
      </c>
      <c r="L144" s="56"/>
      <c r="M144" s="56">
        <v>0</v>
      </c>
      <c r="N144" s="56">
        <v>125</v>
      </c>
      <c r="O144" s="56">
        <v>0</v>
      </c>
      <c r="P144" s="68">
        <v>100</v>
      </c>
      <c r="Q144" s="68">
        <v>0</v>
      </c>
      <c r="R144" s="68"/>
      <c r="S144" s="68"/>
      <c r="T144" s="68" t="s">
        <v>52</v>
      </c>
      <c r="U144" s="66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Q144+S144+I144</f>
        <v>350</v>
      </c>
      <c r="V144" s="456" t="s">
        <v>580</v>
      </c>
      <c r="W144" s="457"/>
      <c r="X144" s="457"/>
      <c r="Y144" s="481" t="s">
        <v>44</v>
      </c>
      <c r="Z144" s="464"/>
    </row>
    <row r="145" spans="1:26" ht="14.4" customHeight="1" x14ac:dyDescent="0.3">
      <c r="A145" s="170" t="s">
        <v>422</v>
      </c>
      <c r="B145" s="205">
        <v>7</v>
      </c>
      <c r="C145" s="273" t="s">
        <v>166</v>
      </c>
      <c r="D145" s="273" t="s">
        <v>437</v>
      </c>
      <c r="E145" s="111">
        <v>2011</v>
      </c>
      <c r="F145" s="274" t="s">
        <v>74</v>
      </c>
      <c r="G145" s="274" t="s">
        <v>147</v>
      </c>
      <c r="H145" s="111">
        <v>-66</v>
      </c>
      <c r="I145" s="111"/>
      <c r="J145" s="111"/>
      <c r="K145" s="90">
        <v>0</v>
      </c>
      <c r="L145" s="110">
        <v>125</v>
      </c>
      <c r="M145" s="56">
        <v>0</v>
      </c>
      <c r="N145" s="56">
        <v>0</v>
      </c>
      <c r="O145" s="56">
        <v>162.5</v>
      </c>
      <c r="P145" s="438">
        <f>100/2</f>
        <v>50</v>
      </c>
      <c r="Q145" s="68">
        <v>0</v>
      </c>
      <c r="R145" s="403"/>
      <c r="S145" s="403"/>
      <c r="T145" s="69" t="s">
        <v>165</v>
      </c>
      <c r="U145" s="66">
        <f>IF((ISBLANK(J145)+ISBLANK(L145)+ISBLANK(K145)+ISBLANK(M145)+ISBLANK(N145)+ISBLANK(O145)+ISBLANK(P145))&lt;8,IF(ISNUMBER(LARGE((J145,L145,M145,N145,O145),1)),LARGE((J145,L145,M145,N145,O145),1),0)+IF(ISNUMBER(LARGE((J145,L145,M145,N145,O145),2)),LARGE((J145,L145,M145,N145,O145),2),0)+K145+P145,"")+Q145+S145+I145</f>
        <v>337.5</v>
      </c>
      <c r="V145" s="456" t="s">
        <v>580</v>
      </c>
      <c r="W145" s="421"/>
      <c r="X145" s="421"/>
      <c r="Y145" s="481" t="s">
        <v>44</v>
      </c>
      <c r="Z145" s="406"/>
    </row>
    <row r="146" spans="1:26" ht="14.4" customHeight="1" x14ac:dyDescent="0.3">
      <c r="A146" s="170" t="s">
        <v>422</v>
      </c>
      <c r="B146" s="204">
        <v>8</v>
      </c>
      <c r="C146" s="317" t="s">
        <v>608</v>
      </c>
      <c r="D146" s="100" t="s">
        <v>546</v>
      </c>
      <c r="E146" s="100">
        <v>2010</v>
      </c>
      <c r="F146" s="191" t="s">
        <v>82</v>
      </c>
      <c r="G146" s="102" t="s">
        <v>147</v>
      </c>
      <c r="H146" s="192">
        <v>-66</v>
      </c>
      <c r="I146" s="67"/>
      <c r="J146" s="251">
        <v>125</v>
      </c>
      <c r="K146" s="439"/>
      <c r="L146" s="56">
        <v>125</v>
      </c>
      <c r="M146" s="419">
        <v>75</v>
      </c>
      <c r="N146" s="486">
        <v>75</v>
      </c>
      <c r="O146" s="419">
        <v>75</v>
      </c>
      <c r="P146" s="68">
        <v>0</v>
      </c>
      <c r="Q146" s="68"/>
      <c r="R146" s="68"/>
      <c r="S146" s="68"/>
      <c r="T146" s="68" t="s">
        <v>83</v>
      </c>
      <c r="U146" s="66">
        <f>IF((ISBLANK(J146)+ISBLANK(L146)+ISBLANK(K146)+ISBLANK(M146)+ISBLANK(N146)+ISBLANK(O146)+ISBLANK(P146))&lt;8,IF(ISNUMBER(LARGE((J146,L146,M146,N146,O146),1)),LARGE((J146,L146,M146,N146,O146),1),0)+IF(ISNUMBER(LARGE((J146,L146,M146,N146,O146),2)),LARGE((J146,L146,M146,N146,O146),2),0)+K146+P146,"")+Q146+S146+I146</f>
        <v>250</v>
      </c>
      <c r="V146" s="456" t="s">
        <v>580</v>
      </c>
      <c r="W146" s="468"/>
      <c r="X146" s="468"/>
      <c r="Y146" s="481" t="s">
        <v>44</v>
      </c>
      <c r="Z146" s="312"/>
    </row>
    <row r="147" spans="1:26" ht="14.4" customHeight="1" x14ac:dyDescent="0.3">
      <c r="A147" s="170" t="s">
        <v>422</v>
      </c>
      <c r="B147" s="204">
        <v>8</v>
      </c>
      <c r="C147" s="273" t="s">
        <v>609</v>
      </c>
      <c r="D147" s="273" t="s">
        <v>610</v>
      </c>
      <c r="E147" s="111">
        <v>2010</v>
      </c>
      <c r="F147" s="274" t="s">
        <v>611</v>
      </c>
      <c r="G147" s="274" t="s">
        <v>147</v>
      </c>
      <c r="H147" s="111">
        <v>-66</v>
      </c>
      <c r="I147" s="111"/>
      <c r="J147" s="111"/>
      <c r="K147" s="90">
        <v>0</v>
      </c>
      <c r="L147" s="111">
        <v>0</v>
      </c>
      <c r="M147" s="403"/>
      <c r="N147" s="56"/>
      <c r="O147" s="403"/>
      <c r="P147" s="67">
        <v>250</v>
      </c>
      <c r="Q147" s="403"/>
      <c r="R147" s="403"/>
      <c r="S147" s="403"/>
      <c r="T147" s="403"/>
      <c r="U147" s="66">
        <f>IF((ISBLANK(J147)+ISBLANK(L147)+ISBLANK(K147)+ISBLANK(M147)+ISBLANK(N147)+ISBLANK(O147)+ISBLANK(P147))&lt;8,IF(ISNUMBER(LARGE((J147,L147,M147,N147,O147),1)),LARGE((J147,L147,M147,N147,O147),1),0)+IF(ISNUMBER(LARGE((J147,L147,M147,N147,O147),2)),LARGE((J147,L147,M147,N147,O147),2),0)+K147+P147,"")+Q147+S147+I147</f>
        <v>250</v>
      </c>
      <c r="V147" s="456" t="s">
        <v>580</v>
      </c>
      <c r="W147" s="404"/>
      <c r="X147" s="404"/>
      <c r="Y147" s="405"/>
      <c r="Z147" s="406"/>
    </row>
    <row r="148" spans="1:26" ht="14.4" customHeight="1" x14ac:dyDescent="0.3">
      <c r="A148" s="170" t="s">
        <v>422</v>
      </c>
      <c r="B148" s="332">
        <v>10</v>
      </c>
      <c r="C148" s="423" t="s">
        <v>423</v>
      </c>
      <c r="D148" s="423" t="s">
        <v>424</v>
      </c>
      <c r="E148" s="192">
        <v>2011</v>
      </c>
      <c r="F148" s="424" t="s">
        <v>425</v>
      </c>
      <c r="G148" s="424" t="s">
        <v>147</v>
      </c>
      <c r="H148" s="425" t="s">
        <v>436</v>
      </c>
      <c r="I148" s="111"/>
      <c r="J148" s="111"/>
      <c r="K148" s="90"/>
      <c r="L148" s="194">
        <v>0</v>
      </c>
      <c r="M148" s="487">
        <v>0</v>
      </c>
      <c r="N148" s="488">
        <v>75</v>
      </c>
      <c r="O148" s="488">
        <v>0</v>
      </c>
      <c r="P148" s="67">
        <v>150</v>
      </c>
      <c r="Q148" s="56">
        <v>0</v>
      </c>
      <c r="R148" s="56"/>
      <c r="S148" s="403"/>
      <c r="T148" s="403"/>
      <c r="U148" s="465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Q148+S148+T148+I148</f>
        <v>225</v>
      </c>
      <c r="V148" s="456" t="s">
        <v>580</v>
      </c>
      <c r="W148" s="404"/>
      <c r="X148" s="404"/>
      <c r="Y148" s="489"/>
      <c r="Z148" s="418"/>
    </row>
    <row r="149" spans="1:26" ht="14.4" customHeight="1" x14ac:dyDescent="0.3">
      <c r="A149" s="170" t="s">
        <v>422</v>
      </c>
      <c r="B149" s="170">
        <v>10</v>
      </c>
      <c r="C149" s="196" t="s">
        <v>612</v>
      </c>
      <c r="D149" s="68" t="s">
        <v>613</v>
      </c>
      <c r="E149" s="56">
        <v>2009</v>
      </c>
      <c r="F149" s="185" t="s">
        <v>592</v>
      </c>
      <c r="G149" s="58" t="s">
        <v>147</v>
      </c>
      <c r="H149" s="67">
        <v>-66</v>
      </c>
      <c r="I149" s="67"/>
      <c r="J149" s="56">
        <v>0</v>
      </c>
      <c r="K149" s="439">
        <v>0</v>
      </c>
      <c r="L149" s="56"/>
      <c r="M149" s="56"/>
      <c r="N149" s="56"/>
      <c r="O149" s="56">
        <v>125</v>
      </c>
      <c r="P149" s="68">
        <v>100</v>
      </c>
      <c r="Q149" s="68">
        <v>0</v>
      </c>
      <c r="R149" s="68"/>
      <c r="S149" s="68"/>
      <c r="T149" s="68" t="s">
        <v>63</v>
      </c>
      <c r="U149" s="66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Q149+S149+I149</f>
        <v>225</v>
      </c>
      <c r="V149" s="456" t="s">
        <v>580</v>
      </c>
      <c r="W149" s="468"/>
      <c r="X149" s="468"/>
      <c r="Y149" s="463" t="s">
        <v>44</v>
      </c>
      <c r="Z149" s="464"/>
    </row>
    <row r="150" spans="1:26" ht="12.6" customHeight="1" x14ac:dyDescent="0.3">
      <c r="A150" s="170" t="s">
        <v>422</v>
      </c>
      <c r="B150" s="469">
        <v>12</v>
      </c>
      <c r="C150" s="273" t="s">
        <v>614</v>
      </c>
      <c r="D150" s="273" t="s">
        <v>615</v>
      </c>
      <c r="E150" s="111">
        <v>2009</v>
      </c>
      <c r="F150" s="274" t="s">
        <v>120</v>
      </c>
      <c r="G150" s="274" t="s">
        <v>147</v>
      </c>
      <c r="H150" s="111">
        <v>-66</v>
      </c>
      <c r="I150" s="111"/>
      <c r="J150" s="111">
        <v>125</v>
      </c>
      <c r="K150" s="90">
        <v>0</v>
      </c>
      <c r="L150" s="111">
        <v>0</v>
      </c>
      <c r="M150" s="111">
        <v>0</v>
      </c>
      <c r="N150" s="403"/>
      <c r="O150" s="56">
        <v>75</v>
      </c>
      <c r="P150" s="56">
        <v>0</v>
      </c>
      <c r="Q150" s="196">
        <v>0</v>
      </c>
      <c r="R150" s="196"/>
      <c r="S150" s="196"/>
      <c r="T150" s="196" t="s">
        <v>112</v>
      </c>
      <c r="U150" s="66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+P150,"")+Q150+S150+I150</f>
        <v>200</v>
      </c>
      <c r="V150" s="456" t="s">
        <v>580</v>
      </c>
      <c r="W150" s="408"/>
      <c r="X150" s="408"/>
      <c r="Y150" s="481" t="s">
        <v>44</v>
      </c>
      <c r="Z150" s="406"/>
    </row>
    <row r="151" spans="1:26" ht="14.4" customHeight="1" x14ac:dyDescent="0.3">
      <c r="A151" s="170" t="s">
        <v>422</v>
      </c>
      <c r="B151" s="469">
        <v>13</v>
      </c>
      <c r="C151" s="273" t="s">
        <v>616</v>
      </c>
      <c r="D151" s="273" t="s">
        <v>617</v>
      </c>
      <c r="E151" s="111">
        <v>2009</v>
      </c>
      <c r="F151" s="274" t="s">
        <v>257</v>
      </c>
      <c r="G151" s="274" t="s">
        <v>147</v>
      </c>
      <c r="H151" s="111">
        <v>-66</v>
      </c>
      <c r="I151" s="111"/>
      <c r="J151" s="111"/>
      <c r="K151" s="90"/>
      <c r="L151" s="111">
        <v>0</v>
      </c>
      <c r="M151" s="67">
        <v>125</v>
      </c>
      <c r="N151" s="403"/>
      <c r="O151" s="56">
        <v>0</v>
      </c>
      <c r="P151" s="56">
        <v>0</v>
      </c>
      <c r="Q151" s="196"/>
      <c r="R151" s="196"/>
      <c r="S151" s="196"/>
      <c r="T151" s="69" t="s">
        <v>63</v>
      </c>
      <c r="U151" s="66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Q151+S151+I151</f>
        <v>125</v>
      </c>
      <c r="V151" s="456" t="s">
        <v>580</v>
      </c>
      <c r="W151" s="408"/>
      <c r="X151" s="408"/>
      <c r="Y151" s="481" t="s">
        <v>44</v>
      </c>
      <c r="Z151" s="406"/>
    </row>
    <row r="152" spans="1:26" ht="14.4" customHeight="1" x14ac:dyDescent="0.3">
      <c r="A152" s="170" t="s">
        <v>422</v>
      </c>
      <c r="B152" s="469">
        <v>14</v>
      </c>
      <c r="C152" s="423" t="s">
        <v>618</v>
      </c>
      <c r="D152" s="423" t="s">
        <v>619</v>
      </c>
      <c r="E152" s="192">
        <v>2010</v>
      </c>
      <c r="F152" s="424" t="s">
        <v>228</v>
      </c>
      <c r="G152" s="424" t="s">
        <v>147</v>
      </c>
      <c r="H152" s="192">
        <v>-66</v>
      </c>
      <c r="I152" s="67"/>
      <c r="J152" s="67"/>
      <c r="K152" s="62"/>
      <c r="L152" s="67">
        <v>75</v>
      </c>
      <c r="M152" s="67"/>
      <c r="N152" s="67">
        <v>0</v>
      </c>
      <c r="O152" s="56"/>
      <c r="P152" s="67">
        <v>0</v>
      </c>
      <c r="Q152" s="67"/>
      <c r="R152" s="67"/>
      <c r="S152" s="67">
        <v>0</v>
      </c>
      <c r="T152" s="67"/>
      <c r="U152" s="66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Q152+S152+I152</f>
        <v>75</v>
      </c>
      <c r="V152" s="456" t="s">
        <v>580</v>
      </c>
      <c r="W152" s="457"/>
      <c r="X152" s="457"/>
      <c r="Y152" s="481" t="s">
        <v>44</v>
      </c>
      <c r="Z152" s="458"/>
    </row>
    <row r="153" spans="1:26" ht="14.4" customHeight="1" x14ac:dyDescent="0.3">
      <c r="A153" s="170" t="s">
        <v>422</v>
      </c>
      <c r="B153" s="469">
        <v>13</v>
      </c>
      <c r="C153" s="69" t="s">
        <v>481</v>
      </c>
      <c r="D153" s="69" t="s">
        <v>542</v>
      </c>
      <c r="E153" s="67">
        <v>2009</v>
      </c>
      <c r="F153" s="403" t="s">
        <v>187</v>
      </c>
      <c r="G153" s="403" t="s">
        <v>147</v>
      </c>
      <c r="H153" s="67">
        <v>-66</v>
      </c>
      <c r="I153" s="67"/>
      <c r="J153" s="67">
        <v>0</v>
      </c>
      <c r="K153" s="62">
        <v>0</v>
      </c>
      <c r="L153" s="67">
        <v>75</v>
      </c>
      <c r="M153" s="67">
        <v>0</v>
      </c>
      <c r="N153" s="67"/>
      <c r="O153" s="56"/>
      <c r="P153" s="67">
        <v>0</v>
      </c>
      <c r="Q153" s="67">
        <v>0</v>
      </c>
      <c r="R153" s="67"/>
      <c r="S153" s="67">
        <v>0</v>
      </c>
      <c r="T153" s="67"/>
      <c r="U153" s="66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Q153+S153+I153</f>
        <v>75</v>
      </c>
      <c r="V153" s="456" t="s">
        <v>580</v>
      </c>
      <c r="W153" s="421"/>
      <c r="X153" s="421"/>
      <c r="Y153" s="56" t="s">
        <v>44</v>
      </c>
      <c r="Z153" s="458"/>
    </row>
    <row r="154" spans="1:26" ht="14.4" customHeight="1" x14ac:dyDescent="0.3">
      <c r="A154" s="170" t="s">
        <v>422</v>
      </c>
      <c r="B154" s="170">
        <v>13</v>
      </c>
      <c r="C154" s="196" t="s">
        <v>620</v>
      </c>
      <c r="D154" s="68" t="s">
        <v>530</v>
      </c>
      <c r="E154" s="56">
        <v>2009</v>
      </c>
      <c r="F154" s="185" t="s">
        <v>432</v>
      </c>
      <c r="G154" s="58" t="s">
        <v>147</v>
      </c>
      <c r="H154" s="67">
        <v>-66</v>
      </c>
      <c r="I154" s="67"/>
      <c r="J154" s="56"/>
      <c r="K154" s="439">
        <v>0</v>
      </c>
      <c r="L154" s="56">
        <v>0</v>
      </c>
      <c r="M154" s="56">
        <v>75</v>
      </c>
      <c r="N154" s="56"/>
      <c r="O154" s="56">
        <v>0</v>
      </c>
      <c r="P154" s="68">
        <v>0</v>
      </c>
      <c r="Q154" s="68"/>
      <c r="R154" s="68"/>
      <c r="S154" s="68"/>
      <c r="T154" s="67" t="s">
        <v>86</v>
      </c>
      <c r="U154" s="66">
        <f>IF((ISBLANK(J154)+ISBLANK(L154)+ISBLANK(K154)+ISBLANK(M154)+ISBLANK(N154)+ISBLANK(O154)+ISBLANK(P154))&lt;8,IF(ISNUMBER(LARGE((J154,L154,M154,N154,O154),1)),LARGE((J154,L154,M154,N154,O154),1),0)+IF(ISNUMBER(LARGE((J154,L154,M154,N154,O154),2)),LARGE((J154,L154,M154,N154,O154),2),0)+K154+P154,"")+Q154+S154+I154</f>
        <v>75</v>
      </c>
      <c r="V154" s="456" t="s">
        <v>580</v>
      </c>
      <c r="W154" s="457"/>
      <c r="X154" s="457"/>
      <c r="Y154" s="471" t="s">
        <v>44</v>
      </c>
      <c r="Z154" s="464"/>
    </row>
    <row r="155" spans="1:26" ht="14.4" customHeight="1" x14ac:dyDescent="0.3">
      <c r="A155" s="53" t="s">
        <v>422</v>
      </c>
      <c r="B155" s="472"/>
      <c r="C155" s="423" t="s">
        <v>621</v>
      </c>
      <c r="D155" s="423" t="s">
        <v>446</v>
      </c>
      <c r="E155" s="192">
        <v>2010</v>
      </c>
      <c r="F155" s="424" t="s">
        <v>622</v>
      </c>
      <c r="G155" s="424" t="s">
        <v>147</v>
      </c>
      <c r="H155" s="192">
        <v>-66</v>
      </c>
      <c r="I155" s="67"/>
      <c r="J155" s="67"/>
      <c r="K155" s="62"/>
      <c r="L155" s="67"/>
      <c r="M155" s="67">
        <v>0</v>
      </c>
      <c r="N155" s="67"/>
      <c r="O155" s="56"/>
      <c r="P155" s="67"/>
      <c r="Q155" s="67"/>
      <c r="R155" s="67"/>
      <c r="S155" s="67"/>
      <c r="T155" s="67"/>
      <c r="U155" s="66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Q155+S155+I155</f>
        <v>0</v>
      </c>
      <c r="V155" s="420"/>
      <c r="W155" s="457"/>
      <c r="X155" s="457"/>
      <c r="Y155" s="463"/>
      <c r="Z155" s="458"/>
    </row>
    <row r="156" spans="1:26" ht="13.8" customHeight="1" x14ac:dyDescent="0.3">
      <c r="A156" s="107" t="s">
        <v>422</v>
      </c>
      <c r="B156" s="107"/>
      <c r="C156" s="216" t="s">
        <v>589</v>
      </c>
      <c r="D156" s="112" t="s">
        <v>590</v>
      </c>
      <c r="E156" s="86">
        <v>2010</v>
      </c>
      <c r="F156" s="188" t="s">
        <v>93</v>
      </c>
      <c r="G156" s="88" t="s">
        <v>147</v>
      </c>
      <c r="H156" s="111">
        <v>-66</v>
      </c>
      <c r="I156" s="111"/>
      <c r="J156" s="86"/>
      <c r="K156" s="443"/>
      <c r="L156" s="86"/>
      <c r="M156" s="86"/>
      <c r="N156" s="86"/>
      <c r="O156" s="86">
        <v>0</v>
      </c>
      <c r="P156" s="112"/>
      <c r="Q156" s="112"/>
      <c r="R156" s="112"/>
      <c r="S156" s="112"/>
      <c r="T156" s="111" t="s">
        <v>90</v>
      </c>
      <c r="U156" s="110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Q156+S156+I156</f>
        <v>0</v>
      </c>
      <c r="V156" s="415"/>
      <c r="W156" s="460"/>
      <c r="X156" s="460"/>
      <c r="Y156" s="490" t="s">
        <v>44</v>
      </c>
      <c r="Z156" s="491" t="s">
        <v>45</v>
      </c>
    </row>
    <row r="157" spans="1:26" s="330" customFormat="1" ht="14.4" customHeight="1" x14ac:dyDescent="0.3">
      <c r="A157" s="53" t="s">
        <v>422</v>
      </c>
      <c r="B157" s="215"/>
      <c r="C157" s="273" t="s">
        <v>345</v>
      </c>
      <c r="D157" s="273" t="s">
        <v>623</v>
      </c>
      <c r="E157" s="111">
        <v>2010</v>
      </c>
      <c r="F157" s="274" t="s">
        <v>525</v>
      </c>
      <c r="G157" s="274" t="s">
        <v>147</v>
      </c>
      <c r="H157" s="111">
        <v>-66</v>
      </c>
      <c r="I157" s="111"/>
      <c r="J157" s="111">
        <v>0</v>
      </c>
      <c r="K157" s="90"/>
      <c r="L157" s="111"/>
      <c r="M157" s="274"/>
      <c r="N157" s="86">
        <v>0</v>
      </c>
      <c r="O157" s="56">
        <v>0</v>
      </c>
      <c r="P157" s="67"/>
      <c r="Q157" s="56">
        <v>0</v>
      </c>
      <c r="R157" s="56"/>
      <c r="S157" s="67">
        <v>0</v>
      </c>
      <c r="T157" s="56" t="s">
        <v>97</v>
      </c>
      <c r="U157" s="66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Q157+S157+I157</f>
        <v>0</v>
      </c>
      <c r="V157" s="420"/>
      <c r="W157" s="404"/>
      <c r="X157" s="404"/>
      <c r="Y157" s="408" t="s">
        <v>44</v>
      </c>
      <c r="Z157" s="406"/>
    </row>
    <row r="158" spans="1:26" ht="14.4" customHeight="1" x14ac:dyDescent="0.3">
      <c r="A158" s="114" t="s">
        <v>422</v>
      </c>
      <c r="B158" s="336"/>
      <c r="C158" s="69" t="s">
        <v>624</v>
      </c>
      <c r="D158" s="69" t="s">
        <v>625</v>
      </c>
      <c r="E158" s="67">
        <v>2009</v>
      </c>
      <c r="F158" s="403" t="s">
        <v>213</v>
      </c>
      <c r="G158" s="403" t="s">
        <v>147</v>
      </c>
      <c r="H158" s="67">
        <v>-66</v>
      </c>
      <c r="I158" s="67"/>
      <c r="J158" s="67"/>
      <c r="K158" s="62"/>
      <c r="L158" s="67">
        <v>0</v>
      </c>
      <c r="M158" s="67">
        <v>0</v>
      </c>
      <c r="N158" s="67">
        <v>0</v>
      </c>
      <c r="O158" s="56">
        <v>0</v>
      </c>
      <c r="P158" s="67">
        <v>0</v>
      </c>
      <c r="Q158" s="67"/>
      <c r="R158" s="67"/>
      <c r="S158" s="67">
        <v>0</v>
      </c>
      <c r="T158" s="67" t="s">
        <v>86</v>
      </c>
      <c r="U158" s="66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Q158+S158+I158</f>
        <v>0</v>
      </c>
      <c r="V158" s="420"/>
      <c r="W158" s="457"/>
      <c r="X158" s="457"/>
      <c r="Y158" s="421" t="s">
        <v>44</v>
      </c>
      <c r="Z158" s="458"/>
    </row>
    <row r="159" spans="1:26" ht="14.4" customHeight="1" x14ac:dyDescent="0.3">
      <c r="A159" s="114" t="s">
        <v>422</v>
      </c>
      <c r="B159" s="336"/>
      <c r="C159" s="492" t="s">
        <v>133</v>
      </c>
      <c r="D159" s="69" t="s">
        <v>626</v>
      </c>
      <c r="E159" s="67">
        <v>2009</v>
      </c>
      <c r="F159" s="403" t="s">
        <v>106</v>
      </c>
      <c r="G159" s="403" t="s">
        <v>147</v>
      </c>
      <c r="H159" s="67">
        <v>-66</v>
      </c>
      <c r="I159" s="67"/>
      <c r="J159" s="67">
        <v>0</v>
      </c>
      <c r="K159" s="62">
        <v>0</v>
      </c>
      <c r="L159" s="67">
        <v>0</v>
      </c>
      <c r="M159" s="67">
        <v>0</v>
      </c>
      <c r="N159" s="67">
        <v>0</v>
      </c>
      <c r="O159" s="56"/>
      <c r="P159" s="67">
        <v>0</v>
      </c>
      <c r="Q159" s="67"/>
      <c r="R159" s="67"/>
      <c r="S159" s="67"/>
      <c r="T159" s="67"/>
      <c r="U159" s="66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Q159+S159+T159+I159</f>
        <v>0</v>
      </c>
      <c r="V159" s="420"/>
      <c r="W159" s="457"/>
      <c r="X159" s="457"/>
      <c r="Y159" s="421"/>
      <c r="Z159" s="458"/>
    </row>
    <row r="160" spans="1:26" ht="14.4" customHeight="1" x14ac:dyDescent="0.3">
      <c r="A160" s="53" t="s">
        <v>422</v>
      </c>
      <c r="B160" s="215"/>
      <c r="C160" s="273" t="s">
        <v>627</v>
      </c>
      <c r="D160" s="273" t="s">
        <v>628</v>
      </c>
      <c r="E160" s="111">
        <v>2010</v>
      </c>
      <c r="F160" s="274" t="s">
        <v>458</v>
      </c>
      <c r="G160" s="274" t="s">
        <v>147</v>
      </c>
      <c r="H160" s="111">
        <v>-60</v>
      </c>
      <c r="I160" s="111"/>
      <c r="J160" s="111"/>
      <c r="K160" s="90"/>
      <c r="L160" s="111"/>
      <c r="M160" s="111">
        <v>0</v>
      </c>
      <c r="N160" s="56"/>
      <c r="O160" s="403"/>
      <c r="P160" s="67">
        <v>0</v>
      </c>
      <c r="Q160" s="56"/>
      <c r="R160" s="56"/>
      <c r="S160" s="67"/>
      <c r="T160" s="403"/>
      <c r="U160" s="66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Q160+S160+I160</f>
        <v>0</v>
      </c>
      <c r="V160" s="420"/>
      <c r="W160" s="404"/>
      <c r="X160" s="404"/>
      <c r="Y160" s="408"/>
      <c r="Z160" s="406"/>
    </row>
    <row r="161" spans="1:26" ht="14.4" customHeight="1" x14ac:dyDescent="0.3">
      <c r="A161" s="114" t="s">
        <v>629</v>
      </c>
      <c r="B161" s="336"/>
      <c r="C161" s="281" t="s">
        <v>630</v>
      </c>
      <c r="D161" s="281" t="s">
        <v>631</v>
      </c>
      <c r="E161" s="94">
        <v>2009</v>
      </c>
      <c r="F161" s="395" t="s">
        <v>425</v>
      </c>
      <c r="G161" s="395" t="s">
        <v>147</v>
      </c>
      <c r="H161" s="493">
        <v>-66</v>
      </c>
      <c r="I161" s="94"/>
      <c r="J161" s="94"/>
      <c r="K161" s="61"/>
      <c r="L161" s="94"/>
      <c r="M161" s="401"/>
      <c r="N161" s="116"/>
      <c r="O161" s="116"/>
      <c r="P161" s="94">
        <v>0</v>
      </c>
      <c r="Q161" s="116"/>
      <c r="R161" s="116"/>
      <c r="S161" s="395"/>
      <c r="T161" s="395"/>
      <c r="U161" s="66">
        <f>IF((ISBLANK(J161)+ISBLANK(L161)+ISBLANK(K161)+ISBLANK(M161)+ISBLANK(N161)+ISBLANK(O161)+ISBLANK(P161))&lt;8,IF(ISNUMBER(LARGE((J161,L161,M161,N161,O161),1)),LARGE((J161,L161,M161,N161,O161),1),0)+IF(ISNUMBER(LARGE((J161,L161,M161,N161,O161),2)),LARGE((J161,L161,M161,N161,O161),2),0)+K161+P161,"")+Q161+S161+T161+I161</f>
        <v>0</v>
      </c>
      <c r="V161" s="420"/>
      <c r="W161" s="397"/>
      <c r="X161" s="397"/>
      <c r="Y161" s="398"/>
      <c r="Z161" s="399"/>
    </row>
    <row r="162" spans="1:26" ht="14.4" customHeight="1" x14ac:dyDescent="0.3">
      <c r="A162" s="53" t="s">
        <v>422</v>
      </c>
      <c r="B162" s="472"/>
      <c r="C162" s="196" t="s">
        <v>632</v>
      </c>
      <c r="D162" s="56" t="s">
        <v>633</v>
      </c>
      <c r="E162" s="56">
        <v>2009</v>
      </c>
      <c r="F162" s="185" t="s">
        <v>74</v>
      </c>
      <c r="G162" s="58" t="s">
        <v>147</v>
      </c>
      <c r="H162" s="67">
        <v>-66</v>
      </c>
      <c r="I162" s="67">
        <v>0</v>
      </c>
      <c r="J162" s="439"/>
      <c r="K162" s="439"/>
      <c r="L162" s="419"/>
      <c r="M162" s="56"/>
      <c r="N162" s="68"/>
      <c r="O162" s="56"/>
      <c r="P162" s="68"/>
      <c r="Q162" s="68"/>
      <c r="R162" s="68"/>
      <c r="S162" s="68"/>
      <c r="T162" s="68"/>
      <c r="U162" s="66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Q162+S162+T162+I162</f>
        <v>0</v>
      </c>
      <c r="V162" s="420"/>
      <c r="W162" s="457"/>
      <c r="X162" s="457"/>
      <c r="Y162" s="471"/>
      <c r="Z162" s="312"/>
    </row>
    <row r="163" spans="1:26" ht="14.4" customHeight="1" x14ac:dyDescent="0.3">
      <c r="A163" s="53" t="s">
        <v>422</v>
      </c>
      <c r="B163" s="215" t="s">
        <v>64</v>
      </c>
      <c r="C163" s="423" t="s">
        <v>429</v>
      </c>
      <c r="D163" s="423" t="s">
        <v>428</v>
      </c>
      <c r="E163" s="192">
        <v>2011</v>
      </c>
      <c r="F163" s="424" t="s">
        <v>62</v>
      </c>
      <c r="G163" s="424" t="s">
        <v>188</v>
      </c>
      <c r="H163" s="425" t="s">
        <v>436</v>
      </c>
      <c r="I163" s="393"/>
      <c r="J163" s="67"/>
      <c r="K163" s="62"/>
      <c r="L163" s="67"/>
      <c r="M163" s="426"/>
      <c r="N163" s="56">
        <v>0</v>
      </c>
      <c r="O163" s="56">
        <v>0</v>
      </c>
      <c r="P163" s="67"/>
      <c r="Q163" s="56">
        <v>0</v>
      </c>
      <c r="R163" s="56"/>
      <c r="S163" s="403"/>
      <c r="T163" s="69" t="s">
        <v>63</v>
      </c>
      <c r="U163" s="66">
        <f>IF((ISBLANK(J163)+ISBLANK(L163)+ISBLANK(K163)+ISBLANK(M163)+ISBLANK(N163)+ISBLANK(O163)+ISBLANK(P163))&lt;8,IF(ISNUMBER(LARGE((J163,L163,M163,N163,O163),1)),LARGE((J163,L163,M163,N163,O163),1),0)+IF(ISNUMBER(LARGE((J163,L163,M163,N163,O163),2)),LARGE((J163,L163,M163,N163,O163),2),0)+K163+P163,"")+Q163+S163+I163</f>
        <v>0</v>
      </c>
      <c r="V163" s="420"/>
      <c r="W163" s="404"/>
      <c r="X163" s="404"/>
      <c r="Y163" s="494" t="s">
        <v>44</v>
      </c>
      <c r="Z163" s="406"/>
    </row>
    <row r="164" spans="1:26" ht="14.4" customHeight="1" x14ac:dyDescent="0.3">
      <c r="A164" s="53" t="s">
        <v>422</v>
      </c>
      <c r="B164" s="473"/>
      <c r="C164" s="196" t="s">
        <v>634</v>
      </c>
      <c r="D164" s="68" t="s">
        <v>509</v>
      </c>
      <c r="E164" s="56">
        <v>2009</v>
      </c>
      <c r="F164" s="185" t="s">
        <v>197</v>
      </c>
      <c r="G164" s="395" t="s">
        <v>147</v>
      </c>
      <c r="H164" s="94">
        <v>-66</v>
      </c>
      <c r="I164" s="67"/>
      <c r="J164" s="56"/>
      <c r="K164" s="439"/>
      <c r="L164" s="56"/>
      <c r="M164" s="56"/>
      <c r="N164" s="56"/>
      <c r="O164" s="56">
        <v>0</v>
      </c>
      <c r="P164" s="68"/>
      <c r="Q164" s="68"/>
      <c r="R164" s="68"/>
      <c r="S164" s="68"/>
      <c r="T164" s="196" t="s">
        <v>63</v>
      </c>
      <c r="U164" s="66">
        <f>IF((ISBLANK(J164)+ISBLANK(L164)+ISBLANK(K164)+ISBLANK(M164)+ISBLANK(N164)+ISBLANK(O164)+ISBLANK(P164))&lt;8,IF(ISNUMBER(LARGE((J164,L164,M164,N164,O164),1)),LARGE((J164,L164,M164,N164,O164),1),0)+IF(ISNUMBER(LARGE((J164,L164,M164,N164,O164),2)),LARGE((J164,L164,M164,N164,O164),2),0)+K164+P164,"")+Q164+S164+I164</f>
        <v>0</v>
      </c>
      <c r="V164" s="420"/>
      <c r="W164" s="468"/>
      <c r="X164" s="468"/>
      <c r="Y164" s="421" t="s">
        <v>44</v>
      </c>
      <c r="Z164" s="312" t="s">
        <v>635</v>
      </c>
    </row>
    <row r="165" spans="1:26" ht="14.4" customHeight="1" x14ac:dyDescent="0.3">
      <c r="A165" s="53" t="s">
        <v>422</v>
      </c>
      <c r="B165" s="472"/>
      <c r="C165" s="69" t="s">
        <v>636</v>
      </c>
      <c r="D165" s="69" t="s">
        <v>601</v>
      </c>
      <c r="E165" s="67">
        <v>2009</v>
      </c>
      <c r="F165" s="403" t="s">
        <v>74</v>
      </c>
      <c r="G165" s="403" t="s">
        <v>147</v>
      </c>
      <c r="H165" s="67">
        <v>-66</v>
      </c>
      <c r="I165" s="67"/>
      <c r="J165" s="67"/>
      <c r="K165" s="62"/>
      <c r="L165" s="67"/>
      <c r="M165" s="67"/>
      <c r="N165" s="67">
        <v>0</v>
      </c>
      <c r="O165" s="56"/>
      <c r="P165" s="67"/>
      <c r="Q165" s="67"/>
      <c r="R165" s="67"/>
      <c r="S165" s="67"/>
      <c r="T165" s="495"/>
      <c r="U165" s="66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Q165+S165+I165</f>
        <v>0</v>
      </c>
      <c r="V165" s="420"/>
      <c r="W165" s="421"/>
      <c r="X165" s="421"/>
      <c r="Y165" s="471"/>
      <c r="Z165" s="458"/>
    </row>
    <row r="166" spans="1:26" ht="14.4" customHeight="1" x14ac:dyDescent="0.3">
      <c r="A166" s="107" t="s">
        <v>422</v>
      </c>
      <c r="B166" s="235"/>
      <c r="C166" s="216" t="s">
        <v>583</v>
      </c>
      <c r="D166" s="112" t="s">
        <v>470</v>
      </c>
      <c r="E166" s="86">
        <v>2009</v>
      </c>
      <c r="F166" s="188" t="s">
        <v>74</v>
      </c>
      <c r="G166" s="88" t="s">
        <v>147</v>
      </c>
      <c r="H166" s="111">
        <v>-66</v>
      </c>
      <c r="I166" s="111"/>
      <c r="J166" s="86"/>
      <c r="K166" s="443">
        <v>0</v>
      </c>
      <c r="L166" s="86">
        <v>0</v>
      </c>
      <c r="M166" s="86"/>
      <c r="N166" s="86"/>
      <c r="O166" s="86"/>
      <c r="P166" s="112"/>
      <c r="Q166" s="112"/>
      <c r="R166" s="112"/>
      <c r="S166" s="112">
        <v>0</v>
      </c>
      <c r="T166" s="112"/>
      <c r="U166" s="110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Q166+S166+T166+I166</f>
        <v>0</v>
      </c>
      <c r="V166" s="415"/>
      <c r="W166" s="460"/>
      <c r="X166" s="460"/>
      <c r="Y166" s="470" t="s">
        <v>44</v>
      </c>
      <c r="Z166" s="491"/>
    </row>
    <row r="167" spans="1:26" ht="14.4" customHeight="1" x14ac:dyDescent="0.3">
      <c r="A167" s="71" t="s">
        <v>422</v>
      </c>
      <c r="B167" s="284"/>
      <c r="C167" s="286" t="s">
        <v>637</v>
      </c>
      <c r="D167" s="286"/>
      <c r="E167" s="286"/>
      <c r="F167" s="286"/>
      <c r="G167" s="286" t="s">
        <v>147</v>
      </c>
      <c r="H167" s="287">
        <v>-66</v>
      </c>
      <c r="I167" s="287"/>
      <c r="J167" s="287"/>
      <c r="K167" s="79"/>
      <c r="L167" s="286"/>
      <c r="M167" s="286"/>
      <c r="N167" s="286"/>
      <c r="O167" s="286"/>
      <c r="P167" s="286"/>
      <c r="Q167" s="286"/>
      <c r="R167" s="286"/>
      <c r="S167" s="286"/>
      <c r="T167" s="286"/>
      <c r="U167" s="162" t="e">
        <f>IF((ISBLANK(J167)+ISBLANK(L167)+ISBLANK(K167)+ISBLANK(M167)+ISBLANK(N167)+ISBLANK(O167)+ISBLANK(P167))&lt;8,IF(ISNUMBER(LARGE((J167,L167,M167,N167,O167),1)),LARGE((J167,L167,M167,N167,O167),1),0)+IF(ISNUMBER(LARGE((J167,L167,M167,N167,O167),2)),LARGE((J167,L167,M167,N167,O167),2),0)+K167+P167,"")+Q167+S167+T167+#REF!</f>
        <v>#REF!</v>
      </c>
      <c r="V167" s="496"/>
      <c r="W167" s="497"/>
      <c r="X167" s="497"/>
      <c r="Y167" s="436"/>
      <c r="Z167" s="437"/>
    </row>
    <row r="168" spans="1:26" ht="14.4" customHeight="1" x14ac:dyDescent="0.3">
      <c r="A168" s="170" t="s">
        <v>422</v>
      </c>
      <c r="B168" s="204">
        <v>1</v>
      </c>
      <c r="C168" s="196" t="s">
        <v>638</v>
      </c>
      <c r="D168" s="56" t="s">
        <v>639</v>
      </c>
      <c r="E168" s="56">
        <v>2009</v>
      </c>
      <c r="F168" s="185" t="s">
        <v>281</v>
      </c>
      <c r="G168" s="185" t="s">
        <v>147</v>
      </c>
      <c r="H168" s="498">
        <v>-60</v>
      </c>
      <c r="I168" s="498"/>
      <c r="J168" s="56">
        <v>200</v>
      </c>
      <c r="K168" s="439">
        <v>400</v>
      </c>
      <c r="L168" s="56">
        <v>162.5</v>
      </c>
      <c r="M168" s="56"/>
      <c r="N168" s="56"/>
      <c r="O168" s="56"/>
      <c r="P168" s="68">
        <v>100</v>
      </c>
      <c r="Q168" s="68">
        <v>0</v>
      </c>
      <c r="R168" s="68"/>
      <c r="S168" s="68"/>
      <c r="T168" s="68"/>
      <c r="U168" s="66">
        <f>IF((ISBLANK(J168)+ISBLANK(L168)+ISBLANK(K168)+ISBLANK(M168)+ISBLANK(N168)+ISBLANK(O168)+ISBLANK(P168))&lt;8,IF(ISNUMBER(LARGE((J168,L168,M168,N168,O168),1)),LARGE((J168,L168,M168,N168,O168),1),0)+IF(ISNUMBER(LARGE((J168,L168,M168,N168,O168),2)),LARGE((J168,L168,M168,N168,O168),2),0)+K168+P168,"")+Q168+S168+T168+I168</f>
        <v>862.5</v>
      </c>
      <c r="V168" s="456" t="s">
        <v>580</v>
      </c>
      <c r="W168" s="468"/>
      <c r="X168" s="468"/>
      <c r="Y168" s="408" t="s">
        <v>44</v>
      </c>
      <c r="Z168" s="499"/>
    </row>
    <row r="169" spans="1:26" ht="14.4" customHeight="1" x14ac:dyDescent="0.3">
      <c r="A169" s="170" t="s">
        <v>422</v>
      </c>
      <c r="B169" s="467">
        <v>2</v>
      </c>
      <c r="C169" s="196" t="s">
        <v>640</v>
      </c>
      <c r="D169" s="56" t="s">
        <v>641</v>
      </c>
      <c r="E169" s="56">
        <v>2009</v>
      </c>
      <c r="F169" s="185" t="s">
        <v>228</v>
      </c>
      <c r="G169" s="58" t="s">
        <v>147</v>
      </c>
      <c r="H169" s="67">
        <v>-60</v>
      </c>
      <c r="I169" s="67"/>
      <c r="J169" s="56"/>
      <c r="K169" s="56">
        <v>0</v>
      </c>
      <c r="L169" s="56"/>
      <c r="M169" s="66">
        <v>162.5</v>
      </c>
      <c r="N169" s="419">
        <v>125</v>
      </c>
      <c r="O169" s="56">
        <v>200</v>
      </c>
      <c r="P169" s="56">
        <v>400</v>
      </c>
      <c r="Q169" s="500"/>
      <c r="R169" s="500"/>
      <c r="S169" s="500"/>
      <c r="T169" s="68" t="s">
        <v>165</v>
      </c>
      <c r="U169" s="66">
        <f>IF((ISBLANK(J169)+ISBLANK(L169)+ISBLANK(K169)+ISBLANK(M169)+ISBLANK(N169)+ISBLANK(O169)+ISBLANK(P169))&lt;8,IF(ISNUMBER(LARGE((J169,L169,M169,N169,O169),1)),LARGE((J169,L169,M169,N169,O169),1),0)+IF(ISNUMBER(LARGE((J169,L169,M169,N169,O169),2)),LARGE((J169,L169,M169,N169,O169),2),0)+K169+P169,"")+Q169+S169+I169</f>
        <v>762.5</v>
      </c>
      <c r="V169" s="456" t="s">
        <v>580</v>
      </c>
      <c r="W169" s="468"/>
      <c r="X169" s="468"/>
      <c r="Y169" s="408" t="s">
        <v>44</v>
      </c>
      <c r="Z169" s="312"/>
    </row>
    <row r="170" spans="1:26" ht="14.4" customHeight="1" x14ac:dyDescent="0.3">
      <c r="A170" s="170" t="s">
        <v>422</v>
      </c>
      <c r="B170" s="170">
        <v>3</v>
      </c>
      <c r="C170" s="273" t="s">
        <v>642</v>
      </c>
      <c r="D170" s="273" t="s">
        <v>599</v>
      </c>
      <c r="E170" s="111">
        <v>2009</v>
      </c>
      <c r="F170" s="274" t="s">
        <v>120</v>
      </c>
      <c r="G170" s="274" t="s">
        <v>147</v>
      </c>
      <c r="H170" s="111">
        <v>-60</v>
      </c>
      <c r="I170" s="111">
        <v>0</v>
      </c>
      <c r="J170" s="111">
        <v>200</v>
      </c>
      <c r="K170" s="61">
        <v>250</v>
      </c>
      <c r="L170" s="501">
        <v>75</v>
      </c>
      <c r="M170" s="429">
        <v>75</v>
      </c>
      <c r="N170" s="429">
        <v>75</v>
      </c>
      <c r="O170" s="67">
        <v>125</v>
      </c>
      <c r="P170" s="430">
        <v>150</v>
      </c>
      <c r="Q170" s="430">
        <v>0</v>
      </c>
      <c r="R170" s="430"/>
      <c r="S170" s="430"/>
      <c r="T170" s="430" t="s">
        <v>112</v>
      </c>
      <c r="U170" s="66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Q170+S170+I170</f>
        <v>725</v>
      </c>
      <c r="V170" s="456" t="s">
        <v>580</v>
      </c>
      <c r="W170" s="478"/>
      <c r="X170" s="478"/>
      <c r="Y170" s="408" t="s">
        <v>44</v>
      </c>
      <c r="Z170" s="399"/>
    </row>
    <row r="171" spans="1:26" ht="14.4" customHeight="1" x14ac:dyDescent="0.3">
      <c r="A171" s="170" t="s">
        <v>422</v>
      </c>
      <c r="B171" s="332">
        <v>4</v>
      </c>
      <c r="C171" s="69" t="s">
        <v>464</v>
      </c>
      <c r="D171" s="69" t="s">
        <v>470</v>
      </c>
      <c r="E171" s="67">
        <v>2009</v>
      </c>
      <c r="F171" s="403" t="s">
        <v>257</v>
      </c>
      <c r="G171" s="403" t="s">
        <v>147</v>
      </c>
      <c r="H171" s="67">
        <v>-60</v>
      </c>
      <c r="I171" s="67"/>
      <c r="J171" s="223"/>
      <c r="K171" s="62">
        <v>150</v>
      </c>
      <c r="L171" s="59">
        <v>200</v>
      </c>
      <c r="M171" s="67">
        <v>200</v>
      </c>
      <c r="N171" s="186">
        <v>125</v>
      </c>
      <c r="O171" s="195">
        <v>162.5</v>
      </c>
      <c r="P171" s="349">
        <f>325/2</f>
        <v>162.5</v>
      </c>
      <c r="Q171" s="67"/>
      <c r="R171" s="67"/>
      <c r="S171" s="67">
        <v>0</v>
      </c>
      <c r="T171" s="67" t="s">
        <v>643</v>
      </c>
      <c r="U171" s="66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Q171+S171+I171</f>
        <v>712.5</v>
      </c>
      <c r="V171" s="456" t="s">
        <v>580</v>
      </c>
      <c r="W171" s="457"/>
      <c r="X171" s="457"/>
      <c r="Y171" s="408" t="s">
        <v>44</v>
      </c>
      <c r="Z171" s="458"/>
    </row>
    <row r="172" spans="1:26" ht="14.4" customHeight="1" x14ac:dyDescent="0.3">
      <c r="A172" s="170" t="s">
        <v>422</v>
      </c>
      <c r="B172" s="332">
        <v>5</v>
      </c>
      <c r="C172" s="273" t="s">
        <v>210</v>
      </c>
      <c r="D172" s="273" t="s">
        <v>599</v>
      </c>
      <c r="E172" s="111">
        <v>2009</v>
      </c>
      <c r="F172" s="274" t="s">
        <v>425</v>
      </c>
      <c r="G172" s="88" t="s">
        <v>147</v>
      </c>
      <c r="H172" s="111">
        <v>-60</v>
      </c>
      <c r="I172" s="111">
        <v>0</v>
      </c>
      <c r="J172" s="66">
        <v>162.5</v>
      </c>
      <c r="K172" s="62">
        <v>0</v>
      </c>
      <c r="L172" s="195">
        <v>125</v>
      </c>
      <c r="M172" s="67">
        <v>0</v>
      </c>
      <c r="N172" s="56">
        <v>200</v>
      </c>
      <c r="O172" s="195">
        <v>125</v>
      </c>
      <c r="P172" s="67">
        <v>250</v>
      </c>
      <c r="Q172" s="56">
        <v>0</v>
      </c>
      <c r="R172" s="56"/>
      <c r="S172" s="403"/>
      <c r="T172" s="69" t="s">
        <v>52</v>
      </c>
      <c r="U172" s="66">
        <f>IF((ISBLANK(J172)+ISBLANK(L172)+ISBLANK(K172)+ISBLANK(M172)+ISBLANK(N172)+ISBLANK(O172)+ISBLANK(P172))&lt;8,IF(ISNUMBER(LARGE((J172,L172,M172,N172,O172),1)),LARGE((J172,L172,M172,N172,O172),1),0)+IF(ISNUMBER(LARGE((J172,L172,M172,N172,O172),2)),LARGE((J172,L172,M172,N172,O172),2),0)+K172+P172,"")+Q172+S172+I172</f>
        <v>612.5</v>
      </c>
      <c r="V172" s="456" t="s">
        <v>580</v>
      </c>
      <c r="W172" s="404"/>
      <c r="X172" s="404"/>
      <c r="Y172" s="408" t="s">
        <v>44</v>
      </c>
      <c r="Z172" s="406"/>
    </row>
    <row r="173" spans="1:26" ht="14.4" customHeight="1" x14ac:dyDescent="0.3">
      <c r="A173" s="170" t="s">
        <v>422</v>
      </c>
      <c r="B173" s="204">
        <v>6</v>
      </c>
      <c r="C173" s="273" t="s">
        <v>644</v>
      </c>
      <c r="D173" s="273" t="s">
        <v>645</v>
      </c>
      <c r="E173" s="111">
        <v>2009</v>
      </c>
      <c r="F173" s="274" t="s">
        <v>213</v>
      </c>
      <c r="G173" s="274" t="s">
        <v>147</v>
      </c>
      <c r="H173" s="392" t="s">
        <v>646</v>
      </c>
      <c r="I173" s="111">
        <v>0</v>
      </c>
      <c r="J173" s="67">
        <v>0</v>
      </c>
      <c r="K173" s="62">
        <v>0</v>
      </c>
      <c r="L173" s="67">
        <v>75</v>
      </c>
      <c r="M173" s="502">
        <v>125</v>
      </c>
      <c r="N173" s="56">
        <v>0</v>
      </c>
      <c r="O173" s="419">
        <v>75</v>
      </c>
      <c r="P173" s="196">
        <v>250</v>
      </c>
      <c r="Q173" s="196">
        <v>0</v>
      </c>
      <c r="R173" s="196"/>
      <c r="S173" s="196">
        <v>0</v>
      </c>
      <c r="T173" s="67" t="s">
        <v>86</v>
      </c>
      <c r="U173" s="66">
        <f>IF((ISBLANK(J173)+ISBLANK(L173)+ISBLANK(K173)+ISBLANK(M173)+ISBLANK(N173)+ISBLANK(O173)+ISBLANK(P173))&lt;8,IF(ISNUMBER(LARGE((J173,L173,M173,N173,O173),1)),LARGE((J173,L173,M173,N173,O173),1),0)+IF(ISNUMBER(LARGE((J173,L173,M173,N173,O173),2)),LARGE((J173,L173,M173,N173,O173),2),0)+K173+P173,"")+Q173+S173+I173</f>
        <v>450</v>
      </c>
      <c r="V173" s="456" t="s">
        <v>580</v>
      </c>
      <c r="W173" s="457"/>
      <c r="X173" s="457"/>
      <c r="Y173" s="408" t="s">
        <v>44</v>
      </c>
      <c r="Z173" s="406"/>
    </row>
    <row r="174" spans="1:26" ht="14.4" customHeight="1" x14ac:dyDescent="0.3">
      <c r="A174" s="170" t="s">
        <v>422</v>
      </c>
      <c r="B174" s="204">
        <v>7</v>
      </c>
      <c r="C174" s="273" t="s">
        <v>647</v>
      </c>
      <c r="D174" s="273" t="s">
        <v>648</v>
      </c>
      <c r="E174" s="111">
        <v>2009</v>
      </c>
      <c r="F174" s="274" t="s">
        <v>213</v>
      </c>
      <c r="G174" s="274" t="s">
        <v>147</v>
      </c>
      <c r="H174" s="392" t="s">
        <v>646</v>
      </c>
      <c r="I174" s="111">
        <v>0</v>
      </c>
      <c r="J174" s="67">
        <v>125</v>
      </c>
      <c r="K174" s="62">
        <v>150</v>
      </c>
      <c r="L174" s="67">
        <v>0</v>
      </c>
      <c r="M174" s="67">
        <v>0</v>
      </c>
      <c r="N174" s="67">
        <v>162.5</v>
      </c>
      <c r="O174" s="195">
        <v>50</v>
      </c>
      <c r="P174" s="67">
        <v>0</v>
      </c>
      <c r="Q174" s="67">
        <v>0</v>
      </c>
      <c r="R174" s="67"/>
      <c r="S174" s="67">
        <v>0</v>
      </c>
      <c r="T174" s="67" t="s">
        <v>86</v>
      </c>
      <c r="U174" s="66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Q174+S174+I174</f>
        <v>437.5</v>
      </c>
      <c r="V174" s="456" t="s">
        <v>580</v>
      </c>
      <c r="W174" s="457"/>
      <c r="X174" s="457"/>
      <c r="Y174" s="463" t="s">
        <v>44</v>
      </c>
      <c r="Z174" s="458"/>
    </row>
    <row r="175" spans="1:26" ht="14.4" customHeight="1" x14ac:dyDescent="0.3">
      <c r="A175" s="170" t="s">
        <v>422</v>
      </c>
      <c r="B175" s="170">
        <v>8</v>
      </c>
      <c r="C175" s="196" t="s">
        <v>649</v>
      </c>
      <c r="D175" s="56" t="s">
        <v>650</v>
      </c>
      <c r="E175" s="56">
        <v>2009</v>
      </c>
      <c r="F175" s="185" t="s">
        <v>253</v>
      </c>
      <c r="G175" s="185" t="s">
        <v>147</v>
      </c>
      <c r="H175" s="67">
        <v>-60</v>
      </c>
      <c r="I175" s="67"/>
      <c r="J175" s="56">
        <v>0</v>
      </c>
      <c r="K175" s="62">
        <v>0</v>
      </c>
      <c r="L175" s="62">
        <v>0</v>
      </c>
      <c r="M175" s="67">
        <v>50</v>
      </c>
      <c r="N175" s="503"/>
      <c r="O175" s="56">
        <v>0</v>
      </c>
      <c r="P175" s="56">
        <v>325</v>
      </c>
      <c r="Q175" s="56">
        <v>0</v>
      </c>
      <c r="R175" s="503"/>
      <c r="S175" s="67">
        <v>0</v>
      </c>
      <c r="T175" s="69" t="s">
        <v>86</v>
      </c>
      <c r="U175" s="66">
        <f>IF((ISBLANK(J175)+ISBLANK(L175)+ISBLANK(K175)+ISBLANK(M175)+ISBLANK(N175)+ISBLANK(O175)+ISBLANK(P175))&lt;8,IF(ISNUMBER(LARGE((J175,L175,M175,N175,O175),1)),LARGE((J175,L175,M175,N175,O175),1),0)+IF(ISNUMBER(LARGE((J175,L175,M175,N175,O175),2)),LARGE((J175,L175,M175,N175,O175),2),0)+K175+P175,"")+Q175+S175+I175</f>
        <v>375</v>
      </c>
      <c r="V175" s="456" t="s">
        <v>580</v>
      </c>
      <c r="W175" s="468"/>
      <c r="X175" s="468"/>
      <c r="Y175" s="463" t="s">
        <v>44</v>
      </c>
      <c r="Z175" s="504"/>
    </row>
    <row r="176" spans="1:26" ht="14.4" customHeight="1" x14ac:dyDescent="0.3">
      <c r="A176" s="107" t="s">
        <v>422</v>
      </c>
      <c r="B176" s="235"/>
      <c r="C176" s="273" t="s">
        <v>598</v>
      </c>
      <c r="D176" s="273" t="s">
        <v>599</v>
      </c>
      <c r="E176" s="111">
        <v>2009</v>
      </c>
      <c r="F176" s="274" t="s">
        <v>201</v>
      </c>
      <c r="G176" s="274" t="s">
        <v>147</v>
      </c>
      <c r="H176" s="111">
        <v>-60</v>
      </c>
      <c r="I176" s="111">
        <v>325</v>
      </c>
      <c r="J176" s="110"/>
      <c r="K176" s="90"/>
      <c r="L176" s="227"/>
      <c r="M176" s="111"/>
      <c r="N176" s="226"/>
      <c r="O176" s="111"/>
      <c r="P176" s="111"/>
      <c r="Q176" s="111">
        <v>0</v>
      </c>
      <c r="R176" s="111"/>
      <c r="S176" s="111"/>
      <c r="T176" s="111"/>
      <c r="U176" s="110">
        <f>IF((ISBLANK(J176)+ISBLANK(L176)+ISBLANK(K176)+ISBLANK(M176)+ISBLANK(N176)+ISBLANK(O176)+ISBLANK(P176))&lt;8,IF(ISNUMBER(LARGE((J176,L176,M176,N176,O176),1)),LARGE((J176,L176,M176,N176,O176),1),0)+IF(ISNUMBER(LARGE((J176,L176,M176,N176,O176),2)),LARGE((J176,L176,M176,N176,O176),2),0)+K176+P176,"")+Q176+S176+T176+I176</f>
        <v>325</v>
      </c>
      <c r="V176" s="415"/>
      <c r="W176" s="460"/>
      <c r="X176" s="428"/>
      <c r="Y176" s="470" t="s">
        <v>44</v>
      </c>
      <c r="Z176" s="462"/>
    </row>
    <row r="177" spans="1:26" ht="14.4" customHeight="1" x14ac:dyDescent="0.3">
      <c r="A177" s="170" t="s">
        <v>422</v>
      </c>
      <c r="B177" s="170">
        <v>9</v>
      </c>
      <c r="C177" s="69" t="s">
        <v>651</v>
      </c>
      <c r="D177" s="69" t="s">
        <v>652</v>
      </c>
      <c r="E177" s="67">
        <v>2009</v>
      </c>
      <c r="F177" s="403" t="s">
        <v>89</v>
      </c>
      <c r="G177" s="403" t="s">
        <v>147</v>
      </c>
      <c r="H177" s="67">
        <v>-60</v>
      </c>
      <c r="I177" s="67"/>
      <c r="J177" s="67"/>
      <c r="K177" s="62">
        <v>0</v>
      </c>
      <c r="L177" s="67">
        <v>0</v>
      </c>
      <c r="M177" s="67">
        <v>0</v>
      </c>
      <c r="N177" s="56">
        <v>0</v>
      </c>
      <c r="O177" s="56">
        <v>50</v>
      </c>
      <c r="P177" s="67">
        <v>150</v>
      </c>
      <c r="Q177" s="403"/>
      <c r="R177" s="403"/>
      <c r="S177" s="403"/>
      <c r="T177" s="69" t="s">
        <v>90</v>
      </c>
      <c r="U177" s="66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Q177+S177+I177</f>
        <v>200</v>
      </c>
      <c r="V177" s="456" t="s">
        <v>580</v>
      </c>
      <c r="W177" s="404"/>
      <c r="X177" s="404"/>
      <c r="Y177" s="463" t="s">
        <v>44</v>
      </c>
      <c r="Z177" s="406"/>
    </row>
    <row r="178" spans="1:26" ht="14.4" customHeight="1" x14ac:dyDescent="0.3">
      <c r="A178" s="107" t="s">
        <v>422</v>
      </c>
      <c r="B178" s="459" t="s">
        <v>64</v>
      </c>
      <c r="C178" s="273" t="s">
        <v>614</v>
      </c>
      <c r="D178" s="273" t="s">
        <v>615</v>
      </c>
      <c r="E178" s="111">
        <v>2009</v>
      </c>
      <c r="F178" s="274" t="s">
        <v>120</v>
      </c>
      <c r="G178" s="274" t="s">
        <v>147</v>
      </c>
      <c r="H178" s="111">
        <v>-60</v>
      </c>
      <c r="I178" s="111"/>
      <c r="J178" s="111">
        <v>125</v>
      </c>
      <c r="K178" s="90">
        <v>0</v>
      </c>
      <c r="L178" s="111">
        <v>0</v>
      </c>
      <c r="M178" s="111">
        <v>0</v>
      </c>
      <c r="N178" s="274"/>
      <c r="O178" s="274"/>
      <c r="P178" s="86"/>
      <c r="Q178" s="216">
        <v>0</v>
      </c>
      <c r="R178" s="216"/>
      <c r="S178" s="216"/>
      <c r="T178" s="216" t="s">
        <v>112</v>
      </c>
      <c r="U178" s="110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Q178+S178+I178</f>
        <v>125</v>
      </c>
      <c r="V178" s="415"/>
      <c r="W178" s="417"/>
      <c r="X178" s="417"/>
      <c r="Y178" s="470" t="s">
        <v>44</v>
      </c>
      <c r="Z178" s="418"/>
    </row>
    <row r="179" spans="1:26" ht="14.4" customHeight="1" x14ac:dyDescent="0.3">
      <c r="A179" s="107" t="s">
        <v>422</v>
      </c>
      <c r="B179" s="107"/>
      <c r="C179" s="273" t="s">
        <v>166</v>
      </c>
      <c r="D179" s="273" t="s">
        <v>437</v>
      </c>
      <c r="E179" s="111">
        <v>2011</v>
      </c>
      <c r="F179" s="274" t="s">
        <v>74</v>
      </c>
      <c r="G179" s="274" t="s">
        <v>147</v>
      </c>
      <c r="H179" s="111">
        <v>-60</v>
      </c>
      <c r="I179" s="111"/>
      <c r="J179" s="111"/>
      <c r="K179" s="90">
        <v>0</v>
      </c>
      <c r="L179" s="110">
        <v>125</v>
      </c>
      <c r="M179" s="86"/>
      <c r="N179" s="274"/>
      <c r="O179" s="274"/>
      <c r="P179" s="216"/>
      <c r="Q179" s="274"/>
      <c r="R179" s="274"/>
      <c r="S179" s="274"/>
      <c r="T179" s="274"/>
      <c r="U179" s="110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Q179+S179+T179+I179</f>
        <v>125</v>
      </c>
      <c r="V179" s="415"/>
      <c r="W179" s="428"/>
      <c r="X179" s="428"/>
      <c r="Y179" s="422"/>
      <c r="Z179" s="418"/>
    </row>
    <row r="180" spans="1:26" ht="14.4" customHeight="1" x14ac:dyDescent="0.3">
      <c r="A180" s="170" t="s">
        <v>422</v>
      </c>
      <c r="B180" s="204">
        <v>10</v>
      </c>
      <c r="C180" s="216" t="s">
        <v>653</v>
      </c>
      <c r="D180" s="86" t="s">
        <v>654</v>
      </c>
      <c r="E180" s="86">
        <v>2009</v>
      </c>
      <c r="F180" s="188" t="s">
        <v>74</v>
      </c>
      <c r="G180" s="88" t="s">
        <v>147</v>
      </c>
      <c r="H180" s="111">
        <v>-60</v>
      </c>
      <c r="I180" s="111">
        <f>100/2</f>
        <v>50</v>
      </c>
      <c r="J180" s="56"/>
      <c r="K180" s="439">
        <v>0</v>
      </c>
      <c r="L180" s="56"/>
      <c r="M180" s="56">
        <v>50</v>
      </c>
      <c r="N180" s="56"/>
      <c r="O180" s="56"/>
      <c r="P180" s="68">
        <v>0</v>
      </c>
      <c r="Q180" s="68">
        <v>0</v>
      </c>
      <c r="R180" s="68"/>
      <c r="S180" s="68"/>
      <c r="T180" s="68"/>
      <c r="U180" s="66">
        <f>IF((ISBLANK(J180)+ISBLANK(L180)+ISBLANK(K180)+ISBLANK(M180)+ISBLANK(N180)+ISBLANK(O180)+ISBLANK(P180))&lt;8,IF(ISNUMBER(LARGE((J180,L180,M180,N180,O180),1)),LARGE((J180,L180,M180,N180,O180),1),0)+IF(ISNUMBER(LARGE((J180,L180,M180,N180,O180),2)),LARGE((J180,L180,M180,N180,O180),2),0)+K180+P180,"")+Q180+S180+T180+I180</f>
        <v>100</v>
      </c>
      <c r="V180" s="456" t="s">
        <v>580</v>
      </c>
      <c r="W180" s="457"/>
      <c r="X180" s="457"/>
      <c r="Y180" s="463" t="s">
        <v>44</v>
      </c>
      <c r="Z180" s="499"/>
    </row>
    <row r="181" spans="1:26" ht="14.4" customHeight="1" x14ac:dyDescent="0.3">
      <c r="A181" s="107" t="s">
        <v>422</v>
      </c>
      <c r="B181" s="235"/>
      <c r="C181" s="187" t="s">
        <v>602</v>
      </c>
      <c r="D181" s="112" t="s">
        <v>603</v>
      </c>
      <c r="E181" s="86">
        <v>2009</v>
      </c>
      <c r="F181" s="188" t="s">
        <v>432</v>
      </c>
      <c r="G181" s="88" t="s">
        <v>147</v>
      </c>
      <c r="H181" s="111">
        <v>-60</v>
      </c>
      <c r="I181" s="111">
        <v>100</v>
      </c>
      <c r="J181" s="86"/>
      <c r="K181" s="443"/>
      <c r="L181" s="86"/>
      <c r="M181" s="86"/>
      <c r="N181" s="86"/>
      <c r="O181" s="86"/>
      <c r="P181" s="112"/>
      <c r="Q181" s="112"/>
      <c r="R181" s="112"/>
      <c r="S181" s="112"/>
      <c r="T181" s="112"/>
      <c r="U181" s="110">
        <f>IF((ISBLANK(J181)+ISBLANK(L181)+ISBLANK(K181)+ISBLANK(M181)+ISBLANK(N181)+ISBLANK(O181)+ISBLANK(P181))&lt;8,IF(ISNUMBER(LARGE((J181,L181,M181,N181,O181),1)),LARGE((J181,L181,M181,N181,O181),1),0)+IF(ISNUMBER(LARGE((J181,L181,M181,N181,O181),2)),LARGE((J181,L181,M181,N181,O181),2),0)+K181+P181,"")+Q181+S181+T181+I181</f>
        <v>100</v>
      </c>
      <c r="V181" s="415"/>
      <c r="W181" s="460"/>
      <c r="X181" s="460"/>
      <c r="Y181" s="461"/>
      <c r="Z181" s="491"/>
    </row>
    <row r="182" spans="1:26" ht="14.4" customHeight="1" x14ac:dyDescent="0.3">
      <c r="A182" s="170" t="s">
        <v>422</v>
      </c>
      <c r="B182" s="204">
        <v>11</v>
      </c>
      <c r="C182" s="505" t="s">
        <v>655</v>
      </c>
      <c r="D182" s="423" t="s">
        <v>613</v>
      </c>
      <c r="E182" s="192">
        <v>2010</v>
      </c>
      <c r="F182" s="424" t="s">
        <v>285</v>
      </c>
      <c r="G182" s="424" t="s">
        <v>147</v>
      </c>
      <c r="H182" s="425">
        <v>-60</v>
      </c>
      <c r="I182" s="67"/>
      <c r="J182" s="67"/>
      <c r="K182" s="62"/>
      <c r="L182" s="67"/>
      <c r="M182" s="407">
        <v>0</v>
      </c>
      <c r="N182" s="56"/>
      <c r="O182" s="56">
        <v>0</v>
      </c>
      <c r="P182" s="67">
        <v>100</v>
      </c>
      <c r="Q182" s="56"/>
      <c r="R182" s="56"/>
      <c r="S182" s="403"/>
      <c r="T182" s="69" t="s">
        <v>272</v>
      </c>
      <c r="U182" s="66">
        <f>IF((ISBLANK(J182)+ISBLANK(L182)+ISBLANK(K182)+ISBLANK(M182)+ISBLANK(N182)+ISBLANK(O182)+ISBLANK(P182))&lt;8,IF(ISNUMBER(LARGE((J182,L182,M182,N182,O182),1)),LARGE((J182,L182,M182,N182,O182),1),0)+IF(ISNUMBER(LARGE((J182,L182,M182,N182,O182),2)),LARGE((J182,L182,M182,N182,O182),2),0)+K182+P182,"")+Q182+S182+I182</f>
        <v>100</v>
      </c>
      <c r="V182" s="456" t="s">
        <v>580</v>
      </c>
      <c r="W182" s="404"/>
      <c r="X182" s="404"/>
      <c r="Y182" s="408" t="s">
        <v>44</v>
      </c>
      <c r="Z182" s="406"/>
    </row>
    <row r="183" spans="1:26" ht="14.4" customHeight="1" x14ac:dyDescent="0.3">
      <c r="A183" s="107" t="s">
        <v>422</v>
      </c>
      <c r="B183" s="107"/>
      <c r="C183" s="187" t="s">
        <v>656</v>
      </c>
      <c r="D183" s="86" t="s">
        <v>657</v>
      </c>
      <c r="E183" s="86">
        <v>2009</v>
      </c>
      <c r="F183" s="188" t="s">
        <v>74</v>
      </c>
      <c r="G183" s="188" t="s">
        <v>147</v>
      </c>
      <c r="H183" s="111">
        <v>-60</v>
      </c>
      <c r="I183" s="111"/>
      <c r="J183" s="86">
        <v>75</v>
      </c>
      <c r="K183" s="443">
        <v>0</v>
      </c>
      <c r="L183" s="86"/>
      <c r="M183" s="86"/>
      <c r="N183" s="86">
        <v>0</v>
      </c>
      <c r="O183" s="86"/>
      <c r="P183" s="86"/>
      <c r="Q183" s="86">
        <v>0</v>
      </c>
      <c r="R183" s="86"/>
      <c r="S183" s="86"/>
      <c r="T183" s="86"/>
      <c r="U183" s="110">
        <f>IF((ISBLANK(J183)+ISBLANK(L183)+ISBLANK(K183)+ISBLANK(M183)+ISBLANK(N183)+ISBLANK(O183)+ISBLANK(P183))&lt;8,IF(ISNUMBER(LARGE((J183,L183,M183,N183,O183),1)),LARGE((J183,L183,M183,N183,O183),1),0)+IF(ISNUMBER(LARGE((J183,L183,M183,N183,O183),2)),LARGE((J183,L183,M183,N183,O183),2),0)+K183+P183,"")+Q183+S183+I183</f>
        <v>75</v>
      </c>
      <c r="V183" s="415"/>
      <c r="W183" s="446"/>
      <c r="X183" s="446"/>
      <c r="Y183" s="446" t="s">
        <v>44</v>
      </c>
      <c r="Z183" s="445"/>
    </row>
    <row r="184" spans="1:26" ht="14.4" customHeight="1" x14ac:dyDescent="0.3">
      <c r="A184" s="170" t="s">
        <v>422</v>
      </c>
      <c r="B184" s="170">
        <v>12</v>
      </c>
      <c r="C184" s="492" t="s">
        <v>658</v>
      </c>
      <c r="D184" s="69" t="s">
        <v>534</v>
      </c>
      <c r="E184" s="67">
        <v>2009</v>
      </c>
      <c r="F184" s="403" t="s">
        <v>201</v>
      </c>
      <c r="G184" s="403" t="s">
        <v>147</v>
      </c>
      <c r="H184" s="67">
        <v>-60</v>
      </c>
      <c r="I184" s="67"/>
      <c r="J184" s="67"/>
      <c r="K184" s="62">
        <v>0</v>
      </c>
      <c r="L184" s="67">
        <v>0</v>
      </c>
      <c r="M184" s="67"/>
      <c r="N184" s="56" t="s">
        <v>64</v>
      </c>
      <c r="O184" s="56">
        <v>75</v>
      </c>
      <c r="P184" s="67">
        <v>0</v>
      </c>
      <c r="Q184" s="403"/>
      <c r="R184" s="403"/>
      <c r="S184" s="403"/>
      <c r="T184" s="69" t="s">
        <v>63</v>
      </c>
      <c r="U184" s="66">
        <f>IF((ISBLANK(J184)+ISBLANK(L184)+ISBLANK(K184)+ISBLANK(M184)+ISBLANK(N184)+ISBLANK(O184)+ISBLANK(P184))&lt;8,IF(ISNUMBER(LARGE((J184,L184,M184,N184,O184),1)),LARGE((J184,L184,M184,N184,O184),1),0)+IF(ISNUMBER(LARGE((J184,L184,M184,N184,O184),2)),LARGE((J184,L184,M184,N184,O184),2),0)+K184+P184,"")+Q184+S184+I184</f>
        <v>75</v>
      </c>
      <c r="V184" s="456" t="s">
        <v>580</v>
      </c>
      <c r="W184" s="506"/>
      <c r="X184" s="506"/>
      <c r="Y184" s="507" t="s">
        <v>44</v>
      </c>
      <c r="Z184" s="406"/>
    </row>
    <row r="185" spans="1:26" ht="14.4" customHeight="1" x14ac:dyDescent="0.3">
      <c r="A185" s="170" t="s">
        <v>422</v>
      </c>
      <c r="B185" s="170">
        <v>12</v>
      </c>
      <c r="C185" s="216" t="s">
        <v>659</v>
      </c>
      <c r="D185" s="86" t="s">
        <v>660</v>
      </c>
      <c r="E185" s="86">
        <v>2009</v>
      </c>
      <c r="F185" s="188" t="s">
        <v>223</v>
      </c>
      <c r="G185" s="188" t="s">
        <v>147</v>
      </c>
      <c r="H185" s="111">
        <v>-60</v>
      </c>
      <c r="I185" s="111"/>
      <c r="J185" s="86">
        <v>75</v>
      </c>
      <c r="K185" s="443">
        <v>0</v>
      </c>
      <c r="L185" s="86">
        <v>0</v>
      </c>
      <c r="M185" s="86">
        <v>0</v>
      </c>
      <c r="N185" s="86">
        <v>0</v>
      </c>
      <c r="O185" s="86">
        <v>0</v>
      </c>
      <c r="P185" s="56">
        <v>0</v>
      </c>
      <c r="Q185" s="56">
        <v>0</v>
      </c>
      <c r="R185" s="56"/>
      <c r="S185" s="56">
        <v>0</v>
      </c>
      <c r="T185" s="56" t="s">
        <v>86</v>
      </c>
      <c r="U185" s="66">
        <f>IF((ISBLANK(J185)+ISBLANK(L185)+ISBLANK(K185)+ISBLANK(M185)+ISBLANK(N185)+ISBLANK(O185)+ISBLANK(P185))&lt;8,IF(ISNUMBER(LARGE((J185,L185,M185,N185,O185),1)),LARGE((J185,L185,M185,N185,O185),1),0)+IF(ISNUMBER(LARGE((J185,L185,M185,N185,O185),2)),LARGE((J185,L185,M185,N185,O185),2),0)+K185+P185,"")+Q185+S185+I185</f>
        <v>75</v>
      </c>
      <c r="V185" s="456" t="s">
        <v>580</v>
      </c>
      <c r="W185" s="441"/>
      <c r="X185" s="441"/>
      <c r="Y185" s="441" t="s">
        <v>44</v>
      </c>
      <c r="Z185" s="445"/>
    </row>
    <row r="186" spans="1:26" ht="14.4" customHeight="1" x14ac:dyDescent="0.3">
      <c r="A186" s="53" t="s">
        <v>422</v>
      </c>
      <c r="B186" s="53" t="s">
        <v>64</v>
      </c>
      <c r="C186" s="273" t="s">
        <v>661</v>
      </c>
      <c r="D186" s="273" t="s">
        <v>509</v>
      </c>
      <c r="E186" s="111">
        <v>2010</v>
      </c>
      <c r="F186" s="274" t="s">
        <v>93</v>
      </c>
      <c r="G186" s="274" t="s">
        <v>147</v>
      </c>
      <c r="H186" s="111">
        <v>-60</v>
      </c>
      <c r="I186" s="111"/>
      <c r="J186" s="111"/>
      <c r="K186" s="90">
        <v>0</v>
      </c>
      <c r="L186" s="66"/>
      <c r="M186" s="56">
        <v>0</v>
      </c>
      <c r="N186" s="403"/>
      <c r="O186" s="403"/>
      <c r="P186" s="196">
        <v>0</v>
      </c>
      <c r="Q186" s="56">
        <v>0</v>
      </c>
      <c r="R186" s="403"/>
      <c r="S186" s="67">
        <v>0</v>
      </c>
      <c r="T186" s="69" t="s">
        <v>86</v>
      </c>
      <c r="U186" s="66">
        <f>IF((ISBLANK(J186)+ISBLANK(L186)+ISBLANK(K186)+ISBLANK(M186)+ISBLANK(N186)+ISBLANK(O186)+ISBLANK(P186))&lt;8,IF(ISNUMBER(LARGE((J186,L186,M186,N186,O186),1)),LARGE((J186,L186,M186,N186,O186),1),0)+IF(ISNUMBER(LARGE((J186,L186,M186,N186,O186),2)),LARGE((J186,L186,M186,N186,O186),2),0)+K186+P186,"")+Q186+S186+I186</f>
        <v>0</v>
      </c>
      <c r="V186" s="420"/>
      <c r="W186" s="421"/>
      <c r="X186" s="421"/>
      <c r="Y186" s="405" t="s">
        <v>44</v>
      </c>
      <c r="Z186" s="406"/>
    </row>
    <row r="187" spans="1:26" ht="14.4" customHeight="1" x14ac:dyDescent="0.3">
      <c r="A187" s="107" t="s">
        <v>422</v>
      </c>
      <c r="B187" s="508"/>
      <c r="C187" s="273" t="s">
        <v>662</v>
      </c>
      <c r="D187" s="273" t="s">
        <v>663</v>
      </c>
      <c r="E187" s="111">
        <v>2010</v>
      </c>
      <c r="F187" s="274" t="s">
        <v>39</v>
      </c>
      <c r="G187" s="274" t="s">
        <v>147</v>
      </c>
      <c r="H187" s="111">
        <v>-60</v>
      </c>
      <c r="I187" s="111"/>
      <c r="J187" s="226"/>
      <c r="K187" s="90"/>
      <c r="L187" s="111"/>
      <c r="M187" s="509"/>
      <c r="N187" s="86"/>
      <c r="O187" s="86">
        <v>0</v>
      </c>
      <c r="P187" s="216"/>
      <c r="Q187" s="216"/>
      <c r="R187" s="216"/>
      <c r="S187" s="216"/>
      <c r="T187" s="216" t="s">
        <v>42</v>
      </c>
      <c r="U187" s="110">
        <f>IF((ISBLANK(J187)+ISBLANK(L187)+ISBLANK(K187)+ISBLANK(M187)+ISBLANK(N187)+ISBLANK(O187)+ISBLANK(P187))&lt;8,IF(ISNUMBER(LARGE((J187,L187,M187,N187,O187),1)),LARGE((J187,L187,M187,N187,O187),1),0)+IF(ISNUMBER(LARGE((J187,L187,M187,N187,O187),2)),LARGE((J187,L187,M187,N187,O187),2),0)+K187+P187,"")+Q187+S187+I187</f>
        <v>0</v>
      </c>
      <c r="V187" s="415"/>
      <c r="W187" s="460"/>
      <c r="X187" s="460"/>
      <c r="Y187" s="422" t="s">
        <v>44</v>
      </c>
      <c r="Z187" s="510" t="s">
        <v>45</v>
      </c>
    </row>
    <row r="188" spans="1:26" ht="14.4" customHeight="1" x14ac:dyDescent="0.3">
      <c r="A188" s="53" t="s">
        <v>422</v>
      </c>
      <c r="B188" s="215"/>
      <c r="C188" s="505" t="s">
        <v>345</v>
      </c>
      <c r="D188" s="423" t="s">
        <v>623</v>
      </c>
      <c r="E188" s="192">
        <v>2010</v>
      </c>
      <c r="F188" s="424" t="s">
        <v>525</v>
      </c>
      <c r="G188" s="424" t="s">
        <v>147</v>
      </c>
      <c r="H188" s="192">
        <v>-60</v>
      </c>
      <c r="I188" s="67"/>
      <c r="J188" s="67">
        <v>0</v>
      </c>
      <c r="K188" s="62"/>
      <c r="L188" s="67"/>
      <c r="M188" s="403"/>
      <c r="N188" s="56">
        <v>0</v>
      </c>
      <c r="O188" s="403"/>
      <c r="P188" s="67">
        <v>0</v>
      </c>
      <c r="Q188" s="56">
        <v>0</v>
      </c>
      <c r="R188" s="56"/>
      <c r="S188" s="67">
        <v>0</v>
      </c>
      <c r="T188" s="56" t="s">
        <v>97</v>
      </c>
      <c r="U188" s="66">
        <f>IF((ISBLANK(J188)+ISBLANK(L188)+ISBLANK(K188)+ISBLANK(M188)+ISBLANK(N188)+ISBLANK(O188)+ISBLANK(P188))&lt;8,IF(ISNUMBER(LARGE((J188,L188,M188,N188,O188),1)),LARGE((J188,L188,M188,N188,O188),1),0)+IF(ISNUMBER(LARGE((J188,L188,M188,N188,O188),2)),LARGE((J188,L188,M188,N188,O188),2),0)+K188+P188,"")+Q188+S188+I188</f>
        <v>0</v>
      </c>
      <c r="V188" s="511"/>
      <c r="W188" s="506"/>
      <c r="X188" s="506"/>
      <c r="Y188" s="408" t="s">
        <v>44</v>
      </c>
      <c r="Z188" s="406"/>
    </row>
    <row r="189" spans="1:26" ht="14.4" customHeight="1" x14ac:dyDescent="0.3">
      <c r="A189" s="53" t="s">
        <v>422</v>
      </c>
      <c r="B189" s="215"/>
      <c r="C189" s="423" t="s">
        <v>664</v>
      </c>
      <c r="D189" s="423" t="s">
        <v>465</v>
      </c>
      <c r="E189" s="192">
        <v>2010</v>
      </c>
      <c r="F189" s="512" t="s">
        <v>665</v>
      </c>
      <c r="G189" s="424" t="s">
        <v>147</v>
      </c>
      <c r="H189" s="192">
        <v>-60</v>
      </c>
      <c r="I189" s="67"/>
      <c r="J189" s="66"/>
      <c r="K189" s="62">
        <v>0</v>
      </c>
      <c r="L189" s="67">
        <v>0</v>
      </c>
      <c r="M189" s="403"/>
      <c r="N189" s="56"/>
      <c r="O189" s="403"/>
      <c r="P189" s="67"/>
      <c r="Q189" s="56"/>
      <c r="R189" s="56"/>
      <c r="S189" s="403"/>
      <c r="T189" s="403"/>
      <c r="U189" s="66">
        <f>IF((ISBLANK(J189)+ISBLANK(L189)+ISBLANK(K189)+ISBLANK(M189)+ISBLANK(N189)+ISBLANK(O189)+ISBLANK(P189))&lt;8,IF(ISNUMBER(LARGE((J189,L189,M189,N189,O189),1)),LARGE((J189,L189,M189,N189,O189),1),0)+IF(ISNUMBER(LARGE((J189,L189,M189,N189,O189),2)),LARGE((J189,L189,M189,N189,O189),2),0)+K189+P189,"")+Q189+S189+I189</f>
        <v>0</v>
      </c>
      <c r="V189" s="511"/>
      <c r="W189" s="506"/>
      <c r="X189" s="506"/>
      <c r="Y189" s="408"/>
      <c r="Z189" s="406"/>
    </row>
    <row r="190" spans="1:26" ht="14.4" customHeight="1" x14ac:dyDescent="0.3">
      <c r="A190" s="114" t="s">
        <v>422</v>
      </c>
      <c r="B190" s="336"/>
      <c r="C190" s="216" t="s">
        <v>666</v>
      </c>
      <c r="D190" s="86" t="s">
        <v>667</v>
      </c>
      <c r="E190" s="86">
        <v>2010</v>
      </c>
      <c r="F190" s="188" t="s">
        <v>179</v>
      </c>
      <c r="G190" s="188" t="s">
        <v>147</v>
      </c>
      <c r="H190" s="111">
        <v>-55</v>
      </c>
      <c r="I190" s="111"/>
      <c r="J190" s="86"/>
      <c r="K190" s="443">
        <v>0</v>
      </c>
      <c r="L190" s="86">
        <v>0</v>
      </c>
      <c r="M190" s="56"/>
      <c r="N190" s="56"/>
      <c r="O190" s="56"/>
      <c r="P190" s="56">
        <v>0</v>
      </c>
      <c r="Q190" s="56"/>
      <c r="R190" s="56"/>
      <c r="S190" s="56"/>
      <c r="T190" s="56"/>
      <c r="U190" s="66">
        <f>IF((ISBLANK(J190)+ISBLANK(L190)+ISBLANK(K190)+ISBLANK(M190)+ISBLANK(N190)+ISBLANK(O190)+ISBLANK(P190))&lt;8,IF(ISNUMBER(LARGE((J190,L190,M190,N190,O190),1)),LARGE((J190,L190,M190,N190,O190),1),0)+IF(ISNUMBER(LARGE((J190,L190,M190,N190,O190),2)),LARGE((J190,L190,M190,N190,O190),2),0)+K190+P190,"")+Q190+S190+T190+I190</f>
        <v>0</v>
      </c>
      <c r="V190" s="420"/>
      <c r="W190" s="441"/>
      <c r="X190" s="441"/>
      <c r="Y190" s="441"/>
      <c r="Z190" s="445"/>
    </row>
    <row r="191" spans="1:26" ht="14.4" customHeight="1" x14ac:dyDescent="0.3">
      <c r="A191" s="107" t="s">
        <v>422</v>
      </c>
      <c r="B191" s="235"/>
      <c r="C191" s="272" t="s">
        <v>627</v>
      </c>
      <c r="D191" s="273" t="s">
        <v>628</v>
      </c>
      <c r="E191" s="111">
        <v>2010</v>
      </c>
      <c r="F191" s="274" t="s">
        <v>458</v>
      </c>
      <c r="G191" s="274" t="s">
        <v>147</v>
      </c>
      <c r="H191" s="111">
        <v>-60</v>
      </c>
      <c r="I191" s="111"/>
      <c r="J191" s="111"/>
      <c r="K191" s="90"/>
      <c r="L191" s="111"/>
      <c r="M191" s="111">
        <v>0</v>
      </c>
      <c r="N191" s="86"/>
      <c r="O191" s="274"/>
      <c r="P191" s="111"/>
      <c r="Q191" s="86"/>
      <c r="R191" s="86"/>
      <c r="S191" s="111"/>
      <c r="T191" s="274"/>
      <c r="U191" s="110">
        <f>IF((ISBLANK(J191)+ISBLANK(L191)+ISBLANK(K191)+ISBLANK(M191)+ISBLANK(N191)+ISBLANK(O191)+ISBLANK(P191))&lt;8,IF(ISNUMBER(LARGE((J191,L191,M191,N191,O191),1)),LARGE((J191,L191,M191,N191,O191),1),0)+IF(ISNUMBER(LARGE((J191,L191,M191,N191,O191),2)),LARGE((J191,L191,M191,N191,O191),2),0)+K191+P191,"")+Q191+S191+I191</f>
        <v>0</v>
      </c>
      <c r="V191" s="415"/>
      <c r="W191" s="416"/>
      <c r="X191" s="416"/>
      <c r="Y191" s="417"/>
      <c r="Z191" s="418"/>
    </row>
    <row r="192" spans="1:26" ht="14.4" customHeight="1" x14ac:dyDescent="0.3">
      <c r="A192" s="53" t="s">
        <v>422</v>
      </c>
      <c r="B192" s="215"/>
      <c r="C192" s="505" t="s">
        <v>668</v>
      </c>
      <c r="D192" s="423" t="s">
        <v>669</v>
      </c>
      <c r="E192" s="192">
        <v>2010</v>
      </c>
      <c r="F192" s="424" t="s">
        <v>216</v>
      </c>
      <c r="G192" s="424" t="s">
        <v>147</v>
      </c>
      <c r="H192" s="192">
        <v>-60</v>
      </c>
      <c r="I192" s="67"/>
      <c r="J192" s="67"/>
      <c r="K192" s="62"/>
      <c r="L192" s="67"/>
      <c r="M192" s="67"/>
      <c r="N192" s="56"/>
      <c r="O192" s="403"/>
      <c r="P192" s="67">
        <v>0</v>
      </c>
      <c r="Q192" s="56"/>
      <c r="R192" s="56"/>
      <c r="S192" s="67"/>
      <c r="T192" s="403"/>
      <c r="U192" s="66">
        <f>IF((ISBLANK(J192)+ISBLANK(L192)+ISBLANK(K192)+ISBLANK(M192)+ISBLANK(N192)+ISBLANK(O192)+ISBLANK(P192))&lt;8,IF(ISNUMBER(LARGE((J192,L192,M192,N192,O192),1)),LARGE((J192,L192,M192,N192,O192),1),0)+IF(ISNUMBER(LARGE((J192,L192,M192,N192,O192),2)),LARGE((J192,L192,M192,N192,O192),2),0)+K192+P192,"")+Q192+S192+I192</f>
        <v>0</v>
      </c>
      <c r="V192" s="420"/>
      <c r="W192" s="404"/>
      <c r="X192" s="404"/>
      <c r="Y192" s="408"/>
      <c r="Z192" s="406"/>
    </row>
    <row r="193" spans="1:27" ht="14.4" customHeight="1" x14ac:dyDescent="0.3">
      <c r="A193" s="114" t="s">
        <v>422</v>
      </c>
      <c r="B193" s="336"/>
      <c r="C193" s="505" t="s">
        <v>670</v>
      </c>
      <c r="D193" s="423" t="s">
        <v>671</v>
      </c>
      <c r="E193" s="192">
        <v>2010</v>
      </c>
      <c r="F193" s="424" t="s">
        <v>253</v>
      </c>
      <c r="G193" s="424" t="s">
        <v>147</v>
      </c>
      <c r="H193" s="192">
        <v>-60</v>
      </c>
      <c r="I193" s="67"/>
      <c r="J193" s="66"/>
      <c r="K193" s="62">
        <v>0</v>
      </c>
      <c r="L193" s="62">
        <v>0</v>
      </c>
      <c r="M193" s="56">
        <v>0</v>
      </c>
      <c r="N193" s="419">
        <v>0</v>
      </c>
      <c r="O193" s="334"/>
      <c r="P193" s="196">
        <v>0</v>
      </c>
      <c r="Q193" s="196">
        <v>0</v>
      </c>
      <c r="R193" s="196"/>
      <c r="S193" s="196"/>
      <c r="T193" s="196"/>
      <c r="U193" s="66">
        <f>IF((ISBLANK(J193)+ISBLANK(L193)+ISBLANK(K193)+ISBLANK(M193)+ISBLANK(N193)+ISBLANK(O193)+ISBLANK(P193))&lt;8,IF(ISNUMBER(LARGE((J193,L193,M193,N193,O193),1)),LARGE((J193,L193,M193,N193,O193),1),0)+IF(ISNUMBER(LARGE((J193,L193,M193,N193,O193),2)),LARGE((J193,L193,M193,N193,O193),2),0)+K193+P193,"")+Q193+S193+I193</f>
        <v>0</v>
      </c>
      <c r="V193" s="420"/>
      <c r="W193" s="457"/>
      <c r="X193" s="457"/>
      <c r="Y193" s="408" t="s">
        <v>44</v>
      </c>
      <c r="Z193" s="513"/>
    </row>
    <row r="194" spans="1:27" ht="14.4" customHeight="1" x14ac:dyDescent="0.3">
      <c r="A194" s="53" t="s">
        <v>422</v>
      </c>
      <c r="B194" s="215"/>
      <c r="C194" s="430" t="s">
        <v>672</v>
      </c>
      <c r="D194" s="116" t="s">
        <v>673</v>
      </c>
      <c r="E194" s="116">
        <v>2009</v>
      </c>
      <c r="F194" s="338" t="s">
        <v>525</v>
      </c>
      <c r="G194" s="338" t="s">
        <v>147</v>
      </c>
      <c r="H194" s="67">
        <v>-60</v>
      </c>
      <c r="I194" s="94"/>
      <c r="J194" s="116"/>
      <c r="K194" s="62">
        <v>0</v>
      </c>
      <c r="L194" s="514"/>
      <c r="M194" s="116"/>
      <c r="N194" s="116">
        <v>0</v>
      </c>
      <c r="O194" s="116">
        <v>0</v>
      </c>
      <c r="P194" s="67">
        <v>0</v>
      </c>
      <c r="Q194" s="67">
        <v>0</v>
      </c>
      <c r="R194" s="515"/>
      <c r="S194" s="67">
        <v>0</v>
      </c>
      <c r="T194" s="515"/>
      <c r="U194" s="66">
        <f>IF((ISBLANK(J194)+ISBLANK(L194)+ISBLANK(K194)+ISBLANK(M194)+ISBLANK(N194)+ISBLANK(O194)+ISBLANK(P194))&lt;8,IF(ISNUMBER(LARGE((J194,L194,M194,N194,O194),1)),LARGE((J194,L194,M194,N194,O194),1),0)+IF(ISNUMBER(LARGE((J194,L194,M194,N194,O194),2)),LARGE((J194,L194,M194,N194,O194),2),0)+K194+P194,"")+Q194+S194+I194</f>
        <v>0</v>
      </c>
      <c r="V194" s="420"/>
      <c r="W194" s="516"/>
      <c r="X194" s="516"/>
      <c r="Y194" s="507" t="s">
        <v>44</v>
      </c>
      <c r="Z194" s="517"/>
      <c r="AA194" s="447"/>
    </row>
    <row r="195" spans="1:27" ht="14.4" customHeight="1" x14ac:dyDescent="0.3">
      <c r="A195" s="53" t="s">
        <v>422</v>
      </c>
      <c r="B195" s="215"/>
      <c r="C195" s="187" t="s">
        <v>368</v>
      </c>
      <c r="D195" s="86" t="s">
        <v>674</v>
      </c>
      <c r="E195" s="86">
        <v>2010</v>
      </c>
      <c r="F195" s="188" t="s">
        <v>203</v>
      </c>
      <c r="G195" s="188" t="s">
        <v>147</v>
      </c>
      <c r="H195" s="111">
        <v>-60</v>
      </c>
      <c r="I195" s="111"/>
      <c r="J195" s="86"/>
      <c r="K195" s="443"/>
      <c r="L195" s="86">
        <v>0</v>
      </c>
      <c r="M195" s="56">
        <v>0</v>
      </c>
      <c r="N195" s="56"/>
      <c r="O195" s="56">
        <v>0</v>
      </c>
      <c r="P195" s="56"/>
      <c r="Q195" s="56"/>
      <c r="R195" s="56"/>
      <c r="S195" s="56"/>
      <c r="T195" s="56" t="s">
        <v>101</v>
      </c>
      <c r="U195" s="66">
        <f>IF((ISBLANK(J195)+ISBLANK(L195)+ISBLANK(K195)+ISBLANK(M195)+ISBLANK(N195)+ISBLANK(O195)+ISBLANK(P195))&lt;8,IF(ISNUMBER(LARGE((J195,L195,M195,N195,O195),1)),LARGE((J195,L195,M195,N195,O195),1),0)+IF(ISNUMBER(LARGE((J195,L195,M195,N195,O195),2)),LARGE((J195,L195,M195,N195,O195),2),0)+K195+P195,"")+Q195+S195+I195</f>
        <v>0</v>
      </c>
      <c r="V195" s="420"/>
      <c r="W195" s="441"/>
      <c r="X195" s="441"/>
      <c r="Y195" s="507" t="s">
        <v>44</v>
      </c>
      <c r="Z195" s="445"/>
    </row>
    <row r="196" spans="1:27" ht="14.4" customHeight="1" x14ac:dyDescent="0.3">
      <c r="A196" s="107" t="s">
        <v>422</v>
      </c>
      <c r="B196" s="235"/>
      <c r="C196" s="273" t="s">
        <v>609</v>
      </c>
      <c r="D196" s="273" t="s">
        <v>610</v>
      </c>
      <c r="E196" s="111">
        <v>2010</v>
      </c>
      <c r="F196" s="274" t="s">
        <v>611</v>
      </c>
      <c r="G196" s="274" t="s">
        <v>147</v>
      </c>
      <c r="H196" s="111">
        <v>-60</v>
      </c>
      <c r="I196" s="111"/>
      <c r="J196" s="111"/>
      <c r="K196" s="90">
        <v>0</v>
      </c>
      <c r="L196" s="111">
        <v>0</v>
      </c>
      <c r="M196" s="274"/>
      <c r="N196" s="86"/>
      <c r="O196" s="274"/>
      <c r="P196" s="111"/>
      <c r="Q196" s="274"/>
      <c r="R196" s="274"/>
      <c r="S196" s="274"/>
      <c r="T196" s="274"/>
      <c r="U196" s="110">
        <f>IF((ISBLANK(J196)+ISBLANK(L196)+ISBLANK(K196)+ISBLANK(M196)+ISBLANK(N196)+ISBLANK(O196)+ISBLANK(P196))&lt;8,IF(ISNUMBER(LARGE((J196,L196,M196,N196,O196),1)),LARGE((J196,L196,M196,N196,O196),1),0)+IF(ISNUMBER(LARGE((J196,L196,M196,N196,O196),2)),LARGE((J196,L196,M196,N196,O196),2),0)+K196+P196,"")+Q196+S196+I196</f>
        <v>0</v>
      </c>
      <c r="V196" s="415"/>
      <c r="W196" s="416"/>
      <c r="X196" s="416"/>
      <c r="Y196" s="422"/>
      <c r="Z196" s="418"/>
    </row>
    <row r="197" spans="1:27" ht="14.4" customHeight="1" x14ac:dyDescent="0.3">
      <c r="A197" s="53" t="s">
        <v>422</v>
      </c>
      <c r="B197" s="335"/>
      <c r="C197" s="196" t="s">
        <v>675</v>
      </c>
      <c r="D197" s="56" t="s">
        <v>441</v>
      </c>
      <c r="E197" s="56">
        <v>2009</v>
      </c>
      <c r="F197" s="185" t="s">
        <v>70</v>
      </c>
      <c r="G197" s="185" t="s">
        <v>147</v>
      </c>
      <c r="H197" s="400" t="s">
        <v>646</v>
      </c>
      <c r="I197" s="67"/>
      <c r="J197" s="56">
        <v>0</v>
      </c>
      <c r="K197" s="518"/>
      <c r="L197" s="439"/>
      <c r="M197" s="56"/>
      <c r="N197" s="503">
        <v>0</v>
      </c>
      <c r="O197" s="503">
        <v>0</v>
      </c>
      <c r="P197" s="56"/>
      <c r="Q197" s="503"/>
      <c r="R197" s="503"/>
      <c r="S197" s="503"/>
      <c r="T197" s="56" t="s">
        <v>71</v>
      </c>
      <c r="U197" s="66">
        <f>IF((ISBLANK(J197)+ISBLANK(L197)+ISBLANK(K197)+ISBLANK(M197)+ISBLANK(N197)+ISBLANK(O197)+ISBLANK(P197))&lt;8,IF(ISNUMBER(LARGE((J197,L197,M197,N197,O197),1)),LARGE((J197,L197,M197,N197,O197),1),0)+IF(ISNUMBER(LARGE((J197,L197,M197,N197,O197),2)),LARGE((J197,L197,M197,N197,O197),2),0)+K197+P197,"")+Q197+S197+I197</f>
        <v>0</v>
      </c>
      <c r="V197" s="420"/>
      <c r="W197" s="468"/>
      <c r="X197" s="468"/>
      <c r="Y197" s="507" t="s">
        <v>44</v>
      </c>
      <c r="Z197" s="504"/>
    </row>
    <row r="198" spans="1:27" ht="14.4" customHeight="1" x14ac:dyDescent="0.3">
      <c r="A198" s="107" t="s">
        <v>422</v>
      </c>
      <c r="B198" s="519"/>
      <c r="C198" s="520" t="s">
        <v>581</v>
      </c>
      <c r="D198" s="521" t="s">
        <v>582</v>
      </c>
      <c r="E198" s="522">
        <v>2009</v>
      </c>
      <c r="F198" s="523" t="s">
        <v>281</v>
      </c>
      <c r="G198" s="274" t="s">
        <v>147</v>
      </c>
      <c r="H198" s="111">
        <v>-60</v>
      </c>
      <c r="I198" s="522">
        <v>0</v>
      </c>
      <c r="J198" s="522"/>
      <c r="K198" s="524"/>
      <c r="L198" s="522"/>
      <c r="M198" s="111"/>
      <c r="N198" s="522"/>
      <c r="O198" s="111"/>
      <c r="P198" s="522"/>
      <c r="Q198" s="522"/>
      <c r="R198" s="522"/>
      <c r="S198" s="522"/>
      <c r="T198" s="522"/>
      <c r="U198" s="110">
        <f>IF((ISBLANK(J198)+ISBLANK(L198)+ISBLANK(K198)+ISBLANK(M198)+ISBLANK(N198)+ISBLANK(O198)+ISBLANK(P198))&lt;8,IF(ISNUMBER(LARGE((J198,L198,M198,N198,O198),1)),LARGE((J198,L198,M198,N198,O198),1),0)+IF(ISNUMBER(LARGE((J198,L198,M198,N198,O198),2)),LARGE((J198,L198,M198,N198,O198),2),0)+K198+P198,"")+Q198+S198+T198+I198</f>
        <v>0</v>
      </c>
      <c r="V198" s="525"/>
      <c r="W198" s="526"/>
      <c r="X198" s="526"/>
      <c r="Y198" s="428"/>
      <c r="Z198" s="462"/>
    </row>
    <row r="199" spans="1:27" ht="14.4" customHeight="1" x14ac:dyDescent="0.3">
      <c r="A199" s="114" t="s">
        <v>422</v>
      </c>
      <c r="B199" s="114"/>
      <c r="C199" s="216" t="s">
        <v>49</v>
      </c>
      <c r="D199" s="86" t="s">
        <v>542</v>
      </c>
      <c r="E199" s="86">
        <v>2009</v>
      </c>
      <c r="F199" s="188" t="s">
        <v>55</v>
      </c>
      <c r="G199" s="188" t="s">
        <v>147</v>
      </c>
      <c r="H199" s="111">
        <v>-60</v>
      </c>
      <c r="I199" s="111"/>
      <c r="J199" s="86">
        <v>0</v>
      </c>
      <c r="K199" s="443">
        <v>0</v>
      </c>
      <c r="L199" s="443">
        <v>0</v>
      </c>
      <c r="M199" s="56">
        <v>0</v>
      </c>
      <c r="N199" s="56">
        <v>0</v>
      </c>
      <c r="O199" s="56">
        <v>0</v>
      </c>
      <c r="P199" s="56">
        <v>0</v>
      </c>
      <c r="Q199" s="56">
        <v>0</v>
      </c>
      <c r="R199" s="56"/>
      <c r="S199" s="439">
        <v>0</v>
      </c>
      <c r="T199" s="69" t="s">
        <v>83</v>
      </c>
      <c r="U199" s="66">
        <f>IF((ISBLANK(J199)+ISBLANK(L199)+ISBLANK(K199)+ISBLANK(M199)+ISBLANK(N199)+ISBLANK(O199)+ISBLANK(P199))&lt;8,IF(ISNUMBER(LARGE((J199,L199,M199,N199,O199),1)),LARGE((J199,L199,M199,N199,O199),1),0)+IF(ISNUMBER(LARGE((J199,L199,M199,N199,O199),2)),LARGE((J199,L199,M199,N199,O199),2),0)+K199+P199,"")+Q199+S199+I199</f>
        <v>0</v>
      </c>
      <c r="V199" s="420"/>
      <c r="W199" s="468"/>
      <c r="X199" s="468"/>
      <c r="Y199" s="507" t="s">
        <v>44</v>
      </c>
      <c r="Z199" s="406"/>
    </row>
    <row r="200" spans="1:27" ht="14.4" customHeight="1" x14ac:dyDescent="0.3">
      <c r="A200" s="53" t="s">
        <v>422</v>
      </c>
      <c r="B200" s="473"/>
      <c r="C200" s="273" t="s">
        <v>676</v>
      </c>
      <c r="D200" s="273" t="s">
        <v>677</v>
      </c>
      <c r="E200" s="111"/>
      <c r="F200" s="274" t="s">
        <v>525</v>
      </c>
      <c r="G200" s="274" t="s">
        <v>147</v>
      </c>
      <c r="H200" s="111">
        <v>-60</v>
      </c>
      <c r="I200" s="67"/>
      <c r="J200" s="67"/>
      <c r="K200" s="62"/>
      <c r="L200" s="67"/>
      <c r="M200" s="67"/>
      <c r="N200" s="403"/>
      <c r="O200" s="56"/>
      <c r="P200" s="56">
        <v>0</v>
      </c>
      <c r="Q200" s="196">
        <v>0</v>
      </c>
      <c r="R200" s="196"/>
      <c r="S200" s="196">
        <v>0</v>
      </c>
      <c r="T200" s="196" t="s">
        <v>97</v>
      </c>
      <c r="U200" s="66">
        <f>IF((ISBLANK(J200)+ISBLANK(L200)+ISBLANK(K200)+ISBLANK(M200)+ISBLANK(N200)+ISBLANK(O200)+ISBLANK(P200))&lt;8,IF(ISNUMBER(LARGE((J200,L200,M200,N200,O200),1)),LARGE((J200,L200,M200,N200,O200),1),0)+IF(ISNUMBER(LARGE((J200,L200,M200,N200,O200),2)),LARGE((J200,L200,M200,N200,O200),2),0)+K200+P200,"")+Q200+S200+I200</f>
        <v>0</v>
      </c>
      <c r="V200" s="420"/>
      <c r="W200" s="408"/>
      <c r="X200" s="408"/>
      <c r="Y200" s="507" t="s">
        <v>44</v>
      </c>
      <c r="Z200" s="527" t="s">
        <v>678</v>
      </c>
    </row>
    <row r="201" spans="1:27" ht="14.4" customHeight="1" x14ac:dyDescent="0.3">
      <c r="A201" s="53" t="s">
        <v>422</v>
      </c>
      <c r="B201" s="215"/>
      <c r="C201" s="69" t="s">
        <v>679</v>
      </c>
      <c r="D201" s="69" t="s">
        <v>680</v>
      </c>
      <c r="E201" s="67">
        <v>2009</v>
      </c>
      <c r="F201" s="403" t="s">
        <v>82</v>
      </c>
      <c r="G201" s="403" t="s">
        <v>147</v>
      </c>
      <c r="H201" s="67">
        <v>-60</v>
      </c>
      <c r="I201" s="67"/>
      <c r="J201" s="67"/>
      <c r="K201" s="62">
        <v>0</v>
      </c>
      <c r="L201" s="67">
        <v>0</v>
      </c>
      <c r="M201" s="67">
        <v>0</v>
      </c>
      <c r="N201" s="56">
        <v>0</v>
      </c>
      <c r="O201" s="56">
        <v>0</v>
      </c>
      <c r="P201" s="67">
        <v>0</v>
      </c>
      <c r="Q201" s="403"/>
      <c r="R201" s="403"/>
      <c r="S201" s="67">
        <v>0</v>
      </c>
      <c r="T201" s="69" t="s">
        <v>112</v>
      </c>
      <c r="U201" s="66">
        <f>IF((ISBLANK(J201)+ISBLANK(L201)+ISBLANK(K201)+ISBLANK(M201)+ISBLANK(N201)+ISBLANK(O201)+ISBLANK(P201))&lt;8,IF(ISNUMBER(LARGE((J201,L201,M201,N201,O201),1)),LARGE((J201,L201,M201,N201,O201),1),0)+IF(ISNUMBER(LARGE((J201,L201,M201,N201,O201),2)),LARGE((J201,L201,M201,N201,O201),2),0)+K201+P201,"")+Q201+S201+I201</f>
        <v>0</v>
      </c>
      <c r="V201" s="66"/>
      <c r="W201" s="455"/>
      <c r="X201" s="404"/>
      <c r="Y201" s="463" t="s">
        <v>44</v>
      </c>
      <c r="Z201" s="406"/>
    </row>
    <row r="202" spans="1:27" ht="14.4" customHeight="1" x14ac:dyDescent="0.3">
      <c r="A202" s="114" t="s">
        <v>422</v>
      </c>
      <c r="B202" s="336"/>
      <c r="C202" s="273" t="s">
        <v>491</v>
      </c>
      <c r="D202" s="273" t="s">
        <v>681</v>
      </c>
      <c r="E202" s="111">
        <v>2009</v>
      </c>
      <c r="F202" s="274" t="s">
        <v>257</v>
      </c>
      <c r="G202" s="274" t="s">
        <v>147</v>
      </c>
      <c r="H202" s="111">
        <v>-60</v>
      </c>
      <c r="I202" s="111"/>
      <c r="J202" s="111"/>
      <c r="K202" s="90"/>
      <c r="L202" s="111">
        <v>0</v>
      </c>
      <c r="M202" s="111">
        <v>0</v>
      </c>
      <c r="N202" s="111"/>
      <c r="O202" s="111">
        <v>0</v>
      </c>
      <c r="P202" s="67">
        <v>0</v>
      </c>
      <c r="Q202" s="67"/>
      <c r="R202" s="67"/>
      <c r="S202" s="67"/>
      <c r="T202" s="67" t="s">
        <v>63</v>
      </c>
      <c r="U202" s="66">
        <f>IF((ISBLANK(J202)+ISBLANK(L202)+ISBLANK(K202)+ISBLANK(M202)+ISBLANK(N202)+ISBLANK(O202)+ISBLANK(P202))&lt;8,IF(ISNUMBER(LARGE((J202,L202,M202,N202,O202),1)),LARGE((J202,L202,M202,N202,O202),1),0)+IF(ISNUMBER(LARGE((J202,L202,M202,N202,O202),2)),LARGE((J202,L202,M202,N202,O202),2),0)+K202+P202,"")+Q202+S202+I202</f>
        <v>0</v>
      </c>
      <c r="V202" s="420"/>
      <c r="W202" s="421"/>
      <c r="X202" s="421"/>
      <c r="Y202" s="463" t="s">
        <v>44</v>
      </c>
      <c r="Z202" s="458"/>
    </row>
    <row r="203" spans="1:27" ht="14.4" customHeight="1" x14ac:dyDescent="0.3">
      <c r="A203" s="53" t="s">
        <v>422</v>
      </c>
      <c r="B203" s="472"/>
      <c r="C203" s="69" t="s">
        <v>682</v>
      </c>
      <c r="D203" s="69" t="s">
        <v>683</v>
      </c>
      <c r="E203" s="67">
        <v>2009</v>
      </c>
      <c r="F203" s="403" t="s">
        <v>684</v>
      </c>
      <c r="G203" s="403" t="s">
        <v>147</v>
      </c>
      <c r="H203" s="67">
        <v>-60</v>
      </c>
      <c r="I203" s="67"/>
      <c r="J203" s="67"/>
      <c r="K203" s="62"/>
      <c r="L203" s="67"/>
      <c r="M203" s="67"/>
      <c r="N203" s="67"/>
      <c r="O203" s="56"/>
      <c r="P203" s="67"/>
      <c r="Q203" s="67"/>
      <c r="R203" s="67"/>
      <c r="S203" s="67"/>
      <c r="T203" s="67"/>
      <c r="U203" s="66">
        <f>IF((ISBLANK(J203)+ISBLANK(L203)+ISBLANK(K203)+ISBLANK(M203)+ISBLANK(N203)+ISBLANK(O203)+ISBLANK(P203))&lt;8,IF(ISNUMBER(LARGE((J203,L203,M203,N203,O203),1)),LARGE((J203,L203,M203,N203,O203),1),0)+IF(ISNUMBER(LARGE((J203,L203,M203,N203,O203),2)),LARGE((J203,L203,M203,N203,O203),2),0)+K203+P203,"")+Q203+S203+I203</f>
        <v>0</v>
      </c>
      <c r="V203" s="420"/>
      <c r="W203" s="457"/>
      <c r="X203" s="457"/>
      <c r="Y203" s="67"/>
      <c r="Z203" s="458"/>
      <c r="AA203" s="447"/>
    </row>
    <row r="204" spans="1:27" ht="14.4" customHeight="1" x14ac:dyDescent="0.3">
      <c r="A204" s="53" t="s">
        <v>422</v>
      </c>
      <c r="B204" s="472"/>
      <c r="C204" s="69" t="s">
        <v>685</v>
      </c>
      <c r="D204" s="69" t="s">
        <v>686</v>
      </c>
      <c r="E204" s="67">
        <v>2009</v>
      </c>
      <c r="F204" s="403" t="s">
        <v>74</v>
      </c>
      <c r="G204" s="403" t="s">
        <v>147</v>
      </c>
      <c r="H204" s="67">
        <v>-60</v>
      </c>
      <c r="I204" s="67"/>
      <c r="J204" s="67"/>
      <c r="K204" s="62">
        <v>0</v>
      </c>
      <c r="L204" s="67"/>
      <c r="M204" s="67"/>
      <c r="N204" s="56"/>
      <c r="O204" s="56"/>
      <c r="P204" s="67"/>
      <c r="Q204" s="403"/>
      <c r="R204" s="403"/>
      <c r="S204" s="403"/>
      <c r="T204" s="403"/>
      <c r="U204" s="66">
        <f>IF((ISBLANK(J204)+ISBLANK(L204)+ISBLANK(K204)+ISBLANK(M204)+ISBLANK(N204)+ISBLANK(O204)+ISBLANK(P204))&lt;8,IF(ISNUMBER(LARGE((J204,L204,M204,N204,O204),1)),LARGE((J204,L204,M204,N204,O204),1),0)+IF(ISNUMBER(LARGE((J204,L204,M204,N204,O204),2)),LARGE((J204,L204,M204,N204,O204),2),0)+K204+P204,"")+Q204+S204+I204</f>
        <v>0</v>
      </c>
      <c r="V204" s="420"/>
      <c r="W204" s="404"/>
      <c r="X204" s="404"/>
      <c r="Y204" s="405"/>
      <c r="Z204" s="406"/>
    </row>
    <row r="205" spans="1:27" ht="14.4" customHeight="1" x14ac:dyDescent="0.3">
      <c r="A205" s="53" t="s">
        <v>422</v>
      </c>
      <c r="B205" s="53"/>
      <c r="C205" s="423" t="s">
        <v>687</v>
      </c>
      <c r="D205" s="423" t="s">
        <v>457</v>
      </c>
      <c r="E205" s="192">
        <v>2010</v>
      </c>
      <c r="F205" s="424" t="s">
        <v>96</v>
      </c>
      <c r="G205" s="424" t="s">
        <v>147</v>
      </c>
      <c r="H205" s="192">
        <v>-60</v>
      </c>
      <c r="I205" s="67"/>
      <c r="J205" s="67"/>
      <c r="K205" s="62">
        <v>0</v>
      </c>
      <c r="L205" s="67"/>
      <c r="M205" s="67"/>
      <c r="N205" s="403"/>
      <c r="O205" s="56">
        <v>0</v>
      </c>
      <c r="P205" s="56">
        <v>0</v>
      </c>
      <c r="Q205" s="196"/>
      <c r="R205" s="196"/>
      <c r="S205" s="196">
        <v>0</v>
      </c>
      <c r="T205" s="196" t="s">
        <v>97</v>
      </c>
      <c r="U205" s="66">
        <f>IF((ISBLANK(J205)+ISBLANK(L205)+ISBLANK(K205)+ISBLANK(M205)+ISBLANK(N205)+ISBLANK(O205)+ISBLANK(P205))&lt;8,IF(ISNUMBER(LARGE((J205,L205,M205,N205,O205),1)),LARGE((J205,L205,M205,N205,O205),1),0)+IF(ISNUMBER(LARGE((J205,L205,M205,N205,O205),2)),LARGE((J205,L205,M205,N205,O205),2),0)+K205+P205,"")+Q205+S205+I205</f>
        <v>0</v>
      </c>
      <c r="V205" s="420"/>
      <c r="W205" s="408"/>
      <c r="X205" s="408"/>
      <c r="Y205" s="463" t="s">
        <v>44</v>
      </c>
      <c r="Z205" s="406"/>
    </row>
    <row r="206" spans="1:27" ht="14.4" customHeight="1" x14ac:dyDescent="0.3">
      <c r="A206" s="53" t="s">
        <v>422</v>
      </c>
      <c r="B206" s="473"/>
      <c r="C206" s="196" t="s">
        <v>688</v>
      </c>
      <c r="D206" s="56" t="s">
        <v>689</v>
      </c>
      <c r="E206" s="56">
        <v>2009</v>
      </c>
      <c r="F206" s="185" t="s">
        <v>690</v>
      </c>
      <c r="G206" s="58" t="s">
        <v>147</v>
      </c>
      <c r="H206" s="67">
        <v>-60</v>
      </c>
      <c r="I206" s="67"/>
      <c r="J206" s="56"/>
      <c r="K206" s="56"/>
      <c r="L206" s="56">
        <v>0</v>
      </c>
      <c r="M206" s="67"/>
      <c r="N206" s="56"/>
      <c r="O206" s="56">
        <v>0</v>
      </c>
      <c r="P206" s="56"/>
      <c r="Q206" s="500"/>
      <c r="R206" s="500"/>
      <c r="S206" s="500"/>
      <c r="T206" s="196" t="s">
        <v>42</v>
      </c>
      <c r="U206" s="66">
        <f>IF((ISBLANK(J206)+ISBLANK(L206)+ISBLANK(K206)+ISBLANK(M206)+ISBLANK(N206)+ISBLANK(O206)+ISBLANK(P206))&lt;8,IF(ISNUMBER(LARGE((J206,L206,M206,N206,O206),1)),LARGE((J206,L206,M206,N206,O206),1),0)+IF(ISNUMBER(LARGE((J206,L206,M206,N206,O206),2)),LARGE((J206,L206,M206,N206,O206),2),0)+K206+P206,"")+Q206+S206+I206</f>
        <v>0</v>
      </c>
      <c r="V206" s="420"/>
      <c r="W206" s="468"/>
      <c r="X206" s="468"/>
      <c r="Y206" s="463" t="s">
        <v>44</v>
      </c>
      <c r="Z206" s="312"/>
    </row>
    <row r="207" spans="1:27" ht="14.4" customHeight="1" x14ac:dyDescent="0.3">
      <c r="A207" s="107" t="s">
        <v>422</v>
      </c>
      <c r="B207" s="459"/>
      <c r="C207" s="273" t="s">
        <v>616</v>
      </c>
      <c r="D207" s="273" t="s">
        <v>617</v>
      </c>
      <c r="E207" s="111">
        <v>2009</v>
      </c>
      <c r="F207" s="274" t="s">
        <v>257</v>
      </c>
      <c r="G207" s="274" t="s">
        <v>147</v>
      </c>
      <c r="H207" s="111">
        <v>-60</v>
      </c>
      <c r="I207" s="111"/>
      <c r="J207" s="111"/>
      <c r="K207" s="90"/>
      <c r="L207" s="111">
        <v>0</v>
      </c>
      <c r="M207" s="111"/>
      <c r="N207" s="274"/>
      <c r="O207" s="274"/>
      <c r="P207" s="86"/>
      <c r="Q207" s="216"/>
      <c r="R207" s="216"/>
      <c r="S207" s="216"/>
      <c r="T207" s="216"/>
      <c r="U207" s="110">
        <f>IF((ISBLANK(J207)+ISBLANK(L207)+ISBLANK(K207)+ISBLANK(M207)+ISBLANK(N207)+ISBLANK(O207)+ISBLANK(P207))&lt;8,IF(ISNUMBER(LARGE((J207,L207,M207,N207,O207),1)),LARGE((J207,L207,M207,N207,O207),1),0)+IF(ISNUMBER(LARGE((J207,L207,M207,N207,O207),2)),LARGE((J207,L207,M207,N207,O207),2),0)+K207+P207,"")+Q207+S207+T207+I207</f>
        <v>0</v>
      </c>
      <c r="V207" s="415"/>
      <c r="W207" s="417"/>
      <c r="X207" s="417"/>
      <c r="Y207" s="470"/>
      <c r="Z207" s="418"/>
    </row>
    <row r="208" spans="1:27" ht="14.4" customHeight="1" x14ac:dyDescent="0.3">
      <c r="A208" s="71" t="s">
        <v>422</v>
      </c>
      <c r="B208" s="284"/>
      <c r="C208" s="286" t="s">
        <v>637</v>
      </c>
      <c r="D208" s="286"/>
      <c r="E208" s="286"/>
      <c r="F208" s="286"/>
      <c r="G208" s="286" t="s">
        <v>147</v>
      </c>
      <c r="H208" s="287">
        <v>-60</v>
      </c>
      <c r="I208" s="287"/>
      <c r="J208" s="287"/>
      <c r="K208" s="79"/>
      <c r="L208" s="286"/>
      <c r="M208" s="286"/>
      <c r="N208" s="286"/>
      <c r="O208" s="286"/>
      <c r="P208" s="286"/>
      <c r="Q208" s="286"/>
      <c r="R208" s="286"/>
      <c r="S208" s="286"/>
      <c r="T208" s="286"/>
      <c r="U208" s="162" t="e">
        <f>IF((ISBLANK(J208)+ISBLANK(L208)+ISBLANK(K208)+ISBLANK(M208)+ISBLANK(N208)+ISBLANK(O208)+ISBLANK(P208))&lt;8,IF(ISNUMBER(LARGE((J208,L208,M208,N208,O208),1)),LARGE((J208,L208,M208,N208,O208),1),0)+IF(ISNUMBER(LARGE((J208,L208,M208,N208,O208),2)),LARGE((J208,L208,M208,N208,O208),2),0)+K208+P208,"")+Q208+S208+T208+#REF!</f>
        <v>#REF!</v>
      </c>
      <c r="V208" s="496"/>
      <c r="W208" s="497"/>
      <c r="X208" s="497"/>
      <c r="Y208" s="436"/>
      <c r="Z208" s="437"/>
    </row>
    <row r="209" spans="1:26" ht="14.4" customHeight="1" x14ac:dyDescent="0.3">
      <c r="A209" s="170" t="s">
        <v>422</v>
      </c>
      <c r="B209" s="204">
        <v>1</v>
      </c>
      <c r="C209" s="216" t="s">
        <v>691</v>
      </c>
      <c r="D209" s="86" t="s">
        <v>692</v>
      </c>
      <c r="E209" s="86">
        <v>2010</v>
      </c>
      <c r="F209" s="188" t="s">
        <v>281</v>
      </c>
      <c r="G209" s="274" t="s">
        <v>147</v>
      </c>
      <c r="H209" s="111">
        <v>-55</v>
      </c>
      <c r="I209" s="111"/>
      <c r="J209" s="86"/>
      <c r="K209" s="443">
        <v>250</v>
      </c>
      <c r="L209" s="56"/>
      <c r="M209" s="56">
        <v>75</v>
      </c>
      <c r="N209" s="56"/>
      <c r="O209" s="56"/>
      <c r="P209" s="56">
        <v>400</v>
      </c>
      <c r="Q209" s="56"/>
      <c r="R209" s="56"/>
      <c r="S209" s="56"/>
      <c r="T209" s="56"/>
      <c r="U209" s="66">
        <f>IF((ISBLANK(J209)+ISBLANK(L209)+ISBLANK(K209)+ISBLANK(M209)+ISBLANK(N209)+ISBLANK(O209)+ISBLANK(P209))&lt;8,IF(ISNUMBER(LARGE((J209,L209,M209,N209,O209),1)),LARGE((J209,L209,M209,N209,O209),1),0)+IF(ISNUMBER(LARGE((J209,L209,M209,N209,O209),2)),LARGE((J209,L209,M209,N209,O209),2),0)+K209+P209,"")+Q209+S209+I209</f>
        <v>725</v>
      </c>
      <c r="V209" s="456" t="s">
        <v>580</v>
      </c>
      <c r="W209" s="441"/>
      <c r="X209" s="441"/>
      <c r="Y209" s="444"/>
      <c r="Z209" s="445"/>
    </row>
    <row r="210" spans="1:26" ht="14.4" customHeight="1" x14ac:dyDescent="0.3">
      <c r="A210" s="170" t="s">
        <v>422</v>
      </c>
      <c r="B210" s="332">
        <v>2</v>
      </c>
      <c r="C210" s="272" t="s">
        <v>693</v>
      </c>
      <c r="D210" s="273" t="s">
        <v>694</v>
      </c>
      <c r="E210" s="111">
        <v>2009</v>
      </c>
      <c r="F210" s="274" t="s">
        <v>432</v>
      </c>
      <c r="G210" s="274" t="s">
        <v>147</v>
      </c>
      <c r="H210" s="111">
        <v>-55</v>
      </c>
      <c r="I210" s="111">
        <v>0</v>
      </c>
      <c r="J210" s="66"/>
      <c r="K210" s="62">
        <v>100</v>
      </c>
      <c r="L210" s="66">
        <v>125</v>
      </c>
      <c r="M210" s="56">
        <v>0</v>
      </c>
      <c r="N210" s="419">
        <v>125</v>
      </c>
      <c r="O210" s="334">
        <v>200</v>
      </c>
      <c r="P210" s="438">
        <f>400/2</f>
        <v>200</v>
      </c>
      <c r="Q210" s="196"/>
      <c r="R210" s="196"/>
      <c r="S210" s="196">
        <v>0</v>
      </c>
      <c r="T210" s="56" t="s">
        <v>86</v>
      </c>
      <c r="U210" s="66">
        <f>IF((ISBLANK(J210)+ISBLANK(L210)+ISBLANK(K210)+ISBLANK(M210)+ISBLANK(N210)+ISBLANK(O210)+ISBLANK(P210))&lt;8,IF(ISNUMBER(LARGE((J210,L210,M210,N210,O210),1)),LARGE((J210,L210,M210,N210,O210),1),0)+IF(ISNUMBER(LARGE((J210,L210,M210,N210,O210),2)),LARGE((J210,L210,M210,N210,O210),2),0)+K210+P210,"")+Q210+S210+I210</f>
        <v>625</v>
      </c>
      <c r="V210" s="456" t="s">
        <v>580</v>
      </c>
      <c r="W210" s="457"/>
      <c r="X210" s="457"/>
      <c r="Y210" s="408" t="s">
        <v>44</v>
      </c>
      <c r="Z210" s="513"/>
    </row>
    <row r="211" spans="1:26" ht="14.4" customHeight="1" x14ac:dyDescent="0.3">
      <c r="A211" s="170" t="s">
        <v>422</v>
      </c>
      <c r="B211" s="332">
        <v>3</v>
      </c>
      <c r="C211" s="423" t="s">
        <v>695</v>
      </c>
      <c r="D211" s="423" t="s">
        <v>696</v>
      </c>
      <c r="E211" s="192">
        <v>2010</v>
      </c>
      <c r="F211" s="424" t="s">
        <v>120</v>
      </c>
      <c r="G211" s="424" t="s">
        <v>147</v>
      </c>
      <c r="H211" s="192">
        <v>-55</v>
      </c>
      <c r="I211" s="111"/>
      <c r="J211" s="111">
        <v>125</v>
      </c>
      <c r="K211" s="90">
        <v>150</v>
      </c>
      <c r="L211" s="111">
        <v>125</v>
      </c>
      <c r="M211" s="86">
        <v>0</v>
      </c>
      <c r="N211" s="56"/>
      <c r="O211" s="334">
        <v>0</v>
      </c>
      <c r="P211" s="196">
        <v>150</v>
      </c>
      <c r="Q211" s="403"/>
      <c r="R211" s="403"/>
      <c r="S211" s="403"/>
      <c r="T211" s="69" t="s">
        <v>112</v>
      </c>
      <c r="U211" s="66">
        <f>IF((ISBLANK(J211)+ISBLANK(L211)+ISBLANK(K211)+ISBLANK(M211)+ISBLANK(N211)+ISBLANK(O211)+ISBLANK(P211))&lt;8,IF(ISNUMBER(LARGE((J211,L211,M211,N211,O211),1)),LARGE((J211,L211,M211,N211,O211),1),0)+IF(ISNUMBER(LARGE((J211,L211,M211,N211,O211),2)),LARGE((J211,L211,M211,N211,O211),2),0)+K211+P211,"")+Q211+S211+I211</f>
        <v>550</v>
      </c>
      <c r="V211" s="456" t="s">
        <v>580</v>
      </c>
      <c r="W211" s="421"/>
      <c r="X211" s="421"/>
      <c r="Y211" s="408" t="s">
        <v>44</v>
      </c>
      <c r="Z211" s="406"/>
    </row>
    <row r="212" spans="1:26" ht="14.4" customHeight="1" x14ac:dyDescent="0.3">
      <c r="A212" s="170" t="s">
        <v>422</v>
      </c>
      <c r="B212" s="332">
        <v>4</v>
      </c>
      <c r="C212" s="273" t="s">
        <v>697</v>
      </c>
      <c r="D212" s="273" t="s">
        <v>623</v>
      </c>
      <c r="E212" s="111">
        <v>2009</v>
      </c>
      <c r="F212" s="274" t="s">
        <v>425</v>
      </c>
      <c r="G212" s="274" t="s">
        <v>147</v>
      </c>
      <c r="H212" s="111">
        <v>-55</v>
      </c>
      <c r="I212" s="111">
        <v>0</v>
      </c>
      <c r="J212" s="93">
        <v>162.5</v>
      </c>
      <c r="K212" s="61">
        <v>0</v>
      </c>
      <c r="L212" s="94">
        <v>125</v>
      </c>
      <c r="M212" s="528">
        <v>125</v>
      </c>
      <c r="N212" s="116">
        <v>0</v>
      </c>
      <c r="O212" s="419">
        <v>50</v>
      </c>
      <c r="P212" s="430">
        <v>250</v>
      </c>
      <c r="Q212" s="430"/>
      <c r="R212" s="430"/>
      <c r="S212" s="430"/>
      <c r="T212" s="430" t="s">
        <v>52</v>
      </c>
      <c r="U212" s="93">
        <f>IF((ISBLANK(J212)+ISBLANK(L212)+ISBLANK(K212)+ISBLANK(M212)+ISBLANK(N212)+ISBLANK(O212)+ISBLANK(P212))&lt;8,IF(ISNUMBER(LARGE((J212,L212,M212,N212,O212),1)),LARGE((J212,L212,M212,N212,O212),1),0)+IF(ISNUMBER(LARGE((J212,L212,M212,N212,O212),2)),LARGE((J212,L212,M212,N212,O212),2),0)+K212+P212,"")+Q212+S212+I212</f>
        <v>537.5</v>
      </c>
      <c r="V212" s="456" t="s">
        <v>580</v>
      </c>
      <c r="W212" s="478"/>
      <c r="X212" s="478"/>
      <c r="Y212" s="444" t="s">
        <v>44</v>
      </c>
      <c r="Z212" s="399"/>
    </row>
    <row r="213" spans="1:26" ht="14.4" customHeight="1" x14ac:dyDescent="0.3">
      <c r="A213" s="170" t="s">
        <v>422</v>
      </c>
      <c r="B213" s="332">
        <v>4</v>
      </c>
      <c r="C213" s="505" t="s">
        <v>698</v>
      </c>
      <c r="D213" s="423" t="s">
        <v>699</v>
      </c>
      <c r="E213" s="192">
        <v>2010</v>
      </c>
      <c r="F213" s="191" t="s">
        <v>179</v>
      </c>
      <c r="G213" s="424" t="s">
        <v>147</v>
      </c>
      <c r="H213" s="192">
        <v>-55</v>
      </c>
      <c r="I213" s="94"/>
      <c r="J213" s="94">
        <v>0</v>
      </c>
      <c r="K213" s="61">
        <v>0</v>
      </c>
      <c r="L213" s="501">
        <v>75</v>
      </c>
      <c r="M213" s="56">
        <v>0</v>
      </c>
      <c r="N213" s="56">
        <v>125</v>
      </c>
      <c r="O213" s="56">
        <v>162.5</v>
      </c>
      <c r="P213" s="56">
        <v>250</v>
      </c>
      <c r="Q213" s="56">
        <v>0</v>
      </c>
      <c r="R213" s="56">
        <v>0</v>
      </c>
      <c r="S213" s="56">
        <v>0</v>
      </c>
      <c r="T213" s="56" t="s">
        <v>86</v>
      </c>
      <c r="U213" s="66">
        <f>IF((ISBLANK(J213)+ISBLANK(L213)+ISBLANK(K213)+ISBLANK(M213)+ISBLANK(N213)+ISBLANK(O213)+ISBLANK(P213))&lt;8,IF(ISNUMBER(LARGE((J213,L213,M213,N213,O213),1)),LARGE((J213,L213,M213,N213,O213),1),0)+IF(ISNUMBER(LARGE((J213,L213,M213,N213,O213),2)),LARGE((J213,L213,M213,N213,O213),2),0)+K213+P213,"")+Q213+S213+I213</f>
        <v>537.5</v>
      </c>
      <c r="V213" s="456" t="s">
        <v>580</v>
      </c>
      <c r="W213" s="478"/>
      <c r="X213" s="478"/>
      <c r="Y213" s="405" t="s">
        <v>44</v>
      </c>
      <c r="Z213" s="399"/>
    </row>
    <row r="214" spans="1:26" ht="14.4" customHeight="1" x14ac:dyDescent="0.3">
      <c r="A214" s="170" t="s">
        <v>422</v>
      </c>
      <c r="B214" s="205">
        <v>6</v>
      </c>
      <c r="C214" s="273" t="s">
        <v>700</v>
      </c>
      <c r="D214" s="273" t="s">
        <v>701</v>
      </c>
      <c r="E214" s="111">
        <v>2009</v>
      </c>
      <c r="F214" s="274" t="s">
        <v>356</v>
      </c>
      <c r="G214" s="274" t="s">
        <v>147</v>
      </c>
      <c r="H214" s="111">
        <v>-55</v>
      </c>
      <c r="I214" s="111">
        <v>0</v>
      </c>
      <c r="J214" s="67"/>
      <c r="K214" s="62">
        <v>150</v>
      </c>
      <c r="L214" s="67">
        <v>75</v>
      </c>
      <c r="M214" s="56">
        <v>162.5</v>
      </c>
      <c r="N214" s="403"/>
      <c r="O214" s="355">
        <v>50</v>
      </c>
      <c r="P214" s="438">
        <f>250/2</f>
        <v>125</v>
      </c>
      <c r="Q214" s="196">
        <v>0</v>
      </c>
      <c r="R214" s="196"/>
      <c r="S214" s="196">
        <v>0</v>
      </c>
      <c r="T214" s="196" t="s">
        <v>63</v>
      </c>
      <c r="U214" s="66">
        <f>IF((ISBLANK(J214)+ISBLANK(L214)+ISBLANK(K214)+ISBLANK(M214)+ISBLANK(N214)+ISBLANK(O214)+ISBLANK(P214))&lt;8,IF(ISNUMBER(LARGE((J214,L214,M214,N214,O214),1)),LARGE((J214,L214,M214,N214,O214),1),0)+IF(ISNUMBER(LARGE((J214,L214,M214,N214,O214),2)),LARGE((J214,L214,M214,N214,O214),2),0)+K214+P214,"")+Q214+S214+I214</f>
        <v>512.5</v>
      </c>
      <c r="V214" s="456" t="s">
        <v>580</v>
      </c>
      <c r="W214" s="457"/>
      <c r="X214" s="457"/>
      <c r="Y214" s="408" t="s">
        <v>44</v>
      </c>
      <c r="Z214" s="406"/>
    </row>
    <row r="215" spans="1:26" ht="14.4" customHeight="1" x14ac:dyDescent="0.3">
      <c r="A215" s="170" t="s">
        <v>422</v>
      </c>
      <c r="B215" s="205">
        <v>7</v>
      </c>
      <c r="C215" s="216" t="s">
        <v>656</v>
      </c>
      <c r="D215" s="86" t="s">
        <v>657</v>
      </c>
      <c r="E215" s="86">
        <v>2009</v>
      </c>
      <c r="F215" s="188" t="s">
        <v>74</v>
      </c>
      <c r="G215" s="188" t="s">
        <v>147</v>
      </c>
      <c r="H215" s="111">
        <v>-55</v>
      </c>
      <c r="I215" s="111"/>
      <c r="J215" s="86">
        <v>75</v>
      </c>
      <c r="K215" s="443">
        <v>0</v>
      </c>
      <c r="L215" s="86"/>
      <c r="M215" s="86"/>
      <c r="N215" s="86"/>
      <c r="O215" s="86"/>
      <c r="P215" s="56">
        <v>325</v>
      </c>
      <c r="Q215" s="56">
        <v>0</v>
      </c>
      <c r="R215" s="56"/>
      <c r="S215" s="56"/>
      <c r="T215" s="56"/>
      <c r="U215" s="66">
        <f>IF((ISBLANK(J215)+ISBLANK(L215)+ISBLANK(K215)+ISBLANK(M215)+ISBLANK(N215)+ISBLANK(O215)+ISBLANK(P215))&lt;8,IF(ISNUMBER(LARGE((J215,L215,M215,N215,O215),1)),LARGE((J215,L215,M215,N215,O215),1),0)+IF(ISNUMBER(LARGE((J215,L215,M215,N215,O215),2)),LARGE((J215,L215,M215,N215,O215),2),0)+K215+P215,"")+Q215+S215+I215</f>
        <v>400</v>
      </c>
      <c r="V215" s="456" t="s">
        <v>580</v>
      </c>
      <c r="W215" s="529"/>
      <c r="X215" s="441"/>
      <c r="Y215" s="441" t="s">
        <v>44</v>
      </c>
      <c r="Z215" s="451"/>
    </row>
    <row r="216" spans="1:26" ht="14.4" customHeight="1" x14ac:dyDescent="0.3">
      <c r="A216" s="170" t="s">
        <v>422</v>
      </c>
      <c r="B216" s="170">
        <v>7</v>
      </c>
      <c r="C216" s="317" t="s">
        <v>702</v>
      </c>
      <c r="D216" s="100" t="s">
        <v>450</v>
      </c>
      <c r="E216" s="100">
        <v>2010</v>
      </c>
      <c r="F216" s="191" t="s">
        <v>115</v>
      </c>
      <c r="G216" s="424" t="s">
        <v>147</v>
      </c>
      <c r="H216" s="192">
        <v>-55</v>
      </c>
      <c r="I216" s="67"/>
      <c r="J216" s="56"/>
      <c r="K216" s="439"/>
      <c r="L216" s="56">
        <v>200</v>
      </c>
      <c r="M216" s="56">
        <v>125</v>
      </c>
      <c r="N216" s="56"/>
      <c r="O216" s="419">
        <v>50</v>
      </c>
      <c r="P216" s="440">
        <f>150/2</f>
        <v>75</v>
      </c>
      <c r="Q216" s="56">
        <v>0</v>
      </c>
      <c r="R216" s="56"/>
      <c r="S216" s="56"/>
      <c r="T216" s="56" t="s">
        <v>165</v>
      </c>
      <c r="U216" s="66">
        <f>IF((ISBLANK(J216)+ISBLANK(L216)+ISBLANK(K216)+ISBLANK(M216)+ISBLANK(N216)+ISBLANK(O216)+ISBLANK(P216))&lt;8,IF(ISNUMBER(LARGE((J216,L216,M216,N216,O216),1)),LARGE((J216,L216,M216,N216,O216),1),0)+IF(ISNUMBER(LARGE((J216,L216,M216,N216,O216),2)),LARGE((J216,L216,M216,N216,O216),2),0)+K216+P216,"")+Q216+S216+I216</f>
        <v>400</v>
      </c>
      <c r="V216" s="456" t="s">
        <v>580</v>
      </c>
      <c r="W216" s="441"/>
      <c r="X216" s="441"/>
      <c r="Y216" s="444" t="s">
        <v>44</v>
      </c>
      <c r="Z216" s="445"/>
    </row>
    <row r="217" spans="1:26" ht="14.4" customHeight="1" x14ac:dyDescent="0.3">
      <c r="A217" s="170" t="s">
        <v>422</v>
      </c>
      <c r="B217" s="205">
        <v>8</v>
      </c>
      <c r="C217" s="281" t="s">
        <v>703</v>
      </c>
      <c r="D217" s="281" t="s">
        <v>704</v>
      </c>
      <c r="E217" s="94">
        <v>2009</v>
      </c>
      <c r="F217" s="395" t="s">
        <v>257</v>
      </c>
      <c r="G217" s="395" t="s">
        <v>147</v>
      </c>
      <c r="H217" s="94">
        <v>-55</v>
      </c>
      <c r="I217" s="94"/>
      <c r="J217" s="501">
        <v>125</v>
      </c>
      <c r="K217" s="61">
        <v>0</v>
      </c>
      <c r="L217" s="94">
        <v>162.5</v>
      </c>
      <c r="M217" s="528">
        <v>50</v>
      </c>
      <c r="N217" s="116">
        <v>162.5</v>
      </c>
      <c r="O217" s="419">
        <v>125</v>
      </c>
      <c r="P217" s="430">
        <v>0</v>
      </c>
      <c r="Q217" s="430"/>
      <c r="R217" s="430"/>
      <c r="S217" s="430"/>
      <c r="T217" s="430" t="s">
        <v>63</v>
      </c>
      <c r="U217" s="93">
        <f>IF((ISBLANK(J217)+ISBLANK(L217)+ISBLANK(K217)+ISBLANK(M217)+ISBLANK(N217)+ISBLANK(O217)+ISBLANK(P217))&lt;8,IF(ISNUMBER(LARGE((J217,L217,M217,N217,O217),1)),LARGE((J217,L217,M217,N217,O217),1),0)+IF(ISNUMBER(LARGE((J217,L217,M217,N217,O217),2)),LARGE((J217,L217,M217,N217,O217),2),0)+K217+P217,"")+Q217+S217+I217</f>
        <v>325</v>
      </c>
      <c r="V217" s="456" t="s">
        <v>580</v>
      </c>
      <c r="W217" s="478"/>
      <c r="X217" s="478"/>
      <c r="Y217" s="408" t="s">
        <v>44</v>
      </c>
      <c r="Z217" s="399"/>
    </row>
    <row r="218" spans="1:26" ht="14.4" customHeight="1" x14ac:dyDescent="0.3">
      <c r="A218" s="53" t="s">
        <v>422</v>
      </c>
      <c r="B218" s="53">
        <v>9</v>
      </c>
      <c r="C218" s="216" t="s">
        <v>705</v>
      </c>
      <c r="D218" s="86" t="s">
        <v>706</v>
      </c>
      <c r="E218" s="86">
        <v>2010</v>
      </c>
      <c r="F218" s="188" t="s">
        <v>213</v>
      </c>
      <c r="G218" s="274" t="s">
        <v>147</v>
      </c>
      <c r="H218" s="111">
        <v>-55</v>
      </c>
      <c r="I218" s="111"/>
      <c r="J218" s="86">
        <v>125</v>
      </c>
      <c r="K218" s="443">
        <v>0</v>
      </c>
      <c r="L218" s="86">
        <v>162.5</v>
      </c>
      <c r="M218" s="419">
        <v>50</v>
      </c>
      <c r="N218" s="419">
        <v>75</v>
      </c>
      <c r="O218" s="56">
        <v>0</v>
      </c>
      <c r="P218" s="56"/>
      <c r="Q218" s="56">
        <v>0</v>
      </c>
      <c r="R218" s="56"/>
      <c r="S218" s="56"/>
      <c r="T218" s="56" t="s">
        <v>86</v>
      </c>
      <c r="U218" s="66">
        <f>IF((ISBLANK(J218)+ISBLANK(L218)+ISBLANK(K218)+ISBLANK(M218)+ISBLANK(N218)+ISBLANK(O218)+ISBLANK(P218))&lt;8,IF(ISNUMBER(LARGE((J218,L218,M218,N218,O218),1)),LARGE((J218,L218,M218,N218,O218),1),0)+IF(ISNUMBER(LARGE((J218,L218,M218,N218,O218),2)),LARGE((J218,L218,M218,N218,O218),2),0)+K218+P218,"")+Q218+S218+I218</f>
        <v>287.5</v>
      </c>
      <c r="V218" s="420"/>
      <c r="W218" s="441"/>
      <c r="X218" s="441"/>
      <c r="Y218" s="408" t="s">
        <v>44</v>
      </c>
      <c r="Z218" s="445"/>
    </row>
    <row r="219" spans="1:26" ht="14.4" customHeight="1" x14ac:dyDescent="0.3">
      <c r="A219" s="170" t="s">
        <v>422</v>
      </c>
      <c r="B219" s="204">
        <v>10</v>
      </c>
      <c r="C219" s="430" t="s">
        <v>707</v>
      </c>
      <c r="D219" s="116" t="s">
        <v>708</v>
      </c>
      <c r="E219" s="116">
        <v>2009</v>
      </c>
      <c r="F219" s="338" t="s">
        <v>523</v>
      </c>
      <c r="G219" s="338" t="s">
        <v>147</v>
      </c>
      <c r="H219" s="94">
        <v>-55</v>
      </c>
      <c r="I219" s="94"/>
      <c r="J219" s="116">
        <v>125</v>
      </c>
      <c r="K219" s="514">
        <v>100</v>
      </c>
      <c r="L219" s="116">
        <v>50</v>
      </c>
      <c r="M219" s="116"/>
      <c r="N219" s="116"/>
      <c r="O219" s="116">
        <v>0</v>
      </c>
      <c r="P219" s="116">
        <v>0</v>
      </c>
      <c r="Q219" s="116"/>
      <c r="R219" s="116"/>
      <c r="S219" s="116"/>
      <c r="T219" s="116" t="s">
        <v>52</v>
      </c>
      <c r="U219" s="66">
        <f>IF((ISBLANK(J219)+ISBLANK(L219)+ISBLANK(K219)+ISBLANK(M219)+ISBLANK(N219)+ISBLANK(O219)+ISBLANK(P219))&lt;8,IF(ISNUMBER(LARGE((J219,L219,M219,N219,O219),1)),LARGE((J219,L219,M219,N219,O219),1),0)+IF(ISNUMBER(LARGE((J219,L219,M219,N219,O219),2)),LARGE((J219,L219,M219,N219,O219),2),0)+K219+P219,"")+Q219+S219+I219</f>
        <v>275</v>
      </c>
      <c r="V219" s="456" t="s">
        <v>580</v>
      </c>
      <c r="W219" s="453"/>
      <c r="X219" s="453"/>
      <c r="Y219" s="408" t="s">
        <v>44</v>
      </c>
      <c r="Z219" s="530"/>
    </row>
    <row r="220" spans="1:26" ht="14.4" customHeight="1" x14ac:dyDescent="0.3">
      <c r="A220" s="170" t="s">
        <v>422</v>
      </c>
      <c r="B220" s="531">
        <v>11</v>
      </c>
      <c r="C220" s="357" t="s">
        <v>709</v>
      </c>
      <c r="D220" s="238" t="s">
        <v>663</v>
      </c>
      <c r="E220" s="238">
        <v>2010</v>
      </c>
      <c r="F220" s="342" t="s">
        <v>253</v>
      </c>
      <c r="G220" s="188" t="s">
        <v>147</v>
      </c>
      <c r="H220" s="111">
        <v>-55</v>
      </c>
      <c r="I220" s="522"/>
      <c r="J220" s="238">
        <v>75</v>
      </c>
      <c r="K220" s="532">
        <v>0</v>
      </c>
      <c r="L220" s="238">
        <v>75</v>
      </c>
      <c r="M220" s="86">
        <v>0</v>
      </c>
      <c r="N220" s="56"/>
      <c r="O220" s="181"/>
      <c r="P220" s="181">
        <v>100</v>
      </c>
      <c r="Q220" s="181">
        <v>0</v>
      </c>
      <c r="R220" s="181"/>
      <c r="S220" s="181">
        <v>0</v>
      </c>
      <c r="T220" s="181" t="s">
        <v>86</v>
      </c>
      <c r="U220" s="66">
        <f>IF((ISBLANK(J220)+ISBLANK(L220)+ISBLANK(K220)+ISBLANK(M220)+ISBLANK(N220)+ISBLANK(O220)+ISBLANK(P220))&lt;8,IF(ISNUMBER(LARGE((J220,L220,M220,N220,O220),1)),LARGE((J220,L220,M220,N220,O220),1),0)+IF(ISNUMBER(LARGE((J220,L220,M220,N220,O220),2)),LARGE((J220,L220,M220,N220,O220),2),0)+K220+P220,"")+Q220+S220+I220</f>
        <v>250</v>
      </c>
      <c r="V220" s="456" t="s">
        <v>580</v>
      </c>
      <c r="W220" s="533"/>
      <c r="X220" s="533"/>
      <c r="Y220" s="441" t="s">
        <v>44</v>
      </c>
      <c r="Z220" s="499"/>
    </row>
    <row r="221" spans="1:26" ht="14.4" customHeight="1" x14ac:dyDescent="0.3">
      <c r="A221" s="170" t="s">
        <v>422</v>
      </c>
      <c r="B221" s="204">
        <v>12</v>
      </c>
      <c r="C221" s="196" t="s">
        <v>366</v>
      </c>
      <c r="D221" s="56" t="s">
        <v>710</v>
      </c>
      <c r="E221" s="56">
        <v>2009</v>
      </c>
      <c r="F221" s="185" t="s">
        <v>228</v>
      </c>
      <c r="G221" s="185" t="s">
        <v>147</v>
      </c>
      <c r="H221" s="67">
        <v>-55</v>
      </c>
      <c r="I221" s="67"/>
      <c r="J221" s="56"/>
      <c r="K221" s="439"/>
      <c r="L221" s="56"/>
      <c r="M221" s="56">
        <v>0</v>
      </c>
      <c r="N221" s="56">
        <v>75</v>
      </c>
      <c r="O221" s="56"/>
      <c r="P221" s="56">
        <v>150</v>
      </c>
      <c r="Q221" s="56"/>
      <c r="R221" s="56"/>
      <c r="S221" s="56"/>
      <c r="T221" s="56"/>
      <c r="U221" s="66">
        <f>IF((ISBLANK(J221)+ISBLANK(L221)+ISBLANK(K221)+ISBLANK(M221)+ISBLANK(N221)+ISBLANK(O221)+ISBLANK(P221))&lt;8,IF(ISNUMBER(LARGE((J221,L221,M221,N221,O221),1)),LARGE((J221,L221,M221,N221,O221),1),0)+IF(ISNUMBER(LARGE((J221,L221,M221,N221,O221),2)),LARGE((J221,L221,M221,N221,O221),2),0)+K221+P221,"")+Q221+S221+T221+I221</f>
        <v>225</v>
      </c>
      <c r="V221" s="456" t="s">
        <v>580</v>
      </c>
      <c r="W221" s="441"/>
      <c r="X221" s="441"/>
      <c r="Y221" s="441"/>
      <c r="Z221" s="445"/>
    </row>
    <row r="222" spans="1:26" ht="14.4" customHeight="1" x14ac:dyDescent="0.3">
      <c r="A222" s="107" t="s">
        <v>422</v>
      </c>
      <c r="B222" s="534"/>
      <c r="C222" s="520" t="s">
        <v>642</v>
      </c>
      <c r="D222" s="521" t="s">
        <v>599</v>
      </c>
      <c r="E222" s="522">
        <v>2009</v>
      </c>
      <c r="F222" s="523" t="s">
        <v>120</v>
      </c>
      <c r="G222" s="274" t="s">
        <v>147</v>
      </c>
      <c r="H222" s="111">
        <v>-55</v>
      </c>
      <c r="I222" s="522">
        <v>0</v>
      </c>
      <c r="J222" s="522">
        <v>200</v>
      </c>
      <c r="K222" s="524"/>
      <c r="L222" s="522"/>
      <c r="M222" s="86"/>
      <c r="N222" s="238"/>
      <c r="O222" s="523"/>
      <c r="P222" s="535"/>
      <c r="Q222" s="535">
        <v>0</v>
      </c>
      <c r="R222" s="535"/>
      <c r="S222" s="535"/>
      <c r="T222" s="216"/>
      <c r="U222" s="110">
        <f>IF((ISBLANK(J222)+ISBLANK(L222)+ISBLANK(K222)+ISBLANK(M222)+ISBLANK(N222)+ISBLANK(O222)+ISBLANK(P222))&lt;8,IF(ISNUMBER(LARGE((J222,L222,M222,N222,O222),1)),LARGE((J222,L222,M222,N222,O222),1),0)+IF(ISNUMBER(LARGE((J222,L222,M222,N222,O222),2)),LARGE((J222,L222,M222,N222,O222),2),0)+K222+P222,"")+Q222+S222+T222+I222</f>
        <v>200</v>
      </c>
      <c r="V222" s="525"/>
      <c r="W222" s="526"/>
      <c r="X222" s="526"/>
      <c r="Y222" s="470" t="s">
        <v>44</v>
      </c>
      <c r="Z222" s="418"/>
    </row>
    <row r="223" spans="1:26" ht="14.4" customHeight="1" x14ac:dyDescent="0.3">
      <c r="A223" s="170" t="s">
        <v>422</v>
      </c>
      <c r="B223" s="204">
        <v>13</v>
      </c>
      <c r="C223" s="281" t="s">
        <v>711</v>
      </c>
      <c r="D223" s="281" t="s">
        <v>712</v>
      </c>
      <c r="E223" s="94">
        <v>2009</v>
      </c>
      <c r="F223" s="536" t="s">
        <v>89</v>
      </c>
      <c r="G223" s="395" t="s">
        <v>147</v>
      </c>
      <c r="H223" s="67">
        <v>-55</v>
      </c>
      <c r="I223" s="94"/>
      <c r="J223" s="94"/>
      <c r="K223" s="61"/>
      <c r="L223" s="94"/>
      <c r="M223" s="116">
        <v>0</v>
      </c>
      <c r="N223" s="395"/>
      <c r="O223" s="116">
        <v>75</v>
      </c>
      <c r="P223" s="430">
        <v>100</v>
      </c>
      <c r="Q223" s="430"/>
      <c r="R223" s="430"/>
      <c r="S223" s="430"/>
      <c r="T223" s="430" t="s">
        <v>90</v>
      </c>
      <c r="U223" s="66">
        <f>IF((ISBLANK(J223)+ISBLANK(L223)+ISBLANK(K223)+ISBLANK(M223)+ISBLANK(N223)+ISBLANK(O223)+ISBLANK(P223))&lt;8,IF(ISNUMBER(LARGE((J223,L223,M223,N223,O223),1)),LARGE((J223,L223,M223,N223,O223),1),0)+IF(ISNUMBER(LARGE((J223,L223,M223,N223,O223),2)),LARGE((J223,L223,M223,N223,O223),2),0)+K223+P223,"")+Q223+S223+I223</f>
        <v>175</v>
      </c>
      <c r="V223" s="456" t="s">
        <v>580</v>
      </c>
      <c r="W223" s="537"/>
      <c r="X223" s="537"/>
      <c r="Y223" s="405" t="s">
        <v>44</v>
      </c>
      <c r="Z223" s="399"/>
    </row>
    <row r="224" spans="1:26" ht="14.4" customHeight="1" x14ac:dyDescent="0.3">
      <c r="A224" s="170" t="s">
        <v>422</v>
      </c>
      <c r="B224" s="170">
        <v>14</v>
      </c>
      <c r="C224" s="273" t="s">
        <v>713</v>
      </c>
      <c r="D224" s="273" t="s">
        <v>714</v>
      </c>
      <c r="E224" s="111">
        <v>2010</v>
      </c>
      <c r="F224" s="523" t="s">
        <v>109</v>
      </c>
      <c r="G224" s="274" t="s">
        <v>147</v>
      </c>
      <c r="H224" s="111">
        <v>-50</v>
      </c>
      <c r="I224" s="111"/>
      <c r="J224" s="111">
        <v>0</v>
      </c>
      <c r="K224" s="90"/>
      <c r="L224" s="111">
        <v>0</v>
      </c>
      <c r="M224" s="274"/>
      <c r="N224" s="86">
        <v>0</v>
      </c>
      <c r="O224" s="86">
        <v>125</v>
      </c>
      <c r="P224" s="196">
        <v>0</v>
      </c>
      <c r="Q224" s="196"/>
      <c r="R224" s="196"/>
      <c r="S224" s="196"/>
      <c r="T224" s="196" t="s">
        <v>71</v>
      </c>
      <c r="U224" s="66">
        <f>IF((ISBLANK(J224)+ISBLANK(L224)+ISBLANK(K224)+ISBLANK(M224)+ISBLANK(N224)+ISBLANK(O224)+ISBLANK(P224))&lt;8,IF(ISNUMBER(LARGE((J224,L224,M224,N224,O224),1)),LARGE((J224,L224,M224,N224,O224),1),0)+IF(ISNUMBER(LARGE((J224,L224,M224,N224,O224),2)),LARGE((J224,L224,M224,N224,O224),2),0)+K224+P224,"")+Q224+S224+I224</f>
        <v>125</v>
      </c>
      <c r="V224" s="456" t="s">
        <v>580</v>
      </c>
      <c r="W224" s="489"/>
      <c r="X224" s="489"/>
      <c r="Y224" s="489" t="s">
        <v>44</v>
      </c>
      <c r="Z224" s="406"/>
    </row>
    <row r="225" spans="1:27" ht="14.4" customHeight="1" x14ac:dyDescent="0.3">
      <c r="A225" s="107" t="s">
        <v>422</v>
      </c>
      <c r="B225" s="519"/>
      <c r="C225" s="357" t="s">
        <v>653</v>
      </c>
      <c r="D225" s="238" t="s">
        <v>654</v>
      </c>
      <c r="E225" s="238">
        <v>2009</v>
      </c>
      <c r="F225" s="342" t="s">
        <v>74</v>
      </c>
      <c r="G225" s="88" t="s">
        <v>147</v>
      </c>
      <c r="H225" s="111">
        <v>-55</v>
      </c>
      <c r="I225" s="522">
        <v>100</v>
      </c>
      <c r="J225" s="238"/>
      <c r="K225" s="532"/>
      <c r="L225" s="238"/>
      <c r="M225" s="86"/>
      <c r="N225" s="86"/>
      <c r="O225" s="86"/>
      <c r="P225" s="112"/>
      <c r="Q225" s="112"/>
      <c r="R225" s="112"/>
      <c r="S225" s="112"/>
      <c r="T225" s="112"/>
      <c r="U225" s="110">
        <f>IF((ISBLANK(J225)+ISBLANK(L225)+ISBLANK(K225)+ISBLANK(M225)+ISBLANK(N225)+ISBLANK(O225)+ISBLANK(P225))&lt;8,IF(ISNUMBER(LARGE((J225,L225,M225,N225,O225),1)),LARGE((J225,L225,M225,N225,O225),1),0)+IF(ISNUMBER(LARGE((J225,L225,M225,N225,O225),2)),LARGE((J225,L225,M225,N225,O225),2),0)+K225+P225,"")+Q225+S225+T225+I225</f>
        <v>100</v>
      </c>
      <c r="V225" s="525"/>
      <c r="W225" s="526"/>
      <c r="X225" s="526"/>
      <c r="Y225" s="490"/>
      <c r="Z225" s="538"/>
    </row>
    <row r="226" spans="1:27" ht="14.4" customHeight="1" x14ac:dyDescent="0.3">
      <c r="A226" s="107" t="s">
        <v>422</v>
      </c>
      <c r="B226" s="235"/>
      <c r="C226" s="216" t="s">
        <v>659</v>
      </c>
      <c r="D226" s="86" t="s">
        <v>660</v>
      </c>
      <c r="E226" s="86">
        <v>2009</v>
      </c>
      <c r="F226" s="188" t="s">
        <v>223</v>
      </c>
      <c r="G226" s="188" t="s">
        <v>147</v>
      </c>
      <c r="H226" s="111">
        <v>-55</v>
      </c>
      <c r="I226" s="111"/>
      <c r="J226" s="86">
        <v>75</v>
      </c>
      <c r="K226" s="443">
        <v>0</v>
      </c>
      <c r="L226" s="86">
        <v>0</v>
      </c>
      <c r="M226" s="86">
        <v>0</v>
      </c>
      <c r="N226" s="86">
        <v>0</v>
      </c>
      <c r="O226" s="86">
        <v>0</v>
      </c>
      <c r="P226" s="86"/>
      <c r="Q226" s="86">
        <v>0</v>
      </c>
      <c r="R226" s="86"/>
      <c r="S226" s="86">
        <v>0</v>
      </c>
      <c r="T226" s="86" t="s">
        <v>86</v>
      </c>
      <c r="U226" s="110">
        <f>IF((ISBLANK(J226)+ISBLANK(L226)+ISBLANK(K226)+ISBLANK(M226)+ISBLANK(N226)+ISBLANK(O226)+ISBLANK(P226))&lt;8,IF(ISNUMBER(LARGE((J226,L226,M226,N226,O226),1)),LARGE((J226,L226,M226,N226,O226),1),0)+IF(ISNUMBER(LARGE((J226,L226,M226,N226,O226),2)),LARGE((J226,L226,M226,N226,O226),2),0)+K226+P226,"")+Q226+S226+I226</f>
        <v>75</v>
      </c>
      <c r="V226" s="415"/>
      <c r="W226" s="446"/>
      <c r="X226" s="446"/>
      <c r="Y226" s="446" t="s">
        <v>44</v>
      </c>
      <c r="Z226" s="445"/>
    </row>
    <row r="227" spans="1:27" ht="14.4" customHeight="1" x14ac:dyDescent="0.3">
      <c r="A227" s="170" t="s">
        <v>422</v>
      </c>
      <c r="B227" s="539">
        <v>16</v>
      </c>
      <c r="C227" s="540" t="s">
        <v>715</v>
      </c>
      <c r="D227" s="541" t="s">
        <v>716</v>
      </c>
      <c r="E227" s="542">
        <v>2009</v>
      </c>
      <c r="F227" s="319" t="s">
        <v>93</v>
      </c>
      <c r="G227" s="395" t="s">
        <v>147</v>
      </c>
      <c r="H227" s="67">
        <v>-55</v>
      </c>
      <c r="I227" s="542"/>
      <c r="J227" s="542">
        <v>0</v>
      </c>
      <c r="K227" s="543">
        <v>0</v>
      </c>
      <c r="L227" s="542">
        <v>50</v>
      </c>
      <c r="M227" s="181">
        <v>0</v>
      </c>
      <c r="N227" s="181">
        <v>0</v>
      </c>
      <c r="O227" s="181">
        <v>0</v>
      </c>
      <c r="P227" s="181">
        <v>0</v>
      </c>
      <c r="Q227" s="181"/>
      <c r="R227" s="181">
        <v>0</v>
      </c>
      <c r="S227" s="181">
        <v>0</v>
      </c>
      <c r="T227" s="181" t="s">
        <v>86</v>
      </c>
      <c r="U227" s="66">
        <f>IF((ISBLANK(J227)+ISBLANK(L227)+ISBLANK(K227)+ISBLANK(M227)+ISBLANK(N227)+ISBLANK(O227)+ISBLANK(P227))&lt;8,IF(ISNUMBER(LARGE((J227,L227,M227,N227,O227),1)),LARGE((J227,L227,M227,N227,O227),1),0)+IF(ISNUMBER(LARGE((J227,L227,M227,N227,O227),2)),LARGE((J227,L227,M227,N227,O227),2),0)+K227+P227,"")+Q227+S227+I227</f>
        <v>50</v>
      </c>
      <c r="V227" s="456" t="s">
        <v>580</v>
      </c>
      <c r="W227" s="544"/>
      <c r="X227" s="544"/>
      <c r="Y227" s="398" t="s">
        <v>44</v>
      </c>
      <c r="Z227" s="399"/>
    </row>
    <row r="228" spans="1:27" ht="14.4" customHeight="1" x14ac:dyDescent="0.3">
      <c r="A228" s="170" t="s">
        <v>422</v>
      </c>
      <c r="B228" s="539">
        <v>16</v>
      </c>
      <c r="C228" s="520" t="s">
        <v>717</v>
      </c>
      <c r="D228" s="521" t="s">
        <v>718</v>
      </c>
      <c r="E228" s="522">
        <v>2009</v>
      </c>
      <c r="F228" s="523" t="s">
        <v>363</v>
      </c>
      <c r="G228" s="523" t="s">
        <v>147</v>
      </c>
      <c r="H228" s="111">
        <v>-55</v>
      </c>
      <c r="I228" s="522"/>
      <c r="J228" s="545"/>
      <c r="K228" s="524"/>
      <c r="L228" s="522">
        <v>0</v>
      </c>
      <c r="M228" s="546">
        <v>0</v>
      </c>
      <c r="N228" s="547"/>
      <c r="O228" s="548">
        <v>50</v>
      </c>
      <c r="P228" s="318">
        <v>0</v>
      </c>
      <c r="Q228" s="196"/>
      <c r="R228" s="318"/>
      <c r="S228" s="495">
        <v>0</v>
      </c>
      <c r="T228" s="318" t="s">
        <v>90</v>
      </c>
      <c r="U228" s="66">
        <f>IF((ISBLANK(J228)+ISBLANK(L228)+ISBLANK(K228)+ISBLANK(M228)+ISBLANK(N228)+ISBLANK(O228)+ISBLANK(P228))&lt;8,IF(ISNUMBER(LARGE((J228,L228,M228,N228,O228),1)),LARGE((J228,L228,M228,N228,O228),1),0)+IF(ISNUMBER(LARGE((J228,L228,M228,N228,O228),2)),LARGE((J228,L228,M228,N228,O228),2),0)+K228+P228,"")+Q228+S228+I228</f>
        <v>50</v>
      </c>
      <c r="V228" s="456" t="s">
        <v>580</v>
      </c>
      <c r="W228" s="549"/>
      <c r="X228" s="549"/>
      <c r="Y228" s="489" t="s">
        <v>44</v>
      </c>
      <c r="Z228" s="513"/>
    </row>
    <row r="229" spans="1:27" ht="14.4" customHeight="1" x14ac:dyDescent="0.3">
      <c r="A229" s="107" t="s">
        <v>422</v>
      </c>
      <c r="B229" s="107"/>
      <c r="C229" s="273" t="s">
        <v>661</v>
      </c>
      <c r="D229" s="273" t="s">
        <v>509</v>
      </c>
      <c r="E229" s="111">
        <v>2010</v>
      </c>
      <c r="F229" s="274" t="s">
        <v>93</v>
      </c>
      <c r="G229" s="274" t="s">
        <v>147</v>
      </c>
      <c r="H229" s="111">
        <v>-55</v>
      </c>
      <c r="I229" s="111"/>
      <c r="J229" s="111"/>
      <c r="K229" s="90">
        <v>0</v>
      </c>
      <c r="L229" s="110"/>
      <c r="M229" s="86"/>
      <c r="N229" s="274"/>
      <c r="O229" s="274"/>
      <c r="P229" s="216"/>
      <c r="Q229" s="111">
        <v>0</v>
      </c>
      <c r="R229" s="274"/>
      <c r="S229" s="111">
        <v>0</v>
      </c>
      <c r="T229" s="274"/>
      <c r="U229" s="110">
        <f>IF((ISBLANK(J229)+ISBLANK(L229)+ISBLANK(K229)+ISBLANK(M229)+ISBLANK(N229)+ISBLANK(O229)+ISBLANK(P229))&lt;8,IF(ISNUMBER(LARGE((J229,L229,M229,N229,O229),1)),LARGE((J229,L229,M229,N229,O229),1),0)+IF(ISNUMBER(LARGE((J229,L229,M229,N229,O229),2)),LARGE((J229,L229,M229,N229,O229),2),0)+K229+P229,"")+Q229+S229+T229+I229</f>
        <v>0</v>
      </c>
      <c r="V229" s="415"/>
      <c r="W229" s="428"/>
      <c r="X229" s="428"/>
      <c r="Y229" s="422" t="s">
        <v>44</v>
      </c>
      <c r="Z229" s="418"/>
    </row>
    <row r="230" spans="1:27" ht="14.4" customHeight="1" x14ac:dyDescent="0.3">
      <c r="A230" s="107" t="s">
        <v>422</v>
      </c>
      <c r="B230" s="519"/>
      <c r="C230" s="520" t="s">
        <v>166</v>
      </c>
      <c r="D230" s="521" t="s">
        <v>437</v>
      </c>
      <c r="E230" s="522">
        <v>2011</v>
      </c>
      <c r="F230" s="523" t="s">
        <v>74</v>
      </c>
      <c r="G230" s="274" t="s">
        <v>147</v>
      </c>
      <c r="H230" s="111">
        <v>-55</v>
      </c>
      <c r="I230" s="522"/>
      <c r="J230" s="522"/>
      <c r="K230" s="524">
        <v>0</v>
      </c>
      <c r="L230" s="545"/>
      <c r="M230" s="238"/>
      <c r="N230" s="523"/>
      <c r="O230" s="274"/>
      <c r="P230" s="535"/>
      <c r="Q230" s="522">
        <v>0</v>
      </c>
      <c r="R230" s="523"/>
      <c r="S230" s="523"/>
      <c r="T230" s="523"/>
      <c r="U230" s="110">
        <f>IF((ISBLANK(J230)+ISBLANK(L230)+ISBLANK(K230)+ISBLANK(M230)+ISBLANK(N230)+ISBLANK(O230)+ISBLANK(P230))&lt;8,IF(ISNUMBER(LARGE((J230,L230,M230,N230,O230),1)),LARGE((J230,L230,M230,N230,O230),1),0)+IF(ISNUMBER(LARGE((J230,L230,M230,N230,O230),2)),LARGE((J230,L230,M230,N230,O230),2),0)+K230+P230,"")+Q230+S230+T230+I230</f>
        <v>0</v>
      </c>
      <c r="V230" s="525"/>
      <c r="W230" s="550"/>
      <c r="X230" s="550"/>
      <c r="Y230" s="422" t="s">
        <v>44</v>
      </c>
      <c r="Z230" s="418"/>
    </row>
    <row r="231" spans="1:27" ht="14.4" customHeight="1" x14ac:dyDescent="0.3">
      <c r="A231" s="107" t="s">
        <v>422</v>
      </c>
      <c r="B231" s="508"/>
      <c r="C231" s="273" t="s">
        <v>644</v>
      </c>
      <c r="D231" s="273" t="s">
        <v>645</v>
      </c>
      <c r="E231" s="111">
        <v>2009</v>
      </c>
      <c r="F231" s="274" t="s">
        <v>213</v>
      </c>
      <c r="G231" s="274" t="s">
        <v>147</v>
      </c>
      <c r="H231" s="111">
        <v>-55</v>
      </c>
      <c r="I231" s="111">
        <v>0</v>
      </c>
      <c r="J231" s="226"/>
      <c r="K231" s="90"/>
      <c r="L231" s="111"/>
      <c r="M231" s="509"/>
      <c r="N231" s="86"/>
      <c r="O231" s="274"/>
      <c r="P231" s="216"/>
      <c r="Q231" s="216"/>
      <c r="R231" s="216"/>
      <c r="S231" s="216"/>
      <c r="T231" s="216"/>
      <c r="U231" s="110">
        <f>IF((ISBLANK(J231)+ISBLANK(L231)+ISBLANK(K231)+ISBLANK(M231)+ISBLANK(N231)+ISBLANK(O231)+ISBLANK(P231))&lt;8,IF(ISNUMBER(LARGE((J231,L231,M231,N231,O231),1)),LARGE((J231,L231,M231,N231,O231),1),0)+IF(ISNUMBER(LARGE((J231,L231,M231,N231,O231),2)),LARGE((J231,L231,M231,N231,O231),2),0)+K231+P231,"")+Q231+S231+T231+I231</f>
        <v>0</v>
      </c>
      <c r="V231" s="415"/>
      <c r="W231" s="460"/>
      <c r="X231" s="460"/>
      <c r="Y231" s="417" t="s">
        <v>44</v>
      </c>
      <c r="Z231" s="418"/>
    </row>
    <row r="232" spans="1:27" ht="14.4" customHeight="1" x14ac:dyDescent="0.3">
      <c r="A232" s="53" t="s">
        <v>422</v>
      </c>
      <c r="B232" s="335"/>
      <c r="C232" s="423" t="s">
        <v>719</v>
      </c>
      <c r="D232" s="423" t="s">
        <v>720</v>
      </c>
      <c r="E232" s="192">
        <v>2010</v>
      </c>
      <c r="F232" s="424" t="s">
        <v>253</v>
      </c>
      <c r="G232" s="424" t="s">
        <v>147</v>
      </c>
      <c r="H232" s="192">
        <v>-55</v>
      </c>
      <c r="I232" s="67"/>
      <c r="J232" s="67">
        <v>0</v>
      </c>
      <c r="K232" s="62">
        <v>0</v>
      </c>
      <c r="L232" s="67">
        <v>0</v>
      </c>
      <c r="M232" s="56">
        <v>0</v>
      </c>
      <c r="N232" s="56">
        <v>0</v>
      </c>
      <c r="O232" s="116">
        <v>0</v>
      </c>
      <c r="P232" s="116">
        <v>0</v>
      </c>
      <c r="Q232" s="56">
        <v>0</v>
      </c>
      <c r="R232" s="403"/>
      <c r="S232" s="67">
        <v>0</v>
      </c>
      <c r="T232" s="69" t="s">
        <v>86</v>
      </c>
      <c r="U232" s="66">
        <f>IF((ISBLANK(J232)+ISBLANK(L232)+ISBLANK(K232)+ISBLANK(M232)+ISBLANK(N232)+ISBLANK(O232)+ISBLANK(P232))&lt;8,IF(ISNUMBER(LARGE((J232,L232,M232,N232,O232),1)),LARGE((J232,L232,M232,N232,O232),1),0)+IF(ISNUMBER(LARGE((J232,L232,M232,N232,O232),2)),LARGE((J232,L232,M232,N232,O232),2),0)+K232+P232,"")+Q232+S232+I232</f>
        <v>0</v>
      </c>
      <c r="V232" s="420"/>
      <c r="W232" s="421"/>
      <c r="X232" s="421"/>
      <c r="Y232" s="405" t="s">
        <v>44</v>
      </c>
      <c r="Z232" s="406"/>
    </row>
    <row r="233" spans="1:27" ht="14.4" customHeight="1" x14ac:dyDescent="0.3">
      <c r="A233" s="107" t="s">
        <v>422</v>
      </c>
      <c r="B233" s="235"/>
      <c r="C233" s="216" t="s">
        <v>368</v>
      </c>
      <c r="D233" s="86" t="s">
        <v>674</v>
      </c>
      <c r="E233" s="86">
        <v>2010</v>
      </c>
      <c r="F233" s="188" t="s">
        <v>203</v>
      </c>
      <c r="G233" s="188" t="s">
        <v>147</v>
      </c>
      <c r="H233" s="111">
        <v>-55</v>
      </c>
      <c r="I233" s="111"/>
      <c r="J233" s="86"/>
      <c r="K233" s="443"/>
      <c r="L233" s="86">
        <v>0</v>
      </c>
      <c r="M233" s="86"/>
      <c r="N233" s="86"/>
      <c r="O233" s="86"/>
      <c r="P233" s="86"/>
      <c r="Q233" s="86"/>
      <c r="R233" s="86"/>
      <c r="S233" s="86"/>
      <c r="T233" s="86"/>
      <c r="U233" s="110">
        <f>IF((ISBLANK(J233)+ISBLANK(L233)+ISBLANK(K233)+ISBLANK(M233)+ISBLANK(N233)+ISBLANK(O233)+ISBLANK(P233))&lt;8,IF(ISNUMBER(LARGE((J233,L233,M233,N233,O233),1)),LARGE((J233,L233,M233,N233,O233),1),0)+IF(ISNUMBER(LARGE((J233,L233,M233,N233,O233),2)),LARGE((J233,L233,M233,N233,O233),2),0)+K233+P233,"")+Q233+S233+I233</f>
        <v>0</v>
      </c>
      <c r="V233" s="415"/>
      <c r="W233" s="446"/>
      <c r="X233" s="446"/>
      <c r="Y233" s="446"/>
      <c r="Z233" s="451"/>
    </row>
    <row r="234" spans="1:27" ht="14.4" customHeight="1" x14ac:dyDescent="0.3">
      <c r="A234" s="53" t="s">
        <v>422</v>
      </c>
      <c r="B234" s="215"/>
      <c r="C234" s="196" t="s">
        <v>721</v>
      </c>
      <c r="D234" s="56" t="s">
        <v>465</v>
      </c>
      <c r="E234" s="56">
        <v>2009</v>
      </c>
      <c r="F234" s="185" t="s">
        <v>109</v>
      </c>
      <c r="G234" s="403" t="s">
        <v>147</v>
      </c>
      <c r="H234" s="67">
        <v>-55</v>
      </c>
      <c r="I234" s="67"/>
      <c r="J234" s="56"/>
      <c r="K234" s="439"/>
      <c r="L234" s="56"/>
      <c r="M234" s="56"/>
      <c r="N234" s="56">
        <v>0</v>
      </c>
      <c r="O234" s="56">
        <v>0</v>
      </c>
      <c r="P234" s="56">
        <v>0</v>
      </c>
      <c r="Q234" s="56"/>
      <c r="R234" s="56"/>
      <c r="S234" s="56"/>
      <c r="T234" s="56" t="s">
        <v>71</v>
      </c>
      <c r="U234" s="66">
        <f>IF((ISBLANK(J234)+ISBLANK(L234)+ISBLANK(K234)+ISBLANK(M234)+ISBLANK(N234)+ISBLANK(O234)+ISBLANK(P234))&lt;8,IF(ISNUMBER(LARGE((J234,L234,M234,N234,O234),1)),LARGE((J234,L234,M234,N234,O234),1),0)+IF(ISNUMBER(LARGE((J234,L234,M234,N234,O234),2)),LARGE((J234,L234,M234,N234,O234),2),0)+K234+P234,"")+Q234+S234+I234</f>
        <v>0</v>
      </c>
      <c r="V234" s="420"/>
      <c r="W234" s="441"/>
      <c r="X234" s="441"/>
      <c r="Y234" s="405" t="s">
        <v>44</v>
      </c>
      <c r="Z234" s="513" t="s">
        <v>722</v>
      </c>
    </row>
    <row r="235" spans="1:27" ht="14.4" customHeight="1" x14ac:dyDescent="0.3">
      <c r="A235" s="107" t="s">
        <v>422</v>
      </c>
      <c r="B235" s="235"/>
      <c r="C235" s="272" t="s">
        <v>670</v>
      </c>
      <c r="D235" s="273" t="s">
        <v>671</v>
      </c>
      <c r="E235" s="111">
        <v>2010</v>
      </c>
      <c r="F235" s="274" t="s">
        <v>253</v>
      </c>
      <c r="G235" s="274" t="s">
        <v>147</v>
      </c>
      <c r="H235" s="111">
        <v>-55</v>
      </c>
      <c r="I235" s="111"/>
      <c r="J235" s="110"/>
      <c r="K235" s="90">
        <v>0</v>
      </c>
      <c r="L235" s="90">
        <v>0</v>
      </c>
      <c r="M235" s="86">
        <v>0</v>
      </c>
      <c r="N235" s="427">
        <v>0</v>
      </c>
      <c r="O235" s="227"/>
      <c r="P235" s="216"/>
      <c r="Q235" s="216">
        <v>0</v>
      </c>
      <c r="R235" s="216"/>
      <c r="S235" s="216"/>
      <c r="T235" s="216"/>
      <c r="U235" s="110">
        <f>IF((ISBLANK(J235)+ISBLANK(L235)+ISBLANK(K235)+ISBLANK(M235)+ISBLANK(N235)+ISBLANK(O235)+ISBLANK(P235))&lt;8,IF(ISNUMBER(LARGE((J235,L235,M235,N235,O235),1)),LARGE((J235,L235,M235,N235,O235),1),0)+IF(ISNUMBER(LARGE((J235,L235,M235,N235,O235),2)),LARGE((J235,L235,M235,N235,O235),2),0)+K235+P235,"")+Q235+S235+I235</f>
        <v>0</v>
      </c>
      <c r="V235" s="415"/>
      <c r="W235" s="460"/>
      <c r="X235" s="460"/>
      <c r="Y235" s="417" t="s">
        <v>44</v>
      </c>
      <c r="Z235" s="551"/>
    </row>
    <row r="236" spans="1:27" ht="14.4" customHeight="1" x14ac:dyDescent="0.3">
      <c r="A236" s="53" t="s">
        <v>422</v>
      </c>
      <c r="B236" s="53"/>
      <c r="C236" s="69" t="s">
        <v>723</v>
      </c>
      <c r="D236" s="69" t="s">
        <v>724</v>
      </c>
      <c r="E236" s="67">
        <v>2009</v>
      </c>
      <c r="F236" s="403" t="s">
        <v>594</v>
      </c>
      <c r="G236" s="403" t="s">
        <v>147</v>
      </c>
      <c r="H236" s="67">
        <v>-55</v>
      </c>
      <c r="I236" s="67"/>
      <c r="J236" s="455"/>
      <c r="K236" s="62"/>
      <c r="L236" s="62">
        <v>0</v>
      </c>
      <c r="M236" s="403"/>
      <c r="N236" s="403"/>
      <c r="O236" s="56">
        <v>0</v>
      </c>
      <c r="P236" s="67">
        <v>0</v>
      </c>
      <c r="Q236" s="403"/>
      <c r="R236" s="403"/>
      <c r="S236" s="403"/>
      <c r="T236" s="69" t="s">
        <v>42</v>
      </c>
      <c r="U236" s="66">
        <f>IF((ISBLANK(J236)+ISBLANK(L236)+ISBLANK(K236)+ISBLANK(M236)+ISBLANK(N236)+ISBLANK(O236)+ISBLANK(P236))&lt;8,IF(ISNUMBER(LARGE((J236,L236,M236,N236,O236),1)),LARGE((J236,L236,M236,N236,O236),1),0)+IF(ISNUMBER(LARGE((J236,L236,M236,N236,O236),2)),LARGE((J236,L236,M236,N236,O236),2),0)+K236+P236,"")+Q236+S236+I236</f>
        <v>0</v>
      </c>
      <c r="V236" s="511"/>
      <c r="W236" s="506"/>
      <c r="X236" s="506"/>
      <c r="Y236" s="494" t="s">
        <v>44</v>
      </c>
      <c r="Z236" s="406"/>
    </row>
    <row r="237" spans="1:27" ht="14.4" customHeight="1" x14ac:dyDescent="0.3">
      <c r="A237" s="53" t="s">
        <v>422</v>
      </c>
      <c r="B237" s="552"/>
      <c r="C237" s="540" t="s">
        <v>725</v>
      </c>
      <c r="D237" s="541" t="s">
        <v>694</v>
      </c>
      <c r="E237" s="542">
        <v>2009</v>
      </c>
      <c r="F237" s="536" t="s">
        <v>120</v>
      </c>
      <c r="G237" s="395" t="s">
        <v>147</v>
      </c>
      <c r="H237" s="67">
        <v>-55</v>
      </c>
      <c r="I237" s="542"/>
      <c r="J237" s="542"/>
      <c r="K237" s="543"/>
      <c r="L237" s="94"/>
      <c r="M237" s="116"/>
      <c r="N237" s="536"/>
      <c r="O237" s="395"/>
      <c r="P237" s="553"/>
      <c r="Q237" s="553"/>
      <c r="R237" s="553"/>
      <c r="S237" s="430"/>
      <c r="T237" s="553"/>
      <c r="U237" s="66">
        <f>IF((ISBLANK(J237)+ISBLANK(L237)+ISBLANK(K237)+ISBLANK(M237)+ISBLANK(N237)+ISBLANK(O237)+ISBLANK(P237))&lt;8,IF(ISNUMBER(LARGE((J237,L237,M237,N237,O237),1)),LARGE((J237,L237,M237,N237,O237),1),0)+IF(ISNUMBER(LARGE((J237,L237,M237,N237,O237),2)),LARGE((J237,L237,M237,N237,O237),2),0)+K237+P237,"")+Q237+S237+I237</f>
        <v>0</v>
      </c>
      <c r="V237" s="511"/>
      <c r="W237" s="537"/>
      <c r="X237" s="537"/>
      <c r="Y237" s="507"/>
      <c r="Z237" s="399"/>
    </row>
    <row r="238" spans="1:27" ht="14.4" customHeight="1" x14ac:dyDescent="0.3">
      <c r="A238" s="53" t="s">
        <v>422</v>
      </c>
      <c r="B238" s="335"/>
      <c r="C238" s="196" t="s">
        <v>726</v>
      </c>
      <c r="D238" s="56" t="s">
        <v>727</v>
      </c>
      <c r="E238" s="56">
        <v>2009</v>
      </c>
      <c r="F238" s="185" t="s">
        <v>228</v>
      </c>
      <c r="G238" s="185" t="s">
        <v>147</v>
      </c>
      <c r="H238" s="67">
        <v>-55</v>
      </c>
      <c r="I238" s="67"/>
      <c r="J238" s="56"/>
      <c r="K238" s="439">
        <v>0</v>
      </c>
      <c r="L238" s="56">
        <v>0</v>
      </c>
      <c r="M238" s="56"/>
      <c r="N238" s="56"/>
      <c r="O238" s="56"/>
      <c r="P238" s="56"/>
      <c r="Q238" s="56"/>
      <c r="R238" s="56"/>
      <c r="S238" s="56"/>
      <c r="T238" s="181"/>
      <c r="U238" s="66">
        <f>IF((ISBLANK(J238)+ISBLANK(L238)+ISBLANK(K238)+ISBLANK(M238)+ISBLANK(N238)+ISBLANK(O238)+ISBLANK(P238))&lt;8,IF(ISNUMBER(LARGE((J238,L238,M238,N238,O238),1)),LARGE((J238,L238,M238,N238,O238),1),0)+IF(ISNUMBER(LARGE((J238,L238,M238,N238,O238),2)),LARGE((J238,L238,M238,N238,O238),2),0)+K238+P238,"")+Q238+S238+I238</f>
        <v>0</v>
      </c>
      <c r="V238" s="420"/>
      <c r="W238" s="441"/>
      <c r="X238" s="441"/>
      <c r="Y238" s="441"/>
      <c r="Z238" s="445"/>
    </row>
    <row r="239" spans="1:27" ht="14.4" customHeight="1" x14ac:dyDescent="0.3">
      <c r="A239" s="53" t="s">
        <v>422</v>
      </c>
      <c r="B239" s="472"/>
      <c r="C239" s="554" t="s">
        <v>559</v>
      </c>
      <c r="D239" s="281" t="s">
        <v>728</v>
      </c>
      <c r="E239" s="94">
        <v>2010</v>
      </c>
      <c r="F239" s="395" t="s">
        <v>560</v>
      </c>
      <c r="G239" s="395" t="s">
        <v>147</v>
      </c>
      <c r="H239" s="94">
        <v>-55</v>
      </c>
      <c r="I239" s="94"/>
      <c r="J239" s="501"/>
      <c r="K239" s="61"/>
      <c r="L239" s="94"/>
      <c r="M239" s="528"/>
      <c r="N239" s="116"/>
      <c r="O239" s="419"/>
      <c r="P239" s="430">
        <v>0</v>
      </c>
      <c r="Q239" s="430"/>
      <c r="R239" s="430"/>
      <c r="S239" s="430"/>
      <c r="T239" s="430"/>
      <c r="U239" s="66">
        <f>IF((ISBLANK(J239)+ISBLANK(L239)+ISBLANK(K239)+ISBLANK(M239)+ISBLANK(N239)+ISBLANK(O239)+ISBLANK(P239))&lt;8,IF(ISNUMBER(LARGE((J239,L239,M239,N239,O239),1)),LARGE((J239,L239,M239,N239,O239),1),0)+IF(ISNUMBER(LARGE((J239,L239,M239,N239,O239),2)),LARGE((J239,L239,M239,N239,O239),2),0)+K239+P239,"")+Q239+S239+I239</f>
        <v>0</v>
      </c>
      <c r="V239" s="396"/>
      <c r="W239" s="478"/>
      <c r="X239" s="478"/>
      <c r="Y239" s="408"/>
      <c r="Z239" s="399"/>
      <c r="AA239" s="447"/>
    </row>
    <row r="240" spans="1:27" ht="14.4" customHeight="1" x14ac:dyDescent="0.3">
      <c r="A240" s="107" t="s">
        <v>422</v>
      </c>
      <c r="B240" s="107"/>
      <c r="C240" s="187" t="s">
        <v>49</v>
      </c>
      <c r="D240" s="86" t="s">
        <v>542</v>
      </c>
      <c r="E240" s="86">
        <v>2009</v>
      </c>
      <c r="F240" s="188" t="s">
        <v>55</v>
      </c>
      <c r="G240" s="188" t="s">
        <v>147</v>
      </c>
      <c r="H240" s="111">
        <v>-55</v>
      </c>
      <c r="I240" s="111"/>
      <c r="J240" s="86">
        <v>0</v>
      </c>
      <c r="K240" s="443">
        <v>0</v>
      </c>
      <c r="L240" s="443">
        <v>0</v>
      </c>
      <c r="M240" s="86"/>
      <c r="N240" s="86"/>
      <c r="O240" s="555"/>
      <c r="P240" s="86"/>
      <c r="Q240" s="86"/>
      <c r="R240" s="86"/>
      <c r="S240" s="443">
        <v>0</v>
      </c>
      <c r="T240" s="555"/>
      <c r="U240" s="110">
        <f>IF((ISBLANK(J240)+ISBLANK(L240)+ISBLANK(K240)+ISBLANK(M240)+ISBLANK(N240)+ISBLANK(O240)+ISBLANK(P240))&lt;8,IF(ISNUMBER(LARGE((J240,L240,M240,N240,O240),1)),LARGE((J240,L240,M240,N240,O240),1),0)+IF(ISNUMBER(LARGE((J240,L240,M240,N240,O240),2)),LARGE((J240,L240,M240,N240,O240),2),0)+K240+P240,"")+Q240+S240+T240+I240</f>
        <v>0</v>
      </c>
      <c r="V240" s="415"/>
      <c r="W240" s="476"/>
      <c r="X240" s="476"/>
      <c r="Y240" s="470" t="s">
        <v>44</v>
      </c>
      <c r="Z240" s="418"/>
    </row>
    <row r="241" spans="1:27" ht="14.4" customHeight="1" x14ac:dyDescent="0.3">
      <c r="A241" s="114" t="s">
        <v>422</v>
      </c>
      <c r="B241" s="336"/>
      <c r="C241" s="505" t="s">
        <v>729</v>
      </c>
      <c r="D241" s="423" t="s">
        <v>730</v>
      </c>
      <c r="E241" s="192">
        <v>2010</v>
      </c>
      <c r="F241" s="424" t="s">
        <v>523</v>
      </c>
      <c r="G241" s="424" t="s">
        <v>147</v>
      </c>
      <c r="H241" s="192">
        <v>-55</v>
      </c>
      <c r="I241" s="67"/>
      <c r="J241" s="56">
        <v>0</v>
      </c>
      <c r="K241" s="62">
        <v>0</v>
      </c>
      <c r="L241" s="67">
        <v>0</v>
      </c>
      <c r="M241" s="403"/>
      <c r="N241" s="56">
        <v>0</v>
      </c>
      <c r="O241" s="403"/>
      <c r="P241" s="67">
        <v>0</v>
      </c>
      <c r="Q241" s="56"/>
      <c r="R241" s="56"/>
      <c r="S241" s="403"/>
      <c r="T241" s="403"/>
      <c r="U241" s="66">
        <f>IF((ISBLANK(J241)+ISBLANK(L241)+ISBLANK(K241)+ISBLANK(M241)+ISBLANK(N241)+ISBLANK(O241)+ISBLANK(P241))&lt;8,IF(ISNUMBER(LARGE((J241,L241,M241,N241,O241),1)),LARGE((J241,L241,M241,N241,O241),1),0)+IF(ISNUMBER(LARGE((J241,L241,M241,N241,O241),2)),LARGE((J241,L241,M241,N241,O241),2),0)+K241+P241,"")+Q241+S241+T241+I241</f>
        <v>0</v>
      </c>
      <c r="V241" s="420"/>
      <c r="W241" s="404"/>
      <c r="X241" s="404"/>
      <c r="Y241" s="408"/>
      <c r="Z241" s="406"/>
      <c r="AA241" s="141"/>
    </row>
    <row r="242" spans="1:27" ht="14.4" customHeight="1" x14ac:dyDescent="0.3">
      <c r="A242" s="53" t="s">
        <v>422</v>
      </c>
      <c r="B242" s="473"/>
      <c r="C242" s="492" t="s">
        <v>676</v>
      </c>
      <c r="D242" s="69" t="s">
        <v>677</v>
      </c>
      <c r="E242" s="67"/>
      <c r="F242" s="403" t="s">
        <v>525</v>
      </c>
      <c r="G242" s="403" t="s">
        <v>147</v>
      </c>
      <c r="H242" s="67">
        <v>-55</v>
      </c>
      <c r="I242" s="67"/>
      <c r="J242" s="67"/>
      <c r="K242" s="62"/>
      <c r="L242" s="67"/>
      <c r="M242" s="67"/>
      <c r="N242" s="56">
        <v>0</v>
      </c>
      <c r="O242" s="56">
        <v>0</v>
      </c>
      <c r="P242" s="56"/>
      <c r="Q242" s="196">
        <v>0</v>
      </c>
      <c r="R242" s="196"/>
      <c r="S242" s="196">
        <v>0</v>
      </c>
      <c r="T242" s="196" t="s">
        <v>97</v>
      </c>
      <c r="U242" s="66">
        <f>IF((ISBLANK(J242)+ISBLANK(L242)+ISBLANK(K242)+ISBLANK(M242)+ISBLANK(N242)+ISBLANK(O242)+ISBLANK(P242))&lt;8,IF(ISNUMBER(LARGE((J242,L242,M242,N242,O242),1)),LARGE((J242,L242,M242,N242,O242),1),0)+IF(ISNUMBER(LARGE((J242,L242,M242,N242,O242),2)),LARGE((J242,L242,M242,N242,O242),2),0)+K242+P242,"")+Q242+S242+I242</f>
        <v>0</v>
      </c>
      <c r="V242" s="420"/>
      <c r="W242" s="408"/>
      <c r="X242" s="408"/>
      <c r="Y242" s="507" t="s">
        <v>44</v>
      </c>
      <c r="Z242" s="527" t="s">
        <v>678</v>
      </c>
    </row>
    <row r="243" spans="1:27" ht="14.4" customHeight="1" x14ac:dyDescent="0.3">
      <c r="A243" s="107" t="s">
        <v>422</v>
      </c>
      <c r="B243" s="235"/>
      <c r="C243" s="216" t="s">
        <v>666</v>
      </c>
      <c r="D243" s="86" t="s">
        <v>667</v>
      </c>
      <c r="E243" s="86">
        <v>2010</v>
      </c>
      <c r="F243" s="188" t="s">
        <v>179</v>
      </c>
      <c r="G243" s="188" t="s">
        <v>147</v>
      </c>
      <c r="H243" s="111">
        <v>-55</v>
      </c>
      <c r="I243" s="111"/>
      <c r="J243" s="86"/>
      <c r="K243" s="443">
        <v>0</v>
      </c>
      <c r="L243" s="86">
        <v>0</v>
      </c>
      <c r="M243" s="86"/>
      <c r="N243" s="86"/>
      <c r="O243" s="86"/>
      <c r="P243" s="86"/>
      <c r="Q243" s="86"/>
      <c r="R243" s="86"/>
      <c r="S243" s="86"/>
      <c r="T243" s="86"/>
      <c r="U243" s="110">
        <f>IF((ISBLANK(J243)+ISBLANK(L243)+ISBLANK(K243)+ISBLANK(M243)+ISBLANK(N243)+ISBLANK(O243)+ISBLANK(P243))&lt;8,IF(ISNUMBER(LARGE((J243,L243,M243,N243,O243),1)),LARGE((J243,L243,M243,N243,O243),1),0)+IF(ISNUMBER(LARGE((J243,L243,M243,N243,O243),2)),LARGE((J243,L243,M243,N243,O243),2),0)+K243+P243,"")+Q243+S243+T243+I243</f>
        <v>0</v>
      </c>
      <c r="V243" s="415"/>
      <c r="W243" s="446"/>
      <c r="X243" s="446"/>
      <c r="Y243" s="446"/>
      <c r="Z243" s="451"/>
    </row>
    <row r="244" spans="1:27" ht="14.4" customHeight="1" x14ac:dyDescent="0.3">
      <c r="A244" s="53" t="s">
        <v>422</v>
      </c>
      <c r="B244" s="53"/>
      <c r="C244" s="69" t="s">
        <v>731</v>
      </c>
      <c r="D244" s="69" t="s">
        <v>732</v>
      </c>
      <c r="E244" s="67">
        <v>2009</v>
      </c>
      <c r="F244" s="403" t="s">
        <v>415</v>
      </c>
      <c r="G244" s="403" t="s">
        <v>147</v>
      </c>
      <c r="H244" s="67">
        <v>-55</v>
      </c>
      <c r="I244" s="67"/>
      <c r="J244" s="455"/>
      <c r="K244" s="62"/>
      <c r="L244" s="67">
        <v>0</v>
      </c>
      <c r="M244" s="403"/>
      <c r="N244" s="403"/>
      <c r="O244" s="403"/>
      <c r="P244" s="67">
        <v>0</v>
      </c>
      <c r="Q244" s="403"/>
      <c r="R244" s="403"/>
      <c r="S244" s="403"/>
      <c r="T244" s="403"/>
      <c r="U244" s="66">
        <f>IF((ISBLANK(J244)+ISBLANK(L244)+ISBLANK(K244)+ISBLANK(M244)+ISBLANK(N244)+ISBLANK(O244)+ISBLANK(P244))&lt;8,IF(ISNUMBER(LARGE((J244,L244,M244,N244,O244),1)),LARGE((J244,L244,M244,N244,O244),1),0)+IF(ISNUMBER(LARGE((J244,L244,M244,N244,O244),2)),LARGE((J244,L244,M244,N244,O244),2),0)+K244+P244,"")+Q244+S244+T244+I244</f>
        <v>0</v>
      </c>
      <c r="V244" s="420"/>
      <c r="W244" s="404"/>
      <c r="X244" s="404"/>
      <c r="Y244" s="405"/>
      <c r="Z244" s="406"/>
    </row>
    <row r="245" spans="1:27" ht="14.4" customHeight="1" x14ac:dyDescent="0.3">
      <c r="A245" s="53" t="s">
        <v>422</v>
      </c>
      <c r="B245" s="277"/>
      <c r="C245" s="196" t="s">
        <v>733</v>
      </c>
      <c r="D245" s="56" t="s">
        <v>734</v>
      </c>
      <c r="E245" s="56">
        <v>2009</v>
      </c>
      <c r="F245" s="185" t="s">
        <v>244</v>
      </c>
      <c r="G245" s="403" t="s">
        <v>147</v>
      </c>
      <c r="H245" s="67">
        <v>-55</v>
      </c>
      <c r="I245" s="67"/>
      <c r="J245" s="56"/>
      <c r="K245" s="439"/>
      <c r="L245" s="56">
        <v>0</v>
      </c>
      <c r="M245" s="56">
        <v>0</v>
      </c>
      <c r="N245" s="56"/>
      <c r="O245" s="56"/>
      <c r="P245" s="56"/>
      <c r="Q245" s="56"/>
      <c r="R245" s="56"/>
      <c r="S245" s="56"/>
      <c r="T245" s="56"/>
      <c r="U245" s="66">
        <f>IF((ISBLANK(J245)+ISBLANK(L245)+ISBLANK(K245)+ISBLANK(M245)+ISBLANK(N245)+ISBLANK(O245)+ISBLANK(P245))&lt;8,IF(ISNUMBER(LARGE((J245,L245,M245,N245,O245),1)),LARGE((J245,L245,M245,N245,O245),1),0)+IF(ISNUMBER(LARGE((J245,L245,M245,N245,O245),2)),LARGE((J245,L245,M245,N245,O245),2),0)+K245+P245,"")+Q245+S245+T245+I245</f>
        <v>0</v>
      </c>
      <c r="V245" s="420"/>
      <c r="W245" s="441"/>
      <c r="X245" s="441"/>
      <c r="Y245" s="68"/>
      <c r="Z245" s="445"/>
    </row>
    <row r="246" spans="1:27" ht="14.4" customHeight="1" x14ac:dyDescent="0.3">
      <c r="A246" s="107" t="s">
        <v>422</v>
      </c>
      <c r="B246" s="235"/>
      <c r="C246" s="273" t="s">
        <v>647</v>
      </c>
      <c r="D246" s="273" t="s">
        <v>648</v>
      </c>
      <c r="E246" s="111">
        <v>2009</v>
      </c>
      <c r="F246" s="274" t="s">
        <v>213</v>
      </c>
      <c r="G246" s="274" t="s">
        <v>147</v>
      </c>
      <c r="H246" s="111">
        <v>-55</v>
      </c>
      <c r="I246" s="111">
        <v>0</v>
      </c>
      <c r="J246" s="111"/>
      <c r="K246" s="90"/>
      <c r="L246" s="111"/>
      <c r="M246" s="111"/>
      <c r="N246" s="111"/>
      <c r="O246" s="111"/>
      <c r="P246" s="111"/>
      <c r="Q246" s="111"/>
      <c r="R246" s="111"/>
      <c r="S246" s="111"/>
      <c r="T246" s="111"/>
      <c r="U246" s="110">
        <f>IF((ISBLANK(J246)+ISBLANK(L246)+ISBLANK(K246)+ISBLANK(M246)+ISBLANK(N246)+ISBLANK(O246)+ISBLANK(P246))&lt;8,IF(ISNUMBER(LARGE((J246,L246,M246,N246,O246),1)),LARGE((J246,L246,M246,N246,O246),1),0)+IF(ISNUMBER(LARGE((J246,L246,M246,N246,O246),2)),LARGE((J246,L246,M246,N246,O246),2),0)+K246+P246,"")+Q246+S246+T246+I246</f>
        <v>0</v>
      </c>
      <c r="V246" s="415"/>
      <c r="W246" s="460"/>
      <c r="X246" s="460"/>
      <c r="Y246" s="470" t="s">
        <v>44</v>
      </c>
      <c r="Z246" s="462"/>
    </row>
    <row r="247" spans="1:27" ht="14.4" customHeight="1" x14ac:dyDescent="0.3">
      <c r="A247" s="53" t="s">
        <v>422</v>
      </c>
      <c r="B247" s="53"/>
      <c r="C247" s="317" t="s">
        <v>735</v>
      </c>
      <c r="D247" s="100" t="s">
        <v>544</v>
      </c>
      <c r="E247" s="100">
        <v>2010</v>
      </c>
      <c r="F247" s="191" t="s">
        <v>39</v>
      </c>
      <c r="G247" s="191" t="s">
        <v>147</v>
      </c>
      <c r="H247" s="192">
        <v>-55</v>
      </c>
      <c r="I247" s="67"/>
      <c r="J247" s="56"/>
      <c r="K247" s="439"/>
      <c r="L247" s="56"/>
      <c r="M247" s="56"/>
      <c r="N247" s="56"/>
      <c r="O247" s="56">
        <v>0</v>
      </c>
      <c r="P247" s="68"/>
      <c r="Q247" s="68"/>
      <c r="R247" s="68"/>
      <c r="S247" s="68"/>
      <c r="T247" s="68" t="s">
        <v>42</v>
      </c>
      <c r="U247" s="66">
        <f>IF((ISBLANK(J247)+ISBLANK(L247)+ISBLANK(K247)+ISBLANK(M247)+ISBLANK(N247)+ISBLANK(O247)+ISBLANK(P247))&lt;8,IF(ISNUMBER(LARGE((J247,L247,M247,N247,O247),1)),LARGE((J247,L247,M247,N247,O247),1),0)+IF(ISNUMBER(LARGE((J247,L247,M247,N247,O247),2)),LARGE((J247,L247,M247,N247,O247),2),0)+K247+P247,"")+Q247+S247+I247</f>
        <v>0</v>
      </c>
      <c r="V247" s="66"/>
      <c r="W247" s="179"/>
      <c r="X247" s="457"/>
      <c r="Y247" s="471" t="s">
        <v>44</v>
      </c>
      <c r="Z247" s="556" t="s">
        <v>595</v>
      </c>
    </row>
    <row r="248" spans="1:27" ht="14.4" customHeight="1" x14ac:dyDescent="0.3">
      <c r="A248" s="53" t="s">
        <v>422</v>
      </c>
      <c r="B248" s="552"/>
      <c r="C248" s="520" t="s">
        <v>405</v>
      </c>
      <c r="D248" s="521" t="s">
        <v>736</v>
      </c>
      <c r="E248" s="522">
        <v>2009</v>
      </c>
      <c r="F248" s="523" t="s">
        <v>471</v>
      </c>
      <c r="G248" s="274" t="s">
        <v>147</v>
      </c>
      <c r="H248" s="111">
        <v>-55</v>
      </c>
      <c r="I248" s="522"/>
      <c r="J248" s="522">
        <v>0</v>
      </c>
      <c r="K248" s="557"/>
      <c r="L248" s="495"/>
      <c r="M248" s="56"/>
      <c r="N248" s="181">
        <v>0</v>
      </c>
      <c r="O248" s="56">
        <v>0</v>
      </c>
      <c r="P248" s="318">
        <v>0</v>
      </c>
      <c r="Q248" s="318"/>
      <c r="R248" s="318"/>
      <c r="S248" s="318"/>
      <c r="T248" s="318" t="s">
        <v>112</v>
      </c>
      <c r="U248" s="66">
        <f>IF((ISBLANK(J248)+ISBLANK(L248)+ISBLANK(K248)+ISBLANK(M248)+ISBLANK(N248)+ISBLANK(O248)+ISBLANK(P248))&lt;8,IF(ISNUMBER(LARGE((J248,L248,M248,N248,O248),1)),LARGE((J248,L248,M248,N248,O248),1),0)+IF(ISNUMBER(LARGE((J248,L248,M248,N248,O248),2)),LARGE((J248,L248,M248,N248,O248),2),0)+K248+P248,"")+Q248+S248+I248</f>
        <v>0</v>
      </c>
      <c r="V248" s="511"/>
      <c r="W248" s="489"/>
      <c r="X248" s="489"/>
      <c r="Y248" s="441" t="s">
        <v>44</v>
      </c>
      <c r="Z248" s="406"/>
    </row>
    <row r="249" spans="1:27" ht="14.4" customHeight="1" x14ac:dyDescent="0.3">
      <c r="A249" s="107" t="s">
        <v>422</v>
      </c>
      <c r="B249" s="235"/>
      <c r="C249" s="273" t="s">
        <v>491</v>
      </c>
      <c r="D249" s="273" t="s">
        <v>681</v>
      </c>
      <c r="E249" s="111">
        <v>2009</v>
      </c>
      <c r="F249" s="274" t="s">
        <v>257</v>
      </c>
      <c r="G249" s="274" t="s">
        <v>147</v>
      </c>
      <c r="H249" s="111">
        <v>-55</v>
      </c>
      <c r="I249" s="111"/>
      <c r="J249" s="111"/>
      <c r="K249" s="90"/>
      <c r="L249" s="111">
        <v>0</v>
      </c>
      <c r="M249" s="111">
        <v>0</v>
      </c>
      <c r="N249" s="111"/>
      <c r="O249" s="111">
        <v>0</v>
      </c>
      <c r="P249" s="111"/>
      <c r="Q249" s="111"/>
      <c r="R249" s="111"/>
      <c r="S249" s="111"/>
      <c r="T249" s="111" t="s">
        <v>63</v>
      </c>
      <c r="U249" s="110">
        <f>IF((ISBLANK(J249)+ISBLANK(L249)+ISBLANK(K249)+ISBLANK(M249)+ISBLANK(N249)+ISBLANK(O249)+ISBLANK(P249))&lt;8,IF(ISNUMBER(LARGE((J249,L249,M249,N249,O249),1)),LARGE((J249,L249,M249,N249,O249),1),0)+IF(ISNUMBER(LARGE((J249,L249,M249,N249,O249),2)),LARGE((J249,L249,M249,N249,O249),2),0)+K249+P249,"")+Q249+S249+I249</f>
        <v>0</v>
      </c>
      <c r="V249" s="415"/>
      <c r="W249" s="428"/>
      <c r="X249" s="428"/>
      <c r="Y249" s="470" t="s">
        <v>44</v>
      </c>
      <c r="Z249" s="462"/>
    </row>
    <row r="250" spans="1:27" ht="14.4" customHeight="1" x14ac:dyDescent="0.3">
      <c r="A250" s="71" t="s">
        <v>422</v>
      </c>
      <c r="B250" s="284"/>
      <c r="C250" s="286" t="s">
        <v>463</v>
      </c>
      <c r="D250" s="286"/>
      <c r="E250" s="286"/>
      <c r="F250" s="286"/>
      <c r="G250" s="286" t="s">
        <v>147</v>
      </c>
      <c r="H250" s="287">
        <v>-55</v>
      </c>
      <c r="I250" s="287"/>
      <c r="J250" s="287"/>
      <c r="K250" s="79"/>
      <c r="L250" s="286"/>
      <c r="M250" s="286"/>
      <c r="N250" s="286"/>
      <c r="O250" s="286"/>
      <c r="P250" s="286"/>
      <c r="Q250" s="286"/>
      <c r="R250" s="286"/>
      <c r="S250" s="286"/>
      <c r="T250" s="286"/>
      <c r="U250" s="162" t="e">
        <f>IF((ISBLANK(J250)+ISBLANK(L250)+ISBLANK(K250)+ISBLANK(M250)+ISBLANK(N250)+ISBLANK(O250)+ISBLANK(P250))&lt;8,IF(ISNUMBER(LARGE((J250,L250,M250,N250,O250),1)),LARGE((J250,L250,M250,N250,O250),1),0)+IF(ISNUMBER(LARGE((J250,L250,M250,N250,O250),2)),LARGE((J250,L250,M250,N250,O250),2),0)+K250+P250,"")+Q250+S250+T250+#REF!</f>
        <v>#REF!</v>
      </c>
      <c r="V250" s="496"/>
      <c r="W250" s="497"/>
      <c r="X250" s="497"/>
      <c r="Y250" s="436"/>
      <c r="Z250" s="437"/>
    </row>
    <row r="251" spans="1:27" ht="14.4" customHeight="1" x14ac:dyDescent="0.3">
      <c r="A251" s="170" t="s">
        <v>422</v>
      </c>
      <c r="B251" s="204">
        <v>1</v>
      </c>
      <c r="C251" s="317" t="s">
        <v>737</v>
      </c>
      <c r="D251" s="100" t="s">
        <v>470</v>
      </c>
      <c r="E251" s="100">
        <v>2010</v>
      </c>
      <c r="F251" s="191" t="s">
        <v>120</v>
      </c>
      <c r="G251" s="424" t="s">
        <v>147</v>
      </c>
      <c r="H251" s="192">
        <v>-50</v>
      </c>
      <c r="I251" s="111"/>
      <c r="J251" s="86">
        <v>162.5</v>
      </c>
      <c r="K251" s="443">
        <v>325</v>
      </c>
      <c r="L251" s="86">
        <v>162.5</v>
      </c>
      <c r="M251" s="419">
        <v>162.5</v>
      </c>
      <c r="N251" s="419">
        <v>0</v>
      </c>
      <c r="O251" s="419">
        <v>125</v>
      </c>
      <c r="P251" s="56">
        <v>325</v>
      </c>
      <c r="Q251" s="56">
        <v>0</v>
      </c>
      <c r="R251" s="56"/>
      <c r="S251" s="56"/>
      <c r="T251" s="56" t="s">
        <v>112</v>
      </c>
      <c r="U251" s="66">
        <f>IF((ISBLANK(J251)+ISBLANK(L251)+ISBLANK(K251)+ISBLANK(M251)+ISBLANK(N251)+ISBLANK(O251)+ISBLANK(P251))&lt;8,IF(ISNUMBER(LARGE((J251,L251,M251,N251,O251),1)),LARGE((J251,L251,M251,N251,O251),1),0)+IF(ISNUMBER(LARGE((J251,L251,M251,N251,O251),2)),LARGE((J251,L251,M251,N251,O251),2),0)+K251+P251,"")+Q251+S251+I251</f>
        <v>975</v>
      </c>
      <c r="V251" s="456" t="s">
        <v>580</v>
      </c>
      <c r="W251" s="529"/>
      <c r="X251" s="441"/>
      <c r="Y251" s="444" t="s">
        <v>44</v>
      </c>
      <c r="Z251" s="445"/>
    </row>
    <row r="252" spans="1:27" ht="14.4" customHeight="1" x14ac:dyDescent="0.3">
      <c r="A252" s="170" t="s">
        <v>422</v>
      </c>
      <c r="B252" s="467">
        <v>2</v>
      </c>
      <c r="C252" s="317" t="s">
        <v>738</v>
      </c>
      <c r="D252" s="100" t="s">
        <v>739</v>
      </c>
      <c r="E252" s="100">
        <v>2010</v>
      </c>
      <c r="F252" s="191" t="s">
        <v>281</v>
      </c>
      <c r="G252" s="424" t="s">
        <v>147</v>
      </c>
      <c r="H252" s="192">
        <v>-50</v>
      </c>
      <c r="I252" s="111"/>
      <c r="J252" s="86">
        <v>200</v>
      </c>
      <c r="K252" s="443">
        <v>250</v>
      </c>
      <c r="L252" s="86">
        <v>200</v>
      </c>
      <c r="M252" s="419">
        <v>125</v>
      </c>
      <c r="N252" s="419">
        <v>125</v>
      </c>
      <c r="O252" s="419">
        <v>162.5</v>
      </c>
      <c r="P252" s="56">
        <v>250</v>
      </c>
      <c r="Q252" s="56"/>
      <c r="R252" s="56"/>
      <c r="S252" s="56"/>
      <c r="T252" s="56" t="s">
        <v>165</v>
      </c>
      <c r="U252" s="66">
        <f>IF((ISBLANK(J252)+ISBLANK(L252)+ISBLANK(K252)+ISBLANK(M252)+ISBLANK(N252)+ISBLANK(O252)+ISBLANK(P252))&lt;8,IF(ISNUMBER(LARGE((J252,L252,M252,N252,O252),1)),LARGE((J252,L252,M252,N252,O252),1),0)+IF(ISNUMBER(LARGE((J252,L252,M252,N252,O252),2)),LARGE((J252,L252,M252,N252,O252),2),0)+K252+P252,"")+Q252+S252+I252</f>
        <v>900</v>
      </c>
      <c r="V252" s="456" t="s">
        <v>580</v>
      </c>
      <c r="W252" s="441"/>
      <c r="X252" s="441"/>
      <c r="Y252" s="444" t="s">
        <v>44</v>
      </c>
      <c r="Z252" s="445"/>
    </row>
    <row r="253" spans="1:27" ht="14.4" customHeight="1" x14ac:dyDescent="0.3">
      <c r="A253" s="170" t="s">
        <v>422</v>
      </c>
      <c r="B253" s="204">
        <v>3</v>
      </c>
      <c r="C253" s="317" t="s">
        <v>128</v>
      </c>
      <c r="D253" s="100" t="s">
        <v>740</v>
      </c>
      <c r="E253" s="100">
        <v>2010</v>
      </c>
      <c r="F253" s="191" t="s">
        <v>51</v>
      </c>
      <c r="G253" s="424" t="s">
        <v>147</v>
      </c>
      <c r="H253" s="192">
        <v>-50</v>
      </c>
      <c r="I253" s="67"/>
      <c r="J253" s="56">
        <v>200</v>
      </c>
      <c r="K253" s="439">
        <v>0</v>
      </c>
      <c r="L253" s="419">
        <v>125</v>
      </c>
      <c r="M253" s="56">
        <v>200</v>
      </c>
      <c r="N253" s="419">
        <v>200</v>
      </c>
      <c r="O253" s="419">
        <v>200</v>
      </c>
      <c r="P253" s="56">
        <v>400</v>
      </c>
      <c r="Q253" s="56">
        <v>0</v>
      </c>
      <c r="R253" s="56"/>
      <c r="S253" s="56">
        <v>0</v>
      </c>
      <c r="T253" s="56" t="s">
        <v>52</v>
      </c>
      <c r="U253" s="66">
        <f>IF((ISBLANK(J253)+ISBLANK(L253)+ISBLANK(K253)+ISBLANK(M253)+ISBLANK(N253)+ISBLANK(O253)+ISBLANK(P253))&lt;8,IF(ISNUMBER(LARGE((J253,L253,M253,N253,O253),1)),LARGE((J253,L253,M253,N253,O253),1),0)+IF(ISNUMBER(LARGE((J253,L253,M253,N253,O253),2)),LARGE((J253,L253,M253,N253,O253),2),0)+K253+P253,"")+Q253+S253+I253</f>
        <v>800</v>
      </c>
      <c r="V253" s="456" t="s">
        <v>580</v>
      </c>
      <c r="W253" s="441"/>
      <c r="X253" s="441"/>
      <c r="Y253" s="408" t="s">
        <v>44</v>
      </c>
      <c r="Z253" s="445"/>
    </row>
    <row r="254" spans="1:27" ht="14.4" customHeight="1" x14ac:dyDescent="0.3">
      <c r="A254" s="170" t="s">
        <v>422</v>
      </c>
      <c r="B254" s="170">
        <v>4</v>
      </c>
      <c r="C254" s="216" t="s">
        <v>37</v>
      </c>
      <c r="D254" s="86" t="s">
        <v>741</v>
      </c>
      <c r="E254" s="86">
        <v>2009</v>
      </c>
      <c r="F254" s="188" t="s">
        <v>425</v>
      </c>
      <c r="G254" s="188" t="s">
        <v>147</v>
      </c>
      <c r="H254" s="111">
        <v>-50</v>
      </c>
      <c r="I254" s="111">
        <v>0</v>
      </c>
      <c r="J254" s="56">
        <v>162.5</v>
      </c>
      <c r="K254" s="439">
        <v>0</v>
      </c>
      <c r="L254" s="56">
        <v>200</v>
      </c>
      <c r="M254" s="56"/>
      <c r="N254" s="56"/>
      <c r="O254" s="56"/>
      <c r="P254" s="56">
        <v>150</v>
      </c>
      <c r="Q254" s="56">
        <v>0</v>
      </c>
      <c r="R254" s="56"/>
      <c r="S254" s="56"/>
      <c r="T254" s="56"/>
      <c r="U254" s="66">
        <f>IF((ISBLANK(J254)+ISBLANK(L254)+ISBLANK(K254)+ISBLANK(M254)+ISBLANK(N254)+ISBLANK(O254)+ISBLANK(P254))&lt;8,IF(ISNUMBER(LARGE((J254,L254,M254,N254,O254),1)),LARGE((J254,L254,M254,N254,O254),1),0)+IF(ISNUMBER(LARGE((J254,L254,M254,N254,O254),2)),LARGE((J254,L254,M254,N254,O254),2),0)+K254+P254,"")+Q254+S254+T254+I254</f>
        <v>512.5</v>
      </c>
      <c r="V254" s="456" t="s">
        <v>580</v>
      </c>
      <c r="W254" s="457"/>
      <c r="X254" s="457"/>
      <c r="Y254" s="441" t="s">
        <v>44</v>
      </c>
      <c r="Z254" s="445"/>
    </row>
    <row r="255" spans="1:27" ht="14.4" customHeight="1" x14ac:dyDescent="0.3">
      <c r="A255" s="107" t="s">
        <v>422</v>
      </c>
      <c r="B255" s="558"/>
      <c r="C255" s="520" t="s">
        <v>695</v>
      </c>
      <c r="D255" s="521" t="s">
        <v>696</v>
      </c>
      <c r="E255" s="522">
        <v>2010</v>
      </c>
      <c r="F255" s="523" t="s">
        <v>120</v>
      </c>
      <c r="G255" s="523" t="s">
        <v>147</v>
      </c>
      <c r="H255" s="111">
        <v>-50</v>
      </c>
      <c r="I255" s="522"/>
      <c r="J255" s="522">
        <v>125</v>
      </c>
      <c r="K255" s="524">
        <v>150</v>
      </c>
      <c r="L255" s="559">
        <v>125</v>
      </c>
      <c r="M255" s="560"/>
      <c r="N255" s="238">
        <v>162.5</v>
      </c>
      <c r="O255" s="523"/>
      <c r="P255" s="535"/>
      <c r="Q255" s="523"/>
      <c r="R255" s="523"/>
      <c r="S255" s="523"/>
      <c r="T255" s="523"/>
      <c r="U255" s="110">
        <f>IF((ISBLANK(J255)+ISBLANK(L255)+ISBLANK(K255)+ISBLANK(M255)+ISBLANK(N255)+ISBLANK(O255)+ISBLANK(P255))&lt;8,IF(ISNUMBER(LARGE((J255,L255,M255,N255,O255),1)),LARGE((J255,L255,M255,N255,O255),1),0)+IF(ISNUMBER(LARGE((J255,L255,M255,N255,O255),2)),LARGE((J255,L255,M255,N255,O255),2),0)+K255+P255,"")+Q255+S255+T255+I255</f>
        <v>437.5</v>
      </c>
      <c r="V255" s="525"/>
      <c r="W255" s="550"/>
      <c r="X255" s="550"/>
      <c r="Y255" s="561"/>
      <c r="Z255" s="399"/>
    </row>
    <row r="256" spans="1:27" ht="14.4" customHeight="1" x14ac:dyDescent="0.3">
      <c r="A256" s="170" t="s">
        <v>422</v>
      </c>
      <c r="B256" s="204">
        <v>5</v>
      </c>
      <c r="C256" s="423" t="s">
        <v>407</v>
      </c>
      <c r="D256" s="423" t="s">
        <v>742</v>
      </c>
      <c r="E256" s="192">
        <v>2010</v>
      </c>
      <c r="F256" s="424" t="s">
        <v>203</v>
      </c>
      <c r="G256" s="424" t="s">
        <v>147</v>
      </c>
      <c r="H256" s="192">
        <v>-50</v>
      </c>
      <c r="I256" s="67"/>
      <c r="J256" s="66"/>
      <c r="K256" s="62"/>
      <c r="L256" s="66">
        <v>0</v>
      </c>
      <c r="M256" s="311">
        <v>75</v>
      </c>
      <c r="N256" s="56">
        <v>75</v>
      </c>
      <c r="O256" s="355">
        <v>75</v>
      </c>
      <c r="P256" s="196">
        <v>250</v>
      </c>
      <c r="Q256" s="196"/>
      <c r="R256" s="196"/>
      <c r="S256" s="196"/>
      <c r="T256" s="196" t="s">
        <v>101</v>
      </c>
      <c r="U256" s="66">
        <f>IF((ISBLANK(J256)+ISBLANK(L256)+ISBLANK(K256)+ISBLANK(M256)+ISBLANK(N256)+ISBLANK(O256)+ISBLANK(P256))&lt;8,IF(ISNUMBER(LARGE((J256,L256,M256,N256,O256),1)),LARGE((J256,L256,M256,N256,O256),1),0)+IF(ISNUMBER(LARGE((J256,L256,M256,N256,O256),2)),LARGE((J256,L256,M256,N256,O256),2),0)+K256+P256,"")+Q256+S256+I256</f>
        <v>400</v>
      </c>
      <c r="V256" s="456" t="s">
        <v>580</v>
      </c>
      <c r="W256" s="457"/>
      <c r="X256" s="457"/>
      <c r="Y256" s="463" t="s">
        <v>44</v>
      </c>
      <c r="Z256" s="167" t="s">
        <v>204</v>
      </c>
    </row>
    <row r="257" spans="1:6009" ht="14.4" customHeight="1" x14ac:dyDescent="0.3">
      <c r="A257" s="107" t="s">
        <v>422</v>
      </c>
      <c r="B257" s="107"/>
      <c r="C257" s="216" t="s">
        <v>705</v>
      </c>
      <c r="D257" s="86" t="s">
        <v>706</v>
      </c>
      <c r="E257" s="86">
        <v>2010</v>
      </c>
      <c r="F257" s="188" t="s">
        <v>213</v>
      </c>
      <c r="G257" s="274" t="s">
        <v>147</v>
      </c>
      <c r="H257" s="111">
        <v>-50</v>
      </c>
      <c r="I257" s="111"/>
      <c r="J257" s="86">
        <v>125</v>
      </c>
      <c r="K257" s="443">
        <v>0</v>
      </c>
      <c r="L257" s="86">
        <v>162.5</v>
      </c>
      <c r="M257" s="86"/>
      <c r="N257" s="86"/>
      <c r="O257" s="86"/>
      <c r="P257" s="86"/>
      <c r="Q257" s="86">
        <v>0</v>
      </c>
      <c r="R257" s="86"/>
      <c r="S257" s="86"/>
      <c r="T257" s="86"/>
      <c r="U257" s="110">
        <f>IF((ISBLANK(J257)+ISBLANK(L257)+ISBLANK(K257)+ISBLANK(M257)+ISBLANK(N257)+ISBLANK(O257)+ISBLANK(P257))&lt;8,IF(ISNUMBER(LARGE((J257,L257,M257,N257,O257),1)),LARGE((J257,L257,M257,N257,O257),1),0)+IF(ISNUMBER(LARGE((J257,L257,M257,N257,O257),2)),LARGE((J257,L257,M257,N257,O257),2),0)+K257+P257,"")+Q257+S257+T257+I257</f>
        <v>287.5</v>
      </c>
      <c r="V257" s="525"/>
      <c r="W257" s="562"/>
      <c r="X257" s="562"/>
      <c r="Y257" s="563" t="s">
        <v>44</v>
      </c>
      <c r="Z257" s="451"/>
    </row>
    <row r="258" spans="1:6009" ht="14.4" customHeight="1" x14ac:dyDescent="0.3">
      <c r="A258" s="107" t="s">
        <v>422</v>
      </c>
      <c r="B258" s="534"/>
      <c r="C258" s="357" t="s">
        <v>691</v>
      </c>
      <c r="D258" s="238" t="s">
        <v>692</v>
      </c>
      <c r="E258" s="238">
        <v>2010</v>
      </c>
      <c r="F258" s="342" t="s">
        <v>281</v>
      </c>
      <c r="G258" s="523" t="s">
        <v>147</v>
      </c>
      <c r="H258" s="111">
        <v>-50</v>
      </c>
      <c r="I258" s="522"/>
      <c r="J258" s="238"/>
      <c r="K258" s="532">
        <v>250</v>
      </c>
      <c r="L258" s="238"/>
      <c r="M258" s="238"/>
      <c r="N258" s="238"/>
      <c r="O258" s="238"/>
      <c r="P258" s="238"/>
      <c r="Q258" s="238"/>
      <c r="R258" s="238"/>
      <c r="S258" s="238"/>
      <c r="T258" s="238"/>
      <c r="U258" s="110">
        <f>IF((ISBLANK(J258)+ISBLANK(L258)+ISBLANK(K258)+ISBLANK(M258)+ISBLANK(N258)+ISBLANK(O258)+ISBLANK(P258))&lt;8,IF(ISNUMBER(LARGE((J258,L258,M258,N258,O258),1)),LARGE((J258,L258,M258,N258,O258),1),0)+IF(ISNUMBER(LARGE((J258,L258,M258,N258,O258),2)),LARGE((J258,L258,M258,N258,O258),2),0)+K258+P258,"")+Q258+S258+T258+I258</f>
        <v>250</v>
      </c>
      <c r="V258" s="525"/>
      <c r="W258" s="562"/>
      <c r="X258" s="562"/>
      <c r="Y258" s="564"/>
      <c r="Z258" s="451"/>
    </row>
    <row r="259" spans="1:6009" ht="14.4" customHeight="1" x14ac:dyDescent="0.3">
      <c r="A259" s="170" t="s">
        <v>422</v>
      </c>
      <c r="B259" s="170">
        <v>7</v>
      </c>
      <c r="C259" s="317" t="s">
        <v>674</v>
      </c>
      <c r="D259" s="100" t="s">
        <v>743</v>
      </c>
      <c r="E259" s="100">
        <v>2010</v>
      </c>
      <c r="F259" s="191" t="s">
        <v>253</v>
      </c>
      <c r="G259" s="191" t="s">
        <v>147</v>
      </c>
      <c r="H259" s="192">
        <v>-50</v>
      </c>
      <c r="I259" s="67"/>
      <c r="J259" s="56">
        <v>75</v>
      </c>
      <c r="K259" s="439">
        <v>0</v>
      </c>
      <c r="L259" s="56">
        <v>0</v>
      </c>
      <c r="M259" s="56">
        <v>125</v>
      </c>
      <c r="N259" s="56">
        <v>0</v>
      </c>
      <c r="O259" s="181">
        <v>0</v>
      </c>
      <c r="P259" s="56">
        <v>0</v>
      </c>
      <c r="Q259" s="56">
        <v>0</v>
      </c>
      <c r="R259" s="56"/>
      <c r="S259" s="56">
        <v>0</v>
      </c>
      <c r="T259" s="56" t="s">
        <v>86</v>
      </c>
      <c r="U259" s="66">
        <f>IF((ISBLANK(J259)+ISBLANK(L259)+ISBLANK(K259)+ISBLANK(M259)+ISBLANK(N259)+ISBLANK(O259)+ISBLANK(P259))&lt;8,IF(ISNUMBER(LARGE((J259,L259,M259,N259,O259),1)),LARGE((J259,L259,M259,N259,O259),1),0)+IF(ISNUMBER(LARGE((J259,L259,M259,N259,O259),2)),LARGE((J259,L259,M259,N259,O259),2),0)+K259+P259,"")+Q259+S259+I259</f>
        <v>200</v>
      </c>
      <c r="V259" s="456" t="s">
        <v>580</v>
      </c>
      <c r="W259" s="441"/>
      <c r="X259" s="441"/>
      <c r="Y259" s="441" t="s">
        <v>44</v>
      </c>
      <c r="Z259" s="499"/>
    </row>
    <row r="260" spans="1:6009" ht="14.4" customHeight="1" x14ac:dyDescent="0.3">
      <c r="A260" s="107" t="s">
        <v>422</v>
      </c>
      <c r="B260" s="107"/>
      <c r="C260" s="216" t="s">
        <v>709</v>
      </c>
      <c r="D260" s="86" t="s">
        <v>663</v>
      </c>
      <c r="E260" s="86">
        <v>2010</v>
      </c>
      <c r="F260" s="188" t="s">
        <v>253</v>
      </c>
      <c r="G260" s="188" t="s">
        <v>147</v>
      </c>
      <c r="H260" s="111">
        <v>-50</v>
      </c>
      <c r="I260" s="111"/>
      <c r="J260" s="86">
        <v>75</v>
      </c>
      <c r="K260" s="443">
        <v>0</v>
      </c>
      <c r="L260" s="86">
        <v>75</v>
      </c>
      <c r="M260" s="86">
        <v>0</v>
      </c>
      <c r="N260" s="86"/>
      <c r="O260" s="86"/>
      <c r="P260" s="86"/>
      <c r="Q260" s="86">
        <v>0</v>
      </c>
      <c r="R260" s="86"/>
      <c r="S260" s="86">
        <v>0</v>
      </c>
      <c r="T260" s="238" t="s">
        <v>86</v>
      </c>
      <c r="U260" s="110">
        <f>IF((ISBLANK(J260)+ISBLANK(L260)+ISBLANK(K260)+ISBLANK(M260)+ISBLANK(N260)+ISBLANK(O260)+ISBLANK(P260))&lt;8,IF(ISNUMBER(LARGE((J260,L260,M260,N260,O260),1)),LARGE((J260,L260,M260,N260,O260),1),0)+IF(ISNUMBER(LARGE((J260,L260,M260,N260,O260),2)),LARGE((J260,L260,M260,N260,O260),2),0)+K260+P260,"")+Q260+S260+I260</f>
        <v>150</v>
      </c>
      <c r="V260" s="415"/>
      <c r="W260" s="446"/>
      <c r="X260" s="446"/>
      <c r="Y260" s="446" t="s">
        <v>44</v>
      </c>
      <c r="Z260" s="538"/>
    </row>
    <row r="261" spans="1:6009" ht="14.4" customHeight="1" x14ac:dyDescent="0.3">
      <c r="A261" s="170" t="s">
        <v>422</v>
      </c>
      <c r="B261" s="170">
        <v>8</v>
      </c>
      <c r="C261" s="273" t="s">
        <v>744</v>
      </c>
      <c r="D261" s="273" t="s">
        <v>745</v>
      </c>
      <c r="E261" s="111">
        <v>2009</v>
      </c>
      <c r="F261" s="274" t="s">
        <v>120</v>
      </c>
      <c r="G261" s="274" t="s">
        <v>147</v>
      </c>
      <c r="H261" s="111">
        <v>-50</v>
      </c>
      <c r="I261" s="111">
        <v>0</v>
      </c>
      <c r="J261" s="67">
        <v>0</v>
      </c>
      <c r="K261" s="62"/>
      <c r="L261" s="67">
        <v>75</v>
      </c>
      <c r="M261" s="67">
        <v>0</v>
      </c>
      <c r="N261" s="56">
        <v>0</v>
      </c>
      <c r="O261" s="181">
        <v>75</v>
      </c>
      <c r="P261" s="196">
        <v>0</v>
      </c>
      <c r="Q261" s="196"/>
      <c r="R261" s="196"/>
      <c r="S261" s="196"/>
      <c r="T261" s="196" t="s">
        <v>112</v>
      </c>
      <c r="U261" s="66">
        <f>IF((ISBLANK(J261)+ISBLANK(L261)+ISBLANK(K261)+ISBLANK(M261)+ISBLANK(N261)+ISBLANK(O261)+ISBLANK(P261))&lt;8,IF(ISNUMBER(LARGE((J261,L261,M261,N261,O261),1)),LARGE((J261,L261,M261,N261,O261),1),0)+IF(ISNUMBER(LARGE((J261,L261,M261,N261,O261),2)),LARGE((J261,L261,M261,N261,O261),2),0)+K261+P261,"")+Q261+S261+I261</f>
        <v>150</v>
      </c>
      <c r="V261" s="456" t="s">
        <v>580</v>
      </c>
      <c r="W261" s="457"/>
      <c r="X261" s="457"/>
      <c r="Y261" s="463" t="s">
        <v>44</v>
      </c>
      <c r="Z261" s="527"/>
    </row>
    <row r="262" spans="1:6009" ht="14.4" customHeight="1" x14ac:dyDescent="0.3">
      <c r="A262" s="170" t="s">
        <v>422</v>
      </c>
      <c r="B262" s="539">
        <v>8</v>
      </c>
      <c r="C262" s="565" t="s">
        <v>464</v>
      </c>
      <c r="D262" s="565" t="s">
        <v>465</v>
      </c>
      <c r="E262" s="566">
        <v>2011</v>
      </c>
      <c r="F262" s="512" t="s">
        <v>257</v>
      </c>
      <c r="G262" s="512" t="s">
        <v>188</v>
      </c>
      <c r="H262" s="192">
        <v>-50</v>
      </c>
      <c r="I262" s="567"/>
      <c r="J262" s="495"/>
      <c r="K262" s="557"/>
      <c r="L262" s="568"/>
      <c r="M262" s="56"/>
      <c r="N262" s="181"/>
      <c r="O262" s="181">
        <v>0</v>
      </c>
      <c r="P262" s="318">
        <v>150</v>
      </c>
      <c r="Q262" s="569"/>
      <c r="R262" s="569"/>
      <c r="S262" s="569"/>
      <c r="T262" s="570" t="s">
        <v>63</v>
      </c>
      <c r="U262" s="66">
        <f>IF((ISBLANK(J262)+ISBLANK(L262)+ISBLANK(K262)+ISBLANK(M262)+ISBLANK(N262)+ISBLANK(O262)+ISBLANK(P262))&lt;8,IF(ISNUMBER(LARGE((J262,L262,M262,N262,O262),1)),LARGE((J262,L262,M262,N262,O262),1),0)+IF(ISNUMBER(LARGE((J262,L262,M262,N262,O262),2)),LARGE((J262,L262,M262,N262,O262),2),0)+K262+P262,"")+Q262+S262+I262</f>
        <v>150</v>
      </c>
      <c r="V262" s="456" t="s">
        <v>580</v>
      </c>
      <c r="W262" s="484"/>
      <c r="X262" s="484"/>
      <c r="Y262" s="405" t="s">
        <v>44</v>
      </c>
      <c r="Z262" s="406"/>
    </row>
    <row r="263" spans="1:6009" ht="14.4" customHeight="1" x14ac:dyDescent="0.3">
      <c r="A263" s="53" t="s">
        <v>422</v>
      </c>
      <c r="B263" s="571">
        <v>10</v>
      </c>
      <c r="C263" s="357" t="s">
        <v>746</v>
      </c>
      <c r="D263" s="238" t="s">
        <v>517</v>
      </c>
      <c r="E263" s="238">
        <v>2009</v>
      </c>
      <c r="F263" s="342" t="s">
        <v>690</v>
      </c>
      <c r="G263" s="188" t="s">
        <v>147</v>
      </c>
      <c r="H263" s="111">
        <v>-50</v>
      </c>
      <c r="I263" s="522"/>
      <c r="J263" s="238"/>
      <c r="K263" s="572"/>
      <c r="L263" s="86">
        <v>125</v>
      </c>
      <c r="M263" s="181">
        <v>0</v>
      </c>
      <c r="N263" s="181"/>
      <c r="O263" s="181"/>
      <c r="P263" s="181"/>
      <c r="Q263" s="181"/>
      <c r="R263" s="181"/>
      <c r="S263" s="56"/>
      <c r="T263" s="181" t="s">
        <v>42</v>
      </c>
      <c r="U263" s="66">
        <f>IF((ISBLANK(J263)+ISBLANK(L263)+ISBLANK(K263)+ISBLANK(M263)+ISBLANK(N263)+ISBLANK(O263)+ISBLANK(P263))&lt;8,IF(ISNUMBER(LARGE((J263,L263,M263,N263,O263),1)),LARGE((J263,L263,M263,N263,O263),1),0)+IF(ISNUMBER(LARGE((J263,L263,M263,N263,O263),2)),LARGE((J263,L263,M263,N263,O263),2),0)+K263+P263,"")+Q263+S263+I263</f>
        <v>125</v>
      </c>
      <c r="V263" s="511"/>
      <c r="W263" s="573"/>
      <c r="X263" s="573"/>
      <c r="Y263" s="408" t="s">
        <v>44</v>
      </c>
      <c r="Z263" s="574"/>
    </row>
    <row r="264" spans="1:6009" ht="14.4" customHeight="1" x14ac:dyDescent="0.3">
      <c r="A264" s="53" t="s">
        <v>422</v>
      </c>
      <c r="B264" s="215">
        <v>10</v>
      </c>
      <c r="C264" s="69" t="s">
        <v>747</v>
      </c>
      <c r="D264" s="69" t="s">
        <v>511</v>
      </c>
      <c r="E264" s="67">
        <v>2009</v>
      </c>
      <c r="F264" s="403" t="s">
        <v>106</v>
      </c>
      <c r="G264" s="403" t="s">
        <v>147</v>
      </c>
      <c r="H264" s="67">
        <v>-50</v>
      </c>
      <c r="I264" s="67"/>
      <c r="J264" s="67"/>
      <c r="K264" s="62"/>
      <c r="L264" s="67"/>
      <c r="M264" s="403"/>
      <c r="N264" s="56">
        <v>125</v>
      </c>
      <c r="O264" s="403"/>
      <c r="P264" s="196"/>
      <c r="Q264" s="196"/>
      <c r="R264" s="196"/>
      <c r="S264" s="196"/>
      <c r="T264" s="196"/>
      <c r="U264" s="66">
        <f>IF((ISBLANK(J264)+ISBLANK(L264)+ISBLANK(K264)+ISBLANK(M264)+ISBLANK(N264)+ISBLANK(O264)+ISBLANK(P264))&lt;8,IF(ISNUMBER(LARGE((J264,L264,M264,N264,O264),1)),LARGE((J264,L264,M264,N264,O264),1),0)+IF(ISNUMBER(LARGE((J264,L264,M264,N264,O264),2)),LARGE((J264,L264,M264,N264,O264),2),0)+K264+P264,"")+Q264+S264+I264</f>
        <v>125</v>
      </c>
      <c r="V264" s="511"/>
      <c r="W264" s="489"/>
      <c r="X264" s="489"/>
      <c r="Y264" s="408"/>
      <c r="Z264" s="442"/>
    </row>
    <row r="265" spans="1:6009" ht="14.4" customHeight="1" x14ac:dyDescent="0.3">
      <c r="A265" s="107" t="s">
        <v>422</v>
      </c>
      <c r="B265" s="107" t="s">
        <v>64</v>
      </c>
      <c r="C265" s="273" t="s">
        <v>713</v>
      </c>
      <c r="D265" s="273" t="s">
        <v>714</v>
      </c>
      <c r="E265" s="111">
        <v>2010</v>
      </c>
      <c r="F265" s="274" t="s">
        <v>109</v>
      </c>
      <c r="G265" s="274" t="s">
        <v>147</v>
      </c>
      <c r="H265" s="111">
        <v>-50</v>
      </c>
      <c r="I265" s="111"/>
      <c r="J265" s="111">
        <v>0</v>
      </c>
      <c r="K265" s="90"/>
      <c r="L265" s="111">
        <v>0</v>
      </c>
      <c r="M265" s="274"/>
      <c r="N265" s="86">
        <v>0</v>
      </c>
      <c r="O265" s="86">
        <v>125</v>
      </c>
      <c r="P265" s="216"/>
      <c r="Q265" s="216"/>
      <c r="R265" s="216"/>
      <c r="S265" s="216"/>
      <c r="T265" s="216" t="s">
        <v>71</v>
      </c>
      <c r="U265" s="110">
        <f>IF((ISBLANK(J265)+ISBLANK(L265)+ISBLANK(K265)+ISBLANK(M265)+ISBLANK(N265)+ISBLANK(O265)+ISBLANK(P265))&lt;8,IF(ISNUMBER(LARGE((J265,L265,M265,N265,O265),1)),LARGE((J265,L265,M265,N265,O265),1),0)+IF(ISNUMBER(LARGE((J265,L265,M265,N265,O265),2)),LARGE((J265,L265,M265,N265,O265),2),0)+K265+P265,"")+Q265+S265+I265</f>
        <v>125</v>
      </c>
      <c r="V265" s="525"/>
      <c r="W265" s="563"/>
      <c r="X265" s="563"/>
      <c r="Y265" s="563" t="s">
        <v>44</v>
      </c>
      <c r="Z265" s="418"/>
    </row>
    <row r="266" spans="1:6009" ht="14.4" customHeight="1" x14ac:dyDescent="0.3">
      <c r="A266" s="170" t="s">
        <v>422</v>
      </c>
      <c r="B266" s="204">
        <v>12</v>
      </c>
      <c r="C266" s="69" t="s">
        <v>748</v>
      </c>
      <c r="D266" s="69" t="s">
        <v>749</v>
      </c>
      <c r="E266" s="67">
        <v>2010</v>
      </c>
      <c r="F266" s="403" t="s">
        <v>89</v>
      </c>
      <c r="G266" s="403" t="s">
        <v>147</v>
      </c>
      <c r="H266" s="67">
        <v>-50</v>
      </c>
      <c r="I266" s="67"/>
      <c r="J266" s="455"/>
      <c r="K266" s="62"/>
      <c r="L266" s="67"/>
      <c r="M266" s="56"/>
      <c r="N266" s="56">
        <v>75</v>
      </c>
      <c r="O266" s="56">
        <v>0</v>
      </c>
      <c r="P266" s="67">
        <v>0</v>
      </c>
      <c r="Q266" s="403"/>
      <c r="R266" s="403"/>
      <c r="S266" s="67"/>
      <c r="T266" s="69" t="s">
        <v>90</v>
      </c>
      <c r="U266" s="66">
        <f>IF((ISBLANK(J266)+ISBLANK(L266)+ISBLANK(K266)+ISBLANK(M266)+ISBLANK(N266)+ISBLANK(O266)+ISBLANK(P266))&lt;8,IF(ISNUMBER(LARGE((J266,L266,M266,N266,O266),1)),LARGE((J266,L266,M266,N266,O266),1),0)+IF(ISNUMBER(LARGE((J266,L266,M266,N266,O266),2)),LARGE((J266,L266,M266,N266,O266),2),0)+K266+P266,"")+Q266+S266+I266</f>
        <v>75</v>
      </c>
      <c r="V266" s="456" t="s">
        <v>580</v>
      </c>
      <c r="W266" s="506"/>
      <c r="X266" s="506"/>
      <c r="Y266" s="533" t="s">
        <v>44</v>
      </c>
      <c r="Z266" s="406"/>
    </row>
    <row r="267" spans="1:6009" s="577" customFormat="1" ht="14.4" customHeight="1" x14ac:dyDescent="0.3">
      <c r="A267" s="107" t="s">
        <v>422</v>
      </c>
      <c r="B267" s="575"/>
      <c r="C267" s="273" t="s">
        <v>717</v>
      </c>
      <c r="D267" s="273" t="s">
        <v>718</v>
      </c>
      <c r="E267" s="111">
        <v>2009</v>
      </c>
      <c r="F267" s="274" t="s">
        <v>363</v>
      </c>
      <c r="G267" s="274" t="s">
        <v>147</v>
      </c>
      <c r="H267" s="111">
        <v>-50</v>
      </c>
      <c r="I267" s="111"/>
      <c r="J267" s="110"/>
      <c r="K267" s="90"/>
      <c r="L267" s="111">
        <v>0</v>
      </c>
      <c r="M267" s="576"/>
      <c r="N267" s="427"/>
      <c r="O267" s="227"/>
      <c r="P267" s="216"/>
      <c r="Q267" s="216"/>
      <c r="R267" s="216"/>
      <c r="S267" s="111">
        <v>0</v>
      </c>
      <c r="T267" s="216"/>
      <c r="U267" s="110">
        <f>IF((ISBLANK(J267)+ISBLANK(L267)+ISBLANK(K267)+ISBLANK(M267)+ISBLANK(N267)+ISBLANK(O267)+ISBLANK(P267))&lt;8,IF(ISNUMBER(LARGE((J267,L267,M267,N267,O267),1)),LARGE((J267,L267,M267,N267,O267),1),0)+IF(ISNUMBER(LARGE((J267,L267,M267,N267,O267),2)),LARGE((J267,L267,M267,N267,O267),2),0)+K267+P267,"")+Q267+S267+T267+I267</f>
        <v>0</v>
      </c>
      <c r="V267" s="415"/>
      <c r="W267" s="460"/>
      <c r="X267" s="460"/>
      <c r="Y267" s="417" t="s">
        <v>44</v>
      </c>
      <c r="Z267" s="551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  <c r="OS267" s="5"/>
      <c r="OT267" s="5"/>
      <c r="OU267" s="5"/>
      <c r="OV267" s="5"/>
      <c r="OW267" s="5"/>
      <c r="OX267" s="5"/>
      <c r="OY267" s="5"/>
      <c r="OZ267" s="5"/>
      <c r="PA267" s="5"/>
      <c r="PB267" s="5"/>
      <c r="PC267" s="5"/>
      <c r="PD267" s="5"/>
      <c r="PE267" s="5"/>
      <c r="PF267" s="5"/>
      <c r="PG267" s="5"/>
      <c r="PH267" s="5"/>
      <c r="PI267" s="5"/>
      <c r="PJ267" s="5"/>
      <c r="PK267" s="5"/>
      <c r="PL267" s="5"/>
      <c r="PM267" s="5"/>
      <c r="PN267" s="5"/>
      <c r="PO267" s="5"/>
      <c r="PP267" s="5"/>
      <c r="PQ267" s="5"/>
      <c r="PR267" s="5"/>
      <c r="PS267" s="5"/>
      <c r="PT267" s="5"/>
      <c r="PU267" s="5"/>
      <c r="PV267" s="5"/>
      <c r="PW267" s="5"/>
      <c r="PX267" s="5"/>
      <c r="PY267" s="5"/>
      <c r="PZ267" s="5"/>
      <c r="QA267" s="5"/>
      <c r="QB267" s="5"/>
      <c r="QC267" s="5"/>
      <c r="QD267" s="5"/>
      <c r="QE267" s="5"/>
      <c r="QF267" s="5"/>
      <c r="QG267" s="5"/>
      <c r="QH267" s="5"/>
      <c r="QI267" s="5"/>
      <c r="QJ267" s="5"/>
      <c r="QK267" s="5"/>
      <c r="QL267" s="5"/>
      <c r="QM267" s="5"/>
      <c r="QN267" s="5"/>
      <c r="QO267" s="5"/>
      <c r="QP267" s="5"/>
      <c r="QQ267" s="5"/>
      <c r="QR267" s="5"/>
      <c r="QS267" s="5"/>
      <c r="QT267" s="5"/>
      <c r="QU267" s="5"/>
      <c r="QV267" s="5"/>
      <c r="QW267" s="5"/>
      <c r="QX267" s="5"/>
      <c r="QY267" s="5"/>
      <c r="QZ267" s="5"/>
      <c r="RA267" s="5"/>
      <c r="RB267" s="5"/>
      <c r="RC267" s="5"/>
      <c r="RD267" s="5"/>
      <c r="RE267" s="5"/>
      <c r="RF267" s="5"/>
      <c r="RG267" s="5"/>
      <c r="RH267" s="5"/>
      <c r="RI267" s="5"/>
      <c r="RJ267" s="5"/>
      <c r="RK267" s="5"/>
      <c r="RL267" s="5"/>
      <c r="RM267" s="5"/>
      <c r="RN267" s="5"/>
      <c r="RO267" s="5"/>
      <c r="RP267" s="5"/>
      <c r="RQ267" s="5"/>
      <c r="RR267" s="5"/>
      <c r="RS267" s="5"/>
      <c r="RT267" s="5"/>
      <c r="RU267" s="5"/>
      <c r="RV267" s="5"/>
      <c r="RW267" s="5"/>
      <c r="RX267" s="5"/>
      <c r="RY267" s="5"/>
      <c r="RZ267" s="5"/>
      <c r="SA267" s="5"/>
      <c r="SB267" s="5"/>
      <c r="SC267" s="5"/>
      <c r="SD267" s="5"/>
      <c r="SE267" s="5"/>
      <c r="SF267" s="5"/>
      <c r="SG267" s="5"/>
      <c r="SH267" s="5"/>
      <c r="SI267" s="5"/>
      <c r="SJ267" s="5"/>
      <c r="SK267" s="5"/>
      <c r="SL267" s="5"/>
      <c r="SM267" s="5"/>
      <c r="SN267" s="5"/>
      <c r="SO267" s="5"/>
      <c r="SP267" s="5"/>
      <c r="SQ267" s="5"/>
      <c r="SR267" s="5"/>
      <c r="SS267" s="5"/>
      <c r="ST267" s="5"/>
      <c r="SU267" s="5"/>
      <c r="SV267" s="5"/>
      <c r="SW267" s="5"/>
      <c r="SX267" s="5"/>
      <c r="SY267" s="5"/>
      <c r="SZ267" s="5"/>
      <c r="TA267" s="5"/>
      <c r="TB267" s="5"/>
      <c r="TC267" s="5"/>
      <c r="TD267" s="5"/>
      <c r="TE267" s="5"/>
      <c r="TF267" s="5"/>
      <c r="TG267" s="5"/>
      <c r="TH267" s="5"/>
      <c r="TI267" s="5"/>
      <c r="TJ267" s="5"/>
      <c r="TK267" s="5"/>
      <c r="TL267" s="5"/>
      <c r="TM267" s="5"/>
      <c r="TN267" s="5"/>
      <c r="TO267" s="5"/>
      <c r="TP267" s="5"/>
      <c r="TQ267" s="5"/>
      <c r="TR267" s="5"/>
      <c r="TS267" s="5"/>
      <c r="TT267" s="5"/>
      <c r="TU267" s="5"/>
      <c r="TV267" s="5"/>
      <c r="TW267" s="5"/>
      <c r="TX267" s="5"/>
      <c r="TY267" s="5"/>
      <c r="TZ267" s="5"/>
      <c r="UA267" s="5"/>
      <c r="UB267" s="5"/>
      <c r="UC267" s="5"/>
      <c r="UD267" s="5"/>
      <c r="UE267" s="5"/>
      <c r="UF267" s="5"/>
      <c r="UG267" s="5"/>
      <c r="UH267" s="5"/>
      <c r="UI267" s="5"/>
      <c r="UJ267" s="5"/>
      <c r="UK267" s="5"/>
      <c r="UL267" s="5"/>
      <c r="UM267" s="5"/>
      <c r="UN267" s="5"/>
      <c r="UO267" s="5"/>
      <c r="UP267" s="5"/>
      <c r="UQ267" s="5"/>
      <c r="UR267" s="5"/>
      <c r="US267" s="5"/>
      <c r="UT267" s="5"/>
      <c r="UU267" s="5"/>
      <c r="UV267" s="5"/>
      <c r="UW267" s="5"/>
      <c r="UX267" s="5"/>
      <c r="UY267" s="5"/>
      <c r="UZ267" s="5"/>
      <c r="VA267" s="5"/>
      <c r="VB267" s="5"/>
      <c r="VC267" s="5"/>
      <c r="VD267" s="5"/>
      <c r="VE267" s="5"/>
      <c r="VF267" s="5"/>
      <c r="VG267" s="5"/>
      <c r="VH267" s="5"/>
      <c r="VI267" s="5"/>
      <c r="VJ267" s="5"/>
      <c r="VK267" s="5"/>
      <c r="VL267" s="5"/>
      <c r="VM267" s="5"/>
      <c r="VN267" s="5"/>
      <c r="VO267" s="5"/>
      <c r="VP267" s="5"/>
      <c r="VQ267" s="5"/>
      <c r="VR267" s="5"/>
      <c r="VS267" s="5"/>
      <c r="VT267" s="5"/>
      <c r="VU267" s="5"/>
      <c r="VV267" s="5"/>
      <c r="VW267" s="5"/>
      <c r="VX267" s="5"/>
      <c r="VY267" s="5"/>
      <c r="VZ267" s="5"/>
      <c r="WA267" s="5"/>
      <c r="WB267" s="5"/>
      <c r="WC267" s="5"/>
      <c r="WD267" s="5"/>
      <c r="WE267" s="5"/>
      <c r="WF267" s="5"/>
      <c r="WG267" s="5"/>
      <c r="WH267" s="5"/>
      <c r="WI267" s="5"/>
      <c r="WJ267" s="5"/>
      <c r="WK267" s="5"/>
      <c r="WL267" s="5"/>
      <c r="WM267" s="5"/>
      <c r="WN267" s="5"/>
      <c r="WO267" s="5"/>
      <c r="WP267" s="5"/>
      <c r="WQ267" s="5"/>
      <c r="WR267" s="5"/>
      <c r="WS267" s="5"/>
      <c r="WT267" s="5"/>
      <c r="WU267" s="5"/>
      <c r="WV267" s="5"/>
      <c r="WW267" s="5"/>
      <c r="WX267" s="5"/>
      <c r="WY267" s="5"/>
      <c r="WZ267" s="5"/>
      <c r="XA267" s="5"/>
      <c r="XB267" s="5"/>
      <c r="XC267" s="5"/>
      <c r="XD267" s="5"/>
      <c r="XE267" s="5"/>
      <c r="XF267" s="5"/>
      <c r="XG267" s="5"/>
      <c r="XH267" s="5"/>
      <c r="XI267" s="5"/>
      <c r="XJ267" s="5"/>
      <c r="XK267" s="5"/>
      <c r="XL267" s="5"/>
      <c r="XM267" s="5"/>
      <c r="XN267" s="5"/>
      <c r="XO267" s="5"/>
      <c r="XP267" s="5"/>
      <c r="XQ267" s="5"/>
      <c r="XR267" s="5"/>
      <c r="XS267" s="5"/>
      <c r="XT267" s="5"/>
      <c r="XU267" s="5"/>
      <c r="XV267" s="5"/>
      <c r="XW267" s="5"/>
      <c r="XX267" s="5"/>
      <c r="XY267" s="5"/>
      <c r="XZ267" s="5"/>
      <c r="YA267" s="5"/>
      <c r="YB267" s="5"/>
      <c r="YC267" s="5"/>
      <c r="YD267" s="5"/>
      <c r="YE267" s="5"/>
      <c r="YF267" s="5"/>
      <c r="YG267" s="5"/>
      <c r="YH267" s="5"/>
      <c r="YI267" s="5"/>
      <c r="YJ267" s="5"/>
      <c r="YK267" s="5"/>
      <c r="YL267" s="5"/>
      <c r="YM267" s="5"/>
      <c r="YN267" s="5"/>
      <c r="YO267" s="5"/>
      <c r="YP267" s="5"/>
      <c r="YQ267" s="5"/>
      <c r="YR267" s="5"/>
      <c r="YS267" s="5"/>
      <c r="YT267" s="5"/>
      <c r="YU267" s="5"/>
      <c r="YV267" s="5"/>
      <c r="YW267" s="5"/>
      <c r="YX267" s="5"/>
      <c r="YY267" s="5"/>
      <c r="YZ267" s="5"/>
      <c r="ZA267" s="5"/>
      <c r="ZB267" s="5"/>
      <c r="ZC267" s="5"/>
      <c r="ZD267" s="5"/>
      <c r="ZE267" s="5"/>
      <c r="ZF267" s="5"/>
      <c r="ZG267" s="5"/>
      <c r="ZH267" s="5"/>
      <c r="ZI267" s="5"/>
      <c r="ZJ267" s="5"/>
      <c r="ZK267" s="5"/>
      <c r="ZL267" s="5"/>
      <c r="ZM267" s="5"/>
      <c r="ZN267" s="5"/>
      <c r="ZO267" s="5"/>
      <c r="ZP267" s="5"/>
      <c r="ZQ267" s="5"/>
      <c r="ZR267" s="5"/>
      <c r="ZS267" s="5"/>
      <c r="ZT267" s="5"/>
      <c r="ZU267" s="5"/>
      <c r="ZV267" s="5"/>
      <c r="ZW267" s="5"/>
      <c r="ZX267" s="5"/>
      <c r="ZY267" s="5"/>
      <c r="ZZ267" s="5"/>
      <c r="AAA267" s="5"/>
      <c r="AAB267" s="5"/>
      <c r="AAC267" s="5"/>
      <c r="AAD267" s="5"/>
      <c r="AAE267" s="5"/>
      <c r="AAF267" s="5"/>
      <c r="AAG267" s="5"/>
      <c r="AAH267" s="5"/>
      <c r="AAI267" s="5"/>
      <c r="AAJ267" s="5"/>
      <c r="AAK267" s="5"/>
      <c r="AAL267" s="5"/>
      <c r="AAM267" s="5"/>
      <c r="AAN267" s="5"/>
      <c r="AAO267" s="5"/>
      <c r="AAP267" s="5"/>
      <c r="AAQ267" s="5"/>
      <c r="AAR267" s="5"/>
      <c r="AAS267" s="5"/>
      <c r="AAT267" s="5"/>
      <c r="AAU267" s="5"/>
      <c r="AAV267" s="5"/>
      <c r="AAW267" s="5"/>
      <c r="AAX267" s="5"/>
      <c r="AAY267" s="5"/>
      <c r="AAZ267" s="5"/>
      <c r="ABA267" s="5"/>
      <c r="ABB267" s="5"/>
      <c r="ABC267" s="5"/>
      <c r="ABD267" s="5"/>
      <c r="ABE267" s="5"/>
      <c r="ABF267" s="5"/>
      <c r="ABG267" s="5"/>
      <c r="ABH267" s="5"/>
      <c r="ABI267" s="5"/>
      <c r="ABJ267" s="5"/>
      <c r="ABK267" s="5"/>
      <c r="ABL267" s="5"/>
      <c r="ABM267" s="5"/>
      <c r="ABN267" s="5"/>
      <c r="ABO267" s="5"/>
      <c r="ABP267" s="5"/>
      <c r="ABQ267" s="5"/>
      <c r="ABR267" s="5"/>
      <c r="ABS267" s="5"/>
      <c r="ABT267" s="5"/>
      <c r="ABU267" s="5"/>
      <c r="ABV267" s="5"/>
      <c r="ABW267" s="5"/>
      <c r="ABX267" s="5"/>
      <c r="ABY267" s="5"/>
      <c r="ABZ267" s="5"/>
      <c r="ACA267" s="5"/>
      <c r="ACB267" s="5"/>
      <c r="ACC267" s="5"/>
      <c r="ACD267" s="5"/>
      <c r="ACE267" s="5"/>
      <c r="ACF267" s="5"/>
      <c r="ACG267" s="5"/>
      <c r="ACH267" s="5"/>
      <c r="ACI267" s="5"/>
      <c r="ACJ267" s="5"/>
      <c r="ACK267" s="5"/>
      <c r="ACL267" s="5"/>
      <c r="ACM267" s="5"/>
      <c r="ACN267" s="5"/>
      <c r="ACO267" s="5"/>
      <c r="ACP267" s="5"/>
      <c r="ACQ267" s="5"/>
      <c r="ACR267" s="5"/>
      <c r="ACS267" s="5"/>
      <c r="ACT267" s="5"/>
      <c r="ACU267" s="5"/>
      <c r="ACV267" s="5"/>
      <c r="ACW267" s="5"/>
      <c r="ACX267" s="5"/>
      <c r="ACY267" s="5"/>
      <c r="ACZ267" s="5"/>
      <c r="ADA267" s="5"/>
      <c r="ADB267" s="5"/>
      <c r="ADC267" s="5"/>
      <c r="ADD267" s="5"/>
      <c r="ADE267" s="5"/>
      <c r="ADF267" s="5"/>
      <c r="ADG267" s="5"/>
      <c r="ADH267" s="5"/>
      <c r="ADI267" s="5"/>
      <c r="ADJ267" s="5"/>
      <c r="ADK267" s="5"/>
      <c r="ADL267" s="5"/>
      <c r="ADM267" s="5"/>
      <c r="ADN267" s="5"/>
      <c r="ADO267" s="5"/>
      <c r="ADP267" s="5"/>
      <c r="ADQ267" s="5"/>
      <c r="ADR267" s="5"/>
      <c r="ADS267" s="5"/>
      <c r="ADT267" s="5"/>
      <c r="ADU267" s="5"/>
      <c r="ADV267" s="5"/>
      <c r="ADW267" s="5"/>
      <c r="ADX267" s="5"/>
      <c r="ADY267" s="5"/>
      <c r="ADZ267" s="5"/>
      <c r="AEA267" s="5"/>
      <c r="AEB267" s="5"/>
      <c r="AEC267" s="5"/>
      <c r="AED267" s="5"/>
      <c r="AEE267" s="5"/>
      <c r="AEF267" s="5"/>
      <c r="AEG267" s="5"/>
      <c r="AEH267" s="5"/>
      <c r="AEI267" s="5"/>
      <c r="AEJ267" s="5"/>
      <c r="AEK267" s="5"/>
      <c r="AEL267" s="5"/>
      <c r="AEM267" s="5"/>
      <c r="AEN267" s="5"/>
      <c r="AEO267" s="5"/>
      <c r="AEP267" s="5"/>
      <c r="AEQ267" s="5"/>
      <c r="AER267" s="5"/>
      <c r="AES267" s="5"/>
      <c r="AET267" s="5"/>
      <c r="AEU267" s="5"/>
      <c r="AEV267" s="5"/>
      <c r="AEW267" s="5"/>
      <c r="AEX267" s="5"/>
      <c r="AEY267" s="5"/>
      <c r="AEZ267" s="5"/>
      <c r="AFA267" s="5"/>
      <c r="AFB267" s="5"/>
      <c r="AFC267" s="5"/>
      <c r="AFD267" s="5"/>
      <c r="AFE267" s="5"/>
      <c r="AFF267" s="5"/>
      <c r="AFG267" s="5"/>
      <c r="AFH267" s="5"/>
      <c r="AFI267" s="5"/>
      <c r="AFJ267" s="5"/>
      <c r="AFK267" s="5"/>
      <c r="AFL267" s="5"/>
      <c r="AFM267" s="5"/>
      <c r="AFN267" s="5"/>
      <c r="AFO267" s="5"/>
      <c r="AFP267" s="5"/>
      <c r="AFQ267" s="5"/>
      <c r="AFR267" s="5"/>
      <c r="AFS267" s="5"/>
      <c r="AFT267" s="5"/>
      <c r="AFU267" s="5"/>
      <c r="AFV267" s="5"/>
      <c r="AFW267" s="5"/>
      <c r="AFX267" s="5"/>
      <c r="AFY267" s="5"/>
      <c r="AFZ267" s="5"/>
      <c r="AGA267" s="5"/>
      <c r="AGB267" s="5"/>
      <c r="AGC267" s="5"/>
      <c r="AGD267" s="5"/>
      <c r="AGE267" s="5"/>
      <c r="AGF267" s="5"/>
      <c r="AGG267" s="5"/>
      <c r="AGH267" s="5"/>
      <c r="AGI267" s="5"/>
      <c r="AGJ267" s="5"/>
      <c r="AGK267" s="5"/>
      <c r="AGL267" s="5"/>
      <c r="AGM267" s="5"/>
      <c r="AGN267" s="5"/>
      <c r="AGO267" s="5"/>
      <c r="AGP267" s="5"/>
      <c r="AGQ267" s="5"/>
      <c r="AGR267" s="5"/>
      <c r="AGS267" s="5"/>
      <c r="AGT267" s="5"/>
      <c r="AGU267" s="5"/>
      <c r="AGV267" s="5"/>
      <c r="AGW267" s="5"/>
      <c r="AGX267" s="5"/>
      <c r="AGY267" s="5"/>
      <c r="AGZ267" s="5"/>
      <c r="AHA267" s="5"/>
      <c r="AHB267" s="5"/>
      <c r="AHC267" s="5"/>
      <c r="AHD267" s="5"/>
      <c r="AHE267" s="5"/>
      <c r="AHF267" s="5"/>
      <c r="AHG267" s="5"/>
      <c r="AHH267" s="5"/>
      <c r="AHI267" s="5"/>
      <c r="AHJ267" s="5"/>
      <c r="AHK267" s="5"/>
      <c r="AHL267" s="5"/>
      <c r="AHM267" s="5"/>
      <c r="AHN267" s="5"/>
      <c r="AHO267" s="5"/>
      <c r="AHP267" s="5"/>
      <c r="AHQ267" s="5"/>
      <c r="AHR267" s="5"/>
      <c r="AHS267" s="5"/>
      <c r="AHT267" s="5"/>
      <c r="AHU267" s="5"/>
      <c r="AHV267" s="5"/>
      <c r="AHW267" s="5"/>
      <c r="AHX267" s="5"/>
      <c r="AHY267" s="5"/>
      <c r="AHZ267" s="5"/>
      <c r="AIA267" s="5"/>
      <c r="AIB267" s="5"/>
      <c r="AIC267" s="5"/>
      <c r="AID267" s="5"/>
      <c r="AIE267" s="5"/>
      <c r="AIF267" s="5"/>
      <c r="AIG267" s="5"/>
      <c r="AIH267" s="5"/>
      <c r="AII267" s="5"/>
      <c r="AIJ267" s="5"/>
      <c r="AIK267" s="5"/>
      <c r="AIL267" s="5"/>
      <c r="AIM267" s="5"/>
      <c r="AIN267" s="5"/>
      <c r="AIO267" s="5"/>
      <c r="AIP267" s="5"/>
      <c r="AIQ267" s="5"/>
      <c r="AIR267" s="5"/>
      <c r="AIS267" s="5"/>
      <c r="AIT267" s="5"/>
      <c r="AIU267" s="5"/>
      <c r="AIV267" s="5"/>
      <c r="AIW267" s="5"/>
      <c r="AIX267" s="5"/>
      <c r="AIY267" s="5"/>
      <c r="AIZ267" s="5"/>
      <c r="AJA267" s="5"/>
      <c r="AJB267" s="5"/>
      <c r="AJC267" s="5"/>
      <c r="AJD267" s="5"/>
      <c r="AJE267" s="5"/>
      <c r="AJF267" s="5"/>
      <c r="AJG267" s="5"/>
      <c r="AJH267" s="5"/>
      <c r="AJI267" s="5"/>
      <c r="AJJ267" s="5"/>
      <c r="AJK267" s="5"/>
      <c r="AJL267" s="5"/>
      <c r="AJM267" s="5"/>
      <c r="AJN267" s="5"/>
      <c r="AJO267" s="5"/>
      <c r="AJP267" s="5"/>
      <c r="AJQ267" s="5"/>
      <c r="AJR267" s="5"/>
      <c r="AJS267" s="5"/>
      <c r="AJT267" s="5"/>
      <c r="AJU267" s="5"/>
      <c r="AJV267" s="5"/>
      <c r="AJW267" s="5"/>
      <c r="AJX267" s="5"/>
      <c r="AJY267" s="5"/>
      <c r="AJZ267" s="5"/>
      <c r="AKA267" s="5"/>
      <c r="AKB267" s="5"/>
      <c r="AKC267" s="5"/>
      <c r="AKD267" s="5"/>
      <c r="AKE267" s="5"/>
      <c r="AKF267" s="5"/>
      <c r="AKG267" s="5"/>
      <c r="AKH267" s="5"/>
      <c r="AKI267" s="5"/>
      <c r="AKJ267" s="5"/>
      <c r="AKK267" s="5"/>
      <c r="AKL267" s="5"/>
      <c r="AKM267" s="5"/>
      <c r="AKN267" s="5"/>
      <c r="AKO267" s="5"/>
      <c r="AKP267" s="5"/>
      <c r="AKQ267" s="5"/>
      <c r="AKR267" s="5"/>
      <c r="AKS267" s="5"/>
      <c r="AKT267" s="5"/>
      <c r="AKU267" s="5"/>
      <c r="AKV267" s="5"/>
      <c r="AKW267" s="5"/>
      <c r="AKX267" s="5"/>
      <c r="AKY267" s="5"/>
      <c r="AKZ267" s="5"/>
      <c r="ALA267" s="5"/>
      <c r="ALB267" s="5"/>
      <c r="ALC267" s="5"/>
      <c r="ALD267" s="5"/>
      <c r="ALE267" s="5"/>
      <c r="ALF267" s="5"/>
      <c r="ALG267" s="5"/>
      <c r="ALH267" s="5"/>
      <c r="ALI267" s="5"/>
      <c r="ALJ267" s="5"/>
      <c r="ALK267" s="5"/>
      <c r="ALL267" s="5"/>
      <c r="ALM267" s="5"/>
      <c r="ALN267" s="5"/>
      <c r="ALO267" s="5"/>
      <c r="ALP267" s="5"/>
      <c r="ALQ267" s="5"/>
      <c r="ALR267" s="5"/>
      <c r="ALS267" s="5"/>
      <c r="ALT267" s="5"/>
      <c r="ALU267" s="5"/>
      <c r="ALV267" s="5"/>
      <c r="ALW267" s="5"/>
      <c r="ALX267" s="5"/>
      <c r="ALY267" s="5"/>
      <c r="ALZ267" s="5"/>
      <c r="AMA267" s="5"/>
      <c r="AMB267" s="5"/>
      <c r="AMC267" s="5"/>
      <c r="AMD267" s="5"/>
      <c r="AME267" s="5"/>
      <c r="AMF267" s="5"/>
      <c r="AMG267" s="5"/>
      <c r="AMH267" s="5"/>
      <c r="AMI267" s="5"/>
      <c r="AMJ267" s="5"/>
      <c r="AMK267" s="5"/>
      <c r="AML267" s="5"/>
      <c r="AMM267" s="5"/>
      <c r="AMN267" s="5"/>
      <c r="AMO267" s="5"/>
      <c r="AMP267" s="5"/>
      <c r="AMQ267" s="5"/>
      <c r="AMR267" s="5"/>
      <c r="AMS267" s="5"/>
      <c r="AMT267" s="5"/>
      <c r="AMU267" s="5"/>
      <c r="AMV267" s="5"/>
      <c r="AMW267" s="5"/>
      <c r="AMX267" s="5"/>
      <c r="AMY267" s="5"/>
      <c r="AMZ267" s="5"/>
      <c r="ANA267" s="5"/>
      <c r="ANB267" s="5"/>
      <c r="ANC267" s="5"/>
      <c r="AND267" s="5"/>
      <c r="ANE267" s="5"/>
      <c r="ANF267" s="5"/>
      <c r="ANG267" s="5"/>
      <c r="ANH267" s="5"/>
      <c r="ANI267" s="5"/>
      <c r="ANJ267" s="5"/>
      <c r="ANK267" s="5"/>
      <c r="ANL267" s="5"/>
      <c r="ANM267" s="5"/>
      <c r="ANN267" s="5"/>
      <c r="ANO267" s="5"/>
      <c r="ANP267" s="5"/>
      <c r="ANQ267" s="5"/>
      <c r="ANR267" s="5"/>
      <c r="ANS267" s="5"/>
      <c r="ANT267" s="5"/>
      <c r="ANU267" s="5"/>
      <c r="ANV267" s="5"/>
      <c r="ANW267" s="5"/>
      <c r="ANX267" s="5"/>
      <c r="ANY267" s="5"/>
      <c r="ANZ267" s="5"/>
      <c r="AOA267" s="5"/>
      <c r="AOB267" s="5"/>
      <c r="AOC267" s="5"/>
      <c r="AOD267" s="5"/>
      <c r="AOE267" s="5"/>
      <c r="AOF267" s="5"/>
      <c r="AOG267" s="5"/>
      <c r="AOH267" s="5"/>
      <c r="AOI267" s="5"/>
      <c r="AOJ267" s="5"/>
      <c r="AOK267" s="5"/>
      <c r="AOL267" s="5"/>
      <c r="AOM267" s="5"/>
      <c r="AON267" s="5"/>
      <c r="AOO267" s="5"/>
      <c r="AOP267" s="5"/>
      <c r="AOQ267" s="5"/>
      <c r="AOR267" s="5"/>
      <c r="AOS267" s="5"/>
      <c r="AOT267" s="5"/>
      <c r="AOU267" s="5"/>
      <c r="AOV267" s="5"/>
      <c r="AOW267" s="5"/>
      <c r="AOX267" s="5"/>
      <c r="AOY267" s="5"/>
      <c r="AOZ267" s="5"/>
      <c r="APA267" s="5"/>
      <c r="APB267" s="5"/>
      <c r="APC267" s="5"/>
      <c r="APD267" s="5"/>
      <c r="APE267" s="5"/>
      <c r="APF267" s="5"/>
      <c r="APG267" s="5"/>
      <c r="APH267" s="5"/>
      <c r="API267" s="5"/>
      <c r="APJ267" s="5"/>
      <c r="APK267" s="5"/>
      <c r="APL267" s="5"/>
      <c r="APM267" s="5"/>
      <c r="APN267" s="5"/>
      <c r="APO267" s="5"/>
      <c r="APP267" s="5"/>
      <c r="APQ267" s="5"/>
      <c r="APR267" s="5"/>
      <c r="APS267" s="5"/>
      <c r="APT267" s="5"/>
      <c r="APU267" s="5"/>
      <c r="APV267" s="5"/>
      <c r="APW267" s="5"/>
      <c r="APX267" s="5"/>
      <c r="APY267" s="5"/>
      <c r="APZ267" s="5"/>
      <c r="AQA267" s="5"/>
      <c r="AQB267" s="5"/>
      <c r="AQC267" s="5"/>
      <c r="AQD267" s="5"/>
      <c r="AQE267" s="5"/>
      <c r="AQF267" s="5"/>
      <c r="AQG267" s="5"/>
      <c r="AQH267" s="5"/>
      <c r="AQI267" s="5"/>
      <c r="AQJ267" s="5"/>
      <c r="AQK267" s="5"/>
      <c r="AQL267" s="5"/>
      <c r="AQM267" s="5"/>
      <c r="AQN267" s="5"/>
      <c r="AQO267" s="5"/>
      <c r="AQP267" s="5"/>
      <c r="AQQ267" s="5"/>
      <c r="AQR267" s="5"/>
      <c r="AQS267" s="5"/>
      <c r="AQT267" s="5"/>
      <c r="AQU267" s="5"/>
      <c r="AQV267" s="5"/>
      <c r="AQW267" s="5"/>
      <c r="AQX267" s="5"/>
      <c r="AQY267" s="5"/>
      <c r="AQZ267" s="5"/>
      <c r="ARA267" s="5"/>
      <c r="ARB267" s="5"/>
      <c r="ARC267" s="5"/>
      <c r="ARD267" s="5"/>
      <c r="ARE267" s="5"/>
      <c r="ARF267" s="5"/>
      <c r="ARG267" s="5"/>
      <c r="ARH267" s="5"/>
      <c r="ARI267" s="5"/>
      <c r="ARJ267" s="5"/>
      <c r="ARK267" s="5"/>
      <c r="ARL267" s="5"/>
      <c r="ARM267" s="5"/>
      <c r="ARN267" s="5"/>
      <c r="ARO267" s="5"/>
      <c r="ARP267" s="5"/>
      <c r="ARQ267" s="5"/>
      <c r="ARR267" s="5"/>
      <c r="ARS267" s="5"/>
      <c r="ART267" s="5"/>
      <c r="ARU267" s="5"/>
      <c r="ARV267" s="5"/>
      <c r="ARW267" s="5"/>
      <c r="ARX267" s="5"/>
      <c r="ARY267" s="5"/>
      <c r="ARZ267" s="5"/>
      <c r="ASA267" s="5"/>
      <c r="ASB267" s="5"/>
      <c r="ASC267" s="5"/>
      <c r="ASD267" s="5"/>
      <c r="ASE267" s="5"/>
      <c r="ASF267" s="5"/>
      <c r="ASG267" s="5"/>
      <c r="ASH267" s="5"/>
      <c r="ASI267" s="5"/>
      <c r="ASJ267" s="5"/>
      <c r="ASK267" s="5"/>
      <c r="ASL267" s="5"/>
      <c r="ASM267" s="5"/>
      <c r="ASN267" s="5"/>
      <c r="ASO267" s="5"/>
      <c r="ASP267" s="5"/>
      <c r="ASQ267" s="5"/>
      <c r="ASR267" s="5"/>
      <c r="ASS267" s="5"/>
      <c r="AST267" s="5"/>
      <c r="ASU267" s="5"/>
      <c r="ASV267" s="5"/>
      <c r="ASW267" s="5"/>
      <c r="ASX267" s="5"/>
      <c r="ASY267" s="5"/>
      <c r="ASZ267" s="5"/>
      <c r="ATA267" s="5"/>
      <c r="ATB267" s="5"/>
      <c r="ATC267" s="5"/>
      <c r="ATD267" s="5"/>
      <c r="ATE267" s="5"/>
      <c r="ATF267" s="5"/>
      <c r="ATG267" s="5"/>
      <c r="ATH267" s="5"/>
      <c r="ATI267" s="5"/>
      <c r="ATJ267" s="5"/>
      <c r="ATK267" s="5"/>
      <c r="ATL267" s="5"/>
      <c r="ATM267" s="5"/>
      <c r="ATN267" s="5"/>
      <c r="ATO267" s="5"/>
      <c r="ATP267" s="5"/>
      <c r="ATQ267" s="5"/>
      <c r="ATR267" s="5"/>
      <c r="ATS267" s="5"/>
      <c r="ATT267" s="5"/>
      <c r="ATU267" s="5"/>
      <c r="ATV267" s="5"/>
      <c r="ATW267" s="5"/>
      <c r="ATX267" s="5"/>
      <c r="ATY267" s="5"/>
      <c r="ATZ267" s="5"/>
      <c r="AUA267" s="5"/>
      <c r="AUB267" s="5"/>
      <c r="AUC267" s="5"/>
      <c r="AUD267" s="5"/>
      <c r="AUE267" s="5"/>
      <c r="AUF267" s="5"/>
      <c r="AUG267" s="5"/>
      <c r="AUH267" s="5"/>
      <c r="AUI267" s="5"/>
      <c r="AUJ267" s="5"/>
      <c r="AUK267" s="5"/>
      <c r="AUL267" s="5"/>
      <c r="AUM267" s="5"/>
      <c r="AUN267" s="5"/>
      <c r="AUO267" s="5"/>
      <c r="AUP267" s="5"/>
      <c r="AUQ267" s="5"/>
      <c r="AUR267" s="5"/>
      <c r="AUS267" s="5"/>
      <c r="AUT267" s="5"/>
      <c r="AUU267" s="5"/>
      <c r="AUV267" s="5"/>
      <c r="AUW267" s="5"/>
      <c r="AUX267" s="5"/>
      <c r="AUY267" s="5"/>
      <c r="AUZ267" s="5"/>
      <c r="AVA267" s="5"/>
      <c r="AVB267" s="5"/>
      <c r="AVC267" s="5"/>
      <c r="AVD267" s="5"/>
      <c r="AVE267" s="5"/>
      <c r="AVF267" s="5"/>
      <c r="AVG267" s="5"/>
      <c r="AVH267" s="5"/>
      <c r="AVI267" s="5"/>
      <c r="AVJ267" s="5"/>
      <c r="AVK267" s="5"/>
      <c r="AVL267" s="5"/>
      <c r="AVM267" s="5"/>
      <c r="AVN267" s="5"/>
      <c r="AVO267" s="5"/>
      <c r="AVP267" s="5"/>
      <c r="AVQ267" s="5"/>
      <c r="AVR267" s="5"/>
      <c r="AVS267" s="5"/>
      <c r="AVT267" s="5"/>
      <c r="AVU267" s="5"/>
      <c r="AVV267" s="5"/>
      <c r="AVW267" s="5"/>
      <c r="AVX267" s="5"/>
      <c r="AVY267" s="5"/>
      <c r="AVZ267" s="5"/>
      <c r="AWA267" s="5"/>
      <c r="AWB267" s="5"/>
      <c r="AWC267" s="5"/>
      <c r="AWD267" s="5"/>
      <c r="AWE267" s="5"/>
      <c r="AWF267" s="5"/>
      <c r="AWG267" s="5"/>
      <c r="AWH267" s="5"/>
      <c r="AWI267" s="5"/>
      <c r="AWJ267" s="5"/>
      <c r="AWK267" s="5"/>
      <c r="AWL267" s="5"/>
      <c r="AWM267" s="5"/>
      <c r="AWN267" s="5"/>
      <c r="AWO267" s="5"/>
      <c r="AWP267" s="5"/>
      <c r="AWQ267" s="5"/>
      <c r="AWR267" s="5"/>
      <c r="AWS267" s="5"/>
      <c r="AWT267" s="5"/>
      <c r="AWU267" s="5"/>
      <c r="AWV267" s="5"/>
      <c r="AWW267" s="5"/>
      <c r="AWX267" s="5"/>
      <c r="AWY267" s="5"/>
      <c r="AWZ267" s="5"/>
      <c r="AXA267" s="5"/>
      <c r="AXB267" s="5"/>
      <c r="AXC267" s="5"/>
      <c r="AXD267" s="5"/>
      <c r="AXE267" s="5"/>
      <c r="AXF267" s="5"/>
      <c r="AXG267" s="5"/>
      <c r="AXH267" s="5"/>
      <c r="AXI267" s="5"/>
      <c r="AXJ267" s="5"/>
      <c r="AXK267" s="5"/>
      <c r="AXL267" s="5"/>
      <c r="AXM267" s="5"/>
      <c r="AXN267" s="5"/>
      <c r="AXO267" s="5"/>
      <c r="AXP267" s="5"/>
      <c r="AXQ267" s="5"/>
      <c r="AXR267" s="5"/>
      <c r="AXS267" s="5"/>
      <c r="AXT267" s="5"/>
      <c r="AXU267" s="5"/>
      <c r="AXV267" s="5"/>
      <c r="AXW267" s="5"/>
      <c r="AXX267" s="5"/>
      <c r="AXY267" s="5"/>
      <c r="AXZ267" s="5"/>
      <c r="AYA267" s="5"/>
      <c r="AYB267" s="5"/>
      <c r="AYC267" s="5"/>
      <c r="AYD267" s="5"/>
      <c r="AYE267" s="5"/>
      <c r="AYF267" s="5"/>
      <c r="AYG267" s="5"/>
      <c r="AYH267" s="5"/>
      <c r="AYI267" s="5"/>
      <c r="AYJ267" s="5"/>
      <c r="AYK267" s="5"/>
      <c r="AYL267" s="5"/>
      <c r="AYM267" s="5"/>
      <c r="AYN267" s="5"/>
      <c r="AYO267" s="5"/>
      <c r="AYP267" s="5"/>
      <c r="AYQ267" s="5"/>
      <c r="AYR267" s="5"/>
      <c r="AYS267" s="5"/>
      <c r="AYT267" s="5"/>
      <c r="AYU267" s="5"/>
      <c r="AYV267" s="5"/>
      <c r="AYW267" s="5"/>
      <c r="AYX267" s="5"/>
      <c r="AYY267" s="5"/>
      <c r="AYZ267" s="5"/>
      <c r="AZA267" s="5"/>
      <c r="AZB267" s="5"/>
      <c r="AZC267" s="5"/>
      <c r="AZD267" s="5"/>
      <c r="AZE267" s="5"/>
      <c r="AZF267" s="5"/>
      <c r="AZG267" s="5"/>
      <c r="AZH267" s="5"/>
      <c r="AZI267" s="5"/>
      <c r="AZJ267" s="5"/>
      <c r="AZK267" s="5"/>
      <c r="AZL267" s="5"/>
      <c r="AZM267" s="5"/>
      <c r="AZN267" s="5"/>
      <c r="AZO267" s="5"/>
      <c r="AZP267" s="5"/>
      <c r="AZQ267" s="5"/>
      <c r="AZR267" s="5"/>
      <c r="AZS267" s="5"/>
      <c r="AZT267" s="5"/>
      <c r="AZU267" s="5"/>
      <c r="AZV267" s="5"/>
      <c r="AZW267" s="5"/>
      <c r="AZX267" s="5"/>
      <c r="AZY267" s="5"/>
      <c r="AZZ267" s="5"/>
      <c r="BAA267" s="5"/>
      <c r="BAB267" s="5"/>
      <c r="BAC267" s="5"/>
      <c r="BAD267" s="5"/>
      <c r="BAE267" s="5"/>
      <c r="BAF267" s="5"/>
      <c r="BAG267" s="5"/>
      <c r="BAH267" s="5"/>
      <c r="BAI267" s="5"/>
      <c r="BAJ267" s="5"/>
      <c r="BAK267" s="5"/>
      <c r="BAL267" s="5"/>
      <c r="BAM267" s="5"/>
      <c r="BAN267" s="5"/>
      <c r="BAO267" s="5"/>
      <c r="BAP267" s="5"/>
      <c r="BAQ267" s="5"/>
      <c r="BAR267" s="5"/>
      <c r="BAS267" s="5"/>
      <c r="BAT267" s="5"/>
      <c r="BAU267" s="5"/>
      <c r="BAV267" s="5"/>
      <c r="BAW267" s="5"/>
      <c r="BAX267" s="5"/>
      <c r="BAY267" s="5"/>
      <c r="BAZ267" s="5"/>
      <c r="BBA267" s="5"/>
      <c r="BBB267" s="5"/>
      <c r="BBC267" s="5"/>
      <c r="BBD267" s="5"/>
      <c r="BBE267" s="5"/>
      <c r="BBF267" s="5"/>
      <c r="BBG267" s="5"/>
      <c r="BBH267" s="5"/>
      <c r="BBI267" s="5"/>
      <c r="BBJ267" s="5"/>
      <c r="BBK267" s="5"/>
      <c r="BBL267" s="5"/>
      <c r="BBM267" s="5"/>
      <c r="BBN267" s="5"/>
      <c r="BBO267" s="5"/>
      <c r="BBP267" s="5"/>
      <c r="BBQ267" s="5"/>
      <c r="BBR267" s="5"/>
      <c r="BBS267" s="5"/>
      <c r="BBT267" s="5"/>
      <c r="BBU267" s="5"/>
      <c r="BBV267" s="5"/>
      <c r="BBW267" s="5"/>
      <c r="BBX267" s="5"/>
      <c r="BBY267" s="5"/>
      <c r="BBZ267" s="5"/>
      <c r="BCA267" s="5"/>
      <c r="BCB267" s="5"/>
      <c r="BCC267" s="5"/>
      <c r="BCD267" s="5"/>
      <c r="BCE267" s="5"/>
      <c r="BCF267" s="5"/>
      <c r="BCG267" s="5"/>
      <c r="BCH267" s="5"/>
      <c r="BCI267" s="5"/>
      <c r="BCJ267" s="5"/>
      <c r="BCK267" s="5"/>
      <c r="BCL267" s="5"/>
      <c r="BCM267" s="5"/>
      <c r="BCN267" s="5"/>
      <c r="BCO267" s="5"/>
      <c r="BCP267" s="5"/>
      <c r="BCQ267" s="5"/>
      <c r="BCR267" s="5"/>
      <c r="BCS267" s="5"/>
      <c r="BCT267" s="5"/>
      <c r="BCU267" s="5"/>
      <c r="BCV267" s="5"/>
      <c r="BCW267" s="5"/>
      <c r="BCX267" s="5"/>
      <c r="BCY267" s="5"/>
      <c r="BCZ267" s="5"/>
      <c r="BDA267" s="5"/>
      <c r="BDB267" s="5"/>
      <c r="BDC267" s="5"/>
      <c r="BDD267" s="5"/>
      <c r="BDE267" s="5"/>
      <c r="BDF267" s="5"/>
      <c r="BDG267" s="5"/>
      <c r="BDH267" s="5"/>
      <c r="BDI267" s="5"/>
      <c r="BDJ267" s="5"/>
      <c r="BDK267" s="5"/>
      <c r="BDL267" s="5"/>
      <c r="BDM267" s="5"/>
      <c r="BDN267" s="5"/>
      <c r="BDO267" s="5"/>
      <c r="BDP267" s="5"/>
      <c r="BDQ267" s="5"/>
      <c r="BDR267" s="5"/>
      <c r="BDS267" s="5"/>
      <c r="BDT267" s="5"/>
      <c r="BDU267" s="5"/>
      <c r="BDV267" s="5"/>
      <c r="BDW267" s="5"/>
      <c r="BDX267" s="5"/>
      <c r="BDY267" s="5"/>
      <c r="BDZ267" s="5"/>
      <c r="BEA267" s="5"/>
      <c r="BEB267" s="5"/>
      <c r="BEC267" s="5"/>
      <c r="BED267" s="5"/>
      <c r="BEE267" s="5"/>
      <c r="BEF267" s="5"/>
      <c r="BEG267" s="5"/>
      <c r="BEH267" s="5"/>
      <c r="BEI267" s="5"/>
      <c r="BEJ267" s="5"/>
      <c r="BEK267" s="5"/>
      <c r="BEL267" s="5"/>
      <c r="BEM267" s="5"/>
      <c r="BEN267" s="5"/>
      <c r="BEO267" s="5"/>
      <c r="BEP267" s="5"/>
      <c r="BEQ267" s="5"/>
      <c r="BER267" s="5"/>
      <c r="BES267" s="5"/>
      <c r="BET267" s="5"/>
      <c r="BEU267" s="5"/>
      <c r="BEV267" s="5"/>
      <c r="BEW267" s="5"/>
      <c r="BEX267" s="5"/>
      <c r="BEY267" s="5"/>
      <c r="BEZ267" s="5"/>
      <c r="BFA267" s="5"/>
      <c r="BFB267" s="5"/>
      <c r="BFC267" s="5"/>
      <c r="BFD267" s="5"/>
      <c r="BFE267" s="5"/>
      <c r="BFF267" s="5"/>
      <c r="BFG267" s="5"/>
      <c r="BFH267" s="5"/>
      <c r="BFI267" s="5"/>
      <c r="BFJ267" s="5"/>
      <c r="BFK267" s="5"/>
      <c r="BFL267" s="5"/>
      <c r="BFM267" s="5"/>
      <c r="BFN267" s="5"/>
      <c r="BFO267" s="5"/>
      <c r="BFP267" s="5"/>
      <c r="BFQ267" s="5"/>
      <c r="BFR267" s="5"/>
      <c r="BFS267" s="5"/>
      <c r="BFT267" s="5"/>
      <c r="BFU267" s="5"/>
      <c r="BFV267" s="5"/>
      <c r="BFW267" s="5"/>
      <c r="BFX267" s="5"/>
      <c r="BFY267" s="5"/>
      <c r="BFZ267" s="5"/>
      <c r="BGA267" s="5"/>
      <c r="BGB267" s="5"/>
      <c r="BGC267" s="5"/>
      <c r="BGD267" s="5"/>
      <c r="BGE267" s="5"/>
      <c r="BGF267" s="5"/>
      <c r="BGG267" s="5"/>
      <c r="BGH267" s="5"/>
      <c r="BGI267" s="5"/>
      <c r="BGJ267" s="5"/>
      <c r="BGK267" s="5"/>
      <c r="BGL267" s="5"/>
      <c r="BGM267" s="5"/>
      <c r="BGN267" s="5"/>
      <c r="BGO267" s="5"/>
      <c r="BGP267" s="5"/>
      <c r="BGQ267" s="5"/>
      <c r="BGR267" s="5"/>
      <c r="BGS267" s="5"/>
      <c r="BGT267" s="5"/>
      <c r="BGU267" s="5"/>
      <c r="BGV267" s="5"/>
      <c r="BGW267" s="5"/>
      <c r="BGX267" s="5"/>
      <c r="BGY267" s="5"/>
      <c r="BGZ267" s="5"/>
      <c r="BHA267" s="5"/>
      <c r="BHB267" s="5"/>
      <c r="BHC267" s="5"/>
      <c r="BHD267" s="5"/>
      <c r="BHE267" s="5"/>
      <c r="BHF267" s="5"/>
      <c r="BHG267" s="5"/>
      <c r="BHH267" s="5"/>
      <c r="BHI267" s="5"/>
      <c r="BHJ267" s="5"/>
      <c r="BHK267" s="5"/>
      <c r="BHL267" s="5"/>
      <c r="BHM267" s="5"/>
      <c r="BHN267" s="5"/>
      <c r="BHO267" s="5"/>
      <c r="BHP267" s="5"/>
      <c r="BHQ267" s="5"/>
      <c r="BHR267" s="5"/>
      <c r="BHS267" s="5"/>
      <c r="BHT267" s="5"/>
      <c r="BHU267" s="5"/>
      <c r="BHV267" s="5"/>
      <c r="BHW267" s="5"/>
      <c r="BHX267" s="5"/>
      <c r="BHY267" s="5"/>
      <c r="BHZ267" s="5"/>
      <c r="BIA267" s="5"/>
      <c r="BIB267" s="5"/>
      <c r="BIC267" s="5"/>
      <c r="BID267" s="5"/>
      <c r="BIE267" s="5"/>
      <c r="BIF267" s="5"/>
      <c r="BIG267" s="5"/>
      <c r="BIH267" s="5"/>
      <c r="BII267" s="5"/>
      <c r="BIJ267" s="5"/>
      <c r="BIK267" s="5"/>
      <c r="BIL267" s="5"/>
      <c r="BIM267" s="5"/>
      <c r="BIN267" s="5"/>
      <c r="BIO267" s="5"/>
      <c r="BIP267" s="5"/>
      <c r="BIQ267" s="5"/>
      <c r="BIR267" s="5"/>
      <c r="BIS267" s="5"/>
      <c r="BIT267" s="5"/>
      <c r="BIU267" s="5"/>
      <c r="BIV267" s="5"/>
      <c r="BIW267" s="5"/>
      <c r="BIX267" s="5"/>
      <c r="BIY267" s="5"/>
      <c r="BIZ267" s="5"/>
      <c r="BJA267" s="5"/>
      <c r="BJB267" s="5"/>
      <c r="BJC267" s="5"/>
      <c r="BJD267" s="5"/>
      <c r="BJE267" s="5"/>
      <c r="BJF267" s="5"/>
      <c r="BJG267" s="5"/>
      <c r="BJH267" s="5"/>
      <c r="BJI267" s="5"/>
      <c r="BJJ267" s="5"/>
      <c r="BJK267" s="5"/>
      <c r="BJL267" s="5"/>
      <c r="BJM267" s="5"/>
      <c r="BJN267" s="5"/>
      <c r="BJO267" s="5"/>
      <c r="BJP267" s="5"/>
      <c r="BJQ267" s="5"/>
      <c r="BJR267" s="5"/>
      <c r="BJS267" s="5"/>
      <c r="BJT267" s="5"/>
      <c r="BJU267" s="5"/>
      <c r="BJV267" s="5"/>
      <c r="BJW267" s="5"/>
      <c r="BJX267" s="5"/>
      <c r="BJY267" s="5"/>
      <c r="BJZ267" s="5"/>
      <c r="BKA267" s="5"/>
      <c r="BKB267" s="5"/>
      <c r="BKC267" s="5"/>
      <c r="BKD267" s="5"/>
      <c r="BKE267" s="5"/>
      <c r="BKF267" s="5"/>
      <c r="BKG267" s="5"/>
      <c r="BKH267" s="5"/>
      <c r="BKI267" s="5"/>
      <c r="BKJ267" s="5"/>
      <c r="BKK267" s="5"/>
      <c r="BKL267" s="5"/>
      <c r="BKM267" s="5"/>
      <c r="BKN267" s="5"/>
      <c r="BKO267" s="5"/>
      <c r="BKP267" s="5"/>
      <c r="BKQ267" s="5"/>
      <c r="BKR267" s="5"/>
      <c r="BKS267" s="5"/>
      <c r="BKT267" s="5"/>
      <c r="BKU267" s="5"/>
      <c r="BKV267" s="5"/>
      <c r="BKW267" s="5"/>
      <c r="BKX267" s="5"/>
      <c r="BKY267" s="5"/>
      <c r="BKZ267" s="5"/>
      <c r="BLA267" s="5"/>
      <c r="BLB267" s="5"/>
      <c r="BLC267" s="5"/>
      <c r="BLD267" s="5"/>
      <c r="BLE267" s="5"/>
      <c r="BLF267" s="5"/>
      <c r="BLG267" s="5"/>
      <c r="BLH267" s="5"/>
      <c r="BLI267" s="5"/>
      <c r="BLJ267" s="5"/>
      <c r="BLK267" s="5"/>
      <c r="BLL267" s="5"/>
      <c r="BLM267" s="5"/>
      <c r="BLN267" s="5"/>
      <c r="BLO267" s="5"/>
      <c r="BLP267" s="5"/>
      <c r="BLQ267" s="5"/>
      <c r="BLR267" s="5"/>
      <c r="BLS267" s="5"/>
      <c r="BLT267" s="5"/>
      <c r="BLU267" s="5"/>
      <c r="BLV267" s="5"/>
      <c r="BLW267" s="5"/>
      <c r="BLX267" s="5"/>
      <c r="BLY267" s="5"/>
      <c r="BLZ267" s="5"/>
      <c r="BMA267" s="5"/>
      <c r="BMB267" s="5"/>
      <c r="BMC267" s="5"/>
      <c r="BMD267" s="5"/>
      <c r="BME267" s="5"/>
      <c r="BMF267" s="5"/>
      <c r="BMG267" s="5"/>
      <c r="BMH267" s="5"/>
      <c r="BMI267" s="5"/>
      <c r="BMJ267" s="5"/>
      <c r="BMK267" s="5"/>
      <c r="BML267" s="5"/>
      <c r="BMM267" s="5"/>
      <c r="BMN267" s="5"/>
      <c r="BMO267" s="5"/>
      <c r="BMP267" s="5"/>
      <c r="BMQ267" s="5"/>
      <c r="BMR267" s="5"/>
      <c r="BMS267" s="5"/>
      <c r="BMT267" s="5"/>
      <c r="BMU267" s="5"/>
      <c r="BMV267" s="5"/>
      <c r="BMW267" s="5"/>
      <c r="BMX267" s="5"/>
      <c r="BMY267" s="5"/>
      <c r="BMZ267" s="5"/>
      <c r="BNA267" s="5"/>
      <c r="BNB267" s="5"/>
      <c r="BNC267" s="5"/>
      <c r="BND267" s="5"/>
      <c r="BNE267" s="5"/>
      <c r="BNF267" s="5"/>
      <c r="BNG267" s="5"/>
      <c r="BNH267" s="5"/>
      <c r="BNI267" s="5"/>
      <c r="BNJ267" s="5"/>
      <c r="BNK267" s="5"/>
      <c r="BNL267" s="5"/>
      <c r="BNM267" s="5"/>
      <c r="BNN267" s="5"/>
      <c r="BNO267" s="5"/>
      <c r="BNP267" s="5"/>
      <c r="BNQ267" s="5"/>
      <c r="BNR267" s="5"/>
      <c r="BNS267" s="5"/>
      <c r="BNT267" s="5"/>
      <c r="BNU267" s="5"/>
      <c r="BNV267" s="5"/>
      <c r="BNW267" s="5"/>
      <c r="BNX267" s="5"/>
      <c r="BNY267" s="5"/>
      <c r="BNZ267" s="5"/>
      <c r="BOA267" s="5"/>
      <c r="BOB267" s="5"/>
      <c r="BOC267" s="5"/>
      <c r="BOD267" s="5"/>
      <c r="BOE267" s="5"/>
      <c r="BOF267" s="5"/>
      <c r="BOG267" s="5"/>
      <c r="BOH267" s="5"/>
      <c r="BOI267" s="5"/>
      <c r="BOJ267" s="5"/>
      <c r="BOK267" s="5"/>
      <c r="BOL267" s="5"/>
      <c r="BOM267" s="5"/>
      <c r="BON267" s="5"/>
      <c r="BOO267" s="5"/>
      <c r="BOP267" s="5"/>
      <c r="BOQ267" s="5"/>
      <c r="BOR267" s="5"/>
      <c r="BOS267" s="5"/>
      <c r="BOT267" s="5"/>
      <c r="BOU267" s="5"/>
      <c r="BOV267" s="5"/>
      <c r="BOW267" s="5"/>
      <c r="BOX267" s="5"/>
      <c r="BOY267" s="5"/>
      <c r="BOZ267" s="5"/>
      <c r="BPA267" s="5"/>
      <c r="BPB267" s="5"/>
      <c r="BPC267" s="5"/>
      <c r="BPD267" s="5"/>
      <c r="BPE267" s="5"/>
      <c r="BPF267" s="5"/>
      <c r="BPG267" s="5"/>
      <c r="BPH267" s="5"/>
      <c r="BPI267" s="5"/>
      <c r="BPJ267" s="5"/>
      <c r="BPK267" s="5"/>
      <c r="BPL267" s="5"/>
      <c r="BPM267" s="5"/>
      <c r="BPN267" s="5"/>
      <c r="BPO267" s="5"/>
      <c r="BPP267" s="5"/>
      <c r="BPQ267" s="5"/>
      <c r="BPR267" s="5"/>
      <c r="BPS267" s="5"/>
      <c r="BPT267" s="5"/>
      <c r="BPU267" s="5"/>
      <c r="BPV267" s="5"/>
      <c r="BPW267" s="5"/>
      <c r="BPX267" s="5"/>
      <c r="BPY267" s="5"/>
      <c r="BPZ267" s="5"/>
      <c r="BQA267" s="5"/>
      <c r="BQB267" s="5"/>
      <c r="BQC267" s="5"/>
      <c r="BQD267" s="5"/>
      <c r="BQE267" s="5"/>
      <c r="BQF267" s="5"/>
      <c r="BQG267" s="5"/>
      <c r="BQH267" s="5"/>
      <c r="BQI267" s="5"/>
      <c r="BQJ267" s="5"/>
      <c r="BQK267" s="5"/>
      <c r="BQL267" s="5"/>
      <c r="BQM267" s="5"/>
      <c r="BQN267" s="5"/>
      <c r="BQO267" s="5"/>
      <c r="BQP267" s="5"/>
      <c r="BQQ267" s="5"/>
      <c r="BQR267" s="5"/>
      <c r="BQS267" s="5"/>
      <c r="BQT267" s="5"/>
      <c r="BQU267" s="5"/>
      <c r="BQV267" s="5"/>
      <c r="BQW267" s="5"/>
      <c r="BQX267" s="5"/>
      <c r="BQY267" s="5"/>
      <c r="BQZ267" s="5"/>
      <c r="BRA267" s="5"/>
      <c r="BRB267" s="5"/>
      <c r="BRC267" s="5"/>
      <c r="BRD267" s="5"/>
      <c r="BRE267" s="5"/>
      <c r="BRF267" s="5"/>
      <c r="BRG267" s="5"/>
      <c r="BRH267" s="5"/>
      <c r="BRI267" s="5"/>
      <c r="BRJ267" s="5"/>
      <c r="BRK267" s="5"/>
      <c r="BRL267" s="5"/>
      <c r="BRM267" s="5"/>
      <c r="BRN267" s="5"/>
      <c r="BRO267" s="5"/>
      <c r="BRP267" s="5"/>
      <c r="BRQ267" s="5"/>
      <c r="BRR267" s="5"/>
      <c r="BRS267" s="5"/>
      <c r="BRT267" s="5"/>
      <c r="BRU267" s="5"/>
      <c r="BRV267" s="5"/>
      <c r="BRW267" s="5"/>
      <c r="BRX267" s="5"/>
      <c r="BRY267" s="5"/>
      <c r="BRZ267" s="5"/>
      <c r="BSA267" s="5"/>
      <c r="BSB267" s="5"/>
      <c r="BSC267" s="5"/>
      <c r="BSD267" s="5"/>
      <c r="BSE267" s="5"/>
      <c r="BSF267" s="5"/>
      <c r="BSG267" s="5"/>
      <c r="BSH267" s="5"/>
      <c r="BSI267" s="5"/>
      <c r="BSJ267" s="5"/>
      <c r="BSK267" s="5"/>
      <c r="BSL267" s="5"/>
      <c r="BSM267" s="5"/>
      <c r="BSN267" s="5"/>
      <c r="BSO267" s="5"/>
      <c r="BSP267" s="5"/>
      <c r="BSQ267" s="5"/>
      <c r="BSR267" s="5"/>
      <c r="BSS267" s="5"/>
      <c r="BST267" s="5"/>
      <c r="BSU267" s="5"/>
      <c r="BSV267" s="5"/>
      <c r="BSW267" s="5"/>
      <c r="BSX267" s="5"/>
      <c r="BSY267" s="5"/>
      <c r="BSZ267" s="5"/>
      <c r="BTA267" s="5"/>
      <c r="BTB267" s="5"/>
      <c r="BTC267" s="5"/>
      <c r="BTD267" s="5"/>
      <c r="BTE267" s="5"/>
      <c r="BTF267" s="5"/>
      <c r="BTG267" s="5"/>
      <c r="BTH267" s="5"/>
      <c r="BTI267" s="5"/>
      <c r="BTJ267" s="5"/>
      <c r="BTK267" s="5"/>
      <c r="BTL267" s="5"/>
      <c r="BTM267" s="5"/>
      <c r="BTN267" s="5"/>
      <c r="BTO267" s="5"/>
      <c r="BTP267" s="5"/>
      <c r="BTQ267" s="5"/>
      <c r="BTR267" s="5"/>
      <c r="BTS267" s="5"/>
      <c r="BTT267" s="5"/>
      <c r="BTU267" s="5"/>
      <c r="BTV267" s="5"/>
      <c r="BTW267" s="5"/>
      <c r="BTX267" s="5"/>
      <c r="BTY267" s="5"/>
      <c r="BTZ267" s="5"/>
      <c r="BUA267" s="5"/>
      <c r="BUB267" s="5"/>
      <c r="BUC267" s="5"/>
      <c r="BUD267" s="5"/>
      <c r="BUE267" s="5"/>
      <c r="BUF267" s="5"/>
      <c r="BUG267" s="5"/>
      <c r="BUH267" s="5"/>
      <c r="BUI267" s="5"/>
      <c r="BUJ267" s="5"/>
      <c r="BUK267" s="5"/>
      <c r="BUL267" s="5"/>
      <c r="BUM267" s="5"/>
      <c r="BUN267" s="5"/>
      <c r="BUO267" s="5"/>
      <c r="BUP267" s="5"/>
      <c r="BUQ267" s="5"/>
      <c r="BUR267" s="5"/>
      <c r="BUS267" s="5"/>
      <c r="BUT267" s="5"/>
      <c r="BUU267" s="5"/>
      <c r="BUV267" s="5"/>
      <c r="BUW267" s="5"/>
      <c r="BUX267" s="5"/>
      <c r="BUY267" s="5"/>
      <c r="BUZ267" s="5"/>
      <c r="BVA267" s="5"/>
      <c r="BVB267" s="5"/>
      <c r="BVC267" s="5"/>
      <c r="BVD267" s="5"/>
      <c r="BVE267" s="5"/>
      <c r="BVF267" s="5"/>
      <c r="BVG267" s="5"/>
      <c r="BVH267" s="5"/>
      <c r="BVI267" s="5"/>
      <c r="BVJ267" s="5"/>
      <c r="BVK267" s="5"/>
      <c r="BVL267" s="5"/>
      <c r="BVM267" s="5"/>
      <c r="BVN267" s="5"/>
      <c r="BVO267" s="5"/>
      <c r="BVP267" s="5"/>
      <c r="BVQ267" s="5"/>
      <c r="BVR267" s="5"/>
      <c r="BVS267" s="5"/>
      <c r="BVT267" s="5"/>
      <c r="BVU267" s="5"/>
      <c r="BVV267" s="5"/>
      <c r="BVW267" s="5"/>
      <c r="BVX267" s="5"/>
      <c r="BVY267" s="5"/>
      <c r="BVZ267" s="5"/>
      <c r="BWA267" s="5"/>
      <c r="BWB267" s="5"/>
      <c r="BWC267" s="5"/>
      <c r="BWD267" s="5"/>
      <c r="BWE267" s="5"/>
      <c r="BWF267" s="5"/>
      <c r="BWG267" s="5"/>
      <c r="BWH267" s="5"/>
      <c r="BWI267" s="5"/>
      <c r="BWJ267" s="5"/>
      <c r="BWK267" s="5"/>
      <c r="BWL267" s="5"/>
      <c r="BWM267" s="5"/>
      <c r="BWN267" s="5"/>
      <c r="BWO267" s="5"/>
      <c r="BWP267" s="5"/>
      <c r="BWQ267" s="5"/>
      <c r="BWR267" s="5"/>
      <c r="BWS267" s="5"/>
      <c r="BWT267" s="5"/>
      <c r="BWU267" s="5"/>
      <c r="BWV267" s="5"/>
      <c r="BWW267" s="5"/>
      <c r="BWX267" s="5"/>
      <c r="BWY267" s="5"/>
      <c r="BWZ267" s="5"/>
      <c r="BXA267" s="5"/>
      <c r="BXB267" s="5"/>
      <c r="BXC267" s="5"/>
      <c r="BXD267" s="5"/>
      <c r="BXE267" s="5"/>
      <c r="BXF267" s="5"/>
      <c r="BXG267" s="5"/>
      <c r="BXH267" s="5"/>
      <c r="BXI267" s="5"/>
      <c r="BXJ267" s="5"/>
      <c r="BXK267" s="5"/>
      <c r="BXL267" s="5"/>
      <c r="BXM267" s="5"/>
      <c r="BXN267" s="5"/>
      <c r="BXO267" s="5"/>
      <c r="BXP267" s="5"/>
      <c r="BXQ267" s="5"/>
      <c r="BXR267" s="5"/>
      <c r="BXS267" s="5"/>
      <c r="BXT267" s="5"/>
      <c r="BXU267" s="5"/>
      <c r="BXV267" s="5"/>
      <c r="BXW267" s="5"/>
      <c r="BXX267" s="5"/>
      <c r="BXY267" s="5"/>
      <c r="BXZ267" s="5"/>
      <c r="BYA267" s="5"/>
      <c r="BYB267" s="5"/>
      <c r="BYC267" s="5"/>
      <c r="BYD267" s="5"/>
      <c r="BYE267" s="5"/>
      <c r="BYF267" s="5"/>
      <c r="BYG267" s="5"/>
      <c r="BYH267" s="5"/>
      <c r="BYI267" s="5"/>
      <c r="BYJ267" s="5"/>
      <c r="BYK267" s="5"/>
      <c r="BYL267" s="5"/>
      <c r="BYM267" s="5"/>
      <c r="BYN267" s="5"/>
      <c r="BYO267" s="5"/>
      <c r="BYP267" s="5"/>
      <c r="BYQ267" s="5"/>
      <c r="BYR267" s="5"/>
      <c r="BYS267" s="5"/>
      <c r="BYT267" s="5"/>
      <c r="BYU267" s="5"/>
      <c r="BYV267" s="5"/>
      <c r="BYW267" s="5"/>
      <c r="BYX267" s="5"/>
      <c r="BYY267" s="5"/>
      <c r="BYZ267" s="5"/>
      <c r="BZA267" s="5"/>
      <c r="BZB267" s="5"/>
      <c r="BZC267" s="5"/>
      <c r="BZD267" s="5"/>
      <c r="BZE267" s="5"/>
      <c r="BZF267" s="5"/>
      <c r="BZG267" s="5"/>
      <c r="BZH267" s="5"/>
      <c r="BZI267" s="5"/>
      <c r="BZJ267" s="5"/>
      <c r="BZK267" s="5"/>
      <c r="BZL267" s="5"/>
      <c r="BZM267" s="5"/>
      <c r="BZN267" s="5"/>
      <c r="BZO267" s="5"/>
      <c r="BZP267" s="5"/>
      <c r="BZQ267" s="5"/>
      <c r="BZR267" s="5"/>
      <c r="BZS267" s="5"/>
      <c r="BZT267" s="5"/>
      <c r="BZU267" s="5"/>
      <c r="BZV267" s="5"/>
      <c r="BZW267" s="5"/>
      <c r="BZX267" s="5"/>
      <c r="BZY267" s="5"/>
      <c r="BZZ267" s="5"/>
      <c r="CAA267" s="5"/>
      <c r="CAB267" s="5"/>
      <c r="CAC267" s="5"/>
      <c r="CAD267" s="5"/>
      <c r="CAE267" s="5"/>
      <c r="CAF267" s="5"/>
      <c r="CAG267" s="5"/>
      <c r="CAH267" s="5"/>
      <c r="CAI267" s="5"/>
      <c r="CAJ267" s="5"/>
      <c r="CAK267" s="5"/>
      <c r="CAL267" s="5"/>
      <c r="CAM267" s="5"/>
      <c r="CAN267" s="5"/>
      <c r="CAO267" s="5"/>
      <c r="CAP267" s="5"/>
      <c r="CAQ267" s="5"/>
      <c r="CAR267" s="5"/>
      <c r="CAS267" s="5"/>
      <c r="CAT267" s="5"/>
      <c r="CAU267" s="5"/>
      <c r="CAV267" s="5"/>
      <c r="CAW267" s="5"/>
      <c r="CAX267" s="5"/>
      <c r="CAY267" s="5"/>
      <c r="CAZ267" s="5"/>
      <c r="CBA267" s="5"/>
      <c r="CBB267" s="5"/>
      <c r="CBC267" s="5"/>
      <c r="CBD267" s="5"/>
      <c r="CBE267" s="5"/>
      <c r="CBF267" s="5"/>
      <c r="CBG267" s="5"/>
      <c r="CBH267" s="5"/>
      <c r="CBI267" s="5"/>
      <c r="CBJ267" s="5"/>
      <c r="CBK267" s="5"/>
      <c r="CBL267" s="5"/>
      <c r="CBM267" s="5"/>
      <c r="CBN267" s="5"/>
      <c r="CBO267" s="5"/>
      <c r="CBP267" s="5"/>
      <c r="CBQ267" s="5"/>
      <c r="CBR267" s="5"/>
      <c r="CBS267" s="5"/>
      <c r="CBT267" s="5"/>
      <c r="CBU267" s="5"/>
      <c r="CBV267" s="5"/>
      <c r="CBW267" s="5"/>
      <c r="CBX267" s="5"/>
      <c r="CBY267" s="5"/>
      <c r="CBZ267" s="5"/>
      <c r="CCA267" s="5"/>
      <c r="CCB267" s="5"/>
      <c r="CCC267" s="5"/>
      <c r="CCD267" s="5"/>
      <c r="CCE267" s="5"/>
      <c r="CCF267" s="5"/>
      <c r="CCG267" s="5"/>
      <c r="CCH267" s="5"/>
      <c r="CCI267" s="5"/>
      <c r="CCJ267" s="5"/>
      <c r="CCK267" s="5"/>
      <c r="CCL267" s="5"/>
      <c r="CCM267" s="5"/>
      <c r="CCN267" s="5"/>
      <c r="CCO267" s="5"/>
      <c r="CCP267" s="5"/>
      <c r="CCQ267" s="5"/>
      <c r="CCR267" s="5"/>
      <c r="CCS267" s="5"/>
      <c r="CCT267" s="5"/>
      <c r="CCU267" s="5"/>
      <c r="CCV267" s="5"/>
      <c r="CCW267" s="5"/>
      <c r="CCX267" s="5"/>
      <c r="CCY267" s="5"/>
      <c r="CCZ267" s="5"/>
      <c r="CDA267" s="5"/>
      <c r="CDB267" s="5"/>
      <c r="CDC267" s="5"/>
      <c r="CDD267" s="5"/>
      <c r="CDE267" s="5"/>
      <c r="CDF267" s="5"/>
      <c r="CDG267" s="5"/>
      <c r="CDH267" s="5"/>
      <c r="CDI267" s="5"/>
      <c r="CDJ267" s="5"/>
      <c r="CDK267" s="5"/>
      <c r="CDL267" s="5"/>
      <c r="CDM267" s="5"/>
      <c r="CDN267" s="5"/>
      <c r="CDO267" s="5"/>
      <c r="CDP267" s="5"/>
      <c r="CDQ267" s="5"/>
      <c r="CDR267" s="5"/>
      <c r="CDS267" s="5"/>
      <c r="CDT267" s="5"/>
      <c r="CDU267" s="5"/>
      <c r="CDV267" s="5"/>
      <c r="CDW267" s="5"/>
      <c r="CDX267" s="5"/>
      <c r="CDY267" s="5"/>
      <c r="CDZ267" s="5"/>
      <c r="CEA267" s="5"/>
      <c r="CEB267" s="5"/>
      <c r="CEC267" s="5"/>
      <c r="CED267" s="5"/>
      <c r="CEE267" s="5"/>
      <c r="CEF267" s="5"/>
      <c r="CEG267" s="5"/>
      <c r="CEH267" s="5"/>
      <c r="CEI267" s="5"/>
      <c r="CEJ267" s="5"/>
      <c r="CEK267" s="5"/>
      <c r="CEL267" s="5"/>
      <c r="CEM267" s="5"/>
      <c r="CEN267" s="5"/>
      <c r="CEO267" s="5"/>
      <c r="CEP267" s="5"/>
      <c r="CEQ267" s="5"/>
      <c r="CER267" s="5"/>
      <c r="CES267" s="5"/>
      <c r="CET267" s="5"/>
      <c r="CEU267" s="5"/>
      <c r="CEV267" s="5"/>
      <c r="CEW267" s="5"/>
      <c r="CEX267" s="5"/>
      <c r="CEY267" s="5"/>
      <c r="CEZ267" s="5"/>
      <c r="CFA267" s="5"/>
      <c r="CFB267" s="5"/>
      <c r="CFC267" s="5"/>
      <c r="CFD267" s="5"/>
      <c r="CFE267" s="5"/>
      <c r="CFF267" s="5"/>
      <c r="CFG267" s="5"/>
      <c r="CFH267" s="5"/>
      <c r="CFI267" s="5"/>
      <c r="CFJ267" s="5"/>
      <c r="CFK267" s="5"/>
      <c r="CFL267" s="5"/>
      <c r="CFM267" s="5"/>
      <c r="CFN267" s="5"/>
      <c r="CFO267" s="5"/>
      <c r="CFP267" s="5"/>
      <c r="CFQ267" s="5"/>
      <c r="CFR267" s="5"/>
      <c r="CFS267" s="5"/>
      <c r="CFT267" s="5"/>
      <c r="CFU267" s="5"/>
      <c r="CFV267" s="5"/>
      <c r="CFW267" s="5"/>
      <c r="CFX267" s="5"/>
      <c r="CFY267" s="5"/>
      <c r="CFZ267" s="5"/>
      <c r="CGA267" s="5"/>
      <c r="CGB267" s="5"/>
      <c r="CGC267" s="5"/>
      <c r="CGD267" s="5"/>
      <c r="CGE267" s="5"/>
      <c r="CGF267" s="5"/>
      <c r="CGG267" s="5"/>
      <c r="CGH267" s="5"/>
      <c r="CGI267" s="5"/>
      <c r="CGJ267" s="5"/>
      <c r="CGK267" s="5"/>
      <c r="CGL267" s="5"/>
      <c r="CGM267" s="5"/>
      <c r="CGN267" s="5"/>
      <c r="CGO267" s="5"/>
      <c r="CGP267" s="5"/>
      <c r="CGQ267" s="5"/>
      <c r="CGR267" s="5"/>
      <c r="CGS267" s="5"/>
      <c r="CGT267" s="5"/>
      <c r="CGU267" s="5"/>
      <c r="CGV267" s="5"/>
      <c r="CGW267" s="5"/>
      <c r="CGX267" s="5"/>
      <c r="CGY267" s="5"/>
      <c r="CGZ267" s="5"/>
      <c r="CHA267" s="5"/>
      <c r="CHB267" s="5"/>
      <c r="CHC267" s="5"/>
      <c r="CHD267" s="5"/>
      <c r="CHE267" s="5"/>
      <c r="CHF267" s="5"/>
      <c r="CHG267" s="5"/>
      <c r="CHH267" s="5"/>
      <c r="CHI267" s="5"/>
      <c r="CHJ267" s="5"/>
      <c r="CHK267" s="5"/>
      <c r="CHL267" s="5"/>
      <c r="CHM267" s="5"/>
      <c r="CHN267" s="5"/>
      <c r="CHO267" s="5"/>
      <c r="CHP267" s="5"/>
      <c r="CHQ267" s="5"/>
      <c r="CHR267" s="5"/>
      <c r="CHS267" s="5"/>
      <c r="CHT267" s="5"/>
      <c r="CHU267" s="5"/>
      <c r="CHV267" s="5"/>
      <c r="CHW267" s="5"/>
      <c r="CHX267" s="5"/>
      <c r="CHY267" s="5"/>
      <c r="CHZ267" s="5"/>
      <c r="CIA267" s="5"/>
      <c r="CIB267" s="5"/>
      <c r="CIC267" s="5"/>
      <c r="CID267" s="5"/>
      <c r="CIE267" s="5"/>
      <c r="CIF267" s="5"/>
      <c r="CIG267" s="5"/>
      <c r="CIH267" s="5"/>
      <c r="CII267" s="5"/>
      <c r="CIJ267" s="5"/>
      <c r="CIK267" s="5"/>
      <c r="CIL267" s="5"/>
      <c r="CIM267" s="5"/>
      <c r="CIN267" s="5"/>
      <c r="CIO267" s="5"/>
      <c r="CIP267" s="5"/>
      <c r="CIQ267" s="5"/>
      <c r="CIR267" s="5"/>
      <c r="CIS267" s="5"/>
      <c r="CIT267" s="5"/>
      <c r="CIU267" s="5"/>
      <c r="CIV267" s="5"/>
      <c r="CIW267" s="5"/>
      <c r="CIX267" s="5"/>
      <c r="CIY267" s="5"/>
      <c r="CIZ267" s="5"/>
      <c r="CJA267" s="5"/>
      <c r="CJB267" s="5"/>
      <c r="CJC267" s="5"/>
      <c r="CJD267" s="5"/>
      <c r="CJE267" s="5"/>
      <c r="CJF267" s="5"/>
      <c r="CJG267" s="5"/>
      <c r="CJH267" s="5"/>
      <c r="CJI267" s="5"/>
      <c r="CJJ267" s="5"/>
      <c r="CJK267" s="5"/>
      <c r="CJL267" s="5"/>
      <c r="CJM267" s="5"/>
      <c r="CJN267" s="5"/>
      <c r="CJO267" s="5"/>
      <c r="CJP267" s="5"/>
      <c r="CJQ267" s="5"/>
      <c r="CJR267" s="5"/>
      <c r="CJS267" s="5"/>
      <c r="CJT267" s="5"/>
      <c r="CJU267" s="5"/>
      <c r="CJV267" s="5"/>
      <c r="CJW267" s="5"/>
      <c r="CJX267" s="5"/>
      <c r="CJY267" s="5"/>
      <c r="CJZ267" s="5"/>
      <c r="CKA267" s="5"/>
      <c r="CKB267" s="5"/>
      <c r="CKC267" s="5"/>
      <c r="CKD267" s="5"/>
      <c r="CKE267" s="5"/>
      <c r="CKF267" s="5"/>
      <c r="CKG267" s="5"/>
      <c r="CKH267" s="5"/>
      <c r="CKI267" s="5"/>
      <c r="CKJ267" s="5"/>
      <c r="CKK267" s="5"/>
      <c r="CKL267" s="5"/>
      <c r="CKM267" s="5"/>
      <c r="CKN267" s="5"/>
      <c r="CKO267" s="5"/>
      <c r="CKP267" s="5"/>
      <c r="CKQ267" s="5"/>
      <c r="CKR267" s="5"/>
      <c r="CKS267" s="5"/>
      <c r="CKT267" s="5"/>
      <c r="CKU267" s="5"/>
      <c r="CKV267" s="5"/>
      <c r="CKW267" s="5"/>
      <c r="CKX267" s="5"/>
      <c r="CKY267" s="5"/>
      <c r="CKZ267" s="5"/>
      <c r="CLA267" s="5"/>
      <c r="CLB267" s="5"/>
      <c r="CLC267" s="5"/>
      <c r="CLD267" s="5"/>
      <c r="CLE267" s="5"/>
      <c r="CLF267" s="5"/>
      <c r="CLG267" s="5"/>
      <c r="CLH267" s="5"/>
      <c r="CLI267" s="5"/>
      <c r="CLJ267" s="5"/>
      <c r="CLK267" s="5"/>
      <c r="CLL267" s="5"/>
      <c r="CLM267" s="5"/>
      <c r="CLN267" s="5"/>
      <c r="CLO267" s="5"/>
      <c r="CLP267" s="5"/>
      <c r="CLQ267" s="5"/>
      <c r="CLR267" s="5"/>
      <c r="CLS267" s="5"/>
      <c r="CLT267" s="5"/>
      <c r="CLU267" s="5"/>
      <c r="CLV267" s="5"/>
      <c r="CLW267" s="5"/>
      <c r="CLX267" s="5"/>
      <c r="CLY267" s="5"/>
      <c r="CLZ267" s="5"/>
      <c r="CMA267" s="5"/>
      <c r="CMB267" s="5"/>
      <c r="CMC267" s="5"/>
      <c r="CMD267" s="5"/>
      <c r="CME267" s="5"/>
      <c r="CMF267" s="5"/>
      <c r="CMG267" s="5"/>
      <c r="CMH267" s="5"/>
      <c r="CMI267" s="5"/>
      <c r="CMJ267" s="5"/>
      <c r="CMK267" s="5"/>
      <c r="CML267" s="5"/>
      <c r="CMM267" s="5"/>
      <c r="CMN267" s="5"/>
      <c r="CMO267" s="5"/>
      <c r="CMP267" s="5"/>
      <c r="CMQ267" s="5"/>
      <c r="CMR267" s="5"/>
      <c r="CMS267" s="5"/>
      <c r="CMT267" s="5"/>
      <c r="CMU267" s="5"/>
      <c r="CMV267" s="5"/>
      <c r="CMW267" s="5"/>
      <c r="CMX267" s="5"/>
      <c r="CMY267" s="5"/>
      <c r="CMZ267" s="5"/>
      <c r="CNA267" s="5"/>
      <c r="CNB267" s="5"/>
      <c r="CNC267" s="5"/>
      <c r="CND267" s="5"/>
      <c r="CNE267" s="5"/>
      <c r="CNF267" s="5"/>
      <c r="CNG267" s="5"/>
      <c r="CNH267" s="5"/>
      <c r="CNI267" s="5"/>
      <c r="CNJ267" s="5"/>
      <c r="CNK267" s="5"/>
      <c r="CNL267" s="5"/>
      <c r="CNM267" s="5"/>
      <c r="CNN267" s="5"/>
      <c r="CNO267" s="5"/>
      <c r="CNP267" s="5"/>
      <c r="CNQ267" s="5"/>
      <c r="CNR267" s="5"/>
      <c r="CNS267" s="5"/>
      <c r="CNT267" s="5"/>
      <c r="CNU267" s="5"/>
      <c r="CNV267" s="5"/>
      <c r="CNW267" s="5"/>
      <c r="CNX267" s="5"/>
      <c r="CNY267" s="5"/>
      <c r="CNZ267" s="5"/>
      <c r="COA267" s="5"/>
      <c r="COB267" s="5"/>
      <c r="COC267" s="5"/>
      <c r="COD267" s="5"/>
      <c r="COE267" s="5"/>
      <c r="COF267" s="5"/>
      <c r="COG267" s="5"/>
      <c r="COH267" s="5"/>
      <c r="COI267" s="5"/>
      <c r="COJ267" s="5"/>
      <c r="COK267" s="5"/>
      <c r="COL267" s="5"/>
      <c r="COM267" s="5"/>
      <c r="CON267" s="5"/>
      <c r="COO267" s="5"/>
      <c r="COP267" s="5"/>
      <c r="COQ267" s="5"/>
      <c r="COR267" s="5"/>
      <c r="COS267" s="5"/>
      <c r="COT267" s="5"/>
      <c r="COU267" s="5"/>
      <c r="COV267" s="5"/>
      <c r="COW267" s="5"/>
      <c r="COX267" s="5"/>
      <c r="COY267" s="5"/>
      <c r="COZ267" s="5"/>
      <c r="CPA267" s="5"/>
      <c r="CPB267" s="5"/>
      <c r="CPC267" s="5"/>
      <c r="CPD267" s="5"/>
      <c r="CPE267" s="5"/>
      <c r="CPF267" s="5"/>
      <c r="CPG267" s="5"/>
      <c r="CPH267" s="5"/>
      <c r="CPI267" s="5"/>
      <c r="CPJ267" s="5"/>
      <c r="CPK267" s="5"/>
      <c r="CPL267" s="5"/>
      <c r="CPM267" s="5"/>
      <c r="CPN267" s="5"/>
      <c r="CPO267" s="5"/>
      <c r="CPP267" s="5"/>
      <c r="CPQ267" s="5"/>
      <c r="CPR267" s="5"/>
      <c r="CPS267" s="5"/>
      <c r="CPT267" s="5"/>
      <c r="CPU267" s="5"/>
      <c r="CPV267" s="5"/>
      <c r="CPW267" s="5"/>
      <c r="CPX267" s="5"/>
      <c r="CPY267" s="5"/>
      <c r="CPZ267" s="5"/>
      <c r="CQA267" s="5"/>
      <c r="CQB267" s="5"/>
      <c r="CQC267" s="5"/>
      <c r="CQD267" s="5"/>
      <c r="CQE267" s="5"/>
      <c r="CQF267" s="5"/>
      <c r="CQG267" s="5"/>
      <c r="CQH267" s="5"/>
      <c r="CQI267" s="5"/>
      <c r="CQJ267" s="5"/>
      <c r="CQK267" s="5"/>
      <c r="CQL267" s="5"/>
      <c r="CQM267" s="5"/>
      <c r="CQN267" s="5"/>
      <c r="CQO267" s="5"/>
      <c r="CQP267" s="5"/>
      <c r="CQQ267" s="5"/>
      <c r="CQR267" s="5"/>
      <c r="CQS267" s="5"/>
      <c r="CQT267" s="5"/>
      <c r="CQU267" s="5"/>
      <c r="CQV267" s="5"/>
      <c r="CQW267" s="5"/>
      <c r="CQX267" s="5"/>
      <c r="CQY267" s="5"/>
      <c r="CQZ267" s="5"/>
      <c r="CRA267" s="5"/>
      <c r="CRB267" s="5"/>
      <c r="CRC267" s="5"/>
      <c r="CRD267" s="5"/>
      <c r="CRE267" s="5"/>
      <c r="CRF267" s="5"/>
      <c r="CRG267" s="5"/>
      <c r="CRH267" s="5"/>
      <c r="CRI267" s="5"/>
      <c r="CRJ267" s="5"/>
      <c r="CRK267" s="5"/>
      <c r="CRL267" s="5"/>
      <c r="CRM267" s="5"/>
      <c r="CRN267" s="5"/>
      <c r="CRO267" s="5"/>
      <c r="CRP267" s="5"/>
      <c r="CRQ267" s="5"/>
      <c r="CRR267" s="5"/>
      <c r="CRS267" s="5"/>
      <c r="CRT267" s="5"/>
      <c r="CRU267" s="5"/>
      <c r="CRV267" s="5"/>
      <c r="CRW267" s="5"/>
      <c r="CRX267" s="5"/>
      <c r="CRY267" s="5"/>
      <c r="CRZ267" s="5"/>
      <c r="CSA267" s="5"/>
      <c r="CSB267" s="5"/>
      <c r="CSC267" s="5"/>
      <c r="CSD267" s="5"/>
      <c r="CSE267" s="5"/>
      <c r="CSF267" s="5"/>
      <c r="CSG267" s="5"/>
      <c r="CSH267" s="5"/>
      <c r="CSI267" s="5"/>
      <c r="CSJ267" s="5"/>
      <c r="CSK267" s="5"/>
      <c r="CSL267" s="5"/>
      <c r="CSM267" s="5"/>
      <c r="CSN267" s="5"/>
      <c r="CSO267" s="5"/>
      <c r="CSP267" s="5"/>
      <c r="CSQ267" s="5"/>
      <c r="CSR267" s="5"/>
      <c r="CSS267" s="5"/>
      <c r="CST267" s="5"/>
      <c r="CSU267" s="5"/>
      <c r="CSV267" s="5"/>
      <c r="CSW267" s="5"/>
      <c r="CSX267" s="5"/>
      <c r="CSY267" s="5"/>
      <c r="CSZ267" s="5"/>
      <c r="CTA267" s="5"/>
      <c r="CTB267" s="5"/>
      <c r="CTC267" s="5"/>
      <c r="CTD267" s="5"/>
      <c r="CTE267" s="5"/>
      <c r="CTF267" s="5"/>
      <c r="CTG267" s="5"/>
      <c r="CTH267" s="5"/>
      <c r="CTI267" s="5"/>
      <c r="CTJ267" s="5"/>
      <c r="CTK267" s="5"/>
      <c r="CTL267" s="5"/>
      <c r="CTM267" s="5"/>
      <c r="CTN267" s="5"/>
      <c r="CTO267" s="5"/>
      <c r="CTP267" s="5"/>
      <c r="CTQ267" s="5"/>
      <c r="CTR267" s="5"/>
      <c r="CTS267" s="5"/>
      <c r="CTT267" s="5"/>
      <c r="CTU267" s="5"/>
      <c r="CTV267" s="5"/>
      <c r="CTW267" s="5"/>
      <c r="CTX267" s="5"/>
      <c r="CTY267" s="5"/>
      <c r="CTZ267" s="5"/>
      <c r="CUA267" s="5"/>
      <c r="CUB267" s="5"/>
      <c r="CUC267" s="5"/>
      <c r="CUD267" s="5"/>
      <c r="CUE267" s="5"/>
      <c r="CUF267" s="5"/>
      <c r="CUG267" s="5"/>
      <c r="CUH267" s="5"/>
      <c r="CUI267" s="5"/>
      <c r="CUJ267" s="5"/>
      <c r="CUK267" s="5"/>
      <c r="CUL267" s="5"/>
      <c r="CUM267" s="5"/>
      <c r="CUN267" s="5"/>
      <c r="CUO267" s="5"/>
      <c r="CUP267" s="5"/>
      <c r="CUQ267" s="5"/>
      <c r="CUR267" s="5"/>
      <c r="CUS267" s="5"/>
      <c r="CUT267" s="5"/>
      <c r="CUU267" s="5"/>
      <c r="CUV267" s="5"/>
      <c r="CUW267" s="5"/>
      <c r="CUX267" s="5"/>
      <c r="CUY267" s="5"/>
      <c r="CUZ267" s="5"/>
      <c r="CVA267" s="5"/>
      <c r="CVB267" s="5"/>
      <c r="CVC267" s="5"/>
      <c r="CVD267" s="5"/>
      <c r="CVE267" s="5"/>
      <c r="CVF267" s="5"/>
      <c r="CVG267" s="5"/>
      <c r="CVH267" s="5"/>
      <c r="CVI267" s="5"/>
      <c r="CVJ267" s="5"/>
      <c r="CVK267" s="5"/>
      <c r="CVL267" s="5"/>
      <c r="CVM267" s="5"/>
      <c r="CVN267" s="5"/>
      <c r="CVO267" s="5"/>
      <c r="CVP267" s="5"/>
      <c r="CVQ267" s="5"/>
      <c r="CVR267" s="5"/>
      <c r="CVS267" s="5"/>
      <c r="CVT267" s="5"/>
      <c r="CVU267" s="5"/>
      <c r="CVV267" s="5"/>
      <c r="CVW267" s="5"/>
      <c r="CVX267" s="5"/>
      <c r="CVY267" s="5"/>
      <c r="CVZ267" s="5"/>
      <c r="CWA267" s="5"/>
      <c r="CWB267" s="5"/>
      <c r="CWC267" s="5"/>
      <c r="CWD267" s="5"/>
      <c r="CWE267" s="5"/>
      <c r="CWF267" s="5"/>
      <c r="CWG267" s="5"/>
      <c r="CWH267" s="5"/>
      <c r="CWI267" s="5"/>
      <c r="CWJ267" s="5"/>
      <c r="CWK267" s="5"/>
      <c r="CWL267" s="5"/>
      <c r="CWM267" s="5"/>
      <c r="CWN267" s="5"/>
      <c r="CWO267" s="5"/>
      <c r="CWP267" s="5"/>
      <c r="CWQ267" s="5"/>
      <c r="CWR267" s="5"/>
      <c r="CWS267" s="5"/>
      <c r="CWT267" s="5"/>
      <c r="CWU267" s="5"/>
      <c r="CWV267" s="5"/>
      <c r="CWW267" s="5"/>
      <c r="CWX267" s="5"/>
      <c r="CWY267" s="5"/>
      <c r="CWZ267" s="5"/>
      <c r="CXA267" s="5"/>
      <c r="CXB267" s="5"/>
      <c r="CXC267" s="5"/>
      <c r="CXD267" s="5"/>
      <c r="CXE267" s="5"/>
      <c r="CXF267" s="5"/>
      <c r="CXG267" s="5"/>
      <c r="CXH267" s="5"/>
      <c r="CXI267" s="5"/>
      <c r="CXJ267" s="5"/>
      <c r="CXK267" s="5"/>
      <c r="CXL267" s="5"/>
      <c r="CXM267" s="5"/>
      <c r="CXN267" s="5"/>
      <c r="CXO267" s="5"/>
      <c r="CXP267" s="5"/>
      <c r="CXQ267" s="5"/>
      <c r="CXR267" s="5"/>
      <c r="CXS267" s="5"/>
      <c r="CXT267" s="5"/>
      <c r="CXU267" s="5"/>
      <c r="CXV267" s="5"/>
      <c r="CXW267" s="5"/>
      <c r="CXX267" s="5"/>
      <c r="CXY267" s="5"/>
      <c r="CXZ267" s="5"/>
      <c r="CYA267" s="5"/>
      <c r="CYB267" s="5"/>
      <c r="CYC267" s="5"/>
      <c r="CYD267" s="5"/>
      <c r="CYE267" s="5"/>
      <c r="CYF267" s="5"/>
      <c r="CYG267" s="5"/>
      <c r="CYH267" s="5"/>
      <c r="CYI267" s="5"/>
      <c r="CYJ267" s="5"/>
      <c r="CYK267" s="5"/>
      <c r="CYL267" s="5"/>
      <c r="CYM267" s="5"/>
      <c r="CYN267" s="5"/>
      <c r="CYO267" s="5"/>
      <c r="CYP267" s="5"/>
      <c r="CYQ267" s="5"/>
      <c r="CYR267" s="5"/>
      <c r="CYS267" s="5"/>
      <c r="CYT267" s="5"/>
      <c r="CYU267" s="5"/>
      <c r="CYV267" s="5"/>
      <c r="CYW267" s="5"/>
      <c r="CYX267" s="5"/>
      <c r="CYY267" s="5"/>
      <c r="CYZ267" s="5"/>
      <c r="CZA267" s="5"/>
      <c r="CZB267" s="5"/>
      <c r="CZC267" s="5"/>
      <c r="CZD267" s="5"/>
      <c r="CZE267" s="5"/>
      <c r="CZF267" s="5"/>
      <c r="CZG267" s="5"/>
      <c r="CZH267" s="5"/>
      <c r="CZI267" s="5"/>
      <c r="CZJ267" s="5"/>
      <c r="CZK267" s="5"/>
      <c r="CZL267" s="5"/>
      <c r="CZM267" s="5"/>
      <c r="CZN267" s="5"/>
      <c r="CZO267" s="5"/>
      <c r="CZP267" s="5"/>
      <c r="CZQ267" s="5"/>
      <c r="CZR267" s="5"/>
      <c r="CZS267" s="5"/>
      <c r="CZT267" s="5"/>
      <c r="CZU267" s="5"/>
      <c r="CZV267" s="5"/>
      <c r="CZW267" s="5"/>
      <c r="CZX267" s="5"/>
      <c r="CZY267" s="5"/>
      <c r="CZZ267" s="5"/>
      <c r="DAA267" s="5"/>
      <c r="DAB267" s="5"/>
      <c r="DAC267" s="5"/>
      <c r="DAD267" s="5"/>
      <c r="DAE267" s="5"/>
      <c r="DAF267" s="5"/>
      <c r="DAG267" s="5"/>
      <c r="DAH267" s="5"/>
      <c r="DAI267" s="5"/>
      <c r="DAJ267" s="5"/>
      <c r="DAK267" s="5"/>
      <c r="DAL267" s="5"/>
      <c r="DAM267" s="5"/>
      <c r="DAN267" s="5"/>
      <c r="DAO267" s="5"/>
      <c r="DAP267" s="5"/>
      <c r="DAQ267" s="5"/>
      <c r="DAR267" s="5"/>
      <c r="DAS267" s="5"/>
      <c r="DAT267" s="5"/>
      <c r="DAU267" s="5"/>
      <c r="DAV267" s="5"/>
      <c r="DAW267" s="5"/>
      <c r="DAX267" s="5"/>
      <c r="DAY267" s="5"/>
      <c r="DAZ267" s="5"/>
      <c r="DBA267" s="5"/>
      <c r="DBB267" s="5"/>
      <c r="DBC267" s="5"/>
      <c r="DBD267" s="5"/>
      <c r="DBE267" s="5"/>
      <c r="DBF267" s="5"/>
      <c r="DBG267" s="5"/>
      <c r="DBH267" s="5"/>
      <c r="DBI267" s="5"/>
      <c r="DBJ267" s="5"/>
      <c r="DBK267" s="5"/>
      <c r="DBL267" s="5"/>
      <c r="DBM267" s="5"/>
      <c r="DBN267" s="5"/>
      <c r="DBO267" s="5"/>
      <c r="DBP267" s="5"/>
      <c r="DBQ267" s="5"/>
      <c r="DBR267" s="5"/>
      <c r="DBS267" s="5"/>
      <c r="DBT267" s="5"/>
      <c r="DBU267" s="5"/>
      <c r="DBV267" s="5"/>
      <c r="DBW267" s="5"/>
      <c r="DBX267" s="5"/>
      <c r="DBY267" s="5"/>
      <c r="DBZ267" s="5"/>
      <c r="DCA267" s="5"/>
      <c r="DCB267" s="5"/>
      <c r="DCC267" s="5"/>
      <c r="DCD267" s="5"/>
      <c r="DCE267" s="5"/>
      <c r="DCF267" s="5"/>
      <c r="DCG267" s="5"/>
      <c r="DCH267" s="5"/>
      <c r="DCI267" s="5"/>
      <c r="DCJ267" s="5"/>
      <c r="DCK267" s="5"/>
      <c r="DCL267" s="5"/>
      <c r="DCM267" s="5"/>
      <c r="DCN267" s="5"/>
      <c r="DCO267" s="5"/>
      <c r="DCP267" s="5"/>
      <c r="DCQ267" s="5"/>
      <c r="DCR267" s="5"/>
      <c r="DCS267" s="5"/>
      <c r="DCT267" s="5"/>
      <c r="DCU267" s="5"/>
      <c r="DCV267" s="5"/>
      <c r="DCW267" s="5"/>
      <c r="DCX267" s="5"/>
      <c r="DCY267" s="5"/>
      <c r="DCZ267" s="5"/>
      <c r="DDA267" s="5"/>
      <c r="DDB267" s="5"/>
      <c r="DDC267" s="5"/>
      <c r="DDD267" s="5"/>
      <c r="DDE267" s="5"/>
      <c r="DDF267" s="5"/>
      <c r="DDG267" s="5"/>
      <c r="DDH267" s="5"/>
      <c r="DDI267" s="5"/>
      <c r="DDJ267" s="5"/>
      <c r="DDK267" s="5"/>
      <c r="DDL267" s="5"/>
      <c r="DDM267" s="5"/>
      <c r="DDN267" s="5"/>
      <c r="DDO267" s="5"/>
      <c r="DDP267" s="5"/>
      <c r="DDQ267" s="5"/>
      <c r="DDR267" s="5"/>
      <c r="DDS267" s="5"/>
      <c r="DDT267" s="5"/>
      <c r="DDU267" s="5"/>
      <c r="DDV267" s="5"/>
      <c r="DDW267" s="5"/>
      <c r="DDX267" s="5"/>
      <c r="DDY267" s="5"/>
      <c r="DDZ267" s="5"/>
      <c r="DEA267" s="5"/>
      <c r="DEB267" s="5"/>
      <c r="DEC267" s="5"/>
      <c r="DED267" s="5"/>
      <c r="DEE267" s="5"/>
      <c r="DEF267" s="5"/>
      <c r="DEG267" s="5"/>
      <c r="DEH267" s="5"/>
      <c r="DEI267" s="5"/>
      <c r="DEJ267" s="5"/>
      <c r="DEK267" s="5"/>
      <c r="DEL267" s="5"/>
      <c r="DEM267" s="5"/>
      <c r="DEN267" s="5"/>
      <c r="DEO267" s="5"/>
      <c r="DEP267" s="5"/>
      <c r="DEQ267" s="5"/>
      <c r="DER267" s="5"/>
      <c r="DES267" s="5"/>
      <c r="DET267" s="5"/>
      <c r="DEU267" s="5"/>
      <c r="DEV267" s="5"/>
      <c r="DEW267" s="5"/>
      <c r="DEX267" s="5"/>
      <c r="DEY267" s="5"/>
      <c r="DEZ267" s="5"/>
      <c r="DFA267" s="5"/>
      <c r="DFB267" s="5"/>
      <c r="DFC267" s="5"/>
      <c r="DFD267" s="5"/>
      <c r="DFE267" s="5"/>
      <c r="DFF267" s="5"/>
      <c r="DFG267" s="5"/>
      <c r="DFH267" s="5"/>
      <c r="DFI267" s="5"/>
      <c r="DFJ267" s="5"/>
      <c r="DFK267" s="5"/>
      <c r="DFL267" s="5"/>
      <c r="DFM267" s="5"/>
      <c r="DFN267" s="5"/>
      <c r="DFO267" s="5"/>
      <c r="DFP267" s="5"/>
      <c r="DFQ267" s="5"/>
      <c r="DFR267" s="5"/>
      <c r="DFS267" s="5"/>
      <c r="DFT267" s="5"/>
      <c r="DFU267" s="5"/>
      <c r="DFV267" s="5"/>
      <c r="DFW267" s="5"/>
      <c r="DFX267" s="5"/>
      <c r="DFY267" s="5"/>
      <c r="DFZ267" s="5"/>
      <c r="DGA267" s="5"/>
      <c r="DGB267" s="5"/>
      <c r="DGC267" s="5"/>
      <c r="DGD267" s="5"/>
      <c r="DGE267" s="5"/>
      <c r="DGF267" s="5"/>
      <c r="DGG267" s="5"/>
      <c r="DGH267" s="5"/>
      <c r="DGI267" s="5"/>
      <c r="DGJ267" s="5"/>
      <c r="DGK267" s="5"/>
      <c r="DGL267" s="5"/>
      <c r="DGM267" s="5"/>
      <c r="DGN267" s="5"/>
      <c r="DGO267" s="5"/>
      <c r="DGP267" s="5"/>
      <c r="DGQ267" s="5"/>
      <c r="DGR267" s="5"/>
      <c r="DGS267" s="5"/>
      <c r="DGT267" s="5"/>
      <c r="DGU267" s="5"/>
      <c r="DGV267" s="5"/>
      <c r="DGW267" s="5"/>
      <c r="DGX267" s="5"/>
      <c r="DGY267" s="5"/>
      <c r="DGZ267" s="5"/>
      <c r="DHA267" s="5"/>
      <c r="DHB267" s="5"/>
      <c r="DHC267" s="5"/>
      <c r="DHD267" s="5"/>
      <c r="DHE267" s="5"/>
      <c r="DHF267" s="5"/>
      <c r="DHG267" s="5"/>
      <c r="DHH267" s="5"/>
      <c r="DHI267" s="5"/>
      <c r="DHJ267" s="5"/>
      <c r="DHK267" s="5"/>
      <c r="DHL267" s="5"/>
      <c r="DHM267" s="5"/>
      <c r="DHN267" s="5"/>
      <c r="DHO267" s="5"/>
      <c r="DHP267" s="5"/>
      <c r="DHQ267" s="5"/>
      <c r="DHR267" s="5"/>
      <c r="DHS267" s="5"/>
      <c r="DHT267" s="5"/>
      <c r="DHU267" s="5"/>
      <c r="DHV267" s="5"/>
      <c r="DHW267" s="5"/>
      <c r="DHX267" s="5"/>
      <c r="DHY267" s="5"/>
      <c r="DHZ267" s="5"/>
      <c r="DIA267" s="5"/>
      <c r="DIB267" s="5"/>
      <c r="DIC267" s="5"/>
      <c r="DID267" s="5"/>
      <c r="DIE267" s="5"/>
      <c r="DIF267" s="5"/>
      <c r="DIG267" s="5"/>
      <c r="DIH267" s="5"/>
      <c r="DII267" s="5"/>
      <c r="DIJ267" s="5"/>
      <c r="DIK267" s="5"/>
      <c r="DIL267" s="5"/>
      <c r="DIM267" s="5"/>
      <c r="DIN267" s="5"/>
      <c r="DIO267" s="5"/>
      <c r="DIP267" s="5"/>
      <c r="DIQ267" s="5"/>
      <c r="DIR267" s="5"/>
      <c r="DIS267" s="5"/>
      <c r="DIT267" s="5"/>
      <c r="DIU267" s="5"/>
      <c r="DIV267" s="5"/>
      <c r="DIW267" s="5"/>
      <c r="DIX267" s="5"/>
      <c r="DIY267" s="5"/>
      <c r="DIZ267" s="5"/>
      <c r="DJA267" s="5"/>
      <c r="DJB267" s="5"/>
      <c r="DJC267" s="5"/>
      <c r="DJD267" s="5"/>
      <c r="DJE267" s="5"/>
      <c r="DJF267" s="5"/>
      <c r="DJG267" s="5"/>
      <c r="DJH267" s="5"/>
      <c r="DJI267" s="5"/>
      <c r="DJJ267" s="5"/>
      <c r="DJK267" s="5"/>
      <c r="DJL267" s="5"/>
      <c r="DJM267" s="5"/>
      <c r="DJN267" s="5"/>
      <c r="DJO267" s="5"/>
      <c r="DJP267" s="5"/>
      <c r="DJQ267" s="5"/>
      <c r="DJR267" s="5"/>
      <c r="DJS267" s="5"/>
      <c r="DJT267" s="5"/>
      <c r="DJU267" s="5"/>
      <c r="DJV267" s="5"/>
      <c r="DJW267" s="5"/>
      <c r="DJX267" s="5"/>
      <c r="DJY267" s="5"/>
      <c r="DJZ267" s="5"/>
      <c r="DKA267" s="5"/>
      <c r="DKB267" s="5"/>
      <c r="DKC267" s="5"/>
      <c r="DKD267" s="5"/>
      <c r="DKE267" s="5"/>
      <c r="DKF267" s="5"/>
      <c r="DKG267" s="5"/>
      <c r="DKH267" s="5"/>
      <c r="DKI267" s="5"/>
      <c r="DKJ267" s="5"/>
      <c r="DKK267" s="5"/>
      <c r="DKL267" s="5"/>
      <c r="DKM267" s="5"/>
      <c r="DKN267" s="5"/>
      <c r="DKO267" s="5"/>
      <c r="DKP267" s="5"/>
      <c r="DKQ267" s="5"/>
      <c r="DKR267" s="5"/>
      <c r="DKS267" s="5"/>
      <c r="DKT267" s="5"/>
      <c r="DKU267" s="5"/>
      <c r="DKV267" s="5"/>
      <c r="DKW267" s="5"/>
      <c r="DKX267" s="5"/>
      <c r="DKY267" s="5"/>
      <c r="DKZ267" s="5"/>
      <c r="DLA267" s="5"/>
      <c r="DLB267" s="5"/>
      <c r="DLC267" s="5"/>
      <c r="DLD267" s="5"/>
      <c r="DLE267" s="5"/>
      <c r="DLF267" s="5"/>
      <c r="DLG267" s="5"/>
      <c r="DLH267" s="5"/>
      <c r="DLI267" s="5"/>
      <c r="DLJ267" s="5"/>
      <c r="DLK267" s="5"/>
      <c r="DLL267" s="5"/>
      <c r="DLM267" s="5"/>
      <c r="DLN267" s="5"/>
      <c r="DLO267" s="5"/>
      <c r="DLP267" s="5"/>
      <c r="DLQ267" s="5"/>
      <c r="DLR267" s="5"/>
      <c r="DLS267" s="5"/>
      <c r="DLT267" s="5"/>
      <c r="DLU267" s="5"/>
      <c r="DLV267" s="5"/>
      <c r="DLW267" s="5"/>
      <c r="DLX267" s="5"/>
      <c r="DLY267" s="5"/>
      <c r="DLZ267" s="5"/>
      <c r="DMA267" s="5"/>
      <c r="DMB267" s="5"/>
      <c r="DMC267" s="5"/>
      <c r="DMD267" s="5"/>
      <c r="DME267" s="5"/>
      <c r="DMF267" s="5"/>
      <c r="DMG267" s="5"/>
      <c r="DMH267" s="5"/>
      <c r="DMI267" s="5"/>
      <c r="DMJ267" s="5"/>
      <c r="DMK267" s="5"/>
      <c r="DML267" s="5"/>
      <c r="DMM267" s="5"/>
      <c r="DMN267" s="5"/>
      <c r="DMO267" s="5"/>
      <c r="DMP267" s="5"/>
      <c r="DMQ267" s="5"/>
      <c r="DMR267" s="5"/>
      <c r="DMS267" s="5"/>
      <c r="DMT267" s="5"/>
      <c r="DMU267" s="5"/>
      <c r="DMV267" s="5"/>
      <c r="DMW267" s="5"/>
      <c r="DMX267" s="5"/>
      <c r="DMY267" s="5"/>
      <c r="DMZ267" s="5"/>
      <c r="DNA267" s="5"/>
      <c r="DNB267" s="5"/>
      <c r="DNC267" s="5"/>
      <c r="DND267" s="5"/>
      <c r="DNE267" s="5"/>
      <c r="DNF267" s="5"/>
      <c r="DNG267" s="5"/>
      <c r="DNH267" s="5"/>
      <c r="DNI267" s="5"/>
      <c r="DNJ267" s="5"/>
      <c r="DNK267" s="5"/>
      <c r="DNL267" s="5"/>
      <c r="DNM267" s="5"/>
      <c r="DNN267" s="5"/>
      <c r="DNO267" s="5"/>
      <c r="DNP267" s="5"/>
      <c r="DNQ267" s="5"/>
      <c r="DNR267" s="5"/>
      <c r="DNS267" s="5"/>
      <c r="DNT267" s="5"/>
      <c r="DNU267" s="5"/>
      <c r="DNV267" s="5"/>
      <c r="DNW267" s="5"/>
      <c r="DNX267" s="5"/>
      <c r="DNY267" s="5"/>
      <c r="DNZ267" s="5"/>
      <c r="DOA267" s="5"/>
      <c r="DOB267" s="5"/>
      <c r="DOC267" s="5"/>
      <c r="DOD267" s="5"/>
      <c r="DOE267" s="5"/>
      <c r="DOF267" s="5"/>
      <c r="DOG267" s="5"/>
      <c r="DOH267" s="5"/>
      <c r="DOI267" s="5"/>
      <c r="DOJ267" s="5"/>
      <c r="DOK267" s="5"/>
      <c r="DOL267" s="5"/>
      <c r="DOM267" s="5"/>
      <c r="DON267" s="5"/>
      <c r="DOO267" s="5"/>
      <c r="DOP267" s="5"/>
      <c r="DOQ267" s="5"/>
      <c r="DOR267" s="5"/>
      <c r="DOS267" s="5"/>
      <c r="DOT267" s="5"/>
      <c r="DOU267" s="5"/>
      <c r="DOV267" s="5"/>
      <c r="DOW267" s="5"/>
      <c r="DOX267" s="5"/>
      <c r="DOY267" s="5"/>
      <c r="DOZ267" s="5"/>
      <c r="DPA267" s="5"/>
      <c r="DPB267" s="5"/>
      <c r="DPC267" s="5"/>
      <c r="DPD267" s="5"/>
      <c r="DPE267" s="5"/>
      <c r="DPF267" s="5"/>
      <c r="DPG267" s="5"/>
      <c r="DPH267" s="5"/>
      <c r="DPI267" s="5"/>
      <c r="DPJ267" s="5"/>
      <c r="DPK267" s="5"/>
      <c r="DPL267" s="5"/>
      <c r="DPM267" s="5"/>
      <c r="DPN267" s="5"/>
      <c r="DPO267" s="5"/>
      <c r="DPP267" s="5"/>
      <c r="DPQ267" s="5"/>
      <c r="DPR267" s="5"/>
      <c r="DPS267" s="5"/>
      <c r="DPT267" s="5"/>
      <c r="DPU267" s="5"/>
      <c r="DPV267" s="5"/>
      <c r="DPW267" s="5"/>
      <c r="DPX267" s="5"/>
      <c r="DPY267" s="5"/>
      <c r="DPZ267" s="5"/>
      <c r="DQA267" s="5"/>
      <c r="DQB267" s="5"/>
      <c r="DQC267" s="5"/>
      <c r="DQD267" s="5"/>
      <c r="DQE267" s="5"/>
      <c r="DQF267" s="5"/>
      <c r="DQG267" s="5"/>
      <c r="DQH267" s="5"/>
      <c r="DQI267" s="5"/>
      <c r="DQJ267" s="5"/>
      <c r="DQK267" s="5"/>
      <c r="DQL267" s="5"/>
      <c r="DQM267" s="5"/>
      <c r="DQN267" s="5"/>
      <c r="DQO267" s="5"/>
      <c r="DQP267" s="5"/>
      <c r="DQQ267" s="5"/>
      <c r="DQR267" s="5"/>
      <c r="DQS267" s="5"/>
      <c r="DQT267" s="5"/>
      <c r="DQU267" s="5"/>
      <c r="DQV267" s="5"/>
      <c r="DQW267" s="5"/>
      <c r="DQX267" s="5"/>
      <c r="DQY267" s="5"/>
      <c r="DQZ267" s="5"/>
      <c r="DRA267" s="5"/>
      <c r="DRB267" s="5"/>
      <c r="DRC267" s="5"/>
      <c r="DRD267" s="5"/>
      <c r="DRE267" s="5"/>
      <c r="DRF267" s="5"/>
      <c r="DRG267" s="5"/>
      <c r="DRH267" s="5"/>
      <c r="DRI267" s="5"/>
      <c r="DRJ267" s="5"/>
      <c r="DRK267" s="5"/>
      <c r="DRL267" s="5"/>
      <c r="DRM267" s="5"/>
      <c r="DRN267" s="5"/>
      <c r="DRO267" s="5"/>
      <c r="DRP267" s="5"/>
      <c r="DRQ267" s="5"/>
      <c r="DRR267" s="5"/>
      <c r="DRS267" s="5"/>
      <c r="DRT267" s="5"/>
      <c r="DRU267" s="5"/>
      <c r="DRV267" s="5"/>
      <c r="DRW267" s="5"/>
      <c r="DRX267" s="5"/>
      <c r="DRY267" s="5"/>
      <c r="DRZ267" s="5"/>
      <c r="DSA267" s="5"/>
      <c r="DSB267" s="5"/>
      <c r="DSC267" s="5"/>
      <c r="DSD267" s="5"/>
      <c r="DSE267" s="5"/>
      <c r="DSF267" s="5"/>
      <c r="DSG267" s="5"/>
      <c r="DSH267" s="5"/>
      <c r="DSI267" s="5"/>
      <c r="DSJ267" s="5"/>
      <c r="DSK267" s="5"/>
      <c r="DSL267" s="5"/>
      <c r="DSM267" s="5"/>
      <c r="DSN267" s="5"/>
      <c r="DSO267" s="5"/>
      <c r="DSP267" s="5"/>
      <c r="DSQ267" s="5"/>
      <c r="DSR267" s="5"/>
      <c r="DSS267" s="5"/>
      <c r="DST267" s="5"/>
      <c r="DSU267" s="5"/>
      <c r="DSV267" s="5"/>
      <c r="DSW267" s="5"/>
      <c r="DSX267" s="5"/>
      <c r="DSY267" s="5"/>
      <c r="DSZ267" s="5"/>
      <c r="DTA267" s="5"/>
      <c r="DTB267" s="5"/>
      <c r="DTC267" s="5"/>
      <c r="DTD267" s="5"/>
      <c r="DTE267" s="5"/>
      <c r="DTF267" s="5"/>
      <c r="DTG267" s="5"/>
      <c r="DTH267" s="5"/>
      <c r="DTI267" s="5"/>
      <c r="DTJ267" s="5"/>
      <c r="DTK267" s="5"/>
      <c r="DTL267" s="5"/>
      <c r="DTM267" s="5"/>
      <c r="DTN267" s="5"/>
      <c r="DTO267" s="5"/>
      <c r="DTP267" s="5"/>
      <c r="DTQ267" s="5"/>
      <c r="DTR267" s="5"/>
      <c r="DTS267" s="5"/>
      <c r="DTT267" s="5"/>
      <c r="DTU267" s="5"/>
      <c r="DTV267" s="5"/>
      <c r="DTW267" s="5"/>
      <c r="DTX267" s="5"/>
      <c r="DTY267" s="5"/>
      <c r="DTZ267" s="5"/>
      <c r="DUA267" s="5"/>
      <c r="DUB267" s="5"/>
      <c r="DUC267" s="5"/>
      <c r="DUD267" s="5"/>
      <c r="DUE267" s="5"/>
      <c r="DUF267" s="5"/>
      <c r="DUG267" s="5"/>
      <c r="DUH267" s="5"/>
      <c r="DUI267" s="5"/>
      <c r="DUJ267" s="5"/>
      <c r="DUK267" s="5"/>
      <c r="DUL267" s="5"/>
      <c r="DUM267" s="5"/>
      <c r="DUN267" s="5"/>
      <c r="DUO267" s="5"/>
      <c r="DUP267" s="5"/>
      <c r="DUQ267" s="5"/>
      <c r="DUR267" s="5"/>
      <c r="DUS267" s="5"/>
      <c r="DUT267" s="5"/>
      <c r="DUU267" s="5"/>
      <c r="DUV267" s="5"/>
      <c r="DUW267" s="5"/>
      <c r="DUX267" s="5"/>
      <c r="DUY267" s="5"/>
      <c r="DUZ267" s="5"/>
      <c r="DVA267" s="5"/>
      <c r="DVB267" s="5"/>
      <c r="DVC267" s="5"/>
      <c r="DVD267" s="5"/>
      <c r="DVE267" s="5"/>
      <c r="DVF267" s="5"/>
      <c r="DVG267" s="5"/>
      <c r="DVH267" s="5"/>
      <c r="DVI267" s="5"/>
      <c r="DVJ267" s="5"/>
      <c r="DVK267" s="5"/>
      <c r="DVL267" s="5"/>
      <c r="DVM267" s="5"/>
      <c r="DVN267" s="5"/>
      <c r="DVO267" s="5"/>
      <c r="DVP267" s="5"/>
      <c r="DVQ267" s="5"/>
      <c r="DVR267" s="5"/>
      <c r="DVS267" s="5"/>
      <c r="DVT267" s="5"/>
      <c r="DVU267" s="5"/>
      <c r="DVV267" s="5"/>
      <c r="DVW267" s="5"/>
      <c r="DVX267" s="5"/>
      <c r="DVY267" s="5"/>
      <c r="DVZ267" s="5"/>
      <c r="DWA267" s="5"/>
      <c r="DWB267" s="5"/>
      <c r="DWC267" s="5"/>
      <c r="DWD267" s="5"/>
      <c r="DWE267" s="5"/>
      <c r="DWF267" s="5"/>
      <c r="DWG267" s="5"/>
      <c r="DWH267" s="5"/>
      <c r="DWI267" s="5"/>
      <c r="DWJ267" s="5"/>
      <c r="DWK267" s="5"/>
      <c r="DWL267" s="5"/>
      <c r="DWM267" s="5"/>
      <c r="DWN267" s="5"/>
      <c r="DWO267" s="5"/>
      <c r="DWP267" s="5"/>
      <c r="DWQ267" s="5"/>
      <c r="DWR267" s="5"/>
      <c r="DWS267" s="5"/>
      <c r="DWT267" s="5"/>
      <c r="DWU267" s="5"/>
      <c r="DWV267" s="5"/>
      <c r="DWW267" s="5"/>
      <c r="DWX267" s="5"/>
      <c r="DWY267" s="5"/>
      <c r="DWZ267" s="5"/>
      <c r="DXA267" s="5"/>
      <c r="DXB267" s="5"/>
      <c r="DXC267" s="5"/>
      <c r="DXD267" s="5"/>
      <c r="DXE267" s="5"/>
      <c r="DXF267" s="5"/>
      <c r="DXG267" s="5"/>
      <c r="DXH267" s="5"/>
      <c r="DXI267" s="5"/>
      <c r="DXJ267" s="5"/>
      <c r="DXK267" s="5"/>
      <c r="DXL267" s="5"/>
      <c r="DXM267" s="5"/>
      <c r="DXN267" s="5"/>
      <c r="DXO267" s="5"/>
      <c r="DXP267" s="5"/>
      <c r="DXQ267" s="5"/>
      <c r="DXR267" s="5"/>
      <c r="DXS267" s="5"/>
      <c r="DXT267" s="5"/>
      <c r="DXU267" s="5"/>
      <c r="DXV267" s="5"/>
      <c r="DXW267" s="5"/>
      <c r="DXX267" s="5"/>
      <c r="DXY267" s="5"/>
      <c r="DXZ267" s="5"/>
      <c r="DYA267" s="5"/>
      <c r="DYB267" s="5"/>
      <c r="DYC267" s="5"/>
      <c r="DYD267" s="5"/>
      <c r="DYE267" s="5"/>
      <c r="DYF267" s="5"/>
      <c r="DYG267" s="5"/>
      <c r="DYH267" s="5"/>
      <c r="DYI267" s="5"/>
      <c r="DYJ267" s="5"/>
      <c r="DYK267" s="5"/>
      <c r="DYL267" s="5"/>
      <c r="DYM267" s="5"/>
      <c r="DYN267" s="5"/>
      <c r="DYO267" s="5"/>
      <c r="DYP267" s="5"/>
      <c r="DYQ267" s="5"/>
      <c r="DYR267" s="5"/>
      <c r="DYS267" s="5"/>
      <c r="DYT267" s="5"/>
      <c r="DYU267" s="5"/>
      <c r="DYV267" s="5"/>
      <c r="DYW267" s="5"/>
      <c r="DYX267" s="5"/>
      <c r="DYY267" s="5"/>
      <c r="DYZ267" s="5"/>
      <c r="DZA267" s="5"/>
      <c r="DZB267" s="5"/>
      <c r="DZC267" s="5"/>
      <c r="DZD267" s="5"/>
      <c r="DZE267" s="5"/>
      <c r="DZF267" s="5"/>
      <c r="DZG267" s="5"/>
      <c r="DZH267" s="5"/>
      <c r="DZI267" s="5"/>
      <c r="DZJ267" s="5"/>
      <c r="DZK267" s="5"/>
      <c r="DZL267" s="5"/>
      <c r="DZM267" s="5"/>
      <c r="DZN267" s="5"/>
      <c r="DZO267" s="5"/>
      <c r="DZP267" s="5"/>
      <c r="DZQ267" s="5"/>
      <c r="DZR267" s="5"/>
      <c r="DZS267" s="5"/>
      <c r="DZT267" s="5"/>
      <c r="DZU267" s="5"/>
      <c r="DZV267" s="5"/>
      <c r="DZW267" s="5"/>
      <c r="DZX267" s="5"/>
      <c r="DZY267" s="5"/>
      <c r="DZZ267" s="5"/>
      <c r="EAA267" s="5"/>
      <c r="EAB267" s="5"/>
      <c r="EAC267" s="5"/>
      <c r="EAD267" s="5"/>
      <c r="EAE267" s="5"/>
      <c r="EAF267" s="5"/>
      <c r="EAG267" s="5"/>
      <c r="EAH267" s="5"/>
      <c r="EAI267" s="5"/>
      <c r="EAJ267" s="5"/>
      <c r="EAK267" s="5"/>
      <c r="EAL267" s="5"/>
      <c r="EAM267" s="5"/>
      <c r="EAN267" s="5"/>
      <c r="EAO267" s="5"/>
      <c r="EAP267" s="5"/>
      <c r="EAQ267" s="5"/>
      <c r="EAR267" s="5"/>
      <c r="EAS267" s="5"/>
      <c r="EAT267" s="5"/>
      <c r="EAU267" s="5"/>
      <c r="EAV267" s="5"/>
      <c r="EAW267" s="5"/>
      <c r="EAX267" s="5"/>
      <c r="EAY267" s="5"/>
      <c r="EAZ267" s="5"/>
      <c r="EBA267" s="5"/>
      <c r="EBB267" s="5"/>
      <c r="EBC267" s="5"/>
      <c r="EBD267" s="5"/>
      <c r="EBE267" s="5"/>
      <c r="EBF267" s="5"/>
      <c r="EBG267" s="5"/>
      <c r="EBH267" s="5"/>
      <c r="EBI267" s="5"/>
      <c r="EBJ267" s="5"/>
      <c r="EBK267" s="5"/>
      <c r="EBL267" s="5"/>
      <c r="EBM267" s="5"/>
      <c r="EBN267" s="5"/>
      <c r="EBO267" s="5"/>
      <c r="EBP267" s="5"/>
      <c r="EBQ267" s="5"/>
      <c r="EBR267" s="5"/>
      <c r="EBS267" s="5"/>
      <c r="EBT267" s="5"/>
      <c r="EBU267" s="5"/>
      <c r="EBV267" s="5"/>
      <c r="EBW267" s="5"/>
      <c r="EBX267" s="5"/>
      <c r="EBY267" s="5"/>
      <c r="EBZ267" s="5"/>
      <c r="ECA267" s="5"/>
      <c r="ECB267" s="5"/>
      <c r="ECC267" s="5"/>
      <c r="ECD267" s="5"/>
      <c r="ECE267" s="5"/>
      <c r="ECF267" s="5"/>
      <c r="ECG267" s="5"/>
      <c r="ECH267" s="5"/>
      <c r="ECI267" s="5"/>
      <c r="ECJ267" s="5"/>
      <c r="ECK267" s="5"/>
      <c r="ECL267" s="5"/>
      <c r="ECM267" s="5"/>
      <c r="ECN267" s="5"/>
      <c r="ECO267" s="5"/>
      <c r="ECP267" s="5"/>
      <c r="ECQ267" s="5"/>
      <c r="ECR267" s="5"/>
      <c r="ECS267" s="5"/>
      <c r="ECT267" s="5"/>
      <c r="ECU267" s="5"/>
      <c r="ECV267" s="5"/>
      <c r="ECW267" s="5"/>
      <c r="ECX267" s="5"/>
      <c r="ECY267" s="5"/>
      <c r="ECZ267" s="5"/>
      <c r="EDA267" s="5"/>
      <c r="EDB267" s="5"/>
      <c r="EDC267" s="5"/>
      <c r="EDD267" s="5"/>
      <c r="EDE267" s="5"/>
      <c r="EDF267" s="5"/>
      <c r="EDG267" s="5"/>
      <c r="EDH267" s="5"/>
      <c r="EDI267" s="5"/>
      <c r="EDJ267" s="5"/>
      <c r="EDK267" s="5"/>
      <c r="EDL267" s="5"/>
      <c r="EDM267" s="5"/>
      <c r="EDN267" s="5"/>
      <c r="EDO267" s="5"/>
      <c r="EDP267" s="5"/>
      <c r="EDQ267" s="5"/>
      <c r="EDR267" s="5"/>
      <c r="EDS267" s="5"/>
      <c r="EDT267" s="5"/>
      <c r="EDU267" s="5"/>
      <c r="EDV267" s="5"/>
      <c r="EDW267" s="5"/>
      <c r="EDX267" s="5"/>
      <c r="EDY267" s="5"/>
      <c r="EDZ267" s="5"/>
      <c r="EEA267" s="5"/>
      <c r="EEB267" s="5"/>
      <c r="EEC267" s="5"/>
      <c r="EED267" s="5"/>
      <c r="EEE267" s="5"/>
      <c r="EEF267" s="5"/>
      <c r="EEG267" s="5"/>
      <c r="EEH267" s="5"/>
      <c r="EEI267" s="5"/>
      <c r="EEJ267" s="5"/>
      <c r="EEK267" s="5"/>
      <c r="EEL267" s="5"/>
      <c r="EEM267" s="5"/>
      <c r="EEN267" s="5"/>
      <c r="EEO267" s="5"/>
      <c r="EEP267" s="5"/>
      <c r="EEQ267" s="5"/>
      <c r="EER267" s="5"/>
      <c r="EES267" s="5"/>
      <c r="EET267" s="5"/>
      <c r="EEU267" s="5"/>
      <c r="EEV267" s="5"/>
      <c r="EEW267" s="5"/>
      <c r="EEX267" s="5"/>
      <c r="EEY267" s="5"/>
      <c r="EEZ267" s="5"/>
      <c r="EFA267" s="5"/>
      <c r="EFB267" s="5"/>
      <c r="EFC267" s="5"/>
      <c r="EFD267" s="5"/>
      <c r="EFE267" s="5"/>
      <c r="EFF267" s="5"/>
      <c r="EFG267" s="5"/>
      <c r="EFH267" s="5"/>
      <c r="EFI267" s="5"/>
      <c r="EFJ267" s="5"/>
      <c r="EFK267" s="5"/>
      <c r="EFL267" s="5"/>
      <c r="EFM267" s="5"/>
      <c r="EFN267" s="5"/>
      <c r="EFO267" s="5"/>
      <c r="EFP267" s="5"/>
      <c r="EFQ267" s="5"/>
      <c r="EFR267" s="5"/>
      <c r="EFS267" s="5"/>
      <c r="EFT267" s="5"/>
      <c r="EFU267" s="5"/>
      <c r="EFV267" s="5"/>
      <c r="EFW267" s="5"/>
      <c r="EFX267" s="5"/>
      <c r="EFY267" s="5"/>
      <c r="EFZ267" s="5"/>
      <c r="EGA267" s="5"/>
      <c r="EGB267" s="5"/>
      <c r="EGC267" s="5"/>
      <c r="EGD267" s="5"/>
      <c r="EGE267" s="5"/>
      <c r="EGF267" s="5"/>
      <c r="EGG267" s="5"/>
      <c r="EGH267" s="5"/>
      <c r="EGI267" s="5"/>
      <c r="EGJ267" s="5"/>
      <c r="EGK267" s="5"/>
      <c r="EGL267" s="5"/>
      <c r="EGM267" s="5"/>
      <c r="EGN267" s="5"/>
      <c r="EGO267" s="5"/>
      <c r="EGP267" s="5"/>
      <c r="EGQ267" s="5"/>
      <c r="EGR267" s="5"/>
      <c r="EGS267" s="5"/>
      <c r="EGT267" s="5"/>
      <c r="EGU267" s="5"/>
      <c r="EGV267" s="5"/>
      <c r="EGW267" s="5"/>
      <c r="EGX267" s="5"/>
      <c r="EGY267" s="5"/>
      <c r="EGZ267" s="5"/>
      <c r="EHA267" s="5"/>
      <c r="EHB267" s="5"/>
      <c r="EHC267" s="5"/>
      <c r="EHD267" s="5"/>
      <c r="EHE267" s="5"/>
      <c r="EHF267" s="5"/>
      <c r="EHG267" s="5"/>
      <c r="EHH267" s="5"/>
      <c r="EHI267" s="5"/>
      <c r="EHJ267" s="5"/>
      <c r="EHK267" s="5"/>
      <c r="EHL267" s="5"/>
      <c r="EHM267" s="5"/>
      <c r="EHN267" s="5"/>
      <c r="EHO267" s="5"/>
      <c r="EHP267" s="5"/>
      <c r="EHQ267" s="5"/>
      <c r="EHR267" s="5"/>
      <c r="EHS267" s="5"/>
      <c r="EHT267" s="5"/>
      <c r="EHU267" s="5"/>
      <c r="EHV267" s="5"/>
      <c r="EHW267" s="5"/>
      <c r="EHX267" s="5"/>
      <c r="EHY267" s="5"/>
      <c r="EHZ267" s="5"/>
      <c r="EIA267" s="5"/>
      <c r="EIB267" s="5"/>
      <c r="EIC267" s="5"/>
      <c r="EID267" s="5"/>
      <c r="EIE267" s="5"/>
      <c r="EIF267" s="5"/>
      <c r="EIG267" s="5"/>
      <c r="EIH267" s="5"/>
      <c r="EII267" s="5"/>
      <c r="EIJ267" s="5"/>
      <c r="EIK267" s="5"/>
      <c r="EIL267" s="5"/>
      <c r="EIM267" s="5"/>
      <c r="EIN267" s="5"/>
      <c r="EIO267" s="5"/>
      <c r="EIP267" s="5"/>
      <c r="EIQ267" s="5"/>
      <c r="EIR267" s="5"/>
      <c r="EIS267" s="5"/>
      <c r="EIT267" s="5"/>
      <c r="EIU267" s="5"/>
      <c r="EIV267" s="5"/>
      <c r="EIW267" s="5"/>
      <c r="EIX267" s="5"/>
      <c r="EIY267" s="5"/>
      <c r="EIZ267" s="5"/>
      <c r="EJA267" s="5"/>
      <c r="EJB267" s="5"/>
      <c r="EJC267" s="5"/>
      <c r="EJD267" s="5"/>
      <c r="EJE267" s="5"/>
      <c r="EJF267" s="5"/>
      <c r="EJG267" s="5"/>
      <c r="EJH267" s="5"/>
      <c r="EJI267" s="5"/>
      <c r="EJJ267" s="5"/>
      <c r="EJK267" s="5"/>
      <c r="EJL267" s="5"/>
      <c r="EJM267" s="5"/>
      <c r="EJN267" s="5"/>
      <c r="EJO267" s="5"/>
      <c r="EJP267" s="5"/>
      <c r="EJQ267" s="5"/>
      <c r="EJR267" s="5"/>
      <c r="EJS267" s="5"/>
      <c r="EJT267" s="5"/>
      <c r="EJU267" s="5"/>
      <c r="EJV267" s="5"/>
      <c r="EJW267" s="5"/>
      <c r="EJX267" s="5"/>
      <c r="EJY267" s="5"/>
      <c r="EJZ267" s="5"/>
      <c r="EKA267" s="5"/>
      <c r="EKB267" s="5"/>
      <c r="EKC267" s="5"/>
      <c r="EKD267" s="5"/>
      <c r="EKE267" s="5"/>
      <c r="EKF267" s="5"/>
      <c r="EKG267" s="5"/>
      <c r="EKH267" s="5"/>
      <c r="EKI267" s="5"/>
      <c r="EKJ267" s="5"/>
      <c r="EKK267" s="5"/>
      <c r="EKL267" s="5"/>
      <c r="EKM267" s="5"/>
      <c r="EKN267" s="5"/>
      <c r="EKO267" s="5"/>
      <c r="EKP267" s="5"/>
      <c r="EKQ267" s="5"/>
      <c r="EKR267" s="5"/>
      <c r="EKS267" s="5"/>
      <c r="EKT267" s="5"/>
      <c r="EKU267" s="5"/>
      <c r="EKV267" s="5"/>
      <c r="EKW267" s="5"/>
      <c r="EKX267" s="5"/>
      <c r="EKY267" s="5"/>
      <c r="EKZ267" s="5"/>
      <c r="ELA267" s="5"/>
      <c r="ELB267" s="5"/>
      <c r="ELC267" s="5"/>
      <c r="ELD267" s="5"/>
      <c r="ELE267" s="5"/>
      <c r="ELF267" s="5"/>
      <c r="ELG267" s="5"/>
      <c r="ELH267" s="5"/>
      <c r="ELI267" s="5"/>
      <c r="ELJ267" s="5"/>
      <c r="ELK267" s="5"/>
      <c r="ELL267" s="5"/>
      <c r="ELM267" s="5"/>
      <c r="ELN267" s="5"/>
      <c r="ELO267" s="5"/>
      <c r="ELP267" s="5"/>
      <c r="ELQ267" s="5"/>
      <c r="ELR267" s="5"/>
      <c r="ELS267" s="5"/>
      <c r="ELT267" s="5"/>
      <c r="ELU267" s="5"/>
      <c r="ELV267" s="5"/>
      <c r="ELW267" s="5"/>
      <c r="ELX267" s="5"/>
      <c r="ELY267" s="5"/>
      <c r="ELZ267" s="5"/>
      <c r="EMA267" s="5"/>
      <c r="EMB267" s="5"/>
      <c r="EMC267" s="5"/>
      <c r="EMD267" s="5"/>
      <c r="EME267" s="5"/>
      <c r="EMF267" s="5"/>
      <c r="EMG267" s="5"/>
      <c r="EMH267" s="5"/>
      <c r="EMI267" s="5"/>
      <c r="EMJ267" s="5"/>
      <c r="EMK267" s="5"/>
      <c r="EML267" s="5"/>
      <c r="EMM267" s="5"/>
      <c r="EMN267" s="5"/>
      <c r="EMO267" s="5"/>
      <c r="EMP267" s="5"/>
      <c r="EMQ267" s="5"/>
      <c r="EMR267" s="5"/>
      <c r="EMS267" s="5"/>
      <c r="EMT267" s="5"/>
      <c r="EMU267" s="5"/>
      <c r="EMV267" s="5"/>
      <c r="EMW267" s="5"/>
      <c r="EMX267" s="5"/>
      <c r="EMY267" s="5"/>
      <c r="EMZ267" s="5"/>
      <c r="ENA267" s="5"/>
      <c r="ENB267" s="5"/>
      <c r="ENC267" s="5"/>
      <c r="END267" s="5"/>
      <c r="ENE267" s="5"/>
      <c r="ENF267" s="5"/>
      <c r="ENG267" s="5"/>
      <c r="ENH267" s="5"/>
      <c r="ENI267" s="5"/>
      <c r="ENJ267" s="5"/>
      <c r="ENK267" s="5"/>
      <c r="ENL267" s="5"/>
      <c r="ENM267" s="5"/>
      <c r="ENN267" s="5"/>
      <c r="ENO267" s="5"/>
      <c r="ENP267" s="5"/>
      <c r="ENQ267" s="5"/>
      <c r="ENR267" s="5"/>
      <c r="ENS267" s="5"/>
      <c r="ENT267" s="5"/>
      <c r="ENU267" s="5"/>
      <c r="ENV267" s="5"/>
      <c r="ENW267" s="5"/>
      <c r="ENX267" s="5"/>
      <c r="ENY267" s="5"/>
      <c r="ENZ267" s="5"/>
      <c r="EOA267" s="5"/>
      <c r="EOB267" s="5"/>
      <c r="EOC267" s="5"/>
      <c r="EOD267" s="5"/>
      <c r="EOE267" s="5"/>
      <c r="EOF267" s="5"/>
      <c r="EOG267" s="5"/>
      <c r="EOH267" s="5"/>
      <c r="EOI267" s="5"/>
      <c r="EOJ267" s="5"/>
      <c r="EOK267" s="5"/>
      <c r="EOL267" s="5"/>
      <c r="EOM267" s="5"/>
      <c r="EON267" s="5"/>
      <c r="EOO267" s="5"/>
      <c r="EOP267" s="5"/>
      <c r="EOQ267" s="5"/>
      <c r="EOR267" s="5"/>
      <c r="EOS267" s="5"/>
      <c r="EOT267" s="5"/>
      <c r="EOU267" s="5"/>
      <c r="EOV267" s="5"/>
      <c r="EOW267" s="5"/>
      <c r="EOX267" s="5"/>
      <c r="EOY267" s="5"/>
      <c r="EOZ267" s="5"/>
      <c r="EPA267" s="5"/>
      <c r="EPB267" s="5"/>
      <c r="EPC267" s="5"/>
      <c r="EPD267" s="5"/>
      <c r="EPE267" s="5"/>
      <c r="EPF267" s="5"/>
      <c r="EPG267" s="5"/>
      <c r="EPH267" s="5"/>
      <c r="EPI267" s="5"/>
      <c r="EPJ267" s="5"/>
      <c r="EPK267" s="5"/>
      <c r="EPL267" s="5"/>
      <c r="EPM267" s="5"/>
      <c r="EPN267" s="5"/>
      <c r="EPO267" s="5"/>
      <c r="EPP267" s="5"/>
      <c r="EPQ267" s="5"/>
      <c r="EPR267" s="5"/>
      <c r="EPS267" s="5"/>
      <c r="EPT267" s="5"/>
      <c r="EPU267" s="5"/>
      <c r="EPV267" s="5"/>
      <c r="EPW267" s="5"/>
      <c r="EPX267" s="5"/>
      <c r="EPY267" s="5"/>
      <c r="EPZ267" s="5"/>
      <c r="EQA267" s="5"/>
      <c r="EQB267" s="5"/>
      <c r="EQC267" s="5"/>
      <c r="EQD267" s="5"/>
      <c r="EQE267" s="5"/>
      <c r="EQF267" s="5"/>
      <c r="EQG267" s="5"/>
      <c r="EQH267" s="5"/>
      <c r="EQI267" s="5"/>
      <c r="EQJ267" s="5"/>
      <c r="EQK267" s="5"/>
      <c r="EQL267" s="5"/>
      <c r="EQM267" s="5"/>
      <c r="EQN267" s="5"/>
      <c r="EQO267" s="5"/>
      <c r="EQP267" s="5"/>
      <c r="EQQ267" s="5"/>
      <c r="EQR267" s="5"/>
      <c r="EQS267" s="5"/>
      <c r="EQT267" s="5"/>
      <c r="EQU267" s="5"/>
      <c r="EQV267" s="5"/>
      <c r="EQW267" s="5"/>
      <c r="EQX267" s="5"/>
      <c r="EQY267" s="5"/>
      <c r="EQZ267" s="5"/>
      <c r="ERA267" s="5"/>
      <c r="ERB267" s="5"/>
      <c r="ERC267" s="5"/>
      <c r="ERD267" s="5"/>
      <c r="ERE267" s="5"/>
      <c r="ERF267" s="5"/>
      <c r="ERG267" s="5"/>
      <c r="ERH267" s="5"/>
      <c r="ERI267" s="5"/>
      <c r="ERJ267" s="5"/>
      <c r="ERK267" s="5"/>
      <c r="ERL267" s="5"/>
      <c r="ERM267" s="5"/>
      <c r="ERN267" s="5"/>
      <c r="ERO267" s="5"/>
      <c r="ERP267" s="5"/>
      <c r="ERQ267" s="5"/>
      <c r="ERR267" s="5"/>
      <c r="ERS267" s="5"/>
      <c r="ERT267" s="5"/>
      <c r="ERU267" s="5"/>
      <c r="ERV267" s="5"/>
      <c r="ERW267" s="5"/>
      <c r="ERX267" s="5"/>
      <c r="ERY267" s="5"/>
      <c r="ERZ267" s="5"/>
      <c r="ESA267" s="5"/>
      <c r="ESB267" s="5"/>
      <c r="ESC267" s="5"/>
      <c r="ESD267" s="5"/>
      <c r="ESE267" s="5"/>
      <c r="ESF267" s="5"/>
      <c r="ESG267" s="5"/>
      <c r="ESH267" s="5"/>
      <c r="ESI267" s="5"/>
      <c r="ESJ267" s="5"/>
      <c r="ESK267" s="5"/>
      <c r="ESL267" s="5"/>
      <c r="ESM267" s="5"/>
      <c r="ESN267" s="5"/>
      <c r="ESO267" s="5"/>
      <c r="ESP267" s="5"/>
      <c r="ESQ267" s="5"/>
      <c r="ESR267" s="5"/>
      <c r="ESS267" s="5"/>
      <c r="EST267" s="5"/>
      <c r="ESU267" s="5"/>
      <c r="ESV267" s="5"/>
      <c r="ESW267" s="5"/>
      <c r="ESX267" s="5"/>
      <c r="ESY267" s="5"/>
      <c r="ESZ267" s="5"/>
      <c r="ETA267" s="5"/>
      <c r="ETB267" s="5"/>
      <c r="ETC267" s="5"/>
      <c r="ETD267" s="5"/>
      <c r="ETE267" s="5"/>
      <c r="ETF267" s="5"/>
      <c r="ETG267" s="5"/>
      <c r="ETH267" s="5"/>
      <c r="ETI267" s="5"/>
      <c r="ETJ267" s="5"/>
      <c r="ETK267" s="5"/>
      <c r="ETL267" s="5"/>
      <c r="ETM267" s="5"/>
      <c r="ETN267" s="5"/>
      <c r="ETO267" s="5"/>
      <c r="ETP267" s="5"/>
      <c r="ETQ267" s="5"/>
      <c r="ETR267" s="5"/>
      <c r="ETS267" s="5"/>
      <c r="ETT267" s="5"/>
      <c r="ETU267" s="5"/>
      <c r="ETV267" s="5"/>
      <c r="ETW267" s="5"/>
      <c r="ETX267" s="5"/>
      <c r="ETY267" s="5"/>
      <c r="ETZ267" s="5"/>
      <c r="EUA267" s="5"/>
      <c r="EUB267" s="5"/>
      <c r="EUC267" s="5"/>
      <c r="EUD267" s="5"/>
      <c r="EUE267" s="5"/>
      <c r="EUF267" s="5"/>
      <c r="EUG267" s="5"/>
      <c r="EUH267" s="5"/>
      <c r="EUI267" s="5"/>
      <c r="EUJ267" s="5"/>
      <c r="EUK267" s="5"/>
      <c r="EUL267" s="5"/>
      <c r="EUM267" s="5"/>
      <c r="EUN267" s="5"/>
      <c r="EUO267" s="5"/>
      <c r="EUP267" s="5"/>
      <c r="EUQ267" s="5"/>
      <c r="EUR267" s="5"/>
      <c r="EUS267" s="5"/>
      <c r="EUT267" s="5"/>
      <c r="EUU267" s="5"/>
      <c r="EUV267" s="5"/>
      <c r="EUW267" s="5"/>
      <c r="EUX267" s="5"/>
      <c r="EUY267" s="5"/>
      <c r="EUZ267" s="5"/>
      <c r="EVA267" s="5"/>
      <c r="EVB267" s="5"/>
      <c r="EVC267" s="5"/>
      <c r="EVD267" s="5"/>
      <c r="EVE267" s="5"/>
      <c r="EVF267" s="5"/>
      <c r="EVG267" s="5"/>
      <c r="EVH267" s="5"/>
      <c r="EVI267" s="5"/>
      <c r="EVJ267" s="5"/>
      <c r="EVK267" s="5"/>
      <c r="EVL267" s="5"/>
      <c r="EVM267" s="5"/>
      <c r="EVN267" s="5"/>
      <c r="EVO267" s="5"/>
      <c r="EVP267" s="5"/>
      <c r="EVQ267" s="5"/>
      <c r="EVR267" s="5"/>
      <c r="EVS267" s="5"/>
      <c r="EVT267" s="5"/>
      <c r="EVU267" s="5"/>
      <c r="EVV267" s="5"/>
      <c r="EVW267" s="5"/>
      <c r="EVX267" s="5"/>
      <c r="EVY267" s="5"/>
      <c r="EVZ267" s="5"/>
      <c r="EWA267" s="5"/>
      <c r="EWB267" s="5"/>
      <c r="EWC267" s="5"/>
      <c r="EWD267" s="5"/>
      <c r="EWE267" s="5"/>
      <c r="EWF267" s="5"/>
      <c r="EWG267" s="5"/>
      <c r="EWH267" s="5"/>
      <c r="EWI267" s="5"/>
      <c r="EWJ267" s="5"/>
      <c r="EWK267" s="5"/>
      <c r="EWL267" s="5"/>
      <c r="EWM267" s="5"/>
      <c r="EWN267" s="5"/>
      <c r="EWO267" s="5"/>
      <c r="EWP267" s="5"/>
      <c r="EWQ267" s="5"/>
      <c r="EWR267" s="5"/>
      <c r="EWS267" s="5"/>
      <c r="EWT267" s="5"/>
      <c r="EWU267" s="5"/>
      <c r="EWV267" s="5"/>
      <c r="EWW267" s="5"/>
      <c r="EWX267" s="5"/>
      <c r="EWY267" s="5"/>
      <c r="EWZ267" s="5"/>
      <c r="EXA267" s="5"/>
      <c r="EXB267" s="5"/>
      <c r="EXC267" s="5"/>
      <c r="EXD267" s="5"/>
      <c r="EXE267" s="5"/>
      <c r="EXF267" s="5"/>
      <c r="EXG267" s="5"/>
      <c r="EXH267" s="5"/>
      <c r="EXI267" s="5"/>
      <c r="EXJ267" s="5"/>
      <c r="EXK267" s="5"/>
      <c r="EXL267" s="5"/>
      <c r="EXM267" s="5"/>
      <c r="EXN267" s="5"/>
      <c r="EXO267" s="5"/>
      <c r="EXP267" s="5"/>
      <c r="EXQ267" s="5"/>
      <c r="EXR267" s="5"/>
      <c r="EXS267" s="5"/>
      <c r="EXT267" s="5"/>
      <c r="EXU267" s="5"/>
      <c r="EXV267" s="5"/>
      <c r="EXW267" s="5"/>
      <c r="EXX267" s="5"/>
      <c r="EXY267" s="5"/>
      <c r="EXZ267" s="5"/>
      <c r="EYA267" s="5"/>
      <c r="EYB267" s="5"/>
      <c r="EYC267" s="5"/>
      <c r="EYD267" s="5"/>
      <c r="EYE267" s="5"/>
      <c r="EYF267" s="5"/>
      <c r="EYG267" s="5"/>
      <c r="EYH267" s="5"/>
      <c r="EYI267" s="5"/>
      <c r="EYJ267" s="5"/>
      <c r="EYK267" s="5"/>
      <c r="EYL267" s="5"/>
      <c r="EYM267" s="5"/>
      <c r="EYN267" s="5"/>
      <c r="EYO267" s="5"/>
      <c r="EYP267" s="5"/>
      <c r="EYQ267" s="5"/>
      <c r="EYR267" s="5"/>
      <c r="EYS267" s="5"/>
      <c r="EYT267" s="5"/>
      <c r="EYU267" s="5"/>
      <c r="EYV267" s="5"/>
      <c r="EYW267" s="5"/>
      <c r="EYX267" s="5"/>
      <c r="EYY267" s="5"/>
      <c r="EYZ267" s="5"/>
      <c r="EZA267" s="5"/>
      <c r="EZB267" s="5"/>
      <c r="EZC267" s="5"/>
      <c r="EZD267" s="5"/>
      <c r="EZE267" s="5"/>
      <c r="EZF267" s="5"/>
      <c r="EZG267" s="5"/>
      <c r="EZH267" s="5"/>
      <c r="EZI267" s="5"/>
      <c r="EZJ267" s="5"/>
      <c r="EZK267" s="5"/>
      <c r="EZL267" s="5"/>
      <c r="EZM267" s="5"/>
      <c r="EZN267" s="5"/>
      <c r="EZO267" s="5"/>
      <c r="EZP267" s="5"/>
      <c r="EZQ267" s="5"/>
      <c r="EZR267" s="5"/>
      <c r="EZS267" s="5"/>
      <c r="EZT267" s="5"/>
      <c r="EZU267" s="5"/>
      <c r="EZV267" s="5"/>
      <c r="EZW267" s="5"/>
      <c r="EZX267" s="5"/>
      <c r="EZY267" s="5"/>
      <c r="EZZ267" s="5"/>
      <c r="FAA267" s="5"/>
      <c r="FAB267" s="5"/>
      <c r="FAC267" s="5"/>
      <c r="FAD267" s="5"/>
      <c r="FAE267" s="5"/>
      <c r="FAF267" s="5"/>
      <c r="FAG267" s="5"/>
      <c r="FAH267" s="5"/>
      <c r="FAI267" s="5"/>
      <c r="FAJ267" s="5"/>
      <c r="FAK267" s="5"/>
      <c r="FAL267" s="5"/>
      <c r="FAM267" s="5"/>
      <c r="FAN267" s="5"/>
      <c r="FAO267" s="5"/>
      <c r="FAP267" s="5"/>
      <c r="FAQ267" s="5"/>
      <c r="FAR267" s="5"/>
      <c r="FAS267" s="5"/>
      <c r="FAT267" s="5"/>
      <c r="FAU267" s="5"/>
      <c r="FAV267" s="5"/>
      <c r="FAW267" s="5"/>
      <c r="FAX267" s="5"/>
      <c r="FAY267" s="5"/>
      <c r="FAZ267" s="5"/>
      <c r="FBA267" s="5"/>
      <c r="FBB267" s="5"/>
      <c r="FBC267" s="5"/>
      <c r="FBD267" s="5"/>
      <c r="FBE267" s="5"/>
      <c r="FBF267" s="5"/>
      <c r="FBG267" s="5"/>
      <c r="FBH267" s="5"/>
      <c r="FBI267" s="5"/>
      <c r="FBJ267" s="5"/>
      <c r="FBK267" s="5"/>
      <c r="FBL267" s="5"/>
      <c r="FBM267" s="5"/>
      <c r="FBN267" s="5"/>
      <c r="FBO267" s="5"/>
      <c r="FBP267" s="5"/>
      <c r="FBQ267" s="5"/>
      <c r="FBR267" s="5"/>
      <c r="FBS267" s="5"/>
      <c r="FBT267" s="5"/>
      <c r="FBU267" s="5"/>
      <c r="FBV267" s="5"/>
      <c r="FBW267" s="5"/>
      <c r="FBX267" s="5"/>
      <c r="FBY267" s="5"/>
      <c r="FBZ267" s="5"/>
      <c r="FCA267" s="5"/>
      <c r="FCB267" s="5"/>
      <c r="FCC267" s="5"/>
      <c r="FCD267" s="5"/>
      <c r="FCE267" s="5"/>
      <c r="FCF267" s="5"/>
      <c r="FCG267" s="5"/>
      <c r="FCH267" s="5"/>
      <c r="FCI267" s="5"/>
      <c r="FCJ267" s="5"/>
      <c r="FCK267" s="5"/>
      <c r="FCL267" s="5"/>
      <c r="FCM267" s="5"/>
      <c r="FCN267" s="5"/>
      <c r="FCO267" s="5"/>
      <c r="FCP267" s="5"/>
      <c r="FCQ267" s="5"/>
      <c r="FCR267" s="5"/>
      <c r="FCS267" s="5"/>
      <c r="FCT267" s="5"/>
      <c r="FCU267" s="5"/>
      <c r="FCV267" s="5"/>
      <c r="FCW267" s="5"/>
      <c r="FCX267" s="5"/>
      <c r="FCY267" s="5"/>
      <c r="FCZ267" s="5"/>
      <c r="FDA267" s="5"/>
      <c r="FDB267" s="5"/>
      <c r="FDC267" s="5"/>
      <c r="FDD267" s="5"/>
      <c r="FDE267" s="5"/>
      <c r="FDF267" s="5"/>
      <c r="FDG267" s="5"/>
      <c r="FDH267" s="5"/>
      <c r="FDI267" s="5"/>
      <c r="FDJ267" s="5"/>
      <c r="FDK267" s="5"/>
      <c r="FDL267" s="5"/>
      <c r="FDM267" s="5"/>
      <c r="FDN267" s="5"/>
      <c r="FDO267" s="5"/>
      <c r="FDP267" s="5"/>
      <c r="FDQ267" s="5"/>
      <c r="FDR267" s="5"/>
      <c r="FDS267" s="5"/>
      <c r="FDT267" s="5"/>
      <c r="FDU267" s="5"/>
      <c r="FDV267" s="5"/>
      <c r="FDW267" s="5"/>
      <c r="FDX267" s="5"/>
      <c r="FDY267" s="5"/>
      <c r="FDZ267" s="5"/>
      <c r="FEA267" s="5"/>
      <c r="FEB267" s="5"/>
      <c r="FEC267" s="5"/>
      <c r="FED267" s="5"/>
      <c r="FEE267" s="5"/>
      <c r="FEF267" s="5"/>
      <c r="FEG267" s="5"/>
      <c r="FEH267" s="5"/>
      <c r="FEI267" s="5"/>
      <c r="FEJ267" s="5"/>
      <c r="FEK267" s="5"/>
      <c r="FEL267" s="5"/>
      <c r="FEM267" s="5"/>
      <c r="FEN267" s="5"/>
      <c r="FEO267" s="5"/>
      <c r="FEP267" s="5"/>
      <c r="FEQ267" s="5"/>
      <c r="FER267" s="5"/>
      <c r="FES267" s="5"/>
      <c r="FET267" s="5"/>
      <c r="FEU267" s="5"/>
      <c r="FEV267" s="5"/>
      <c r="FEW267" s="5"/>
      <c r="FEX267" s="5"/>
      <c r="FEY267" s="5"/>
      <c r="FEZ267" s="5"/>
      <c r="FFA267" s="5"/>
      <c r="FFB267" s="5"/>
      <c r="FFC267" s="5"/>
      <c r="FFD267" s="5"/>
      <c r="FFE267" s="5"/>
      <c r="FFF267" s="5"/>
      <c r="FFG267" s="5"/>
      <c r="FFH267" s="5"/>
      <c r="FFI267" s="5"/>
      <c r="FFJ267" s="5"/>
      <c r="FFK267" s="5"/>
      <c r="FFL267" s="5"/>
      <c r="FFM267" s="5"/>
      <c r="FFN267" s="5"/>
      <c r="FFO267" s="5"/>
      <c r="FFP267" s="5"/>
      <c r="FFQ267" s="5"/>
      <c r="FFR267" s="5"/>
      <c r="FFS267" s="5"/>
      <c r="FFT267" s="5"/>
      <c r="FFU267" s="5"/>
      <c r="FFV267" s="5"/>
      <c r="FFW267" s="5"/>
      <c r="FFX267" s="5"/>
      <c r="FFY267" s="5"/>
      <c r="FFZ267" s="5"/>
      <c r="FGA267" s="5"/>
      <c r="FGB267" s="5"/>
      <c r="FGC267" s="5"/>
      <c r="FGD267" s="5"/>
      <c r="FGE267" s="5"/>
      <c r="FGF267" s="5"/>
      <c r="FGG267" s="5"/>
      <c r="FGH267" s="5"/>
      <c r="FGI267" s="5"/>
      <c r="FGJ267" s="5"/>
      <c r="FGK267" s="5"/>
      <c r="FGL267" s="5"/>
      <c r="FGM267" s="5"/>
      <c r="FGN267" s="5"/>
      <c r="FGO267" s="5"/>
      <c r="FGP267" s="5"/>
      <c r="FGQ267" s="5"/>
      <c r="FGR267" s="5"/>
      <c r="FGS267" s="5"/>
      <c r="FGT267" s="5"/>
      <c r="FGU267" s="5"/>
      <c r="FGV267" s="5"/>
      <c r="FGW267" s="5"/>
      <c r="FGX267" s="5"/>
      <c r="FGY267" s="5"/>
      <c r="FGZ267" s="5"/>
      <c r="FHA267" s="5"/>
      <c r="FHB267" s="5"/>
      <c r="FHC267" s="5"/>
      <c r="FHD267" s="5"/>
      <c r="FHE267" s="5"/>
      <c r="FHF267" s="5"/>
      <c r="FHG267" s="5"/>
      <c r="FHH267" s="5"/>
      <c r="FHI267" s="5"/>
      <c r="FHJ267" s="5"/>
      <c r="FHK267" s="5"/>
      <c r="FHL267" s="5"/>
      <c r="FHM267" s="5"/>
      <c r="FHN267" s="5"/>
      <c r="FHO267" s="5"/>
      <c r="FHP267" s="5"/>
      <c r="FHQ267" s="5"/>
      <c r="FHR267" s="5"/>
      <c r="FHS267" s="5"/>
      <c r="FHT267" s="5"/>
      <c r="FHU267" s="5"/>
      <c r="FHV267" s="5"/>
      <c r="FHW267" s="5"/>
      <c r="FHX267" s="5"/>
      <c r="FHY267" s="5"/>
      <c r="FHZ267" s="5"/>
      <c r="FIA267" s="5"/>
      <c r="FIB267" s="5"/>
      <c r="FIC267" s="5"/>
      <c r="FID267" s="5"/>
      <c r="FIE267" s="5"/>
      <c r="FIF267" s="5"/>
      <c r="FIG267" s="5"/>
      <c r="FIH267" s="5"/>
      <c r="FII267" s="5"/>
      <c r="FIJ267" s="5"/>
      <c r="FIK267" s="5"/>
      <c r="FIL267" s="5"/>
      <c r="FIM267" s="5"/>
      <c r="FIN267" s="5"/>
      <c r="FIO267" s="5"/>
      <c r="FIP267" s="5"/>
      <c r="FIQ267" s="5"/>
      <c r="FIR267" s="5"/>
      <c r="FIS267" s="5"/>
      <c r="FIT267" s="5"/>
      <c r="FIU267" s="5"/>
      <c r="FIV267" s="5"/>
      <c r="FIW267" s="5"/>
      <c r="FIX267" s="5"/>
      <c r="FIY267" s="5"/>
      <c r="FIZ267" s="5"/>
      <c r="FJA267" s="5"/>
      <c r="FJB267" s="5"/>
      <c r="FJC267" s="5"/>
      <c r="FJD267" s="5"/>
      <c r="FJE267" s="5"/>
      <c r="FJF267" s="5"/>
      <c r="FJG267" s="5"/>
      <c r="FJH267" s="5"/>
      <c r="FJI267" s="5"/>
      <c r="FJJ267" s="5"/>
      <c r="FJK267" s="5"/>
      <c r="FJL267" s="5"/>
      <c r="FJM267" s="5"/>
      <c r="FJN267" s="5"/>
      <c r="FJO267" s="5"/>
      <c r="FJP267" s="5"/>
      <c r="FJQ267" s="5"/>
      <c r="FJR267" s="5"/>
      <c r="FJS267" s="5"/>
      <c r="FJT267" s="5"/>
      <c r="FJU267" s="5"/>
      <c r="FJV267" s="5"/>
      <c r="FJW267" s="5"/>
      <c r="FJX267" s="5"/>
      <c r="FJY267" s="5"/>
      <c r="FJZ267" s="5"/>
      <c r="FKA267" s="5"/>
      <c r="FKB267" s="5"/>
      <c r="FKC267" s="5"/>
      <c r="FKD267" s="5"/>
      <c r="FKE267" s="5"/>
      <c r="FKF267" s="5"/>
      <c r="FKG267" s="5"/>
      <c r="FKH267" s="5"/>
      <c r="FKI267" s="5"/>
      <c r="FKJ267" s="5"/>
      <c r="FKK267" s="5"/>
      <c r="FKL267" s="5"/>
      <c r="FKM267" s="5"/>
      <c r="FKN267" s="5"/>
      <c r="FKO267" s="5"/>
      <c r="FKP267" s="5"/>
      <c r="FKQ267" s="5"/>
      <c r="FKR267" s="5"/>
      <c r="FKS267" s="5"/>
      <c r="FKT267" s="5"/>
      <c r="FKU267" s="5"/>
      <c r="FKV267" s="5"/>
      <c r="FKW267" s="5"/>
      <c r="FKX267" s="5"/>
      <c r="FKY267" s="5"/>
      <c r="FKZ267" s="5"/>
      <c r="FLA267" s="5"/>
      <c r="FLB267" s="5"/>
      <c r="FLC267" s="5"/>
      <c r="FLD267" s="5"/>
      <c r="FLE267" s="5"/>
      <c r="FLF267" s="5"/>
      <c r="FLG267" s="5"/>
      <c r="FLH267" s="5"/>
      <c r="FLI267" s="5"/>
      <c r="FLJ267" s="5"/>
      <c r="FLK267" s="5"/>
      <c r="FLL267" s="5"/>
      <c r="FLM267" s="5"/>
      <c r="FLN267" s="5"/>
      <c r="FLO267" s="5"/>
      <c r="FLP267" s="5"/>
      <c r="FLQ267" s="5"/>
      <c r="FLR267" s="5"/>
      <c r="FLS267" s="5"/>
      <c r="FLT267" s="5"/>
      <c r="FLU267" s="5"/>
      <c r="FLV267" s="5"/>
      <c r="FLW267" s="5"/>
      <c r="FLX267" s="5"/>
      <c r="FLY267" s="5"/>
      <c r="FLZ267" s="5"/>
      <c r="FMA267" s="5"/>
      <c r="FMB267" s="5"/>
      <c r="FMC267" s="5"/>
      <c r="FMD267" s="5"/>
      <c r="FME267" s="5"/>
      <c r="FMF267" s="5"/>
      <c r="FMG267" s="5"/>
      <c r="FMH267" s="5"/>
      <c r="FMI267" s="5"/>
      <c r="FMJ267" s="5"/>
      <c r="FMK267" s="5"/>
      <c r="FML267" s="5"/>
      <c r="FMM267" s="5"/>
      <c r="FMN267" s="5"/>
      <c r="FMO267" s="5"/>
      <c r="FMP267" s="5"/>
      <c r="FMQ267" s="5"/>
      <c r="FMR267" s="5"/>
      <c r="FMS267" s="5"/>
      <c r="FMT267" s="5"/>
      <c r="FMU267" s="5"/>
      <c r="FMV267" s="5"/>
      <c r="FMW267" s="5"/>
      <c r="FMX267" s="5"/>
      <c r="FMY267" s="5"/>
      <c r="FMZ267" s="5"/>
      <c r="FNA267" s="5"/>
      <c r="FNB267" s="5"/>
      <c r="FNC267" s="5"/>
      <c r="FND267" s="5"/>
      <c r="FNE267" s="5"/>
      <c r="FNF267" s="5"/>
      <c r="FNG267" s="5"/>
      <c r="FNH267" s="5"/>
      <c r="FNI267" s="5"/>
      <c r="FNJ267" s="5"/>
      <c r="FNK267" s="5"/>
      <c r="FNL267" s="5"/>
      <c r="FNM267" s="5"/>
      <c r="FNN267" s="5"/>
      <c r="FNO267" s="5"/>
      <c r="FNP267" s="5"/>
      <c r="FNQ267" s="5"/>
      <c r="FNR267" s="5"/>
      <c r="FNS267" s="5"/>
      <c r="FNT267" s="5"/>
      <c r="FNU267" s="5"/>
      <c r="FNV267" s="5"/>
      <c r="FNW267" s="5"/>
      <c r="FNX267" s="5"/>
      <c r="FNY267" s="5"/>
      <c r="FNZ267" s="5"/>
      <c r="FOA267" s="5"/>
      <c r="FOB267" s="5"/>
      <c r="FOC267" s="5"/>
      <c r="FOD267" s="5"/>
      <c r="FOE267" s="5"/>
      <c r="FOF267" s="5"/>
      <c r="FOG267" s="5"/>
      <c r="FOH267" s="5"/>
      <c r="FOI267" s="5"/>
      <c r="FOJ267" s="5"/>
      <c r="FOK267" s="5"/>
      <c r="FOL267" s="5"/>
      <c r="FOM267" s="5"/>
      <c r="FON267" s="5"/>
      <c r="FOO267" s="5"/>
      <c r="FOP267" s="5"/>
      <c r="FOQ267" s="5"/>
      <c r="FOR267" s="5"/>
      <c r="FOS267" s="5"/>
      <c r="FOT267" s="5"/>
      <c r="FOU267" s="5"/>
      <c r="FOV267" s="5"/>
      <c r="FOW267" s="5"/>
      <c r="FOX267" s="5"/>
      <c r="FOY267" s="5"/>
      <c r="FOZ267" s="5"/>
      <c r="FPA267" s="5"/>
      <c r="FPB267" s="5"/>
      <c r="FPC267" s="5"/>
      <c r="FPD267" s="5"/>
      <c r="FPE267" s="5"/>
      <c r="FPF267" s="5"/>
      <c r="FPG267" s="5"/>
      <c r="FPH267" s="5"/>
      <c r="FPI267" s="5"/>
      <c r="FPJ267" s="5"/>
      <c r="FPK267" s="5"/>
      <c r="FPL267" s="5"/>
      <c r="FPM267" s="5"/>
      <c r="FPN267" s="5"/>
      <c r="FPO267" s="5"/>
      <c r="FPP267" s="5"/>
      <c r="FPQ267" s="5"/>
      <c r="FPR267" s="5"/>
      <c r="FPS267" s="5"/>
      <c r="FPT267" s="5"/>
      <c r="FPU267" s="5"/>
      <c r="FPV267" s="5"/>
      <c r="FPW267" s="5"/>
      <c r="FPX267" s="5"/>
      <c r="FPY267" s="5"/>
      <c r="FPZ267" s="5"/>
      <c r="FQA267" s="5"/>
      <c r="FQB267" s="5"/>
      <c r="FQC267" s="5"/>
      <c r="FQD267" s="5"/>
      <c r="FQE267" s="5"/>
      <c r="FQF267" s="5"/>
      <c r="FQG267" s="5"/>
      <c r="FQH267" s="5"/>
      <c r="FQI267" s="5"/>
      <c r="FQJ267" s="5"/>
      <c r="FQK267" s="5"/>
      <c r="FQL267" s="5"/>
      <c r="FQM267" s="5"/>
      <c r="FQN267" s="5"/>
      <c r="FQO267" s="5"/>
      <c r="FQP267" s="5"/>
      <c r="FQQ267" s="5"/>
      <c r="FQR267" s="5"/>
      <c r="FQS267" s="5"/>
      <c r="FQT267" s="5"/>
      <c r="FQU267" s="5"/>
      <c r="FQV267" s="5"/>
      <c r="FQW267" s="5"/>
      <c r="FQX267" s="5"/>
      <c r="FQY267" s="5"/>
      <c r="FQZ267" s="5"/>
      <c r="FRA267" s="5"/>
      <c r="FRB267" s="5"/>
      <c r="FRC267" s="5"/>
      <c r="FRD267" s="5"/>
      <c r="FRE267" s="5"/>
      <c r="FRF267" s="5"/>
      <c r="FRG267" s="5"/>
      <c r="FRH267" s="5"/>
      <c r="FRI267" s="5"/>
      <c r="FRJ267" s="5"/>
      <c r="FRK267" s="5"/>
      <c r="FRL267" s="5"/>
      <c r="FRM267" s="5"/>
      <c r="FRN267" s="5"/>
      <c r="FRO267" s="5"/>
      <c r="FRP267" s="5"/>
      <c r="FRQ267" s="5"/>
      <c r="FRR267" s="5"/>
      <c r="FRS267" s="5"/>
      <c r="FRT267" s="5"/>
      <c r="FRU267" s="5"/>
      <c r="FRV267" s="5"/>
      <c r="FRW267" s="5"/>
      <c r="FRX267" s="5"/>
      <c r="FRY267" s="5"/>
      <c r="FRZ267" s="5"/>
      <c r="FSA267" s="5"/>
      <c r="FSB267" s="5"/>
      <c r="FSC267" s="5"/>
      <c r="FSD267" s="5"/>
      <c r="FSE267" s="5"/>
      <c r="FSF267" s="5"/>
      <c r="FSG267" s="5"/>
      <c r="FSH267" s="5"/>
      <c r="FSI267" s="5"/>
      <c r="FSJ267" s="5"/>
      <c r="FSK267" s="5"/>
      <c r="FSL267" s="5"/>
      <c r="FSM267" s="5"/>
      <c r="FSN267" s="5"/>
      <c r="FSO267" s="5"/>
      <c r="FSP267" s="5"/>
      <c r="FSQ267" s="5"/>
      <c r="FSR267" s="5"/>
      <c r="FSS267" s="5"/>
      <c r="FST267" s="5"/>
      <c r="FSU267" s="5"/>
      <c r="FSV267" s="5"/>
      <c r="FSW267" s="5"/>
      <c r="FSX267" s="5"/>
      <c r="FSY267" s="5"/>
      <c r="FSZ267" s="5"/>
      <c r="FTA267" s="5"/>
      <c r="FTB267" s="5"/>
      <c r="FTC267" s="5"/>
      <c r="FTD267" s="5"/>
      <c r="FTE267" s="5"/>
      <c r="FTF267" s="5"/>
      <c r="FTG267" s="5"/>
      <c r="FTH267" s="5"/>
      <c r="FTI267" s="5"/>
      <c r="FTJ267" s="5"/>
      <c r="FTK267" s="5"/>
      <c r="FTL267" s="5"/>
      <c r="FTM267" s="5"/>
      <c r="FTN267" s="5"/>
      <c r="FTO267" s="5"/>
      <c r="FTP267" s="5"/>
      <c r="FTQ267" s="5"/>
      <c r="FTR267" s="5"/>
      <c r="FTS267" s="5"/>
      <c r="FTT267" s="5"/>
      <c r="FTU267" s="5"/>
      <c r="FTV267" s="5"/>
      <c r="FTW267" s="5"/>
      <c r="FTX267" s="5"/>
      <c r="FTY267" s="5"/>
      <c r="FTZ267" s="5"/>
      <c r="FUA267" s="5"/>
      <c r="FUB267" s="5"/>
      <c r="FUC267" s="5"/>
      <c r="FUD267" s="5"/>
      <c r="FUE267" s="5"/>
      <c r="FUF267" s="5"/>
      <c r="FUG267" s="5"/>
      <c r="FUH267" s="5"/>
      <c r="FUI267" s="5"/>
      <c r="FUJ267" s="5"/>
      <c r="FUK267" s="5"/>
      <c r="FUL267" s="5"/>
      <c r="FUM267" s="5"/>
      <c r="FUN267" s="5"/>
      <c r="FUO267" s="5"/>
      <c r="FUP267" s="5"/>
      <c r="FUQ267" s="5"/>
      <c r="FUR267" s="5"/>
      <c r="FUS267" s="5"/>
      <c r="FUT267" s="5"/>
      <c r="FUU267" s="5"/>
      <c r="FUV267" s="5"/>
      <c r="FUW267" s="5"/>
      <c r="FUX267" s="5"/>
      <c r="FUY267" s="5"/>
      <c r="FUZ267" s="5"/>
      <c r="FVA267" s="5"/>
      <c r="FVB267" s="5"/>
      <c r="FVC267" s="5"/>
      <c r="FVD267" s="5"/>
      <c r="FVE267" s="5"/>
      <c r="FVF267" s="5"/>
      <c r="FVG267" s="5"/>
      <c r="FVH267" s="5"/>
      <c r="FVI267" s="5"/>
      <c r="FVJ267" s="5"/>
      <c r="FVK267" s="5"/>
      <c r="FVL267" s="5"/>
      <c r="FVM267" s="5"/>
      <c r="FVN267" s="5"/>
      <c r="FVO267" s="5"/>
      <c r="FVP267" s="5"/>
      <c r="FVQ267" s="5"/>
      <c r="FVR267" s="5"/>
      <c r="FVS267" s="5"/>
      <c r="FVT267" s="5"/>
      <c r="FVU267" s="5"/>
      <c r="FVV267" s="5"/>
      <c r="FVW267" s="5"/>
      <c r="FVX267" s="5"/>
      <c r="FVY267" s="5"/>
      <c r="FVZ267" s="5"/>
      <c r="FWA267" s="5"/>
      <c r="FWB267" s="5"/>
      <c r="FWC267" s="5"/>
      <c r="FWD267" s="5"/>
      <c r="FWE267" s="5"/>
      <c r="FWF267" s="5"/>
      <c r="FWG267" s="5"/>
      <c r="FWH267" s="5"/>
      <c r="FWI267" s="5"/>
      <c r="FWJ267" s="5"/>
      <c r="FWK267" s="5"/>
      <c r="FWL267" s="5"/>
      <c r="FWM267" s="5"/>
      <c r="FWN267" s="5"/>
      <c r="FWO267" s="5"/>
      <c r="FWP267" s="5"/>
      <c r="FWQ267" s="5"/>
      <c r="FWR267" s="5"/>
      <c r="FWS267" s="5"/>
      <c r="FWT267" s="5"/>
      <c r="FWU267" s="5"/>
      <c r="FWV267" s="5"/>
      <c r="FWW267" s="5"/>
      <c r="FWX267" s="5"/>
      <c r="FWY267" s="5"/>
      <c r="FWZ267" s="5"/>
      <c r="FXA267" s="5"/>
      <c r="FXB267" s="5"/>
      <c r="FXC267" s="5"/>
      <c r="FXD267" s="5"/>
      <c r="FXE267" s="5"/>
      <c r="FXF267" s="5"/>
      <c r="FXG267" s="5"/>
      <c r="FXH267" s="5"/>
      <c r="FXI267" s="5"/>
      <c r="FXJ267" s="5"/>
      <c r="FXK267" s="5"/>
      <c r="FXL267" s="5"/>
      <c r="FXM267" s="5"/>
      <c r="FXN267" s="5"/>
      <c r="FXO267" s="5"/>
      <c r="FXP267" s="5"/>
      <c r="FXQ267" s="5"/>
      <c r="FXR267" s="5"/>
      <c r="FXS267" s="5"/>
      <c r="FXT267" s="5"/>
      <c r="FXU267" s="5"/>
      <c r="FXV267" s="5"/>
      <c r="FXW267" s="5"/>
      <c r="FXX267" s="5"/>
      <c r="FXY267" s="5"/>
      <c r="FXZ267" s="5"/>
      <c r="FYA267" s="5"/>
      <c r="FYB267" s="5"/>
      <c r="FYC267" s="5"/>
      <c r="FYD267" s="5"/>
      <c r="FYE267" s="5"/>
      <c r="FYF267" s="5"/>
      <c r="FYG267" s="5"/>
      <c r="FYH267" s="5"/>
      <c r="FYI267" s="5"/>
      <c r="FYJ267" s="5"/>
      <c r="FYK267" s="5"/>
      <c r="FYL267" s="5"/>
      <c r="FYM267" s="5"/>
      <c r="FYN267" s="5"/>
      <c r="FYO267" s="5"/>
      <c r="FYP267" s="5"/>
      <c r="FYQ267" s="5"/>
      <c r="FYR267" s="5"/>
      <c r="FYS267" s="5"/>
      <c r="FYT267" s="5"/>
      <c r="FYU267" s="5"/>
      <c r="FYV267" s="5"/>
      <c r="FYW267" s="5"/>
      <c r="FYX267" s="5"/>
      <c r="FYY267" s="5"/>
      <c r="FYZ267" s="5"/>
      <c r="FZA267" s="5"/>
      <c r="FZB267" s="5"/>
      <c r="FZC267" s="5"/>
      <c r="FZD267" s="5"/>
      <c r="FZE267" s="5"/>
      <c r="FZF267" s="5"/>
      <c r="FZG267" s="5"/>
      <c r="FZH267" s="5"/>
      <c r="FZI267" s="5"/>
      <c r="FZJ267" s="5"/>
      <c r="FZK267" s="5"/>
      <c r="FZL267" s="5"/>
      <c r="FZM267" s="5"/>
      <c r="FZN267" s="5"/>
      <c r="FZO267" s="5"/>
      <c r="FZP267" s="5"/>
      <c r="FZQ267" s="5"/>
      <c r="FZR267" s="5"/>
      <c r="FZS267" s="5"/>
      <c r="FZT267" s="5"/>
      <c r="FZU267" s="5"/>
      <c r="FZV267" s="5"/>
      <c r="FZW267" s="5"/>
      <c r="FZX267" s="5"/>
      <c r="FZY267" s="5"/>
      <c r="FZZ267" s="5"/>
      <c r="GAA267" s="5"/>
      <c r="GAB267" s="5"/>
      <c r="GAC267" s="5"/>
      <c r="GAD267" s="5"/>
      <c r="GAE267" s="5"/>
      <c r="GAF267" s="5"/>
      <c r="GAG267" s="5"/>
      <c r="GAH267" s="5"/>
      <c r="GAI267" s="5"/>
      <c r="GAJ267" s="5"/>
      <c r="GAK267" s="5"/>
      <c r="GAL267" s="5"/>
      <c r="GAM267" s="5"/>
      <c r="GAN267" s="5"/>
      <c r="GAO267" s="5"/>
      <c r="GAP267" s="5"/>
      <c r="GAQ267" s="5"/>
      <c r="GAR267" s="5"/>
      <c r="GAS267" s="5"/>
      <c r="GAT267" s="5"/>
      <c r="GAU267" s="5"/>
      <c r="GAV267" s="5"/>
      <c r="GAW267" s="5"/>
      <c r="GAX267" s="5"/>
      <c r="GAY267" s="5"/>
      <c r="GAZ267" s="5"/>
      <c r="GBA267" s="5"/>
      <c r="GBB267" s="5"/>
      <c r="GBC267" s="5"/>
      <c r="GBD267" s="5"/>
      <c r="GBE267" s="5"/>
      <c r="GBF267" s="5"/>
      <c r="GBG267" s="5"/>
      <c r="GBH267" s="5"/>
      <c r="GBI267" s="5"/>
      <c r="GBJ267" s="5"/>
      <c r="GBK267" s="5"/>
      <c r="GBL267" s="5"/>
      <c r="GBM267" s="5"/>
      <c r="GBN267" s="5"/>
      <c r="GBO267" s="5"/>
      <c r="GBP267" s="5"/>
      <c r="GBQ267" s="5"/>
      <c r="GBR267" s="5"/>
      <c r="GBS267" s="5"/>
      <c r="GBT267" s="5"/>
      <c r="GBU267" s="5"/>
      <c r="GBV267" s="5"/>
      <c r="GBW267" s="5"/>
      <c r="GBX267" s="5"/>
      <c r="GBY267" s="5"/>
      <c r="GBZ267" s="5"/>
      <c r="GCA267" s="5"/>
      <c r="GCB267" s="5"/>
      <c r="GCC267" s="5"/>
      <c r="GCD267" s="5"/>
      <c r="GCE267" s="5"/>
      <c r="GCF267" s="5"/>
      <c r="GCG267" s="5"/>
      <c r="GCH267" s="5"/>
      <c r="GCI267" s="5"/>
      <c r="GCJ267" s="5"/>
      <c r="GCK267" s="5"/>
      <c r="GCL267" s="5"/>
      <c r="GCM267" s="5"/>
      <c r="GCN267" s="5"/>
      <c r="GCO267" s="5"/>
      <c r="GCP267" s="5"/>
      <c r="GCQ267" s="5"/>
      <c r="GCR267" s="5"/>
      <c r="GCS267" s="5"/>
      <c r="GCT267" s="5"/>
      <c r="GCU267" s="5"/>
      <c r="GCV267" s="5"/>
      <c r="GCW267" s="5"/>
      <c r="GCX267" s="5"/>
      <c r="GCY267" s="5"/>
      <c r="GCZ267" s="5"/>
      <c r="GDA267" s="5"/>
      <c r="GDB267" s="5"/>
      <c r="GDC267" s="5"/>
      <c r="GDD267" s="5"/>
      <c r="GDE267" s="5"/>
      <c r="GDF267" s="5"/>
      <c r="GDG267" s="5"/>
      <c r="GDH267" s="5"/>
      <c r="GDI267" s="5"/>
      <c r="GDJ267" s="5"/>
      <c r="GDK267" s="5"/>
      <c r="GDL267" s="5"/>
      <c r="GDM267" s="5"/>
      <c r="GDN267" s="5"/>
      <c r="GDO267" s="5"/>
      <c r="GDP267" s="5"/>
      <c r="GDQ267" s="5"/>
      <c r="GDR267" s="5"/>
      <c r="GDS267" s="5"/>
      <c r="GDT267" s="5"/>
      <c r="GDU267" s="5"/>
      <c r="GDV267" s="5"/>
      <c r="GDW267" s="5"/>
      <c r="GDX267" s="5"/>
      <c r="GDY267" s="5"/>
      <c r="GDZ267" s="5"/>
      <c r="GEA267" s="5"/>
      <c r="GEB267" s="5"/>
      <c r="GEC267" s="5"/>
      <c r="GED267" s="5"/>
      <c r="GEE267" s="5"/>
      <c r="GEF267" s="5"/>
      <c r="GEG267" s="5"/>
      <c r="GEH267" s="5"/>
      <c r="GEI267" s="5"/>
      <c r="GEJ267" s="5"/>
      <c r="GEK267" s="5"/>
      <c r="GEL267" s="5"/>
      <c r="GEM267" s="5"/>
      <c r="GEN267" s="5"/>
      <c r="GEO267" s="5"/>
      <c r="GEP267" s="5"/>
      <c r="GEQ267" s="5"/>
      <c r="GER267" s="5"/>
      <c r="GES267" s="5"/>
      <c r="GET267" s="5"/>
      <c r="GEU267" s="5"/>
      <c r="GEV267" s="5"/>
      <c r="GEW267" s="5"/>
      <c r="GEX267" s="5"/>
      <c r="GEY267" s="5"/>
      <c r="GEZ267" s="5"/>
      <c r="GFA267" s="5"/>
      <c r="GFB267" s="5"/>
      <c r="GFC267" s="5"/>
      <c r="GFD267" s="5"/>
      <c r="GFE267" s="5"/>
      <c r="GFF267" s="5"/>
      <c r="GFG267" s="5"/>
      <c r="GFH267" s="5"/>
      <c r="GFI267" s="5"/>
      <c r="GFJ267" s="5"/>
      <c r="GFK267" s="5"/>
      <c r="GFL267" s="5"/>
      <c r="GFM267" s="5"/>
      <c r="GFN267" s="5"/>
      <c r="GFO267" s="5"/>
      <c r="GFP267" s="5"/>
      <c r="GFQ267" s="5"/>
      <c r="GFR267" s="5"/>
      <c r="GFS267" s="5"/>
      <c r="GFT267" s="5"/>
      <c r="GFU267" s="5"/>
      <c r="GFV267" s="5"/>
      <c r="GFW267" s="5"/>
      <c r="GFX267" s="5"/>
      <c r="GFY267" s="5"/>
      <c r="GFZ267" s="5"/>
      <c r="GGA267" s="5"/>
      <c r="GGB267" s="5"/>
      <c r="GGC267" s="5"/>
      <c r="GGD267" s="5"/>
      <c r="GGE267" s="5"/>
      <c r="GGF267" s="5"/>
      <c r="GGG267" s="5"/>
      <c r="GGH267" s="5"/>
      <c r="GGI267" s="5"/>
      <c r="GGJ267" s="5"/>
      <c r="GGK267" s="5"/>
      <c r="GGL267" s="5"/>
      <c r="GGM267" s="5"/>
      <c r="GGN267" s="5"/>
      <c r="GGO267" s="5"/>
      <c r="GGP267" s="5"/>
      <c r="GGQ267" s="5"/>
      <c r="GGR267" s="5"/>
      <c r="GGS267" s="5"/>
      <c r="GGT267" s="5"/>
      <c r="GGU267" s="5"/>
      <c r="GGV267" s="5"/>
      <c r="GGW267" s="5"/>
      <c r="GGX267" s="5"/>
      <c r="GGY267" s="5"/>
      <c r="GGZ267" s="5"/>
      <c r="GHA267" s="5"/>
      <c r="GHB267" s="5"/>
      <c r="GHC267" s="5"/>
      <c r="GHD267" s="5"/>
      <c r="GHE267" s="5"/>
      <c r="GHF267" s="5"/>
      <c r="GHG267" s="5"/>
      <c r="GHH267" s="5"/>
      <c r="GHI267" s="5"/>
      <c r="GHJ267" s="5"/>
      <c r="GHK267" s="5"/>
      <c r="GHL267" s="5"/>
      <c r="GHM267" s="5"/>
      <c r="GHN267" s="5"/>
      <c r="GHO267" s="5"/>
      <c r="GHP267" s="5"/>
      <c r="GHQ267" s="5"/>
      <c r="GHR267" s="5"/>
      <c r="GHS267" s="5"/>
      <c r="GHT267" s="5"/>
      <c r="GHU267" s="5"/>
      <c r="GHV267" s="5"/>
      <c r="GHW267" s="5"/>
      <c r="GHX267" s="5"/>
      <c r="GHY267" s="5"/>
      <c r="GHZ267" s="5"/>
      <c r="GIA267" s="5"/>
      <c r="GIB267" s="5"/>
      <c r="GIC267" s="5"/>
      <c r="GID267" s="5"/>
      <c r="GIE267" s="5"/>
      <c r="GIF267" s="5"/>
      <c r="GIG267" s="5"/>
      <c r="GIH267" s="5"/>
      <c r="GII267" s="5"/>
      <c r="GIJ267" s="5"/>
      <c r="GIK267" s="5"/>
      <c r="GIL267" s="5"/>
      <c r="GIM267" s="5"/>
      <c r="GIN267" s="5"/>
      <c r="GIO267" s="5"/>
      <c r="GIP267" s="5"/>
      <c r="GIQ267" s="5"/>
      <c r="GIR267" s="5"/>
      <c r="GIS267" s="5"/>
      <c r="GIT267" s="5"/>
      <c r="GIU267" s="5"/>
      <c r="GIV267" s="5"/>
      <c r="GIW267" s="5"/>
      <c r="GIX267" s="5"/>
      <c r="GIY267" s="5"/>
      <c r="GIZ267" s="5"/>
      <c r="GJA267" s="5"/>
      <c r="GJB267" s="5"/>
      <c r="GJC267" s="5"/>
      <c r="GJD267" s="5"/>
      <c r="GJE267" s="5"/>
      <c r="GJF267" s="5"/>
      <c r="GJG267" s="5"/>
      <c r="GJH267" s="5"/>
      <c r="GJI267" s="5"/>
      <c r="GJJ267" s="5"/>
      <c r="GJK267" s="5"/>
      <c r="GJL267" s="5"/>
      <c r="GJM267" s="5"/>
      <c r="GJN267" s="5"/>
      <c r="GJO267" s="5"/>
      <c r="GJP267" s="5"/>
      <c r="GJQ267" s="5"/>
      <c r="GJR267" s="5"/>
      <c r="GJS267" s="5"/>
      <c r="GJT267" s="5"/>
      <c r="GJU267" s="5"/>
      <c r="GJV267" s="5"/>
      <c r="GJW267" s="5"/>
      <c r="GJX267" s="5"/>
      <c r="GJY267" s="5"/>
      <c r="GJZ267" s="5"/>
      <c r="GKA267" s="5"/>
      <c r="GKB267" s="5"/>
      <c r="GKC267" s="5"/>
      <c r="GKD267" s="5"/>
      <c r="GKE267" s="5"/>
      <c r="GKF267" s="5"/>
      <c r="GKG267" s="5"/>
      <c r="GKH267" s="5"/>
      <c r="GKI267" s="5"/>
      <c r="GKJ267" s="5"/>
      <c r="GKK267" s="5"/>
      <c r="GKL267" s="5"/>
      <c r="GKM267" s="5"/>
      <c r="GKN267" s="5"/>
      <c r="GKO267" s="5"/>
      <c r="GKP267" s="5"/>
      <c r="GKQ267" s="5"/>
      <c r="GKR267" s="5"/>
      <c r="GKS267" s="5"/>
      <c r="GKT267" s="5"/>
      <c r="GKU267" s="5"/>
      <c r="GKV267" s="5"/>
      <c r="GKW267" s="5"/>
      <c r="GKX267" s="5"/>
      <c r="GKY267" s="5"/>
      <c r="GKZ267" s="5"/>
      <c r="GLA267" s="5"/>
      <c r="GLB267" s="5"/>
      <c r="GLC267" s="5"/>
      <c r="GLD267" s="5"/>
      <c r="GLE267" s="5"/>
      <c r="GLF267" s="5"/>
      <c r="GLG267" s="5"/>
      <c r="GLH267" s="5"/>
      <c r="GLI267" s="5"/>
      <c r="GLJ267" s="5"/>
      <c r="GLK267" s="5"/>
      <c r="GLL267" s="5"/>
      <c r="GLM267" s="5"/>
      <c r="GLN267" s="5"/>
      <c r="GLO267" s="5"/>
      <c r="GLP267" s="5"/>
      <c r="GLQ267" s="5"/>
      <c r="GLR267" s="5"/>
      <c r="GLS267" s="5"/>
      <c r="GLT267" s="5"/>
      <c r="GLU267" s="5"/>
      <c r="GLV267" s="5"/>
      <c r="GLW267" s="5"/>
      <c r="GLX267" s="5"/>
      <c r="GLY267" s="5"/>
      <c r="GLZ267" s="5"/>
      <c r="GMA267" s="5"/>
      <c r="GMB267" s="5"/>
      <c r="GMC267" s="5"/>
      <c r="GMD267" s="5"/>
      <c r="GME267" s="5"/>
      <c r="GMF267" s="5"/>
      <c r="GMG267" s="5"/>
      <c r="GMH267" s="5"/>
      <c r="GMI267" s="5"/>
      <c r="GMJ267" s="5"/>
      <c r="GMK267" s="5"/>
      <c r="GML267" s="5"/>
      <c r="GMM267" s="5"/>
      <c r="GMN267" s="5"/>
      <c r="GMO267" s="5"/>
      <c r="GMP267" s="5"/>
      <c r="GMQ267" s="5"/>
      <c r="GMR267" s="5"/>
      <c r="GMS267" s="5"/>
      <c r="GMT267" s="5"/>
      <c r="GMU267" s="5"/>
      <c r="GMV267" s="5"/>
      <c r="GMW267" s="5"/>
      <c r="GMX267" s="5"/>
      <c r="GMY267" s="5"/>
      <c r="GMZ267" s="5"/>
      <c r="GNA267" s="5"/>
      <c r="GNB267" s="5"/>
      <c r="GNC267" s="5"/>
      <c r="GND267" s="5"/>
      <c r="GNE267" s="5"/>
      <c r="GNF267" s="5"/>
      <c r="GNG267" s="5"/>
      <c r="GNH267" s="5"/>
      <c r="GNI267" s="5"/>
      <c r="GNJ267" s="5"/>
      <c r="GNK267" s="5"/>
      <c r="GNL267" s="5"/>
      <c r="GNM267" s="5"/>
      <c r="GNN267" s="5"/>
      <c r="GNO267" s="5"/>
      <c r="GNP267" s="5"/>
      <c r="GNQ267" s="5"/>
      <c r="GNR267" s="5"/>
      <c r="GNS267" s="5"/>
      <c r="GNT267" s="5"/>
      <c r="GNU267" s="5"/>
      <c r="GNV267" s="5"/>
      <c r="GNW267" s="5"/>
      <c r="GNX267" s="5"/>
      <c r="GNY267" s="5"/>
      <c r="GNZ267" s="5"/>
      <c r="GOA267" s="5"/>
      <c r="GOB267" s="5"/>
      <c r="GOC267" s="5"/>
      <c r="GOD267" s="5"/>
      <c r="GOE267" s="5"/>
      <c r="GOF267" s="5"/>
      <c r="GOG267" s="5"/>
      <c r="GOH267" s="5"/>
      <c r="GOI267" s="5"/>
      <c r="GOJ267" s="5"/>
      <c r="GOK267" s="5"/>
      <c r="GOL267" s="5"/>
      <c r="GOM267" s="5"/>
      <c r="GON267" s="5"/>
      <c r="GOO267" s="5"/>
      <c r="GOP267" s="5"/>
      <c r="GOQ267" s="5"/>
      <c r="GOR267" s="5"/>
      <c r="GOS267" s="5"/>
      <c r="GOT267" s="5"/>
      <c r="GOU267" s="5"/>
      <c r="GOV267" s="5"/>
      <c r="GOW267" s="5"/>
      <c r="GOX267" s="5"/>
      <c r="GOY267" s="5"/>
      <c r="GOZ267" s="5"/>
      <c r="GPA267" s="5"/>
      <c r="GPB267" s="5"/>
      <c r="GPC267" s="5"/>
      <c r="GPD267" s="5"/>
      <c r="GPE267" s="5"/>
      <c r="GPF267" s="5"/>
      <c r="GPG267" s="5"/>
      <c r="GPH267" s="5"/>
      <c r="GPI267" s="5"/>
      <c r="GPJ267" s="5"/>
      <c r="GPK267" s="5"/>
      <c r="GPL267" s="5"/>
      <c r="GPM267" s="5"/>
      <c r="GPN267" s="5"/>
      <c r="GPO267" s="5"/>
      <c r="GPP267" s="5"/>
      <c r="GPQ267" s="5"/>
      <c r="GPR267" s="5"/>
      <c r="GPS267" s="5"/>
      <c r="GPT267" s="5"/>
      <c r="GPU267" s="5"/>
      <c r="GPV267" s="5"/>
      <c r="GPW267" s="5"/>
      <c r="GPX267" s="5"/>
      <c r="GPY267" s="5"/>
      <c r="GPZ267" s="5"/>
      <c r="GQA267" s="5"/>
      <c r="GQB267" s="5"/>
      <c r="GQC267" s="5"/>
      <c r="GQD267" s="5"/>
      <c r="GQE267" s="5"/>
      <c r="GQF267" s="5"/>
      <c r="GQG267" s="5"/>
      <c r="GQH267" s="5"/>
      <c r="GQI267" s="5"/>
      <c r="GQJ267" s="5"/>
      <c r="GQK267" s="5"/>
      <c r="GQL267" s="5"/>
      <c r="GQM267" s="5"/>
      <c r="GQN267" s="5"/>
      <c r="GQO267" s="5"/>
      <c r="GQP267" s="5"/>
      <c r="GQQ267" s="5"/>
      <c r="GQR267" s="5"/>
      <c r="GQS267" s="5"/>
      <c r="GQT267" s="5"/>
      <c r="GQU267" s="5"/>
      <c r="GQV267" s="5"/>
      <c r="GQW267" s="5"/>
      <c r="GQX267" s="5"/>
      <c r="GQY267" s="5"/>
      <c r="GQZ267" s="5"/>
      <c r="GRA267" s="5"/>
      <c r="GRB267" s="5"/>
      <c r="GRC267" s="5"/>
      <c r="GRD267" s="5"/>
      <c r="GRE267" s="5"/>
      <c r="GRF267" s="5"/>
      <c r="GRG267" s="5"/>
      <c r="GRH267" s="5"/>
      <c r="GRI267" s="5"/>
      <c r="GRJ267" s="5"/>
      <c r="GRK267" s="5"/>
      <c r="GRL267" s="5"/>
      <c r="GRM267" s="5"/>
      <c r="GRN267" s="5"/>
      <c r="GRO267" s="5"/>
      <c r="GRP267" s="5"/>
      <c r="GRQ267" s="5"/>
      <c r="GRR267" s="5"/>
      <c r="GRS267" s="5"/>
      <c r="GRT267" s="5"/>
      <c r="GRU267" s="5"/>
      <c r="GRV267" s="5"/>
      <c r="GRW267" s="5"/>
      <c r="GRX267" s="5"/>
      <c r="GRY267" s="5"/>
      <c r="GRZ267" s="5"/>
      <c r="GSA267" s="5"/>
      <c r="GSB267" s="5"/>
      <c r="GSC267" s="5"/>
      <c r="GSD267" s="5"/>
      <c r="GSE267" s="5"/>
      <c r="GSF267" s="5"/>
      <c r="GSG267" s="5"/>
      <c r="GSH267" s="5"/>
      <c r="GSI267" s="5"/>
      <c r="GSJ267" s="5"/>
      <c r="GSK267" s="5"/>
      <c r="GSL267" s="5"/>
      <c r="GSM267" s="5"/>
      <c r="GSN267" s="5"/>
      <c r="GSO267" s="5"/>
      <c r="GSP267" s="5"/>
      <c r="GSQ267" s="5"/>
      <c r="GSR267" s="5"/>
      <c r="GSS267" s="5"/>
      <c r="GST267" s="5"/>
      <c r="GSU267" s="5"/>
      <c r="GSV267" s="5"/>
      <c r="GSW267" s="5"/>
      <c r="GSX267" s="5"/>
      <c r="GSY267" s="5"/>
      <c r="GSZ267" s="5"/>
      <c r="GTA267" s="5"/>
      <c r="GTB267" s="5"/>
      <c r="GTC267" s="5"/>
      <c r="GTD267" s="5"/>
      <c r="GTE267" s="5"/>
      <c r="GTF267" s="5"/>
      <c r="GTG267" s="5"/>
      <c r="GTH267" s="5"/>
      <c r="GTI267" s="5"/>
      <c r="GTJ267" s="5"/>
      <c r="GTK267" s="5"/>
      <c r="GTL267" s="5"/>
      <c r="GTM267" s="5"/>
      <c r="GTN267" s="5"/>
      <c r="GTO267" s="5"/>
      <c r="GTP267" s="5"/>
      <c r="GTQ267" s="5"/>
      <c r="GTR267" s="5"/>
      <c r="GTS267" s="5"/>
      <c r="GTT267" s="5"/>
      <c r="GTU267" s="5"/>
      <c r="GTV267" s="5"/>
      <c r="GTW267" s="5"/>
      <c r="GTX267" s="5"/>
      <c r="GTY267" s="5"/>
      <c r="GTZ267" s="5"/>
      <c r="GUA267" s="5"/>
      <c r="GUB267" s="5"/>
      <c r="GUC267" s="5"/>
      <c r="GUD267" s="5"/>
      <c r="GUE267" s="5"/>
      <c r="GUF267" s="5"/>
      <c r="GUG267" s="5"/>
      <c r="GUH267" s="5"/>
      <c r="GUI267" s="5"/>
      <c r="GUJ267" s="5"/>
      <c r="GUK267" s="5"/>
      <c r="GUL267" s="5"/>
      <c r="GUM267" s="5"/>
      <c r="GUN267" s="5"/>
      <c r="GUO267" s="5"/>
      <c r="GUP267" s="5"/>
      <c r="GUQ267" s="5"/>
      <c r="GUR267" s="5"/>
      <c r="GUS267" s="5"/>
      <c r="GUT267" s="5"/>
      <c r="GUU267" s="5"/>
      <c r="GUV267" s="5"/>
      <c r="GUW267" s="5"/>
      <c r="GUX267" s="5"/>
      <c r="GUY267" s="5"/>
      <c r="GUZ267" s="5"/>
      <c r="GVA267" s="5"/>
      <c r="GVB267" s="5"/>
      <c r="GVC267" s="5"/>
      <c r="GVD267" s="5"/>
      <c r="GVE267" s="5"/>
      <c r="GVF267" s="5"/>
      <c r="GVG267" s="5"/>
      <c r="GVH267" s="5"/>
      <c r="GVI267" s="5"/>
      <c r="GVJ267" s="5"/>
      <c r="GVK267" s="5"/>
      <c r="GVL267" s="5"/>
      <c r="GVM267" s="5"/>
      <c r="GVN267" s="5"/>
      <c r="GVO267" s="5"/>
      <c r="GVP267" s="5"/>
      <c r="GVQ267" s="5"/>
      <c r="GVR267" s="5"/>
      <c r="GVS267" s="5"/>
      <c r="GVT267" s="5"/>
      <c r="GVU267" s="5"/>
      <c r="GVV267" s="5"/>
      <c r="GVW267" s="5"/>
      <c r="GVX267" s="5"/>
      <c r="GVY267" s="5"/>
      <c r="GVZ267" s="5"/>
      <c r="GWA267" s="5"/>
      <c r="GWB267" s="5"/>
      <c r="GWC267" s="5"/>
      <c r="GWD267" s="5"/>
      <c r="GWE267" s="5"/>
      <c r="GWF267" s="5"/>
      <c r="GWG267" s="5"/>
      <c r="GWH267" s="5"/>
      <c r="GWI267" s="5"/>
      <c r="GWJ267" s="5"/>
      <c r="GWK267" s="5"/>
      <c r="GWL267" s="5"/>
      <c r="GWM267" s="5"/>
      <c r="GWN267" s="5"/>
      <c r="GWO267" s="5"/>
      <c r="GWP267" s="5"/>
      <c r="GWQ267" s="5"/>
      <c r="GWR267" s="5"/>
      <c r="GWS267" s="5"/>
      <c r="GWT267" s="5"/>
      <c r="GWU267" s="5"/>
      <c r="GWV267" s="5"/>
      <c r="GWW267" s="5"/>
      <c r="GWX267" s="5"/>
      <c r="GWY267" s="5"/>
      <c r="GWZ267" s="5"/>
      <c r="GXA267" s="5"/>
      <c r="GXB267" s="5"/>
      <c r="GXC267" s="5"/>
      <c r="GXD267" s="5"/>
      <c r="GXE267" s="5"/>
      <c r="GXF267" s="5"/>
      <c r="GXG267" s="5"/>
      <c r="GXH267" s="5"/>
      <c r="GXI267" s="5"/>
      <c r="GXJ267" s="5"/>
      <c r="GXK267" s="5"/>
      <c r="GXL267" s="5"/>
      <c r="GXM267" s="5"/>
      <c r="GXN267" s="5"/>
      <c r="GXO267" s="5"/>
      <c r="GXP267" s="5"/>
      <c r="GXQ267" s="5"/>
      <c r="GXR267" s="5"/>
      <c r="GXS267" s="5"/>
      <c r="GXT267" s="5"/>
      <c r="GXU267" s="5"/>
      <c r="GXV267" s="5"/>
      <c r="GXW267" s="5"/>
      <c r="GXX267" s="5"/>
      <c r="GXY267" s="5"/>
      <c r="GXZ267" s="5"/>
      <c r="GYA267" s="5"/>
      <c r="GYB267" s="5"/>
      <c r="GYC267" s="5"/>
      <c r="GYD267" s="5"/>
      <c r="GYE267" s="5"/>
      <c r="GYF267" s="5"/>
      <c r="GYG267" s="5"/>
      <c r="GYH267" s="5"/>
      <c r="GYI267" s="5"/>
      <c r="GYJ267" s="5"/>
      <c r="GYK267" s="5"/>
      <c r="GYL267" s="5"/>
      <c r="GYM267" s="5"/>
      <c r="GYN267" s="5"/>
      <c r="GYO267" s="5"/>
      <c r="GYP267" s="5"/>
      <c r="GYQ267" s="5"/>
      <c r="GYR267" s="5"/>
      <c r="GYS267" s="5"/>
      <c r="GYT267" s="5"/>
      <c r="GYU267" s="5"/>
      <c r="GYV267" s="5"/>
      <c r="GYW267" s="5"/>
      <c r="GYX267" s="5"/>
      <c r="GYY267" s="5"/>
      <c r="GYZ267" s="5"/>
      <c r="GZA267" s="5"/>
      <c r="GZB267" s="5"/>
      <c r="GZC267" s="5"/>
      <c r="GZD267" s="5"/>
      <c r="GZE267" s="5"/>
      <c r="GZF267" s="5"/>
      <c r="GZG267" s="5"/>
      <c r="GZH267" s="5"/>
      <c r="GZI267" s="5"/>
      <c r="GZJ267" s="5"/>
      <c r="GZK267" s="5"/>
      <c r="GZL267" s="5"/>
      <c r="GZM267" s="5"/>
      <c r="GZN267" s="5"/>
      <c r="GZO267" s="5"/>
      <c r="GZP267" s="5"/>
      <c r="GZQ267" s="5"/>
      <c r="GZR267" s="5"/>
      <c r="GZS267" s="5"/>
      <c r="GZT267" s="5"/>
      <c r="GZU267" s="5"/>
      <c r="GZV267" s="5"/>
      <c r="GZW267" s="5"/>
      <c r="GZX267" s="5"/>
      <c r="GZY267" s="5"/>
      <c r="GZZ267" s="5"/>
      <c r="HAA267" s="5"/>
      <c r="HAB267" s="5"/>
      <c r="HAC267" s="5"/>
      <c r="HAD267" s="5"/>
      <c r="HAE267" s="5"/>
      <c r="HAF267" s="5"/>
      <c r="HAG267" s="5"/>
      <c r="HAH267" s="5"/>
      <c r="HAI267" s="5"/>
      <c r="HAJ267" s="5"/>
      <c r="HAK267" s="5"/>
      <c r="HAL267" s="5"/>
      <c r="HAM267" s="5"/>
      <c r="HAN267" s="5"/>
      <c r="HAO267" s="5"/>
      <c r="HAP267" s="5"/>
      <c r="HAQ267" s="5"/>
      <c r="HAR267" s="5"/>
      <c r="HAS267" s="5"/>
      <c r="HAT267" s="5"/>
      <c r="HAU267" s="5"/>
      <c r="HAV267" s="5"/>
      <c r="HAW267" s="5"/>
      <c r="HAX267" s="5"/>
      <c r="HAY267" s="5"/>
      <c r="HAZ267" s="5"/>
      <c r="HBA267" s="5"/>
      <c r="HBB267" s="5"/>
      <c r="HBC267" s="5"/>
      <c r="HBD267" s="5"/>
      <c r="HBE267" s="5"/>
      <c r="HBF267" s="5"/>
      <c r="HBG267" s="5"/>
      <c r="HBH267" s="5"/>
      <c r="HBI267" s="5"/>
      <c r="HBJ267" s="5"/>
      <c r="HBK267" s="5"/>
      <c r="HBL267" s="5"/>
      <c r="HBM267" s="5"/>
      <c r="HBN267" s="5"/>
      <c r="HBO267" s="5"/>
      <c r="HBP267" s="5"/>
      <c r="HBQ267" s="5"/>
      <c r="HBR267" s="5"/>
      <c r="HBS267" s="5"/>
      <c r="HBT267" s="5"/>
      <c r="HBU267" s="5"/>
      <c r="HBV267" s="5"/>
      <c r="HBW267" s="5"/>
      <c r="HBX267" s="5"/>
      <c r="HBY267" s="5"/>
      <c r="HBZ267" s="5"/>
      <c r="HCA267" s="5"/>
      <c r="HCB267" s="5"/>
      <c r="HCC267" s="5"/>
      <c r="HCD267" s="5"/>
      <c r="HCE267" s="5"/>
      <c r="HCF267" s="5"/>
      <c r="HCG267" s="5"/>
      <c r="HCH267" s="5"/>
      <c r="HCI267" s="5"/>
      <c r="HCJ267" s="5"/>
      <c r="HCK267" s="5"/>
      <c r="HCL267" s="5"/>
      <c r="HCM267" s="5"/>
      <c r="HCN267" s="5"/>
      <c r="HCO267" s="5"/>
      <c r="HCP267" s="5"/>
      <c r="HCQ267" s="5"/>
      <c r="HCR267" s="5"/>
      <c r="HCS267" s="5"/>
      <c r="HCT267" s="5"/>
      <c r="HCU267" s="5"/>
      <c r="HCV267" s="5"/>
      <c r="HCW267" s="5"/>
      <c r="HCX267" s="5"/>
      <c r="HCY267" s="5"/>
      <c r="HCZ267" s="5"/>
      <c r="HDA267" s="5"/>
      <c r="HDB267" s="5"/>
      <c r="HDC267" s="5"/>
      <c r="HDD267" s="5"/>
      <c r="HDE267" s="5"/>
      <c r="HDF267" s="5"/>
      <c r="HDG267" s="5"/>
      <c r="HDH267" s="5"/>
      <c r="HDI267" s="5"/>
      <c r="HDJ267" s="5"/>
      <c r="HDK267" s="5"/>
      <c r="HDL267" s="5"/>
      <c r="HDM267" s="5"/>
      <c r="HDN267" s="5"/>
      <c r="HDO267" s="5"/>
      <c r="HDP267" s="5"/>
      <c r="HDQ267" s="5"/>
      <c r="HDR267" s="5"/>
      <c r="HDS267" s="5"/>
      <c r="HDT267" s="5"/>
      <c r="HDU267" s="5"/>
      <c r="HDV267" s="5"/>
      <c r="HDW267" s="5"/>
      <c r="HDX267" s="5"/>
      <c r="HDY267" s="5"/>
      <c r="HDZ267" s="5"/>
      <c r="HEA267" s="5"/>
      <c r="HEB267" s="5"/>
      <c r="HEC267" s="5"/>
      <c r="HED267" s="5"/>
      <c r="HEE267" s="5"/>
      <c r="HEF267" s="5"/>
      <c r="HEG267" s="5"/>
      <c r="HEH267" s="5"/>
      <c r="HEI267" s="5"/>
      <c r="HEJ267" s="5"/>
      <c r="HEK267" s="5"/>
      <c r="HEL267" s="5"/>
      <c r="HEM267" s="5"/>
      <c r="HEN267" s="5"/>
      <c r="HEO267" s="5"/>
      <c r="HEP267" s="5"/>
      <c r="HEQ267" s="5"/>
      <c r="HER267" s="5"/>
      <c r="HES267" s="5"/>
      <c r="HET267" s="5"/>
      <c r="HEU267" s="5"/>
      <c r="HEV267" s="5"/>
      <c r="HEW267" s="5"/>
      <c r="HEX267" s="5"/>
      <c r="HEY267" s="5"/>
      <c r="HEZ267" s="5"/>
      <c r="HFA267" s="5"/>
      <c r="HFB267" s="5"/>
      <c r="HFC267" s="5"/>
      <c r="HFD267" s="5"/>
      <c r="HFE267" s="5"/>
      <c r="HFF267" s="5"/>
      <c r="HFG267" s="5"/>
      <c r="HFH267" s="5"/>
      <c r="HFI267" s="5"/>
      <c r="HFJ267" s="5"/>
      <c r="HFK267" s="5"/>
      <c r="HFL267" s="5"/>
      <c r="HFM267" s="5"/>
      <c r="HFN267" s="5"/>
      <c r="HFO267" s="5"/>
      <c r="HFP267" s="5"/>
      <c r="HFQ267" s="5"/>
      <c r="HFR267" s="5"/>
      <c r="HFS267" s="5"/>
      <c r="HFT267" s="5"/>
      <c r="HFU267" s="5"/>
      <c r="HFV267" s="5"/>
      <c r="HFW267" s="5"/>
      <c r="HFX267" s="5"/>
      <c r="HFY267" s="5"/>
      <c r="HFZ267" s="5"/>
      <c r="HGA267" s="5"/>
      <c r="HGB267" s="5"/>
      <c r="HGC267" s="5"/>
      <c r="HGD267" s="5"/>
      <c r="HGE267" s="5"/>
      <c r="HGF267" s="5"/>
      <c r="HGG267" s="5"/>
      <c r="HGH267" s="5"/>
      <c r="HGI267" s="5"/>
      <c r="HGJ267" s="5"/>
      <c r="HGK267" s="5"/>
      <c r="HGL267" s="5"/>
      <c r="HGM267" s="5"/>
      <c r="HGN267" s="5"/>
      <c r="HGO267" s="5"/>
      <c r="HGP267" s="5"/>
      <c r="HGQ267" s="5"/>
      <c r="HGR267" s="5"/>
      <c r="HGS267" s="5"/>
      <c r="HGT267" s="5"/>
      <c r="HGU267" s="5"/>
      <c r="HGV267" s="5"/>
      <c r="HGW267" s="5"/>
      <c r="HGX267" s="5"/>
      <c r="HGY267" s="5"/>
      <c r="HGZ267" s="5"/>
      <c r="HHA267" s="5"/>
      <c r="HHB267" s="5"/>
      <c r="HHC267" s="5"/>
      <c r="HHD267" s="5"/>
      <c r="HHE267" s="5"/>
      <c r="HHF267" s="5"/>
      <c r="HHG267" s="5"/>
      <c r="HHH267" s="5"/>
      <c r="HHI267" s="5"/>
      <c r="HHJ267" s="5"/>
      <c r="HHK267" s="5"/>
      <c r="HHL267" s="5"/>
      <c r="HHM267" s="5"/>
      <c r="HHN267" s="5"/>
      <c r="HHO267" s="5"/>
      <c r="HHP267" s="5"/>
      <c r="HHQ267" s="5"/>
      <c r="HHR267" s="5"/>
      <c r="HHS267" s="5"/>
      <c r="HHT267" s="5"/>
      <c r="HHU267" s="5"/>
      <c r="HHV267" s="5"/>
      <c r="HHW267" s="5"/>
      <c r="HHX267" s="5"/>
      <c r="HHY267" s="5"/>
      <c r="HHZ267" s="5"/>
      <c r="HIA267" s="5"/>
      <c r="HIB267" s="5"/>
      <c r="HIC267" s="5"/>
      <c r="HID267" s="5"/>
      <c r="HIE267" s="5"/>
      <c r="HIF267" s="5"/>
      <c r="HIG267" s="5"/>
      <c r="HIH267" s="5"/>
      <c r="HII267" s="5"/>
      <c r="HIJ267" s="5"/>
      <c r="HIK267" s="5"/>
      <c r="HIL267" s="5"/>
      <c r="HIM267" s="5"/>
      <c r="HIN267" s="5"/>
      <c r="HIO267" s="5"/>
      <c r="HIP267" s="5"/>
      <c r="HIQ267" s="5"/>
      <c r="HIR267" s="5"/>
      <c r="HIS267" s="5"/>
      <c r="HIT267" s="5"/>
      <c r="HIU267" s="5"/>
      <c r="HIV267" s="5"/>
      <c r="HIW267" s="5"/>
      <c r="HIX267" s="5"/>
      <c r="HIY267" s="5"/>
      <c r="HIZ267" s="5"/>
      <c r="HJA267" s="5"/>
      <c r="HJB267" s="5"/>
      <c r="HJC267" s="5"/>
      <c r="HJD267" s="5"/>
      <c r="HJE267" s="5"/>
      <c r="HJF267" s="5"/>
      <c r="HJG267" s="5"/>
      <c r="HJH267" s="5"/>
      <c r="HJI267" s="5"/>
      <c r="HJJ267" s="5"/>
      <c r="HJK267" s="5"/>
      <c r="HJL267" s="5"/>
      <c r="HJM267" s="5"/>
      <c r="HJN267" s="5"/>
      <c r="HJO267" s="5"/>
      <c r="HJP267" s="5"/>
      <c r="HJQ267" s="5"/>
      <c r="HJR267" s="5"/>
      <c r="HJS267" s="5"/>
      <c r="HJT267" s="5"/>
      <c r="HJU267" s="5"/>
      <c r="HJV267" s="5"/>
      <c r="HJW267" s="5"/>
      <c r="HJX267" s="5"/>
      <c r="HJY267" s="5"/>
      <c r="HJZ267" s="5"/>
      <c r="HKA267" s="5"/>
      <c r="HKB267" s="5"/>
      <c r="HKC267" s="5"/>
      <c r="HKD267" s="5"/>
      <c r="HKE267" s="5"/>
      <c r="HKF267" s="5"/>
      <c r="HKG267" s="5"/>
      <c r="HKH267" s="5"/>
      <c r="HKI267" s="5"/>
      <c r="HKJ267" s="5"/>
      <c r="HKK267" s="5"/>
      <c r="HKL267" s="5"/>
      <c r="HKM267" s="5"/>
      <c r="HKN267" s="5"/>
      <c r="HKO267" s="5"/>
      <c r="HKP267" s="5"/>
      <c r="HKQ267" s="5"/>
      <c r="HKR267" s="5"/>
      <c r="HKS267" s="5"/>
      <c r="HKT267" s="5"/>
      <c r="HKU267" s="5"/>
      <c r="HKV267" s="5"/>
      <c r="HKW267" s="5"/>
      <c r="HKX267" s="5"/>
      <c r="HKY267" s="5"/>
      <c r="HKZ267" s="5"/>
      <c r="HLA267" s="5"/>
      <c r="HLB267" s="5"/>
      <c r="HLC267" s="5"/>
      <c r="HLD267" s="5"/>
      <c r="HLE267" s="5"/>
      <c r="HLF267" s="5"/>
      <c r="HLG267" s="5"/>
      <c r="HLH267" s="5"/>
      <c r="HLI267" s="5"/>
      <c r="HLJ267" s="5"/>
      <c r="HLK267" s="5"/>
      <c r="HLL267" s="5"/>
      <c r="HLM267" s="5"/>
      <c r="HLN267" s="5"/>
      <c r="HLO267" s="5"/>
      <c r="HLP267" s="5"/>
      <c r="HLQ267" s="5"/>
      <c r="HLR267" s="5"/>
      <c r="HLS267" s="5"/>
      <c r="HLT267" s="5"/>
      <c r="HLU267" s="5"/>
      <c r="HLV267" s="5"/>
      <c r="HLW267" s="5"/>
      <c r="HLX267" s="5"/>
      <c r="HLY267" s="5"/>
      <c r="HLZ267" s="5"/>
      <c r="HMA267" s="5"/>
      <c r="HMB267" s="5"/>
      <c r="HMC267" s="5"/>
      <c r="HMD267" s="5"/>
      <c r="HME267" s="5"/>
      <c r="HMF267" s="5"/>
      <c r="HMG267" s="5"/>
      <c r="HMH267" s="5"/>
      <c r="HMI267" s="5"/>
      <c r="HMJ267" s="5"/>
      <c r="HMK267" s="5"/>
      <c r="HML267" s="5"/>
      <c r="HMM267" s="5"/>
      <c r="HMN267" s="5"/>
      <c r="HMO267" s="5"/>
      <c r="HMP267" s="5"/>
      <c r="HMQ267" s="5"/>
      <c r="HMR267" s="5"/>
      <c r="HMS267" s="5"/>
      <c r="HMT267" s="5"/>
      <c r="HMU267" s="5"/>
      <c r="HMV267" s="5"/>
      <c r="HMW267" s="5"/>
      <c r="HMX267" s="5"/>
      <c r="HMY267" s="5"/>
      <c r="HMZ267" s="5"/>
      <c r="HNA267" s="5"/>
      <c r="HNB267" s="5"/>
      <c r="HNC267" s="5"/>
      <c r="HND267" s="5"/>
      <c r="HNE267" s="5"/>
      <c r="HNF267" s="5"/>
      <c r="HNG267" s="5"/>
      <c r="HNH267" s="5"/>
      <c r="HNI267" s="5"/>
      <c r="HNJ267" s="5"/>
      <c r="HNK267" s="5"/>
      <c r="HNL267" s="5"/>
      <c r="HNM267" s="5"/>
      <c r="HNN267" s="5"/>
      <c r="HNO267" s="5"/>
      <c r="HNP267" s="5"/>
      <c r="HNQ267" s="5"/>
      <c r="HNR267" s="5"/>
      <c r="HNS267" s="5"/>
      <c r="HNT267" s="5"/>
      <c r="HNU267" s="5"/>
      <c r="HNV267" s="5"/>
      <c r="HNW267" s="5"/>
      <c r="HNX267" s="5"/>
      <c r="HNY267" s="5"/>
      <c r="HNZ267" s="5"/>
      <c r="HOA267" s="5"/>
      <c r="HOB267" s="5"/>
      <c r="HOC267" s="5"/>
      <c r="HOD267" s="5"/>
      <c r="HOE267" s="5"/>
      <c r="HOF267" s="5"/>
      <c r="HOG267" s="5"/>
      <c r="HOH267" s="5"/>
      <c r="HOI267" s="5"/>
      <c r="HOJ267" s="5"/>
      <c r="HOK267" s="5"/>
      <c r="HOL267" s="5"/>
      <c r="HOM267" s="5"/>
      <c r="HON267" s="5"/>
      <c r="HOO267" s="5"/>
      <c r="HOP267" s="5"/>
      <c r="HOQ267" s="5"/>
      <c r="HOR267" s="5"/>
      <c r="HOS267" s="5"/>
      <c r="HOT267" s="5"/>
      <c r="HOU267" s="5"/>
      <c r="HOV267" s="5"/>
      <c r="HOW267" s="5"/>
      <c r="HOX267" s="5"/>
      <c r="HOY267" s="5"/>
      <c r="HOZ267" s="5"/>
      <c r="HPA267" s="5"/>
      <c r="HPB267" s="5"/>
      <c r="HPC267" s="5"/>
      <c r="HPD267" s="5"/>
      <c r="HPE267" s="5"/>
      <c r="HPF267" s="5"/>
      <c r="HPG267" s="5"/>
      <c r="HPH267" s="5"/>
      <c r="HPI267" s="5"/>
      <c r="HPJ267" s="5"/>
      <c r="HPK267" s="5"/>
      <c r="HPL267" s="5"/>
      <c r="HPM267" s="5"/>
      <c r="HPN267" s="5"/>
      <c r="HPO267" s="5"/>
      <c r="HPP267" s="5"/>
      <c r="HPQ267" s="5"/>
      <c r="HPR267" s="5"/>
      <c r="HPS267" s="5"/>
      <c r="HPT267" s="5"/>
      <c r="HPU267" s="5"/>
      <c r="HPV267" s="5"/>
      <c r="HPW267" s="5"/>
      <c r="HPX267" s="5"/>
      <c r="HPY267" s="5"/>
      <c r="HPZ267" s="5"/>
      <c r="HQA267" s="5"/>
      <c r="HQB267" s="5"/>
      <c r="HQC267" s="5"/>
      <c r="HQD267" s="5"/>
      <c r="HQE267" s="5"/>
      <c r="HQF267" s="5"/>
      <c r="HQG267" s="5"/>
      <c r="HQH267" s="5"/>
      <c r="HQI267" s="5"/>
      <c r="HQJ267" s="5"/>
      <c r="HQK267" s="5"/>
      <c r="HQL267" s="5"/>
      <c r="HQM267" s="5"/>
      <c r="HQN267" s="5"/>
      <c r="HQO267" s="5"/>
      <c r="HQP267" s="5"/>
      <c r="HQQ267" s="5"/>
      <c r="HQR267" s="5"/>
      <c r="HQS267" s="5"/>
      <c r="HQT267" s="5"/>
      <c r="HQU267" s="5"/>
      <c r="HQV267" s="5"/>
      <c r="HQW267" s="5"/>
      <c r="HQX267" s="5"/>
      <c r="HQY267" s="5"/>
      <c r="HQZ267" s="5"/>
      <c r="HRA267" s="5"/>
      <c r="HRB267" s="5"/>
      <c r="HRC267" s="5"/>
      <c r="HRD267" s="5"/>
      <c r="HRE267" s="5"/>
      <c r="HRF267" s="5"/>
      <c r="HRG267" s="5"/>
      <c r="HRH267" s="5"/>
      <c r="HRI267" s="5"/>
      <c r="HRJ267" s="5"/>
      <c r="HRK267" s="5"/>
      <c r="HRL267" s="5"/>
      <c r="HRM267" s="5"/>
      <c r="HRN267" s="5"/>
      <c r="HRO267" s="5"/>
      <c r="HRP267" s="5"/>
      <c r="HRQ267" s="5"/>
      <c r="HRR267" s="5"/>
      <c r="HRS267" s="5"/>
      <c r="HRT267" s="5"/>
      <c r="HRU267" s="5"/>
      <c r="HRV267" s="5"/>
      <c r="HRW267" s="5"/>
      <c r="HRX267" s="5"/>
      <c r="HRY267" s="5"/>
      <c r="HRZ267" s="5"/>
      <c r="HSA267" s="5"/>
      <c r="HSB267" s="5"/>
      <c r="HSC267" s="5"/>
      <c r="HSD267" s="5"/>
      <c r="HSE267" s="5"/>
      <c r="HSF267" s="5"/>
      <c r="HSG267" s="5"/>
      <c r="HSH267" s="5"/>
      <c r="HSI267" s="5"/>
      <c r="HSJ267" s="5"/>
      <c r="HSK267" s="5"/>
      <c r="HSL267" s="5"/>
      <c r="HSM267" s="5"/>
      <c r="HSN267" s="5"/>
      <c r="HSO267" s="5"/>
      <c r="HSP267" s="5"/>
      <c r="HSQ267" s="5"/>
      <c r="HSR267" s="5"/>
      <c r="HSS267" s="5"/>
      <c r="HST267" s="5"/>
      <c r="HSU267" s="5"/>
      <c r="HSV267" s="5"/>
      <c r="HSW267" s="5"/>
      <c r="HSX267" s="5"/>
      <c r="HSY267" s="5"/>
      <c r="HSZ267" s="5"/>
      <c r="HTA267" s="5"/>
      <c r="HTB267" s="5"/>
      <c r="HTC267" s="5"/>
      <c r="HTD267" s="5"/>
      <c r="HTE267" s="5"/>
      <c r="HTF267" s="5"/>
      <c r="HTG267" s="5"/>
      <c r="HTH267" s="5"/>
      <c r="HTI267" s="5"/>
      <c r="HTJ267" s="5"/>
      <c r="HTK267" s="5"/>
      <c r="HTL267" s="5"/>
      <c r="HTM267" s="5"/>
      <c r="HTN267" s="5"/>
      <c r="HTO267" s="5"/>
      <c r="HTP267" s="5"/>
      <c r="HTQ267" s="5"/>
      <c r="HTR267" s="5"/>
      <c r="HTS267" s="5"/>
      <c r="HTT267" s="5"/>
      <c r="HTU267" s="5"/>
      <c r="HTV267" s="5"/>
      <c r="HTW267" s="5"/>
      <c r="HTX267" s="5"/>
      <c r="HTY267" s="5"/>
      <c r="HTZ267" s="5"/>
      <c r="HUA267" s="5"/>
      <c r="HUB267" s="5"/>
      <c r="HUC267" s="5"/>
      <c r="HUD267" s="5"/>
      <c r="HUE267" s="5"/>
      <c r="HUF267" s="5"/>
      <c r="HUG267" s="5"/>
      <c r="HUH267" s="5"/>
      <c r="HUI267" s="5"/>
      <c r="HUJ267" s="5"/>
      <c r="HUK267" s="5"/>
      <c r="HUL267" s="5"/>
      <c r="HUM267" s="5"/>
      <c r="HUN267" s="5"/>
      <c r="HUO267" s="5"/>
      <c r="HUP267" s="5"/>
      <c r="HUQ267" s="5"/>
      <c r="HUR267" s="5"/>
      <c r="HUS267" s="5"/>
      <c r="HUT267" s="5"/>
      <c r="HUU267" s="5"/>
      <c r="HUV267" s="5"/>
      <c r="HUW267" s="5"/>
      <c r="HUX267" s="5"/>
      <c r="HUY267" s="5"/>
      <c r="HUZ267" s="5"/>
      <c r="HVA267" s="5"/>
      <c r="HVB267" s="5"/>
      <c r="HVC267" s="5"/>
      <c r="HVD267" s="5"/>
      <c r="HVE267" s="5"/>
      <c r="HVF267" s="5"/>
      <c r="HVG267" s="5"/>
      <c r="HVH267" s="5"/>
      <c r="HVI267" s="5"/>
      <c r="HVJ267" s="5"/>
      <c r="HVK267" s="5"/>
      <c r="HVL267" s="5"/>
      <c r="HVM267" s="5"/>
      <c r="HVN267" s="5"/>
      <c r="HVO267" s="5"/>
      <c r="HVP267" s="5"/>
      <c r="HVQ267" s="5"/>
      <c r="HVR267" s="5"/>
      <c r="HVS267" s="5"/>
      <c r="HVT267" s="5"/>
      <c r="HVU267" s="5"/>
      <c r="HVV267" s="5"/>
      <c r="HVW267" s="5"/>
      <c r="HVX267" s="5"/>
      <c r="HVY267" s="5"/>
      <c r="HVZ267" s="5"/>
      <c r="HWA267" s="5"/>
      <c r="HWB267" s="5"/>
      <c r="HWC267" s="5"/>
    </row>
    <row r="268" spans="1:6009" ht="14.4" customHeight="1" x14ac:dyDescent="0.3">
      <c r="A268" s="107" t="s">
        <v>422</v>
      </c>
      <c r="B268" s="508"/>
      <c r="C268" s="273" t="s">
        <v>700</v>
      </c>
      <c r="D268" s="273" t="s">
        <v>701</v>
      </c>
      <c r="E268" s="111">
        <v>2009</v>
      </c>
      <c r="F268" s="274" t="s">
        <v>356</v>
      </c>
      <c r="G268" s="274" t="s">
        <v>147</v>
      </c>
      <c r="H268" s="111">
        <v>-50</v>
      </c>
      <c r="I268" s="111">
        <v>0</v>
      </c>
      <c r="J268" s="111"/>
      <c r="K268" s="90"/>
      <c r="L268" s="111"/>
      <c r="M268" s="86"/>
      <c r="N268" s="274"/>
      <c r="O268" s="274"/>
      <c r="P268" s="216"/>
      <c r="Q268" s="216"/>
      <c r="R268" s="216"/>
      <c r="S268" s="216"/>
      <c r="T268" s="216"/>
      <c r="U268" s="110">
        <f>IF((ISBLANK(J268)+ISBLANK(L268)+ISBLANK(K268)+ISBLANK(M268)+ISBLANK(N268)+ISBLANK(O268)+ISBLANK(P268))&lt;8,IF(ISNUMBER(LARGE((J268,L268,M268,N268,O268),1)),LARGE((J268,L268,M268,N268,O268),1),0)+IF(ISNUMBER(LARGE((J268,L268,M268,N268,O268),2)),LARGE((J268,L268,M268,N268,O268),2),0)+K268+P268,"")+Q268+S268+T268+I268</f>
        <v>0</v>
      </c>
      <c r="V268" s="525"/>
      <c r="W268" s="526"/>
      <c r="X268" s="526"/>
      <c r="Y268" s="563" t="s">
        <v>44</v>
      </c>
      <c r="Z268" s="418"/>
    </row>
    <row r="269" spans="1:6009" ht="14.4" customHeight="1" x14ac:dyDescent="0.3">
      <c r="A269" s="107" t="s">
        <v>422</v>
      </c>
      <c r="B269" s="575"/>
      <c r="C269" s="273" t="s">
        <v>693</v>
      </c>
      <c r="D269" s="273" t="s">
        <v>694</v>
      </c>
      <c r="E269" s="111">
        <v>2009</v>
      </c>
      <c r="F269" s="274" t="s">
        <v>432</v>
      </c>
      <c r="G269" s="274" t="s">
        <v>147</v>
      </c>
      <c r="H269" s="111">
        <v>-50</v>
      </c>
      <c r="I269" s="111">
        <v>0</v>
      </c>
      <c r="J269" s="110"/>
      <c r="K269" s="90"/>
      <c r="L269" s="110"/>
      <c r="M269" s="576"/>
      <c r="N269" s="427"/>
      <c r="O269" s="227"/>
      <c r="P269" s="216"/>
      <c r="Q269" s="216"/>
      <c r="R269" s="216"/>
      <c r="S269" s="216"/>
      <c r="T269" s="216"/>
      <c r="U269" s="110">
        <f>IF((ISBLANK(J269)+ISBLANK(L269)+ISBLANK(K269)+ISBLANK(M269)+ISBLANK(N269)+ISBLANK(O269)+ISBLANK(P269))&lt;8,IF(ISNUMBER(LARGE((J269,L269,M269,N269,O269),1)),LARGE((J269,L269,M269,N269,O269),1),0)+IF(ISNUMBER(LARGE((J269,L269,M269,N269,O269),2)),LARGE((J269,L269,M269,N269,O269),2),0)+K269+P269,"")+Q269+S269+T269+I269</f>
        <v>0</v>
      </c>
      <c r="V269" s="525"/>
      <c r="W269" s="526"/>
      <c r="X269" s="526"/>
      <c r="Y269" s="563" t="s">
        <v>44</v>
      </c>
      <c r="Z269" s="551"/>
    </row>
    <row r="270" spans="1:6009" ht="14.4" customHeight="1" x14ac:dyDescent="0.3">
      <c r="A270" s="53" t="s">
        <v>422</v>
      </c>
      <c r="B270" s="215"/>
      <c r="C270" s="423" t="s">
        <v>475</v>
      </c>
      <c r="D270" s="423" t="s">
        <v>476</v>
      </c>
      <c r="E270" s="192">
        <v>2011</v>
      </c>
      <c r="F270" s="424" t="s">
        <v>477</v>
      </c>
      <c r="G270" s="424" t="s">
        <v>188</v>
      </c>
      <c r="H270" s="192">
        <v>-50</v>
      </c>
      <c r="I270" s="393"/>
      <c r="J270" s="67"/>
      <c r="K270" s="62"/>
      <c r="L270" s="66"/>
      <c r="M270" s="56"/>
      <c r="N270" s="56" t="s">
        <v>64</v>
      </c>
      <c r="O270" s="56">
        <v>0</v>
      </c>
      <c r="P270" s="196"/>
      <c r="Q270" s="403"/>
      <c r="R270" s="403"/>
      <c r="S270" s="56">
        <v>0</v>
      </c>
      <c r="T270" s="69" t="s">
        <v>97</v>
      </c>
      <c r="U270" s="66">
        <f>IF((ISBLANK(J270)+ISBLANK(L270)+ISBLANK(K270)+ISBLANK(M270)+ISBLANK(N270)+ISBLANK(O270)+ISBLANK(P270))&lt;8,IF(ISNUMBER(LARGE((J270,L270,M270,N270,O270),1)),LARGE((J270,L270,M270,N270,O270),1),0)+IF(ISNUMBER(LARGE((J270,L270,M270,N270,O270),2)),LARGE((J270,L270,M270,N270,O270),2),0)+K270+P270,"")+Q270+S270+I270</f>
        <v>0</v>
      </c>
      <c r="V270" s="420"/>
      <c r="W270" s="421"/>
      <c r="X270" s="421"/>
      <c r="Y270" s="405" t="s">
        <v>44</v>
      </c>
      <c r="Z270" s="406"/>
    </row>
    <row r="271" spans="1:6009" ht="14.4" customHeight="1" x14ac:dyDescent="0.3">
      <c r="A271" s="53" t="s">
        <v>422</v>
      </c>
      <c r="B271" s="53" t="s">
        <v>64</v>
      </c>
      <c r="C271" s="423" t="s">
        <v>750</v>
      </c>
      <c r="D271" s="423" t="s">
        <v>751</v>
      </c>
      <c r="E271" s="192">
        <v>2010</v>
      </c>
      <c r="F271" s="424" t="s">
        <v>382</v>
      </c>
      <c r="G271" s="424" t="s">
        <v>147</v>
      </c>
      <c r="H271" s="192">
        <v>-50</v>
      </c>
      <c r="I271" s="67"/>
      <c r="J271" s="67"/>
      <c r="K271" s="62">
        <v>0</v>
      </c>
      <c r="L271" s="67">
        <v>0</v>
      </c>
      <c r="M271" s="56">
        <v>0</v>
      </c>
      <c r="N271" s="403"/>
      <c r="O271" s="403"/>
      <c r="P271" s="196">
        <v>0</v>
      </c>
      <c r="Q271" s="318"/>
      <c r="R271" s="318"/>
      <c r="S271" s="196"/>
      <c r="T271" s="196"/>
      <c r="U271" s="66">
        <f>IF((ISBLANK(J271)+ISBLANK(L271)+ISBLANK(K271)+ISBLANK(M271)+ISBLANK(N271)+ISBLANK(O271)+ISBLANK(P271))&lt;8,IF(ISNUMBER(LARGE((J271,L271,M271,N271,O271),1)),LARGE((J271,L271,M271,N271,O271),1),0)+IF(ISNUMBER(LARGE((J271,L271,M271,N271,O271),2)),LARGE((J271,L271,M271,N271,O271),2),0)+K271+P271,"")+Q271+S271+T271+I271</f>
        <v>0</v>
      </c>
      <c r="V271" s="420"/>
      <c r="W271" s="408"/>
      <c r="X271" s="408"/>
      <c r="Y271" s="441"/>
      <c r="Z271" s="406"/>
    </row>
    <row r="272" spans="1:6009" ht="14.4" customHeight="1" x14ac:dyDescent="0.3">
      <c r="A272" s="53" t="s">
        <v>422</v>
      </c>
      <c r="B272" s="215"/>
      <c r="C272" s="69" t="s">
        <v>752</v>
      </c>
      <c r="D272" s="69" t="s">
        <v>66</v>
      </c>
      <c r="E272" s="67">
        <v>2009</v>
      </c>
      <c r="F272" s="403" t="s">
        <v>753</v>
      </c>
      <c r="G272" s="403" t="s">
        <v>147</v>
      </c>
      <c r="H272" s="67">
        <v>-50</v>
      </c>
      <c r="I272" s="67"/>
      <c r="J272" s="203"/>
      <c r="K272" s="203"/>
      <c r="L272" s="67"/>
      <c r="M272" s="56"/>
      <c r="N272" s="56"/>
      <c r="O272" s="403"/>
      <c r="P272" s="196"/>
      <c r="Q272" s="318"/>
      <c r="R272" s="318"/>
      <c r="S272" s="196"/>
      <c r="T272" s="196"/>
      <c r="U272" s="66">
        <f>IF((ISBLANK(J272)+ISBLANK(L272)+ISBLANK(K272)+ISBLANK(M272)+ISBLANK(N272)+ISBLANK(O272)+ISBLANK(P272))&lt;8,IF(ISNUMBER(LARGE((J272,L272,M272,N272,O272),1)),LARGE((J272,L272,M272,N272,O272),1),0)+IF(ISNUMBER(LARGE((J272,L272,M272,N272,O272),2)),LARGE((J272,L272,M272,N272,O272),2),0)+K272+P272,"")+Q272+S272+I272</f>
        <v>0</v>
      </c>
      <c r="V272" s="420"/>
      <c r="W272" s="457"/>
      <c r="X272" s="457"/>
      <c r="Y272" s="408"/>
      <c r="Z272" s="406"/>
    </row>
    <row r="273" spans="1:6009" ht="14.4" customHeight="1" x14ac:dyDescent="0.3">
      <c r="A273" s="53" t="s">
        <v>422</v>
      </c>
      <c r="B273" s="215"/>
      <c r="C273" s="69" t="s">
        <v>403</v>
      </c>
      <c r="D273" s="69" t="s">
        <v>754</v>
      </c>
      <c r="E273" s="67">
        <v>2009</v>
      </c>
      <c r="F273" s="403" t="s">
        <v>213</v>
      </c>
      <c r="G273" s="403" t="s">
        <v>147</v>
      </c>
      <c r="H273" s="67">
        <v>-50</v>
      </c>
      <c r="I273" s="67"/>
      <c r="J273" s="67"/>
      <c r="K273" s="62"/>
      <c r="L273" s="67">
        <v>0</v>
      </c>
      <c r="M273" s="403"/>
      <c r="N273" s="56"/>
      <c r="O273" s="403"/>
      <c r="P273" s="196"/>
      <c r="Q273" s="318"/>
      <c r="R273" s="318"/>
      <c r="S273" s="196"/>
      <c r="T273" s="196"/>
      <c r="U273" s="66">
        <f>IF((ISBLANK(J273)+ISBLANK(L273)+ISBLANK(K273)+ISBLANK(M273)+ISBLANK(N273)+ISBLANK(O273)+ISBLANK(P273))&lt;8,IF(ISNUMBER(LARGE((J273,L273,M273,N273,O273),1)),LARGE((J273,L273,M273,N273,O273),1),0)+IF(ISNUMBER(LARGE((J273,L273,M273,N273,O273),2)),LARGE((J273,L273,M273,N273,O273),2),0)+K273+P273,"")+Q273+S273+I273</f>
        <v>0</v>
      </c>
      <c r="V273" s="420"/>
      <c r="W273" s="408"/>
      <c r="X273" s="408"/>
      <c r="Y273" s="408"/>
      <c r="Z273" s="406"/>
    </row>
    <row r="274" spans="1:6009" ht="14.4" customHeight="1" x14ac:dyDescent="0.3">
      <c r="A274" s="53" t="s">
        <v>422</v>
      </c>
      <c r="B274" s="53"/>
      <c r="C274" s="423" t="s">
        <v>755</v>
      </c>
      <c r="D274" s="423" t="s">
        <v>756</v>
      </c>
      <c r="E274" s="192">
        <v>2010</v>
      </c>
      <c r="F274" s="424" t="s">
        <v>106</v>
      </c>
      <c r="G274" s="424" t="s">
        <v>147</v>
      </c>
      <c r="H274" s="192">
        <v>-50</v>
      </c>
      <c r="I274" s="67"/>
      <c r="J274" s="67"/>
      <c r="K274" s="62"/>
      <c r="L274" s="67"/>
      <c r="M274" s="56"/>
      <c r="N274" s="56">
        <v>0</v>
      </c>
      <c r="O274" s="403"/>
      <c r="P274" s="196">
        <v>0</v>
      </c>
      <c r="Q274" s="196"/>
      <c r="R274" s="196"/>
      <c r="S274" s="196"/>
      <c r="T274" s="196"/>
      <c r="U274" s="66">
        <f>IF((ISBLANK(J274)+ISBLANK(L274)+ISBLANK(K274)+ISBLANK(M274)+ISBLANK(N274)+ISBLANK(O274)+ISBLANK(P274))&lt;8,IF(ISNUMBER(LARGE((J274,L274,M274,N274,O274),1)),LARGE((J274,L274,M274,N274,O274),1),0)+IF(ISNUMBER(LARGE((J274,L274,M274,N274,O274),2)),LARGE((J274,L274,M274,N274,O274),2),0)+K274+P274,"")+Q274+S274+T274+I274</f>
        <v>0</v>
      </c>
      <c r="V274" s="420"/>
      <c r="W274" s="408"/>
      <c r="X274" s="408"/>
      <c r="Y274" s="441"/>
      <c r="Z274" s="406"/>
      <c r="AE274" s="577"/>
      <c r="AF274" s="577"/>
      <c r="AG274" s="577"/>
      <c r="AH274" s="577"/>
      <c r="AI274" s="577"/>
      <c r="AJ274" s="577"/>
      <c r="AK274" s="577"/>
      <c r="AL274" s="577"/>
      <c r="AM274" s="577"/>
      <c r="AN274" s="577"/>
      <c r="AO274" s="577"/>
      <c r="AP274" s="577"/>
      <c r="AQ274" s="577"/>
      <c r="AR274" s="577"/>
      <c r="AS274" s="577"/>
      <c r="AT274" s="577"/>
      <c r="AU274" s="577"/>
      <c r="AV274" s="577"/>
      <c r="AW274" s="577"/>
      <c r="AX274" s="577"/>
      <c r="AY274" s="577"/>
      <c r="AZ274" s="577"/>
      <c r="BA274" s="577"/>
      <c r="BB274" s="577"/>
      <c r="BC274" s="577"/>
      <c r="BD274" s="577"/>
      <c r="BE274" s="577"/>
      <c r="BF274" s="577"/>
      <c r="BG274" s="577"/>
      <c r="BH274" s="577"/>
      <c r="BI274" s="577"/>
      <c r="BJ274" s="577"/>
      <c r="BK274" s="577"/>
      <c r="BL274" s="577"/>
      <c r="BM274" s="577"/>
      <c r="BN274" s="577"/>
      <c r="BO274" s="577"/>
      <c r="BP274" s="577"/>
      <c r="BQ274" s="577"/>
      <c r="BR274" s="577"/>
      <c r="BS274" s="577"/>
      <c r="BT274" s="577"/>
      <c r="BU274" s="577"/>
      <c r="BV274" s="577"/>
      <c r="BW274" s="577"/>
      <c r="BX274" s="577"/>
      <c r="BY274" s="577"/>
      <c r="BZ274" s="577"/>
      <c r="CA274" s="577"/>
      <c r="CB274" s="577"/>
      <c r="CC274" s="577"/>
      <c r="CD274" s="577"/>
      <c r="CE274" s="577"/>
      <c r="CF274" s="577"/>
      <c r="CG274" s="577"/>
      <c r="CH274" s="577"/>
      <c r="CI274" s="577"/>
      <c r="CJ274" s="577"/>
      <c r="CK274" s="577"/>
      <c r="CL274" s="577"/>
      <c r="CM274" s="577"/>
      <c r="CN274" s="577"/>
      <c r="CO274" s="577"/>
      <c r="CP274" s="577"/>
      <c r="CQ274" s="577"/>
      <c r="CR274" s="577"/>
      <c r="CS274" s="577"/>
      <c r="CT274" s="577"/>
      <c r="CU274" s="577"/>
      <c r="CV274" s="577"/>
      <c r="CW274" s="577"/>
      <c r="CX274" s="577"/>
      <c r="CY274" s="577"/>
      <c r="CZ274" s="577"/>
      <c r="DA274" s="577"/>
      <c r="DB274" s="577"/>
      <c r="DC274" s="577"/>
      <c r="DD274" s="577"/>
      <c r="DE274" s="577"/>
      <c r="DF274" s="577"/>
      <c r="DG274" s="577"/>
      <c r="DH274" s="577"/>
      <c r="DI274" s="577"/>
      <c r="DJ274" s="577"/>
      <c r="DK274" s="577"/>
      <c r="DL274" s="577"/>
      <c r="DM274" s="577"/>
      <c r="DN274" s="577"/>
      <c r="DO274" s="577"/>
      <c r="DP274" s="577"/>
      <c r="DQ274" s="577"/>
      <c r="DR274" s="577"/>
      <c r="DS274" s="577"/>
      <c r="DT274" s="577"/>
      <c r="DU274" s="577"/>
      <c r="DV274" s="577"/>
      <c r="DW274" s="577"/>
      <c r="DX274" s="577"/>
      <c r="DY274" s="577"/>
      <c r="DZ274" s="577"/>
      <c r="EA274" s="577"/>
      <c r="EB274" s="577"/>
      <c r="EC274" s="577"/>
      <c r="ED274" s="577"/>
      <c r="EE274" s="577"/>
      <c r="EF274" s="577"/>
      <c r="EG274" s="577"/>
      <c r="EH274" s="577"/>
      <c r="EI274" s="577"/>
      <c r="EJ274" s="577"/>
      <c r="EK274" s="577"/>
      <c r="EL274" s="577"/>
      <c r="EM274" s="577"/>
      <c r="EN274" s="577"/>
      <c r="EO274" s="577"/>
      <c r="EP274" s="577"/>
      <c r="EQ274" s="577"/>
      <c r="ER274" s="577"/>
      <c r="ES274" s="577"/>
      <c r="ET274" s="577"/>
      <c r="EU274" s="577"/>
      <c r="EV274" s="577"/>
      <c r="EW274" s="577"/>
      <c r="EX274" s="577"/>
      <c r="EY274" s="577"/>
      <c r="EZ274" s="577"/>
      <c r="FA274" s="577"/>
      <c r="FB274" s="577"/>
      <c r="FC274" s="577"/>
      <c r="FD274" s="577"/>
      <c r="FE274" s="577"/>
      <c r="FF274" s="577"/>
      <c r="FG274" s="577"/>
      <c r="FH274" s="577"/>
      <c r="FI274" s="577"/>
      <c r="FJ274" s="577"/>
      <c r="FK274" s="577"/>
      <c r="FL274" s="577"/>
      <c r="FM274" s="577"/>
      <c r="FN274" s="577"/>
      <c r="FO274" s="577"/>
      <c r="FP274" s="577"/>
      <c r="FQ274" s="577"/>
      <c r="FR274" s="577"/>
      <c r="FS274" s="577"/>
      <c r="FT274" s="577"/>
      <c r="FU274" s="577"/>
      <c r="FV274" s="577"/>
      <c r="FW274" s="577"/>
      <c r="FX274" s="577"/>
      <c r="FY274" s="577"/>
      <c r="FZ274" s="577"/>
      <c r="GA274" s="577"/>
      <c r="GB274" s="577"/>
      <c r="GC274" s="577"/>
      <c r="GD274" s="577"/>
      <c r="GE274" s="577"/>
      <c r="GF274" s="577"/>
      <c r="GG274" s="577"/>
      <c r="GH274" s="577"/>
      <c r="GI274" s="577"/>
      <c r="GJ274" s="577"/>
      <c r="GK274" s="577"/>
      <c r="GL274" s="577"/>
      <c r="GM274" s="577"/>
      <c r="GN274" s="577"/>
      <c r="GO274" s="577"/>
      <c r="GP274" s="577"/>
      <c r="GQ274" s="577"/>
      <c r="GR274" s="577"/>
      <c r="GS274" s="577"/>
      <c r="GT274" s="577"/>
      <c r="GU274" s="577"/>
      <c r="GV274" s="577"/>
      <c r="GW274" s="577"/>
      <c r="GX274" s="577"/>
      <c r="GY274" s="577"/>
      <c r="GZ274" s="577"/>
      <c r="HA274" s="577"/>
      <c r="HB274" s="577"/>
      <c r="HC274" s="577"/>
      <c r="HD274" s="577"/>
      <c r="HE274" s="577"/>
      <c r="HF274" s="577"/>
      <c r="HG274" s="577"/>
      <c r="HH274" s="577"/>
      <c r="HI274" s="577"/>
      <c r="HJ274" s="577"/>
      <c r="HK274" s="577"/>
      <c r="HL274" s="577"/>
      <c r="HM274" s="577"/>
      <c r="HN274" s="577"/>
      <c r="HO274" s="577"/>
      <c r="HP274" s="577"/>
      <c r="HQ274" s="577"/>
      <c r="HR274" s="577"/>
      <c r="HS274" s="577"/>
      <c r="HT274" s="577"/>
      <c r="HU274" s="577"/>
      <c r="HV274" s="577"/>
      <c r="HW274" s="577"/>
      <c r="HX274" s="577"/>
      <c r="HY274" s="577"/>
      <c r="HZ274" s="577"/>
      <c r="IA274" s="577"/>
      <c r="IB274" s="577"/>
      <c r="IC274" s="577"/>
      <c r="ID274" s="577"/>
      <c r="IE274" s="577"/>
      <c r="IF274" s="577"/>
      <c r="IG274" s="577"/>
      <c r="IH274" s="577"/>
      <c r="II274" s="577"/>
      <c r="IJ274" s="577"/>
      <c r="IK274" s="577"/>
      <c r="IL274" s="577"/>
      <c r="IM274" s="577"/>
      <c r="IN274" s="577"/>
      <c r="IO274" s="577"/>
      <c r="IP274" s="577"/>
      <c r="IQ274" s="577"/>
      <c r="IR274" s="577"/>
      <c r="IS274" s="577"/>
      <c r="IT274" s="577"/>
      <c r="IU274" s="577"/>
      <c r="IV274" s="577"/>
      <c r="IW274" s="577"/>
      <c r="IX274" s="577"/>
      <c r="IY274" s="577"/>
      <c r="IZ274" s="577"/>
      <c r="JA274" s="577"/>
      <c r="JB274" s="577"/>
      <c r="JC274" s="577"/>
      <c r="JD274" s="577"/>
      <c r="JE274" s="577"/>
      <c r="JF274" s="577"/>
      <c r="JG274" s="577"/>
      <c r="JH274" s="577"/>
      <c r="JI274" s="577"/>
      <c r="JJ274" s="577"/>
      <c r="JK274" s="577"/>
      <c r="JL274" s="577"/>
      <c r="JM274" s="577"/>
      <c r="JN274" s="577"/>
      <c r="JO274" s="577"/>
      <c r="JP274" s="577"/>
      <c r="JQ274" s="577"/>
      <c r="JR274" s="577"/>
      <c r="JS274" s="577"/>
      <c r="JT274" s="577"/>
      <c r="JU274" s="577"/>
      <c r="JV274" s="577"/>
      <c r="JW274" s="577"/>
      <c r="JX274" s="577"/>
      <c r="JY274" s="577"/>
      <c r="JZ274" s="577"/>
      <c r="KA274" s="577"/>
      <c r="KB274" s="577"/>
      <c r="KC274" s="577"/>
      <c r="KD274" s="577"/>
      <c r="KE274" s="577"/>
      <c r="KF274" s="577"/>
      <c r="KG274" s="577"/>
      <c r="KH274" s="577"/>
      <c r="KI274" s="577"/>
      <c r="KJ274" s="577"/>
      <c r="KK274" s="577"/>
      <c r="KL274" s="577"/>
      <c r="KM274" s="577"/>
      <c r="KN274" s="577"/>
      <c r="KO274" s="577"/>
      <c r="KP274" s="577"/>
      <c r="KQ274" s="577"/>
      <c r="KR274" s="577"/>
      <c r="KS274" s="577"/>
      <c r="KT274" s="577"/>
      <c r="KU274" s="577"/>
      <c r="KV274" s="577"/>
      <c r="KW274" s="577"/>
      <c r="KX274" s="577"/>
      <c r="KY274" s="577"/>
      <c r="KZ274" s="577"/>
      <c r="LA274" s="577"/>
      <c r="LB274" s="577"/>
      <c r="LC274" s="577"/>
      <c r="LD274" s="577"/>
      <c r="LE274" s="577"/>
      <c r="LF274" s="577"/>
      <c r="LG274" s="577"/>
      <c r="LH274" s="577"/>
      <c r="LI274" s="577"/>
      <c r="LJ274" s="577"/>
      <c r="LK274" s="577"/>
      <c r="LL274" s="577"/>
      <c r="LM274" s="577"/>
      <c r="LN274" s="577"/>
      <c r="LO274" s="577"/>
      <c r="LP274" s="577"/>
      <c r="LQ274" s="577"/>
      <c r="LR274" s="577"/>
      <c r="LS274" s="577"/>
      <c r="LT274" s="577"/>
      <c r="LU274" s="577"/>
      <c r="LV274" s="577"/>
      <c r="LW274" s="577"/>
      <c r="LX274" s="577"/>
      <c r="LY274" s="577"/>
      <c r="LZ274" s="577"/>
      <c r="MA274" s="577"/>
      <c r="MB274" s="577"/>
      <c r="MC274" s="577"/>
      <c r="MD274" s="577"/>
      <c r="ME274" s="577"/>
      <c r="MF274" s="577"/>
      <c r="MG274" s="577"/>
      <c r="MH274" s="577"/>
      <c r="MI274" s="577"/>
      <c r="MJ274" s="577"/>
      <c r="MK274" s="577"/>
      <c r="ML274" s="577"/>
      <c r="MM274" s="577"/>
      <c r="MN274" s="577"/>
      <c r="MO274" s="577"/>
      <c r="MP274" s="577"/>
      <c r="MQ274" s="577"/>
      <c r="MR274" s="577"/>
      <c r="MS274" s="577"/>
      <c r="MT274" s="577"/>
      <c r="MU274" s="577"/>
      <c r="MV274" s="577"/>
      <c r="MW274" s="577"/>
      <c r="MX274" s="577"/>
      <c r="MY274" s="577"/>
      <c r="MZ274" s="577"/>
      <c r="NA274" s="577"/>
      <c r="NB274" s="577"/>
      <c r="NC274" s="577"/>
      <c r="ND274" s="577"/>
      <c r="NE274" s="577"/>
      <c r="NF274" s="577"/>
      <c r="NG274" s="577"/>
      <c r="NH274" s="577"/>
      <c r="NI274" s="577"/>
      <c r="NJ274" s="577"/>
      <c r="NK274" s="577"/>
      <c r="NL274" s="577"/>
      <c r="NM274" s="577"/>
      <c r="NN274" s="577"/>
      <c r="NO274" s="577"/>
      <c r="NP274" s="577"/>
      <c r="NQ274" s="577"/>
      <c r="NR274" s="577"/>
      <c r="NS274" s="577"/>
      <c r="NT274" s="577"/>
      <c r="NU274" s="577"/>
      <c r="NV274" s="577"/>
      <c r="NW274" s="577"/>
      <c r="NX274" s="577"/>
      <c r="NY274" s="577"/>
      <c r="NZ274" s="577"/>
      <c r="OA274" s="577"/>
      <c r="OB274" s="577"/>
      <c r="OC274" s="577"/>
      <c r="OD274" s="577"/>
      <c r="OE274" s="577"/>
      <c r="OF274" s="577"/>
      <c r="OG274" s="577"/>
      <c r="OH274" s="577"/>
      <c r="OI274" s="577"/>
      <c r="OJ274" s="577"/>
      <c r="OK274" s="577"/>
      <c r="OL274" s="577"/>
      <c r="OM274" s="577"/>
      <c r="ON274" s="577"/>
      <c r="OO274" s="577"/>
      <c r="OP274" s="577"/>
      <c r="OQ274" s="577"/>
      <c r="OR274" s="577"/>
      <c r="OS274" s="577"/>
      <c r="OT274" s="577"/>
      <c r="OU274" s="577"/>
      <c r="OV274" s="577"/>
      <c r="OW274" s="577"/>
      <c r="OX274" s="577"/>
      <c r="OY274" s="577"/>
      <c r="OZ274" s="577"/>
      <c r="PA274" s="577"/>
      <c r="PB274" s="577"/>
      <c r="PC274" s="577"/>
      <c r="PD274" s="577"/>
      <c r="PE274" s="577"/>
      <c r="PF274" s="577"/>
      <c r="PG274" s="577"/>
      <c r="PH274" s="577"/>
      <c r="PI274" s="577"/>
      <c r="PJ274" s="577"/>
      <c r="PK274" s="577"/>
      <c r="PL274" s="577"/>
      <c r="PM274" s="577"/>
      <c r="PN274" s="577"/>
      <c r="PO274" s="577"/>
      <c r="PP274" s="577"/>
      <c r="PQ274" s="577"/>
      <c r="PR274" s="577"/>
      <c r="PS274" s="577"/>
      <c r="PT274" s="577"/>
      <c r="PU274" s="577"/>
      <c r="PV274" s="577"/>
      <c r="PW274" s="577"/>
      <c r="PX274" s="577"/>
      <c r="PY274" s="577"/>
      <c r="PZ274" s="577"/>
      <c r="QA274" s="577"/>
      <c r="QB274" s="577"/>
      <c r="QC274" s="577"/>
      <c r="QD274" s="577"/>
      <c r="QE274" s="577"/>
      <c r="QF274" s="577"/>
      <c r="QG274" s="577"/>
      <c r="QH274" s="577"/>
      <c r="QI274" s="577"/>
      <c r="QJ274" s="577"/>
      <c r="QK274" s="577"/>
      <c r="QL274" s="577"/>
      <c r="QM274" s="577"/>
      <c r="QN274" s="577"/>
      <c r="QO274" s="577"/>
      <c r="QP274" s="577"/>
      <c r="QQ274" s="577"/>
      <c r="QR274" s="577"/>
      <c r="QS274" s="577"/>
      <c r="QT274" s="577"/>
      <c r="QU274" s="577"/>
      <c r="QV274" s="577"/>
      <c r="QW274" s="577"/>
      <c r="QX274" s="577"/>
      <c r="QY274" s="577"/>
      <c r="QZ274" s="577"/>
      <c r="RA274" s="577"/>
      <c r="RB274" s="577"/>
      <c r="RC274" s="577"/>
      <c r="RD274" s="577"/>
      <c r="RE274" s="577"/>
      <c r="RF274" s="577"/>
      <c r="RG274" s="577"/>
      <c r="RH274" s="577"/>
      <c r="RI274" s="577"/>
      <c r="RJ274" s="577"/>
      <c r="RK274" s="577"/>
      <c r="RL274" s="577"/>
      <c r="RM274" s="577"/>
      <c r="RN274" s="577"/>
      <c r="RO274" s="577"/>
      <c r="RP274" s="577"/>
      <c r="RQ274" s="577"/>
      <c r="RR274" s="577"/>
      <c r="RS274" s="577"/>
      <c r="RT274" s="577"/>
      <c r="RU274" s="577"/>
      <c r="RV274" s="577"/>
      <c r="RW274" s="577"/>
      <c r="RX274" s="577"/>
      <c r="RY274" s="577"/>
      <c r="RZ274" s="577"/>
      <c r="SA274" s="577"/>
      <c r="SB274" s="577"/>
      <c r="SC274" s="577"/>
      <c r="SD274" s="577"/>
      <c r="SE274" s="577"/>
      <c r="SF274" s="577"/>
      <c r="SG274" s="577"/>
      <c r="SH274" s="577"/>
      <c r="SI274" s="577"/>
      <c r="SJ274" s="577"/>
      <c r="SK274" s="577"/>
      <c r="SL274" s="577"/>
      <c r="SM274" s="577"/>
      <c r="SN274" s="577"/>
      <c r="SO274" s="577"/>
      <c r="SP274" s="577"/>
      <c r="SQ274" s="577"/>
      <c r="SR274" s="577"/>
      <c r="SS274" s="577"/>
      <c r="ST274" s="577"/>
      <c r="SU274" s="577"/>
      <c r="SV274" s="577"/>
      <c r="SW274" s="577"/>
      <c r="SX274" s="577"/>
      <c r="SY274" s="577"/>
      <c r="SZ274" s="577"/>
      <c r="TA274" s="577"/>
      <c r="TB274" s="577"/>
      <c r="TC274" s="577"/>
      <c r="TD274" s="577"/>
      <c r="TE274" s="577"/>
      <c r="TF274" s="577"/>
      <c r="TG274" s="577"/>
      <c r="TH274" s="577"/>
      <c r="TI274" s="577"/>
      <c r="TJ274" s="577"/>
      <c r="TK274" s="577"/>
      <c r="TL274" s="577"/>
      <c r="TM274" s="577"/>
      <c r="TN274" s="577"/>
      <c r="TO274" s="577"/>
      <c r="TP274" s="577"/>
      <c r="TQ274" s="577"/>
      <c r="TR274" s="577"/>
      <c r="TS274" s="577"/>
      <c r="TT274" s="577"/>
      <c r="TU274" s="577"/>
      <c r="TV274" s="577"/>
      <c r="TW274" s="577"/>
      <c r="TX274" s="577"/>
      <c r="TY274" s="577"/>
      <c r="TZ274" s="577"/>
      <c r="UA274" s="577"/>
      <c r="UB274" s="577"/>
      <c r="UC274" s="577"/>
      <c r="UD274" s="577"/>
      <c r="UE274" s="577"/>
      <c r="UF274" s="577"/>
      <c r="UG274" s="577"/>
      <c r="UH274" s="577"/>
      <c r="UI274" s="577"/>
      <c r="UJ274" s="577"/>
      <c r="UK274" s="577"/>
      <c r="UL274" s="577"/>
      <c r="UM274" s="577"/>
      <c r="UN274" s="577"/>
      <c r="UO274" s="577"/>
      <c r="UP274" s="577"/>
      <c r="UQ274" s="577"/>
      <c r="UR274" s="577"/>
      <c r="US274" s="577"/>
      <c r="UT274" s="577"/>
      <c r="UU274" s="577"/>
      <c r="UV274" s="577"/>
      <c r="UW274" s="577"/>
      <c r="UX274" s="577"/>
      <c r="UY274" s="577"/>
      <c r="UZ274" s="577"/>
      <c r="VA274" s="577"/>
      <c r="VB274" s="577"/>
      <c r="VC274" s="577"/>
      <c r="VD274" s="577"/>
      <c r="VE274" s="577"/>
      <c r="VF274" s="577"/>
      <c r="VG274" s="577"/>
      <c r="VH274" s="577"/>
      <c r="VI274" s="577"/>
      <c r="VJ274" s="577"/>
      <c r="VK274" s="577"/>
      <c r="VL274" s="577"/>
      <c r="VM274" s="577"/>
      <c r="VN274" s="577"/>
      <c r="VO274" s="577"/>
      <c r="VP274" s="577"/>
      <c r="VQ274" s="577"/>
      <c r="VR274" s="577"/>
      <c r="VS274" s="577"/>
      <c r="VT274" s="577"/>
      <c r="VU274" s="577"/>
      <c r="VV274" s="577"/>
      <c r="VW274" s="577"/>
      <c r="VX274" s="577"/>
      <c r="VY274" s="577"/>
      <c r="VZ274" s="577"/>
      <c r="WA274" s="577"/>
      <c r="WB274" s="577"/>
      <c r="WC274" s="577"/>
      <c r="WD274" s="577"/>
      <c r="WE274" s="577"/>
      <c r="WF274" s="577"/>
      <c r="WG274" s="577"/>
      <c r="WH274" s="577"/>
      <c r="WI274" s="577"/>
      <c r="WJ274" s="577"/>
      <c r="WK274" s="577"/>
      <c r="WL274" s="577"/>
      <c r="WM274" s="577"/>
      <c r="WN274" s="577"/>
      <c r="WO274" s="577"/>
      <c r="WP274" s="577"/>
      <c r="WQ274" s="577"/>
      <c r="WR274" s="577"/>
      <c r="WS274" s="577"/>
      <c r="WT274" s="577"/>
      <c r="WU274" s="577"/>
      <c r="WV274" s="577"/>
      <c r="WW274" s="577"/>
      <c r="WX274" s="577"/>
      <c r="WY274" s="577"/>
      <c r="WZ274" s="577"/>
      <c r="XA274" s="577"/>
      <c r="XB274" s="577"/>
      <c r="XC274" s="577"/>
      <c r="XD274" s="577"/>
      <c r="XE274" s="577"/>
      <c r="XF274" s="577"/>
      <c r="XG274" s="577"/>
      <c r="XH274" s="577"/>
      <c r="XI274" s="577"/>
      <c r="XJ274" s="577"/>
      <c r="XK274" s="577"/>
      <c r="XL274" s="577"/>
      <c r="XM274" s="577"/>
      <c r="XN274" s="577"/>
      <c r="XO274" s="577"/>
      <c r="XP274" s="577"/>
      <c r="XQ274" s="577"/>
      <c r="XR274" s="577"/>
      <c r="XS274" s="577"/>
      <c r="XT274" s="577"/>
      <c r="XU274" s="577"/>
      <c r="XV274" s="577"/>
      <c r="XW274" s="577"/>
      <c r="XX274" s="577"/>
      <c r="XY274" s="577"/>
      <c r="XZ274" s="577"/>
      <c r="YA274" s="577"/>
      <c r="YB274" s="577"/>
      <c r="YC274" s="577"/>
      <c r="YD274" s="577"/>
      <c r="YE274" s="577"/>
      <c r="YF274" s="577"/>
      <c r="YG274" s="577"/>
      <c r="YH274" s="577"/>
      <c r="YI274" s="577"/>
      <c r="YJ274" s="577"/>
      <c r="YK274" s="577"/>
      <c r="YL274" s="577"/>
      <c r="YM274" s="577"/>
      <c r="YN274" s="577"/>
      <c r="YO274" s="577"/>
      <c r="YP274" s="577"/>
      <c r="YQ274" s="577"/>
      <c r="YR274" s="577"/>
      <c r="YS274" s="577"/>
      <c r="YT274" s="577"/>
      <c r="YU274" s="577"/>
      <c r="YV274" s="577"/>
      <c r="YW274" s="577"/>
      <c r="YX274" s="577"/>
      <c r="YY274" s="577"/>
      <c r="YZ274" s="577"/>
      <c r="ZA274" s="577"/>
      <c r="ZB274" s="577"/>
      <c r="ZC274" s="577"/>
      <c r="ZD274" s="577"/>
      <c r="ZE274" s="577"/>
      <c r="ZF274" s="577"/>
      <c r="ZG274" s="577"/>
      <c r="ZH274" s="577"/>
      <c r="ZI274" s="577"/>
      <c r="ZJ274" s="577"/>
      <c r="ZK274" s="577"/>
      <c r="ZL274" s="577"/>
      <c r="ZM274" s="577"/>
      <c r="ZN274" s="577"/>
      <c r="ZO274" s="577"/>
      <c r="ZP274" s="577"/>
      <c r="ZQ274" s="577"/>
      <c r="ZR274" s="577"/>
      <c r="ZS274" s="577"/>
      <c r="ZT274" s="577"/>
      <c r="ZU274" s="577"/>
      <c r="ZV274" s="577"/>
      <c r="ZW274" s="577"/>
      <c r="ZX274" s="577"/>
      <c r="ZY274" s="577"/>
      <c r="ZZ274" s="577"/>
      <c r="AAA274" s="577"/>
      <c r="AAB274" s="577"/>
      <c r="AAC274" s="577"/>
      <c r="AAD274" s="577"/>
      <c r="AAE274" s="577"/>
      <c r="AAF274" s="577"/>
      <c r="AAG274" s="577"/>
      <c r="AAH274" s="577"/>
      <c r="AAI274" s="577"/>
      <c r="AAJ274" s="577"/>
      <c r="AAK274" s="577"/>
      <c r="AAL274" s="577"/>
      <c r="AAM274" s="577"/>
      <c r="AAN274" s="577"/>
      <c r="AAO274" s="577"/>
      <c r="AAP274" s="577"/>
      <c r="AAQ274" s="577"/>
      <c r="AAR274" s="577"/>
      <c r="AAS274" s="577"/>
      <c r="AAT274" s="577"/>
      <c r="AAU274" s="577"/>
      <c r="AAV274" s="577"/>
      <c r="AAW274" s="577"/>
      <c r="AAX274" s="577"/>
      <c r="AAY274" s="577"/>
      <c r="AAZ274" s="577"/>
      <c r="ABA274" s="577"/>
      <c r="ABB274" s="577"/>
      <c r="ABC274" s="577"/>
      <c r="ABD274" s="577"/>
      <c r="ABE274" s="577"/>
      <c r="ABF274" s="577"/>
      <c r="ABG274" s="577"/>
      <c r="ABH274" s="577"/>
      <c r="ABI274" s="577"/>
      <c r="ABJ274" s="577"/>
      <c r="ABK274" s="577"/>
      <c r="ABL274" s="577"/>
      <c r="ABM274" s="577"/>
      <c r="ABN274" s="577"/>
      <c r="ABO274" s="577"/>
      <c r="ABP274" s="577"/>
      <c r="ABQ274" s="577"/>
      <c r="ABR274" s="577"/>
      <c r="ABS274" s="577"/>
      <c r="ABT274" s="577"/>
      <c r="ABU274" s="577"/>
      <c r="ABV274" s="577"/>
      <c r="ABW274" s="577"/>
      <c r="ABX274" s="577"/>
      <c r="ABY274" s="577"/>
      <c r="ABZ274" s="577"/>
      <c r="ACA274" s="577"/>
      <c r="ACB274" s="577"/>
      <c r="ACC274" s="577"/>
      <c r="ACD274" s="577"/>
      <c r="ACE274" s="577"/>
      <c r="ACF274" s="577"/>
      <c r="ACG274" s="577"/>
      <c r="ACH274" s="577"/>
      <c r="ACI274" s="577"/>
      <c r="ACJ274" s="577"/>
      <c r="ACK274" s="577"/>
      <c r="ACL274" s="577"/>
      <c r="ACM274" s="577"/>
      <c r="ACN274" s="577"/>
      <c r="ACO274" s="577"/>
      <c r="ACP274" s="577"/>
      <c r="ACQ274" s="577"/>
      <c r="ACR274" s="577"/>
      <c r="ACS274" s="577"/>
      <c r="ACT274" s="577"/>
      <c r="ACU274" s="577"/>
      <c r="ACV274" s="577"/>
      <c r="ACW274" s="577"/>
      <c r="ACX274" s="577"/>
      <c r="ACY274" s="577"/>
      <c r="ACZ274" s="577"/>
      <c r="ADA274" s="577"/>
      <c r="ADB274" s="577"/>
      <c r="ADC274" s="577"/>
      <c r="ADD274" s="577"/>
      <c r="ADE274" s="577"/>
      <c r="ADF274" s="577"/>
      <c r="ADG274" s="577"/>
      <c r="ADH274" s="577"/>
      <c r="ADI274" s="577"/>
      <c r="ADJ274" s="577"/>
      <c r="ADK274" s="577"/>
      <c r="ADL274" s="577"/>
      <c r="ADM274" s="577"/>
      <c r="ADN274" s="577"/>
      <c r="ADO274" s="577"/>
      <c r="ADP274" s="577"/>
      <c r="ADQ274" s="577"/>
      <c r="ADR274" s="577"/>
      <c r="ADS274" s="577"/>
      <c r="ADT274" s="577"/>
      <c r="ADU274" s="577"/>
      <c r="ADV274" s="577"/>
      <c r="ADW274" s="577"/>
      <c r="ADX274" s="577"/>
      <c r="ADY274" s="577"/>
      <c r="ADZ274" s="577"/>
      <c r="AEA274" s="577"/>
      <c r="AEB274" s="577"/>
      <c r="AEC274" s="577"/>
      <c r="AED274" s="577"/>
      <c r="AEE274" s="577"/>
      <c r="AEF274" s="577"/>
      <c r="AEG274" s="577"/>
      <c r="AEH274" s="577"/>
      <c r="AEI274" s="577"/>
      <c r="AEJ274" s="577"/>
      <c r="AEK274" s="577"/>
      <c r="AEL274" s="577"/>
      <c r="AEM274" s="577"/>
      <c r="AEN274" s="577"/>
      <c r="AEO274" s="577"/>
      <c r="AEP274" s="577"/>
      <c r="AEQ274" s="577"/>
      <c r="AER274" s="577"/>
      <c r="AES274" s="577"/>
      <c r="AET274" s="577"/>
      <c r="AEU274" s="577"/>
      <c r="AEV274" s="577"/>
      <c r="AEW274" s="577"/>
      <c r="AEX274" s="577"/>
      <c r="AEY274" s="577"/>
      <c r="AEZ274" s="577"/>
      <c r="AFA274" s="577"/>
      <c r="AFB274" s="577"/>
      <c r="AFC274" s="577"/>
      <c r="AFD274" s="577"/>
      <c r="AFE274" s="577"/>
      <c r="AFF274" s="577"/>
      <c r="AFG274" s="577"/>
      <c r="AFH274" s="577"/>
      <c r="AFI274" s="577"/>
      <c r="AFJ274" s="577"/>
      <c r="AFK274" s="577"/>
      <c r="AFL274" s="577"/>
      <c r="AFM274" s="577"/>
      <c r="AFN274" s="577"/>
      <c r="AFO274" s="577"/>
      <c r="AFP274" s="577"/>
      <c r="AFQ274" s="577"/>
      <c r="AFR274" s="577"/>
      <c r="AFS274" s="577"/>
      <c r="AFT274" s="577"/>
      <c r="AFU274" s="577"/>
      <c r="AFV274" s="577"/>
      <c r="AFW274" s="577"/>
      <c r="AFX274" s="577"/>
      <c r="AFY274" s="577"/>
      <c r="AFZ274" s="577"/>
      <c r="AGA274" s="577"/>
      <c r="AGB274" s="577"/>
      <c r="AGC274" s="577"/>
      <c r="AGD274" s="577"/>
      <c r="AGE274" s="577"/>
      <c r="AGF274" s="577"/>
      <c r="AGG274" s="577"/>
      <c r="AGH274" s="577"/>
      <c r="AGI274" s="577"/>
      <c r="AGJ274" s="577"/>
      <c r="AGK274" s="577"/>
      <c r="AGL274" s="577"/>
      <c r="AGM274" s="577"/>
      <c r="AGN274" s="577"/>
      <c r="AGO274" s="577"/>
      <c r="AGP274" s="577"/>
      <c r="AGQ274" s="577"/>
      <c r="AGR274" s="577"/>
      <c r="AGS274" s="577"/>
      <c r="AGT274" s="577"/>
      <c r="AGU274" s="577"/>
      <c r="AGV274" s="577"/>
      <c r="AGW274" s="577"/>
      <c r="AGX274" s="577"/>
      <c r="AGY274" s="577"/>
      <c r="AGZ274" s="577"/>
      <c r="AHA274" s="577"/>
      <c r="AHB274" s="577"/>
      <c r="AHC274" s="577"/>
      <c r="AHD274" s="577"/>
      <c r="AHE274" s="577"/>
      <c r="AHF274" s="577"/>
      <c r="AHG274" s="577"/>
      <c r="AHH274" s="577"/>
      <c r="AHI274" s="577"/>
      <c r="AHJ274" s="577"/>
      <c r="AHK274" s="577"/>
      <c r="AHL274" s="577"/>
      <c r="AHM274" s="577"/>
      <c r="AHN274" s="577"/>
      <c r="AHO274" s="577"/>
      <c r="AHP274" s="577"/>
      <c r="AHQ274" s="577"/>
      <c r="AHR274" s="577"/>
      <c r="AHS274" s="577"/>
      <c r="AHT274" s="577"/>
      <c r="AHU274" s="577"/>
      <c r="AHV274" s="577"/>
      <c r="AHW274" s="577"/>
      <c r="AHX274" s="577"/>
      <c r="AHY274" s="577"/>
      <c r="AHZ274" s="577"/>
      <c r="AIA274" s="577"/>
      <c r="AIB274" s="577"/>
      <c r="AIC274" s="577"/>
      <c r="AID274" s="577"/>
      <c r="AIE274" s="577"/>
      <c r="AIF274" s="577"/>
      <c r="AIG274" s="577"/>
      <c r="AIH274" s="577"/>
      <c r="AII274" s="577"/>
      <c r="AIJ274" s="577"/>
      <c r="AIK274" s="577"/>
      <c r="AIL274" s="577"/>
      <c r="AIM274" s="577"/>
      <c r="AIN274" s="577"/>
      <c r="AIO274" s="577"/>
      <c r="AIP274" s="577"/>
      <c r="AIQ274" s="577"/>
      <c r="AIR274" s="577"/>
      <c r="AIS274" s="577"/>
      <c r="AIT274" s="577"/>
      <c r="AIU274" s="577"/>
      <c r="AIV274" s="577"/>
      <c r="AIW274" s="577"/>
      <c r="AIX274" s="577"/>
      <c r="AIY274" s="577"/>
      <c r="AIZ274" s="577"/>
      <c r="AJA274" s="577"/>
      <c r="AJB274" s="577"/>
      <c r="AJC274" s="577"/>
      <c r="AJD274" s="577"/>
      <c r="AJE274" s="577"/>
      <c r="AJF274" s="577"/>
      <c r="AJG274" s="577"/>
      <c r="AJH274" s="577"/>
      <c r="AJI274" s="577"/>
      <c r="AJJ274" s="577"/>
      <c r="AJK274" s="577"/>
      <c r="AJL274" s="577"/>
      <c r="AJM274" s="577"/>
      <c r="AJN274" s="577"/>
      <c r="AJO274" s="577"/>
      <c r="AJP274" s="577"/>
      <c r="AJQ274" s="577"/>
      <c r="AJR274" s="577"/>
      <c r="AJS274" s="577"/>
      <c r="AJT274" s="577"/>
      <c r="AJU274" s="577"/>
      <c r="AJV274" s="577"/>
      <c r="AJW274" s="577"/>
      <c r="AJX274" s="577"/>
      <c r="AJY274" s="577"/>
      <c r="AJZ274" s="577"/>
      <c r="AKA274" s="577"/>
      <c r="AKB274" s="577"/>
      <c r="AKC274" s="577"/>
      <c r="AKD274" s="577"/>
      <c r="AKE274" s="577"/>
      <c r="AKF274" s="577"/>
      <c r="AKG274" s="577"/>
      <c r="AKH274" s="577"/>
      <c r="AKI274" s="577"/>
      <c r="AKJ274" s="577"/>
      <c r="AKK274" s="577"/>
      <c r="AKL274" s="577"/>
      <c r="AKM274" s="577"/>
      <c r="AKN274" s="577"/>
      <c r="AKO274" s="577"/>
      <c r="AKP274" s="577"/>
      <c r="AKQ274" s="577"/>
      <c r="AKR274" s="577"/>
      <c r="AKS274" s="577"/>
      <c r="AKT274" s="577"/>
      <c r="AKU274" s="577"/>
      <c r="AKV274" s="577"/>
      <c r="AKW274" s="577"/>
      <c r="AKX274" s="577"/>
      <c r="AKY274" s="577"/>
      <c r="AKZ274" s="577"/>
      <c r="ALA274" s="577"/>
      <c r="ALB274" s="577"/>
      <c r="ALC274" s="577"/>
      <c r="ALD274" s="577"/>
      <c r="ALE274" s="577"/>
      <c r="ALF274" s="577"/>
      <c r="ALG274" s="577"/>
      <c r="ALH274" s="577"/>
      <c r="ALI274" s="577"/>
      <c r="ALJ274" s="577"/>
      <c r="ALK274" s="577"/>
      <c r="ALL274" s="577"/>
      <c r="ALM274" s="577"/>
      <c r="ALN274" s="577"/>
      <c r="ALO274" s="577"/>
      <c r="ALP274" s="577"/>
      <c r="ALQ274" s="577"/>
      <c r="ALR274" s="577"/>
      <c r="ALS274" s="577"/>
      <c r="ALT274" s="577"/>
      <c r="ALU274" s="577"/>
      <c r="ALV274" s="577"/>
      <c r="ALW274" s="577"/>
      <c r="ALX274" s="577"/>
      <c r="ALY274" s="577"/>
      <c r="ALZ274" s="577"/>
      <c r="AMA274" s="577"/>
      <c r="AMB274" s="577"/>
      <c r="AMC274" s="577"/>
      <c r="AMD274" s="577"/>
      <c r="AME274" s="577"/>
      <c r="AMF274" s="577"/>
      <c r="AMG274" s="577"/>
      <c r="AMH274" s="577"/>
      <c r="AMI274" s="577"/>
      <c r="AMJ274" s="577"/>
      <c r="AMK274" s="577"/>
      <c r="AML274" s="577"/>
      <c r="AMM274" s="577"/>
      <c r="AMN274" s="577"/>
      <c r="AMO274" s="577"/>
      <c r="AMP274" s="577"/>
      <c r="AMQ274" s="577"/>
      <c r="AMR274" s="577"/>
      <c r="AMS274" s="577"/>
      <c r="AMT274" s="577"/>
      <c r="AMU274" s="577"/>
      <c r="AMV274" s="577"/>
      <c r="AMW274" s="577"/>
      <c r="AMX274" s="577"/>
      <c r="AMY274" s="577"/>
      <c r="AMZ274" s="577"/>
      <c r="ANA274" s="577"/>
      <c r="ANB274" s="577"/>
      <c r="ANC274" s="577"/>
      <c r="AND274" s="577"/>
      <c r="ANE274" s="577"/>
      <c r="ANF274" s="577"/>
      <c r="ANG274" s="577"/>
      <c r="ANH274" s="577"/>
      <c r="ANI274" s="577"/>
      <c r="ANJ274" s="577"/>
      <c r="ANK274" s="577"/>
      <c r="ANL274" s="577"/>
      <c r="ANM274" s="577"/>
      <c r="ANN274" s="577"/>
      <c r="ANO274" s="577"/>
      <c r="ANP274" s="577"/>
      <c r="ANQ274" s="577"/>
      <c r="ANR274" s="577"/>
      <c r="ANS274" s="577"/>
      <c r="ANT274" s="577"/>
      <c r="ANU274" s="577"/>
      <c r="ANV274" s="577"/>
      <c r="ANW274" s="577"/>
      <c r="ANX274" s="577"/>
      <c r="ANY274" s="577"/>
      <c r="ANZ274" s="577"/>
      <c r="AOA274" s="577"/>
      <c r="AOB274" s="577"/>
      <c r="AOC274" s="577"/>
      <c r="AOD274" s="577"/>
      <c r="AOE274" s="577"/>
      <c r="AOF274" s="577"/>
      <c r="AOG274" s="577"/>
      <c r="AOH274" s="577"/>
      <c r="AOI274" s="577"/>
      <c r="AOJ274" s="577"/>
      <c r="AOK274" s="577"/>
      <c r="AOL274" s="577"/>
      <c r="AOM274" s="577"/>
      <c r="AON274" s="577"/>
      <c r="AOO274" s="577"/>
      <c r="AOP274" s="577"/>
      <c r="AOQ274" s="577"/>
      <c r="AOR274" s="577"/>
      <c r="AOS274" s="577"/>
      <c r="AOT274" s="577"/>
      <c r="AOU274" s="577"/>
      <c r="AOV274" s="577"/>
      <c r="AOW274" s="577"/>
      <c r="AOX274" s="577"/>
      <c r="AOY274" s="577"/>
      <c r="AOZ274" s="577"/>
      <c r="APA274" s="577"/>
      <c r="APB274" s="577"/>
      <c r="APC274" s="577"/>
      <c r="APD274" s="577"/>
      <c r="APE274" s="577"/>
      <c r="APF274" s="577"/>
      <c r="APG274" s="577"/>
      <c r="APH274" s="577"/>
      <c r="API274" s="577"/>
      <c r="APJ274" s="577"/>
      <c r="APK274" s="577"/>
      <c r="APL274" s="577"/>
      <c r="APM274" s="577"/>
      <c r="APN274" s="577"/>
      <c r="APO274" s="577"/>
      <c r="APP274" s="577"/>
      <c r="APQ274" s="577"/>
      <c r="APR274" s="577"/>
      <c r="APS274" s="577"/>
      <c r="APT274" s="577"/>
      <c r="APU274" s="577"/>
      <c r="APV274" s="577"/>
      <c r="APW274" s="577"/>
      <c r="APX274" s="577"/>
      <c r="APY274" s="577"/>
      <c r="APZ274" s="577"/>
      <c r="AQA274" s="577"/>
      <c r="AQB274" s="577"/>
      <c r="AQC274" s="577"/>
      <c r="AQD274" s="577"/>
      <c r="AQE274" s="577"/>
      <c r="AQF274" s="577"/>
      <c r="AQG274" s="577"/>
      <c r="AQH274" s="577"/>
      <c r="AQI274" s="577"/>
      <c r="AQJ274" s="577"/>
      <c r="AQK274" s="577"/>
      <c r="AQL274" s="577"/>
      <c r="AQM274" s="577"/>
      <c r="AQN274" s="577"/>
      <c r="AQO274" s="577"/>
      <c r="AQP274" s="577"/>
      <c r="AQQ274" s="577"/>
      <c r="AQR274" s="577"/>
      <c r="AQS274" s="577"/>
      <c r="AQT274" s="577"/>
      <c r="AQU274" s="577"/>
      <c r="AQV274" s="577"/>
      <c r="AQW274" s="577"/>
      <c r="AQX274" s="577"/>
      <c r="AQY274" s="577"/>
      <c r="AQZ274" s="577"/>
      <c r="ARA274" s="577"/>
      <c r="ARB274" s="577"/>
      <c r="ARC274" s="577"/>
      <c r="ARD274" s="577"/>
      <c r="ARE274" s="577"/>
      <c r="ARF274" s="577"/>
      <c r="ARG274" s="577"/>
      <c r="ARH274" s="577"/>
      <c r="ARI274" s="577"/>
      <c r="ARJ274" s="577"/>
      <c r="ARK274" s="577"/>
      <c r="ARL274" s="577"/>
      <c r="ARM274" s="577"/>
      <c r="ARN274" s="577"/>
      <c r="ARO274" s="577"/>
      <c r="ARP274" s="577"/>
      <c r="ARQ274" s="577"/>
      <c r="ARR274" s="577"/>
      <c r="ARS274" s="577"/>
      <c r="ART274" s="577"/>
      <c r="ARU274" s="577"/>
      <c r="ARV274" s="577"/>
      <c r="ARW274" s="577"/>
      <c r="ARX274" s="577"/>
      <c r="ARY274" s="577"/>
      <c r="ARZ274" s="577"/>
      <c r="ASA274" s="577"/>
      <c r="ASB274" s="577"/>
      <c r="ASC274" s="577"/>
      <c r="ASD274" s="577"/>
      <c r="ASE274" s="577"/>
      <c r="ASF274" s="577"/>
      <c r="ASG274" s="577"/>
      <c r="ASH274" s="577"/>
      <c r="ASI274" s="577"/>
      <c r="ASJ274" s="577"/>
      <c r="ASK274" s="577"/>
      <c r="ASL274" s="577"/>
      <c r="ASM274" s="577"/>
      <c r="ASN274" s="577"/>
      <c r="ASO274" s="577"/>
      <c r="ASP274" s="577"/>
      <c r="ASQ274" s="577"/>
      <c r="ASR274" s="577"/>
      <c r="ASS274" s="577"/>
      <c r="AST274" s="577"/>
      <c r="ASU274" s="577"/>
      <c r="ASV274" s="577"/>
      <c r="ASW274" s="577"/>
      <c r="ASX274" s="577"/>
      <c r="ASY274" s="577"/>
      <c r="ASZ274" s="577"/>
      <c r="ATA274" s="577"/>
      <c r="ATB274" s="577"/>
      <c r="ATC274" s="577"/>
      <c r="ATD274" s="577"/>
      <c r="ATE274" s="577"/>
      <c r="ATF274" s="577"/>
      <c r="ATG274" s="577"/>
      <c r="ATH274" s="577"/>
      <c r="ATI274" s="577"/>
      <c r="ATJ274" s="577"/>
      <c r="ATK274" s="577"/>
      <c r="ATL274" s="577"/>
      <c r="ATM274" s="577"/>
      <c r="ATN274" s="577"/>
      <c r="ATO274" s="577"/>
      <c r="ATP274" s="577"/>
      <c r="ATQ274" s="577"/>
      <c r="ATR274" s="577"/>
      <c r="ATS274" s="577"/>
      <c r="ATT274" s="577"/>
      <c r="ATU274" s="577"/>
      <c r="ATV274" s="577"/>
      <c r="ATW274" s="577"/>
      <c r="ATX274" s="577"/>
      <c r="ATY274" s="577"/>
      <c r="ATZ274" s="577"/>
      <c r="AUA274" s="577"/>
      <c r="AUB274" s="577"/>
      <c r="AUC274" s="577"/>
      <c r="AUD274" s="577"/>
      <c r="AUE274" s="577"/>
      <c r="AUF274" s="577"/>
      <c r="AUG274" s="577"/>
      <c r="AUH274" s="577"/>
      <c r="AUI274" s="577"/>
      <c r="AUJ274" s="577"/>
      <c r="AUK274" s="577"/>
      <c r="AUL274" s="577"/>
      <c r="AUM274" s="577"/>
      <c r="AUN274" s="577"/>
      <c r="AUO274" s="577"/>
      <c r="AUP274" s="577"/>
      <c r="AUQ274" s="577"/>
      <c r="AUR274" s="577"/>
      <c r="AUS274" s="577"/>
      <c r="AUT274" s="577"/>
      <c r="AUU274" s="577"/>
      <c r="AUV274" s="577"/>
      <c r="AUW274" s="577"/>
      <c r="AUX274" s="577"/>
      <c r="AUY274" s="577"/>
      <c r="AUZ274" s="577"/>
      <c r="AVA274" s="577"/>
      <c r="AVB274" s="577"/>
      <c r="AVC274" s="577"/>
      <c r="AVD274" s="577"/>
      <c r="AVE274" s="577"/>
      <c r="AVF274" s="577"/>
      <c r="AVG274" s="577"/>
      <c r="AVH274" s="577"/>
      <c r="AVI274" s="577"/>
      <c r="AVJ274" s="577"/>
      <c r="AVK274" s="577"/>
      <c r="AVL274" s="577"/>
      <c r="AVM274" s="577"/>
      <c r="AVN274" s="577"/>
      <c r="AVO274" s="577"/>
      <c r="AVP274" s="577"/>
      <c r="AVQ274" s="577"/>
      <c r="AVR274" s="577"/>
      <c r="AVS274" s="577"/>
      <c r="AVT274" s="577"/>
      <c r="AVU274" s="577"/>
      <c r="AVV274" s="577"/>
      <c r="AVW274" s="577"/>
      <c r="AVX274" s="577"/>
      <c r="AVY274" s="577"/>
      <c r="AVZ274" s="577"/>
      <c r="AWA274" s="577"/>
      <c r="AWB274" s="577"/>
      <c r="AWC274" s="577"/>
      <c r="AWD274" s="577"/>
      <c r="AWE274" s="577"/>
      <c r="AWF274" s="577"/>
      <c r="AWG274" s="577"/>
      <c r="AWH274" s="577"/>
      <c r="AWI274" s="577"/>
      <c r="AWJ274" s="577"/>
      <c r="AWK274" s="577"/>
      <c r="AWL274" s="577"/>
      <c r="AWM274" s="577"/>
      <c r="AWN274" s="577"/>
      <c r="AWO274" s="577"/>
      <c r="AWP274" s="577"/>
      <c r="AWQ274" s="577"/>
      <c r="AWR274" s="577"/>
      <c r="AWS274" s="577"/>
      <c r="AWT274" s="577"/>
      <c r="AWU274" s="577"/>
      <c r="AWV274" s="577"/>
      <c r="AWW274" s="577"/>
      <c r="AWX274" s="577"/>
      <c r="AWY274" s="577"/>
      <c r="AWZ274" s="577"/>
      <c r="AXA274" s="577"/>
      <c r="AXB274" s="577"/>
      <c r="AXC274" s="577"/>
      <c r="AXD274" s="577"/>
      <c r="AXE274" s="577"/>
      <c r="AXF274" s="577"/>
      <c r="AXG274" s="577"/>
      <c r="AXH274" s="577"/>
      <c r="AXI274" s="577"/>
      <c r="AXJ274" s="577"/>
      <c r="AXK274" s="577"/>
      <c r="AXL274" s="577"/>
      <c r="AXM274" s="577"/>
      <c r="AXN274" s="577"/>
      <c r="AXO274" s="577"/>
      <c r="AXP274" s="577"/>
      <c r="AXQ274" s="577"/>
      <c r="AXR274" s="577"/>
      <c r="AXS274" s="577"/>
      <c r="AXT274" s="577"/>
      <c r="AXU274" s="577"/>
      <c r="AXV274" s="577"/>
      <c r="AXW274" s="577"/>
      <c r="AXX274" s="577"/>
      <c r="AXY274" s="577"/>
      <c r="AXZ274" s="577"/>
      <c r="AYA274" s="577"/>
      <c r="AYB274" s="577"/>
      <c r="AYC274" s="577"/>
      <c r="AYD274" s="577"/>
      <c r="AYE274" s="577"/>
      <c r="AYF274" s="577"/>
      <c r="AYG274" s="577"/>
      <c r="AYH274" s="577"/>
      <c r="AYI274" s="577"/>
      <c r="AYJ274" s="577"/>
      <c r="AYK274" s="577"/>
      <c r="AYL274" s="577"/>
      <c r="AYM274" s="577"/>
      <c r="AYN274" s="577"/>
      <c r="AYO274" s="577"/>
      <c r="AYP274" s="577"/>
      <c r="AYQ274" s="577"/>
      <c r="AYR274" s="577"/>
      <c r="AYS274" s="577"/>
      <c r="AYT274" s="577"/>
      <c r="AYU274" s="577"/>
      <c r="AYV274" s="577"/>
      <c r="AYW274" s="577"/>
      <c r="AYX274" s="577"/>
      <c r="AYY274" s="577"/>
      <c r="AYZ274" s="577"/>
      <c r="AZA274" s="577"/>
      <c r="AZB274" s="577"/>
      <c r="AZC274" s="577"/>
      <c r="AZD274" s="577"/>
      <c r="AZE274" s="577"/>
      <c r="AZF274" s="577"/>
      <c r="AZG274" s="577"/>
      <c r="AZH274" s="577"/>
      <c r="AZI274" s="577"/>
      <c r="AZJ274" s="577"/>
      <c r="AZK274" s="577"/>
      <c r="AZL274" s="577"/>
      <c r="AZM274" s="577"/>
      <c r="AZN274" s="577"/>
      <c r="AZO274" s="577"/>
      <c r="AZP274" s="577"/>
      <c r="AZQ274" s="577"/>
      <c r="AZR274" s="577"/>
      <c r="AZS274" s="577"/>
      <c r="AZT274" s="577"/>
      <c r="AZU274" s="577"/>
      <c r="AZV274" s="577"/>
      <c r="AZW274" s="577"/>
      <c r="AZX274" s="577"/>
      <c r="AZY274" s="577"/>
      <c r="AZZ274" s="577"/>
      <c r="BAA274" s="577"/>
      <c r="BAB274" s="577"/>
      <c r="BAC274" s="577"/>
      <c r="BAD274" s="577"/>
      <c r="BAE274" s="577"/>
      <c r="BAF274" s="577"/>
      <c r="BAG274" s="577"/>
      <c r="BAH274" s="577"/>
      <c r="BAI274" s="577"/>
      <c r="BAJ274" s="577"/>
      <c r="BAK274" s="577"/>
      <c r="BAL274" s="577"/>
      <c r="BAM274" s="577"/>
      <c r="BAN274" s="577"/>
      <c r="BAO274" s="577"/>
      <c r="BAP274" s="577"/>
      <c r="BAQ274" s="577"/>
      <c r="BAR274" s="577"/>
      <c r="BAS274" s="577"/>
      <c r="BAT274" s="577"/>
      <c r="BAU274" s="577"/>
      <c r="BAV274" s="577"/>
      <c r="BAW274" s="577"/>
      <c r="BAX274" s="577"/>
      <c r="BAY274" s="577"/>
      <c r="BAZ274" s="577"/>
      <c r="BBA274" s="577"/>
      <c r="BBB274" s="577"/>
      <c r="BBC274" s="577"/>
      <c r="BBD274" s="577"/>
      <c r="BBE274" s="577"/>
      <c r="BBF274" s="577"/>
      <c r="BBG274" s="577"/>
      <c r="BBH274" s="577"/>
      <c r="BBI274" s="577"/>
      <c r="BBJ274" s="577"/>
      <c r="BBK274" s="577"/>
      <c r="BBL274" s="577"/>
      <c r="BBM274" s="577"/>
      <c r="BBN274" s="577"/>
      <c r="BBO274" s="577"/>
      <c r="BBP274" s="577"/>
      <c r="BBQ274" s="577"/>
      <c r="BBR274" s="577"/>
      <c r="BBS274" s="577"/>
      <c r="BBT274" s="577"/>
      <c r="BBU274" s="577"/>
      <c r="BBV274" s="577"/>
      <c r="BBW274" s="577"/>
      <c r="BBX274" s="577"/>
      <c r="BBY274" s="577"/>
      <c r="BBZ274" s="577"/>
      <c r="BCA274" s="577"/>
      <c r="BCB274" s="577"/>
      <c r="BCC274" s="577"/>
      <c r="BCD274" s="577"/>
      <c r="BCE274" s="577"/>
      <c r="BCF274" s="577"/>
      <c r="BCG274" s="577"/>
      <c r="BCH274" s="577"/>
      <c r="BCI274" s="577"/>
      <c r="BCJ274" s="577"/>
      <c r="BCK274" s="577"/>
      <c r="BCL274" s="577"/>
      <c r="BCM274" s="577"/>
      <c r="BCN274" s="577"/>
      <c r="BCO274" s="577"/>
      <c r="BCP274" s="577"/>
      <c r="BCQ274" s="577"/>
      <c r="BCR274" s="577"/>
      <c r="BCS274" s="577"/>
      <c r="BCT274" s="577"/>
      <c r="BCU274" s="577"/>
      <c r="BCV274" s="577"/>
      <c r="BCW274" s="577"/>
      <c r="BCX274" s="577"/>
      <c r="BCY274" s="577"/>
      <c r="BCZ274" s="577"/>
      <c r="BDA274" s="577"/>
      <c r="BDB274" s="577"/>
      <c r="BDC274" s="577"/>
      <c r="BDD274" s="577"/>
      <c r="BDE274" s="577"/>
      <c r="BDF274" s="577"/>
      <c r="BDG274" s="577"/>
      <c r="BDH274" s="577"/>
      <c r="BDI274" s="577"/>
      <c r="BDJ274" s="577"/>
      <c r="BDK274" s="577"/>
      <c r="BDL274" s="577"/>
      <c r="BDM274" s="577"/>
      <c r="BDN274" s="577"/>
      <c r="BDO274" s="577"/>
      <c r="BDP274" s="577"/>
      <c r="BDQ274" s="577"/>
      <c r="BDR274" s="577"/>
      <c r="BDS274" s="577"/>
      <c r="BDT274" s="577"/>
      <c r="BDU274" s="577"/>
      <c r="BDV274" s="577"/>
      <c r="BDW274" s="577"/>
      <c r="BDX274" s="577"/>
      <c r="BDY274" s="577"/>
      <c r="BDZ274" s="577"/>
      <c r="BEA274" s="577"/>
      <c r="BEB274" s="577"/>
      <c r="BEC274" s="577"/>
      <c r="BED274" s="577"/>
      <c r="BEE274" s="577"/>
      <c r="BEF274" s="577"/>
      <c r="BEG274" s="577"/>
      <c r="BEH274" s="577"/>
      <c r="BEI274" s="577"/>
      <c r="BEJ274" s="577"/>
      <c r="BEK274" s="577"/>
      <c r="BEL274" s="577"/>
      <c r="BEM274" s="577"/>
      <c r="BEN274" s="577"/>
      <c r="BEO274" s="577"/>
      <c r="BEP274" s="577"/>
      <c r="BEQ274" s="577"/>
      <c r="BER274" s="577"/>
      <c r="BES274" s="577"/>
      <c r="BET274" s="577"/>
      <c r="BEU274" s="577"/>
      <c r="BEV274" s="577"/>
      <c r="BEW274" s="577"/>
      <c r="BEX274" s="577"/>
      <c r="BEY274" s="577"/>
      <c r="BEZ274" s="577"/>
      <c r="BFA274" s="577"/>
      <c r="BFB274" s="577"/>
      <c r="BFC274" s="577"/>
      <c r="BFD274" s="577"/>
      <c r="BFE274" s="577"/>
      <c r="BFF274" s="577"/>
      <c r="BFG274" s="577"/>
      <c r="BFH274" s="577"/>
      <c r="BFI274" s="577"/>
      <c r="BFJ274" s="577"/>
      <c r="BFK274" s="577"/>
      <c r="BFL274" s="577"/>
      <c r="BFM274" s="577"/>
      <c r="BFN274" s="577"/>
      <c r="BFO274" s="577"/>
      <c r="BFP274" s="577"/>
      <c r="BFQ274" s="577"/>
      <c r="BFR274" s="577"/>
      <c r="BFS274" s="577"/>
      <c r="BFT274" s="577"/>
      <c r="BFU274" s="577"/>
      <c r="BFV274" s="577"/>
      <c r="BFW274" s="577"/>
      <c r="BFX274" s="577"/>
      <c r="BFY274" s="577"/>
      <c r="BFZ274" s="577"/>
      <c r="BGA274" s="577"/>
      <c r="BGB274" s="577"/>
      <c r="BGC274" s="577"/>
      <c r="BGD274" s="577"/>
      <c r="BGE274" s="577"/>
      <c r="BGF274" s="577"/>
      <c r="BGG274" s="577"/>
      <c r="BGH274" s="577"/>
      <c r="BGI274" s="577"/>
      <c r="BGJ274" s="577"/>
      <c r="BGK274" s="577"/>
      <c r="BGL274" s="577"/>
      <c r="BGM274" s="577"/>
      <c r="BGN274" s="577"/>
      <c r="BGO274" s="577"/>
      <c r="BGP274" s="577"/>
      <c r="BGQ274" s="577"/>
      <c r="BGR274" s="577"/>
      <c r="BGS274" s="577"/>
      <c r="BGT274" s="577"/>
      <c r="BGU274" s="577"/>
      <c r="BGV274" s="577"/>
      <c r="BGW274" s="577"/>
      <c r="BGX274" s="577"/>
      <c r="BGY274" s="577"/>
      <c r="BGZ274" s="577"/>
      <c r="BHA274" s="577"/>
      <c r="BHB274" s="577"/>
      <c r="BHC274" s="577"/>
      <c r="BHD274" s="577"/>
      <c r="BHE274" s="577"/>
      <c r="BHF274" s="577"/>
      <c r="BHG274" s="577"/>
      <c r="BHH274" s="577"/>
      <c r="BHI274" s="577"/>
      <c r="BHJ274" s="577"/>
      <c r="BHK274" s="577"/>
      <c r="BHL274" s="577"/>
      <c r="BHM274" s="577"/>
      <c r="BHN274" s="577"/>
      <c r="BHO274" s="577"/>
      <c r="BHP274" s="577"/>
      <c r="BHQ274" s="577"/>
      <c r="BHR274" s="577"/>
      <c r="BHS274" s="577"/>
      <c r="BHT274" s="577"/>
      <c r="BHU274" s="577"/>
      <c r="BHV274" s="577"/>
      <c r="BHW274" s="577"/>
      <c r="BHX274" s="577"/>
      <c r="BHY274" s="577"/>
      <c r="BHZ274" s="577"/>
      <c r="BIA274" s="577"/>
      <c r="BIB274" s="577"/>
      <c r="BIC274" s="577"/>
      <c r="BID274" s="577"/>
      <c r="BIE274" s="577"/>
      <c r="BIF274" s="577"/>
      <c r="BIG274" s="577"/>
      <c r="BIH274" s="577"/>
      <c r="BII274" s="577"/>
      <c r="BIJ274" s="577"/>
      <c r="BIK274" s="577"/>
      <c r="BIL274" s="577"/>
      <c r="BIM274" s="577"/>
      <c r="BIN274" s="577"/>
      <c r="BIO274" s="577"/>
      <c r="BIP274" s="577"/>
      <c r="BIQ274" s="577"/>
      <c r="BIR274" s="577"/>
      <c r="BIS274" s="577"/>
      <c r="BIT274" s="577"/>
      <c r="BIU274" s="577"/>
      <c r="BIV274" s="577"/>
      <c r="BIW274" s="577"/>
      <c r="BIX274" s="577"/>
      <c r="BIY274" s="577"/>
      <c r="BIZ274" s="577"/>
      <c r="BJA274" s="577"/>
      <c r="BJB274" s="577"/>
      <c r="BJC274" s="577"/>
      <c r="BJD274" s="577"/>
      <c r="BJE274" s="577"/>
      <c r="BJF274" s="577"/>
      <c r="BJG274" s="577"/>
      <c r="BJH274" s="577"/>
      <c r="BJI274" s="577"/>
      <c r="BJJ274" s="577"/>
      <c r="BJK274" s="577"/>
      <c r="BJL274" s="577"/>
      <c r="BJM274" s="577"/>
      <c r="BJN274" s="577"/>
      <c r="BJO274" s="577"/>
      <c r="BJP274" s="577"/>
      <c r="BJQ274" s="577"/>
      <c r="BJR274" s="577"/>
      <c r="BJS274" s="577"/>
      <c r="BJT274" s="577"/>
      <c r="BJU274" s="577"/>
      <c r="BJV274" s="577"/>
      <c r="BJW274" s="577"/>
      <c r="BJX274" s="577"/>
      <c r="BJY274" s="577"/>
      <c r="BJZ274" s="577"/>
      <c r="BKA274" s="577"/>
      <c r="BKB274" s="577"/>
      <c r="BKC274" s="577"/>
      <c r="BKD274" s="577"/>
      <c r="BKE274" s="577"/>
      <c r="BKF274" s="577"/>
      <c r="BKG274" s="577"/>
      <c r="BKH274" s="577"/>
      <c r="BKI274" s="577"/>
      <c r="BKJ274" s="577"/>
      <c r="BKK274" s="577"/>
      <c r="BKL274" s="577"/>
      <c r="BKM274" s="577"/>
      <c r="BKN274" s="577"/>
      <c r="BKO274" s="577"/>
      <c r="BKP274" s="577"/>
      <c r="BKQ274" s="577"/>
      <c r="BKR274" s="577"/>
      <c r="BKS274" s="577"/>
      <c r="BKT274" s="577"/>
      <c r="BKU274" s="577"/>
      <c r="BKV274" s="577"/>
      <c r="BKW274" s="577"/>
      <c r="BKX274" s="577"/>
      <c r="BKY274" s="577"/>
      <c r="BKZ274" s="577"/>
      <c r="BLA274" s="577"/>
      <c r="BLB274" s="577"/>
      <c r="BLC274" s="577"/>
      <c r="BLD274" s="577"/>
      <c r="BLE274" s="577"/>
      <c r="BLF274" s="577"/>
      <c r="BLG274" s="577"/>
      <c r="BLH274" s="577"/>
      <c r="BLI274" s="577"/>
      <c r="BLJ274" s="577"/>
      <c r="BLK274" s="577"/>
      <c r="BLL274" s="577"/>
      <c r="BLM274" s="577"/>
      <c r="BLN274" s="577"/>
      <c r="BLO274" s="577"/>
      <c r="BLP274" s="577"/>
      <c r="BLQ274" s="577"/>
      <c r="BLR274" s="577"/>
      <c r="BLS274" s="577"/>
      <c r="BLT274" s="577"/>
      <c r="BLU274" s="577"/>
      <c r="BLV274" s="577"/>
      <c r="BLW274" s="577"/>
      <c r="BLX274" s="577"/>
      <c r="BLY274" s="577"/>
      <c r="BLZ274" s="577"/>
      <c r="BMA274" s="577"/>
      <c r="BMB274" s="577"/>
      <c r="BMC274" s="577"/>
      <c r="BMD274" s="577"/>
      <c r="BME274" s="577"/>
      <c r="BMF274" s="577"/>
      <c r="BMG274" s="577"/>
      <c r="BMH274" s="577"/>
      <c r="BMI274" s="577"/>
      <c r="BMJ274" s="577"/>
      <c r="BMK274" s="577"/>
      <c r="BML274" s="577"/>
      <c r="BMM274" s="577"/>
      <c r="BMN274" s="577"/>
      <c r="BMO274" s="577"/>
      <c r="BMP274" s="577"/>
      <c r="BMQ274" s="577"/>
      <c r="BMR274" s="577"/>
      <c r="BMS274" s="577"/>
      <c r="BMT274" s="577"/>
      <c r="BMU274" s="577"/>
      <c r="BMV274" s="577"/>
      <c r="BMW274" s="577"/>
      <c r="BMX274" s="577"/>
      <c r="BMY274" s="577"/>
      <c r="BMZ274" s="577"/>
      <c r="BNA274" s="577"/>
      <c r="BNB274" s="577"/>
      <c r="BNC274" s="577"/>
      <c r="BND274" s="577"/>
      <c r="BNE274" s="577"/>
      <c r="BNF274" s="577"/>
      <c r="BNG274" s="577"/>
      <c r="BNH274" s="577"/>
      <c r="BNI274" s="577"/>
      <c r="BNJ274" s="577"/>
      <c r="BNK274" s="577"/>
      <c r="BNL274" s="577"/>
      <c r="BNM274" s="577"/>
      <c r="BNN274" s="577"/>
      <c r="BNO274" s="577"/>
      <c r="BNP274" s="577"/>
      <c r="BNQ274" s="577"/>
      <c r="BNR274" s="577"/>
      <c r="BNS274" s="577"/>
      <c r="BNT274" s="577"/>
      <c r="BNU274" s="577"/>
      <c r="BNV274" s="577"/>
      <c r="BNW274" s="577"/>
      <c r="BNX274" s="577"/>
      <c r="BNY274" s="577"/>
      <c r="BNZ274" s="577"/>
      <c r="BOA274" s="577"/>
      <c r="BOB274" s="577"/>
      <c r="BOC274" s="577"/>
      <c r="BOD274" s="577"/>
      <c r="BOE274" s="577"/>
      <c r="BOF274" s="577"/>
      <c r="BOG274" s="577"/>
      <c r="BOH274" s="577"/>
      <c r="BOI274" s="577"/>
      <c r="BOJ274" s="577"/>
      <c r="BOK274" s="577"/>
      <c r="BOL274" s="577"/>
      <c r="BOM274" s="577"/>
      <c r="BON274" s="577"/>
      <c r="BOO274" s="577"/>
      <c r="BOP274" s="577"/>
      <c r="BOQ274" s="577"/>
      <c r="BOR274" s="577"/>
      <c r="BOS274" s="577"/>
      <c r="BOT274" s="577"/>
      <c r="BOU274" s="577"/>
      <c r="BOV274" s="577"/>
      <c r="BOW274" s="577"/>
      <c r="BOX274" s="577"/>
      <c r="BOY274" s="577"/>
      <c r="BOZ274" s="577"/>
      <c r="BPA274" s="577"/>
      <c r="BPB274" s="577"/>
      <c r="BPC274" s="577"/>
      <c r="BPD274" s="577"/>
      <c r="BPE274" s="577"/>
      <c r="BPF274" s="577"/>
      <c r="BPG274" s="577"/>
      <c r="BPH274" s="577"/>
      <c r="BPI274" s="577"/>
      <c r="BPJ274" s="577"/>
      <c r="BPK274" s="577"/>
      <c r="BPL274" s="577"/>
      <c r="BPM274" s="577"/>
      <c r="BPN274" s="577"/>
      <c r="BPO274" s="577"/>
      <c r="BPP274" s="577"/>
      <c r="BPQ274" s="577"/>
      <c r="BPR274" s="577"/>
      <c r="BPS274" s="577"/>
      <c r="BPT274" s="577"/>
      <c r="BPU274" s="577"/>
      <c r="BPV274" s="577"/>
      <c r="BPW274" s="577"/>
      <c r="BPX274" s="577"/>
      <c r="BPY274" s="577"/>
      <c r="BPZ274" s="577"/>
      <c r="BQA274" s="577"/>
      <c r="BQB274" s="577"/>
      <c r="BQC274" s="577"/>
      <c r="BQD274" s="577"/>
      <c r="BQE274" s="577"/>
      <c r="BQF274" s="577"/>
      <c r="BQG274" s="577"/>
      <c r="BQH274" s="577"/>
      <c r="BQI274" s="577"/>
      <c r="BQJ274" s="577"/>
      <c r="BQK274" s="577"/>
      <c r="BQL274" s="577"/>
      <c r="BQM274" s="577"/>
      <c r="BQN274" s="577"/>
      <c r="BQO274" s="577"/>
      <c r="BQP274" s="577"/>
      <c r="BQQ274" s="577"/>
      <c r="BQR274" s="577"/>
      <c r="BQS274" s="577"/>
      <c r="BQT274" s="577"/>
      <c r="BQU274" s="577"/>
      <c r="BQV274" s="577"/>
      <c r="BQW274" s="577"/>
      <c r="BQX274" s="577"/>
      <c r="BQY274" s="577"/>
      <c r="BQZ274" s="577"/>
      <c r="BRA274" s="577"/>
      <c r="BRB274" s="577"/>
      <c r="BRC274" s="577"/>
      <c r="BRD274" s="577"/>
      <c r="BRE274" s="577"/>
      <c r="BRF274" s="577"/>
      <c r="BRG274" s="577"/>
      <c r="BRH274" s="577"/>
      <c r="BRI274" s="577"/>
      <c r="BRJ274" s="577"/>
      <c r="BRK274" s="577"/>
      <c r="BRL274" s="577"/>
      <c r="BRM274" s="577"/>
      <c r="BRN274" s="577"/>
      <c r="BRO274" s="577"/>
      <c r="BRP274" s="577"/>
      <c r="BRQ274" s="577"/>
      <c r="BRR274" s="577"/>
      <c r="BRS274" s="577"/>
      <c r="BRT274" s="577"/>
      <c r="BRU274" s="577"/>
      <c r="BRV274" s="577"/>
      <c r="BRW274" s="577"/>
      <c r="BRX274" s="577"/>
      <c r="BRY274" s="577"/>
      <c r="BRZ274" s="577"/>
      <c r="BSA274" s="577"/>
      <c r="BSB274" s="577"/>
      <c r="BSC274" s="577"/>
      <c r="BSD274" s="577"/>
      <c r="BSE274" s="577"/>
      <c r="BSF274" s="577"/>
      <c r="BSG274" s="577"/>
      <c r="BSH274" s="577"/>
      <c r="BSI274" s="577"/>
      <c r="BSJ274" s="577"/>
      <c r="BSK274" s="577"/>
      <c r="BSL274" s="577"/>
      <c r="BSM274" s="577"/>
      <c r="BSN274" s="577"/>
      <c r="BSO274" s="577"/>
      <c r="BSP274" s="577"/>
      <c r="BSQ274" s="577"/>
      <c r="BSR274" s="577"/>
      <c r="BSS274" s="577"/>
      <c r="BST274" s="577"/>
      <c r="BSU274" s="577"/>
      <c r="BSV274" s="577"/>
      <c r="BSW274" s="577"/>
      <c r="BSX274" s="577"/>
      <c r="BSY274" s="577"/>
      <c r="BSZ274" s="577"/>
      <c r="BTA274" s="577"/>
      <c r="BTB274" s="577"/>
      <c r="BTC274" s="577"/>
      <c r="BTD274" s="577"/>
      <c r="BTE274" s="577"/>
      <c r="BTF274" s="577"/>
      <c r="BTG274" s="577"/>
      <c r="BTH274" s="577"/>
      <c r="BTI274" s="577"/>
      <c r="BTJ274" s="577"/>
      <c r="BTK274" s="577"/>
      <c r="BTL274" s="577"/>
      <c r="BTM274" s="577"/>
      <c r="BTN274" s="577"/>
      <c r="BTO274" s="577"/>
      <c r="BTP274" s="577"/>
      <c r="BTQ274" s="577"/>
      <c r="BTR274" s="577"/>
      <c r="BTS274" s="577"/>
      <c r="BTT274" s="577"/>
      <c r="BTU274" s="577"/>
      <c r="BTV274" s="577"/>
      <c r="BTW274" s="577"/>
      <c r="BTX274" s="577"/>
      <c r="BTY274" s="577"/>
      <c r="BTZ274" s="577"/>
      <c r="BUA274" s="577"/>
      <c r="BUB274" s="577"/>
      <c r="BUC274" s="577"/>
      <c r="BUD274" s="577"/>
      <c r="BUE274" s="577"/>
      <c r="BUF274" s="577"/>
      <c r="BUG274" s="577"/>
      <c r="BUH274" s="577"/>
      <c r="BUI274" s="577"/>
      <c r="BUJ274" s="577"/>
      <c r="BUK274" s="577"/>
      <c r="BUL274" s="577"/>
      <c r="BUM274" s="577"/>
      <c r="BUN274" s="577"/>
      <c r="BUO274" s="577"/>
      <c r="BUP274" s="577"/>
      <c r="BUQ274" s="577"/>
      <c r="BUR274" s="577"/>
      <c r="BUS274" s="577"/>
      <c r="BUT274" s="577"/>
      <c r="BUU274" s="577"/>
      <c r="BUV274" s="577"/>
      <c r="BUW274" s="577"/>
      <c r="BUX274" s="577"/>
      <c r="BUY274" s="577"/>
      <c r="BUZ274" s="577"/>
      <c r="BVA274" s="577"/>
      <c r="BVB274" s="577"/>
      <c r="BVC274" s="577"/>
      <c r="BVD274" s="577"/>
      <c r="BVE274" s="577"/>
      <c r="BVF274" s="577"/>
      <c r="BVG274" s="577"/>
      <c r="BVH274" s="577"/>
      <c r="BVI274" s="577"/>
      <c r="BVJ274" s="577"/>
      <c r="BVK274" s="577"/>
      <c r="BVL274" s="577"/>
      <c r="BVM274" s="577"/>
      <c r="BVN274" s="577"/>
      <c r="BVO274" s="577"/>
      <c r="BVP274" s="577"/>
      <c r="BVQ274" s="577"/>
      <c r="BVR274" s="577"/>
      <c r="BVS274" s="577"/>
      <c r="BVT274" s="577"/>
      <c r="BVU274" s="577"/>
      <c r="BVV274" s="577"/>
      <c r="BVW274" s="577"/>
      <c r="BVX274" s="577"/>
      <c r="BVY274" s="577"/>
      <c r="BVZ274" s="577"/>
      <c r="BWA274" s="577"/>
      <c r="BWB274" s="577"/>
      <c r="BWC274" s="577"/>
      <c r="BWD274" s="577"/>
      <c r="BWE274" s="577"/>
      <c r="BWF274" s="577"/>
      <c r="BWG274" s="577"/>
      <c r="BWH274" s="577"/>
      <c r="BWI274" s="577"/>
      <c r="BWJ274" s="577"/>
      <c r="BWK274" s="577"/>
      <c r="BWL274" s="577"/>
      <c r="BWM274" s="577"/>
      <c r="BWN274" s="577"/>
      <c r="BWO274" s="577"/>
      <c r="BWP274" s="577"/>
      <c r="BWQ274" s="577"/>
      <c r="BWR274" s="577"/>
      <c r="BWS274" s="577"/>
      <c r="BWT274" s="577"/>
      <c r="BWU274" s="577"/>
      <c r="BWV274" s="577"/>
      <c r="BWW274" s="577"/>
      <c r="BWX274" s="577"/>
      <c r="BWY274" s="577"/>
      <c r="BWZ274" s="577"/>
      <c r="BXA274" s="577"/>
      <c r="BXB274" s="577"/>
      <c r="BXC274" s="577"/>
      <c r="BXD274" s="577"/>
      <c r="BXE274" s="577"/>
      <c r="BXF274" s="577"/>
      <c r="BXG274" s="577"/>
      <c r="BXH274" s="577"/>
      <c r="BXI274" s="577"/>
      <c r="BXJ274" s="577"/>
      <c r="BXK274" s="577"/>
      <c r="BXL274" s="577"/>
      <c r="BXM274" s="577"/>
      <c r="BXN274" s="577"/>
      <c r="BXO274" s="577"/>
      <c r="BXP274" s="577"/>
      <c r="BXQ274" s="577"/>
      <c r="BXR274" s="577"/>
      <c r="BXS274" s="577"/>
      <c r="BXT274" s="577"/>
      <c r="BXU274" s="577"/>
      <c r="BXV274" s="577"/>
      <c r="BXW274" s="577"/>
      <c r="BXX274" s="577"/>
      <c r="BXY274" s="577"/>
      <c r="BXZ274" s="577"/>
      <c r="BYA274" s="577"/>
      <c r="BYB274" s="577"/>
      <c r="BYC274" s="577"/>
      <c r="BYD274" s="577"/>
      <c r="BYE274" s="577"/>
      <c r="BYF274" s="577"/>
      <c r="BYG274" s="577"/>
      <c r="BYH274" s="577"/>
      <c r="BYI274" s="577"/>
      <c r="BYJ274" s="577"/>
      <c r="BYK274" s="577"/>
      <c r="BYL274" s="577"/>
      <c r="BYM274" s="577"/>
      <c r="BYN274" s="577"/>
      <c r="BYO274" s="577"/>
      <c r="BYP274" s="577"/>
      <c r="BYQ274" s="577"/>
      <c r="BYR274" s="577"/>
      <c r="BYS274" s="577"/>
      <c r="BYT274" s="577"/>
      <c r="BYU274" s="577"/>
      <c r="BYV274" s="577"/>
      <c r="BYW274" s="577"/>
      <c r="BYX274" s="577"/>
      <c r="BYY274" s="577"/>
      <c r="BYZ274" s="577"/>
      <c r="BZA274" s="577"/>
      <c r="BZB274" s="577"/>
      <c r="BZC274" s="577"/>
      <c r="BZD274" s="577"/>
      <c r="BZE274" s="577"/>
      <c r="BZF274" s="577"/>
      <c r="BZG274" s="577"/>
      <c r="BZH274" s="577"/>
      <c r="BZI274" s="577"/>
      <c r="BZJ274" s="577"/>
      <c r="BZK274" s="577"/>
      <c r="BZL274" s="577"/>
      <c r="BZM274" s="577"/>
      <c r="BZN274" s="577"/>
      <c r="BZO274" s="577"/>
      <c r="BZP274" s="577"/>
      <c r="BZQ274" s="577"/>
      <c r="BZR274" s="577"/>
      <c r="BZS274" s="577"/>
      <c r="BZT274" s="577"/>
      <c r="BZU274" s="577"/>
      <c r="BZV274" s="577"/>
      <c r="BZW274" s="577"/>
      <c r="BZX274" s="577"/>
      <c r="BZY274" s="577"/>
      <c r="BZZ274" s="577"/>
      <c r="CAA274" s="577"/>
      <c r="CAB274" s="577"/>
      <c r="CAC274" s="577"/>
      <c r="CAD274" s="577"/>
      <c r="CAE274" s="577"/>
      <c r="CAF274" s="577"/>
      <c r="CAG274" s="577"/>
      <c r="CAH274" s="577"/>
      <c r="CAI274" s="577"/>
      <c r="CAJ274" s="577"/>
      <c r="CAK274" s="577"/>
      <c r="CAL274" s="577"/>
      <c r="CAM274" s="577"/>
      <c r="CAN274" s="577"/>
      <c r="CAO274" s="577"/>
      <c r="CAP274" s="577"/>
      <c r="CAQ274" s="577"/>
      <c r="CAR274" s="577"/>
      <c r="CAS274" s="577"/>
      <c r="CAT274" s="577"/>
      <c r="CAU274" s="577"/>
      <c r="CAV274" s="577"/>
      <c r="CAW274" s="577"/>
      <c r="CAX274" s="577"/>
      <c r="CAY274" s="577"/>
      <c r="CAZ274" s="577"/>
      <c r="CBA274" s="577"/>
      <c r="CBB274" s="577"/>
      <c r="CBC274" s="577"/>
      <c r="CBD274" s="577"/>
      <c r="CBE274" s="577"/>
      <c r="CBF274" s="577"/>
      <c r="CBG274" s="577"/>
      <c r="CBH274" s="577"/>
      <c r="CBI274" s="577"/>
      <c r="CBJ274" s="577"/>
      <c r="CBK274" s="577"/>
      <c r="CBL274" s="577"/>
      <c r="CBM274" s="577"/>
      <c r="CBN274" s="577"/>
      <c r="CBO274" s="577"/>
      <c r="CBP274" s="577"/>
      <c r="CBQ274" s="577"/>
      <c r="CBR274" s="577"/>
      <c r="CBS274" s="577"/>
      <c r="CBT274" s="577"/>
      <c r="CBU274" s="577"/>
      <c r="CBV274" s="577"/>
      <c r="CBW274" s="577"/>
      <c r="CBX274" s="577"/>
      <c r="CBY274" s="577"/>
      <c r="CBZ274" s="577"/>
      <c r="CCA274" s="577"/>
      <c r="CCB274" s="577"/>
      <c r="CCC274" s="577"/>
      <c r="CCD274" s="577"/>
      <c r="CCE274" s="577"/>
      <c r="CCF274" s="577"/>
      <c r="CCG274" s="577"/>
      <c r="CCH274" s="577"/>
      <c r="CCI274" s="577"/>
      <c r="CCJ274" s="577"/>
      <c r="CCK274" s="577"/>
      <c r="CCL274" s="577"/>
      <c r="CCM274" s="577"/>
      <c r="CCN274" s="577"/>
      <c r="CCO274" s="577"/>
      <c r="CCP274" s="577"/>
      <c r="CCQ274" s="577"/>
      <c r="CCR274" s="577"/>
      <c r="CCS274" s="577"/>
      <c r="CCT274" s="577"/>
      <c r="CCU274" s="577"/>
      <c r="CCV274" s="577"/>
      <c r="CCW274" s="577"/>
      <c r="CCX274" s="577"/>
      <c r="CCY274" s="577"/>
      <c r="CCZ274" s="577"/>
      <c r="CDA274" s="577"/>
      <c r="CDB274" s="577"/>
      <c r="CDC274" s="577"/>
      <c r="CDD274" s="577"/>
      <c r="CDE274" s="577"/>
      <c r="CDF274" s="577"/>
      <c r="CDG274" s="577"/>
      <c r="CDH274" s="577"/>
      <c r="CDI274" s="577"/>
      <c r="CDJ274" s="577"/>
      <c r="CDK274" s="577"/>
      <c r="CDL274" s="577"/>
      <c r="CDM274" s="577"/>
      <c r="CDN274" s="577"/>
      <c r="CDO274" s="577"/>
      <c r="CDP274" s="577"/>
      <c r="CDQ274" s="577"/>
      <c r="CDR274" s="577"/>
      <c r="CDS274" s="577"/>
      <c r="CDT274" s="577"/>
      <c r="CDU274" s="577"/>
      <c r="CDV274" s="577"/>
      <c r="CDW274" s="577"/>
      <c r="CDX274" s="577"/>
      <c r="CDY274" s="577"/>
      <c r="CDZ274" s="577"/>
      <c r="CEA274" s="577"/>
      <c r="CEB274" s="577"/>
      <c r="CEC274" s="577"/>
      <c r="CED274" s="577"/>
      <c r="CEE274" s="577"/>
      <c r="CEF274" s="577"/>
      <c r="CEG274" s="577"/>
      <c r="CEH274" s="577"/>
      <c r="CEI274" s="577"/>
      <c r="CEJ274" s="577"/>
      <c r="CEK274" s="577"/>
      <c r="CEL274" s="577"/>
      <c r="CEM274" s="577"/>
      <c r="CEN274" s="577"/>
      <c r="CEO274" s="577"/>
      <c r="CEP274" s="577"/>
      <c r="CEQ274" s="577"/>
      <c r="CER274" s="577"/>
      <c r="CES274" s="577"/>
      <c r="CET274" s="577"/>
      <c r="CEU274" s="577"/>
      <c r="CEV274" s="577"/>
      <c r="CEW274" s="577"/>
      <c r="CEX274" s="577"/>
      <c r="CEY274" s="577"/>
      <c r="CEZ274" s="577"/>
      <c r="CFA274" s="577"/>
      <c r="CFB274" s="577"/>
      <c r="CFC274" s="577"/>
      <c r="CFD274" s="577"/>
      <c r="CFE274" s="577"/>
      <c r="CFF274" s="577"/>
      <c r="CFG274" s="577"/>
      <c r="CFH274" s="577"/>
      <c r="CFI274" s="577"/>
      <c r="CFJ274" s="577"/>
      <c r="CFK274" s="577"/>
      <c r="CFL274" s="577"/>
      <c r="CFM274" s="577"/>
      <c r="CFN274" s="577"/>
      <c r="CFO274" s="577"/>
      <c r="CFP274" s="577"/>
      <c r="CFQ274" s="577"/>
      <c r="CFR274" s="577"/>
      <c r="CFS274" s="577"/>
      <c r="CFT274" s="577"/>
      <c r="CFU274" s="577"/>
      <c r="CFV274" s="577"/>
      <c r="CFW274" s="577"/>
      <c r="CFX274" s="577"/>
      <c r="CFY274" s="577"/>
      <c r="CFZ274" s="577"/>
      <c r="CGA274" s="577"/>
      <c r="CGB274" s="577"/>
      <c r="CGC274" s="577"/>
      <c r="CGD274" s="577"/>
      <c r="CGE274" s="577"/>
      <c r="CGF274" s="577"/>
      <c r="CGG274" s="577"/>
      <c r="CGH274" s="577"/>
      <c r="CGI274" s="577"/>
      <c r="CGJ274" s="577"/>
      <c r="CGK274" s="577"/>
      <c r="CGL274" s="577"/>
      <c r="CGM274" s="577"/>
      <c r="CGN274" s="577"/>
      <c r="CGO274" s="577"/>
      <c r="CGP274" s="577"/>
      <c r="CGQ274" s="577"/>
      <c r="CGR274" s="577"/>
      <c r="CGS274" s="577"/>
      <c r="CGT274" s="577"/>
      <c r="CGU274" s="577"/>
      <c r="CGV274" s="577"/>
      <c r="CGW274" s="577"/>
      <c r="CGX274" s="577"/>
      <c r="CGY274" s="577"/>
      <c r="CGZ274" s="577"/>
      <c r="CHA274" s="577"/>
      <c r="CHB274" s="577"/>
      <c r="CHC274" s="577"/>
      <c r="CHD274" s="577"/>
      <c r="CHE274" s="577"/>
      <c r="CHF274" s="577"/>
      <c r="CHG274" s="577"/>
      <c r="CHH274" s="577"/>
      <c r="CHI274" s="577"/>
      <c r="CHJ274" s="577"/>
      <c r="CHK274" s="577"/>
      <c r="CHL274" s="577"/>
      <c r="CHM274" s="577"/>
      <c r="CHN274" s="577"/>
      <c r="CHO274" s="577"/>
      <c r="CHP274" s="577"/>
      <c r="CHQ274" s="577"/>
      <c r="CHR274" s="577"/>
      <c r="CHS274" s="577"/>
      <c r="CHT274" s="577"/>
      <c r="CHU274" s="577"/>
      <c r="CHV274" s="577"/>
      <c r="CHW274" s="577"/>
      <c r="CHX274" s="577"/>
      <c r="CHY274" s="577"/>
      <c r="CHZ274" s="577"/>
      <c r="CIA274" s="577"/>
      <c r="CIB274" s="577"/>
      <c r="CIC274" s="577"/>
      <c r="CID274" s="577"/>
      <c r="CIE274" s="577"/>
      <c r="CIF274" s="577"/>
      <c r="CIG274" s="577"/>
      <c r="CIH274" s="577"/>
      <c r="CII274" s="577"/>
      <c r="CIJ274" s="577"/>
      <c r="CIK274" s="577"/>
      <c r="CIL274" s="577"/>
      <c r="CIM274" s="577"/>
      <c r="CIN274" s="577"/>
      <c r="CIO274" s="577"/>
      <c r="CIP274" s="577"/>
      <c r="CIQ274" s="577"/>
      <c r="CIR274" s="577"/>
      <c r="CIS274" s="577"/>
      <c r="CIT274" s="577"/>
      <c r="CIU274" s="577"/>
      <c r="CIV274" s="577"/>
      <c r="CIW274" s="577"/>
      <c r="CIX274" s="577"/>
      <c r="CIY274" s="577"/>
      <c r="CIZ274" s="577"/>
      <c r="CJA274" s="577"/>
      <c r="CJB274" s="577"/>
      <c r="CJC274" s="577"/>
      <c r="CJD274" s="577"/>
      <c r="CJE274" s="577"/>
      <c r="CJF274" s="577"/>
      <c r="CJG274" s="577"/>
      <c r="CJH274" s="577"/>
      <c r="CJI274" s="577"/>
      <c r="CJJ274" s="577"/>
      <c r="CJK274" s="577"/>
      <c r="CJL274" s="577"/>
      <c r="CJM274" s="577"/>
      <c r="CJN274" s="577"/>
      <c r="CJO274" s="577"/>
      <c r="CJP274" s="577"/>
      <c r="CJQ274" s="577"/>
      <c r="CJR274" s="577"/>
      <c r="CJS274" s="577"/>
      <c r="CJT274" s="577"/>
      <c r="CJU274" s="577"/>
      <c r="CJV274" s="577"/>
      <c r="CJW274" s="577"/>
      <c r="CJX274" s="577"/>
      <c r="CJY274" s="577"/>
      <c r="CJZ274" s="577"/>
      <c r="CKA274" s="577"/>
      <c r="CKB274" s="577"/>
      <c r="CKC274" s="577"/>
      <c r="CKD274" s="577"/>
      <c r="CKE274" s="577"/>
      <c r="CKF274" s="577"/>
      <c r="CKG274" s="577"/>
      <c r="CKH274" s="577"/>
      <c r="CKI274" s="577"/>
      <c r="CKJ274" s="577"/>
      <c r="CKK274" s="577"/>
      <c r="CKL274" s="577"/>
      <c r="CKM274" s="577"/>
      <c r="CKN274" s="577"/>
      <c r="CKO274" s="577"/>
      <c r="CKP274" s="577"/>
      <c r="CKQ274" s="577"/>
      <c r="CKR274" s="577"/>
      <c r="CKS274" s="577"/>
      <c r="CKT274" s="577"/>
      <c r="CKU274" s="577"/>
      <c r="CKV274" s="577"/>
      <c r="CKW274" s="577"/>
      <c r="CKX274" s="577"/>
      <c r="CKY274" s="577"/>
      <c r="CKZ274" s="577"/>
      <c r="CLA274" s="577"/>
      <c r="CLB274" s="577"/>
      <c r="CLC274" s="577"/>
      <c r="CLD274" s="577"/>
      <c r="CLE274" s="577"/>
      <c r="CLF274" s="577"/>
      <c r="CLG274" s="577"/>
      <c r="CLH274" s="577"/>
      <c r="CLI274" s="577"/>
      <c r="CLJ274" s="577"/>
      <c r="CLK274" s="577"/>
      <c r="CLL274" s="577"/>
      <c r="CLM274" s="577"/>
      <c r="CLN274" s="577"/>
      <c r="CLO274" s="577"/>
      <c r="CLP274" s="577"/>
      <c r="CLQ274" s="577"/>
      <c r="CLR274" s="577"/>
      <c r="CLS274" s="577"/>
      <c r="CLT274" s="577"/>
      <c r="CLU274" s="577"/>
      <c r="CLV274" s="577"/>
      <c r="CLW274" s="577"/>
      <c r="CLX274" s="577"/>
      <c r="CLY274" s="577"/>
      <c r="CLZ274" s="577"/>
      <c r="CMA274" s="577"/>
      <c r="CMB274" s="577"/>
      <c r="CMC274" s="577"/>
      <c r="CMD274" s="577"/>
      <c r="CME274" s="577"/>
      <c r="CMF274" s="577"/>
      <c r="CMG274" s="577"/>
      <c r="CMH274" s="577"/>
      <c r="CMI274" s="577"/>
      <c r="CMJ274" s="577"/>
      <c r="CMK274" s="577"/>
      <c r="CML274" s="577"/>
      <c r="CMM274" s="577"/>
      <c r="CMN274" s="577"/>
      <c r="CMO274" s="577"/>
      <c r="CMP274" s="577"/>
      <c r="CMQ274" s="577"/>
      <c r="CMR274" s="577"/>
      <c r="CMS274" s="577"/>
      <c r="CMT274" s="577"/>
      <c r="CMU274" s="577"/>
      <c r="CMV274" s="577"/>
      <c r="CMW274" s="577"/>
      <c r="CMX274" s="577"/>
      <c r="CMY274" s="577"/>
      <c r="CMZ274" s="577"/>
      <c r="CNA274" s="577"/>
      <c r="CNB274" s="577"/>
      <c r="CNC274" s="577"/>
      <c r="CND274" s="577"/>
      <c r="CNE274" s="577"/>
      <c r="CNF274" s="577"/>
      <c r="CNG274" s="577"/>
      <c r="CNH274" s="577"/>
      <c r="CNI274" s="577"/>
      <c r="CNJ274" s="577"/>
      <c r="CNK274" s="577"/>
      <c r="CNL274" s="577"/>
      <c r="CNM274" s="577"/>
      <c r="CNN274" s="577"/>
      <c r="CNO274" s="577"/>
      <c r="CNP274" s="577"/>
      <c r="CNQ274" s="577"/>
      <c r="CNR274" s="577"/>
      <c r="CNS274" s="577"/>
      <c r="CNT274" s="577"/>
      <c r="CNU274" s="577"/>
      <c r="CNV274" s="577"/>
      <c r="CNW274" s="577"/>
      <c r="CNX274" s="577"/>
      <c r="CNY274" s="577"/>
      <c r="CNZ274" s="577"/>
      <c r="COA274" s="577"/>
      <c r="COB274" s="577"/>
      <c r="COC274" s="577"/>
      <c r="COD274" s="577"/>
      <c r="COE274" s="577"/>
      <c r="COF274" s="577"/>
      <c r="COG274" s="577"/>
      <c r="COH274" s="577"/>
      <c r="COI274" s="577"/>
      <c r="COJ274" s="577"/>
      <c r="COK274" s="577"/>
      <c r="COL274" s="577"/>
      <c r="COM274" s="577"/>
      <c r="CON274" s="577"/>
      <c r="COO274" s="577"/>
      <c r="COP274" s="577"/>
      <c r="COQ274" s="577"/>
      <c r="COR274" s="577"/>
      <c r="COS274" s="577"/>
      <c r="COT274" s="577"/>
      <c r="COU274" s="577"/>
      <c r="COV274" s="577"/>
      <c r="COW274" s="577"/>
      <c r="COX274" s="577"/>
      <c r="COY274" s="577"/>
      <c r="COZ274" s="577"/>
      <c r="CPA274" s="577"/>
      <c r="CPB274" s="577"/>
      <c r="CPC274" s="577"/>
      <c r="CPD274" s="577"/>
      <c r="CPE274" s="577"/>
      <c r="CPF274" s="577"/>
      <c r="CPG274" s="577"/>
      <c r="CPH274" s="577"/>
      <c r="CPI274" s="577"/>
      <c r="CPJ274" s="577"/>
      <c r="CPK274" s="577"/>
      <c r="CPL274" s="577"/>
      <c r="CPM274" s="577"/>
      <c r="CPN274" s="577"/>
      <c r="CPO274" s="577"/>
      <c r="CPP274" s="577"/>
      <c r="CPQ274" s="577"/>
      <c r="CPR274" s="577"/>
      <c r="CPS274" s="577"/>
      <c r="CPT274" s="577"/>
      <c r="CPU274" s="577"/>
      <c r="CPV274" s="577"/>
      <c r="CPW274" s="577"/>
      <c r="CPX274" s="577"/>
      <c r="CPY274" s="577"/>
      <c r="CPZ274" s="577"/>
      <c r="CQA274" s="577"/>
      <c r="CQB274" s="577"/>
      <c r="CQC274" s="577"/>
      <c r="CQD274" s="577"/>
      <c r="CQE274" s="577"/>
      <c r="CQF274" s="577"/>
      <c r="CQG274" s="577"/>
      <c r="CQH274" s="577"/>
      <c r="CQI274" s="577"/>
      <c r="CQJ274" s="577"/>
      <c r="CQK274" s="577"/>
      <c r="CQL274" s="577"/>
      <c r="CQM274" s="577"/>
      <c r="CQN274" s="577"/>
      <c r="CQO274" s="577"/>
      <c r="CQP274" s="577"/>
      <c r="CQQ274" s="577"/>
      <c r="CQR274" s="577"/>
      <c r="CQS274" s="577"/>
      <c r="CQT274" s="577"/>
      <c r="CQU274" s="577"/>
      <c r="CQV274" s="577"/>
      <c r="CQW274" s="577"/>
      <c r="CQX274" s="577"/>
      <c r="CQY274" s="577"/>
      <c r="CQZ274" s="577"/>
      <c r="CRA274" s="577"/>
      <c r="CRB274" s="577"/>
      <c r="CRC274" s="577"/>
      <c r="CRD274" s="577"/>
      <c r="CRE274" s="577"/>
      <c r="CRF274" s="577"/>
      <c r="CRG274" s="577"/>
      <c r="CRH274" s="577"/>
      <c r="CRI274" s="577"/>
      <c r="CRJ274" s="577"/>
      <c r="CRK274" s="577"/>
      <c r="CRL274" s="577"/>
      <c r="CRM274" s="577"/>
      <c r="CRN274" s="577"/>
      <c r="CRO274" s="577"/>
      <c r="CRP274" s="577"/>
      <c r="CRQ274" s="577"/>
      <c r="CRR274" s="577"/>
      <c r="CRS274" s="577"/>
      <c r="CRT274" s="577"/>
      <c r="CRU274" s="577"/>
      <c r="CRV274" s="577"/>
      <c r="CRW274" s="577"/>
      <c r="CRX274" s="577"/>
      <c r="CRY274" s="577"/>
      <c r="CRZ274" s="577"/>
      <c r="CSA274" s="577"/>
      <c r="CSB274" s="577"/>
      <c r="CSC274" s="577"/>
      <c r="CSD274" s="577"/>
      <c r="CSE274" s="577"/>
      <c r="CSF274" s="577"/>
      <c r="CSG274" s="577"/>
      <c r="CSH274" s="577"/>
      <c r="CSI274" s="577"/>
      <c r="CSJ274" s="577"/>
      <c r="CSK274" s="577"/>
      <c r="CSL274" s="577"/>
      <c r="CSM274" s="577"/>
      <c r="CSN274" s="577"/>
      <c r="CSO274" s="577"/>
      <c r="CSP274" s="577"/>
      <c r="CSQ274" s="577"/>
      <c r="CSR274" s="577"/>
      <c r="CSS274" s="577"/>
      <c r="CST274" s="577"/>
      <c r="CSU274" s="577"/>
      <c r="CSV274" s="577"/>
      <c r="CSW274" s="577"/>
      <c r="CSX274" s="577"/>
      <c r="CSY274" s="577"/>
      <c r="CSZ274" s="577"/>
      <c r="CTA274" s="577"/>
      <c r="CTB274" s="577"/>
      <c r="CTC274" s="577"/>
      <c r="CTD274" s="577"/>
      <c r="CTE274" s="577"/>
      <c r="CTF274" s="577"/>
      <c r="CTG274" s="577"/>
      <c r="CTH274" s="577"/>
      <c r="CTI274" s="577"/>
      <c r="CTJ274" s="577"/>
      <c r="CTK274" s="577"/>
      <c r="CTL274" s="577"/>
      <c r="CTM274" s="577"/>
      <c r="CTN274" s="577"/>
      <c r="CTO274" s="577"/>
      <c r="CTP274" s="577"/>
      <c r="CTQ274" s="577"/>
      <c r="CTR274" s="577"/>
      <c r="CTS274" s="577"/>
      <c r="CTT274" s="577"/>
      <c r="CTU274" s="577"/>
      <c r="CTV274" s="577"/>
      <c r="CTW274" s="577"/>
      <c r="CTX274" s="577"/>
      <c r="CTY274" s="577"/>
      <c r="CTZ274" s="577"/>
      <c r="CUA274" s="577"/>
      <c r="CUB274" s="577"/>
      <c r="CUC274" s="577"/>
      <c r="CUD274" s="577"/>
      <c r="CUE274" s="577"/>
      <c r="CUF274" s="577"/>
      <c r="CUG274" s="577"/>
      <c r="CUH274" s="577"/>
      <c r="CUI274" s="577"/>
      <c r="CUJ274" s="577"/>
      <c r="CUK274" s="577"/>
      <c r="CUL274" s="577"/>
      <c r="CUM274" s="577"/>
      <c r="CUN274" s="577"/>
      <c r="CUO274" s="577"/>
      <c r="CUP274" s="577"/>
      <c r="CUQ274" s="577"/>
      <c r="CUR274" s="577"/>
      <c r="CUS274" s="577"/>
      <c r="CUT274" s="577"/>
      <c r="CUU274" s="577"/>
      <c r="CUV274" s="577"/>
      <c r="CUW274" s="577"/>
      <c r="CUX274" s="577"/>
      <c r="CUY274" s="577"/>
      <c r="CUZ274" s="577"/>
      <c r="CVA274" s="577"/>
      <c r="CVB274" s="577"/>
      <c r="CVC274" s="577"/>
      <c r="CVD274" s="577"/>
      <c r="CVE274" s="577"/>
      <c r="CVF274" s="577"/>
      <c r="CVG274" s="577"/>
      <c r="CVH274" s="577"/>
      <c r="CVI274" s="577"/>
      <c r="CVJ274" s="577"/>
      <c r="CVK274" s="577"/>
      <c r="CVL274" s="577"/>
      <c r="CVM274" s="577"/>
      <c r="CVN274" s="577"/>
      <c r="CVO274" s="577"/>
      <c r="CVP274" s="577"/>
      <c r="CVQ274" s="577"/>
      <c r="CVR274" s="577"/>
      <c r="CVS274" s="577"/>
      <c r="CVT274" s="577"/>
      <c r="CVU274" s="577"/>
      <c r="CVV274" s="577"/>
      <c r="CVW274" s="577"/>
      <c r="CVX274" s="577"/>
      <c r="CVY274" s="577"/>
      <c r="CVZ274" s="577"/>
      <c r="CWA274" s="577"/>
      <c r="CWB274" s="577"/>
      <c r="CWC274" s="577"/>
      <c r="CWD274" s="577"/>
      <c r="CWE274" s="577"/>
      <c r="CWF274" s="577"/>
      <c r="CWG274" s="577"/>
      <c r="CWH274" s="577"/>
      <c r="CWI274" s="577"/>
      <c r="CWJ274" s="577"/>
      <c r="CWK274" s="577"/>
      <c r="CWL274" s="577"/>
      <c r="CWM274" s="577"/>
      <c r="CWN274" s="577"/>
      <c r="CWO274" s="577"/>
      <c r="CWP274" s="577"/>
      <c r="CWQ274" s="577"/>
      <c r="CWR274" s="577"/>
      <c r="CWS274" s="577"/>
      <c r="CWT274" s="577"/>
      <c r="CWU274" s="577"/>
      <c r="CWV274" s="577"/>
      <c r="CWW274" s="577"/>
      <c r="CWX274" s="577"/>
      <c r="CWY274" s="577"/>
      <c r="CWZ274" s="577"/>
      <c r="CXA274" s="577"/>
      <c r="CXB274" s="577"/>
      <c r="CXC274" s="577"/>
      <c r="CXD274" s="577"/>
      <c r="CXE274" s="577"/>
      <c r="CXF274" s="577"/>
      <c r="CXG274" s="577"/>
      <c r="CXH274" s="577"/>
      <c r="CXI274" s="577"/>
      <c r="CXJ274" s="577"/>
      <c r="CXK274" s="577"/>
      <c r="CXL274" s="577"/>
      <c r="CXM274" s="577"/>
      <c r="CXN274" s="577"/>
      <c r="CXO274" s="577"/>
      <c r="CXP274" s="577"/>
      <c r="CXQ274" s="577"/>
      <c r="CXR274" s="577"/>
      <c r="CXS274" s="577"/>
      <c r="CXT274" s="577"/>
      <c r="CXU274" s="577"/>
      <c r="CXV274" s="577"/>
      <c r="CXW274" s="577"/>
      <c r="CXX274" s="577"/>
      <c r="CXY274" s="577"/>
      <c r="CXZ274" s="577"/>
      <c r="CYA274" s="577"/>
      <c r="CYB274" s="577"/>
      <c r="CYC274" s="577"/>
      <c r="CYD274" s="577"/>
      <c r="CYE274" s="577"/>
      <c r="CYF274" s="577"/>
      <c r="CYG274" s="577"/>
      <c r="CYH274" s="577"/>
      <c r="CYI274" s="577"/>
      <c r="CYJ274" s="577"/>
      <c r="CYK274" s="577"/>
      <c r="CYL274" s="577"/>
      <c r="CYM274" s="577"/>
      <c r="CYN274" s="577"/>
      <c r="CYO274" s="577"/>
      <c r="CYP274" s="577"/>
      <c r="CYQ274" s="577"/>
      <c r="CYR274" s="577"/>
      <c r="CYS274" s="577"/>
      <c r="CYT274" s="577"/>
      <c r="CYU274" s="577"/>
      <c r="CYV274" s="577"/>
      <c r="CYW274" s="577"/>
      <c r="CYX274" s="577"/>
      <c r="CYY274" s="577"/>
      <c r="CYZ274" s="577"/>
      <c r="CZA274" s="577"/>
      <c r="CZB274" s="577"/>
      <c r="CZC274" s="577"/>
      <c r="CZD274" s="577"/>
      <c r="CZE274" s="577"/>
      <c r="CZF274" s="577"/>
      <c r="CZG274" s="577"/>
      <c r="CZH274" s="577"/>
      <c r="CZI274" s="577"/>
      <c r="CZJ274" s="577"/>
      <c r="CZK274" s="577"/>
      <c r="CZL274" s="577"/>
      <c r="CZM274" s="577"/>
      <c r="CZN274" s="577"/>
      <c r="CZO274" s="577"/>
      <c r="CZP274" s="577"/>
      <c r="CZQ274" s="577"/>
      <c r="CZR274" s="577"/>
      <c r="CZS274" s="577"/>
      <c r="CZT274" s="577"/>
      <c r="CZU274" s="577"/>
      <c r="CZV274" s="577"/>
      <c r="CZW274" s="577"/>
      <c r="CZX274" s="577"/>
      <c r="CZY274" s="577"/>
      <c r="CZZ274" s="577"/>
      <c r="DAA274" s="577"/>
      <c r="DAB274" s="577"/>
      <c r="DAC274" s="577"/>
      <c r="DAD274" s="577"/>
      <c r="DAE274" s="577"/>
      <c r="DAF274" s="577"/>
      <c r="DAG274" s="577"/>
      <c r="DAH274" s="577"/>
      <c r="DAI274" s="577"/>
      <c r="DAJ274" s="577"/>
      <c r="DAK274" s="577"/>
      <c r="DAL274" s="577"/>
      <c r="DAM274" s="577"/>
      <c r="DAN274" s="577"/>
      <c r="DAO274" s="577"/>
      <c r="DAP274" s="577"/>
      <c r="DAQ274" s="577"/>
      <c r="DAR274" s="577"/>
      <c r="DAS274" s="577"/>
      <c r="DAT274" s="577"/>
      <c r="DAU274" s="577"/>
      <c r="DAV274" s="577"/>
      <c r="DAW274" s="577"/>
      <c r="DAX274" s="577"/>
      <c r="DAY274" s="577"/>
      <c r="DAZ274" s="577"/>
      <c r="DBA274" s="577"/>
      <c r="DBB274" s="577"/>
      <c r="DBC274" s="577"/>
      <c r="DBD274" s="577"/>
      <c r="DBE274" s="577"/>
      <c r="DBF274" s="577"/>
      <c r="DBG274" s="577"/>
      <c r="DBH274" s="577"/>
      <c r="DBI274" s="577"/>
      <c r="DBJ274" s="577"/>
      <c r="DBK274" s="577"/>
      <c r="DBL274" s="577"/>
      <c r="DBM274" s="577"/>
      <c r="DBN274" s="577"/>
      <c r="DBO274" s="577"/>
      <c r="DBP274" s="577"/>
      <c r="DBQ274" s="577"/>
      <c r="DBR274" s="577"/>
      <c r="DBS274" s="577"/>
      <c r="DBT274" s="577"/>
      <c r="DBU274" s="577"/>
      <c r="DBV274" s="577"/>
      <c r="DBW274" s="577"/>
      <c r="DBX274" s="577"/>
      <c r="DBY274" s="577"/>
      <c r="DBZ274" s="577"/>
      <c r="DCA274" s="577"/>
      <c r="DCB274" s="577"/>
      <c r="DCC274" s="577"/>
      <c r="DCD274" s="577"/>
      <c r="DCE274" s="577"/>
      <c r="DCF274" s="577"/>
      <c r="DCG274" s="577"/>
      <c r="DCH274" s="577"/>
      <c r="DCI274" s="577"/>
      <c r="DCJ274" s="577"/>
      <c r="DCK274" s="577"/>
      <c r="DCL274" s="577"/>
      <c r="DCM274" s="577"/>
      <c r="DCN274" s="577"/>
      <c r="DCO274" s="577"/>
      <c r="DCP274" s="577"/>
      <c r="DCQ274" s="577"/>
      <c r="DCR274" s="577"/>
      <c r="DCS274" s="577"/>
      <c r="DCT274" s="577"/>
      <c r="DCU274" s="577"/>
      <c r="DCV274" s="577"/>
      <c r="DCW274" s="577"/>
      <c r="DCX274" s="577"/>
      <c r="DCY274" s="577"/>
      <c r="DCZ274" s="577"/>
      <c r="DDA274" s="577"/>
      <c r="DDB274" s="577"/>
      <c r="DDC274" s="577"/>
      <c r="DDD274" s="577"/>
      <c r="DDE274" s="577"/>
      <c r="DDF274" s="577"/>
      <c r="DDG274" s="577"/>
      <c r="DDH274" s="577"/>
      <c r="DDI274" s="577"/>
      <c r="DDJ274" s="577"/>
      <c r="DDK274" s="577"/>
      <c r="DDL274" s="577"/>
      <c r="DDM274" s="577"/>
      <c r="DDN274" s="577"/>
      <c r="DDO274" s="577"/>
      <c r="DDP274" s="577"/>
      <c r="DDQ274" s="577"/>
      <c r="DDR274" s="577"/>
      <c r="DDS274" s="577"/>
      <c r="DDT274" s="577"/>
      <c r="DDU274" s="577"/>
      <c r="DDV274" s="577"/>
      <c r="DDW274" s="577"/>
      <c r="DDX274" s="577"/>
      <c r="DDY274" s="577"/>
      <c r="DDZ274" s="577"/>
      <c r="DEA274" s="577"/>
      <c r="DEB274" s="577"/>
      <c r="DEC274" s="577"/>
      <c r="DED274" s="577"/>
      <c r="DEE274" s="577"/>
      <c r="DEF274" s="577"/>
      <c r="DEG274" s="577"/>
      <c r="DEH274" s="577"/>
      <c r="DEI274" s="577"/>
      <c r="DEJ274" s="577"/>
      <c r="DEK274" s="577"/>
      <c r="DEL274" s="577"/>
      <c r="DEM274" s="577"/>
      <c r="DEN274" s="577"/>
      <c r="DEO274" s="577"/>
      <c r="DEP274" s="577"/>
      <c r="DEQ274" s="577"/>
      <c r="DER274" s="577"/>
      <c r="DES274" s="577"/>
      <c r="DET274" s="577"/>
      <c r="DEU274" s="577"/>
      <c r="DEV274" s="577"/>
      <c r="DEW274" s="577"/>
      <c r="DEX274" s="577"/>
      <c r="DEY274" s="577"/>
      <c r="DEZ274" s="577"/>
      <c r="DFA274" s="577"/>
      <c r="DFB274" s="577"/>
      <c r="DFC274" s="577"/>
      <c r="DFD274" s="577"/>
      <c r="DFE274" s="577"/>
      <c r="DFF274" s="577"/>
      <c r="DFG274" s="577"/>
      <c r="DFH274" s="577"/>
      <c r="DFI274" s="577"/>
      <c r="DFJ274" s="577"/>
      <c r="DFK274" s="577"/>
      <c r="DFL274" s="577"/>
      <c r="DFM274" s="577"/>
      <c r="DFN274" s="577"/>
      <c r="DFO274" s="577"/>
      <c r="DFP274" s="577"/>
      <c r="DFQ274" s="577"/>
      <c r="DFR274" s="577"/>
      <c r="DFS274" s="577"/>
      <c r="DFT274" s="577"/>
      <c r="DFU274" s="577"/>
      <c r="DFV274" s="577"/>
      <c r="DFW274" s="577"/>
      <c r="DFX274" s="577"/>
      <c r="DFY274" s="577"/>
      <c r="DFZ274" s="577"/>
      <c r="DGA274" s="577"/>
      <c r="DGB274" s="577"/>
      <c r="DGC274" s="577"/>
      <c r="DGD274" s="577"/>
      <c r="DGE274" s="577"/>
      <c r="DGF274" s="577"/>
      <c r="DGG274" s="577"/>
      <c r="DGH274" s="577"/>
      <c r="DGI274" s="577"/>
      <c r="DGJ274" s="577"/>
      <c r="DGK274" s="577"/>
      <c r="DGL274" s="577"/>
      <c r="DGM274" s="577"/>
      <c r="DGN274" s="577"/>
      <c r="DGO274" s="577"/>
      <c r="DGP274" s="577"/>
      <c r="DGQ274" s="577"/>
      <c r="DGR274" s="577"/>
      <c r="DGS274" s="577"/>
      <c r="DGT274" s="577"/>
      <c r="DGU274" s="577"/>
      <c r="DGV274" s="577"/>
      <c r="DGW274" s="577"/>
      <c r="DGX274" s="577"/>
      <c r="DGY274" s="577"/>
      <c r="DGZ274" s="577"/>
      <c r="DHA274" s="577"/>
      <c r="DHB274" s="577"/>
      <c r="DHC274" s="577"/>
      <c r="DHD274" s="577"/>
      <c r="DHE274" s="577"/>
      <c r="DHF274" s="577"/>
      <c r="DHG274" s="577"/>
      <c r="DHH274" s="577"/>
      <c r="DHI274" s="577"/>
      <c r="DHJ274" s="577"/>
      <c r="DHK274" s="577"/>
      <c r="DHL274" s="577"/>
      <c r="DHM274" s="577"/>
      <c r="DHN274" s="577"/>
      <c r="DHO274" s="577"/>
      <c r="DHP274" s="577"/>
      <c r="DHQ274" s="577"/>
      <c r="DHR274" s="577"/>
      <c r="DHS274" s="577"/>
      <c r="DHT274" s="577"/>
      <c r="DHU274" s="577"/>
      <c r="DHV274" s="577"/>
      <c r="DHW274" s="577"/>
      <c r="DHX274" s="577"/>
      <c r="DHY274" s="577"/>
      <c r="DHZ274" s="577"/>
      <c r="DIA274" s="577"/>
      <c r="DIB274" s="577"/>
      <c r="DIC274" s="577"/>
      <c r="DID274" s="577"/>
      <c r="DIE274" s="577"/>
      <c r="DIF274" s="577"/>
      <c r="DIG274" s="577"/>
      <c r="DIH274" s="577"/>
      <c r="DII274" s="577"/>
      <c r="DIJ274" s="577"/>
      <c r="DIK274" s="577"/>
      <c r="DIL274" s="577"/>
      <c r="DIM274" s="577"/>
      <c r="DIN274" s="577"/>
      <c r="DIO274" s="577"/>
      <c r="DIP274" s="577"/>
      <c r="DIQ274" s="577"/>
      <c r="DIR274" s="577"/>
      <c r="DIS274" s="577"/>
      <c r="DIT274" s="577"/>
      <c r="DIU274" s="577"/>
      <c r="DIV274" s="577"/>
      <c r="DIW274" s="577"/>
      <c r="DIX274" s="577"/>
      <c r="DIY274" s="577"/>
      <c r="DIZ274" s="577"/>
      <c r="DJA274" s="577"/>
      <c r="DJB274" s="577"/>
      <c r="DJC274" s="577"/>
      <c r="DJD274" s="577"/>
      <c r="DJE274" s="577"/>
      <c r="DJF274" s="577"/>
      <c r="DJG274" s="577"/>
      <c r="DJH274" s="577"/>
      <c r="DJI274" s="577"/>
      <c r="DJJ274" s="577"/>
      <c r="DJK274" s="577"/>
      <c r="DJL274" s="577"/>
      <c r="DJM274" s="577"/>
      <c r="DJN274" s="577"/>
      <c r="DJO274" s="577"/>
      <c r="DJP274" s="577"/>
      <c r="DJQ274" s="577"/>
      <c r="DJR274" s="577"/>
      <c r="DJS274" s="577"/>
      <c r="DJT274" s="577"/>
      <c r="DJU274" s="577"/>
      <c r="DJV274" s="577"/>
      <c r="DJW274" s="577"/>
      <c r="DJX274" s="577"/>
      <c r="DJY274" s="577"/>
      <c r="DJZ274" s="577"/>
      <c r="DKA274" s="577"/>
      <c r="DKB274" s="577"/>
      <c r="DKC274" s="577"/>
      <c r="DKD274" s="577"/>
      <c r="DKE274" s="577"/>
      <c r="DKF274" s="577"/>
      <c r="DKG274" s="577"/>
      <c r="DKH274" s="577"/>
      <c r="DKI274" s="577"/>
      <c r="DKJ274" s="577"/>
      <c r="DKK274" s="577"/>
      <c r="DKL274" s="577"/>
      <c r="DKM274" s="577"/>
      <c r="DKN274" s="577"/>
      <c r="DKO274" s="577"/>
      <c r="DKP274" s="577"/>
      <c r="DKQ274" s="577"/>
      <c r="DKR274" s="577"/>
      <c r="DKS274" s="577"/>
      <c r="DKT274" s="577"/>
      <c r="DKU274" s="577"/>
      <c r="DKV274" s="577"/>
      <c r="DKW274" s="577"/>
      <c r="DKX274" s="577"/>
      <c r="DKY274" s="577"/>
      <c r="DKZ274" s="577"/>
      <c r="DLA274" s="577"/>
      <c r="DLB274" s="577"/>
      <c r="DLC274" s="577"/>
      <c r="DLD274" s="577"/>
      <c r="DLE274" s="577"/>
      <c r="DLF274" s="577"/>
      <c r="DLG274" s="577"/>
      <c r="DLH274" s="577"/>
      <c r="DLI274" s="577"/>
      <c r="DLJ274" s="577"/>
      <c r="DLK274" s="577"/>
      <c r="DLL274" s="577"/>
      <c r="DLM274" s="577"/>
      <c r="DLN274" s="577"/>
      <c r="DLO274" s="577"/>
      <c r="DLP274" s="577"/>
      <c r="DLQ274" s="577"/>
      <c r="DLR274" s="577"/>
      <c r="DLS274" s="577"/>
      <c r="DLT274" s="577"/>
      <c r="DLU274" s="577"/>
      <c r="DLV274" s="577"/>
      <c r="DLW274" s="577"/>
      <c r="DLX274" s="577"/>
      <c r="DLY274" s="577"/>
      <c r="DLZ274" s="577"/>
      <c r="DMA274" s="577"/>
      <c r="DMB274" s="577"/>
      <c r="DMC274" s="577"/>
      <c r="DMD274" s="577"/>
      <c r="DME274" s="577"/>
      <c r="DMF274" s="577"/>
      <c r="DMG274" s="577"/>
      <c r="DMH274" s="577"/>
      <c r="DMI274" s="577"/>
      <c r="DMJ274" s="577"/>
      <c r="DMK274" s="577"/>
      <c r="DML274" s="577"/>
      <c r="DMM274" s="577"/>
      <c r="DMN274" s="577"/>
      <c r="DMO274" s="577"/>
      <c r="DMP274" s="577"/>
      <c r="DMQ274" s="577"/>
      <c r="DMR274" s="577"/>
      <c r="DMS274" s="577"/>
      <c r="DMT274" s="577"/>
      <c r="DMU274" s="577"/>
      <c r="DMV274" s="577"/>
      <c r="DMW274" s="577"/>
      <c r="DMX274" s="577"/>
      <c r="DMY274" s="577"/>
      <c r="DMZ274" s="577"/>
      <c r="DNA274" s="577"/>
      <c r="DNB274" s="577"/>
      <c r="DNC274" s="577"/>
      <c r="DND274" s="577"/>
      <c r="DNE274" s="577"/>
      <c r="DNF274" s="577"/>
      <c r="DNG274" s="577"/>
      <c r="DNH274" s="577"/>
      <c r="DNI274" s="577"/>
      <c r="DNJ274" s="577"/>
      <c r="DNK274" s="577"/>
      <c r="DNL274" s="577"/>
      <c r="DNM274" s="577"/>
      <c r="DNN274" s="577"/>
      <c r="DNO274" s="577"/>
      <c r="DNP274" s="577"/>
      <c r="DNQ274" s="577"/>
      <c r="DNR274" s="577"/>
      <c r="DNS274" s="577"/>
      <c r="DNT274" s="577"/>
      <c r="DNU274" s="577"/>
      <c r="DNV274" s="577"/>
      <c r="DNW274" s="577"/>
      <c r="DNX274" s="577"/>
      <c r="DNY274" s="577"/>
      <c r="DNZ274" s="577"/>
      <c r="DOA274" s="577"/>
      <c r="DOB274" s="577"/>
      <c r="DOC274" s="577"/>
      <c r="DOD274" s="577"/>
      <c r="DOE274" s="577"/>
      <c r="DOF274" s="577"/>
      <c r="DOG274" s="577"/>
      <c r="DOH274" s="577"/>
      <c r="DOI274" s="577"/>
      <c r="DOJ274" s="577"/>
      <c r="DOK274" s="577"/>
      <c r="DOL274" s="577"/>
      <c r="DOM274" s="577"/>
      <c r="DON274" s="577"/>
      <c r="DOO274" s="577"/>
      <c r="DOP274" s="577"/>
      <c r="DOQ274" s="577"/>
      <c r="DOR274" s="577"/>
      <c r="DOS274" s="577"/>
      <c r="DOT274" s="577"/>
      <c r="DOU274" s="577"/>
      <c r="DOV274" s="577"/>
      <c r="DOW274" s="577"/>
      <c r="DOX274" s="577"/>
      <c r="DOY274" s="577"/>
      <c r="DOZ274" s="577"/>
      <c r="DPA274" s="577"/>
      <c r="DPB274" s="577"/>
      <c r="DPC274" s="577"/>
      <c r="DPD274" s="577"/>
      <c r="DPE274" s="577"/>
      <c r="DPF274" s="577"/>
      <c r="DPG274" s="577"/>
      <c r="DPH274" s="577"/>
      <c r="DPI274" s="577"/>
      <c r="DPJ274" s="577"/>
      <c r="DPK274" s="577"/>
      <c r="DPL274" s="577"/>
      <c r="DPM274" s="577"/>
      <c r="DPN274" s="577"/>
      <c r="DPO274" s="577"/>
      <c r="DPP274" s="577"/>
      <c r="DPQ274" s="577"/>
      <c r="DPR274" s="577"/>
      <c r="DPS274" s="577"/>
      <c r="DPT274" s="577"/>
      <c r="DPU274" s="577"/>
      <c r="DPV274" s="577"/>
      <c r="DPW274" s="577"/>
      <c r="DPX274" s="577"/>
      <c r="DPY274" s="577"/>
      <c r="DPZ274" s="577"/>
      <c r="DQA274" s="577"/>
      <c r="DQB274" s="577"/>
      <c r="DQC274" s="577"/>
      <c r="DQD274" s="577"/>
      <c r="DQE274" s="577"/>
      <c r="DQF274" s="577"/>
      <c r="DQG274" s="577"/>
      <c r="DQH274" s="577"/>
      <c r="DQI274" s="577"/>
      <c r="DQJ274" s="577"/>
      <c r="DQK274" s="577"/>
      <c r="DQL274" s="577"/>
      <c r="DQM274" s="577"/>
      <c r="DQN274" s="577"/>
      <c r="DQO274" s="577"/>
      <c r="DQP274" s="577"/>
      <c r="DQQ274" s="577"/>
      <c r="DQR274" s="577"/>
      <c r="DQS274" s="577"/>
      <c r="DQT274" s="577"/>
      <c r="DQU274" s="577"/>
      <c r="DQV274" s="577"/>
      <c r="DQW274" s="577"/>
      <c r="DQX274" s="577"/>
      <c r="DQY274" s="577"/>
      <c r="DQZ274" s="577"/>
      <c r="DRA274" s="577"/>
      <c r="DRB274" s="577"/>
      <c r="DRC274" s="577"/>
      <c r="DRD274" s="577"/>
      <c r="DRE274" s="577"/>
      <c r="DRF274" s="577"/>
      <c r="DRG274" s="577"/>
      <c r="DRH274" s="577"/>
      <c r="DRI274" s="577"/>
      <c r="DRJ274" s="577"/>
      <c r="DRK274" s="577"/>
      <c r="DRL274" s="577"/>
      <c r="DRM274" s="577"/>
      <c r="DRN274" s="577"/>
      <c r="DRO274" s="577"/>
      <c r="DRP274" s="577"/>
      <c r="DRQ274" s="577"/>
      <c r="DRR274" s="577"/>
      <c r="DRS274" s="577"/>
      <c r="DRT274" s="577"/>
      <c r="DRU274" s="577"/>
      <c r="DRV274" s="577"/>
      <c r="DRW274" s="577"/>
      <c r="DRX274" s="577"/>
      <c r="DRY274" s="577"/>
      <c r="DRZ274" s="577"/>
      <c r="DSA274" s="577"/>
      <c r="DSB274" s="577"/>
      <c r="DSC274" s="577"/>
      <c r="DSD274" s="577"/>
      <c r="DSE274" s="577"/>
      <c r="DSF274" s="577"/>
      <c r="DSG274" s="577"/>
      <c r="DSH274" s="577"/>
      <c r="DSI274" s="577"/>
      <c r="DSJ274" s="577"/>
      <c r="DSK274" s="577"/>
      <c r="DSL274" s="577"/>
      <c r="DSM274" s="577"/>
      <c r="DSN274" s="577"/>
      <c r="DSO274" s="577"/>
      <c r="DSP274" s="577"/>
      <c r="DSQ274" s="577"/>
      <c r="DSR274" s="577"/>
      <c r="DSS274" s="577"/>
      <c r="DST274" s="577"/>
      <c r="DSU274" s="577"/>
      <c r="DSV274" s="577"/>
      <c r="DSW274" s="577"/>
      <c r="DSX274" s="577"/>
      <c r="DSY274" s="577"/>
      <c r="DSZ274" s="577"/>
      <c r="DTA274" s="577"/>
      <c r="DTB274" s="577"/>
      <c r="DTC274" s="577"/>
      <c r="DTD274" s="577"/>
      <c r="DTE274" s="577"/>
      <c r="DTF274" s="577"/>
      <c r="DTG274" s="577"/>
      <c r="DTH274" s="577"/>
      <c r="DTI274" s="577"/>
      <c r="DTJ274" s="577"/>
      <c r="DTK274" s="577"/>
      <c r="DTL274" s="577"/>
      <c r="DTM274" s="577"/>
      <c r="DTN274" s="577"/>
      <c r="DTO274" s="577"/>
      <c r="DTP274" s="577"/>
      <c r="DTQ274" s="577"/>
      <c r="DTR274" s="577"/>
      <c r="DTS274" s="577"/>
      <c r="DTT274" s="577"/>
      <c r="DTU274" s="577"/>
      <c r="DTV274" s="577"/>
      <c r="DTW274" s="577"/>
      <c r="DTX274" s="577"/>
      <c r="DTY274" s="577"/>
      <c r="DTZ274" s="577"/>
      <c r="DUA274" s="577"/>
      <c r="DUB274" s="577"/>
      <c r="DUC274" s="577"/>
      <c r="DUD274" s="577"/>
      <c r="DUE274" s="577"/>
      <c r="DUF274" s="577"/>
      <c r="DUG274" s="577"/>
      <c r="DUH274" s="577"/>
      <c r="DUI274" s="577"/>
      <c r="DUJ274" s="577"/>
      <c r="DUK274" s="577"/>
      <c r="DUL274" s="577"/>
      <c r="DUM274" s="577"/>
      <c r="DUN274" s="577"/>
      <c r="DUO274" s="577"/>
      <c r="DUP274" s="577"/>
      <c r="DUQ274" s="577"/>
      <c r="DUR274" s="577"/>
      <c r="DUS274" s="577"/>
      <c r="DUT274" s="577"/>
      <c r="DUU274" s="577"/>
      <c r="DUV274" s="577"/>
      <c r="DUW274" s="577"/>
      <c r="DUX274" s="577"/>
      <c r="DUY274" s="577"/>
      <c r="DUZ274" s="577"/>
      <c r="DVA274" s="577"/>
      <c r="DVB274" s="577"/>
      <c r="DVC274" s="577"/>
      <c r="DVD274" s="577"/>
      <c r="DVE274" s="577"/>
      <c r="DVF274" s="577"/>
      <c r="DVG274" s="577"/>
      <c r="DVH274" s="577"/>
      <c r="DVI274" s="577"/>
      <c r="DVJ274" s="577"/>
      <c r="DVK274" s="577"/>
      <c r="DVL274" s="577"/>
      <c r="DVM274" s="577"/>
      <c r="DVN274" s="577"/>
      <c r="DVO274" s="577"/>
      <c r="DVP274" s="577"/>
      <c r="DVQ274" s="577"/>
      <c r="DVR274" s="577"/>
      <c r="DVS274" s="577"/>
      <c r="DVT274" s="577"/>
      <c r="DVU274" s="577"/>
      <c r="DVV274" s="577"/>
      <c r="DVW274" s="577"/>
      <c r="DVX274" s="577"/>
      <c r="DVY274" s="577"/>
      <c r="DVZ274" s="577"/>
      <c r="DWA274" s="577"/>
      <c r="DWB274" s="577"/>
      <c r="DWC274" s="577"/>
      <c r="DWD274" s="577"/>
      <c r="DWE274" s="577"/>
      <c r="DWF274" s="577"/>
      <c r="DWG274" s="577"/>
      <c r="DWH274" s="577"/>
      <c r="DWI274" s="577"/>
      <c r="DWJ274" s="577"/>
      <c r="DWK274" s="577"/>
      <c r="DWL274" s="577"/>
      <c r="DWM274" s="577"/>
      <c r="DWN274" s="577"/>
      <c r="DWO274" s="577"/>
      <c r="DWP274" s="577"/>
      <c r="DWQ274" s="577"/>
      <c r="DWR274" s="577"/>
      <c r="DWS274" s="577"/>
      <c r="DWT274" s="577"/>
      <c r="DWU274" s="577"/>
      <c r="DWV274" s="577"/>
      <c r="DWW274" s="577"/>
      <c r="DWX274" s="577"/>
      <c r="DWY274" s="577"/>
      <c r="DWZ274" s="577"/>
      <c r="DXA274" s="577"/>
      <c r="DXB274" s="577"/>
      <c r="DXC274" s="577"/>
      <c r="DXD274" s="577"/>
      <c r="DXE274" s="577"/>
      <c r="DXF274" s="577"/>
      <c r="DXG274" s="577"/>
      <c r="DXH274" s="577"/>
      <c r="DXI274" s="577"/>
      <c r="DXJ274" s="577"/>
      <c r="DXK274" s="577"/>
      <c r="DXL274" s="577"/>
      <c r="DXM274" s="577"/>
      <c r="DXN274" s="577"/>
      <c r="DXO274" s="577"/>
      <c r="DXP274" s="577"/>
      <c r="DXQ274" s="577"/>
      <c r="DXR274" s="577"/>
      <c r="DXS274" s="577"/>
      <c r="DXT274" s="577"/>
      <c r="DXU274" s="577"/>
      <c r="DXV274" s="577"/>
      <c r="DXW274" s="577"/>
      <c r="DXX274" s="577"/>
      <c r="DXY274" s="577"/>
      <c r="DXZ274" s="577"/>
      <c r="DYA274" s="577"/>
      <c r="DYB274" s="577"/>
      <c r="DYC274" s="577"/>
      <c r="DYD274" s="577"/>
      <c r="DYE274" s="577"/>
      <c r="DYF274" s="577"/>
      <c r="DYG274" s="577"/>
      <c r="DYH274" s="577"/>
      <c r="DYI274" s="577"/>
      <c r="DYJ274" s="577"/>
      <c r="DYK274" s="577"/>
      <c r="DYL274" s="577"/>
      <c r="DYM274" s="577"/>
      <c r="DYN274" s="577"/>
      <c r="DYO274" s="577"/>
      <c r="DYP274" s="577"/>
      <c r="DYQ274" s="577"/>
      <c r="DYR274" s="577"/>
      <c r="DYS274" s="577"/>
      <c r="DYT274" s="577"/>
      <c r="DYU274" s="577"/>
      <c r="DYV274" s="577"/>
      <c r="DYW274" s="577"/>
      <c r="DYX274" s="577"/>
      <c r="DYY274" s="577"/>
      <c r="DYZ274" s="577"/>
      <c r="DZA274" s="577"/>
      <c r="DZB274" s="577"/>
      <c r="DZC274" s="577"/>
      <c r="DZD274" s="577"/>
      <c r="DZE274" s="577"/>
      <c r="DZF274" s="577"/>
      <c r="DZG274" s="577"/>
      <c r="DZH274" s="577"/>
      <c r="DZI274" s="577"/>
      <c r="DZJ274" s="577"/>
      <c r="DZK274" s="577"/>
      <c r="DZL274" s="577"/>
      <c r="DZM274" s="577"/>
      <c r="DZN274" s="577"/>
      <c r="DZO274" s="577"/>
      <c r="DZP274" s="577"/>
      <c r="DZQ274" s="577"/>
      <c r="DZR274" s="577"/>
      <c r="DZS274" s="577"/>
      <c r="DZT274" s="577"/>
      <c r="DZU274" s="577"/>
      <c r="DZV274" s="577"/>
      <c r="DZW274" s="577"/>
      <c r="DZX274" s="577"/>
      <c r="DZY274" s="577"/>
      <c r="DZZ274" s="577"/>
      <c r="EAA274" s="577"/>
      <c r="EAB274" s="577"/>
      <c r="EAC274" s="577"/>
      <c r="EAD274" s="577"/>
      <c r="EAE274" s="577"/>
      <c r="EAF274" s="577"/>
      <c r="EAG274" s="577"/>
      <c r="EAH274" s="577"/>
      <c r="EAI274" s="577"/>
      <c r="EAJ274" s="577"/>
      <c r="EAK274" s="577"/>
      <c r="EAL274" s="577"/>
      <c r="EAM274" s="577"/>
      <c r="EAN274" s="577"/>
      <c r="EAO274" s="577"/>
      <c r="EAP274" s="577"/>
      <c r="EAQ274" s="577"/>
      <c r="EAR274" s="577"/>
      <c r="EAS274" s="577"/>
      <c r="EAT274" s="577"/>
      <c r="EAU274" s="577"/>
      <c r="EAV274" s="577"/>
      <c r="EAW274" s="577"/>
      <c r="EAX274" s="577"/>
      <c r="EAY274" s="577"/>
      <c r="EAZ274" s="577"/>
      <c r="EBA274" s="577"/>
      <c r="EBB274" s="577"/>
      <c r="EBC274" s="577"/>
      <c r="EBD274" s="577"/>
      <c r="EBE274" s="577"/>
      <c r="EBF274" s="577"/>
      <c r="EBG274" s="577"/>
      <c r="EBH274" s="577"/>
      <c r="EBI274" s="577"/>
      <c r="EBJ274" s="577"/>
      <c r="EBK274" s="577"/>
      <c r="EBL274" s="577"/>
      <c r="EBM274" s="577"/>
      <c r="EBN274" s="577"/>
      <c r="EBO274" s="577"/>
      <c r="EBP274" s="577"/>
      <c r="EBQ274" s="577"/>
      <c r="EBR274" s="577"/>
      <c r="EBS274" s="577"/>
      <c r="EBT274" s="577"/>
      <c r="EBU274" s="577"/>
      <c r="EBV274" s="577"/>
      <c r="EBW274" s="577"/>
      <c r="EBX274" s="577"/>
      <c r="EBY274" s="577"/>
      <c r="EBZ274" s="577"/>
      <c r="ECA274" s="577"/>
      <c r="ECB274" s="577"/>
      <c r="ECC274" s="577"/>
      <c r="ECD274" s="577"/>
      <c r="ECE274" s="577"/>
      <c r="ECF274" s="577"/>
      <c r="ECG274" s="577"/>
      <c r="ECH274" s="577"/>
      <c r="ECI274" s="577"/>
      <c r="ECJ274" s="577"/>
      <c r="ECK274" s="577"/>
      <c r="ECL274" s="577"/>
      <c r="ECM274" s="577"/>
      <c r="ECN274" s="577"/>
      <c r="ECO274" s="577"/>
      <c r="ECP274" s="577"/>
      <c r="ECQ274" s="577"/>
      <c r="ECR274" s="577"/>
      <c r="ECS274" s="577"/>
      <c r="ECT274" s="577"/>
      <c r="ECU274" s="577"/>
      <c r="ECV274" s="577"/>
      <c r="ECW274" s="577"/>
      <c r="ECX274" s="577"/>
      <c r="ECY274" s="577"/>
      <c r="ECZ274" s="577"/>
      <c r="EDA274" s="577"/>
      <c r="EDB274" s="577"/>
      <c r="EDC274" s="577"/>
      <c r="EDD274" s="577"/>
      <c r="EDE274" s="577"/>
      <c r="EDF274" s="577"/>
      <c r="EDG274" s="577"/>
      <c r="EDH274" s="577"/>
      <c r="EDI274" s="577"/>
      <c r="EDJ274" s="577"/>
      <c r="EDK274" s="577"/>
      <c r="EDL274" s="577"/>
      <c r="EDM274" s="577"/>
      <c r="EDN274" s="577"/>
      <c r="EDO274" s="577"/>
      <c r="EDP274" s="577"/>
      <c r="EDQ274" s="577"/>
      <c r="EDR274" s="577"/>
      <c r="EDS274" s="577"/>
      <c r="EDT274" s="577"/>
      <c r="EDU274" s="577"/>
      <c r="EDV274" s="577"/>
      <c r="EDW274" s="577"/>
      <c r="EDX274" s="577"/>
      <c r="EDY274" s="577"/>
      <c r="EDZ274" s="577"/>
      <c r="EEA274" s="577"/>
      <c r="EEB274" s="577"/>
      <c r="EEC274" s="577"/>
      <c r="EED274" s="577"/>
      <c r="EEE274" s="577"/>
      <c r="EEF274" s="577"/>
      <c r="EEG274" s="577"/>
      <c r="EEH274" s="577"/>
      <c r="EEI274" s="577"/>
      <c r="EEJ274" s="577"/>
      <c r="EEK274" s="577"/>
      <c r="EEL274" s="577"/>
      <c r="EEM274" s="577"/>
      <c r="EEN274" s="577"/>
      <c r="EEO274" s="577"/>
      <c r="EEP274" s="577"/>
      <c r="EEQ274" s="577"/>
      <c r="EER274" s="577"/>
      <c r="EES274" s="577"/>
      <c r="EET274" s="577"/>
      <c r="EEU274" s="577"/>
      <c r="EEV274" s="577"/>
      <c r="EEW274" s="577"/>
      <c r="EEX274" s="577"/>
      <c r="EEY274" s="577"/>
      <c r="EEZ274" s="577"/>
      <c r="EFA274" s="577"/>
      <c r="EFB274" s="577"/>
      <c r="EFC274" s="577"/>
      <c r="EFD274" s="577"/>
      <c r="EFE274" s="577"/>
      <c r="EFF274" s="577"/>
      <c r="EFG274" s="577"/>
      <c r="EFH274" s="577"/>
      <c r="EFI274" s="577"/>
      <c r="EFJ274" s="577"/>
      <c r="EFK274" s="577"/>
      <c r="EFL274" s="577"/>
      <c r="EFM274" s="577"/>
      <c r="EFN274" s="577"/>
      <c r="EFO274" s="577"/>
      <c r="EFP274" s="577"/>
      <c r="EFQ274" s="577"/>
      <c r="EFR274" s="577"/>
      <c r="EFS274" s="577"/>
      <c r="EFT274" s="577"/>
      <c r="EFU274" s="577"/>
      <c r="EFV274" s="577"/>
      <c r="EFW274" s="577"/>
      <c r="EFX274" s="577"/>
      <c r="EFY274" s="577"/>
      <c r="EFZ274" s="577"/>
      <c r="EGA274" s="577"/>
      <c r="EGB274" s="577"/>
      <c r="EGC274" s="577"/>
      <c r="EGD274" s="577"/>
      <c r="EGE274" s="577"/>
      <c r="EGF274" s="577"/>
      <c r="EGG274" s="577"/>
      <c r="EGH274" s="577"/>
      <c r="EGI274" s="577"/>
      <c r="EGJ274" s="577"/>
      <c r="EGK274" s="577"/>
      <c r="EGL274" s="577"/>
      <c r="EGM274" s="577"/>
      <c r="EGN274" s="577"/>
      <c r="EGO274" s="577"/>
      <c r="EGP274" s="577"/>
      <c r="EGQ274" s="577"/>
      <c r="EGR274" s="577"/>
      <c r="EGS274" s="577"/>
      <c r="EGT274" s="577"/>
      <c r="EGU274" s="577"/>
      <c r="EGV274" s="577"/>
      <c r="EGW274" s="577"/>
      <c r="EGX274" s="577"/>
      <c r="EGY274" s="577"/>
      <c r="EGZ274" s="577"/>
      <c r="EHA274" s="577"/>
      <c r="EHB274" s="577"/>
      <c r="EHC274" s="577"/>
      <c r="EHD274" s="577"/>
      <c r="EHE274" s="577"/>
      <c r="EHF274" s="577"/>
      <c r="EHG274" s="577"/>
      <c r="EHH274" s="577"/>
      <c r="EHI274" s="577"/>
      <c r="EHJ274" s="577"/>
      <c r="EHK274" s="577"/>
      <c r="EHL274" s="577"/>
      <c r="EHM274" s="577"/>
      <c r="EHN274" s="577"/>
      <c r="EHO274" s="577"/>
      <c r="EHP274" s="577"/>
      <c r="EHQ274" s="577"/>
      <c r="EHR274" s="577"/>
      <c r="EHS274" s="577"/>
      <c r="EHT274" s="577"/>
      <c r="EHU274" s="577"/>
      <c r="EHV274" s="577"/>
      <c r="EHW274" s="577"/>
      <c r="EHX274" s="577"/>
      <c r="EHY274" s="577"/>
      <c r="EHZ274" s="577"/>
      <c r="EIA274" s="577"/>
      <c r="EIB274" s="577"/>
      <c r="EIC274" s="577"/>
      <c r="EID274" s="577"/>
      <c r="EIE274" s="577"/>
      <c r="EIF274" s="577"/>
      <c r="EIG274" s="577"/>
      <c r="EIH274" s="577"/>
      <c r="EII274" s="577"/>
      <c r="EIJ274" s="577"/>
      <c r="EIK274" s="577"/>
      <c r="EIL274" s="577"/>
      <c r="EIM274" s="577"/>
      <c r="EIN274" s="577"/>
      <c r="EIO274" s="577"/>
      <c r="EIP274" s="577"/>
      <c r="EIQ274" s="577"/>
      <c r="EIR274" s="577"/>
      <c r="EIS274" s="577"/>
      <c r="EIT274" s="577"/>
      <c r="EIU274" s="577"/>
      <c r="EIV274" s="577"/>
      <c r="EIW274" s="577"/>
      <c r="EIX274" s="577"/>
      <c r="EIY274" s="577"/>
      <c r="EIZ274" s="577"/>
      <c r="EJA274" s="577"/>
      <c r="EJB274" s="577"/>
      <c r="EJC274" s="577"/>
      <c r="EJD274" s="577"/>
      <c r="EJE274" s="577"/>
      <c r="EJF274" s="577"/>
      <c r="EJG274" s="577"/>
      <c r="EJH274" s="577"/>
      <c r="EJI274" s="577"/>
      <c r="EJJ274" s="577"/>
      <c r="EJK274" s="577"/>
      <c r="EJL274" s="577"/>
      <c r="EJM274" s="577"/>
      <c r="EJN274" s="577"/>
      <c r="EJO274" s="577"/>
      <c r="EJP274" s="577"/>
      <c r="EJQ274" s="577"/>
      <c r="EJR274" s="577"/>
      <c r="EJS274" s="577"/>
      <c r="EJT274" s="577"/>
      <c r="EJU274" s="577"/>
      <c r="EJV274" s="577"/>
      <c r="EJW274" s="577"/>
      <c r="EJX274" s="577"/>
      <c r="EJY274" s="577"/>
      <c r="EJZ274" s="577"/>
      <c r="EKA274" s="577"/>
      <c r="EKB274" s="577"/>
      <c r="EKC274" s="577"/>
      <c r="EKD274" s="577"/>
      <c r="EKE274" s="577"/>
      <c r="EKF274" s="577"/>
      <c r="EKG274" s="577"/>
      <c r="EKH274" s="577"/>
      <c r="EKI274" s="577"/>
      <c r="EKJ274" s="577"/>
      <c r="EKK274" s="577"/>
      <c r="EKL274" s="577"/>
      <c r="EKM274" s="577"/>
      <c r="EKN274" s="577"/>
      <c r="EKO274" s="577"/>
      <c r="EKP274" s="577"/>
      <c r="EKQ274" s="577"/>
      <c r="EKR274" s="577"/>
      <c r="EKS274" s="577"/>
      <c r="EKT274" s="577"/>
      <c r="EKU274" s="577"/>
      <c r="EKV274" s="577"/>
      <c r="EKW274" s="577"/>
      <c r="EKX274" s="577"/>
      <c r="EKY274" s="577"/>
      <c r="EKZ274" s="577"/>
      <c r="ELA274" s="577"/>
      <c r="ELB274" s="577"/>
      <c r="ELC274" s="577"/>
      <c r="ELD274" s="577"/>
      <c r="ELE274" s="577"/>
      <c r="ELF274" s="577"/>
      <c r="ELG274" s="577"/>
      <c r="ELH274" s="577"/>
      <c r="ELI274" s="577"/>
      <c r="ELJ274" s="577"/>
      <c r="ELK274" s="577"/>
      <c r="ELL274" s="577"/>
      <c r="ELM274" s="577"/>
      <c r="ELN274" s="577"/>
      <c r="ELO274" s="577"/>
      <c r="ELP274" s="577"/>
      <c r="ELQ274" s="577"/>
      <c r="ELR274" s="577"/>
      <c r="ELS274" s="577"/>
      <c r="ELT274" s="577"/>
      <c r="ELU274" s="577"/>
      <c r="ELV274" s="577"/>
      <c r="ELW274" s="577"/>
      <c r="ELX274" s="577"/>
      <c r="ELY274" s="577"/>
      <c r="ELZ274" s="577"/>
      <c r="EMA274" s="577"/>
      <c r="EMB274" s="577"/>
      <c r="EMC274" s="577"/>
      <c r="EMD274" s="577"/>
      <c r="EME274" s="577"/>
      <c r="EMF274" s="577"/>
      <c r="EMG274" s="577"/>
      <c r="EMH274" s="577"/>
      <c r="EMI274" s="577"/>
      <c r="EMJ274" s="577"/>
      <c r="EMK274" s="577"/>
      <c r="EML274" s="577"/>
      <c r="EMM274" s="577"/>
      <c r="EMN274" s="577"/>
      <c r="EMO274" s="577"/>
      <c r="EMP274" s="577"/>
      <c r="EMQ274" s="577"/>
      <c r="EMR274" s="577"/>
      <c r="EMS274" s="577"/>
      <c r="EMT274" s="577"/>
      <c r="EMU274" s="577"/>
      <c r="EMV274" s="577"/>
      <c r="EMW274" s="577"/>
      <c r="EMX274" s="577"/>
      <c r="EMY274" s="577"/>
      <c r="EMZ274" s="577"/>
      <c r="ENA274" s="577"/>
      <c r="ENB274" s="577"/>
      <c r="ENC274" s="577"/>
      <c r="END274" s="577"/>
      <c r="ENE274" s="577"/>
      <c r="ENF274" s="577"/>
      <c r="ENG274" s="577"/>
      <c r="ENH274" s="577"/>
      <c r="ENI274" s="577"/>
      <c r="ENJ274" s="577"/>
      <c r="ENK274" s="577"/>
      <c r="ENL274" s="577"/>
      <c r="ENM274" s="577"/>
      <c r="ENN274" s="577"/>
      <c r="ENO274" s="577"/>
      <c r="ENP274" s="577"/>
      <c r="ENQ274" s="577"/>
      <c r="ENR274" s="577"/>
      <c r="ENS274" s="577"/>
      <c r="ENT274" s="577"/>
      <c r="ENU274" s="577"/>
      <c r="ENV274" s="577"/>
      <c r="ENW274" s="577"/>
      <c r="ENX274" s="577"/>
      <c r="ENY274" s="577"/>
      <c r="ENZ274" s="577"/>
      <c r="EOA274" s="577"/>
      <c r="EOB274" s="577"/>
      <c r="EOC274" s="577"/>
      <c r="EOD274" s="577"/>
      <c r="EOE274" s="577"/>
      <c r="EOF274" s="577"/>
      <c r="EOG274" s="577"/>
      <c r="EOH274" s="577"/>
      <c r="EOI274" s="577"/>
      <c r="EOJ274" s="577"/>
      <c r="EOK274" s="577"/>
      <c r="EOL274" s="577"/>
      <c r="EOM274" s="577"/>
      <c r="EON274" s="577"/>
      <c r="EOO274" s="577"/>
      <c r="EOP274" s="577"/>
      <c r="EOQ274" s="577"/>
      <c r="EOR274" s="577"/>
      <c r="EOS274" s="577"/>
      <c r="EOT274" s="577"/>
      <c r="EOU274" s="577"/>
      <c r="EOV274" s="577"/>
      <c r="EOW274" s="577"/>
      <c r="EOX274" s="577"/>
      <c r="EOY274" s="577"/>
      <c r="EOZ274" s="577"/>
      <c r="EPA274" s="577"/>
      <c r="EPB274" s="577"/>
      <c r="EPC274" s="577"/>
      <c r="EPD274" s="577"/>
      <c r="EPE274" s="577"/>
      <c r="EPF274" s="577"/>
      <c r="EPG274" s="577"/>
      <c r="EPH274" s="577"/>
      <c r="EPI274" s="577"/>
      <c r="EPJ274" s="577"/>
      <c r="EPK274" s="577"/>
      <c r="EPL274" s="577"/>
      <c r="EPM274" s="577"/>
      <c r="EPN274" s="577"/>
      <c r="EPO274" s="577"/>
      <c r="EPP274" s="577"/>
      <c r="EPQ274" s="577"/>
      <c r="EPR274" s="577"/>
      <c r="EPS274" s="577"/>
      <c r="EPT274" s="577"/>
      <c r="EPU274" s="577"/>
      <c r="EPV274" s="577"/>
      <c r="EPW274" s="577"/>
      <c r="EPX274" s="577"/>
      <c r="EPY274" s="577"/>
      <c r="EPZ274" s="577"/>
      <c r="EQA274" s="577"/>
      <c r="EQB274" s="577"/>
      <c r="EQC274" s="577"/>
      <c r="EQD274" s="577"/>
      <c r="EQE274" s="577"/>
      <c r="EQF274" s="577"/>
      <c r="EQG274" s="577"/>
      <c r="EQH274" s="577"/>
      <c r="EQI274" s="577"/>
      <c r="EQJ274" s="577"/>
      <c r="EQK274" s="577"/>
      <c r="EQL274" s="577"/>
      <c r="EQM274" s="577"/>
      <c r="EQN274" s="577"/>
      <c r="EQO274" s="577"/>
      <c r="EQP274" s="577"/>
      <c r="EQQ274" s="577"/>
      <c r="EQR274" s="577"/>
      <c r="EQS274" s="577"/>
      <c r="EQT274" s="577"/>
      <c r="EQU274" s="577"/>
      <c r="EQV274" s="577"/>
      <c r="EQW274" s="577"/>
      <c r="EQX274" s="577"/>
      <c r="EQY274" s="577"/>
      <c r="EQZ274" s="577"/>
      <c r="ERA274" s="577"/>
      <c r="ERB274" s="577"/>
      <c r="ERC274" s="577"/>
      <c r="ERD274" s="577"/>
      <c r="ERE274" s="577"/>
      <c r="ERF274" s="577"/>
      <c r="ERG274" s="577"/>
      <c r="ERH274" s="577"/>
      <c r="ERI274" s="577"/>
      <c r="ERJ274" s="577"/>
      <c r="ERK274" s="577"/>
      <c r="ERL274" s="577"/>
      <c r="ERM274" s="577"/>
      <c r="ERN274" s="577"/>
      <c r="ERO274" s="577"/>
      <c r="ERP274" s="577"/>
      <c r="ERQ274" s="577"/>
      <c r="ERR274" s="577"/>
      <c r="ERS274" s="577"/>
      <c r="ERT274" s="577"/>
      <c r="ERU274" s="577"/>
      <c r="ERV274" s="577"/>
      <c r="ERW274" s="577"/>
      <c r="ERX274" s="577"/>
      <c r="ERY274" s="577"/>
      <c r="ERZ274" s="577"/>
      <c r="ESA274" s="577"/>
      <c r="ESB274" s="577"/>
      <c r="ESC274" s="577"/>
      <c r="ESD274" s="577"/>
      <c r="ESE274" s="577"/>
      <c r="ESF274" s="577"/>
      <c r="ESG274" s="577"/>
      <c r="ESH274" s="577"/>
      <c r="ESI274" s="577"/>
      <c r="ESJ274" s="577"/>
      <c r="ESK274" s="577"/>
      <c r="ESL274" s="577"/>
      <c r="ESM274" s="577"/>
      <c r="ESN274" s="577"/>
      <c r="ESO274" s="577"/>
      <c r="ESP274" s="577"/>
      <c r="ESQ274" s="577"/>
      <c r="ESR274" s="577"/>
      <c r="ESS274" s="577"/>
      <c r="EST274" s="577"/>
      <c r="ESU274" s="577"/>
      <c r="ESV274" s="577"/>
      <c r="ESW274" s="577"/>
      <c r="ESX274" s="577"/>
      <c r="ESY274" s="577"/>
      <c r="ESZ274" s="577"/>
      <c r="ETA274" s="577"/>
      <c r="ETB274" s="577"/>
      <c r="ETC274" s="577"/>
      <c r="ETD274" s="577"/>
      <c r="ETE274" s="577"/>
      <c r="ETF274" s="577"/>
      <c r="ETG274" s="577"/>
      <c r="ETH274" s="577"/>
      <c r="ETI274" s="577"/>
      <c r="ETJ274" s="577"/>
      <c r="ETK274" s="577"/>
      <c r="ETL274" s="577"/>
      <c r="ETM274" s="577"/>
      <c r="ETN274" s="577"/>
      <c r="ETO274" s="577"/>
      <c r="ETP274" s="577"/>
      <c r="ETQ274" s="577"/>
      <c r="ETR274" s="577"/>
      <c r="ETS274" s="577"/>
      <c r="ETT274" s="577"/>
      <c r="ETU274" s="577"/>
      <c r="ETV274" s="577"/>
      <c r="ETW274" s="577"/>
      <c r="ETX274" s="577"/>
      <c r="ETY274" s="577"/>
      <c r="ETZ274" s="577"/>
      <c r="EUA274" s="577"/>
      <c r="EUB274" s="577"/>
      <c r="EUC274" s="577"/>
      <c r="EUD274" s="577"/>
      <c r="EUE274" s="577"/>
      <c r="EUF274" s="577"/>
      <c r="EUG274" s="577"/>
      <c r="EUH274" s="577"/>
      <c r="EUI274" s="577"/>
      <c r="EUJ274" s="577"/>
      <c r="EUK274" s="577"/>
      <c r="EUL274" s="577"/>
      <c r="EUM274" s="577"/>
      <c r="EUN274" s="577"/>
      <c r="EUO274" s="577"/>
      <c r="EUP274" s="577"/>
      <c r="EUQ274" s="577"/>
      <c r="EUR274" s="577"/>
      <c r="EUS274" s="577"/>
      <c r="EUT274" s="577"/>
      <c r="EUU274" s="577"/>
      <c r="EUV274" s="577"/>
      <c r="EUW274" s="577"/>
      <c r="EUX274" s="577"/>
      <c r="EUY274" s="577"/>
      <c r="EUZ274" s="577"/>
      <c r="EVA274" s="577"/>
      <c r="EVB274" s="577"/>
      <c r="EVC274" s="577"/>
      <c r="EVD274" s="577"/>
      <c r="EVE274" s="577"/>
      <c r="EVF274" s="577"/>
      <c r="EVG274" s="577"/>
      <c r="EVH274" s="577"/>
      <c r="EVI274" s="577"/>
      <c r="EVJ274" s="577"/>
      <c r="EVK274" s="577"/>
      <c r="EVL274" s="577"/>
      <c r="EVM274" s="577"/>
      <c r="EVN274" s="577"/>
      <c r="EVO274" s="577"/>
      <c r="EVP274" s="577"/>
      <c r="EVQ274" s="577"/>
      <c r="EVR274" s="577"/>
      <c r="EVS274" s="577"/>
      <c r="EVT274" s="577"/>
      <c r="EVU274" s="577"/>
      <c r="EVV274" s="577"/>
      <c r="EVW274" s="577"/>
      <c r="EVX274" s="577"/>
      <c r="EVY274" s="577"/>
      <c r="EVZ274" s="577"/>
      <c r="EWA274" s="577"/>
      <c r="EWB274" s="577"/>
      <c r="EWC274" s="577"/>
      <c r="EWD274" s="577"/>
      <c r="EWE274" s="577"/>
      <c r="EWF274" s="577"/>
      <c r="EWG274" s="577"/>
      <c r="EWH274" s="577"/>
      <c r="EWI274" s="577"/>
      <c r="EWJ274" s="577"/>
      <c r="EWK274" s="577"/>
      <c r="EWL274" s="577"/>
      <c r="EWM274" s="577"/>
      <c r="EWN274" s="577"/>
      <c r="EWO274" s="577"/>
      <c r="EWP274" s="577"/>
      <c r="EWQ274" s="577"/>
      <c r="EWR274" s="577"/>
      <c r="EWS274" s="577"/>
      <c r="EWT274" s="577"/>
      <c r="EWU274" s="577"/>
      <c r="EWV274" s="577"/>
      <c r="EWW274" s="577"/>
      <c r="EWX274" s="577"/>
      <c r="EWY274" s="577"/>
      <c r="EWZ274" s="577"/>
      <c r="EXA274" s="577"/>
      <c r="EXB274" s="577"/>
      <c r="EXC274" s="577"/>
      <c r="EXD274" s="577"/>
      <c r="EXE274" s="577"/>
      <c r="EXF274" s="577"/>
      <c r="EXG274" s="577"/>
      <c r="EXH274" s="577"/>
      <c r="EXI274" s="577"/>
      <c r="EXJ274" s="577"/>
      <c r="EXK274" s="577"/>
      <c r="EXL274" s="577"/>
      <c r="EXM274" s="577"/>
      <c r="EXN274" s="577"/>
      <c r="EXO274" s="577"/>
      <c r="EXP274" s="577"/>
      <c r="EXQ274" s="577"/>
      <c r="EXR274" s="577"/>
      <c r="EXS274" s="577"/>
      <c r="EXT274" s="577"/>
      <c r="EXU274" s="577"/>
      <c r="EXV274" s="577"/>
      <c r="EXW274" s="577"/>
      <c r="EXX274" s="577"/>
      <c r="EXY274" s="577"/>
      <c r="EXZ274" s="577"/>
      <c r="EYA274" s="577"/>
      <c r="EYB274" s="577"/>
      <c r="EYC274" s="577"/>
      <c r="EYD274" s="577"/>
      <c r="EYE274" s="577"/>
      <c r="EYF274" s="577"/>
      <c r="EYG274" s="577"/>
      <c r="EYH274" s="577"/>
      <c r="EYI274" s="577"/>
      <c r="EYJ274" s="577"/>
      <c r="EYK274" s="577"/>
      <c r="EYL274" s="577"/>
      <c r="EYM274" s="577"/>
      <c r="EYN274" s="577"/>
      <c r="EYO274" s="577"/>
      <c r="EYP274" s="577"/>
      <c r="EYQ274" s="577"/>
      <c r="EYR274" s="577"/>
      <c r="EYS274" s="577"/>
      <c r="EYT274" s="577"/>
      <c r="EYU274" s="577"/>
      <c r="EYV274" s="577"/>
      <c r="EYW274" s="577"/>
      <c r="EYX274" s="577"/>
      <c r="EYY274" s="577"/>
      <c r="EYZ274" s="577"/>
      <c r="EZA274" s="577"/>
      <c r="EZB274" s="577"/>
      <c r="EZC274" s="577"/>
      <c r="EZD274" s="577"/>
      <c r="EZE274" s="577"/>
      <c r="EZF274" s="577"/>
      <c r="EZG274" s="577"/>
      <c r="EZH274" s="577"/>
      <c r="EZI274" s="577"/>
      <c r="EZJ274" s="577"/>
      <c r="EZK274" s="577"/>
      <c r="EZL274" s="577"/>
      <c r="EZM274" s="577"/>
      <c r="EZN274" s="577"/>
      <c r="EZO274" s="577"/>
      <c r="EZP274" s="577"/>
      <c r="EZQ274" s="577"/>
      <c r="EZR274" s="577"/>
      <c r="EZS274" s="577"/>
      <c r="EZT274" s="577"/>
      <c r="EZU274" s="577"/>
      <c r="EZV274" s="577"/>
      <c r="EZW274" s="577"/>
      <c r="EZX274" s="577"/>
      <c r="EZY274" s="577"/>
      <c r="EZZ274" s="577"/>
      <c r="FAA274" s="577"/>
      <c r="FAB274" s="577"/>
      <c r="FAC274" s="577"/>
      <c r="FAD274" s="577"/>
      <c r="FAE274" s="577"/>
      <c r="FAF274" s="577"/>
      <c r="FAG274" s="577"/>
      <c r="FAH274" s="577"/>
      <c r="FAI274" s="577"/>
      <c r="FAJ274" s="577"/>
      <c r="FAK274" s="577"/>
      <c r="FAL274" s="577"/>
      <c r="FAM274" s="577"/>
      <c r="FAN274" s="577"/>
      <c r="FAO274" s="577"/>
      <c r="FAP274" s="577"/>
      <c r="FAQ274" s="577"/>
      <c r="FAR274" s="577"/>
      <c r="FAS274" s="577"/>
      <c r="FAT274" s="577"/>
      <c r="FAU274" s="577"/>
      <c r="FAV274" s="577"/>
      <c r="FAW274" s="577"/>
      <c r="FAX274" s="577"/>
      <c r="FAY274" s="577"/>
      <c r="FAZ274" s="577"/>
      <c r="FBA274" s="577"/>
      <c r="FBB274" s="577"/>
      <c r="FBC274" s="577"/>
      <c r="FBD274" s="577"/>
      <c r="FBE274" s="577"/>
      <c r="FBF274" s="577"/>
      <c r="FBG274" s="577"/>
      <c r="FBH274" s="577"/>
      <c r="FBI274" s="577"/>
      <c r="FBJ274" s="577"/>
      <c r="FBK274" s="577"/>
      <c r="FBL274" s="577"/>
      <c r="FBM274" s="577"/>
      <c r="FBN274" s="577"/>
      <c r="FBO274" s="577"/>
      <c r="FBP274" s="577"/>
      <c r="FBQ274" s="577"/>
      <c r="FBR274" s="577"/>
      <c r="FBS274" s="577"/>
      <c r="FBT274" s="577"/>
      <c r="FBU274" s="577"/>
      <c r="FBV274" s="577"/>
      <c r="FBW274" s="577"/>
      <c r="FBX274" s="577"/>
      <c r="FBY274" s="577"/>
      <c r="FBZ274" s="577"/>
      <c r="FCA274" s="577"/>
      <c r="FCB274" s="577"/>
      <c r="FCC274" s="577"/>
      <c r="FCD274" s="577"/>
      <c r="FCE274" s="577"/>
      <c r="FCF274" s="577"/>
      <c r="FCG274" s="577"/>
      <c r="FCH274" s="577"/>
      <c r="FCI274" s="577"/>
      <c r="FCJ274" s="577"/>
      <c r="FCK274" s="577"/>
      <c r="FCL274" s="577"/>
      <c r="FCM274" s="577"/>
      <c r="FCN274" s="577"/>
      <c r="FCO274" s="577"/>
      <c r="FCP274" s="577"/>
      <c r="FCQ274" s="577"/>
      <c r="FCR274" s="577"/>
      <c r="FCS274" s="577"/>
      <c r="FCT274" s="577"/>
      <c r="FCU274" s="577"/>
      <c r="FCV274" s="577"/>
      <c r="FCW274" s="577"/>
      <c r="FCX274" s="577"/>
      <c r="FCY274" s="577"/>
      <c r="FCZ274" s="577"/>
      <c r="FDA274" s="577"/>
      <c r="FDB274" s="577"/>
      <c r="FDC274" s="577"/>
      <c r="FDD274" s="577"/>
      <c r="FDE274" s="577"/>
      <c r="FDF274" s="577"/>
      <c r="FDG274" s="577"/>
      <c r="FDH274" s="577"/>
      <c r="FDI274" s="577"/>
      <c r="FDJ274" s="577"/>
      <c r="FDK274" s="577"/>
      <c r="FDL274" s="577"/>
      <c r="FDM274" s="577"/>
      <c r="FDN274" s="577"/>
      <c r="FDO274" s="577"/>
      <c r="FDP274" s="577"/>
      <c r="FDQ274" s="577"/>
      <c r="FDR274" s="577"/>
      <c r="FDS274" s="577"/>
      <c r="FDT274" s="577"/>
      <c r="FDU274" s="577"/>
      <c r="FDV274" s="577"/>
      <c r="FDW274" s="577"/>
      <c r="FDX274" s="577"/>
      <c r="FDY274" s="577"/>
      <c r="FDZ274" s="577"/>
      <c r="FEA274" s="577"/>
      <c r="FEB274" s="577"/>
      <c r="FEC274" s="577"/>
      <c r="FED274" s="577"/>
      <c r="FEE274" s="577"/>
      <c r="FEF274" s="577"/>
      <c r="FEG274" s="577"/>
      <c r="FEH274" s="577"/>
      <c r="FEI274" s="577"/>
      <c r="FEJ274" s="577"/>
      <c r="FEK274" s="577"/>
      <c r="FEL274" s="577"/>
      <c r="FEM274" s="577"/>
      <c r="FEN274" s="577"/>
      <c r="FEO274" s="577"/>
      <c r="FEP274" s="577"/>
      <c r="FEQ274" s="577"/>
      <c r="FER274" s="577"/>
      <c r="FES274" s="577"/>
      <c r="FET274" s="577"/>
      <c r="FEU274" s="577"/>
      <c r="FEV274" s="577"/>
      <c r="FEW274" s="577"/>
      <c r="FEX274" s="577"/>
      <c r="FEY274" s="577"/>
      <c r="FEZ274" s="577"/>
      <c r="FFA274" s="577"/>
      <c r="FFB274" s="577"/>
      <c r="FFC274" s="577"/>
      <c r="FFD274" s="577"/>
      <c r="FFE274" s="577"/>
      <c r="FFF274" s="577"/>
      <c r="FFG274" s="577"/>
      <c r="FFH274" s="577"/>
      <c r="FFI274" s="577"/>
      <c r="FFJ274" s="577"/>
      <c r="FFK274" s="577"/>
      <c r="FFL274" s="577"/>
      <c r="FFM274" s="577"/>
      <c r="FFN274" s="577"/>
      <c r="FFO274" s="577"/>
      <c r="FFP274" s="577"/>
      <c r="FFQ274" s="577"/>
      <c r="FFR274" s="577"/>
      <c r="FFS274" s="577"/>
      <c r="FFT274" s="577"/>
      <c r="FFU274" s="577"/>
      <c r="FFV274" s="577"/>
      <c r="FFW274" s="577"/>
      <c r="FFX274" s="577"/>
      <c r="FFY274" s="577"/>
      <c r="FFZ274" s="577"/>
      <c r="FGA274" s="577"/>
      <c r="FGB274" s="577"/>
      <c r="FGC274" s="577"/>
      <c r="FGD274" s="577"/>
      <c r="FGE274" s="577"/>
      <c r="FGF274" s="577"/>
      <c r="FGG274" s="577"/>
      <c r="FGH274" s="577"/>
      <c r="FGI274" s="577"/>
      <c r="FGJ274" s="577"/>
      <c r="FGK274" s="577"/>
      <c r="FGL274" s="577"/>
      <c r="FGM274" s="577"/>
      <c r="FGN274" s="577"/>
      <c r="FGO274" s="577"/>
      <c r="FGP274" s="577"/>
      <c r="FGQ274" s="577"/>
      <c r="FGR274" s="577"/>
      <c r="FGS274" s="577"/>
      <c r="FGT274" s="577"/>
      <c r="FGU274" s="577"/>
      <c r="FGV274" s="577"/>
      <c r="FGW274" s="577"/>
      <c r="FGX274" s="577"/>
      <c r="FGY274" s="577"/>
      <c r="FGZ274" s="577"/>
      <c r="FHA274" s="577"/>
      <c r="FHB274" s="577"/>
      <c r="FHC274" s="577"/>
      <c r="FHD274" s="577"/>
      <c r="FHE274" s="577"/>
      <c r="FHF274" s="577"/>
      <c r="FHG274" s="577"/>
      <c r="FHH274" s="577"/>
      <c r="FHI274" s="577"/>
      <c r="FHJ274" s="577"/>
      <c r="FHK274" s="577"/>
      <c r="FHL274" s="577"/>
      <c r="FHM274" s="577"/>
      <c r="FHN274" s="577"/>
      <c r="FHO274" s="577"/>
      <c r="FHP274" s="577"/>
      <c r="FHQ274" s="577"/>
      <c r="FHR274" s="577"/>
      <c r="FHS274" s="577"/>
      <c r="FHT274" s="577"/>
      <c r="FHU274" s="577"/>
      <c r="FHV274" s="577"/>
      <c r="FHW274" s="577"/>
      <c r="FHX274" s="577"/>
      <c r="FHY274" s="577"/>
      <c r="FHZ274" s="577"/>
      <c r="FIA274" s="577"/>
      <c r="FIB274" s="577"/>
      <c r="FIC274" s="577"/>
      <c r="FID274" s="577"/>
      <c r="FIE274" s="577"/>
      <c r="FIF274" s="577"/>
      <c r="FIG274" s="577"/>
      <c r="FIH274" s="577"/>
      <c r="FII274" s="577"/>
      <c r="FIJ274" s="577"/>
      <c r="FIK274" s="577"/>
      <c r="FIL274" s="577"/>
      <c r="FIM274" s="577"/>
      <c r="FIN274" s="577"/>
      <c r="FIO274" s="577"/>
      <c r="FIP274" s="577"/>
      <c r="FIQ274" s="577"/>
      <c r="FIR274" s="577"/>
      <c r="FIS274" s="577"/>
      <c r="FIT274" s="577"/>
      <c r="FIU274" s="577"/>
      <c r="FIV274" s="577"/>
      <c r="FIW274" s="577"/>
      <c r="FIX274" s="577"/>
      <c r="FIY274" s="577"/>
      <c r="FIZ274" s="577"/>
      <c r="FJA274" s="577"/>
      <c r="FJB274" s="577"/>
      <c r="FJC274" s="577"/>
      <c r="FJD274" s="577"/>
      <c r="FJE274" s="577"/>
      <c r="FJF274" s="577"/>
      <c r="FJG274" s="577"/>
      <c r="FJH274" s="577"/>
      <c r="FJI274" s="577"/>
      <c r="FJJ274" s="577"/>
      <c r="FJK274" s="577"/>
      <c r="FJL274" s="577"/>
      <c r="FJM274" s="577"/>
      <c r="FJN274" s="577"/>
      <c r="FJO274" s="577"/>
      <c r="FJP274" s="577"/>
      <c r="FJQ274" s="577"/>
      <c r="FJR274" s="577"/>
      <c r="FJS274" s="577"/>
      <c r="FJT274" s="577"/>
      <c r="FJU274" s="577"/>
      <c r="FJV274" s="577"/>
      <c r="FJW274" s="577"/>
      <c r="FJX274" s="577"/>
      <c r="FJY274" s="577"/>
      <c r="FJZ274" s="577"/>
      <c r="FKA274" s="577"/>
      <c r="FKB274" s="577"/>
      <c r="FKC274" s="577"/>
      <c r="FKD274" s="577"/>
      <c r="FKE274" s="577"/>
      <c r="FKF274" s="577"/>
      <c r="FKG274" s="577"/>
      <c r="FKH274" s="577"/>
      <c r="FKI274" s="577"/>
      <c r="FKJ274" s="577"/>
      <c r="FKK274" s="577"/>
      <c r="FKL274" s="577"/>
      <c r="FKM274" s="577"/>
      <c r="FKN274" s="577"/>
      <c r="FKO274" s="577"/>
      <c r="FKP274" s="577"/>
      <c r="FKQ274" s="577"/>
      <c r="FKR274" s="577"/>
      <c r="FKS274" s="577"/>
      <c r="FKT274" s="577"/>
      <c r="FKU274" s="577"/>
      <c r="FKV274" s="577"/>
      <c r="FKW274" s="577"/>
      <c r="FKX274" s="577"/>
      <c r="FKY274" s="577"/>
      <c r="FKZ274" s="577"/>
      <c r="FLA274" s="577"/>
      <c r="FLB274" s="577"/>
      <c r="FLC274" s="577"/>
      <c r="FLD274" s="577"/>
      <c r="FLE274" s="577"/>
      <c r="FLF274" s="577"/>
      <c r="FLG274" s="577"/>
      <c r="FLH274" s="577"/>
      <c r="FLI274" s="577"/>
      <c r="FLJ274" s="577"/>
      <c r="FLK274" s="577"/>
      <c r="FLL274" s="577"/>
      <c r="FLM274" s="577"/>
      <c r="FLN274" s="577"/>
      <c r="FLO274" s="577"/>
      <c r="FLP274" s="577"/>
      <c r="FLQ274" s="577"/>
      <c r="FLR274" s="577"/>
      <c r="FLS274" s="577"/>
      <c r="FLT274" s="577"/>
      <c r="FLU274" s="577"/>
      <c r="FLV274" s="577"/>
      <c r="FLW274" s="577"/>
      <c r="FLX274" s="577"/>
      <c r="FLY274" s="577"/>
      <c r="FLZ274" s="577"/>
      <c r="FMA274" s="577"/>
      <c r="FMB274" s="577"/>
      <c r="FMC274" s="577"/>
      <c r="FMD274" s="577"/>
      <c r="FME274" s="577"/>
      <c r="FMF274" s="577"/>
      <c r="FMG274" s="577"/>
      <c r="FMH274" s="577"/>
      <c r="FMI274" s="577"/>
      <c r="FMJ274" s="577"/>
      <c r="FMK274" s="577"/>
      <c r="FML274" s="577"/>
      <c r="FMM274" s="577"/>
      <c r="FMN274" s="577"/>
      <c r="FMO274" s="577"/>
      <c r="FMP274" s="577"/>
      <c r="FMQ274" s="577"/>
      <c r="FMR274" s="577"/>
      <c r="FMS274" s="577"/>
      <c r="FMT274" s="577"/>
      <c r="FMU274" s="577"/>
      <c r="FMV274" s="577"/>
      <c r="FMW274" s="577"/>
      <c r="FMX274" s="577"/>
      <c r="FMY274" s="577"/>
      <c r="FMZ274" s="577"/>
      <c r="FNA274" s="577"/>
      <c r="FNB274" s="577"/>
      <c r="FNC274" s="577"/>
      <c r="FND274" s="577"/>
      <c r="FNE274" s="577"/>
      <c r="FNF274" s="577"/>
      <c r="FNG274" s="577"/>
      <c r="FNH274" s="577"/>
      <c r="FNI274" s="577"/>
      <c r="FNJ274" s="577"/>
      <c r="FNK274" s="577"/>
      <c r="FNL274" s="577"/>
      <c r="FNM274" s="577"/>
      <c r="FNN274" s="577"/>
      <c r="FNO274" s="577"/>
      <c r="FNP274" s="577"/>
      <c r="FNQ274" s="577"/>
      <c r="FNR274" s="577"/>
      <c r="FNS274" s="577"/>
      <c r="FNT274" s="577"/>
      <c r="FNU274" s="577"/>
      <c r="FNV274" s="577"/>
      <c r="FNW274" s="577"/>
      <c r="FNX274" s="577"/>
      <c r="FNY274" s="577"/>
      <c r="FNZ274" s="577"/>
      <c r="FOA274" s="577"/>
      <c r="FOB274" s="577"/>
      <c r="FOC274" s="577"/>
      <c r="FOD274" s="577"/>
      <c r="FOE274" s="577"/>
      <c r="FOF274" s="577"/>
      <c r="FOG274" s="577"/>
      <c r="FOH274" s="577"/>
      <c r="FOI274" s="577"/>
      <c r="FOJ274" s="577"/>
      <c r="FOK274" s="577"/>
      <c r="FOL274" s="577"/>
      <c r="FOM274" s="577"/>
      <c r="FON274" s="577"/>
      <c r="FOO274" s="577"/>
      <c r="FOP274" s="577"/>
      <c r="FOQ274" s="577"/>
      <c r="FOR274" s="577"/>
      <c r="FOS274" s="577"/>
      <c r="FOT274" s="577"/>
      <c r="FOU274" s="577"/>
      <c r="FOV274" s="577"/>
      <c r="FOW274" s="577"/>
      <c r="FOX274" s="577"/>
      <c r="FOY274" s="577"/>
      <c r="FOZ274" s="577"/>
      <c r="FPA274" s="577"/>
      <c r="FPB274" s="577"/>
      <c r="FPC274" s="577"/>
      <c r="FPD274" s="577"/>
      <c r="FPE274" s="577"/>
      <c r="FPF274" s="577"/>
      <c r="FPG274" s="577"/>
      <c r="FPH274" s="577"/>
      <c r="FPI274" s="577"/>
      <c r="FPJ274" s="577"/>
      <c r="FPK274" s="577"/>
      <c r="FPL274" s="577"/>
      <c r="FPM274" s="577"/>
      <c r="FPN274" s="577"/>
      <c r="FPO274" s="577"/>
      <c r="FPP274" s="577"/>
      <c r="FPQ274" s="577"/>
      <c r="FPR274" s="577"/>
      <c r="FPS274" s="577"/>
      <c r="FPT274" s="577"/>
      <c r="FPU274" s="577"/>
      <c r="FPV274" s="577"/>
      <c r="FPW274" s="577"/>
      <c r="FPX274" s="577"/>
      <c r="FPY274" s="577"/>
      <c r="FPZ274" s="577"/>
      <c r="FQA274" s="577"/>
      <c r="FQB274" s="577"/>
      <c r="FQC274" s="577"/>
      <c r="FQD274" s="577"/>
      <c r="FQE274" s="577"/>
      <c r="FQF274" s="577"/>
      <c r="FQG274" s="577"/>
      <c r="FQH274" s="577"/>
      <c r="FQI274" s="577"/>
      <c r="FQJ274" s="577"/>
      <c r="FQK274" s="577"/>
      <c r="FQL274" s="577"/>
      <c r="FQM274" s="577"/>
      <c r="FQN274" s="577"/>
      <c r="FQO274" s="577"/>
      <c r="FQP274" s="577"/>
      <c r="FQQ274" s="577"/>
      <c r="FQR274" s="577"/>
      <c r="FQS274" s="577"/>
      <c r="FQT274" s="577"/>
      <c r="FQU274" s="577"/>
      <c r="FQV274" s="577"/>
      <c r="FQW274" s="577"/>
      <c r="FQX274" s="577"/>
      <c r="FQY274" s="577"/>
      <c r="FQZ274" s="577"/>
      <c r="FRA274" s="577"/>
      <c r="FRB274" s="577"/>
      <c r="FRC274" s="577"/>
      <c r="FRD274" s="577"/>
      <c r="FRE274" s="577"/>
      <c r="FRF274" s="577"/>
      <c r="FRG274" s="577"/>
      <c r="FRH274" s="577"/>
      <c r="FRI274" s="577"/>
      <c r="FRJ274" s="577"/>
      <c r="FRK274" s="577"/>
      <c r="FRL274" s="577"/>
      <c r="FRM274" s="577"/>
      <c r="FRN274" s="577"/>
      <c r="FRO274" s="577"/>
      <c r="FRP274" s="577"/>
      <c r="FRQ274" s="577"/>
      <c r="FRR274" s="577"/>
      <c r="FRS274" s="577"/>
      <c r="FRT274" s="577"/>
      <c r="FRU274" s="577"/>
      <c r="FRV274" s="577"/>
      <c r="FRW274" s="577"/>
      <c r="FRX274" s="577"/>
      <c r="FRY274" s="577"/>
      <c r="FRZ274" s="577"/>
      <c r="FSA274" s="577"/>
      <c r="FSB274" s="577"/>
      <c r="FSC274" s="577"/>
      <c r="FSD274" s="577"/>
      <c r="FSE274" s="577"/>
      <c r="FSF274" s="577"/>
      <c r="FSG274" s="577"/>
      <c r="FSH274" s="577"/>
      <c r="FSI274" s="577"/>
      <c r="FSJ274" s="577"/>
      <c r="FSK274" s="577"/>
      <c r="FSL274" s="577"/>
      <c r="FSM274" s="577"/>
      <c r="FSN274" s="577"/>
      <c r="FSO274" s="577"/>
      <c r="FSP274" s="577"/>
      <c r="FSQ274" s="577"/>
      <c r="FSR274" s="577"/>
      <c r="FSS274" s="577"/>
      <c r="FST274" s="577"/>
      <c r="FSU274" s="577"/>
      <c r="FSV274" s="577"/>
      <c r="FSW274" s="577"/>
      <c r="FSX274" s="577"/>
      <c r="FSY274" s="577"/>
      <c r="FSZ274" s="577"/>
      <c r="FTA274" s="577"/>
      <c r="FTB274" s="577"/>
      <c r="FTC274" s="577"/>
      <c r="FTD274" s="577"/>
      <c r="FTE274" s="577"/>
      <c r="FTF274" s="577"/>
      <c r="FTG274" s="577"/>
      <c r="FTH274" s="577"/>
      <c r="FTI274" s="577"/>
      <c r="FTJ274" s="577"/>
      <c r="FTK274" s="577"/>
      <c r="FTL274" s="577"/>
      <c r="FTM274" s="577"/>
      <c r="FTN274" s="577"/>
      <c r="FTO274" s="577"/>
      <c r="FTP274" s="577"/>
      <c r="FTQ274" s="577"/>
      <c r="FTR274" s="577"/>
      <c r="FTS274" s="577"/>
      <c r="FTT274" s="577"/>
      <c r="FTU274" s="577"/>
      <c r="FTV274" s="577"/>
      <c r="FTW274" s="577"/>
      <c r="FTX274" s="577"/>
      <c r="FTY274" s="577"/>
      <c r="FTZ274" s="577"/>
      <c r="FUA274" s="577"/>
      <c r="FUB274" s="577"/>
      <c r="FUC274" s="577"/>
      <c r="FUD274" s="577"/>
      <c r="FUE274" s="577"/>
      <c r="FUF274" s="577"/>
      <c r="FUG274" s="577"/>
      <c r="FUH274" s="577"/>
      <c r="FUI274" s="577"/>
      <c r="FUJ274" s="577"/>
      <c r="FUK274" s="577"/>
      <c r="FUL274" s="577"/>
      <c r="FUM274" s="577"/>
      <c r="FUN274" s="577"/>
      <c r="FUO274" s="577"/>
      <c r="FUP274" s="577"/>
      <c r="FUQ274" s="577"/>
      <c r="FUR274" s="577"/>
      <c r="FUS274" s="577"/>
      <c r="FUT274" s="577"/>
      <c r="FUU274" s="577"/>
      <c r="FUV274" s="577"/>
      <c r="FUW274" s="577"/>
      <c r="FUX274" s="577"/>
      <c r="FUY274" s="577"/>
      <c r="FUZ274" s="577"/>
      <c r="FVA274" s="577"/>
      <c r="FVB274" s="577"/>
      <c r="FVC274" s="577"/>
      <c r="FVD274" s="577"/>
      <c r="FVE274" s="577"/>
      <c r="FVF274" s="577"/>
      <c r="FVG274" s="577"/>
      <c r="FVH274" s="577"/>
      <c r="FVI274" s="577"/>
      <c r="FVJ274" s="577"/>
      <c r="FVK274" s="577"/>
      <c r="FVL274" s="577"/>
      <c r="FVM274" s="577"/>
      <c r="FVN274" s="577"/>
      <c r="FVO274" s="577"/>
      <c r="FVP274" s="577"/>
      <c r="FVQ274" s="577"/>
      <c r="FVR274" s="577"/>
      <c r="FVS274" s="577"/>
      <c r="FVT274" s="577"/>
      <c r="FVU274" s="577"/>
      <c r="FVV274" s="577"/>
      <c r="FVW274" s="577"/>
      <c r="FVX274" s="577"/>
      <c r="FVY274" s="577"/>
      <c r="FVZ274" s="577"/>
      <c r="FWA274" s="577"/>
      <c r="FWB274" s="577"/>
      <c r="FWC274" s="577"/>
      <c r="FWD274" s="577"/>
      <c r="FWE274" s="577"/>
      <c r="FWF274" s="577"/>
      <c r="FWG274" s="577"/>
      <c r="FWH274" s="577"/>
      <c r="FWI274" s="577"/>
      <c r="FWJ274" s="577"/>
      <c r="FWK274" s="577"/>
      <c r="FWL274" s="577"/>
      <c r="FWM274" s="577"/>
      <c r="FWN274" s="577"/>
      <c r="FWO274" s="577"/>
      <c r="FWP274" s="577"/>
      <c r="FWQ274" s="577"/>
      <c r="FWR274" s="577"/>
      <c r="FWS274" s="577"/>
      <c r="FWT274" s="577"/>
      <c r="FWU274" s="577"/>
      <c r="FWV274" s="577"/>
      <c r="FWW274" s="577"/>
      <c r="FWX274" s="577"/>
      <c r="FWY274" s="577"/>
      <c r="FWZ274" s="577"/>
      <c r="FXA274" s="577"/>
      <c r="FXB274" s="577"/>
      <c r="FXC274" s="577"/>
      <c r="FXD274" s="577"/>
      <c r="FXE274" s="577"/>
      <c r="FXF274" s="577"/>
      <c r="FXG274" s="577"/>
      <c r="FXH274" s="577"/>
      <c r="FXI274" s="577"/>
      <c r="FXJ274" s="577"/>
      <c r="FXK274" s="577"/>
      <c r="FXL274" s="577"/>
      <c r="FXM274" s="577"/>
      <c r="FXN274" s="577"/>
      <c r="FXO274" s="577"/>
      <c r="FXP274" s="577"/>
      <c r="FXQ274" s="577"/>
      <c r="FXR274" s="577"/>
      <c r="FXS274" s="577"/>
      <c r="FXT274" s="577"/>
      <c r="FXU274" s="577"/>
      <c r="FXV274" s="577"/>
      <c r="FXW274" s="577"/>
      <c r="FXX274" s="577"/>
      <c r="FXY274" s="577"/>
      <c r="FXZ274" s="577"/>
      <c r="FYA274" s="577"/>
      <c r="FYB274" s="577"/>
      <c r="FYC274" s="577"/>
      <c r="FYD274" s="577"/>
      <c r="FYE274" s="577"/>
      <c r="FYF274" s="577"/>
      <c r="FYG274" s="577"/>
      <c r="FYH274" s="577"/>
      <c r="FYI274" s="577"/>
      <c r="FYJ274" s="577"/>
      <c r="FYK274" s="577"/>
      <c r="FYL274" s="577"/>
      <c r="FYM274" s="577"/>
      <c r="FYN274" s="577"/>
      <c r="FYO274" s="577"/>
      <c r="FYP274" s="577"/>
      <c r="FYQ274" s="577"/>
      <c r="FYR274" s="577"/>
      <c r="FYS274" s="577"/>
      <c r="FYT274" s="577"/>
      <c r="FYU274" s="577"/>
      <c r="FYV274" s="577"/>
      <c r="FYW274" s="577"/>
      <c r="FYX274" s="577"/>
      <c r="FYY274" s="577"/>
      <c r="FYZ274" s="577"/>
      <c r="FZA274" s="577"/>
      <c r="FZB274" s="577"/>
      <c r="FZC274" s="577"/>
      <c r="FZD274" s="577"/>
      <c r="FZE274" s="577"/>
      <c r="FZF274" s="577"/>
      <c r="FZG274" s="577"/>
      <c r="FZH274" s="577"/>
      <c r="FZI274" s="577"/>
      <c r="FZJ274" s="577"/>
      <c r="FZK274" s="577"/>
      <c r="FZL274" s="577"/>
      <c r="FZM274" s="577"/>
      <c r="FZN274" s="577"/>
      <c r="FZO274" s="577"/>
      <c r="FZP274" s="577"/>
      <c r="FZQ274" s="577"/>
      <c r="FZR274" s="577"/>
      <c r="FZS274" s="577"/>
      <c r="FZT274" s="577"/>
      <c r="FZU274" s="577"/>
      <c r="FZV274" s="577"/>
      <c r="FZW274" s="577"/>
      <c r="FZX274" s="577"/>
      <c r="FZY274" s="577"/>
      <c r="FZZ274" s="577"/>
      <c r="GAA274" s="577"/>
      <c r="GAB274" s="577"/>
      <c r="GAC274" s="577"/>
      <c r="GAD274" s="577"/>
      <c r="GAE274" s="577"/>
      <c r="GAF274" s="577"/>
      <c r="GAG274" s="577"/>
      <c r="GAH274" s="577"/>
      <c r="GAI274" s="577"/>
      <c r="GAJ274" s="577"/>
      <c r="GAK274" s="577"/>
      <c r="GAL274" s="577"/>
      <c r="GAM274" s="577"/>
      <c r="GAN274" s="577"/>
      <c r="GAO274" s="577"/>
      <c r="GAP274" s="577"/>
      <c r="GAQ274" s="577"/>
      <c r="GAR274" s="577"/>
      <c r="GAS274" s="577"/>
      <c r="GAT274" s="577"/>
      <c r="GAU274" s="577"/>
      <c r="GAV274" s="577"/>
      <c r="GAW274" s="577"/>
      <c r="GAX274" s="577"/>
      <c r="GAY274" s="577"/>
      <c r="GAZ274" s="577"/>
      <c r="GBA274" s="577"/>
      <c r="GBB274" s="577"/>
      <c r="GBC274" s="577"/>
      <c r="GBD274" s="577"/>
      <c r="GBE274" s="577"/>
      <c r="GBF274" s="577"/>
      <c r="GBG274" s="577"/>
      <c r="GBH274" s="577"/>
      <c r="GBI274" s="577"/>
      <c r="GBJ274" s="577"/>
      <c r="GBK274" s="577"/>
      <c r="GBL274" s="577"/>
      <c r="GBM274" s="577"/>
      <c r="GBN274" s="577"/>
      <c r="GBO274" s="577"/>
      <c r="GBP274" s="577"/>
      <c r="GBQ274" s="577"/>
      <c r="GBR274" s="577"/>
      <c r="GBS274" s="577"/>
      <c r="GBT274" s="577"/>
      <c r="GBU274" s="577"/>
      <c r="GBV274" s="577"/>
      <c r="GBW274" s="577"/>
      <c r="GBX274" s="577"/>
      <c r="GBY274" s="577"/>
      <c r="GBZ274" s="577"/>
      <c r="GCA274" s="577"/>
      <c r="GCB274" s="577"/>
      <c r="GCC274" s="577"/>
      <c r="GCD274" s="577"/>
      <c r="GCE274" s="577"/>
      <c r="GCF274" s="577"/>
      <c r="GCG274" s="577"/>
      <c r="GCH274" s="577"/>
      <c r="GCI274" s="577"/>
      <c r="GCJ274" s="577"/>
      <c r="GCK274" s="577"/>
      <c r="GCL274" s="577"/>
      <c r="GCM274" s="577"/>
      <c r="GCN274" s="577"/>
      <c r="GCO274" s="577"/>
      <c r="GCP274" s="577"/>
      <c r="GCQ274" s="577"/>
      <c r="GCR274" s="577"/>
      <c r="GCS274" s="577"/>
      <c r="GCT274" s="577"/>
      <c r="GCU274" s="577"/>
      <c r="GCV274" s="577"/>
      <c r="GCW274" s="577"/>
      <c r="GCX274" s="577"/>
      <c r="GCY274" s="577"/>
      <c r="GCZ274" s="577"/>
      <c r="GDA274" s="577"/>
      <c r="GDB274" s="577"/>
      <c r="GDC274" s="577"/>
      <c r="GDD274" s="577"/>
      <c r="GDE274" s="577"/>
      <c r="GDF274" s="577"/>
      <c r="GDG274" s="577"/>
      <c r="GDH274" s="577"/>
      <c r="GDI274" s="577"/>
      <c r="GDJ274" s="577"/>
      <c r="GDK274" s="577"/>
      <c r="GDL274" s="577"/>
      <c r="GDM274" s="577"/>
      <c r="GDN274" s="577"/>
      <c r="GDO274" s="577"/>
      <c r="GDP274" s="577"/>
      <c r="GDQ274" s="577"/>
      <c r="GDR274" s="577"/>
      <c r="GDS274" s="577"/>
      <c r="GDT274" s="577"/>
      <c r="GDU274" s="577"/>
      <c r="GDV274" s="577"/>
      <c r="GDW274" s="577"/>
      <c r="GDX274" s="577"/>
      <c r="GDY274" s="577"/>
      <c r="GDZ274" s="577"/>
      <c r="GEA274" s="577"/>
      <c r="GEB274" s="577"/>
      <c r="GEC274" s="577"/>
      <c r="GED274" s="577"/>
      <c r="GEE274" s="577"/>
      <c r="GEF274" s="577"/>
      <c r="GEG274" s="577"/>
      <c r="GEH274" s="577"/>
      <c r="GEI274" s="577"/>
      <c r="GEJ274" s="577"/>
      <c r="GEK274" s="577"/>
      <c r="GEL274" s="577"/>
      <c r="GEM274" s="577"/>
      <c r="GEN274" s="577"/>
      <c r="GEO274" s="577"/>
      <c r="GEP274" s="577"/>
      <c r="GEQ274" s="577"/>
      <c r="GER274" s="577"/>
      <c r="GES274" s="577"/>
      <c r="GET274" s="577"/>
      <c r="GEU274" s="577"/>
      <c r="GEV274" s="577"/>
      <c r="GEW274" s="577"/>
      <c r="GEX274" s="577"/>
      <c r="GEY274" s="577"/>
      <c r="GEZ274" s="577"/>
      <c r="GFA274" s="577"/>
      <c r="GFB274" s="577"/>
      <c r="GFC274" s="577"/>
      <c r="GFD274" s="577"/>
      <c r="GFE274" s="577"/>
      <c r="GFF274" s="577"/>
      <c r="GFG274" s="577"/>
      <c r="GFH274" s="577"/>
      <c r="GFI274" s="577"/>
      <c r="GFJ274" s="577"/>
      <c r="GFK274" s="577"/>
      <c r="GFL274" s="577"/>
      <c r="GFM274" s="577"/>
      <c r="GFN274" s="577"/>
      <c r="GFO274" s="577"/>
      <c r="GFP274" s="577"/>
      <c r="GFQ274" s="577"/>
      <c r="GFR274" s="577"/>
      <c r="GFS274" s="577"/>
      <c r="GFT274" s="577"/>
      <c r="GFU274" s="577"/>
      <c r="GFV274" s="577"/>
      <c r="GFW274" s="577"/>
      <c r="GFX274" s="577"/>
      <c r="GFY274" s="577"/>
      <c r="GFZ274" s="577"/>
      <c r="GGA274" s="577"/>
      <c r="GGB274" s="577"/>
      <c r="GGC274" s="577"/>
      <c r="GGD274" s="577"/>
      <c r="GGE274" s="577"/>
      <c r="GGF274" s="577"/>
      <c r="GGG274" s="577"/>
      <c r="GGH274" s="577"/>
      <c r="GGI274" s="577"/>
      <c r="GGJ274" s="577"/>
      <c r="GGK274" s="577"/>
      <c r="GGL274" s="577"/>
      <c r="GGM274" s="577"/>
      <c r="GGN274" s="577"/>
      <c r="GGO274" s="577"/>
      <c r="GGP274" s="577"/>
      <c r="GGQ274" s="577"/>
      <c r="GGR274" s="577"/>
      <c r="GGS274" s="577"/>
      <c r="GGT274" s="577"/>
      <c r="GGU274" s="577"/>
      <c r="GGV274" s="577"/>
      <c r="GGW274" s="577"/>
      <c r="GGX274" s="577"/>
      <c r="GGY274" s="577"/>
      <c r="GGZ274" s="577"/>
      <c r="GHA274" s="577"/>
      <c r="GHB274" s="577"/>
      <c r="GHC274" s="577"/>
      <c r="GHD274" s="577"/>
      <c r="GHE274" s="577"/>
      <c r="GHF274" s="577"/>
      <c r="GHG274" s="577"/>
      <c r="GHH274" s="577"/>
      <c r="GHI274" s="577"/>
      <c r="GHJ274" s="577"/>
      <c r="GHK274" s="577"/>
      <c r="GHL274" s="577"/>
      <c r="GHM274" s="577"/>
      <c r="GHN274" s="577"/>
      <c r="GHO274" s="577"/>
      <c r="GHP274" s="577"/>
      <c r="GHQ274" s="577"/>
      <c r="GHR274" s="577"/>
      <c r="GHS274" s="577"/>
      <c r="GHT274" s="577"/>
      <c r="GHU274" s="577"/>
      <c r="GHV274" s="577"/>
      <c r="GHW274" s="577"/>
      <c r="GHX274" s="577"/>
      <c r="GHY274" s="577"/>
      <c r="GHZ274" s="577"/>
      <c r="GIA274" s="577"/>
      <c r="GIB274" s="577"/>
      <c r="GIC274" s="577"/>
      <c r="GID274" s="577"/>
      <c r="GIE274" s="577"/>
      <c r="GIF274" s="577"/>
      <c r="GIG274" s="577"/>
      <c r="GIH274" s="577"/>
      <c r="GII274" s="577"/>
      <c r="GIJ274" s="577"/>
      <c r="GIK274" s="577"/>
      <c r="GIL274" s="577"/>
      <c r="GIM274" s="577"/>
      <c r="GIN274" s="577"/>
      <c r="GIO274" s="577"/>
      <c r="GIP274" s="577"/>
      <c r="GIQ274" s="577"/>
      <c r="GIR274" s="577"/>
      <c r="GIS274" s="577"/>
      <c r="GIT274" s="577"/>
      <c r="GIU274" s="577"/>
      <c r="GIV274" s="577"/>
      <c r="GIW274" s="577"/>
      <c r="GIX274" s="577"/>
      <c r="GIY274" s="577"/>
      <c r="GIZ274" s="577"/>
      <c r="GJA274" s="577"/>
      <c r="GJB274" s="577"/>
      <c r="GJC274" s="577"/>
      <c r="GJD274" s="577"/>
      <c r="GJE274" s="577"/>
      <c r="GJF274" s="577"/>
      <c r="GJG274" s="577"/>
      <c r="GJH274" s="577"/>
      <c r="GJI274" s="577"/>
      <c r="GJJ274" s="577"/>
      <c r="GJK274" s="577"/>
      <c r="GJL274" s="577"/>
      <c r="GJM274" s="577"/>
      <c r="GJN274" s="577"/>
      <c r="GJO274" s="577"/>
      <c r="GJP274" s="577"/>
      <c r="GJQ274" s="577"/>
      <c r="GJR274" s="577"/>
      <c r="GJS274" s="577"/>
      <c r="GJT274" s="577"/>
      <c r="GJU274" s="577"/>
      <c r="GJV274" s="577"/>
      <c r="GJW274" s="577"/>
      <c r="GJX274" s="577"/>
      <c r="GJY274" s="577"/>
      <c r="GJZ274" s="577"/>
      <c r="GKA274" s="577"/>
      <c r="GKB274" s="577"/>
      <c r="GKC274" s="577"/>
      <c r="GKD274" s="577"/>
      <c r="GKE274" s="577"/>
      <c r="GKF274" s="577"/>
      <c r="GKG274" s="577"/>
      <c r="GKH274" s="577"/>
      <c r="GKI274" s="577"/>
      <c r="GKJ274" s="577"/>
      <c r="GKK274" s="577"/>
      <c r="GKL274" s="577"/>
      <c r="GKM274" s="577"/>
      <c r="GKN274" s="577"/>
      <c r="GKO274" s="577"/>
      <c r="GKP274" s="577"/>
      <c r="GKQ274" s="577"/>
      <c r="GKR274" s="577"/>
      <c r="GKS274" s="577"/>
      <c r="GKT274" s="577"/>
      <c r="GKU274" s="577"/>
      <c r="GKV274" s="577"/>
      <c r="GKW274" s="577"/>
      <c r="GKX274" s="577"/>
      <c r="GKY274" s="577"/>
      <c r="GKZ274" s="577"/>
      <c r="GLA274" s="577"/>
      <c r="GLB274" s="577"/>
      <c r="GLC274" s="577"/>
      <c r="GLD274" s="577"/>
      <c r="GLE274" s="577"/>
      <c r="GLF274" s="577"/>
      <c r="GLG274" s="577"/>
      <c r="GLH274" s="577"/>
      <c r="GLI274" s="577"/>
      <c r="GLJ274" s="577"/>
      <c r="GLK274" s="577"/>
      <c r="GLL274" s="577"/>
      <c r="GLM274" s="577"/>
      <c r="GLN274" s="577"/>
      <c r="GLO274" s="577"/>
      <c r="GLP274" s="577"/>
      <c r="GLQ274" s="577"/>
      <c r="GLR274" s="577"/>
      <c r="GLS274" s="577"/>
      <c r="GLT274" s="577"/>
      <c r="GLU274" s="577"/>
      <c r="GLV274" s="577"/>
      <c r="GLW274" s="577"/>
      <c r="GLX274" s="577"/>
      <c r="GLY274" s="577"/>
      <c r="GLZ274" s="577"/>
      <c r="GMA274" s="577"/>
      <c r="GMB274" s="577"/>
      <c r="GMC274" s="577"/>
      <c r="GMD274" s="577"/>
      <c r="GME274" s="577"/>
      <c r="GMF274" s="577"/>
      <c r="GMG274" s="577"/>
      <c r="GMH274" s="577"/>
      <c r="GMI274" s="577"/>
      <c r="GMJ274" s="577"/>
      <c r="GMK274" s="577"/>
      <c r="GML274" s="577"/>
      <c r="GMM274" s="577"/>
      <c r="GMN274" s="577"/>
      <c r="GMO274" s="577"/>
      <c r="GMP274" s="577"/>
      <c r="GMQ274" s="577"/>
      <c r="GMR274" s="577"/>
      <c r="GMS274" s="577"/>
      <c r="GMT274" s="577"/>
      <c r="GMU274" s="577"/>
      <c r="GMV274" s="577"/>
      <c r="GMW274" s="577"/>
      <c r="GMX274" s="577"/>
      <c r="GMY274" s="577"/>
      <c r="GMZ274" s="577"/>
      <c r="GNA274" s="577"/>
      <c r="GNB274" s="577"/>
      <c r="GNC274" s="577"/>
      <c r="GND274" s="577"/>
      <c r="GNE274" s="577"/>
      <c r="GNF274" s="577"/>
      <c r="GNG274" s="577"/>
      <c r="GNH274" s="577"/>
      <c r="GNI274" s="577"/>
      <c r="GNJ274" s="577"/>
      <c r="GNK274" s="577"/>
      <c r="GNL274" s="577"/>
      <c r="GNM274" s="577"/>
      <c r="GNN274" s="577"/>
      <c r="GNO274" s="577"/>
      <c r="GNP274" s="577"/>
      <c r="GNQ274" s="577"/>
      <c r="GNR274" s="577"/>
      <c r="GNS274" s="577"/>
      <c r="GNT274" s="577"/>
      <c r="GNU274" s="577"/>
      <c r="GNV274" s="577"/>
      <c r="GNW274" s="577"/>
      <c r="GNX274" s="577"/>
      <c r="GNY274" s="577"/>
      <c r="GNZ274" s="577"/>
      <c r="GOA274" s="577"/>
      <c r="GOB274" s="577"/>
      <c r="GOC274" s="577"/>
      <c r="GOD274" s="577"/>
      <c r="GOE274" s="577"/>
      <c r="GOF274" s="577"/>
      <c r="GOG274" s="577"/>
      <c r="GOH274" s="577"/>
      <c r="GOI274" s="577"/>
      <c r="GOJ274" s="577"/>
      <c r="GOK274" s="577"/>
      <c r="GOL274" s="577"/>
      <c r="GOM274" s="577"/>
      <c r="GON274" s="577"/>
      <c r="GOO274" s="577"/>
      <c r="GOP274" s="577"/>
      <c r="GOQ274" s="577"/>
      <c r="GOR274" s="577"/>
      <c r="GOS274" s="577"/>
      <c r="GOT274" s="577"/>
      <c r="GOU274" s="577"/>
      <c r="GOV274" s="577"/>
      <c r="GOW274" s="577"/>
      <c r="GOX274" s="577"/>
      <c r="GOY274" s="577"/>
      <c r="GOZ274" s="577"/>
      <c r="GPA274" s="577"/>
      <c r="GPB274" s="577"/>
      <c r="GPC274" s="577"/>
      <c r="GPD274" s="577"/>
      <c r="GPE274" s="577"/>
      <c r="GPF274" s="577"/>
      <c r="GPG274" s="577"/>
      <c r="GPH274" s="577"/>
      <c r="GPI274" s="577"/>
      <c r="GPJ274" s="577"/>
      <c r="GPK274" s="577"/>
      <c r="GPL274" s="577"/>
      <c r="GPM274" s="577"/>
      <c r="GPN274" s="577"/>
      <c r="GPO274" s="577"/>
      <c r="GPP274" s="577"/>
      <c r="GPQ274" s="577"/>
      <c r="GPR274" s="577"/>
      <c r="GPS274" s="577"/>
      <c r="GPT274" s="577"/>
      <c r="GPU274" s="577"/>
      <c r="GPV274" s="577"/>
      <c r="GPW274" s="577"/>
      <c r="GPX274" s="577"/>
      <c r="GPY274" s="577"/>
      <c r="GPZ274" s="577"/>
      <c r="GQA274" s="577"/>
      <c r="GQB274" s="577"/>
      <c r="GQC274" s="577"/>
      <c r="GQD274" s="577"/>
      <c r="GQE274" s="577"/>
      <c r="GQF274" s="577"/>
      <c r="GQG274" s="577"/>
      <c r="GQH274" s="577"/>
      <c r="GQI274" s="577"/>
      <c r="GQJ274" s="577"/>
      <c r="GQK274" s="577"/>
      <c r="GQL274" s="577"/>
      <c r="GQM274" s="577"/>
      <c r="GQN274" s="577"/>
      <c r="GQO274" s="577"/>
      <c r="GQP274" s="577"/>
      <c r="GQQ274" s="577"/>
      <c r="GQR274" s="577"/>
      <c r="GQS274" s="577"/>
      <c r="GQT274" s="577"/>
      <c r="GQU274" s="577"/>
      <c r="GQV274" s="577"/>
      <c r="GQW274" s="577"/>
      <c r="GQX274" s="577"/>
      <c r="GQY274" s="577"/>
      <c r="GQZ274" s="577"/>
      <c r="GRA274" s="577"/>
      <c r="GRB274" s="577"/>
      <c r="GRC274" s="577"/>
      <c r="GRD274" s="577"/>
      <c r="GRE274" s="577"/>
      <c r="GRF274" s="577"/>
      <c r="GRG274" s="577"/>
      <c r="GRH274" s="577"/>
      <c r="GRI274" s="577"/>
      <c r="GRJ274" s="577"/>
      <c r="GRK274" s="577"/>
      <c r="GRL274" s="577"/>
      <c r="GRM274" s="577"/>
      <c r="GRN274" s="577"/>
      <c r="GRO274" s="577"/>
      <c r="GRP274" s="577"/>
      <c r="GRQ274" s="577"/>
      <c r="GRR274" s="577"/>
      <c r="GRS274" s="577"/>
      <c r="GRT274" s="577"/>
      <c r="GRU274" s="577"/>
      <c r="GRV274" s="577"/>
      <c r="GRW274" s="577"/>
      <c r="GRX274" s="577"/>
      <c r="GRY274" s="577"/>
      <c r="GRZ274" s="577"/>
      <c r="GSA274" s="577"/>
      <c r="GSB274" s="577"/>
      <c r="GSC274" s="577"/>
      <c r="GSD274" s="577"/>
      <c r="GSE274" s="577"/>
      <c r="GSF274" s="577"/>
      <c r="GSG274" s="577"/>
      <c r="GSH274" s="577"/>
      <c r="GSI274" s="577"/>
      <c r="GSJ274" s="577"/>
      <c r="GSK274" s="577"/>
      <c r="GSL274" s="577"/>
      <c r="GSM274" s="577"/>
      <c r="GSN274" s="577"/>
      <c r="GSO274" s="577"/>
      <c r="GSP274" s="577"/>
      <c r="GSQ274" s="577"/>
      <c r="GSR274" s="577"/>
      <c r="GSS274" s="577"/>
      <c r="GST274" s="577"/>
      <c r="GSU274" s="577"/>
      <c r="GSV274" s="577"/>
      <c r="GSW274" s="577"/>
      <c r="GSX274" s="577"/>
      <c r="GSY274" s="577"/>
      <c r="GSZ274" s="577"/>
      <c r="GTA274" s="577"/>
      <c r="GTB274" s="577"/>
      <c r="GTC274" s="577"/>
      <c r="GTD274" s="577"/>
      <c r="GTE274" s="577"/>
      <c r="GTF274" s="577"/>
      <c r="GTG274" s="577"/>
      <c r="GTH274" s="577"/>
      <c r="GTI274" s="577"/>
      <c r="GTJ274" s="577"/>
      <c r="GTK274" s="577"/>
      <c r="GTL274" s="577"/>
      <c r="GTM274" s="577"/>
      <c r="GTN274" s="577"/>
      <c r="GTO274" s="577"/>
      <c r="GTP274" s="577"/>
      <c r="GTQ274" s="577"/>
      <c r="GTR274" s="577"/>
      <c r="GTS274" s="577"/>
      <c r="GTT274" s="577"/>
      <c r="GTU274" s="577"/>
      <c r="GTV274" s="577"/>
      <c r="GTW274" s="577"/>
      <c r="GTX274" s="577"/>
      <c r="GTY274" s="577"/>
      <c r="GTZ274" s="577"/>
      <c r="GUA274" s="577"/>
      <c r="GUB274" s="577"/>
      <c r="GUC274" s="577"/>
      <c r="GUD274" s="577"/>
      <c r="GUE274" s="577"/>
      <c r="GUF274" s="577"/>
      <c r="GUG274" s="577"/>
      <c r="GUH274" s="577"/>
      <c r="GUI274" s="577"/>
      <c r="GUJ274" s="577"/>
      <c r="GUK274" s="577"/>
      <c r="GUL274" s="577"/>
      <c r="GUM274" s="577"/>
      <c r="GUN274" s="577"/>
      <c r="GUO274" s="577"/>
      <c r="GUP274" s="577"/>
      <c r="GUQ274" s="577"/>
      <c r="GUR274" s="577"/>
      <c r="GUS274" s="577"/>
      <c r="GUT274" s="577"/>
      <c r="GUU274" s="577"/>
      <c r="GUV274" s="577"/>
      <c r="GUW274" s="577"/>
      <c r="GUX274" s="577"/>
      <c r="GUY274" s="577"/>
      <c r="GUZ274" s="577"/>
      <c r="GVA274" s="577"/>
      <c r="GVB274" s="577"/>
      <c r="GVC274" s="577"/>
      <c r="GVD274" s="577"/>
      <c r="GVE274" s="577"/>
      <c r="GVF274" s="577"/>
      <c r="GVG274" s="577"/>
      <c r="GVH274" s="577"/>
      <c r="GVI274" s="577"/>
      <c r="GVJ274" s="577"/>
      <c r="GVK274" s="577"/>
      <c r="GVL274" s="577"/>
      <c r="GVM274" s="577"/>
      <c r="GVN274" s="577"/>
      <c r="GVO274" s="577"/>
      <c r="GVP274" s="577"/>
      <c r="GVQ274" s="577"/>
      <c r="GVR274" s="577"/>
      <c r="GVS274" s="577"/>
      <c r="GVT274" s="577"/>
      <c r="GVU274" s="577"/>
      <c r="GVV274" s="577"/>
      <c r="GVW274" s="577"/>
      <c r="GVX274" s="577"/>
      <c r="GVY274" s="577"/>
      <c r="GVZ274" s="577"/>
      <c r="GWA274" s="577"/>
      <c r="GWB274" s="577"/>
      <c r="GWC274" s="577"/>
      <c r="GWD274" s="577"/>
      <c r="GWE274" s="577"/>
      <c r="GWF274" s="577"/>
      <c r="GWG274" s="577"/>
      <c r="GWH274" s="577"/>
      <c r="GWI274" s="577"/>
      <c r="GWJ274" s="577"/>
      <c r="GWK274" s="577"/>
      <c r="GWL274" s="577"/>
      <c r="GWM274" s="577"/>
      <c r="GWN274" s="577"/>
      <c r="GWO274" s="577"/>
      <c r="GWP274" s="577"/>
      <c r="GWQ274" s="577"/>
      <c r="GWR274" s="577"/>
      <c r="GWS274" s="577"/>
      <c r="GWT274" s="577"/>
      <c r="GWU274" s="577"/>
      <c r="GWV274" s="577"/>
      <c r="GWW274" s="577"/>
      <c r="GWX274" s="577"/>
      <c r="GWY274" s="577"/>
      <c r="GWZ274" s="577"/>
      <c r="GXA274" s="577"/>
      <c r="GXB274" s="577"/>
      <c r="GXC274" s="577"/>
      <c r="GXD274" s="577"/>
      <c r="GXE274" s="577"/>
      <c r="GXF274" s="577"/>
      <c r="GXG274" s="577"/>
      <c r="GXH274" s="577"/>
      <c r="GXI274" s="577"/>
      <c r="GXJ274" s="577"/>
      <c r="GXK274" s="577"/>
      <c r="GXL274" s="577"/>
      <c r="GXM274" s="577"/>
      <c r="GXN274" s="577"/>
      <c r="GXO274" s="577"/>
      <c r="GXP274" s="577"/>
      <c r="GXQ274" s="577"/>
      <c r="GXR274" s="577"/>
      <c r="GXS274" s="577"/>
      <c r="GXT274" s="577"/>
      <c r="GXU274" s="577"/>
      <c r="GXV274" s="577"/>
      <c r="GXW274" s="577"/>
      <c r="GXX274" s="577"/>
      <c r="GXY274" s="577"/>
      <c r="GXZ274" s="577"/>
      <c r="GYA274" s="577"/>
      <c r="GYB274" s="577"/>
      <c r="GYC274" s="577"/>
      <c r="GYD274" s="577"/>
      <c r="GYE274" s="577"/>
      <c r="GYF274" s="577"/>
      <c r="GYG274" s="577"/>
      <c r="GYH274" s="577"/>
      <c r="GYI274" s="577"/>
      <c r="GYJ274" s="577"/>
      <c r="GYK274" s="577"/>
      <c r="GYL274" s="577"/>
      <c r="GYM274" s="577"/>
      <c r="GYN274" s="577"/>
      <c r="GYO274" s="577"/>
      <c r="GYP274" s="577"/>
      <c r="GYQ274" s="577"/>
      <c r="GYR274" s="577"/>
      <c r="GYS274" s="577"/>
      <c r="GYT274" s="577"/>
      <c r="GYU274" s="577"/>
      <c r="GYV274" s="577"/>
      <c r="GYW274" s="577"/>
      <c r="GYX274" s="577"/>
      <c r="GYY274" s="577"/>
      <c r="GYZ274" s="577"/>
      <c r="GZA274" s="577"/>
      <c r="GZB274" s="577"/>
      <c r="GZC274" s="577"/>
      <c r="GZD274" s="577"/>
      <c r="GZE274" s="577"/>
      <c r="GZF274" s="577"/>
      <c r="GZG274" s="577"/>
      <c r="GZH274" s="577"/>
      <c r="GZI274" s="577"/>
      <c r="GZJ274" s="577"/>
      <c r="GZK274" s="577"/>
      <c r="GZL274" s="577"/>
      <c r="GZM274" s="577"/>
      <c r="GZN274" s="577"/>
      <c r="GZO274" s="577"/>
      <c r="GZP274" s="577"/>
      <c r="GZQ274" s="577"/>
      <c r="GZR274" s="577"/>
      <c r="GZS274" s="577"/>
      <c r="GZT274" s="577"/>
      <c r="GZU274" s="577"/>
      <c r="GZV274" s="577"/>
      <c r="GZW274" s="577"/>
      <c r="GZX274" s="577"/>
      <c r="GZY274" s="577"/>
      <c r="GZZ274" s="577"/>
      <c r="HAA274" s="577"/>
      <c r="HAB274" s="577"/>
      <c r="HAC274" s="577"/>
      <c r="HAD274" s="577"/>
      <c r="HAE274" s="577"/>
      <c r="HAF274" s="577"/>
      <c r="HAG274" s="577"/>
      <c r="HAH274" s="577"/>
      <c r="HAI274" s="577"/>
      <c r="HAJ274" s="577"/>
      <c r="HAK274" s="577"/>
      <c r="HAL274" s="577"/>
      <c r="HAM274" s="577"/>
      <c r="HAN274" s="577"/>
      <c r="HAO274" s="577"/>
      <c r="HAP274" s="577"/>
      <c r="HAQ274" s="577"/>
      <c r="HAR274" s="577"/>
      <c r="HAS274" s="577"/>
      <c r="HAT274" s="577"/>
      <c r="HAU274" s="577"/>
      <c r="HAV274" s="577"/>
      <c r="HAW274" s="577"/>
      <c r="HAX274" s="577"/>
      <c r="HAY274" s="577"/>
      <c r="HAZ274" s="577"/>
      <c r="HBA274" s="577"/>
      <c r="HBB274" s="577"/>
      <c r="HBC274" s="577"/>
      <c r="HBD274" s="577"/>
      <c r="HBE274" s="577"/>
      <c r="HBF274" s="577"/>
      <c r="HBG274" s="577"/>
      <c r="HBH274" s="577"/>
      <c r="HBI274" s="577"/>
      <c r="HBJ274" s="577"/>
      <c r="HBK274" s="577"/>
      <c r="HBL274" s="577"/>
      <c r="HBM274" s="577"/>
      <c r="HBN274" s="577"/>
      <c r="HBO274" s="577"/>
      <c r="HBP274" s="577"/>
      <c r="HBQ274" s="577"/>
      <c r="HBR274" s="577"/>
      <c r="HBS274" s="577"/>
      <c r="HBT274" s="577"/>
      <c r="HBU274" s="577"/>
      <c r="HBV274" s="577"/>
      <c r="HBW274" s="577"/>
      <c r="HBX274" s="577"/>
      <c r="HBY274" s="577"/>
      <c r="HBZ274" s="577"/>
      <c r="HCA274" s="577"/>
      <c r="HCB274" s="577"/>
      <c r="HCC274" s="577"/>
      <c r="HCD274" s="577"/>
      <c r="HCE274" s="577"/>
      <c r="HCF274" s="577"/>
      <c r="HCG274" s="577"/>
      <c r="HCH274" s="577"/>
      <c r="HCI274" s="577"/>
      <c r="HCJ274" s="577"/>
      <c r="HCK274" s="577"/>
      <c r="HCL274" s="577"/>
      <c r="HCM274" s="577"/>
      <c r="HCN274" s="577"/>
      <c r="HCO274" s="577"/>
      <c r="HCP274" s="577"/>
      <c r="HCQ274" s="577"/>
      <c r="HCR274" s="577"/>
      <c r="HCS274" s="577"/>
      <c r="HCT274" s="577"/>
      <c r="HCU274" s="577"/>
      <c r="HCV274" s="577"/>
      <c r="HCW274" s="577"/>
      <c r="HCX274" s="577"/>
      <c r="HCY274" s="577"/>
      <c r="HCZ274" s="577"/>
      <c r="HDA274" s="577"/>
      <c r="HDB274" s="577"/>
      <c r="HDC274" s="577"/>
      <c r="HDD274" s="577"/>
      <c r="HDE274" s="577"/>
      <c r="HDF274" s="577"/>
      <c r="HDG274" s="577"/>
      <c r="HDH274" s="577"/>
      <c r="HDI274" s="577"/>
      <c r="HDJ274" s="577"/>
      <c r="HDK274" s="577"/>
      <c r="HDL274" s="577"/>
      <c r="HDM274" s="577"/>
      <c r="HDN274" s="577"/>
      <c r="HDO274" s="577"/>
      <c r="HDP274" s="577"/>
      <c r="HDQ274" s="577"/>
      <c r="HDR274" s="577"/>
      <c r="HDS274" s="577"/>
      <c r="HDT274" s="577"/>
      <c r="HDU274" s="577"/>
      <c r="HDV274" s="577"/>
      <c r="HDW274" s="577"/>
      <c r="HDX274" s="577"/>
      <c r="HDY274" s="577"/>
      <c r="HDZ274" s="577"/>
      <c r="HEA274" s="577"/>
      <c r="HEB274" s="577"/>
      <c r="HEC274" s="577"/>
      <c r="HED274" s="577"/>
      <c r="HEE274" s="577"/>
      <c r="HEF274" s="577"/>
      <c r="HEG274" s="577"/>
      <c r="HEH274" s="577"/>
      <c r="HEI274" s="577"/>
      <c r="HEJ274" s="577"/>
      <c r="HEK274" s="577"/>
      <c r="HEL274" s="577"/>
      <c r="HEM274" s="577"/>
      <c r="HEN274" s="577"/>
      <c r="HEO274" s="577"/>
      <c r="HEP274" s="577"/>
      <c r="HEQ274" s="577"/>
      <c r="HER274" s="577"/>
      <c r="HES274" s="577"/>
      <c r="HET274" s="577"/>
      <c r="HEU274" s="577"/>
      <c r="HEV274" s="577"/>
      <c r="HEW274" s="577"/>
      <c r="HEX274" s="577"/>
      <c r="HEY274" s="577"/>
      <c r="HEZ274" s="577"/>
      <c r="HFA274" s="577"/>
      <c r="HFB274" s="577"/>
      <c r="HFC274" s="577"/>
      <c r="HFD274" s="577"/>
      <c r="HFE274" s="577"/>
      <c r="HFF274" s="577"/>
      <c r="HFG274" s="577"/>
      <c r="HFH274" s="577"/>
      <c r="HFI274" s="577"/>
      <c r="HFJ274" s="577"/>
      <c r="HFK274" s="577"/>
      <c r="HFL274" s="577"/>
      <c r="HFM274" s="577"/>
      <c r="HFN274" s="577"/>
      <c r="HFO274" s="577"/>
      <c r="HFP274" s="577"/>
      <c r="HFQ274" s="577"/>
      <c r="HFR274" s="577"/>
      <c r="HFS274" s="577"/>
      <c r="HFT274" s="577"/>
      <c r="HFU274" s="577"/>
      <c r="HFV274" s="577"/>
      <c r="HFW274" s="577"/>
      <c r="HFX274" s="577"/>
      <c r="HFY274" s="577"/>
      <c r="HFZ274" s="577"/>
      <c r="HGA274" s="577"/>
      <c r="HGB274" s="577"/>
      <c r="HGC274" s="577"/>
      <c r="HGD274" s="577"/>
      <c r="HGE274" s="577"/>
      <c r="HGF274" s="577"/>
      <c r="HGG274" s="577"/>
      <c r="HGH274" s="577"/>
      <c r="HGI274" s="577"/>
      <c r="HGJ274" s="577"/>
      <c r="HGK274" s="577"/>
      <c r="HGL274" s="577"/>
      <c r="HGM274" s="577"/>
      <c r="HGN274" s="577"/>
      <c r="HGO274" s="577"/>
      <c r="HGP274" s="577"/>
      <c r="HGQ274" s="577"/>
      <c r="HGR274" s="577"/>
      <c r="HGS274" s="577"/>
      <c r="HGT274" s="577"/>
      <c r="HGU274" s="577"/>
      <c r="HGV274" s="577"/>
      <c r="HGW274" s="577"/>
      <c r="HGX274" s="577"/>
      <c r="HGY274" s="577"/>
      <c r="HGZ274" s="577"/>
      <c r="HHA274" s="577"/>
      <c r="HHB274" s="577"/>
      <c r="HHC274" s="577"/>
      <c r="HHD274" s="577"/>
      <c r="HHE274" s="577"/>
      <c r="HHF274" s="577"/>
      <c r="HHG274" s="577"/>
      <c r="HHH274" s="577"/>
      <c r="HHI274" s="577"/>
      <c r="HHJ274" s="577"/>
      <c r="HHK274" s="577"/>
      <c r="HHL274" s="577"/>
      <c r="HHM274" s="577"/>
      <c r="HHN274" s="577"/>
      <c r="HHO274" s="577"/>
      <c r="HHP274" s="577"/>
      <c r="HHQ274" s="577"/>
      <c r="HHR274" s="577"/>
      <c r="HHS274" s="577"/>
      <c r="HHT274" s="577"/>
      <c r="HHU274" s="577"/>
      <c r="HHV274" s="577"/>
      <c r="HHW274" s="577"/>
      <c r="HHX274" s="577"/>
      <c r="HHY274" s="577"/>
      <c r="HHZ274" s="577"/>
      <c r="HIA274" s="577"/>
      <c r="HIB274" s="577"/>
      <c r="HIC274" s="577"/>
      <c r="HID274" s="577"/>
      <c r="HIE274" s="577"/>
      <c r="HIF274" s="577"/>
      <c r="HIG274" s="577"/>
      <c r="HIH274" s="577"/>
      <c r="HII274" s="577"/>
      <c r="HIJ274" s="577"/>
      <c r="HIK274" s="577"/>
      <c r="HIL274" s="577"/>
      <c r="HIM274" s="577"/>
      <c r="HIN274" s="577"/>
      <c r="HIO274" s="577"/>
      <c r="HIP274" s="577"/>
      <c r="HIQ274" s="577"/>
      <c r="HIR274" s="577"/>
      <c r="HIS274" s="577"/>
      <c r="HIT274" s="577"/>
      <c r="HIU274" s="577"/>
      <c r="HIV274" s="577"/>
      <c r="HIW274" s="577"/>
      <c r="HIX274" s="577"/>
      <c r="HIY274" s="577"/>
      <c r="HIZ274" s="577"/>
      <c r="HJA274" s="577"/>
      <c r="HJB274" s="577"/>
      <c r="HJC274" s="577"/>
      <c r="HJD274" s="577"/>
      <c r="HJE274" s="577"/>
      <c r="HJF274" s="577"/>
      <c r="HJG274" s="577"/>
      <c r="HJH274" s="577"/>
      <c r="HJI274" s="577"/>
      <c r="HJJ274" s="577"/>
      <c r="HJK274" s="577"/>
      <c r="HJL274" s="577"/>
      <c r="HJM274" s="577"/>
      <c r="HJN274" s="577"/>
      <c r="HJO274" s="577"/>
      <c r="HJP274" s="577"/>
      <c r="HJQ274" s="577"/>
      <c r="HJR274" s="577"/>
      <c r="HJS274" s="577"/>
      <c r="HJT274" s="577"/>
      <c r="HJU274" s="577"/>
      <c r="HJV274" s="577"/>
      <c r="HJW274" s="577"/>
      <c r="HJX274" s="577"/>
      <c r="HJY274" s="577"/>
      <c r="HJZ274" s="577"/>
      <c r="HKA274" s="577"/>
      <c r="HKB274" s="577"/>
      <c r="HKC274" s="577"/>
      <c r="HKD274" s="577"/>
      <c r="HKE274" s="577"/>
      <c r="HKF274" s="577"/>
      <c r="HKG274" s="577"/>
      <c r="HKH274" s="577"/>
      <c r="HKI274" s="577"/>
      <c r="HKJ274" s="577"/>
      <c r="HKK274" s="577"/>
      <c r="HKL274" s="577"/>
      <c r="HKM274" s="577"/>
      <c r="HKN274" s="577"/>
      <c r="HKO274" s="577"/>
      <c r="HKP274" s="577"/>
      <c r="HKQ274" s="577"/>
      <c r="HKR274" s="577"/>
      <c r="HKS274" s="577"/>
      <c r="HKT274" s="577"/>
      <c r="HKU274" s="577"/>
      <c r="HKV274" s="577"/>
      <c r="HKW274" s="577"/>
      <c r="HKX274" s="577"/>
      <c r="HKY274" s="577"/>
      <c r="HKZ274" s="577"/>
      <c r="HLA274" s="577"/>
      <c r="HLB274" s="577"/>
      <c r="HLC274" s="577"/>
      <c r="HLD274" s="577"/>
      <c r="HLE274" s="577"/>
      <c r="HLF274" s="577"/>
      <c r="HLG274" s="577"/>
      <c r="HLH274" s="577"/>
      <c r="HLI274" s="577"/>
      <c r="HLJ274" s="577"/>
      <c r="HLK274" s="577"/>
      <c r="HLL274" s="577"/>
      <c r="HLM274" s="577"/>
      <c r="HLN274" s="577"/>
      <c r="HLO274" s="577"/>
      <c r="HLP274" s="577"/>
      <c r="HLQ274" s="577"/>
      <c r="HLR274" s="577"/>
      <c r="HLS274" s="577"/>
      <c r="HLT274" s="577"/>
      <c r="HLU274" s="577"/>
      <c r="HLV274" s="577"/>
      <c r="HLW274" s="577"/>
      <c r="HLX274" s="577"/>
      <c r="HLY274" s="577"/>
      <c r="HLZ274" s="577"/>
      <c r="HMA274" s="577"/>
      <c r="HMB274" s="577"/>
      <c r="HMC274" s="577"/>
      <c r="HMD274" s="577"/>
      <c r="HME274" s="577"/>
      <c r="HMF274" s="577"/>
      <c r="HMG274" s="577"/>
      <c r="HMH274" s="577"/>
      <c r="HMI274" s="577"/>
      <c r="HMJ274" s="577"/>
      <c r="HMK274" s="577"/>
      <c r="HML274" s="577"/>
      <c r="HMM274" s="577"/>
      <c r="HMN274" s="577"/>
      <c r="HMO274" s="577"/>
      <c r="HMP274" s="577"/>
      <c r="HMQ274" s="577"/>
      <c r="HMR274" s="577"/>
      <c r="HMS274" s="577"/>
      <c r="HMT274" s="577"/>
      <c r="HMU274" s="577"/>
      <c r="HMV274" s="577"/>
      <c r="HMW274" s="577"/>
      <c r="HMX274" s="577"/>
      <c r="HMY274" s="577"/>
      <c r="HMZ274" s="577"/>
      <c r="HNA274" s="577"/>
      <c r="HNB274" s="577"/>
      <c r="HNC274" s="577"/>
      <c r="HND274" s="577"/>
      <c r="HNE274" s="577"/>
      <c r="HNF274" s="577"/>
      <c r="HNG274" s="577"/>
      <c r="HNH274" s="577"/>
      <c r="HNI274" s="577"/>
      <c r="HNJ274" s="577"/>
      <c r="HNK274" s="577"/>
      <c r="HNL274" s="577"/>
      <c r="HNM274" s="577"/>
      <c r="HNN274" s="577"/>
      <c r="HNO274" s="577"/>
      <c r="HNP274" s="577"/>
      <c r="HNQ274" s="577"/>
      <c r="HNR274" s="577"/>
      <c r="HNS274" s="577"/>
      <c r="HNT274" s="577"/>
      <c r="HNU274" s="577"/>
      <c r="HNV274" s="577"/>
      <c r="HNW274" s="577"/>
      <c r="HNX274" s="577"/>
      <c r="HNY274" s="577"/>
      <c r="HNZ274" s="577"/>
      <c r="HOA274" s="577"/>
      <c r="HOB274" s="577"/>
      <c r="HOC274" s="577"/>
      <c r="HOD274" s="577"/>
      <c r="HOE274" s="577"/>
      <c r="HOF274" s="577"/>
      <c r="HOG274" s="577"/>
      <c r="HOH274" s="577"/>
      <c r="HOI274" s="577"/>
      <c r="HOJ274" s="577"/>
      <c r="HOK274" s="577"/>
      <c r="HOL274" s="577"/>
      <c r="HOM274" s="577"/>
      <c r="HON274" s="577"/>
      <c r="HOO274" s="577"/>
      <c r="HOP274" s="577"/>
      <c r="HOQ274" s="577"/>
      <c r="HOR274" s="577"/>
      <c r="HOS274" s="577"/>
      <c r="HOT274" s="577"/>
      <c r="HOU274" s="577"/>
      <c r="HOV274" s="577"/>
      <c r="HOW274" s="577"/>
      <c r="HOX274" s="577"/>
      <c r="HOY274" s="577"/>
      <c r="HOZ274" s="577"/>
      <c r="HPA274" s="577"/>
      <c r="HPB274" s="577"/>
      <c r="HPC274" s="577"/>
      <c r="HPD274" s="577"/>
      <c r="HPE274" s="577"/>
      <c r="HPF274" s="577"/>
      <c r="HPG274" s="577"/>
      <c r="HPH274" s="577"/>
      <c r="HPI274" s="577"/>
      <c r="HPJ274" s="577"/>
      <c r="HPK274" s="577"/>
      <c r="HPL274" s="577"/>
      <c r="HPM274" s="577"/>
      <c r="HPN274" s="577"/>
      <c r="HPO274" s="577"/>
      <c r="HPP274" s="577"/>
      <c r="HPQ274" s="577"/>
      <c r="HPR274" s="577"/>
      <c r="HPS274" s="577"/>
      <c r="HPT274" s="577"/>
      <c r="HPU274" s="577"/>
      <c r="HPV274" s="577"/>
      <c r="HPW274" s="577"/>
      <c r="HPX274" s="577"/>
      <c r="HPY274" s="577"/>
      <c r="HPZ274" s="577"/>
      <c r="HQA274" s="577"/>
      <c r="HQB274" s="577"/>
      <c r="HQC274" s="577"/>
      <c r="HQD274" s="577"/>
      <c r="HQE274" s="577"/>
      <c r="HQF274" s="577"/>
      <c r="HQG274" s="577"/>
      <c r="HQH274" s="577"/>
      <c r="HQI274" s="577"/>
      <c r="HQJ274" s="577"/>
      <c r="HQK274" s="577"/>
      <c r="HQL274" s="577"/>
      <c r="HQM274" s="577"/>
      <c r="HQN274" s="577"/>
      <c r="HQO274" s="577"/>
      <c r="HQP274" s="577"/>
      <c r="HQQ274" s="577"/>
      <c r="HQR274" s="577"/>
      <c r="HQS274" s="577"/>
      <c r="HQT274" s="577"/>
      <c r="HQU274" s="577"/>
      <c r="HQV274" s="577"/>
      <c r="HQW274" s="577"/>
      <c r="HQX274" s="577"/>
      <c r="HQY274" s="577"/>
      <c r="HQZ274" s="577"/>
      <c r="HRA274" s="577"/>
      <c r="HRB274" s="577"/>
      <c r="HRC274" s="577"/>
      <c r="HRD274" s="577"/>
      <c r="HRE274" s="577"/>
      <c r="HRF274" s="577"/>
      <c r="HRG274" s="577"/>
      <c r="HRH274" s="577"/>
      <c r="HRI274" s="577"/>
      <c r="HRJ274" s="577"/>
      <c r="HRK274" s="577"/>
      <c r="HRL274" s="577"/>
      <c r="HRM274" s="577"/>
      <c r="HRN274" s="577"/>
      <c r="HRO274" s="577"/>
      <c r="HRP274" s="577"/>
      <c r="HRQ274" s="577"/>
      <c r="HRR274" s="577"/>
      <c r="HRS274" s="577"/>
      <c r="HRT274" s="577"/>
      <c r="HRU274" s="577"/>
      <c r="HRV274" s="577"/>
      <c r="HRW274" s="577"/>
      <c r="HRX274" s="577"/>
      <c r="HRY274" s="577"/>
      <c r="HRZ274" s="577"/>
      <c r="HSA274" s="577"/>
      <c r="HSB274" s="577"/>
      <c r="HSC274" s="577"/>
      <c r="HSD274" s="577"/>
      <c r="HSE274" s="577"/>
      <c r="HSF274" s="577"/>
      <c r="HSG274" s="577"/>
      <c r="HSH274" s="577"/>
      <c r="HSI274" s="577"/>
      <c r="HSJ274" s="577"/>
      <c r="HSK274" s="577"/>
      <c r="HSL274" s="577"/>
      <c r="HSM274" s="577"/>
      <c r="HSN274" s="577"/>
      <c r="HSO274" s="577"/>
      <c r="HSP274" s="577"/>
      <c r="HSQ274" s="577"/>
      <c r="HSR274" s="577"/>
      <c r="HSS274" s="577"/>
      <c r="HST274" s="577"/>
      <c r="HSU274" s="577"/>
      <c r="HSV274" s="577"/>
      <c r="HSW274" s="577"/>
      <c r="HSX274" s="577"/>
      <c r="HSY274" s="577"/>
      <c r="HSZ274" s="577"/>
      <c r="HTA274" s="577"/>
      <c r="HTB274" s="577"/>
      <c r="HTC274" s="577"/>
      <c r="HTD274" s="577"/>
      <c r="HTE274" s="577"/>
      <c r="HTF274" s="577"/>
      <c r="HTG274" s="577"/>
      <c r="HTH274" s="577"/>
      <c r="HTI274" s="577"/>
      <c r="HTJ274" s="577"/>
      <c r="HTK274" s="577"/>
      <c r="HTL274" s="577"/>
      <c r="HTM274" s="577"/>
      <c r="HTN274" s="577"/>
      <c r="HTO274" s="577"/>
      <c r="HTP274" s="577"/>
      <c r="HTQ274" s="577"/>
      <c r="HTR274" s="577"/>
      <c r="HTS274" s="577"/>
      <c r="HTT274" s="577"/>
      <c r="HTU274" s="577"/>
      <c r="HTV274" s="577"/>
      <c r="HTW274" s="577"/>
      <c r="HTX274" s="577"/>
      <c r="HTY274" s="577"/>
      <c r="HTZ274" s="577"/>
      <c r="HUA274" s="577"/>
      <c r="HUB274" s="577"/>
      <c r="HUC274" s="577"/>
      <c r="HUD274" s="577"/>
      <c r="HUE274" s="577"/>
      <c r="HUF274" s="577"/>
      <c r="HUG274" s="577"/>
      <c r="HUH274" s="577"/>
      <c r="HUI274" s="577"/>
      <c r="HUJ274" s="577"/>
      <c r="HUK274" s="577"/>
      <c r="HUL274" s="577"/>
      <c r="HUM274" s="577"/>
      <c r="HUN274" s="577"/>
      <c r="HUO274" s="577"/>
      <c r="HUP274" s="577"/>
      <c r="HUQ274" s="577"/>
      <c r="HUR274" s="577"/>
      <c r="HUS274" s="577"/>
      <c r="HUT274" s="577"/>
      <c r="HUU274" s="577"/>
      <c r="HUV274" s="577"/>
      <c r="HUW274" s="577"/>
      <c r="HUX274" s="577"/>
      <c r="HUY274" s="577"/>
      <c r="HUZ274" s="577"/>
      <c r="HVA274" s="577"/>
      <c r="HVB274" s="577"/>
      <c r="HVC274" s="577"/>
      <c r="HVD274" s="577"/>
      <c r="HVE274" s="577"/>
      <c r="HVF274" s="577"/>
      <c r="HVG274" s="577"/>
      <c r="HVH274" s="577"/>
      <c r="HVI274" s="577"/>
      <c r="HVJ274" s="577"/>
      <c r="HVK274" s="577"/>
      <c r="HVL274" s="577"/>
      <c r="HVM274" s="577"/>
      <c r="HVN274" s="577"/>
      <c r="HVO274" s="577"/>
      <c r="HVP274" s="577"/>
      <c r="HVQ274" s="577"/>
      <c r="HVR274" s="577"/>
      <c r="HVS274" s="577"/>
      <c r="HVT274" s="577"/>
      <c r="HVU274" s="577"/>
      <c r="HVV274" s="577"/>
      <c r="HVW274" s="577"/>
      <c r="HVX274" s="577"/>
      <c r="HVY274" s="577"/>
      <c r="HVZ274" s="577"/>
      <c r="HWA274" s="577"/>
      <c r="HWB274" s="577"/>
      <c r="HWC274" s="577"/>
    </row>
    <row r="275" spans="1:6009" ht="14.4" customHeight="1" x14ac:dyDescent="0.3">
      <c r="A275" s="107" t="s">
        <v>422</v>
      </c>
      <c r="B275" s="107"/>
      <c r="C275" s="273" t="s">
        <v>210</v>
      </c>
      <c r="D275" s="273" t="s">
        <v>599</v>
      </c>
      <c r="E275" s="111">
        <v>2009</v>
      </c>
      <c r="F275" s="274" t="s">
        <v>425</v>
      </c>
      <c r="G275" s="274" t="s">
        <v>147</v>
      </c>
      <c r="H275" s="111">
        <v>-50</v>
      </c>
      <c r="I275" s="111">
        <v>0</v>
      </c>
      <c r="J275" s="226"/>
      <c r="K275" s="90"/>
      <c r="L275" s="111"/>
      <c r="M275" s="578"/>
      <c r="N275" s="86"/>
      <c r="O275" s="274"/>
      <c r="P275" s="216"/>
      <c r="Q275" s="216"/>
      <c r="R275" s="216"/>
      <c r="S275" s="216"/>
      <c r="T275" s="216"/>
      <c r="U275" s="110">
        <f>IF((ISBLANK(J275)+ISBLANK(L275)+ISBLANK(K275)+ISBLANK(M275)+ISBLANK(N275)+ISBLANK(O275)+ISBLANK(P275))&lt;8,IF(ISNUMBER(LARGE((J275,L275,M275,N275,O275),1)),LARGE((J275,L275,M275,N275,O275),1),0)+IF(ISNUMBER(LARGE((J275,L275,M275,N275,O275),2)),LARGE((J275,L275,M275,N275,O275),2),0)+K275+P275,"")+Q275+S275+T275+I275</f>
        <v>0</v>
      </c>
      <c r="V275" s="415"/>
      <c r="W275" s="460"/>
      <c r="X275" s="460"/>
      <c r="Y275" s="417" t="s">
        <v>44</v>
      </c>
      <c r="Z275" s="418"/>
      <c r="AE275" s="577"/>
      <c r="AF275" s="577"/>
      <c r="AG275" s="577"/>
      <c r="AH275" s="577"/>
      <c r="AI275" s="577"/>
      <c r="AJ275" s="577"/>
      <c r="AK275" s="577"/>
      <c r="AL275" s="577"/>
      <c r="AM275" s="577"/>
      <c r="AN275" s="577"/>
      <c r="AO275" s="577"/>
      <c r="AP275" s="577"/>
      <c r="AQ275" s="577"/>
      <c r="AR275" s="577"/>
      <c r="AS275" s="577"/>
      <c r="AT275" s="577"/>
      <c r="AU275" s="577"/>
      <c r="AV275" s="577"/>
      <c r="AW275" s="577"/>
      <c r="AX275" s="577"/>
      <c r="AY275" s="577"/>
      <c r="AZ275" s="577"/>
      <c r="BA275" s="577"/>
      <c r="BB275" s="577"/>
      <c r="BC275" s="577"/>
      <c r="BD275" s="577"/>
      <c r="BE275" s="577"/>
      <c r="BF275" s="577"/>
      <c r="BG275" s="577"/>
      <c r="BH275" s="577"/>
      <c r="BI275" s="577"/>
      <c r="BJ275" s="577"/>
      <c r="BK275" s="577"/>
      <c r="BL275" s="577"/>
      <c r="BM275" s="577"/>
      <c r="BN275" s="577"/>
      <c r="BO275" s="577"/>
      <c r="BP275" s="577"/>
      <c r="BQ275" s="577"/>
      <c r="BR275" s="577"/>
      <c r="BS275" s="577"/>
      <c r="BT275" s="577"/>
      <c r="BU275" s="577"/>
      <c r="BV275" s="577"/>
      <c r="BW275" s="577"/>
      <c r="BX275" s="577"/>
      <c r="BY275" s="577"/>
      <c r="BZ275" s="577"/>
      <c r="CA275" s="577"/>
      <c r="CB275" s="577"/>
      <c r="CC275" s="577"/>
      <c r="CD275" s="577"/>
      <c r="CE275" s="577"/>
      <c r="CF275" s="577"/>
      <c r="CG275" s="577"/>
      <c r="CH275" s="577"/>
      <c r="CI275" s="577"/>
      <c r="CJ275" s="577"/>
      <c r="CK275" s="577"/>
      <c r="CL275" s="577"/>
      <c r="CM275" s="577"/>
      <c r="CN275" s="577"/>
      <c r="CO275" s="577"/>
      <c r="CP275" s="577"/>
      <c r="CQ275" s="577"/>
      <c r="CR275" s="577"/>
      <c r="CS275" s="577"/>
      <c r="CT275" s="577"/>
      <c r="CU275" s="577"/>
      <c r="CV275" s="577"/>
      <c r="CW275" s="577"/>
      <c r="CX275" s="577"/>
      <c r="CY275" s="577"/>
      <c r="CZ275" s="577"/>
      <c r="DA275" s="577"/>
      <c r="DB275" s="577"/>
      <c r="DC275" s="577"/>
      <c r="DD275" s="577"/>
      <c r="DE275" s="577"/>
      <c r="DF275" s="577"/>
      <c r="DG275" s="577"/>
      <c r="DH275" s="577"/>
      <c r="DI275" s="577"/>
      <c r="DJ275" s="577"/>
      <c r="DK275" s="577"/>
      <c r="DL275" s="577"/>
      <c r="DM275" s="577"/>
      <c r="DN275" s="577"/>
      <c r="DO275" s="577"/>
      <c r="DP275" s="577"/>
      <c r="DQ275" s="577"/>
      <c r="DR275" s="577"/>
      <c r="DS275" s="577"/>
      <c r="DT275" s="577"/>
      <c r="DU275" s="577"/>
      <c r="DV275" s="577"/>
      <c r="DW275" s="577"/>
      <c r="DX275" s="577"/>
      <c r="DY275" s="577"/>
      <c r="DZ275" s="577"/>
      <c r="EA275" s="577"/>
      <c r="EB275" s="577"/>
      <c r="EC275" s="577"/>
      <c r="ED275" s="577"/>
      <c r="EE275" s="577"/>
      <c r="EF275" s="577"/>
      <c r="EG275" s="577"/>
      <c r="EH275" s="577"/>
      <c r="EI275" s="577"/>
      <c r="EJ275" s="577"/>
      <c r="EK275" s="577"/>
      <c r="EL275" s="577"/>
      <c r="EM275" s="577"/>
      <c r="EN275" s="577"/>
      <c r="EO275" s="577"/>
      <c r="EP275" s="577"/>
      <c r="EQ275" s="577"/>
      <c r="ER275" s="577"/>
      <c r="ES275" s="577"/>
      <c r="ET275" s="577"/>
      <c r="EU275" s="577"/>
      <c r="EV275" s="577"/>
      <c r="EW275" s="577"/>
      <c r="EX275" s="577"/>
      <c r="EY275" s="577"/>
      <c r="EZ275" s="577"/>
      <c r="FA275" s="577"/>
      <c r="FB275" s="577"/>
      <c r="FC275" s="577"/>
      <c r="FD275" s="577"/>
      <c r="FE275" s="577"/>
      <c r="FF275" s="577"/>
      <c r="FG275" s="577"/>
      <c r="FH275" s="577"/>
      <c r="FI275" s="577"/>
      <c r="FJ275" s="577"/>
      <c r="FK275" s="577"/>
      <c r="FL275" s="577"/>
      <c r="FM275" s="577"/>
      <c r="FN275" s="577"/>
      <c r="FO275" s="577"/>
      <c r="FP275" s="577"/>
      <c r="FQ275" s="577"/>
      <c r="FR275" s="577"/>
      <c r="FS275" s="577"/>
      <c r="FT275" s="577"/>
      <c r="FU275" s="577"/>
      <c r="FV275" s="577"/>
      <c r="FW275" s="577"/>
      <c r="FX275" s="577"/>
      <c r="FY275" s="577"/>
      <c r="FZ275" s="577"/>
      <c r="GA275" s="577"/>
      <c r="GB275" s="577"/>
      <c r="GC275" s="577"/>
      <c r="GD275" s="577"/>
      <c r="GE275" s="577"/>
      <c r="GF275" s="577"/>
      <c r="GG275" s="577"/>
      <c r="GH275" s="577"/>
      <c r="GI275" s="577"/>
      <c r="GJ275" s="577"/>
      <c r="GK275" s="577"/>
      <c r="GL275" s="577"/>
      <c r="GM275" s="577"/>
      <c r="GN275" s="577"/>
      <c r="GO275" s="577"/>
      <c r="GP275" s="577"/>
      <c r="GQ275" s="577"/>
      <c r="GR275" s="577"/>
      <c r="GS275" s="577"/>
      <c r="GT275" s="577"/>
      <c r="GU275" s="577"/>
      <c r="GV275" s="577"/>
      <c r="GW275" s="577"/>
      <c r="GX275" s="577"/>
      <c r="GY275" s="577"/>
      <c r="GZ275" s="577"/>
      <c r="HA275" s="577"/>
      <c r="HB275" s="577"/>
      <c r="HC275" s="577"/>
      <c r="HD275" s="577"/>
      <c r="HE275" s="577"/>
      <c r="HF275" s="577"/>
      <c r="HG275" s="577"/>
      <c r="HH275" s="577"/>
      <c r="HI275" s="577"/>
      <c r="HJ275" s="577"/>
      <c r="HK275" s="577"/>
      <c r="HL275" s="577"/>
      <c r="HM275" s="577"/>
      <c r="HN275" s="577"/>
      <c r="HO275" s="577"/>
      <c r="HP275" s="577"/>
      <c r="HQ275" s="577"/>
      <c r="HR275" s="577"/>
      <c r="HS275" s="577"/>
      <c r="HT275" s="577"/>
      <c r="HU275" s="577"/>
      <c r="HV275" s="577"/>
      <c r="HW275" s="577"/>
      <c r="HX275" s="577"/>
      <c r="HY275" s="577"/>
      <c r="HZ275" s="577"/>
      <c r="IA275" s="577"/>
      <c r="IB275" s="577"/>
      <c r="IC275" s="577"/>
      <c r="ID275" s="577"/>
      <c r="IE275" s="577"/>
      <c r="IF275" s="577"/>
      <c r="IG275" s="577"/>
      <c r="IH275" s="577"/>
      <c r="II275" s="577"/>
      <c r="IJ275" s="577"/>
      <c r="IK275" s="577"/>
      <c r="IL275" s="577"/>
      <c r="IM275" s="577"/>
      <c r="IN275" s="577"/>
      <c r="IO275" s="577"/>
      <c r="IP275" s="577"/>
      <c r="IQ275" s="577"/>
      <c r="IR275" s="577"/>
      <c r="IS275" s="577"/>
      <c r="IT275" s="577"/>
      <c r="IU275" s="577"/>
      <c r="IV275" s="577"/>
      <c r="IW275" s="577"/>
      <c r="IX275" s="577"/>
      <c r="IY275" s="577"/>
      <c r="IZ275" s="577"/>
      <c r="JA275" s="577"/>
      <c r="JB275" s="577"/>
      <c r="JC275" s="577"/>
      <c r="JD275" s="577"/>
      <c r="JE275" s="577"/>
      <c r="JF275" s="577"/>
      <c r="JG275" s="577"/>
      <c r="JH275" s="577"/>
      <c r="JI275" s="577"/>
      <c r="JJ275" s="577"/>
      <c r="JK275" s="577"/>
      <c r="JL275" s="577"/>
      <c r="JM275" s="577"/>
      <c r="JN275" s="577"/>
      <c r="JO275" s="577"/>
      <c r="JP275" s="577"/>
      <c r="JQ275" s="577"/>
      <c r="JR275" s="577"/>
      <c r="JS275" s="577"/>
      <c r="JT275" s="577"/>
      <c r="JU275" s="577"/>
      <c r="JV275" s="577"/>
      <c r="JW275" s="577"/>
      <c r="JX275" s="577"/>
      <c r="JY275" s="577"/>
      <c r="JZ275" s="577"/>
      <c r="KA275" s="577"/>
      <c r="KB275" s="577"/>
      <c r="KC275" s="577"/>
      <c r="KD275" s="577"/>
      <c r="KE275" s="577"/>
      <c r="KF275" s="577"/>
      <c r="KG275" s="577"/>
      <c r="KH275" s="577"/>
      <c r="KI275" s="577"/>
      <c r="KJ275" s="577"/>
      <c r="KK275" s="577"/>
      <c r="KL275" s="577"/>
      <c r="KM275" s="577"/>
      <c r="KN275" s="577"/>
      <c r="KO275" s="577"/>
      <c r="KP275" s="577"/>
      <c r="KQ275" s="577"/>
      <c r="KR275" s="577"/>
      <c r="KS275" s="577"/>
      <c r="KT275" s="577"/>
      <c r="KU275" s="577"/>
      <c r="KV275" s="577"/>
      <c r="KW275" s="577"/>
      <c r="KX275" s="577"/>
      <c r="KY275" s="577"/>
      <c r="KZ275" s="577"/>
      <c r="LA275" s="577"/>
      <c r="LB275" s="577"/>
      <c r="LC275" s="577"/>
      <c r="LD275" s="577"/>
      <c r="LE275" s="577"/>
      <c r="LF275" s="577"/>
      <c r="LG275" s="577"/>
      <c r="LH275" s="577"/>
      <c r="LI275" s="577"/>
      <c r="LJ275" s="577"/>
      <c r="LK275" s="577"/>
      <c r="LL275" s="577"/>
      <c r="LM275" s="577"/>
      <c r="LN275" s="577"/>
      <c r="LO275" s="577"/>
      <c r="LP275" s="577"/>
      <c r="LQ275" s="577"/>
      <c r="LR275" s="577"/>
      <c r="LS275" s="577"/>
      <c r="LT275" s="577"/>
      <c r="LU275" s="577"/>
      <c r="LV275" s="577"/>
      <c r="LW275" s="577"/>
      <c r="LX275" s="577"/>
      <c r="LY275" s="577"/>
      <c r="LZ275" s="577"/>
      <c r="MA275" s="577"/>
      <c r="MB275" s="577"/>
      <c r="MC275" s="577"/>
      <c r="MD275" s="577"/>
      <c r="ME275" s="577"/>
      <c r="MF275" s="577"/>
      <c r="MG275" s="577"/>
      <c r="MH275" s="577"/>
      <c r="MI275" s="577"/>
      <c r="MJ275" s="577"/>
      <c r="MK275" s="577"/>
      <c r="ML275" s="577"/>
      <c r="MM275" s="577"/>
      <c r="MN275" s="577"/>
      <c r="MO275" s="577"/>
      <c r="MP275" s="577"/>
      <c r="MQ275" s="577"/>
      <c r="MR275" s="577"/>
      <c r="MS275" s="577"/>
      <c r="MT275" s="577"/>
      <c r="MU275" s="577"/>
      <c r="MV275" s="577"/>
      <c r="MW275" s="577"/>
      <c r="MX275" s="577"/>
      <c r="MY275" s="577"/>
      <c r="MZ275" s="577"/>
      <c r="NA275" s="577"/>
      <c r="NB275" s="577"/>
      <c r="NC275" s="577"/>
      <c r="ND275" s="577"/>
      <c r="NE275" s="577"/>
      <c r="NF275" s="577"/>
      <c r="NG275" s="577"/>
      <c r="NH275" s="577"/>
      <c r="NI275" s="577"/>
      <c r="NJ275" s="577"/>
      <c r="NK275" s="577"/>
      <c r="NL275" s="577"/>
      <c r="NM275" s="577"/>
      <c r="NN275" s="577"/>
      <c r="NO275" s="577"/>
      <c r="NP275" s="577"/>
      <c r="NQ275" s="577"/>
      <c r="NR275" s="577"/>
      <c r="NS275" s="577"/>
      <c r="NT275" s="577"/>
      <c r="NU275" s="577"/>
      <c r="NV275" s="577"/>
      <c r="NW275" s="577"/>
      <c r="NX275" s="577"/>
      <c r="NY275" s="577"/>
      <c r="NZ275" s="577"/>
      <c r="OA275" s="577"/>
      <c r="OB275" s="577"/>
      <c r="OC275" s="577"/>
      <c r="OD275" s="577"/>
      <c r="OE275" s="577"/>
      <c r="OF275" s="577"/>
      <c r="OG275" s="577"/>
      <c r="OH275" s="577"/>
      <c r="OI275" s="577"/>
      <c r="OJ275" s="577"/>
      <c r="OK275" s="577"/>
      <c r="OL275" s="577"/>
      <c r="OM275" s="577"/>
      <c r="ON275" s="577"/>
      <c r="OO275" s="577"/>
      <c r="OP275" s="577"/>
      <c r="OQ275" s="577"/>
      <c r="OR275" s="577"/>
      <c r="OS275" s="577"/>
      <c r="OT275" s="577"/>
      <c r="OU275" s="577"/>
      <c r="OV275" s="577"/>
      <c r="OW275" s="577"/>
      <c r="OX275" s="577"/>
      <c r="OY275" s="577"/>
      <c r="OZ275" s="577"/>
      <c r="PA275" s="577"/>
      <c r="PB275" s="577"/>
      <c r="PC275" s="577"/>
      <c r="PD275" s="577"/>
      <c r="PE275" s="577"/>
      <c r="PF275" s="577"/>
      <c r="PG275" s="577"/>
      <c r="PH275" s="577"/>
      <c r="PI275" s="577"/>
      <c r="PJ275" s="577"/>
      <c r="PK275" s="577"/>
      <c r="PL275" s="577"/>
      <c r="PM275" s="577"/>
      <c r="PN275" s="577"/>
      <c r="PO275" s="577"/>
      <c r="PP275" s="577"/>
      <c r="PQ275" s="577"/>
      <c r="PR275" s="577"/>
      <c r="PS275" s="577"/>
      <c r="PT275" s="577"/>
      <c r="PU275" s="577"/>
      <c r="PV275" s="577"/>
      <c r="PW275" s="577"/>
      <c r="PX275" s="577"/>
      <c r="PY275" s="577"/>
      <c r="PZ275" s="577"/>
      <c r="QA275" s="577"/>
      <c r="QB275" s="577"/>
      <c r="QC275" s="577"/>
      <c r="QD275" s="577"/>
      <c r="QE275" s="577"/>
      <c r="QF275" s="577"/>
      <c r="QG275" s="577"/>
      <c r="QH275" s="577"/>
      <c r="QI275" s="577"/>
      <c r="QJ275" s="577"/>
      <c r="QK275" s="577"/>
      <c r="QL275" s="577"/>
      <c r="QM275" s="577"/>
      <c r="QN275" s="577"/>
      <c r="QO275" s="577"/>
      <c r="QP275" s="577"/>
      <c r="QQ275" s="577"/>
      <c r="QR275" s="577"/>
      <c r="QS275" s="577"/>
      <c r="QT275" s="577"/>
      <c r="QU275" s="577"/>
      <c r="QV275" s="577"/>
      <c r="QW275" s="577"/>
      <c r="QX275" s="577"/>
      <c r="QY275" s="577"/>
      <c r="QZ275" s="577"/>
      <c r="RA275" s="577"/>
      <c r="RB275" s="577"/>
      <c r="RC275" s="577"/>
      <c r="RD275" s="577"/>
      <c r="RE275" s="577"/>
      <c r="RF275" s="577"/>
      <c r="RG275" s="577"/>
      <c r="RH275" s="577"/>
      <c r="RI275" s="577"/>
      <c r="RJ275" s="577"/>
      <c r="RK275" s="577"/>
      <c r="RL275" s="577"/>
      <c r="RM275" s="577"/>
      <c r="RN275" s="577"/>
      <c r="RO275" s="577"/>
      <c r="RP275" s="577"/>
      <c r="RQ275" s="577"/>
      <c r="RR275" s="577"/>
      <c r="RS275" s="577"/>
      <c r="RT275" s="577"/>
      <c r="RU275" s="577"/>
      <c r="RV275" s="577"/>
      <c r="RW275" s="577"/>
      <c r="RX275" s="577"/>
      <c r="RY275" s="577"/>
      <c r="RZ275" s="577"/>
      <c r="SA275" s="577"/>
      <c r="SB275" s="577"/>
      <c r="SC275" s="577"/>
      <c r="SD275" s="577"/>
      <c r="SE275" s="577"/>
      <c r="SF275" s="577"/>
      <c r="SG275" s="577"/>
      <c r="SH275" s="577"/>
      <c r="SI275" s="577"/>
      <c r="SJ275" s="577"/>
      <c r="SK275" s="577"/>
      <c r="SL275" s="577"/>
      <c r="SM275" s="577"/>
      <c r="SN275" s="577"/>
      <c r="SO275" s="577"/>
      <c r="SP275" s="577"/>
      <c r="SQ275" s="577"/>
      <c r="SR275" s="577"/>
      <c r="SS275" s="577"/>
      <c r="ST275" s="577"/>
      <c r="SU275" s="577"/>
      <c r="SV275" s="577"/>
      <c r="SW275" s="577"/>
      <c r="SX275" s="577"/>
      <c r="SY275" s="577"/>
      <c r="SZ275" s="577"/>
      <c r="TA275" s="577"/>
      <c r="TB275" s="577"/>
      <c r="TC275" s="577"/>
      <c r="TD275" s="577"/>
      <c r="TE275" s="577"/>
      <c r="TF275" s="577"/>
      <c r="TG275" s="577"/>
      <c r="TH275" s="577"/>
      <c r="TI275" s="577"/>
      <c r="TJ275" s="577"/>
      <c r="TK275" s="577"/>
      <c r="TL275" s="577"/>
      <c r="TM275" s="577"/>
      <c r="TN275" s="577"/>
      <c r="TO275" s="577"/>
      <c r="TP275" s="577"/>
      <c r="TQ275" s="577"/>
      <c r="TR275" s="577"/>
      <c r="TS275" s="577"/>
      <c r="TT275" s="577"/>
      <c r="TU275" s="577"/>
      <c r="TV275" s="577"/>
      <c r="TW275" s="577"/>
      <c r="TX275" s="577"/>
      <c r="TY275" s="577"/>
      <c r="TZ275" s="577"/>
      <c r="UA275" s="577"/>
      <c r="UB275" s="577"/>
      <c r="UC275" s="577"/>
      <c r="UD275" s="577"/>
      <c r="UE275" s="577"/>
      <c r="UF275" s="577"/>
      <c r="UG275" s="577"/>
      <c r="UH275" s="577"/>
      <c r="UI275" s="577"/>
      <c r="UJ275" s="577"/>
      <c r="UK275" s="577"/>
      <c r="UL275" s="577"/>
      <c r="UM275" s="577"/>
      <c r="UN275" s="577"/>
      <c r="UO275" s="577"/>
      <c r="UP275" s="577"/>
      <c r="UQ275" s="577"/>
      <c r="UR275" s="577"/>
      <c r="US275" s="577"/>
      <c r="UT275" s="577"/>
      <c r="UU275" s="577"/>
      <c r="UV275" s="577"/>
      <c r="UW275" s="577"/>
      <c r="UX275" s="577"/>
      <c r="UY275" s="577"/>
      <c r="UZ275" s="577"/>
      <c r="VA275" s="577"/>
      <c r="VB275" s="577"/>
      <c r="VC275" s="577"/>
      <c r="VD275" s="577"/>
      <c r="VE275" s="577"/>
      <c r="VF275" s="577"/>
      <c r="VG275" s="577"/>
      <c r="VH275" s="577"/>
      <c r="VI275" s="577"/>
      <c r="VJ275" s="577"/>
      <c r="VK275" s="577"/>
      <c r="VL275" s="577"/>
      <c r="VM275" s="577"/>
      <c r="VN275" s="577"/>
      <c r="VO275" s="577"/>
      <c r="VP275" s="577"/>
      <c r="VQ275" s="577"/>
      <c r="VR275" s="577"/>
      <c r="VS275" s="577"/>
      <c r="VT275" s="577"/>
      <c r="VU275" s="577"/>
      <c r="VV275" s="577"/>
      <c r="VW275" s="577"/>
      <c r="VX275" s="577"/>
      <c r="VY275" s="577"/>
      <c r="VZ275" s="577"/>
      <c r="WA275" s="577"/>
      <c r="WB275" s="577"/>
      <c r="WC275" s="577"/>
      <c r="WD275" s="577"/>
      <c r="WE275" s="577"/>
      <c r="WF275" s="577"/>
      <c r="WG275" s="577"/>
      <c r="WH275" s="577"/>
      <c r="WI275" s="577"/>
      <c r="WJ275" s="577"/>
      <c r="WK275" s="577"/>
      <c r="WL275" s="577"/>
      <c r="WM275" s="577"/>
      <c r="WN275" s="577"/>
      <c r="WO275" s="577"/>
      <c r="WP275" s="577"/>
      <c r="WQ275" s="577"/>
      <c r="WR275" s="577"/>
      <c r="WS275" s="577"/>
      <c r="WT275" s="577"/>
      <c r="WU275" s="577"/>
      <c r="WV275" s="577"/>
      <c r="WW275" s="577"/>
      <c r="WX275" s="577"/>
      <c r="WY275" s="577"/>
      <c r="WZ275" s="577"/>
      <c r="XA275" s="577"/>
      <c r="XB275" s="577"/>
      <c r="XC275" s="577"/>
      <c r="XD275" s="577"/>
      <c r="XE275" s="577"/>
      <c r="XF275" s="577"/>
      <c r="XG275" s="577"/>
      <c r="XH275" s="577"/>
      <c r="XI275" s="577"/>
      <c r="XJ275" s="577"/>
      <c r="XK275" s="577"/>
      <c r="XL275" s="577"/>
      <c r="XM275" s="577"/>
      <c r="XN275" s="577"/>
      <c r="XO275" s="577"/>
      <c r="XP275" s="577"/>
      <c r="XQ275" s="577"/>
      <c r="XR275" s="577"/>
      <c r="XS275" s="577"/>
      <c r="XT275" s="577"/>
      <c r="XU275" s="577"/>
      <c r="XV275" s="577"/>
      <c r="XW275" s="577"/>
      <c r="XX275" s="577"/>
      <c r="XY275" s="577"/>
      <c r="XZ275" s="577"/>
      <c r="YA275" s="577"/>
      <c r="YB275" s="577"/>
      <c r="YC275" s="577"/>
      <c r="YD275" s="577"/>
      <c r="YE275" s="577"/>
      <c r="YF275" s="577"/>
      <c r="YG275" s="577"/>
      <c r="YH275" s="577"/>
      <c r="YI275" s="577"/>
      <c r="YJ275" s="577"/>
      <c r="YK275" s="577"/>
      <c r="YL275" s="577"/>
      <c r="YM275" s="577"/>
      <c r="YN275" s="577"/>
      <c r="YO275" s="577"/>
      <c r="YP275" s="577"/>
      <c r="YQ275" s="577"/>
      <c r="YR275" s="577"/>
      <c r="YS275" s="577"/>
      <c r="YT275" s="577"/>
      <c r="YU275" s="577"/>
      <c r="YV275" s="577"/>
      <c r="YW275" s="577"/>
      <c r="YX275" s="577"/>
      <c r="YY275" s="577"/>
      <c r="YZ275" s="577"/>
      <c r="ZA275" s="577"/>
      <c r="ZB275" s="577"/>
      <c r="ZC275" s="577"/>
      <c r="ZD275" s="577"/>
      <c r="ZE275" s="577"/>
      <c r="ZF275" s="577"/>
      <c r="ZG275" s="577"/>
      <c r="ZH275" s="577"/>
      <c r="ZI275" s="577"/>
      <c r="ZJ275" s="577"/>
      <c r="ZK275" s="577"/>
      <c r="ZL275" s="577"/>
      <c r="ZM275" s="577"/>
      <c r="ZN275" s="577"/>
      <c r="ZO275" s="577"/>
      <c r="ZP275" s="577"/>
      <c r="ZQ275" s="577"/>
      <c r="ZR275" s="577"/>
      <c r="ZS275" s="577"/>
      <c r="ZT275" s="577"/>
      <c r="ZU275" s="577"/>
      <c r="ZV275" s="577"/>
      <c r="ZW275" s="577"/>
      <c r="ZX275" s="577"/>
      <c r="ZY275" s="577"/>
      <c r="ZZ275" s="577"/>
      <c r="AAA275" s="577"/>
      <c r="AAB275" s="577"/>
      <c r="AAC275" s="577"/>
      <c r="AAD275" s="577"/>
      <c r="AAE275" s="577"/>
      <c r="AAF275" s="577"/>
      <c r="AAG275" s="577"/>
      <c r="AAH275" s="577"/>
      <c r="AAI275" s="577"/>
      <c r="AAJ275" s="577"/>
      <c r="AAK275" s="577"/>
      <c r="AAL275" s="577"/>
      <c r="AAM275" s="577"/>
      <c r="AAN275" s="577"/>
      <c r="AAO275" s="577"/>
      <c r="AAP275" s="577"/>
      <c r="AAQ275" s="577"/>
      <c r="AAR275" s="577"/>
      <c r="AAS275" s="577"/>
      <c r="AAT275" s="577"/>
      <c r="AAU275" s="577"/>
      <c r="AAV275" s="577"/>
      <c r="AAW275" s="577"/>
      <c r="AAX275" s="577"/>
      <c r="AAY275" s="577"/>
      <c r="AAZ275" s="577"/>
      <c r="ABA275" s="577"/>
      <c r="ABB275" s="577"/>
      <c r="ABC275" s="577"/>
      <c r="ABD275" s="577"/>
      <c r="ABE275" s="577"/>
      <c r="ABF275" s="577"/>
      <c r="ABG275" s="577"/>
      <c r="ABH275" s="577"/>
      <c r="ABI275" s="577"/>
      <c r="ABJ275" s="577"/>
      <c r="ABK275" s="577"/>
      <c r="ABL275" s="577"/>
      <c r="ABM275" s="577"/>
      <c r="ABN275" s="577"/>
      <c r="ABO275" s="577"/>
      <c r="ABP275" s="577"/>
      <c r="ABQ275" s="577"/>
      <c r="ABR275" s="577"/>
      <c r="ABS275" s="577"/>
      <c r="ABT275" s="577"/>
      <c r="ABU275" s="577"/>
      <c r="ABV275" s="577"/>
      <c r="ABW275" s="577"/>
      <c r="ABX275" s="577"/>
      <c r="ABY275" s="577"/>
      <c r="ABZ275" s="577"/>
      <c r="ACA275" s="577"/>
      <c r="ACB275" s="577"/>
      <c r="ACC275" s="577"/>
      <c r="ACD275" s="577"/>
      <c r="ACE275" s="577"/>
      <c r="ACF275" s="577"/>
      <c r="ACG275" s="577"/>
      <c r="ACH275" s="577"/>
      <c r="ACI275" s="577"/>
      <c r="ACJ275" s="577"/>
      <c r="ACK275" s="577"/>
      <c r="ACL275" s="577"/>
      <c r="ACM275" s="577"/>
      <c r="ACN275" s="577"/>
      <c r="ACO275" s="577"/>
      <c r="ACP275" s="577"/>
      <c r="ACQ275" s="577"/>
      <c r="ACR275" s="577"/>
      <c r="ACS275" s="577"/>
      <c r="ACT275" s="577"/>
      <c r="ACU275" s="577"/>
      <c r="ACV275" s="577"/>
      <c r="ACW275" s="577"/>
      <c r="ACX275" s="577"/>
      <c r="ACY275" s="577"/>
      <c r="ACZ275" s="577"/>
      <c r="ADA275" s="577"/>
      <c r="ADB275" s="577"/>
      <c r="ADC275" s="577"/>
      <c r="ADD275" s="577"/>
      <c r="ADE275" s="577"/>
      <c r="ADF275" s="577"/>
      <c r="ADG275" s="577"/>
      <c r="ADH275" s="577"/>
      <c r="ADI275" s="577"/>
      <c r="ADJ275" s="577"/>
      <c r="ADK275" s="577"/>
      <c r="ADL275" s="577"/>
      <c r="ADM275" s="577"/>
      <c r="ADN275" s="577"/>
      <c r="ADO275" s="577"/>
      <c r="ADP275" s="577"/>
      <c r="ADQ275" s="577"/>
      <c r="ADR275" s="577"/>
      <c r="ADS275" s="577"/>
      <c r="ADT275" s="577"/>
      <c r="ADU275" s="577"/>
      <c r="ADV275" s="577"/>
      <c r="ADW275" s="577"/>
      <c r="ADX275" s="577"/>
      <c r="ADY275" s="577"/>
      <c r="ADZ275" s="577"/>
      <c r="AEA275" s="577"/>
      <c r="AEB275" s="577"/>
      <c r="AEC275" s="577"/>
      <c r="AED275" s="577"/>
      <c r="AEE275" s="577"/>
      <c r="AEF275" s="577"/>
      <c r="AEG275" s="577"/>
      <c r="AEH275" s="577"/>
      <c r="AEI275" s="577"/>
      <c r="AEJ275" s="577"/>
      <c r="AEK275" s="577"/>
      <c r="AEL275" s="577"/>
      <c r="AEM275" s="577"/>
      <c r="AEN275" s="577"/>
      <c r="AEO275" s="577"/>
      <c r="AEP275" s="577"/>
      <c r="AEQ275" s="577"/>
      <c r="AER275" s="577"/>
      <c r="AES275" s="577"/>
      <c r="AET275" s="577"/>
      <c r="AEU275" s="577"/>
      <c r="AEV275" s="577"/>
      <c r="AEW275" s="577"/>
      <c r="AEX275" s="577"/>
      <c r="AEY275" s="577"/>
      <c r="AEZ275" s="577"/>
      <c r="AFA275" s="577"/>
      <c r="AFB275" s="577"/>
      <c r="AFC275" s="577"/>
      <c r="AFD275" s="577"/>
      <c r="AFE275" s="577"/>
      <c r="AFF275" s="577"/>
      <c r="AFG275" s="577"/>
      <c r="AFH275" s="577"/>
      <c r="AFI275" s="577"/>
      <c r="AFJ275" s="577"/>
      <c r="AFK275" s="577"/>
      <c r="AFL275" s="577"/>
      <c r="AFM275" s="577"/>
      <c r="AFN275" s="577"/>
      <c r="AFO275" s="577"/>
      <c r="AFP275" s="577"/>
      <c r="AFQ275" s="577"/>
      <c r="AFR275" s="577"/>
      <c r="AFS275" s="577"/>
      <c r="AFT275" s="577"/>
      <c r="AFU275" s="577"/>
      <c r="AFV275" s="577"/>
      <c r="AFW275" s="577"/>
      <c r="AFX275" s="577"/>
      <c r="AFY275" s="577"/>
      <c r="AFZ275" s="577"/>
      <c r="AGA275" s="577"/>
      <c r="AGB275" s="577"/>
      <c r="AGC275" s="577"/>
      <c r="AGD275" s="577"/>
      <c r="AGE275" s="577"/>
      <c r="AGF275" s="577"/>
      <c r="AGG275" s="577"/>
      <c r="AGH275" s="577"/>
      <c r="AGI275" s="577"/>
      <c r="AGJ275" s="577"/>
      <c r="AGK275" s="577"/>
      <c r="AGL275" s="577"/>
      <c r="AGM275" s="577"/>
      <c r="AGN275" s="577"/>
      <c r="AGO275" s="577"/>
      <c r="AGP275" s="577"/>
      <c r="AGQ275" s="577"/>
      <c r="AGR275" s="577"/>
      <c r="AGS275" s="577"/>
      <c r="AGT275" s="577"/>
      <c r="AGU275" s="577"/>
      <c r="AGV275" s="577"/>
      <c r="AGW275" s="577"/>
      <c r="AGX275" s="577"/>
      <c r="AGY275" s="577"/>
      <c r="AGZ275" s="577"/>
      <c r="AHA275" s="577"/>
      <c r="AHB275" s="577"/>
      <c r="AHC275" s="577"/>
      <c r="AHD275" s="577"/>
      <c r="AHE275" s="577"/>
      <c r="AHF275" s="577"/>
      <c r="AHG275" s="577"/>
      <c r="AHH275" s="577"/>
      <c r="AHI275" s="577"/>
      <c r="AHJ275" s="577"/>
      <c r="AHK275" s="577"/>
      <c r="AHL275" s="577"/>
      <c r="AHM275" s="577"/>
      <c r="AHN275" s="577"/>
      <c r="AHO275" s="577"/>
      <c r="AHP275" s="577"/>
      <c r="AHQ275" s="577"/>
      <c r="AHR275" s="577"/>
      <c r="AHS275" s="577"/>
      <c r="AHT275" s="577"/>
      <c r="AHU275" s="577"/>
      <c r="AHV275" s="577"/>
      <c r="AHW275" s="577"/>
      <c r="AHX275" s="577"/>
      <c r="AHY275" s="577"/>
      <c r="AHZ275" s="577"/>
      <c r="AIA275" s="577"/>
      <c r="AIB275" s="577"/>
      <c r="AIC275" s="577"/>
      <c r="AID275" s="577"/>
      <c r="AIE275" s="577"/>
      <c r="AIF275" s="577"/>
      <c r="AIG275" s="577"/>
      <c r="AIH275" s="577"/>
      <c r="AII275" s="577"/>
      <c r="AIJ275" s="577"/>
      <c r="AIK275" s="577"/>
      <c r="AIL275" s="577"/>
      <c r="AIM275" s="577"/>
      <c r="AIN275" s="577"/>
      <c r="AIO275" s="577"/>
      <c r="AIP275" s="577"/>
      <c r="AIQ275" s="577"/>
      <c r="AIR275" s="577"/>
      <c r="AIS275" s="577"/>
      <c r="AIT275" s="577"/>
      <c r="AIU275" s="577"/>
      <c r="AIV275" s="577"/>
      <c r="AIW275" s="577"/>
      <c r="AIX275" s="577"/>
      <c r="AIY275" s="577"/>
      <c r="AIZ275" s="577"/>
      <c r="AJA275" s="577"/>
      <c r="AJB275" s="577"/>
      <c r="AJC275" s="577"/>
      <c r="AJD275" s="577"/>
      <c r="AJE275" s="577"/>
      <c r="AJF275" s="577"/>
      <c r="AJG275" s="577"/>
      <c r="AJH275" s="577"/>
      <c r="AJI275" s="577"/>
      <c r="AJJ275" s="577"/>
      <c r="AJK275" s="577"/>
      <c r="AJL275" s="577"/>
      <c r="AJM275" s="577"/>
      <c r="AJN275" s="577"/>
      <c r="AJO275" s="577"/>
      <c r="AJP275" s="577"/>
      <c r="AJQ275" s="577"/>
      <c r="AJR275" s="577"/>
      <c r="AJS275" s="577"/>
      <c r="AJT275" s="577"/>
      <c r="AJU275" s="577"/>
      <c r="AJV275" s="577"/>
      <c r="AJW275" s="577"/>
      <c r="AJX275" s="577"/>
      <c r="AJY275" s="577"/>
      <c r="AJZ275" s="577"/>
      <c r="AKA275" s="577"/>
      <c r="AKB275" s="577"/>
      <c r="AKC275" s="577"/>
      <c r="AKD275" s="577"/>
      <c r="AKE275" s="577"/>
      <c r="AKF275" s="577"/>
      <c r="AKG275" s="577"/>
      <c r="AKH275" s="577"/>
      <c r="AKI275" s="577"/>
      <c r="AKJ275" s="577"/>
      <c r="AKK275" s="577"/>
      <c r="AKL275" s="577"/>
      <c r="AKM275" s="577"/>
      <c r="AKN275" s="577"/>
      <c r="AKO275" s="577"/>
      <c r="AKP275" s="577"/>
      <c r="AKQ275" s="577"/>
      <c r="AKR275" s="577"/>
      <c r="AKS275" s="577"/>
      <c r="AKT275" s="577"/>
      <c r="AKU275" s="577"/>
      <c r="AKV275" s="577"/>
      <c r="AKW275" s="577"/>
      <c r="AKX275" s="577"/>
      <c r="AKY275" s="577"/>
      <c r="AKZ275" s="577"/>
      <c r="ALA275" s="577"/>
      <c r="ALB275" s="577"/>
      <c r="ALC275" s="577"/>
      <c r="ALD275" s="577"/>
      <c r="ALE275" s="577"/>
      <c r="ALF275" s="577"/>
      <c r="ALG275" s="577"/>
      <c r="ALH275" s="577"/>
      <c r="ALI275" s="577"/>
      <c r="ALJ275" s="577"/>
      <c r="ALK275" s="577"/>
      <c r="ALL275" s="577"/>
      <c r="ALM275" s="577"/>
      <c r="ALN275" s="577"/>
      <c r="ALO275" s="577"/>
      <c r="ALP275" s="577"/>
      <c r="ALQ275" s="577"/>
      <c r="ALR275" s="577"/>
      <c r="ALS275" s="577"/>
      <c r="ALT275" s="577"/>
      <c r="ALU275" s="577"/>
      <c r="ALV275" s="577"/>
      <c r="ALW275" s="577"/>
      <c r="ALX275" s="577"/>
      <c r="ALY275" s="577"/>
      <c r="ALZ275" s="577"/>
      <c r="AMA275" s="577"/>
      <c r="AMB275" s="577"/>
      <c r="AMC275" s="577"/>
      <c r="AMD275" s="577"/>
      <c r="AME275" s="577"/>
      <c r="AMF275" s="577"/>
      <c r="AMG275" s="577"/>
      <c r="AMH275" s="577"/>
      <c r="AMI275" s="577"/>
      <c r="AMJ275" s="577"/>
      <c r="AMK275" s="577"/>
      <c r="AML275" s="577"/>
      <c r="AMM275" s="577"/>
      <c r="AMN275" s="577"/>
      <c r="AMO275" s="577"/>
      <c r="AMP275" s="577"/>
      <c r="AMQ275" s="577"/>
      <c r="AMR275" s="577"/>
      <c r="AMS275" s="577"/>
      <c r="AMT275" s="577"/>
      <c r="AMU275" s="577"/>
      <c r="AMV275" s="577"/>
      <c r="AMW275" s="577"/>
      <c r="AMX275" s="577"/>
      <c r="AMY275" s="577"/>
      <c r="AMZ275" s="577"/>
      <c r="ANA275" s="577"/>
      <c r="ANB275" s="577"/>
      <c r="ANC275" s="577"/>
      <c r="AND275" s="577"/>
      <c r="ANE275" s="577"/>
      <c r="ANF275" s="577"/>
      <c r="ANG275" s="577"/>
      <c r="ANH275" s="577"/>
      <c r="ANI275" s="577"/>
      <c r="ANJ275" s="577"/>
      <c r="ANK275" s="577"/>
      <c r="ANL275" s="577"/>
      <c r="ANM275" s="577"/>
      <c r="ANN275" s="577"/>
      <c r="ANO275" s="577"/>
      <c r="ANP275" s="577"/>
      <c r="ANQ275" s="577"/>
      <c r="ANR275" s="577"/>
      <c r="ANS275" s="577"/>
      <c r="ANT275" s="577"/>
      <c r="ANU275" s="577"/>
      <c r="ANV275" s="577"/>
      <c r="ANW275" s="577"/>
      <c r="ANX275" s="577"/>
      <c r="ANY275" s="577"/>
      <c r="ANZ275" s="577"/>
      <c r="AOA275" s="577"/>
      <c r="AOB275" s="577"/>
      <c r="AOC275" s="577"/>
      <c r="AOD275" s="577"/>
      <c r="AOE275" s="577"/>
      <c r="AOF275" s="577"/>
      <c r="AOG275" s="577"/>
      <c r="AOH275" s="577"/>
      <c r="AOI275" s="577"/>
      <c r="AOJ275" s="577"/>
      <c r="AOK275" s="577"/>
      <c r="AOL275" s="577"/>
      <c r="AOM275" s="577"/>
      <c r="AON275" s="577"/>
      <c r="AOO275" s="577"/>
      <c r="AOP275" s="577"/>
      <c r="AOQ275" s="577"/>
      <c r="AOR275" s="577"/>
      <c r="AOS275" s="577"/>
      <c r="AOT275" s="577"/>
      <c r="AOU275" s="577"/>
      <c r="AOV275" s="577"/>
      <c r="AOW275" s="577"/>
      <c r="AOX275" s="577"/>
      <c r="AOY275" s="577"/>
      <c r="AOZ275" s="577"/>
      <c r="APA275" s="577"/>
      <c r="APB275" s="577"/>
      <c r="APC275" s="577"/>
      <c r="APD275" s="577"/>
      <c r="APE275" s="577"/>
      <c r="APF275" s="577"/>
      <c r="APG275" s="577"/>
      <c r="APH275" s="577"/>
      <c r="API275" s="577"/>
      <c r="APJ275" s="577"/>
      <c r="APK275" s="577"/>
      <c r="APL275" s="577"/>
      <c r="APM275" s="577"/>
      <c r="APN275" s="577"/>
      <c r="APO275" s="577"/>
      <c r="APP275" s="577"/>
      <c r="APQ275" s="577"/>
      <c r="APR275" s="577"/>
      <c r="APS275" s="577"/>
      <c r="APT275" s="577"/>
      <c r="APU275" s="577"/>
      <c r="APV275" s="577"/>
      <c r="APW275" s="577"/>
      <c r="APX275" s="577"/>
      <c r="APY275" s="577"/>
      <c r="APZ275" s="577"/>
      <c r="AQA275" s="577"/>
      <c r="AQB275" s="577"/>
      <c r="AQC275" s="577"/>
      <c r="AQD275" s="577"/>
      <c r="AQE275" s="577"/>
      <c r="AQF275" s="577"/>
      <c r="AQG275" s="577"/>
      <c r="AQH275" s="577"/>
      <c r="AQI275" s="577"/>
      <c r="AQJ275" s="577"/>
      <c r="AQK275" s="577"/>
      <c r="AQL275" s="577"/>
      <c r="AQM275" s="577"/>
      <c r="AQN275" s="577"/>
      <c r="AQO275" s="577"/>
      <c r="AQP275" s="577"/>
      <c r="AQQ275" s="577"/>
      <c r="AQR275" s="577"/>
      <c r="AQS275" s="577"/>
      <c r="AQT275" s="577"/>
      <c r="AQU275" s="577"/>
      <c r="AQV275" s="577"/>
      <c r="AQW275" s="577"/>
      <c r="AQX275" s="577"/>
      <c r="AQY275" s="577"/>
      <c r="AQZ275" s="577"/>
      <c r="ARA275" s="577"/>
      <c r="ARB275" s="577"/>
      <c r="ARC275" s="577"/>
      <c r="ARD275" s="577"/>
      <c r="ARE275" s="577"/>
      <c r="ARF275" s="577"/>
      <c r="ARG275" s="577"/>
      <c r="ARH275" s="577"/>
      <c r="ARI275" s="577"/>
      <c r="ARJ275" s="577"/>
      <c r="ARK275" s="577"/>
      <c r="ARL275" s="577"/>
      <c r="ARM275" s="577"/>
      <c r="ARN275" s="577"/>
      <c r="ARO275" s="577"/>
      <c r="ARP275" s="577"/>
      <c r="ARQ275" s="577"/>
      <c r="ARR275" s="577"/>
      <c r="ARS275" s="577"/>
      <c r="ART275" s="577"/>
      <c r="ARU275" s="577"/>
      <c r="ARV275" s="577"/>
      <c r="ARW275" s="577"/>
      <c r="ARX275" s="577"/>
      <c r="ARY275" s="577"/>
      <c r="ARZ275" s="577"/>
      <c r="ASA275" s="577"/>
      <c r="ASB275" s="577"/>
      <c r="ASC275" s="577"/>
      <c r="ASD275" s="577"/>
      <c r="ASE275" s="577"/>
      <c r="ASF275" s="577"/>
      <c r="ASG275" s="577"/>
      <c r="ASH275" s="577"/>
      <c r="ASI275" s="577"/>
      <c r="ASJ275" s="577"/>
      <c r="ASK275" s="577"/>
      <c r="ASL275" s="577"/>
      <c r="ASM275" s="577"/>
      <c r="ASN275" s="577"/>
      <c r="ASO275" s="577"/>
      <c r="ASP275" s="577"/>
      <c r="ASQ275" s="577"/>
      <c r="ASR275" s="577"/>
      <c r="ASS275" s="577"/>
      <c r="AST275" s="577"/>
      <c r="ASU275" s="577"/>
      <c r="ASV275" s="577"/>
      <c r="ASW275" s="577"/>
      <c r="ASX275" s="577"/>
      <c r="ASY275" s="577"/>
      <c r="ASZ275" s="577"/>
      <c r="ATA275" s="577"/>
      <c r="ATB275" s="577"/>
      <c r="ATC275" s="577"/>
      <c r="ATD275" s="577"/>
      <c r="ATE275" s="577"/>
      <c r="ATF275" s="577"/>
      <c r="ATG275" s="577"/>
      <c r="ATH275" s="577"/>
      <c r="ATI275" s="577"/>
      <c r="ATJ275" s="577"/>
      <c r="ATK275" s="577"/>
      <c r="ATL275" s="577"/>
      <c r="ATM275" s="577"/>
      <c r="ATN275" s="577"/>
      <c r="ATO275" s="577"/>
      <c r="ATP275" s="577"/>
      <c r="ATQ275" s="577"/>
      <c r="ATR275" s="577"/>
      <c r="ATS275" s="577"/>
      <c r="ATT275" s="577"/>
      <c r="ATU275" s="577"/>
      <c r="ATV275" s="577"/>
      <c r="ATW275" s="577"/>
      <c r="ATX275" s="577"/>
      <c r="ATY275" s="577"/>
      <c r="ATZ275" s="577"/>
      <c r="AUA275" s="577"/>
      <c r="AUB275" s="577"/>
      <c r="AUC275" s="577"/>
      <c r="AUD275" s="577"/>
      <c r="AUE275" s="577"/>
      <c r="AUF275" s="577"/>
      <c r="AUG275" s="577"/>
      <c r="AUH275" s="577"/>
      <c r="AUI275" s="577"/>
      <c r="AUJ275" s="577"/>
      <c r="AUK275" s="577"/>
      <c r="AUL275" s="577"/>
      <c r="AUM275" s="577"/>
      <c r="AUN275" s="577"/>
      <c r="AUO275" s="577"/>
      <c r="AUP275" s="577"/>
      <c r="AUQ275" s="577"/>
      <c r="AUR275" s="577"/>
      <c r="AUS275" s="577"/>
      <c r="AUT275" s="577"/>
      <c r="AUU275" s="577"/>
      <c r="AUV275" s="577"/>
      <c r="AUW275" s="577"/>
      <c r="AUX275" s="577"/>
      <c r="AUY275" s="577"/>
      <c r="AUZ275" s="577"/>
      <c r="AVA275" s="577"/>
      <c r="AVB275" s="577"/>
      <c r="AVC275" s="577"/>
      <c r="AVD275" s="577"/>
      <c r="AVE275" s="577"/>
      <c r="AVF275" s="577"/>
      <c r="AVG275" s="577"/>
      <c r="AVH275" s="577"/>
      <c r="AVI275" s="577"/>
      <c r="AVJ275" s="577"/>
      <c r="AVK275" s="577"/>
      <c r="AVL275" s="577"/>
      <c r="AVM275" s="577"/>
      <c r="AVN275" s="577"/>
      <c r="AVO275" s="577"/>
      <c r="AVP275" s="577"/>
      <c r="AVQ275" s="577"/>
      <c r="AVR275" s="577"/>
      <c r="AVS275" s="577"/>
      <c r="AVT275" s="577"/>
      <c r="AVU275" s="577"/>
      <c r="AVV275" s="577"/>
      <c r="AVW275" s="577"/>
      <c r="AVX275" s="577"/>
      <c r="AVY275" s="577"/>
      <c r="AVZ275" s="577"/>
      <c r="AWA275" s="577"/>
      <c r="AWB275" s="577"/>
      <c r="AWC275" s="577"/>
      <c r="AWD275" s="577"/>
      <c r="AWE275" s="577"/>
      <c r="AWF275" s="577"/>
      <c r="AWG275" s="577"/>
      <c r="AWH275" s="577"/>
      <c r="AWI275" s="577"/>
      <c r="AWJ275" s="577"/>
      <c r="AWK275" s="577"/>
      <c r="AWL275" s="577"/>
      <c r="AWM275" s="577"/>
      <c r="AWN275" s="577"/>
      <c r="AWO275" s="577"/>
      <c r="AWP275" s="577"/>
      <c r="AWQ275" s="577"/>
      <c r="AWR275" s="577"/>
      <c r="AWS275" s="577"/>
      <c r="AWT275" s="577"/>
      <c r="AWU275" s="577"/>
      <c r="AWV275" s="577"/>
      <c r="AWW275" s="577"/>
      <c r="AWX275" s="577"/>
      <c r="AWY275" s="577"/>
      <c r="AWZ275" s="577"/>
      <c r="AXA275" s="577"/>
      <c r="AXB275" s="577"/>
      <c r="AXC275" s="577"/>
      <c r="AXD275" s="577"/>
      <c r="AXE275" s="577"/>
      <c r="AXF275" s="577"/>
      <c r="AXG275" s="577"/>
      <c r="AXH275" s="577"/>
      <c r="AXI275" s="577"/>
      <c r="AXJ275" s="577"/>
      <c r="AXK275" s="577"/>
      <c r="AXL275" s="577"/>
      <c r="AXM275" s="577"/>
      <c r="AXN275" s="577"/>
      <c r="AXO275" s="577"/>
      <c r="AXP275" s="577"/>
      <c r="AXQ275" s="577"/>
      <c r="AXR275" s="577"/>
      <c r="AXS275" s="577"/>
      <c r="AXT275" s="577"/>
      <c r="AXU275" s="577"/>
      <c r="AXV275" s="577"/>
      <c r="AXW275" s="577"/>
      <c r="AXX275" s="577"/>
      <c r="AXY275" s="577"/>
      <c r="AXZ275" s="577"/>
      <c r="AYA275" s="577"/>
      <c r="AYB275" s="577"/>
      <c r="AYC275" s="577"/>
      <c r="AYD275" s="577"/>
      <c r="AYE275" s="577"/>
      <c r="AYF275" s="577"/>
      <c r="AYG275" s="577"/>
      <c r="AYH275" s="577"/>
      <c r="AYI275" s="577"/>
      <c r="AYJ275" s="577"/>
      <c r="AYK275" s="577"/>
      <c r="AYL275" s="577"/>
      <c r="AYM275" s="577"/>
      <c r="AYN275" s="577"/>
      <c r="AYO275" s="577"/>
      <c r="AYP275" s="577"/>
      <c r="AYQ275" s="577"/>
      <c r="AYR275" s="577"/>
      <c r="AYS275" s="577"/>
      <c r="AYT275" s="577"/>
      <c r="AYU275" s="577"/>
      <c r="AYV275" s="577"/>
      <c r="AYW275" s="577"/>
      <c r="AYX275" s="577"/>
      <c r="AYY275" s="577"/>
      <c r="AYZ275" s="577"/>
      <c r="AZA275" s="577"/>
      <c r="AZB275" s="577"/>
      <c r="AZC275" s="577"/>
      <c r="AZD275" s="577"/>
      <c r="AZE275" s="577"/>
      <c r="AZF275" s="577"/>
      <c r="AZG275" s="577"/>
      <c r="AZH275" s="577"/>
      <c r="AZI275" s="577"/>
      <c r="AZJ275" s="577"/>
      <c r="AZK275" s="577"/>
      <c r="AZL275" s="577"/>
      <c r="AZM275" s="577"/>
      <c r="AZN275" s="577"/>
      <c r="AZO275" s="577"/>
      <c r="AZP275" s="577"/>
      <c r="AZQ275" s="577"/>
      <c r="AZR275" s="577"/>
      <c r="AZS275" s="577"/>
      <c r="AZT275" s="577"/>
      <c r="AZU275" s="577"/>
      <c r="AZV275" s="577"/>
      <c r="AZW275" s="577"/>
      <c r="AZX275" s="577"/>
      <c r="AZY275" s="577"/>
      <c r="AZZ275" s="577"/>
      <c r="BAA275" s="577"/>
      <c r="BAB275" s="577"/>
      <c r="BAC275" s="577"/>
      <c r="BAD275" s="577"/>
      <c r="BAE275" s="577"/>
      <c r="BAF275" s="577"/>
      <c r="BAG275" s="577"/>
      <c r="BAH275" s="577"/>
      <c r="BAI275" s="577"/>
      <c r="BAJ275" s="577"/>
      <c r="BAK275" s="577"/>
      <c r="BAL275" s="577"/>
      <c r="BAM275" s="577"/>
      <c r="BAN275" s="577"/>
      <c r="BAO275" s="577"/>
      <c r="BAP275" s="577"/>
      <c r="BAQ275" s="577"/>
      <c r="BAR275" s="577"/>
      <c r="BAS275" s="577"/>
      <c r="BAT275" s="577"/>
      <c r="BAU275" s="577"/>
      <c r="BAV275" s="577"/>
      <c r="BAW275" s="577"/>
      <c r="BAX275" s="577"/>
      <c r="BAY275" s="577"/>
      <c r="BAZ275" s="577"/>
      <c r="BBA275" s="577"/>
      <c r="BBB275" s="577"/>
      <c r="BBC275" s="577"/>
      <c r="BBD275" s="577"/>
      <c r="BBE275" s="577"/>
      <c r="BBF275" s="577"/>
      <c r="BBG275" s="577"/>
      <c r="BBH275" s="577"/>
      <c r="BBI275" s="577"/>
      <c r="BBJ275" s="577"/>
      <c r="BBK275" s="577"/>
      <c r="BBL275" s="577"/>
      <c r="BBM275" s="577"/>
      <c r="BBN275" s="577"/>
      <c r="BBO275" s="577"/>
      <c r="BBP275" s="577"/>
      <c r="BBQ275" s="577"/>
      <c r="BBR275" s="577"/>
      <c r="BBS275" s="577"/>
      <c r="BBT275" s="577"/>
      <c r="BBU275" s="577"/>
      <c r="BBV275" s="577"/>
      <c r="BBW275" s="577"/>
      <c r="BBX275" s="577"/>
      <c r="BBY275" s="577"/>
      <c r="BBZ275" s="577"/>
      <c r="BCA275" s="577"/>
      <c r="BCB275" s="577"/>
      <c r="BCC275" s="577"/>
      <c r="BCD275" s="577"/>
      <c r="BCE275" s="577"/>
      <c r="BCF275" s="577"/>
      <c r="BCG275" s="577"/>
      <c r="BCH275" s="577"/>
      <c r="BCI275" s="577"/>
      <c r="BCJ275" s="577"/>
      <c r="BCK275" s="577"/>
      <c r="BCL275" s="577"/>
      <c r="BCM275" s="577"/>
      <c r="BCN275" s="577"/>
      <c r="BCO275" s="577"/>
      <c r="BCP275" s="577"/>
      <c r="BCQ275" s="577"/>
      <c r="BCR275" s="577"/>
      <c r="BCS275" s="577"/>
      <c r="BCT275" s="577"/>
      <c r="BCU275" s="577"/>
      <c r="BCV275" s="577"/>
      <c r="BCW275" s="577"/>
      <c r="BCX275" s="577"/>
      <c r="BCY275" s="577"/>
      <c r="BCZ275" s="577"/>
      <c r="BDA275" s="577"/>
      <c r="BDB275" s="577"/>
      <c r="BDC275" s="577"/>
      <c r="BDD275" s="577"/>
      <c r="BDE275" s="577"/>
      <c r="BDF275" s="577"/>
      <c r="BDG275" s="577"/>
      <c r="BDH275" s="577"/>
      <c r="BDI275" s="577"/>
      <c r="BDJ275" s="577"/>
      <c r="BDK275" s="577"/>
      <c r="BDL275" s="577"/>
      <c r="BDM275" s="577"/>
      <c r="BDN275" s="577"/>
      <c r="BDO275" s="577"/>
      <c r="BDP275" s="577"/>
      <c r="BDQ275" s="577"/>
      <c r="BDR275" s="577"/>
      <c r="BDS275" s="577"/>
      <c r="BDT275" s="577"/>
      <c r="BDU275" s="577"/>
      <c r="BDV275" s="577"/>
      <c r="BDW275" s="577"/>
      <c r="BDX275" s="577"/>
      <c r="BDY275" s="577"/>
      <c r="BDZ275" s="577"/>
      <c r="BEA275" s="577"/>
      <c r="BEB275" s="577"/>
      <c r="BEC275" s="577"/>
      <c r="BED275" s="577"/>
      <c r="BEE275" s="577"/>
      <c r="BEF275" s="577"/>
      <c r="BEG275" s="577"/>
      <c r="BEH275" s="577"/>
      <c r="BEI275" s="577"/>
      <c r="BEJ275" s="577"/>
      <c r="BEK275" s="577"/>
      <c r="BEL275" s="577"/>
      <c r="BEM275" s="577"/>
      <c r="BEN275" s="577"/>
      <c r="BEO275" s="577"/>
      <c r="BEP275" s="577"/>
      <c r="BEQ275" s="577"/>
      <c r="BER275" s="577"/>
      <c r="BES275" s="577"/>
      <c r="BET275" s="577"/>
      <c r="BEU275" s="577"/>
      <c r="BEV275" s="577"/>
      <c r="BEW275" s="577"/>
      <c r="BEX275" s="577"/>
      <c r="BEY275" s="577"/>
      <c r="BEZ275" s="577"/>
      <c r="BFA275" s="577"/>
      <c r="BFB275" s="577"/>
      <c r="BFC275" s="577"/>
      <c r="BFD275" s="577"/>
      <c r="BFE275" s="577"/>
      <c r="BFF275" s="577"/>
      <c r="BFG275" s="577"/>
      <c r="BFH275" s="577"/>
      <c r="BFI275" s="577"/>
      <c r="BFJ275" s="577"/>
      <c r="BFK275" s="577"/>
      <c r="BFL275" s="577"/>
      <c r="BFM275" s="577"/>
      <c r="BFN275" s="577"/>
      <c r="BFO275" s="577"/>
      <c r="BFP275" s="577"/>
      <c r="BFQ275" s="577"/>
      <c r="BFR275" s="577"/>
      <c r="BFS275" s="577"/>
      <c r="BFT275" s="577"/>
      <c r="BFU275" s="577"/>
      <c r="BFV275" s="577"/>
      <c r="BFW275" s="577"/>
      <c r="BFX275" s="577"/>
      <c r="BFY275" s="577"/>
      <c r="BFZ275" s="577"/>
      <c r="BGA275" s="577"/>
      <c r="BGB275" s="577"/>
      <c r="BGC275" s="577"/>
      <c r="BGD275" s="577"/>
      <c r="BGE275" s="577"/>
      <c r="BGF275" s="577"/>
      <c r="BGG275" s="577"/>
      <c r="BGH275" s="577"/>
      <c r="BGI275" s="577"/>
      <c r="BGJ275" s="577"/>
      <c r="BGK275" s="577"/>
      <c r="BGL275" s="577"/>
      <c r="BGM275" s="577"/>
      <c r="BGN275" s="577"/>
      <c r="BGO275" s="577"/>
      <c r="BGP275" s="577"/>
      <c r="BGQ275" s="577"/>
      <c r="BGR275" s="577"/>
      <c r="BGS275" s="577"/>
      <c r="BGT275" s="577"/>
      <c r="BGU275" s="577"/>
      <c r="BGV275" s="577"/>
      <c r="BGW275" s="577"/>
      <c r="BGX275" s="577"/>
      <c r="BGY275" s="577"/>
      <c r="BGZ275" s="577"/>
      <c r="BHA275" s="577"/>
      <c r="BHB275" s="577"/>
      <c r="BHC275" s="577"/>
      <c r="BHD275" s="577"/>
      <c r="BHE275" s="577"/>
      <c r="BHF275" s="577"/>
      <c r="BHG275" s="577"/>
      <c r="BHH275" s="577"/>
      <c r="BHI275" s="577"/>
      <c r="BHJ275" s="577"/>
      <c r="BHK275" s="577"/>
      <c r="BHL275" s="577"/>
      <c r="BHM275" s="577"/>
      <c r="BHN275" s="577"/>
      <c r="BHO275" s="577"/>
      <c r="BHP275" s="577"/>
      <c r="BHQ275" s="577"/>
      <c r="BHR275" s="577"/>
      <c r="BHS275" s="577"/>
      <c r="BHT275" s="577"/>
      <c r="BHU275" s="577"/>
      <c r="BHV275" s="577"/>
      <c r="BHW275" s="577"/>
      <c r="BHX275" s="577"/>
      <c r="BHY275" s="577"/>
      <c r="BHZ275" s="577"/>
      <c r="BIA275" s="577"/>
      <c r="BIB275" s="577"/>
      <c r="BIC275" s="577"/>
      <c r="BID275" s="577"/>
      <c r="BIE275" s="577"/>
      <c r="BIF275" s="577"/>
      <c r="BIG275" s="577"/>
      <c r="BIH275" s="577"/>
      <c r="BII275" s="577"/>
      <c r="BIJ275" s="577"/>
      <c r="BIK275" s="577"/>
      <c r="BIL275" s="577"/>
      <c r="BIM275" s="577"/>
      <c r="BIN275" s="577"/>
      <c r="BIO275" s="577"/>
      <c r="BIP275" s="577"/>
      <c r="BIQ275" s="577"/>
      <c r="BIR275" s="577"/>
      <c r="BIS275" s="577"/>
      <c r="BIT275" s="577"/>
      <c r="BIU275" s="577"/>
      <c r="BIV275" s="577"/>
      <c r="BIW275" s="577"/>
      <c r="BIX275" s="577"/>
      <c r="BIY275" s="577"/>
      <c r="BIZ275" s="577"/>
      <c r="BJA275" s="577"/>
      <c r="BJB275" s="577"/>
      <c r="BJC275" s="577"/>
      <c r="BJD275" s="577"/>
      <c r="BJE275" s="577"/>
      <c r="BJF275" s="577"/>
      <c r="BJG275" s="577"/>
      <c r="BJH275" s="577"/>
      <c r="BJI275" s="577"/>
      <c r="BJJ275" s="577"/>
      <c r="BJK275" s="577"/>
      <c r="BJL275" s="577"/>
      <c r="BJM275" s="577"/>
      <c r="BJN275" s="577"/>
      <c r="BJO275" s="577"/>
      <c r="BJP275" s="577"/>
      <c r="BJQ275" s="577"/>
      <c r="BJR275" s="577"/>
      <c r="BJS275" s="577"/>
      <c r="BJT275" s="577"/>
      <c r="BJU275" s="577"/>
      <c r="BJV275" s="577"/>
      <c r="BJW275" s="577"/>
      <c r="BJX275" s="577"/>
      <c r="BJY275" s="577"/>
      <c r="BJZ275" s="577"/>
      <c r="BKA275" s="577"/>
      <c r="BKB275" s="577"/>
      <c r="BKC275" s="577"/>
      <c r="BKD275" s="577"/>
      <c r="BKE275" s="577"/>
      <c r="BKF275" s="577"/>
      <c r="BKG275" s="577"/>
      <c r="BKH275" s="577"/>
      <c r="BKI275" s="577"/>
      <c r="BKJ275" s="577"/>
      <c r="BKK275" s="577"/>
      <c r="BKL275" s="577"/>
      <c r="BKM275" s="577"/>
      <c r="BKN275" s="577"/>
      <c r="BKO275" s="577"/>
      <c r="BKP275" s="577"/>
      <c r="BKQ275" s="577"/>
      <c r="BKR275" s="577"/>
      <c r="BKS275" s="577"/>
      <c r="BKT275" s="577"/>
      <c r="BKU275" s="577"/>
      <c r="BKV275" s="577"/>
      <c r="BKW275" s="577"/>
      <c r="BKX275" s="577"/>
      <c r="BKY275" s="577"/>
      <c r="BKZ275" s="577"/>
      <c r="BLA275" s="577"/>
      <c r="BLB275" s="577"/>
      <c r="BLC275" s="577"/>
      <c r="BLD275" s="577"/>
      <c r="BLE275" s="577"/>
      <c r="BLF275" s="577"/>
      <c r="BLG275" s="577"/>
      <c r="BLH275" s="577"/>
      <c r="BLI275" s="577"/>
      <c r="BLJ275" s="577"/>
      <c r="BLK275" s="577"/>
      <c r="BLL275" s="577"/>
      <c r="BLM275" s="577"/>
      <c r="BLN275" s="577"/>
      <c r="BLO275" s="577"/>
      <c r="BLP275" s="577"/>
      <c r="BLQ275" s="577"/>
      <c r="BLR275" s="577"/>
      <c r="BLS275" s="577"/>
      <c r="BLT275" s="577"/>
      <c r="BLU275" s="577"/>
      <c r="BLV275" s="577"/>
      <c r="BLW275" s="577"/>
      <c r="BLX275" s="577"/>
      <c r="BLY275" s="577"/>
      <c r="BLZ275" s="577"/>
      <c r="BMA275" s="577"/>
      <c r="BMB275" s="577"/>
      <c r="BMC275" s="577"/>
      <c r="BMD275" s="577"/>
      <c r="BME275" s="577"/>
      <c r="BMF275" s="577"/>
      <c r="BMG275" s="577"/>
      <c r="BMH275" s="577"/>
      <c r="BMI275" s="577"/>
      <c r="BMJ275" s="577"/>
      <c r="BMK275" s="577"/>
      <c r="BML275" s="577"/>
      <c r="BMM275" s="577"/>
      <c r="BMN275" s="577"/>
      <c r="BMO275" s="577"/>
      <c r="BMP275" s="577"/>
      <c r="BMQ275" s="577"/>
      <c r="BMR275" s="577"/>
      <c r="BMS275" s="577"/>
      <c r="BMT275" s="577"/>
      <c r="BMU275" s="577"/>
      <c r="BMV275" s="577"/>
      <c r="BMW275" s="577"/>
      <c r="BMX275" s="577"/>
      <c r="BMY275" s="577"/>
      <c r="BMZ275" s="577"/>
      <c r="BNA275" s="577"/>
      <c r="BNB275" s="577"/>
      <c r="BNC275" s="577"/>
      <c r="BND275" s="577"/>
      <c r="BNE275" s="577"/>
      <c r="BNF275" s="577"/>
      <c r="BNG275" s="577"/>
      <c r="BNH275" s="577"/>
      <c r="BNI275" s="577"/>
      <c r="BNJ275" s="577"/>
      <c r="BNK275" s="577"/>
      <c r="BNL275" s="577"/>
      <c r="BNM275" s="577"/>
      <c r="BNN275" s="577"/>
      <c r="BNO275" s="577"/>
      <c r="BNP275" s="577"/>
      <c r="BNQ275" s="577"/>
      <c r="BNR275" s="577"/>
      <c r="BNS275" s="577"/>
      <c r="BNT275" s="577"/>
      <c r="BNU275" s="577"/>
      <c r="BNV275" s="577"/>
      <c r="BNW275" s="577"/>
      <c r="BNX275" s="577"/>
      <c r="BNY275" s="577"/>
      <c r="BNZ275" s="577"/>
      <c r="BOA275" s="577"/>
      <c r="BOB275" s="577"/>
      <c r="BOC275" s="577"/>
      <c r="BOD275" s="577"/>
      <c r="BOE275" s="577"/>
      <c r="BOF275" s="577"/>
      <c r="BOG275" s="577"/>
      <c r="BOH275" s="577"/>
      <c r="BOI275" s="577"/>
      <c r="BOJ275" s="577"/>
      <c r="BOK275" s="577"/>
      <c r="BOL275" s="577"/>
      <c r="BOM275" s="577"/>
      <c r="BON275" s="577"/>
      <c r="BOO275" s="577"/>
      <c r="BOP275" s="577"/>
      <c r="BOQ275" s="577"/>
      <c r="BOR275" s="577"/>
      <c r="BOS275" s="577"/>
      <c r="BOT275" s="577"/>
      <c r="BOU275" s="577"/>
      <c r="BOV275" s="577"/>
      <c r="BOW275" s="577"/>
      <c r="BOX275" s="577"/>
      <c r="BOY275" s="577"/>
      <c r="BOZ275" s="577"/>
      <c r="BPA275" s="577"/>
      <c r="BPB275" s="577"/>
      <c r="BPC275" s="577"/>
      <c r="BPD275" s="577"/>
      <c r="BPE275" s="577"/>
      <c r="BPF275" s="577"/>
      <c r="BPG275" s="577"/>
      <c r="BPH275" s="577"/>
      <c r="BPI275" s="577"/>
      <c r="BPJ275" s="577"/>
      <c r="BPK275" s="577"/>
      <c r="BPL275" s="577"/>
      <c r="BPM275" s="577"/>
      <c r="BPN275" s="577"/>
      <c r="BPO275" s="577"/>
      <c r="BPP275" s="577"/>
      <c r="BPQ275" s="577"/>
      <c r="BPR275" s="577"/>
      <c r="BPS275" s="577"/>
      <c r="BPT275" s="577"/>
      <c r="BPU275" s="577"/>
      <c r="BPV275" s="577"/>
      <c r="BPW275" s="577"/>
      <c r="BPX275" s="577"/>
      <c r="BPY275" s="577"/>
      <c r="BPZ275" s="577"/>
      <c r="BQA275" s="577"/>
      <c r="BQB275" s="577"/>
      <c r="BQC275" s="577"/>
      <c r="BQD275" s="577"/>
      <c r="BQE275" s="577"/>
      <c r="BQF275" s="577"/>
      <c r="BQG275" s="577"/>
      <c r="BQH275" s="577"/>
      <c r="BQI275" s="577"/>
      <c r="BQJ275" s="577"/>
      <c r="BQK275" s="577"/>
      <c r="BQL275" s="577"/>
      <c r="BQM275" s="577"/>
      <c r="BQN275" s="577"/>
      <c r="BQO275" s="577"/>
      <c r="BQP275" s="577"/>
      <c r="BQQ275" s="577"/>
      <c r="BQR275" s="577"/>
      <c r="BQS275" s="577"/>
      <c r="BQT275" s="577"/>
      <c r="BQU275" s="577"/>
      <c r="BQV275" s="577"/>
      <c r="BQW275" s="577"/>
      <c r="BQX275" s="577"/>
      <c r="BQY275" s="577"/>
      <c r="BQZ275" s="577"/>
      <c r="BRA275" s="577"/>
      <c r="BRB275" s="577"/>
      <c r="BRC275" s="577"/>
      <c r="BRD275" s="577"/>
      <c r="BRE275" s="577"/>
      <c r="BRF275" s="577"/>
      <c r="BRG275" s="577"/>
      <c r="BRH275" s="577"/>
      <c r="BRI275" s="577"/>
      <c r="BRJ275" s="577"/>
      <c r="BRK275" s="577"/>
      <c r="BRL275" s="577"/>
      <c r="BRM275" s="577"/>
      <c r="BRN275" s="577"/>
      <c r="BRO275" s="577"/>
      <c r="BRP275" s="577"/>
      <c r="BRQ275" s="577"/>
      <c r="BRR275" s="577"/>
      <c r="BRS275" s="577"/>
      <c r="BRT275" s="577"/>
      <c r="BRU275" s="577"/>
      <c r="BRV275" s="577"/>
      <c r="BRW275" s="577"/>
      <c r="BRX275" s="577"/>
      <c r="BRY275" s="577"/>
      <c r="BRZ275" s="577"/>
      <c r="BSA275" s="577"/>
      <c r="BSB275" s="577"/>
      <c r="BSC275" s="577"/>
      <c r="BSD275" s="577"/>
      <c r="BSE275" s="577"/>
      <c r="BSF275" s="577"/>
      <c r="BSG275" s="577"/>
      <c r="BSH275" s="577"/>
      <c r="BSI275" s="577"/>
      <c r="BSJ275" s="577"/>
      <c r="BSK275" s="577"/>
      <c r="BSL275" s="577"/>
      <c r="BSM275" s="577"/>
      <c r="BSN275" s="577"/>
      <c r="BSO275" s="577"/>
      <c r="BSP275" s="577"/>
      <c r="BSQ275" s="577"/>
      <c r="BSR275" s="577"/>
      <c r="BSS275" s="577"/>
      <c r="BST275" s="577"/>
      <c r="BSU275" s="577"/>
      <c r="BSV275" s="577"/>
      <c r="BSW275" s="577"/>
      <c r="BSX275" s="577"/>
      <c r="BSY275" s="577"/>
      <c r="BSZ275" s="577"/>
      <c r="BTA275" s="577"/>
      <c r="BTB275" s="577"/>
      <c r="BTC275" s="577"/>
      <c r="BTD275" s="577"/>
      <c r="BTE275" s="577"/>
      <c r="BTF275" s="577"/>
      <c r="BTG275" s="577"/>
      <c r="BTH275" s="577"/>
      <c r="BTI275" s="577"/>
      <c r="BTJ275" s="577"/>
      <c r="BTK275" s="577"/>
      <c r="BTL275" s="577"/>
      <c r="BTM275" s="577"/>
      <c r="BTN275" s="577"/>
      <c r="BTO275" s="577"/>
      <c r="BTP275" s="577"/>
      <c r="BTQ275" s="577"/>
      <c r="BTR275" s="577"/>
      <c r="BTS275" s="577"/>
      <c r="BTT275" s="577"/>
      <c r="BTU275" s="577"/>
      <c r="BTV275" s="577"/>
      <c r="BTW275" s="577"/>
      <c r="BTX275" s="577"/>
      <c r="BTY275" s="577"/>
      <c r="BTZ275" s="577"/>
      <c r="BUA275" s="577"/>
      <c r="BUB275" s="577"/>
      <c r="BUC275" s="577"/>
      <c r="BUD275" s="577"/>
      <c r="BUE275" s="577"/>
      <c r="BUF275" s="577"/>
      <c r="BUG275" s="577"/>
      <c r="BUH275" s="577"/>
      <c r="BUI275" s="577"/>
      <c r="BUJ275" s="577"/>
      <c r="BUK275" s="577"/>
      <c r="BUL275" s="577"/>
      <c r="BUM275" s="577"/>
      <c r="BUN275" s="577"/>
      <c r="BUO275" s="577"/>
      <c r="BUP275" s="577"/>
      <c r="BUQ275" s="577"/>
      <c r="BUR275" s="577"/>
      <c r="BUS275" s="577"/>
      <c r="BUT275" s="577"/>
      <c r="BUU275" s="577"/>
      <c r="BUV275" s="577"/>
      <c r="BUW275" s="577"/>
      <c r="BUX275" s="577"/>
      <c r="BUY275" s="577"/>
      <c r="BUZ275" s="577"/>
      <c r="BVA275" s="577"/>
      <c r="BVB275" s="577"/>
      <c r="BVC275" s="577"/>
      <c r="BVD275" s="577"/>
      <c r="BVE275" s="577"/>
      <c r="BVF275" s="577"/>
      <c r="BVG275" s="577"/>
      <c r="BVH275" s="577"/>
      <c r="BVI275" s="577"/>
      <c r="BVJ275" s="577"/>
      <c r="BVK275" s="577"/>
      <c r="BVL275" s="577"/>
      <c r="BVM275" s="577"/>
      <c r="BVN275" s="577"/>
      <c r="BVO275" s="577"/>
      <c r="BVP275" s="577"/>
      <c r="BVQ275" s="577"/>
      <c r="BVR275" s="577"/>
      <c r="BVS275" s="577"/>
      <c r="BVT275" s="577"/>
      <c r="BVU275" s="577"/>
      <c r="BVV275" s="577"/>
      <c r="BVW275" s="577"/>
      <c r="BVX275" s="577"/>
      <c r="BVY275" s="577"/>
      <c r="BVZ275" s="577"/>
      <c r="BWA275" s="577"/>
      <c r="BWB275" s="577"/>
      <c r="BWC275" s="577"/>
      <c r="BWD275" s="577"/>
      <c r="BWE275" s="577"/>
      <c r="BWF275" s="577"/>
      <c r="BWG275" s="577"/>
      <c r="BWH275" s="577"/>
      <c r="BWI275" s="577"/>
      <c r="BWJ275" s="577"/>
      <c r="BWK275" s="577"/>
      <c r="BWL275" s="577"/>
      <c r="BWM275" s="577"/>
      <c r="BWN275" s="577"/>
      <c r="BWO275" s="577"/>
      <c r="BWP275" s="577"/>
      <c r="BWQ275" s="577"/>
      <c r="BWR275" s="577"/>
      <c r="BWS275" s="577"/>
      <c r="BWT275" s="577"/>
      <c r="BWU275" s="577"/>
      <c r="BWV275" s="577"/>
      <c r="BWW275" s="577"/>
      <c r="BWX275" s="577"/>
      <c r="BWY275" s="577"/>
      <c r="BWZ275" s="577"/>
      <c r="BXA275" s="577"/>
      <c r="BXB275" s="577"/>
      <c r="BXC275" s="577"/>
      <c r="BXD275" s="577"/>
      <c r="BXE275" s="577"/>
      <c r="BXF275" s="577"/>
      <c r="BXG275" s="577"/>
      <c r="BXH275" s="577"/>
      <c r="BXI275" s="577"/>
      <c r="BXJ275" s="577"/>
      <c r="BXK275" s="577"/>
      <c r="BXL275" s="577"/>
      <c r="BXM275" s="577"/>
      <c r="BXN275" s="577"/>
      <c r="BXO275" s="577"/>
      <c r="BXP275" s="577"/>
      <c r="BXQ275" s="577"/>
      <c r="BXR275" s="577"/>
      <c r="BXS275" s="577"/>
      <c r="BXT275" s="577"/>
      <c r="BXU275" s="577"/>
      <c r="BXV275" s="577"/>
      <c r="BXW275" s="577"/>
      <c r="BXX275" s="577"/>
      <c r="BXY275" s="577"/>
      <c r="BXZ275" s="577"/>
      <c r="BYA275" s="577"/>
      <c r="BYB275" s="577"/>
      <c r="BYC275" s="577"/>
      <c r="BYD275" s="577"/>
      <c r="BYE275" s="577"/>
      <c r="BYF275" s="577"/>
      <c r="BYG275" s="577"/>
      <c r="BYH275" s="577"/>
      <c r="BYI275" s="577"/>
      <c r="BYJ275" s="577"/>
      <c r="BYK275" s="577"/>
      <c r="BYL275" s="577"/>
      <c r="BYM275" s="577"/>
      <c r="BYN275" s="577"/>
      <c r="BYO275" s="577"/>
      <c r="BYP275" s="577"/>
      <c r="BYQ275" s="577"/>
      <c r="BYR275" s="577"/>
      <c r="BYS275" s="577"/>
      <c r="BYT275" s="577"/>
      <c r="BYU275" s="577"/>
      <c r="BYV275" s="577"/>
      <c r="BYW275" s="577"/>
      <c r="BYX275" s="577"/>
      <c r="BYY275" s="577"/>
      <c r="BYZ275" s="577"/>
      <c r="BZA275" s="577"/>
      <c r="BZB275" s="577"/>
      <c r="BZC275" s="577"/>
      <c r="BZD275" s="577"/>
      <c r="BZE275" s="577"/>
      <c r="BZF275" s="577"/>
      <c r="BZG275" s="577"/>
      <c r="BZH275" s="577"/>
      <c r="BZI275" s="577"/>
      <c r="BZJ275" s="577"/>
      <c r="BZK275" s="577"/>
      <c r="BZL275" s="577"/>
      <c r="BZM275" s="577"/>
      <c r="BZN275" s="577"/>
      <c r="BZO275" s="577"/>
      <c r="BZP275" s="577"/>
      <c r="BZQ275" s="577"/>
      <c r="BZR275" s="577"/>
      <c r="BZS275" s="577"/>
      <c r="BZT275" s="577"/>
      <c r="BZU275" s="577"/>
      <c r="BZV275" s="577"/>
      <c r="BZW275" s="577"/>
      <c r="BZX275" s="577"/>
      <c r="BZY275" s="577"/>
      <c r="BZZ275" s="577"/>
      <c r="CAA275" s="577"/>
      <c r="CAB275" s="577"/>
      <c r="CAC275" s="577"/>
      <c r="CAD275" s="577"/>
      <c r="CAE275" s="577"/>
      <c r="CAF275" s="577"/>
      <c r="CAG275" s="577"/>
      <c r="CAH275" s="577"/>
      <c r="CAI275" s="577"/>
      <c r="CAJ275" s="577"/>
      <c r="CAK275" s="577"/>
      <c r="CAL275" s="577"/>
      <c r="CAM275" s="577"/>
      <c r="CAN275" s="577"/>
      <c r="CAO275" s="577"/>
      <c r="CAP275" s="577"/>
      <c r="CAQ275" s="577"/>
      <c r="CAR275" s="577"/>
      <c r="CAS275" s="577"/>
      <c r="CAT275" s="577"/>
      <c r="CAU275" s="577"/>
      <c r="CAV275" s="577"/>
      <c r="CAW275" s="577"/>
      <c r="CAX275" s="577"/>
      <c r="CAY275" s="577"/>
      <c r="CAZ275" s="577"/>
      <c r="CBA275" s="577"/>
      <c r="CBB275" s="577"/>
      <c r="CBC275" s="577"/>
      <c r="CBD275" s="577"/>
      <c r="CBE275" s="577"/>
      <c r="CBF275" s="577"/>
      <c r="CBG275" s="577"/>
      <c r="CBH275" s="577"/>
      <c r="CBI275" s="577"/>
      <c r="CBJ275" s="577"/>
      <c r="CBK275" s="577"/>
      <c r="CBL275" s="577"/>
      <c r="CBM275" s="577"/>
      <c r="CBN275" s="577"/>
      <c r="CBO275" s="577"/>
      <c r="CBP275" s="577"/>
      <c r="CBQ275" s="577"/>
      <c r="CBR275" s="577"/>
      <c r="CBS275" s="577"/>
      <c r="CBT275" s="577"/>
      <c r="CBU275" s="577"/>
      <c r="CBV275" s="577"/>
      <c r="CBW275" s="577"/>
      <c r="CBX275" s="577"/>
      <c r="CBY275" s="577"/>
      <c r="CBZ275" s="577"/>
      <c r="CCA275" s="577"/>
      <c r="CCB275" s="577"/>
      <c r="CCC275" s="577"/>
      <c r="CCD275" s="577"/>
      <c r="CCE275" s="577"/>
      <c r="CCF275" s="577"/>
      <c r="CCG275" s="577"/>
      <c r="CCH275" s="577"/>
      <c r="CCI275" s="577"/>
      <c r="CCJ275" s="577"/>
      <c r="CCK275" s="577"/>
      <c r="CCL275" s="577"/>
      <c r="CCM275" s="577"/>
      <c r="CCN275" s="577"/>
      <c r="CCO275" s="577"/>
      <c r="CCP275" s="577"/>
      <c r="CCQ275" s="577"/>
      <c r="CCR275" s="577"/>
      <c r="CCS275" s="577"/>
      <c r="CCT275" s="577"/>
      <c r="CCU275" s="577"/>
      <c r="CCV275" s="577"/>
      <c r="CCW275" s="577"/>
      <c r="CCX275" s="577"/>
      <c r="CCY275" s="577"/>
      <c r="CCZ275" s="577"/>
      <c r="CDA275" s="577"/>
      <c r="CDB275" s="577"/>
      <c r="CDC275" s="577"/>
      <c r="CDD275" s="577"/>
      <c r="CDE275" s="577"/>
      <c r="CDF275" s="577"/>
      <c r="CDG275" s="577"/>
      <c r="CDH275" s="577"/>
      <c r="CDI275" s="577"/>
      <c r="CDJ275" s="577"/>
      <c r="CDK275" s="577"/>
      <c r="CDL275" s="577"/>
      <c r="CDM275" s="577"/>
      <c r="CDN275" s="577"/>
      <c r="CDO275" s="577"/>
      <c r="CDP275" s="577"/>
      <c r="CDQ275" s="577"/>
      <c r="CDR275" s="577"/>
      <c r="CDS275" s="577"/>
      <c r="CDT275" s="577"/>
      <c r="CDU275" s="577"/>
      <c r="CDV275" s="577"/>
      <c r="CDW275" s="577"/>
      <c r="CDX275" s="577"/>
      <c r="CDY275" s="577"/>
      <c r="CDZ275" s="577"/>
      <c r="CEA275" s="577"/>
      <c r="CEB275" s="577"/>
      <c r="CEC275" s="577"/>
      <c r="CED275" s="577"/>
      <c r="CEE275" s="577"/>
      <c r="CEF275" s="577"/>
      <c r="CEG275" s="577"/>
      <c r="CEH275" s="577"/>
      <c r="CEI275" s="577"/>
      <c r="CEJ275" s="577"/>
      <c r="CEK275" s="577"/>
      <c r="CEL275" s="577"/>
      <c r="CEM275" s="577"/>
      <c r="CEN275" s="577"/>
      <c r="CEO275" s="577"/>
      <c r="CEP275" s="577"/>
      <c r="CEQ275" s="577"/>
      <c r="CER275" s="577"/>
      <c r="CES275" s="577"/>
      <c r="CET275" s="577"/>
      <c r="CEU275" s="577"/>
      <c r="CEV275" s="577"/>
      <c r="CEW275" s="577"/>
      <c r="CEX275" s="577"/>
      <c r="CEY275" s="577"/>
      <c r="CEZ275" s="577"/>
      <c r="CFA275" s="577"/>
      <c r="CFB275" s="577"/>
      <c r="CFC275" s="577"/>
      <c r="CFD275" s="577"/>
      <c r="CFE275" s="577"/>
      <c r="CFF275" s="577"/>
      <c r="CFG275" s="577"/>
      <c r="CFH275" s="577"/>
      <c r="CFI275" s="577"/>
      <c r="CFJ275" s="577"/>
      <c r="CFK275" s="577"/>
      <c r="CFL275" s="577"/>
      <c r="CFM275" s="577"/>
      <c r="CFN275" s="577"/>
      <c r="CFO275" s="577"/>
      <c r="CFP275" s="577"/>
      <c r="CFQ275" s="577"/>
      <c r="CFR275" s="577"/>
      <c r="CFS275" s="577"/>
      <c r="CFT275" s="577"/>
      <c r="CFU275" s="577"/>
      <c r="CFV275" s="577"/>
      <c r="CFW275" s="577"/>
      <c r="CFX275" s="577"/>
      <c r="CFY275" s="577"/>
      <c r="CFZ275" s="577"/>
      <c r="CGA275" s="577"/>
      <c r="CGB275" s="577"/>
      <c r="CGC275" s="577"/>
      <c r="CGD275" s="577"/>
      <c r="CGE275" s="577"/>
      <c r="CGF275" s="577"/>
      <c r="CGG275" s="577"/>
      <c r="CGH275" s="577"/>
      <c r="CGI275" s="577"/>
      <c r="CGJ275" s="577"/>
      <c r="CGK275" s="577"/>
      <c r="CGL275" s="577"/>
      <c r="CGM275" s="577"/>
      <c r="CGN275" s="577"/>
      <c r="CGO275" s="577"/>
      <c r="CGP275" s="577"/>
      <c r="CGQ275" s="577"/>
      <c r="CGR275" s="577"/>
      <c r="CGS275" s="577"/>
      <c r="CGT275" s="577"/>
      <c r="CGU275" s="577"/>
      <c r="CGV275" s="577"/>
      <c r="CGW275" s="577"/>
      <c r="CGX275" s="577"/>
      <c r="CGY275" s="577"/>
      <c r="CGZ275" s="577"/>
      <c r="CHA275" s="577"/>
      <c r="CHB275" s="577"/>
      <c r="CHC275" s="577"/>
      <c r="CHD275" s="577"/>
      <c r="CHE275" s="577"/>
      <c r="CHF275" s="577"/>
      <c r="CHG275" s="577"/>
      <c r="CHH275" s="577"/>
      <c r="CHI275" s="577"/>
      <c r="CHJ275" s="577"/>
      <c r="CHK275" s="577"/>
      <c r="CHL275" s="577"/>
      <c r="CHM275" s="577"/>
      <c r="CHN275" s="577"/>
      <c r="CHO275" s="577"/>
      <c r="CHP275" s="577"/>
      <c r="CHQ275" s="577"/>
      <c r="CHR275" s="577"/>
      <c r="CHS275" s="577"/>
      <c r="CHT275" s="577"/>
      <c r="CHU275" s="577"/>
      <c r="CHV275" s="577"/>
      <c r="CHW275" s="577"/>
      <c r="CHX275" s="577"/>
      <c r="CHY275" s="577"/>
      <c r="CHZ275" s="577"/>
      <c r="CIA275" s="577"/>
      <c r="CIB275" s="577"/>
      <c r="CIC275" s="577"/>
      <c r="CID275" s="577"/>
      <c r="CIE275" s="577"/>
      <c r="CIF275" s="577"/>
      <c r="CIG275" s="577"/>
      <c r="CIH275" s="577"/>
      <c r="CII275" s="577"/>
      <c r="CIJ275" s="577"/>
      <c r="CIK275" s="577"/>
      <c r="CIL275" s="577"/>
      <c r="CIM275" s="577"/>
      <c r="CIN275" s="577"/>
      <c r="CIO275" s="577"/>
      <c r="CIP275" s="577"/>
      <c r="CIQ275" s="577"/>
      <c r="CIR275" s="577"/>
      <c r="CIS275" s="577"/>
      <c r="CIT275" s="577"/>
      <c r="CIU275" s="577"/>
      <c r="CIV275" s="577"/>
      <c r="CIW275" s="577"/>
      <c r="CIX275" s="577"/>
      <c r="CIY275" s="577"/>
      <c r="CIZ275" s="577"/>
      <c r="CJA275" s="577"/>
      <c r="CJB275" s="577"/>
      <c r="CJC275" s="577"/>
      <c r="CJD275" s="577"/>
      <c r="CJE275" s="577"/>
      <c r="CJF275" s="577"/>
      <c r="CJG275" s="577"/>
      <c r="CJH275" s="577"/>
      <c r="CJI275" s="577"/>
      <c r="CJJ275" s="577"/>
      <c r="CJK275" s="577"/>
      <c r="CJL275" s="577"/>
      <c r="CJM275" s="577"/>
      <c r="CJN275" s="577"/>
      <c r="CJO275" s="577"/>
      <c r="CJP275" s="577"/>
      <c r="CJQ275" s="577"/>
      <c r="CJR275" s="577"/>
      <c r="CJS275" s="577"/>
      <c r="CJT275" s="577"/>
      <c r="CJU275" s="577"/>
      <c r="CJV275" s="577"/>
      <c r="CJW275" s="577"/>
      <c r="CJX275" s="577"/>
      <c r="CJY275" s="577"/>
      <c r="CJZ275" s="577"/>
      <c r="CKA275" s="577"/>
      <c r="CKB275" s="577"/>
      <c r="CKC275" s="577"/>
      <c r="CKD275" s="577"/>
      <c r="CKE275" s="577"/>
      <c r="CKF275" s="577"/>
      <c r="CKG275" s="577"/>
      <c r="CKH275" s="577"/>
      <c r="CKI275" s="577"/>
      <c r="CKJ275" s="577"/>
      <c r="CKK275" s="577"/>
      <c r="CKL275" s="577"/>
      <c r="CKM275" s="577"/>
      <c r="CKN275" s="577"/>
      <c r="CKO275" s="577"/>
      <c r="CKP275" s="577"/>
      <c r="CKQ275" s="577"/>
      <c r="CKR275" s="577"/>
      <c r="CKS275" s="577"/>
      <c r="CKT275" s="577"/>
      <c r="CKU275" s="577"/>
      <c r="CKV275" s="577"/>
      <c r="CKW275" s="577"/>
      <c r="CKX275" s="577"/>
      <c r="CKY275" s="577"/>
      <c r="CKZ275" s="577"/>
      <c r="CLA275" s="577"/>
      <c r="CLB275" s="577"/>
      <c r="CLC275" s="577"/>
      <c r="CLD275" s="577"/>
      <c r="CLE275" s="577"/>
      <c r="CLF275" s="577"/>
      <c r="CLG275" s="577"/>
      <c r="CLH275" s="577"/>
      <c r="CLI275" s="577"/>
      <c r="CLJ275" s="577"/>
      <c r="CLK275" s="577"/>
      <c r="CLL275" s="577"/>
      <c r="CLM275" s="577"/>
      <c r="CLN275" s="577"/>
      <c r="CLO275" s="577"/>
      <c r="CLP275" s="577"/>
      <c r="CLQ275" s="577"/>
      <c r="CLR275" s="577"/>
      <c r="CLS275" s="577"/>
      <c r="CLT275" s="577"/>
      <c r="CLU275" s="577"/>
      <c r="CLV275" s="577"/>
      <c r="CLW275" s="577"/>
      <c r="CLX275" s="577"/>
      <c r="CLY275" s="577"/>
      <c r="CLZ275" s="577"/>
      <c r="CMA275" s="577"/>
      <c r="CMB275" s="577"/>
      <c r="CMC275" s="577"/>
      <c r="CMD275" s="577"/>
      <c r="CME275" s="577"/>
      <c r="CMF275" s="577"/>
      <c r="CMG275" s="577"/>
      <c r="CMH275" s="577"/>
      <c r="CMI275" s="577"/>
      <c r="CMJ275" s="577"/>
      <c r="CMK275" s="577"/>
      <c r="CML275" s="577"/>
      <c r="CMM275" s="577"/>
      <c r="CMN275" s="577"/>
      <c r="CMO275" s="577"/>
      <c r="CMP275" s="577"/>
      <c r="CMQ275" s="577"/>
      <c r="CMR275" s="577"/>
      <c r="CMS275" s="577"/>
      <c r="CMT275" s="577"/>
      <c r="CMU275" s="577"/>
      <c r="CMV275" s="577"/>
      <c r="CMW275" s="577"/>
      <c r="CMX275" s="577"/>
      <c r="CMY275" s="577"/>
      <c r="CMZ275" s="577"/>
      <c r="CNA275" s="577"/>
      <c r="CNB275" s="577"/>
      <c r="CNC275" s="577"/>
      <c r="CND275" s="577"/>
      <c r="CNE275" s="577"/>
      <c r="CNF275" s="577"/>
      <c r="CNG275" s="577"/>
      <c r="CNH275" s="577"/>
      <c r="CNI275" s="577"/>
      <c r="CNJ275" s="577"/>
      <c r="CNK275" s="577"/>
      <c r="CNL275" s="577"/>
      <c r="CNM275" s="577"/>
      <c r="CNN275" s="577"/>
      <c r="CNO275" s="577"/>
      <c r="CNP275" s="577"/>
      <c r="CNQ275" s="577"/>
      <c r="CNR275" s="577"/>
      <c r="CNS275" s="577"/>
      <c r="CNT275" s="577"/>
      <c r="CNU275" s="577"/>
      <c r="CNV275" s="577"/>
      <c r="CNW275" s="577"/>
      <c r="CNX275" s="577"/>
      <c r="CNY275" s="577"/>
      <c r="CNZ275" s="577"/>
      <c r="COA275" s="577"/>
      <c r="COB275" s="577"/>
      <c r="COC275" s="577"/>
      <c r="COD275" s="577"/>
      <c r="COE275" s="577"/>
      <c r="COF275" s="577"/>
      <c r="COG275" s="577"/>
      <c r="COH275" s="577"/>
      <c r="COI275" s="577"/>
      <c r="COJ275" s="577"/>
      <c r="COK275" s="577"/>
      <c r="COL275" s="577"/>
      <c r="COM275" s="577"/>
      <c r="CON275" s="577"/>
      <c r="COO275" s="577"/>
      <c r="COP275" s="577"/>
      <c r="COQ275" s="577"/>
      <c r="COR275" s="577"/>
      <c r="COS275" s="577"/>
      <c r="COT275" s="577"/>
      <c r="COU275" s="577"/>
      <c r="COV275" s="577"/>
      <c r="COW275" s="577"/>
      <c r="COX275" s="577"/>
      <c r="COY275" s="577"/>
      <c r="COZ275" s="577"/>
      <c r="CPA275" s="577"/>
      <c r="CPB275" s="577"/>
      <c r="CPC275" s="577"/>
      <c r="CPD275" s="577"/>
      <c r="CPE275" s="577"/>
      <c r="CPF275" s="577"/>
      <c r="CPG275" s="577"/>
      <c r="CPH275" s="577"/>
      <c r="CPI275" s="577"/>
      <c r="CPJ275" s="577"/>
      <c r="CPK275" s="577"/>
      <c r="CPL275" s="577"/>
      <c r="CPM275" s="577"/>
      <c r="CPN275" s="577"/>
      <c r="CPO275" s="577"/>
      <c r="CPP275" s="577"/>
      <c r="CPQ275" s="577"/>
      <c r="CPR275" s="577"/>
      <c r="CPS275" s="577"/>
      <c r="CPT275" s="577"/>
      <c r="CPU275" s="577"/>
      <c r="CPV275" s="577"/>
      <c r="CPW275" s="577"/>
      <c r="CPX275" s="577"/>
      <c r="CPY275" s="577"/>
      <c r="CPZ275" s="577"/>
      <c r="CQA275" s="577"/>
      <c r="CQB275" s="577"/>
      <c r="CQC275" s="577"/>
      <c r="CQD275" s="577"/>
      <c r="CQE275" s="577"/>
      <c r="CQF275" s="577"/>
      <c r="CQG275" s="577"/>
      <c r="CQH275" s="577"/>
      <c r="CQI275" s="577"/>
      <c r="CQJ275" s="577"/>
      <c r="CQK275" s="577"/>
      <c r="CQL275" s="577"/>
      <c r="CQM275" s="577"/>
      <c r="CQN275" s="577"/>
      <c r="CQO275" s="577"/>
      <c r="CQP275" s="577"/>
      <c r="CQQ275" s="577"/>
      <c r="CQR275" s="577"/>
      <c r="CQS275" s="577"/>
      <c r="CQT275" s="577"/>
      <c r="CQU275" s="577"/>
      <c r="CQV275" s="577"/>
      <c r="CQW275" s="577"/>
      <c r="CQX275" s="577"/>
      <c r="CQY275" s="577"/>
      <c r="CQZ275" s="577"/>
      <c r="CRA275" s="577"/>
      <c r="CRB275" s="577"/>
      <c r="CRC275" s="577"/>
      <c r="CRD275" s="577"/>
      <c r="CRE275" s="577"/>
      <c r="CRF275" s="577"/>
      <c r="CRG275" s="577"/>
      <c r="CRH275" s="577"/>
      <c r="CRI275" s="577"/>
      <c r="CRJ275" s="577"/>
      <c r="CRK275" s="577"/>
      <c r="CRL275" s="577"/>
      <c r="CRM275" s="577"/>
      <c r="CRN275" s="577"/>
      <c r="CRO275" s="577"/>
      <c r="CRP275" s="577"/>
      <c r="CRQ275" s="577"/>
      <c r="CRR275" s="577"/>
      <c r="CRS275" s="577"/>
      <c r="CRT275" s="577"/>
      <c r="CRU275" s="577"/>
      <c r="CRV275" s="577"/>
      <c r="CRW275" s="577"/>
      <c r="CRX275" s="577"/>
      <c r="CRY275" s="577"/>
      <c r="CRZ275" s="577"/>
      <c r="CSA275" s="577"/>
      <c r="CSB275" s="577"/>
      <c r="CSC275" s="577"/>
      <c r="CSD275" s="577"/>
      <c r="CSE275" s="577"/>
      <c r="CSF275" s="577"/>
      <c r="CSG275" s="577"/>
      <c r="CSH275" s="577"/>
      <c r="CSI275" s="577"/>
      <c r="CSJ275" s="577"/>
      <c r="CSK275" s="577"/>
      <c r="CSL275" s="577"/>
      <c r="CSM275" s="577"/>
      <c r="CSN275" s="577"/>
      <c r="CSO275" s="577"/>
      <c r="CSP275" s="577"/>
      <c r="CSQ275" s="577"/>
      <c r="CSR275" s="577"/>
      <c r="CSS275" s="577"/>
      <c r="CST275" s="577"/>
      <c r="CSU275" s="577"/>
      <c r="CSV275" s="577"/>
      <c r="CSW275" s="577"/>
      <c r="CSX275" s="577"/>
      <c r="CSY275" s="577"/>
      <c r="CSZ275" s="577"/>
      <c r="CTA275" s="577"/>
      <c r="CTB275" s="577"/>
      <c r="CTC275" s="577"/>
      <c r="CTD275" s="577"/>
      <c r="CTE275" s="577"/>
      <c r="CTF275" s="577"/>
      <c r="CTG275" s="577"/>
      <c r="CTH275" s="577"/>
      <c r="CTI275" s="577"/>
      <c r="CTJ275" s="577"/>
      <c r="CTK275" s="577"/>
      <c r="CTL275" s="577"/>
      <c r="CTM275" s="577"/>
      <c r="CTN275" s="577"/>
      <c r="CTO275" s="577"/>
      <c r="CTP275" s="577"/>
      <c r="CTQ275" s="577"/>
      <c r="CTR275" s="577"/>
      <c r="CTS275" s="577"/>
      <c r="CTT275" s="577"/>
      <c r="CTU275" s="577"/>
      <c r="CTV275" s="577"/>
      <c r="CTW275" s="577"/>
      <c r="CTX275" s="577"/>
      <c r="CTY275" s="577"/>
      <c r="CTZ275" s="577"/>
      <c r="CUA275" s="577"/>
      <c r="CUB275" s="577"/>
      <c r="CUC275" s="577"/>
      <c r="CUD275" s="577"/>
      <c r="CUE275" s="577"/>
      <c r="CUF275" s="577"/>
      <c r="CUG275" s="577"/>
      <c r="CUH275" s="577"/>
      <c r="CUI275" s="577"/>
      <c r="CUJ275" s="577"/>
      <c r="CUK275" s="577"/>
      <c r="CUL275" s="577"/>
      <c r="CUM275" s="577"/>
      <c r="CUN275" s="577"/>
      <c r="CUO275" s="577"/>
      <c r="CUP275" s="577"/>
      <c r="CUQ275" s="577"/>
      <c r="CUR275" s="577"/>
      <c r="CUS275" s="577"/>
      <c r="CUT275" s="577"/>
      <c r="CUU275" s="577"/>
      <c r="CUV275" s="577"/>
      <c r="CUW275" s="577"/>
      <c r="CUX275" s="577"/>
      <c r="CUY275" s="577"/>
      <c r="CUZ275" s="577"/>
      <c r="CVA275" s="577"/>
      <c r="CVB275" s="577"/>
      <c r="CVC275" s="577"/>
      <c r="CVD275" s="577"/>
      <c r="CVE275" s="577"/>
      <c r="CVF275" s="577"/>
      <c r="CVG275" s="577"/>
      <c r="CVH275" s="577"/>
      <c r="CVI275" s="577"/>
      <c r="CVJ275" s="577"/>
      <c r="CVK275" s="577"/>
      <c r="CVL275" s="577"/>
      <c r="CVM275" s="577"/>
      <c r="CVN275" s="577"/>
      <c r="CVO275" s="577"/>
      <c r="CVP275" s="577"/>
      <c r="CVQ275" s="577"/>
      <c r="CVR275" s="577"/>
      <c r="CVS275" s="577"/>
      <c r="CVT275" s="577"/>
      <c r="CVU275" s="577"/>
      <c r="CVV275" s="577"/>
      <c r="CVW275" s="577"/>
      <c r="CVX275" s="577"/>
      <c r="CVY275" s="577"/>
      <c r="CVZ275" s="577"/>
      <c r="CWA275" s="577"/>
      <c r="CWB275" s="577"/>
      <c r="CWC275" s="577"/>
      <c r="CWD275" s="577"/>
      <c r="CWE275" s="577"/>
      <c r="CWF275" s="577"/>
      <c r="CWG275" s="577"/>
      <c r="CWH275" s="577"/>
      <c r="CWI275" s="577"/>
      <c r="CWJ275" s="577"/>
      <c r="CWK275" s="577"/>
      <c r="CWL275" s="577"/>
      <c r="CWM275" s="577"/>
      <c r="CWN275" s="577"/>
      <c r="CWO275" s="577"/>
      <c r="CWP275" s="577"/>
      <c r="CWQ275" s="577"/>
      <c r="CWR275" s="577"/>
      <c r="CWS275" s="577"/>
      <c r="CWT275" s="577"/>
      <c r="CWU275" s="577"/>
      <c r="CWV275" s="577"/>
      <c r="CWW275" s="577"/>
      <c r="CWX275" s="577"/>
      <c r="CWY275" s="577"/>
      <c r="CWZ275" s="577"/>
      <c r="CXA275" s="577"/>
      <c r="CXB275" s="577"/>
      <c r="CXC275" s="577"/>
      <c r="CXD275" s="577"/>
      <c r="CXE275" s="577"/>
      <c r="CXF275" s="577"/>
      <c r="CXG275" s="577"/>
      <c r="CXH275" s="577"/>
      <c r="CXI275" s="577"/>
      <c r="CXJ275" s="577"/>
      <c r="CXK275" s="577"/>
      <c r="CXL275" s="577"/>
      <c r="CXM275" s="577"/>
      <c r="CXN275" s="577"/>
      <c r="CXO275" s="577"/>
      <c r="CXP275" s="577"/>
      <c r="CXQ275" s="577"/>
      <c r="CXR275" s="577"/>
      <c r="CXS275" s="577"/>
      <c r="CXT275" s="577"/>
      <c r="CXU275" s="577"/>
      <c r="CXV275" s="577"/>
      <c r="CXW275" s="577"/>
      <c r="CXX275" s="577"/>
      <c r="CXY275" s="577"/>
      <c r="CXZ275" s="577"/>
      <c r="CYA275" s="577"/>
      <c r="CYB275" s="577"/>
      <c r="CYC275" s="577"/>
      <c r="CYD275" s="577"/>
      <c r="CYE275" s="577"/>
      <c r="CYF275" s="577"/>
      <c r="CYG275" s="577"/>
      <c r="CYH275" s="577"/>
      <c r="CYI275" s="577"/>
      <c r="CYJ275" s="577"/>
      <c r="CYK275" s="577"/>
      <c r="CYL275" s="577"/>
      <c r="CYM275" s="577"/>
      <c r="CYN275" s="577"/>
      <c r="CYO275" s="577"/>
      <c r="CYP275" s="577"/>
      <c r="CYQ275" s="577"/>
      <c r="CYR275" s="577"/>
      <c r="CYS275" s="577"/>
      <c r="CYT275" s="577"/>
      <c r="CYU275" s="577"/>
      <c r="CYV275" s="577"/>
      <c r="CYW275" s="577"/>
      <c r="CYX275" s="577"/>
      <c r="CYY275" s="577"/>
      <c r="CYZ275" s="577"/>
      <c r="CZA275" s="577"/>
      <c r="CZB275" s="577"/>
      <c r="CZC275" s="577"/>
      <c r="CZD275" s="577"/>
      <c r="CZE275" s="577"/>
      <c r="CZF275" s="577"/>
      <c r="CZG275" s="577"/>
      <c r="CZH275" s="577"/>
      <c r="CZI275" s="577"/>
      <c r="CZJ275" s="577"/>
      <c r="CZK275" s="577"/>
      <c r="CZL275" s="577"/>
      <c r="CZM275" s="577"/>
      <c r="CZN275" s="577"/>
      <c r="CZO275" s="577"/>
      <c r="CZP275" s="577"/>
      <c r="CZQ275" s="577"/>
      <c r="CZR275" s="577"/>
      <c r="CZS275" s="577"/>
      <c r="CZT275" s="577"/>
      <c r="CZU275" s="577"/>
      <c r="CZV275" s="577"/>
      <c r="CZW275" s="577"/>
      <c r="CZX275" s="577"/>
      <c r="CZY275" s="577"/>
      <c r="CZZ275" s="577"/>
      <c r="DAA275" s="577"/>
      <c r="DAB275" s="577"/>
      <c r="DAC275" s="577"/>
      <c r="DAD275" s="577"/>
      <c r="DAE275" s="577"/>
      <c r="DAF275" s="577"/>
      <c r="DAG275" s="577"/>
      <c r="DAH275" s="577"/>
      <c r="DAI275" s="577"/>
      <c r="DAJ275" s="577"/>
      <c r="DAK275" s="577"/>
      <c r="DAL275" s="577"/>
      <c r="DAM275" s="577"/>
      <c r="DAN275" s="577"/>
      <c r="DAO275" s="577"/>
      <c r="DAP275" s="577"/>
      <c r="DAQ275" s="577"/>
      <c r="DAR275" s="577"/>
      <c r="DAS275" s="577"/>
      <c r="DAT275" s="577"/>
      <c r="DAU275" s="577"/>
      <c r="DAV275" s="577"/>
      <c r="DAW275" s="577"/>
      <c r="DAX275" s="577"/>
      <c r="DAY275" s="577"/>
      <c r="DAZ275" s="577"/>
      <c r="DBA275" s="577"/>
      <c r="DBB275" s="577"/>
      <c r="DBC275" s="577"/>
      <c r="DBD275" s="577"/>
      <c r="DBE275" s="577"/>
      <c r="DBF275" s="577"/>
      <c r="DBG275" s="577"/>
      <c r="DBH275" s="577"/>
      <c r="DBI275" s="577"/>
      <c r="DBJ275" s="577"/>
      <c r="DBK275" s="577"/>
      <c r="DBL275" s="577"/>
      <c r="DBM275" s="577"/>
      <c r="DBN275" s="577"/>
      <c r="DBO275" s="577"/>
      <c r="DBP275" s="577"/>
      <c r="DBQ275" s="577"/>
      <c r="DBR275" s="577"/>
      <c r="DBS275" s="577"/>
      <c r="DBT275" s="577"/>
      <c r="DBU275" s="577"/>
      <c r="DBV275" s="577"/>
      <c r="DBW275" s="577"/>
      <c r="DBX275" s="577"/>
      <c r="DBY275" s="577"/>
      <c r="DBZ275" s="577"/>
      <c r="DCA275" s="577"/>
      <c r="DCB275" s="577"/>
      <c r="DCC275" s="577"/>
      <c r="DCD275" s="577"/>
      <c r="DCE275" s="577"/>
      <c r="DCF275" s="577"/>
      <c r="DCG275" s="577"/>
      <c r="DCH275" s="577"/>
      <c r="DCI275" s="577"/>
      <c r="DCJ275" s="577"/>
      <c r="DCK275" s="577"/>
      <c r="DCL275" s="577"/>
      <c r="DCM275" s="577"/>
      <c r="DCN275" s="577"/>
      <c r="DCO275" s="577"/>
      <c r="DCP275" s="577"/>
      <c r="DCQ275" s="577"/>
      <c r="DCR275" s="577"/>
      <c r="DCS275" s="577"/>
      <c r="DCT275" s="577"/>
      <c r="DCU275" s="577"/>
      <c r="DCV275" s="577"/>
      <c r="DCW275" s="577"/>
      <c r="DCX275" s="577"/>
      <c r="DCY275" s="577"/>
      <c r="DCZ275" s="577"/>
      <c r="DDA275" s="577"/>
      <c r="DDB275" s="577"/>
      <c r="DDC275" s="577"/>
      <c r="DDD275" s="577"/>
      <c r="DDE275" s="577"/>
      <c r="DDF275" s="577"/>
      <c r="DDG275" s="577"/>
      <c r="DDH275" s="577"/>
      <c r="DDI275" s="577"/>
      <c r="DDJ275" s="577"/>
      <c r="DDK275" s="577"/>
      <c r="DDL275" s="577"/>
      <c r="DDM275" s="577"/>
      <c r="DDN275" s="577"/>
      <c r="DDO275" s="577"/>
      <c r="DDP275" s="577"/>
      <c r="DDQ275" s="577"/>
      <c r="DDR275" s="577"/>
      <c r="DDS275" s="577"/>
      <c r="DDT275" s="577"/>
      <c r="DDU275" s="577"/>
      <c r="DDV275" s="577"/>
      <c r="DDW275" s="577"/>
      <c r="DDX275" s="577"/>
      <c r="DDY275" s="577"/>
      <c r="DDZ275" s="577"/>
      <c r="DEA275" s="577"/>
      <c r="DEB275" s="577"/>
      <c r="DEC275" s="577"/>
      <c r="DED275" s="577"/>
      <c r="DEE275" s="577"/>
      <c r="DEF275" s="577"/>
      <c r="DEG275" s="577"/>
      <c r="DEH275" s="577"/>
      <c r="DEI275" s="577"/>
      <c r="DEJ275" s="577"/>
      <c r="DEK275" s="577"/>
      <c r="DEL275" s="577"/>
      <c r="DEM275" s="577"/>
      <c r="DEN275" s="577"/>
      <c r="DEO275" s="577"/>
      <c r="DEP275" s="577"/>
      <c r="DEQ275" s="577"/>
      <c r="DER275" s="577"/>
      <c r="DES275" s="577"/>
      <c r="DET275" s="577"/>
      <c r="DEU275" s="577"/>
      <c r="DEV275" s="577"/>
      <c r="DEW275" s="577"/>
      <c r="DEX275" s="577"/>
      <c r="DEY275" s="577"/>
      <c r="DEZ275" s="577"/>
      <c r="DFA275" s="577"/>
      <c r="DFB275" s="577"/>
      <c r="DFC275" s="577"/>
      <c r="DFD275" s="577"/>
      <c r="DFE275" s="577"/>
      <c r="DFF275" s="577"/>
      <c r="DFG275" s="577"/>
      <c r="DFH275" s="577"/>
      <c r="DFI275" s="577"/>
      <c r="DFJ275" s="577"/>
      <c r="DFK275" s="577"/>
      <c r="DFL275" s="577"/>
      <c r="DFM275" s="577"/>
      <c r="DFN275" s="577"/>
      <c r="DFO275" s="577"/>
      <c r="DFP275" s="577"/>
      <c r="DFQ275" s="577"/>
      <c r="DFR275" s="577"/>
      <c r="DFS275" s="577"/>
      <c r="DFT275" s="577"/>
      <c r="DFU275" s="577"/>
      <c r="DFV275" s="577"/>
      <c r="DFW275" s="577"/>
      <c r="DFX275" s="577"/>
      <c r="DFY275" s="577"/>
      <c r="DFZ275" s="577"/>
      <c r="DGA275" s="577"/>
      <c r="DGB275" s="577"/>
      <c r="DGC275" s="577"/>
      <c r="DGD275" s="577"/>
      <c r="DGE275" s="577"/>
      <c r="DGF275" s="577"/>
      <c r="DGG275" s="577"/>
      <c r="DGH275" s="577"/>
      <c r="DGI275" s="577"/>
      <c r="DGJ275" s="577"/>
      <c r="DGK275" s="577"/>
      <c r="DGL275" s="577"/>
      <c r="DGM275" s="577"/>
      <c r="DGN275" s="577"/>
      <c r="DGO275" s="577"/>
      <c r="DGP275" s="577"/>
      <c r="DGQ275" s="577"/>
      <c r="DGR275" s="577"/>
      <c r="DGS275" s="577"/>
      <c r="DGT275" s="577"/>
      <c r="DGU275" s="577"/>
      <c r="DGV275" s="577"/>
      <c r="DGW275" s="577"/>
      <c r="DGX275" s="577"/>
      <c r="DGY275" s="577"/>
      <c r="DGZ275" s="577"/>
      <c r="DHA275" s="577"/>
      <c r="DHB275" s="577"/>
      <c r="DHC275" s="577"/>
      <c r="DHD275" s="577"/>
      <c r="DHE275" s="577"/>
      <c r="DHF275" s="577"/>
      <c r="DHG275" s="577"/>
      <c r="DHH275" s="577"/>
      <c r="DHI275" s="577"/>
      <c r="DHJ275" s="577"/>
      <c r="DHK275" s="577"/>
      <c r="DHL275" s="577"/>
      <c r="DHM275" s="577"/>
      <c r="DHN275" s="577"/>
      <c r="DHO275" s="577"/>
      <c r="DHP275" s="577"/>
      <c r="DHQ275" s="577"/>
      <c r="DHR275" s="577"/>
      <c r="DHS275" s="577"/>
      <c r="DHT275" s="577"/>
      <c r="DHU275" s="577"/>
      <c r="DHV275" s="577"/>
      <c r="DHW275" s="577"/>
      <c r="DHX275" s="577"/>
      <c r="DHY275" s="577"/>
      <c r="DHZ275" s="577"/>
      <c r="DIA275" s="577"/>
      <c r="DIB275" s="577"/>
      <c r="DIC275" s="577"/>
      <c r="DID275" s="577"/>
      <c r="DIE275" s="577"/>
      <c r="DIF275" s="577"/>
      <c r="DIG275" s="577"/>
      <c r="DIH275" s="577"/>
      <c r="DII275" s="577"/>
      <c r="DIJ275" s="577"/>
      <c r="DIK275" s="577"/>
      <c r="DIL275" s="577"/>
      <c r="DIM275" s="577"/>
      <c r="DIN275" s="577"/>
      <c r="DIO275" s="577"/>
      <c r="DIP275" s="577"/>
      <c r="DIQ275" s="577"/>
      <c r="DIR275" s="577"/>
      <c r="DIS275" s="577"/>
      <c r="DIT275" s="577"/>
      <c r="DIU275" s="577"/>
      <c r="DIV275" s="577"/>
      <c r="DIW275" s="577"/>
      <c r="DIX275" s="577"/>
      <c r="DIY275" s="577"/>
      <c r="DIZ275" s="577"/>
      <c r="DJA275" s="577"/>
      <c r="DJB275" s="577"/>
      <c r="DJC275" s="577"/>
      <c r="DJD275" s="577"/>
      <c r="DJE275" s="577"/>
      <c r="DJF275" s="577"/>
      <c r="DJG275" s="577"/>
      <c r="DJH275" s="577"/>
      <c r="DJI275" s="577"/>
      <c r="DJJ275" s="577"/>
      <c r="DJK275" s="577"/>
      <c r="DJL275" s="577"/>
      <c r="DJM275" s="577"/>
      <c r="DJN275" s="577"/>
      <c r="DJO275" s="577"/>
      <c r="DJP275" s="577"/>
      <c r="DJQ275" s="577"/>
      <c r="DJR275" s="577"/>
      <c r="DJS275" s="577"/>
      <c r="DJT275" s="577"/>
      <c r="DJU275" s="577"/>
      <c r="DJV275" s="577"/>
      <c r="DJW275" s="577"/>
      <c r="DJX275" s="577"/>
      <c r="DJY275" s="577"/>
      <c r="DJZ275" s="577"/>
      <c r="DKA275" s="577"/>
      <c r="DKB275" s="577"/>
      <c r="DKC275" s="577"/>
      <c r="DKD275" s="577"/>
      <c r="DKE275" s="577"/>
      <c r="DKF275" s="577"/>
      <c r="DKG275" s="577"/>
      <c r="DKH275" s="577"/>
      <c r="DKI275" s="577"/>
      <c r="DKJ275" s="577"/>
      <c r="DKK275" s="577"/>
      <c r="DKL275" s="577"/>
      <c r="DKM275" s="577"/>
      <c r="DKN275" s="577"/>
      <c r="DKO275" s="577"/>
      <c r="DKP275" s="577"/>
      <c r="DKQ275" s="577"/>
      <c r="DKR275" s="577"/>
      <c r="DKS275" s="577"/>
      <c r="DKT275" s="577"/>
      <c r="DKU275" s="577"/>
      <c r="DKV275" s="577"/>
      <c r="DKW275" s="577"/>
      <c r="DKX275" s="577"/>
      <c r="DKY275" s="577"/>
      <c r="DKZ275" s="577"/>
      <c r="DLA275" s="577"/>
      <c r="DLB275" s="577"/>
      <c r="DLC275" s="577"/>
      <c r="DLD275" s="577"/>
      <c r="DLE275" s="577"/>
      <c r="DLF275" s="577"/>
      <c r="DLG275" s="577"/>
      <c r="DLH275" s="577"/>
      <c r="DLI275" s="577"/>
      <c r="DLJ275" s="577"/>
      <c r="DLK275" s="577"/>
      <c r="DLL275" s="577"/>
      <c r="DLM275" s="577"/>
      <c r="DLN275" s="577"/>
      <c r="DLO275" s="577"/>
      <c r="DLP275" s="577"/>
      <c r="DLQ275" s="577"/>
      <c r="DLR275" s="577"/>
      <c r="DLS275" s="577"/>
      <c r="DLT275" s="577"/>
      <c r="DLU275" s="577"/>
      <c r="DLV275" s="577"/>
      <c r="DLW275" s="577"/>
      <c r="DLX275" s="577"/>
      <c r="DLY275" s="577"/>
      <c r="DLZ275" s="577"/>
      <c r="DMA275" s="577"/>
      <c r="DMB275" s="577"/>
      <c r="DMC275" s="577"/>
      <c r="DMD275" s="577"/>
      <c r="DME275" s="577"/>
      <c r="DMF275" s="577"/>
      <c r="DMG275" s="577"/>
      <c r="DMH275" s="577"/>
      <c r="DMI275" s="577"/>
      <c r="DMJ275" s="577"/>
      <c r="DMK275" s="577"/>
      <c r="DML275" s="577"/>
      <c r="DMM275" s="577"/>
      <c r="DMN275" s="577"/>
      <c r="DMO275" s="577"/>
      <c r="DMP275" s="577"/>
      <c r="DMQ275" s="577"/>
      <c r="DMR275" s="577"/>
      <c r="DMS275" s="577"/>
      <c r="DMT275" s="577"/>
      <c r="DMU275" s="577"/>
      <c r="DMV275" s="577"/>
      <c r="DMW275" s="577"/>
      <c r="DMX275" s="577"/>
      <c r="DMY275" s="577"/>
      <c r="DMZ275" s="577"/>
      <c r="DNA275" s="577"/>
      <c r="DNB275" s="577"/>
      <c r="DNC275" s="577"/>
      <c r="DND275" s="577"/>
      <c r="DNE275" s="577"/>
      <c r="DNF275" s="577"/>
      <c r="DNG275" s="577"/>
      <c r="DNH275" s="577"/>
      <c r="DNI275" s="577"/>
      <c r="DNJ275" s="577"/>
      <c r="DNK275" s="577"/>
      <c r="DNL275" s="577"/>
      <c r="DNM275" s="577"/>
      <c r="DNN275" s="577"/>
      <c r="DNO275" s="577"/>
      <c r="DNP275" s="577"/>
      <c r="DNQ275" s="577"/>
      <c r="DNR275" s="577"/>
      <c r="DNS275" s="577"/>
      <c r="DNT275" s="577"/>
      <c r="DNU275" s="577"/>
      <c r="DNV275" s="577"/>
      <c r="DNW275" s="577"/>
      <c r="DNX275" s="577"/>
      <c r="DNY275" s="577"/>
      <c r="DNZ275" s="577"/>
      <c r="DOA275" s="577"/>
      <c r="DOB275" s="577"/>
      <c r="DOC275" s="577"/>
      <c r="DOD275" s="577"/>
      <c r="DOE275" s="577"/>
      <c r="DOF275" s="577"/>
      <c r="DOG275" s="577"/>
      <c r="DOH275" s="577"/>
      <c r="DOI275" s="577"/>
      <c r="DOJ275" s="577"/>
      <c r="DOK275" s="577"/>
      <c r="DOL275" s="577"/>
      <c r="DOM275" s="577"/>
      <c r="DON275" s="577"/>
      <c r="DOO275" s="577"/>
      <c r="DOP275" s="577"/>
      <c r="DOQ275" s="577"/>
      <c r="DOR275" s="577"/>
      <c r="DOS275" s="577"/>
      <c r="DOT275" s="577"/>
      <c r="DOU275" s="577"/>
      <c r="DOV275" s="577"/>
      <c r="DOW275" s="577"/>
      <c r="DOX275" s="577"/>
      <c r="DOY275" s="577"/>
      <c r="DOZ275" s="577"/>
      <c r="DPA275" s="577"/>
      <c r="DPB275" s="577"/>
      <c r="DPC275" s="577"/>
      <c r="DPD275" s="577"/>
      <c r="DPE275" s="577"/>
      <c r="DPF275" s="577"/>
      <c r="DPG275" s="577"/>
      <c r="DPH275" s="577"/>
      <c r="DPI275" s="577"/>
      <c r="DPJ275" s="577"/>
      <c r="DPK275" s="577"/>
      <c r="DPL275" s="577"/>
      <c r="DPM275" s="577"/>
      <c r="DPN275" s="577"/>
      <c r="DPO275" s="577"/>
      <c r="DPP275" s="577"/>
      <c r="DPQ275" s="577"/>
      <c r="DPR275" s="577"/>
      <c r="DPS275" s="577"/>
      <c r="DPT275" s="577"/>
      <c r="DPU275" s="577"/>
      <c r="DPV275" s="577"/>
      <c r="DPW275" s="577"/>
      <c r="DPX275" s="577"/>
      <c r="DPY275" s="577"/>
      <c r="DPZ275" s="577"/>
      <c r="DQA275" s="577"/>
      <c r="DQB275" s="577"/>
      <c r="DQC275" s="577"/>
      <c r="DQD275" s="577"/>
      <c r="DQE275" s="577"/>
      <c r="DQF275" s="577"/>
      <c r="DQG275" s="577"/>
      <c r="DQH275" s="577"/>
      <c r="DQI275" s="577"/>
      <c r="DQJ275" s="577"/>
      <c r="DQK275" s="577"/>
      <c r="DQL275" s="577"/>
      <c r="DQM275" s="577"/>
      <c r="DQN275" s="577"/>
      <c r="DQO275" s="577"/>
      <c r="DQP275" s="577"/>
      <c r="DQQ275" s="577"/>
      <c r="DQR275" s="577"/>
      <c r="DQS275" s="577"/>
      <c r="DQT275" s="577"/>
      <c r="DQU275" s="577"/>
      <c r="DQV275" s="577"/>
      <c r="DQW275" s="577"/>
      <c r="DQX275" s="577"/>
      <c r="DQY275" s="577"/>
      <c r="DQZ275" s="577"/>
      <c r="DRA275" s="577"/>
      <c r="DRB275" s="577"/>
      <c r="DRC275" s="577"/>
      <c r="DRD275" s="577"/>
      <c r="DRE275" s="577"/>
      <c r="DRF275" s="577"/>
      <c r="DRG275" s="577"/>
      <c r="DRH275" s="577"/>
      <c r="DRI275" s="577"/>
      <c r="DRJ275" s="577"/>
      <c r="DRK275" s="577"/>
      <c r="DRL275" s="577"/>
      <c r="DRM275" s="577"/>
      <c r="DRN275" s="577"/>
      <c r="DRO275" s="577"/>
      <c r="DRP275" s="577"/>
      <c r="DRQ275" s="577"/>
      <c r="DRR275" s="577"/>
      <c r="DRS275" s="577"/>
      <c r="DRT275" s="577"/>
      <c r="DRU275" s="577"/>
      <c r="DRV275" s="577"/>
      <c r="DRW275" s="577"/>
      <c r="DRX275" s="577"/>
      <c r="DRY275" s="577"/>
      <c r="DRZ275" s="577"/>
      <c r="DSA275" s="577"/>
      <c r="DSB275" s="577"/>
      <c r="DSC275" s="577"/>
      <c r="DSD275" s="577"/>
      <c r="DSE275" s="577"/>
      <c r="DSF275" s="577"/>
      <c r="DSG275" s="577"/>
      <c r="DSH275" s="577"/>
      <c r="DSI275" s="577"/>
      <c r="DSJ275" s="577"/>
      <c r="DSK275" s="577"/>
      <c r="DSL275" s="577"/>
      <c r="DSM275" s="577"/>
      <c r="DSN275" s="577"/>
      <c r="DSO275" s="577"/>
      <c r="DSP275" s="577"/>
      <c r="DSQ275" s="577"/>
      <c r="DSR275" s="577"/>
      <c r="DSS275" s="577"/>
      <c r="DST275" s="577"/>
      <c r="DSU275" s="577"/>
      <c r="DSV275" s="577"/>
      <c r="DSW275" s="577"/>
      <c r="DSX275" s="577"/>
      <c r="DSY275" s="577"/>
      <c r="DSZ275" s="577"/>
      <c r="DTA275" s="577"/>
      <c r="DTB275" s="577"/>
      <c r="DTC275" s="577"/>
      <c r="DTD275" s="577"/>
      <c r="DTE275" s="577"/>
      <c r="DTF275" s="577"/>
      <c r="DTG275" s="577"/>
      <c r="DTH275" s="577"/>
      <c r="DTI275" s="577"/>
      <c r="DTJ275" s="577"/>
      <c r="DTK275" s="577"/>
      <c r="DTL275" s="577"/>
      <c r="DTM275" s="577"/>
      <c r="DTN275" s="577"/>
      <c r="DTO275" s="577"/>
      <c r="DTP275" s="577"/>
      <c r="DTQ275" s="577"/>
      <c r="DTR275" s="577"/>
      <c r="DTS275" s="577"/>
      <c r="DTT275" s="577"/>
      <c r="DTU275" s="577"/>
      <c r="DTV275" s="577"/>
      <c r="DTW275" s="577"/>
      <c r="DTX275" s="577"/>
      <c r="DTY275" s="577"/>
      <c r="DTZ275" s="577"/>
      <c r="DUA275" s="577"/>
      <c r="DUB275" s="577"/>
      <c r="DUC275" s="577"/>
      <c r="DUD275" s="577"/>
      <c r="DUE275" s="577"/>
      <c r="DUF275" s="577"/>
      <c r="DUG275" s="577"/>
      <c r="DUH275" s="577"/>
      <c r="DUI275" s="577"/>
      <c r="DUJ275" s="577"/>
      <c r="DUK275" s="577"/>
      <c r="DUL275" s="577"/>
      <c r="DUM275" s="577"/>
      <c r="DUN275" s="577"/>
      <c r="DUO275" s="577"/>
      <c r="DUP275" s="577"/>
      <c r="DUQ275" s="577"/>
      <c r="DUR275" s="577"/>
      <c r="DUS275" s="577"/>
      <c r="DUT275" s="577"/>
      <c r="DUU275" s="577"/>
      <c r="DUV275" s="577"/>
      <c r="DUW275" s="577"/>
      <c r="DUX275" s="577"/>
      <c r="DUY275" s="577"/>
      <c r="DUZ275" s="577"/>
      <c r="DVA275" s="577"/>
      <c r="DVB275" s="577"/>
      <c r="DVC275" s="577"/>
      <c r="DVD275" s="577"/>
      <c r="DVE275" s="577"/>
      <c r="DVF275" s="577"/>
      <c r="DVG275" s="577"/>
      <c r="DVH275" s="577"/>
      <c r="DVI275" s="577"/>
      <c r="DVJ275" s="577"/>
      <c r="DVK275" s="577"/>
      <c r="DVL275" s="577"/>
      <c r="DVM275" s="577"/>
      <c r="DVN275" s="577"/>
      <c r="DVO275" s="577"/>
      <c r="DVP275" s="577"/>
      <c r="DVQ275" s="577"/>
      <c r="DVR275" s="577"/>
      <c r="DVS275" s="577"/>
      <c r="DVT275" s="577"/>
      <c r="DVU275" s="577"/>
      <c r="DVV275" s="577"/>
      <c r="DVW275" s="577"/>
      <c r="DVX275" s="577"/>
      <c r="DVY275" s="577"/>
      <c r="DVZ275" s="577"/>
      <c r="DWA275" s="577"/>
      <c r="DWB275" s="577"/>
      <c r="DWC275" s="577"/>
      <c r="DWD275" s="577"/>
      <c r="DWE275" s="577"/>
      <c r="DWF275" s="577"/>
      <c r="DWG275" s="577"/>
      <c r="DWH275" s="577"/>
      <c r="DWI275" s="577"/>
      <c r="DWJ275" s="577"/>
      <c r="DWK275" s="577"/>
      <c r="DWL275" s="577"/>
      <c r="DWM275" s="577"/>
      <c r="DWN275" s="577"/>
      <c r="DWO275" s="577"/>
      <c r="DWP275" s="577"/>
      <c r="DWQ275" s="577"/>
      <c r="DWR275" s="577"/>
      <c r="DWS275" s="577"/>
      <c r="DWT275" s="577"/>
      <c r="DWU275" s="577"/>
      <c r="DWV275" s="577"/>
      <c r="DWW275" s="577"/>
      <c r="DWX275" s="577"/>
      <c r="DWY275" s="577"/>
      <c r="DWZ275" s="577"/>
      <c r="DXA275" s="577"/>
      <c r="DXB275" s="577"/>
      <c r="DXC275" s="577"/>
      <c r="DXD275" s="577"/>
      <c r="DXE275" s="577"/>
      <c r="DXF275" s="577"/>
      <c r="DXG275" s="577"/>
      <c r="DXH275" s="577"/>
      <c r="DXI275" s="577"/>
      <c r="DXJ275" s="577"/>
      <c r="DXK275" s="577"/>
      <c r="DXL275" s="577"/>
      <c r="DXM275" s="577"/>
      <c r="DXN275" s="577"/>
      <c r="DXO275" s="577"/>
      <c r="DXP275" s="577"/>
      <c r="DXQ275" s="577"/>
      <c r="DXR275" s="577"/>
      <c r="DXS275" s="577"/>
      <c r="DXT275" s="577"/>
      <c r="DXU275" s="577"/>
      <c r="DXV275" s="577"/>
      <c r="DXW275" s="577"/>
      <c r="DXX275" s="577"/>
      <c r="DXY275" s="577"/>
      <c r="DXZ275" s="577"/>
      <c r="DYA275" s="577"/>
      <c r="DYB275" s="577"/>
      <c r="DYC275" s="577"/>
      <c r="DYD275" s="577"/>
      <c r="DYE275" s="577"/>
      <c r="DYF275" s="577"/>
      <c r="DYG275" s="577"/>
      <c r="DYH275" s="577"/>
      <c r="DYI275" s="577"/>
      <c r="DYJ275" s="577"/>
      <c r="DYK275" s="577"/>
      <c r="DYL275" s="577"/>
      <c r="DYM275" s="577"/>
      <c r="DYN275" s="577"/>
      <c r="DYO275" s="577"/>
      <c r="DYP275" s="577"/>
      <c r="DYQ275" s="577"/>
      <c r="DYR275" s="577"/>
      <c r="DYS275" s="577"/>
      <c r="DYT275" s="577"/>
      <c r="DYU275" s="577"/>
      <c r="DYV275" s="577"/>
      <c r="DYW275" s="577"/>
      <c r="DYX275" s="577"/>
      <c r="DYY275" s="577"/>
      <c r="DYZ275" s="577"/>
      <c r="DZA275" s="577"/>
      <c r="DZB275" s="577"/>
      <c r="DZC275" s="577"/>
      <c r="DZD275" s="577"/>
      <c r="DZE275" s="577"/>
      <c r="DZF275" s="577"/>
      <c r="DZG275" s="577"/>
      <c r="DZH275" s="577"/>
      <c r="DZI275" s="577"/>
      <c r="DZJ275" s="577"/>
      <c r="DZK275" s="577"/>
      <c r="DZL275" s="577"/>
      <c r="DZM275" s="577"/>
      <c r="DZN275" s="577"/>
      <c r="DZO275" s="577"/>
      <c r="DZP275" s="577"/>
      <c r="DZQ275" s="577"/>
      <c r="DZR275" s="577"/>
      <c r="DZS275" s="577"/>
      <c r="DZT275" s="577"/>
      <c r="DZU275" s="577"/>
      <c r="DZV275" s="577"/>
      <c r="DZW275" s="577"/>
      <c r="DZX275" s="577"/>
      <c r="DZY275" s="577"/>
      <c r="DZZ275" s="577"/>
      <c r="EAA275" s="577"/>
      <c r="EAB275" s="577"/>
      <c r="EAC275" s="577"/>
      <c r="EAD275" s="577"/>
      <c r="EAE275" s="577"/>
      <c r="EAF275" s="577"/>
      <c r="EAG275" s="577"/>
      <c r="EAH275" s="577"/>
      <c r="EAI275" s="577"/>
      <c r="EAJ275" s="577"/>
      <c r="EAK275" s="577"/>
      <c r="EAL275" s="577"/>
      <c r="EAM275" s="577"/>
      <c r="EAN275" s="577"/>
      <c r="EAO275" s="577"/>
      <c r="EAP275" s="577"/>
      <c r="EAQ275" s="577"/>
      <c r="EAR275" s="577"/>
      <c r="EAS275" s="577"/>
      <c r="EAT275" s="577"/>
      <c r="EAU275" s="577"/>
      <c r="EAV275" s="577"/>
      <c r="EAW275" s="577"/>
      <c r="EAX275" s="577"/>
      <c r="EAY275" s="577"/>
      <c r="EAZ275" s="577"/>
      <c r="EBA275" s="577"/>
      <c r="EBB275" s="577"/>
      <c r="EBC275" s="577"/>
      <c r="EBD275" s="577"/>
      <c r="EBE275" s="577"/>
      <c r="EBF275" s="577"/>
      <c r="EBG275" s="577"/>
      <c r="EBH275" s="577"/>
      <c r="EBI275" s="577"/>
      <c r="EBJ275" s="577"/>
      <c r="EBK275" s="577"/>
      <c r="EBL275" s="577"/>
      <c r="EBM275" s="577"/>
      <c r="EBN275" s="577"/>
      <c r="EBO275" s="577"/>
      <c r="EBP275" s="577"/>
      <c r="EBQ275" s="577"/>
      <c r="EBR275" s="577"/>
      <c r="EBS275" s="577"/>
      <c r="EBT275" s="577"/>
      <c r="EBU275" s="577"/>
      <c r="EBV275" s="577"/>
      <c r="EBW275" s="577"/>
      <c r="EBX275" s="577"/>
      <c r="EBY275" s="577"/>
      <c r="EBZ275" s="577"/>
      <c r="ECA275" s="577"/>
      <c r="ECB275" s="577"/>
      <c r="ECC275" s="577"/>
      <c r="ECD275" s="577"/>
      <c r="ECE275" s="577"/>
      <c r="ECF275" s="577"/>
      <c r="ECG275" s="577"/>
      <c r="ECH275" s="577"/>
      <c r="ECI275" s="577"/>
      <c r="ECJ275" s="577"/>
      <c r="ECK275" s="577"/>
      <c r="ECL275" s="577"/>
      <c r="ECM275" s="577"/>
      <c r="ECN275" s="577"/>
      <c r="ECO275" s="577"/>
      <c r="ECP275" s="577"/>
      <c r="ECQ275" s="577"/>
      <c r="ECR275" s="577"/>
      <c r="ECS275" s="577"/>
      <c r="ECT275" s="577"/>
      <c r="ECU275" s="577"/>
      <c r="ECV275" s="577"/>
      <c r="ECW275" s="577"/>
      <c r="ECX275" s="577"/>
      <c r="ECY275" s="577"/>
      <c r="ECZ275" s="577"/>
      <c r="EDA275" s="577"/>
      <c r="EDB275" s="577"/>
      <c r="EDC275" s="577"/>
      <c r="EDD275" s="577"/>
      <c r="EDE275" s="577"/>
      <c r="EDF275" s="577"/>
      <c r="EDG275" s="577"/>
      <c r="EDH275" s="577"/>
      <c r="EDI275" s="577"/>
      <c r="EDJ275" s="577"/>
      <c r="EDK275" s="577"/>
      <c r="EDL275" s="577"/>
      <c r="EDM275" s="577"/>
      <c r="EDN275" s="577"/>
      <c r="EDO275" s="577"/>
      <c r="EDP275" s="577"/>
      <c r="EDQ275" s="577"/>
      <c r="EDR275" s="577"/>
      <c r="EDS275" s="577"/>
      <c r="EDT275" s="577"/>
      <c r="EDU275" s="577"/>
      <c r="EDV275" s="577"/>
      <c r="EDW275" s="577"/>
      <c r="EDX275" s="577"/>
      <c r="EDY275" s="577"/>
      <c r="EDZ275" s="577"/>
      <c r="EEA275" s="577"/>
      <c r="EEB275" s="577"/>
      <c r="EEC275" s="577"/>
      <c r="EED275" s="577"/>
      <c r="EEE275" s="577"/>
      <c r="EEF275" s="577"/>
      <c r="EEG275" s="577"/>
      <c r="EEH275" s="577"/>
      <c r="EEI275" s="577"/>
      <c r="EEJ275" s="577"/>
      <c r="EEK275" s="577"/>
      <c r="EEL275" s="577"/>
      <c r="EEM275" s="577"/>
      <c r="EEN275" s="577"/>
      <c r="EEO275" s="577"/>
      <c r="EEP275" s="577"/>
      <c r="EEQ275" s="577"/>
      <c r="EER275" s="577"/>
      <c r="EES275" s="577"/>
      <c r="EET275" s="577"/>
      <c r="EEU275" s="577"/>
      <c r="EEV275" s="577"/>
      <c r="EEW275" s="577"/>
      <c r="EEX275" s="577"/>
      <c r="EEY275" s="577"/>
      <c r="EEZ275" s="577"/>
      <c r="EFA275" s="577"/>
      <c r="EFB275" s="577"/>
      <c r="EFC275" s="577"/>
      <c r="EFD275" s="577"/>
      <c r="EFE275" s="577"/>
      <c r="EFF275" s="577"/>
      <c r="EFG275" s="577"/>
      <c r="EFH275" s="577"/>
      <c r="EFI275" s="577"/>
      <c r="EFJ275" s="577"/>
      <c r="EFK275" s="577"/>
      <c r="EFL275" s="577"/>
      <c r="EFM275" s="577"/>
      <c r="EFN275" s="577"/>
      <c r="EFO275" s="577"/>
      <c r="EFP275" s="577"/>
      <c r="EFQ275" s="577"/>
      <c r="EFR275" s="577"/>
      <c r="EFS275" s="577"/>
      <c r="EFT275" s="577"/>
      <c r="EFU275" s="577"/>
      <c r="EFV275" s="577"/>
      <c r="EFW275" s="577"/>
      <c r="EFX275" s="577"/>
      <c r="EFY275" s="577"/>
      <c r="EFZ275" s="577"/>
      <c r="EGA275" s="577"/>
      <c r="EGB275" s="577"/>
      <c r="EGC275" s="577"/>
      <c r="EGD275" s="577"/>
      <c r="EGE275" s="577"/>
      <c r="EGF275" s="577"/>
      <c r="EGG275" s="577"/>
      <c r="EGH275" s="577"/>
      <c r="EGI275" s="577"/>
      <c r="EGJ275" s="577"/>
      <c r="EGK275" s="577"/>
      <c r="EGL275" s="577"/>
      <c r="EGM275" s="577"/>
      <c r="EGN275" s="577"/>
      <c r="EGO275" s="577"/>
      <c r="EGP275" s="577"/>
      <c r="EGQ275" s="577"/>
      <c r="EGR275" s="577"/>
      <c r="EGS275" s="577"/>
      <c r="EGT275" s="577"/>
      <c r="EGU275" s="577"/>
      <c r="EGV275" s="577"/>
      <c r="EGW275" s="577"/>
      <c r="EGX275" s="577"/>
      <c r="EGY275" s="577"/>
      <c r="EGZ275" s="577"/>
      <c r="EHA275" s="577"/>
      <c r="EHB275" s="577"/>
      <c r="EHC275" s="577"/>
      <c r="EHD275" s="577"/>
      <c r="EHE275" s="577"/>
      <c r="EHF275" s="577"/>
      <c r="EHG275" s="577"/>
      <c r="EHH275" s="577"/>
      <c r="EHI275" s="577"/>
      <c r="EHJ275" s="577"/>
      <c r="EHK275" s="577"/>
      <c r="EHL275" s="577"/>
      <c r="EHM275" s="577"/>
      <c r="EHN275" s="577"/>
      <c r="EHO275" s="577"/>
      <c r="EHP275" s="577"/>
      <c r="EHQ275" s="577"/>
      <c r="EHR275" s="577"/>
      <c r="EHS275" s="577"/>
      <c r="EHT275" s="577"/>
      <c r="EHU275" s="577"/>
      <c r="EHV275" s="577"/>
      <c r="EHW275" s="577"/>
      <c r="EHX275" s="577"/>
      <c r="EHY275" s="577"/>
      <c r="EHZ275" s="577"/>
      <c r="EIA275" s="577"/>
      <c r="EIB275" s="577"/>
      <c r="EIC275" s="577"/>
      <c r="EID275" s="577"/>
      <c r="EIE275" s="577"/>
      <c r="EIF275" s="577"/>
      <c r="EIG275" s="577"/>
      <c r="EIH275" s="577"/>
      <c r="EII275" s="577"/>
      <c r="EIJ275" s="577"/>
      <c r="EIK275" s="577"/>
      <c r="EIL275" s="577"/>
      <c r="EIM275" s="577"/>
      <c r="EIN275" s="577"/>
      <c r="EIO275" s="577"/>
      <c r="EIP275" s="577"/>
      <c r="EIQ275" s="577"/>
      <c r="EIR275" s="577"/>
      <c r="EIS275" s="577"/>
      <c r="EIT275" s="577"/>
      <c r="EIU275" s="577"/>
      <c r="EIV275" s="577"/>
      <c r="EIW275" s="577"/>
      <c r="EIX275" s="577"/>
      <c r="EIY275" s="577"/>
      <c r="EIZ275" s="577"/>
      <c r="EJA275" s="577"/>
      <c r="EJB275" s="577"/>
      <c r="EJC275" s="577"/>
      <c r="EJD275" s="577"/>
      <c r="EJE275" s="577"/>
      <c r="EJF275" s="577"/>
      <c r="EJG275" s="577"/>
      <c r="EJH275" s="577"/>
      <c r="EJI275" s="577"/>
      <c r="EJJ275" s="577"/>
      <c r="EJK275" s="577"/>
      <c r="EJL275" s="577"/>
      <c r="EJM275" s="577"/>
      <c r="EJN275" s="577"/>
      <c r="EJO275" s="577"/>
      <c r="EJP275" s="577"/>
      <c r="EJQ275" s="577"/>
      <c r="EJR275" s="577"/>
      <c r="EJS275" s="577"/>
      <c r="EJT275" s="577"/>
      <c r="EJU275" s="577"/>
      <c r="EJV275" s="577"/>
      <c r="EJW275" s="577"/>
      <c r="EJX275" s="577"/>
      <c r="EJY275" s="577"/>
      <c r="EJZ275" s="577"/>
      <c r="EKA275" s="577"/>
      <c r="EKB275" s="577"/>
      <c r="EKC275" s="577"/>
      <c r="EKD275" s="577"/>
      <c r="EKE275" s="577"/>
      <c r="EKF275" s="577"/>
      <c r="EKG275" s="577"/>
      <c r="EKH275" s="577"/>
      <c r="EKI275" s="577"/>
      <c r="EKJ275" s="577"/>
      <c r="EKK275" s="577"/>
      <c r="EKL275" s="577"/>
      <c r="EKM275" s="577"/>
      <c r="EKN275" s="577"/>
      <c r="EKO275" s="577"/>
      <c r="EKP275" s="577"/>
      <c r="EKQ275" s="577"/>
      <c r="EKR275" s="577"/>
      <c r="EKS275" s="577"/>
      <c r="EKT275" s="577"/>
      <c r="EKU275" s="577"/>
      <c r="EKV275" s="577"/>
      <c r="EKW275" s="577"/>
      <c r="EKX275" s="577"/>
      <c r="EKY275" s="577"/>
      <c r="EKZ275" s="577"/>
      <c r="ELA275" s="577"/>
      <c r="ELB275" s="577"/>
      <c r="ELC275" s="577"/>
      <c r="ELD275" s="577"/>
      <c r="ELE275" s="577"/>
      <c r="ELF275" s="577"/>
      <c r="ELG275" s="577"/>
      <c r="ELH275" s="577"/>
      <c r="ELI275" s="577"/>
      <c r="ELJ275" s="577"/>
      <c r="ELK275" s="577"/>
      <c r="ELL275" s="577"/>
      <c r="ELM275" s="577"/>
      <c r="ELN275" s="577"/>
      <c r="ELO275" s="577"/>
      <c r="ELP275" s="577"/>
      <c r="ELQ275" s="577"/>
      <c r="ELR275" s="577"/>
      <c r="ELS275" s="577"/>
      <c r="ELT275" s="577"/>
      <c r="ELU275" s="577"/>
      <c r="ELV275" s="577"/>
      <c r="ELW275" s="577"/>
      <c r="ELX275" s="577"/>
      <c r="ELY275" s="577"/>
      <c r="ELZ275" s="577"/>
      <c r="EMA275" s="577"/>
      <c r="EMB275" s="577"/>
      <c r="EMC275" s="577"/>
      <c r="EMD275" s="577"/>
      <c r="EME275" s="577"/>
      <c r="EMF275" s="577"/>
      <c r="EMG275" s="577"/>
      <c r="EMH275" s="577"/>
      <c r="EMI275" s="577"/>
      <c r="EMJ275" s="577"/>
      <c r="EMK275" s="577"/>
      <c r="EML275" s="577"/>
      <c r="EMM275" s="577"/>
      <c r="EMN275" s="577"/>
      <c r="EMO275" s="577"/>
      <c r="EMP275" s="577"/>
      <c r="EMQ275" s="577"/>
      <c r="EMR275" s="577"/>
      <c r="EMS275" s="577"/>
      <c r="EMT275" s="577"/>
      <c r="EMU275" s="577"/>
      <c r="EMV275" s="577"/>
      <c r="EMW275" s="577"/>
      <c r="EMX275" s="577"/>
      <c r="EMY275" s="577"/>
      <c r="EMZ275" s="577"/>
      <c r="ENA275" s="577"/>
      <c r="ENB275" s="577"/>
      <c r="ENC275" s="577"/>
      <c r="END275" s="577"/>
      <c r="ENE275" s="577"/>
      <c r="ENF275" s="577"/>
      <c r="ENG275" s="577"/>
      <c r="ENH275" s="577"/>
      <c r="ENI275" s="577"/>
      <c r="ENJ275" s="577"/>
      <c r="ENK275" s="577"/>
      <c r="ENL275" s="577"/>
      <c r="ENM275" s="577"/>
      <c r="ENN275" s="577"/>
      <c r="ENO275" s="577"/>
      <c r="ENP275" s="577"/>
      <c r="ENQ275" s="577"/>
      <c r="ENR275" s="577"/>
      <c r="ENS275" s="577"/>
      <c r="ENT275" s="577"/>
      <c r="ENU275" s="577"/>
      <c r="ENV275" s="577"/>
      <c r="ENW275" s="577"/>
      <c r="ENX275" s="577"/>
      <c r="ENY275" s="577"/>
      <c r="ENZ275" s="577"/>
      <c r="EOA275" s="577"/>
      <c r="EOB275" s="577"/>
      <c r="EOC275" s="577"/>
      <c r="EOD275" s="577"/>
      <c r="EOE275" s="577"/>
      <c r="EOF275" s="577"/>
      <c r="EOG275" s="577"/>
      <c r="EOH275" s="577"/>
      <c r="EOI275" s="577"/>
      <c r="EOJ275" s="577"/>
      <c r="EOK275" s="577"/>
      <c r="EOL275" s="577"/>
      <c r="EOM275" s="577"/>
      <c r="EON275" s="577"/>
      <c r="EOO275" s="577"/>
      <c r="EOP275" s="577"/>
      <c r="EOQ275" s="577"/>
      <c r="EOR275" s="577"/>
      <c r="EOS275" s="577"/>
      <c r="EOT275" s="577"/>
      <c r="EOU275" s="577"/>
      <c r="EOV275" s="577"/>
      <c r="EOW275" s="577"/>
      <c r="EOX275" s="577"/>
      <c r="EOY275" s="577"/>
      <c r="EOZ275" s="577"/>
      <c r="EPA275" s="577"/>
      <c r="EPB275" s="577"/>
      <c r="EPC275" s="577"/>
      <c r="EPD275" s="577"/>
      <c r="EPE275" s="577"/>
      <c r="EPF275" s="577"/>
      <c r="EPG275" s="577"/>
      <c r="EPH275" s="577"/>
      <c r="EPI275" s="577"/>
      <c r="EPJ275" s="577"/>
      <c r="EPK275" s="577"/>
      <c r="EPL275" s="577"/>
      <c r="EPM275" s="577"/>
      <c r="EPN275" s="577"/>
      <c r="EPO275" s="577"/>
      <c r="EPP275" s="577"/>
      <c r="EPQ275" s="577"/>
      <c r="EPR275" s="577"/>
      <c r="EPS275" s="577"/>
      <c r="EPT275" s="577"/>
      <c r="EPU275" s="577"/>
      <c r="EPV275" s="577"/>
      <c r="EPW275" s="577"/>
      <c r="EPX275" s="577"/>
      <c r="EPY275" s="577"/>
      <c r="EPZ275" s="577"/>
      <c r="EQA275" s="577"/>
      <c r="EQB275" s="577"/>
      <c r="EQC275" s="577"/>
      <c r="EQD275" s="577"/>
      <c r="EQE275" s="577"/>
      <c r="EQF275" s="577"/>
      <c r="EQG275" s="577"/>
      <c r="EQH275" s="577"/>
      <c r="EQI275" s="577"/>
      <c r="EQJ275" s="577"/>
      <c r="EQK275" s="577"/>
      <c r="EQL275" s="577"/>
      <c r="EQM275" s="577"/>
      <c r="EQN275" s="577"/>
      <c r="EQO275" s="577"/>
      <c r="EQP275" s="577"/>
      <c r="EQQ275" s="577"/>
      <c r="EQR275" s="577"/>
      <c r="EQS275" s="577"/>
      <c r="EQT275" s="577"/>
      <c r="EQU275" s="577"/>
      <c r="EQV275" s="577"/>
      <c r="EQW275" s="577"/>
      <c r="EQX275" s="577"/>
      <c r="EQY275" s="577"/>
      <c r="EQZ275" s="577"/>
      <c r="ERA275" s="577"/>
      <c r="ERB275" s="577"/>
      <c r="ERC275" s="577"/>
      <c r="ERD275" s="577"/>
      <c r="ERE275" s="577"/>
      <c r="ERF275" s="577"/>
      <c r="ERG275" s="577"/>
      <c r="ERH275" s="577"/>
      <c r="ERI275" s="577"/>
      <c r="ERJ275" s="577"/>
      <c r="ERK275" s="577"/>
      <c r="ERL275" s="577"/>
      <c r="ERM275" s="577"/>
      <c r="ERN275" s="577"/>
      <c r="ERO275" s="577"/>
      <c r="ERP275" s="577"/>
      <c r="ERQ275" s="577"/>
      <c r="ERR275" s="577"/>
      <c r="ERS275" s="577"/>
      <c r="ERT275" s="577"/>
      <c r="ERU275" s="577"/>
      <c r="ERV275" s="577"/>
      <c r="ERW275" s="577"/>
      <c r="ERX275" s="577"/>
      <c r="ERY275" s="577"/>
      <c r="ERZ275" s="577"/>
      <c r="ESA275" s="577"/>
      <c r="ESB275" s="577"/>
      <c r="ESC275" s="577"/>
      <c r="ESD275" s="577"/>
      <c r="ESE275" s="577"/>
      <c r="ESF275" s="577"/>
      <c r="ESG275" s="577"/>
      <c r="ESH275" s="577"/>
      <c r="ESI275" s="577"/>
      <c r="ESJ275" s="577"/>
      <c r="ESK275" s="577"/>
      <c r="ESL275" s="577"/>
      <c r="ESM275" s="577"/>
      <c r="ESN275" s="577"/>
      <c r="ESO275" s="577"/>
      <c r="ESP275" s="577"/>
      <c r="ESQ275" s="577"/>
      <c r="ESR275" s="577"/>
      <c r="ESS275" s="577"/>
      <c r="EST275" s="577"/>
      <c r="ESU275" s="577"/>
      <c r="ESV275" s="577"/>
      <c r="ESW275" s="577"/>
      <c r="ESX275" s="577"/>
      <c r="ESY275" s="577"/>
      <c r="ESZ275" s="577"/>
      <c r="ETA275" s="577"/>
      <c r="ETB275" s="577"/>
      <c r="ETC275" s="577"/>
      <c r="ETD275" s="577"/>
      <c r="ETE275" s="577"/>
      <c r="ETF275" s="577"/>
      <c r="ETG275" s="577"/>
      <c r="ETH275" s="577"/>
      <c r="ETI275" s="577"/>
      <c r="ETJ275" s="577"/>
      <c r="ETK275" s="577"/>
      <c r="ETL275" s="577"/>
      <c r="ETM275" s="577"/>
      <c r="ETN275" s="577"/>
      <c r="ETO275" s="577"/>
      <c r="ETP275" s="577"/>
      <c r="ETQ275" s="577"/>
      <c r="ETR275" s="577"/>
      <c r="ETS275" s="577"/>
      <c r="ETT275" s="577"/>
      <c r="ETU275" s="577"/>
      <c r="ETV275" s="577"/>
      <c r="ETW275" s="577"/>
      <c r="ETX275" s="577"/>
      <c r="ETY275" s="577"/>
      <c r="ETZ275" s="577"/>
      <c r="EUA275" s="577"/>
      <c r="EUB275" s="577"/>
      <c r="EUC275" s="577"/>
      <c r="EUD275" s="577"/>
      <c r="EUE275" s="577"/>
      <c r="EUF275" s="577"/>
      <c r="EUG275" s="577"/>
      <c r="EUH275" s="577"/>
      <c r="EUI275" s="577"/>
      <c r="EUJ275" s="577"/>
      <c r="EUK275" s="577"/>
      <c r="EUL275" s="577"/>
      <c r="EUM275" s="577"/>
      <c r="EUN275" s="577"/>
      <c r="EUO275" s="577"/>
      <c r="EUP275" s="577"/>
      <c r="EUQ275" s="577"/>
      <c r="EUR275" s="577"/>
      <c r="EUS275" s="577"/>
      <c r="EUT275" s="577"/>
      <c r="EUU275" s="577"/>
      <c r="EUV275" s="577"/>
      <c r="EUW275" s="577"/>
      <c r="EUX275" s="577"/>
      <c r="EUY275" s="577"/>
      <c r="EUZ275" s="577"/>
      <c r="EVA275" s="577"/>
      <c r="EVB275" s="577"/>
      <c r="EVC275" s="577"/>
      <c r="EVD275" s="577"/>
      <c r="EVE275" s="577"/>
      <c r="EVF275" s="577"/>
      <c r="EVG275" s="577"/>
      <c r="EVH275" s="577"/>
      <c r="EVI275" s="577"/>
      <c r="EVJ275" s="577"/>
      <c r="EVK275" s="577"/>
      <c r="EVL275" s="577"/>
      <c r="EVM275" s="577"/>
      <c r="EVN275" s="577"/>
      <c r="EVO275" s="577"/>
      <c r="EVP275" s="577"/>
      <c r="EVQ275" s="577"/>
      <c r="EVR275" s="577"/>
      <c r="EVS275" s="577"/>
      <c r="EVT275" s="577"/>
      <c r="EVU275" s="577"/>
      <c r="EVV275" s="577"/>
      <c r="EVW275" s="577"/>
      <c r="EVX275" s="577"/>
      <c r="EVY275" s="577"/>
      <c r="EVZ275" s="577"/>
      <c r="EWA275" s="577"/>
      <c r="EWB275" s="577"/>
      <c r="EWC275" s="577"/>
      <c r="EWD275" s="577"/>
      <c r="EWE275" s="577"/>
      <c r="EWF275" s="577"/>
      <c r="EWG275" s="577"/>
      <c r="EWH275" s="577"/>
      <c r="EWI275" s="577"/>
      <c r="EWJ275" s="577"/>
      <c r="EWK275" s="577"/>
      <c r="EWL275" s="577"/>
      <c r="EWM275" s="577"/>
      <c r="EWN275" s="577"/>
      <c r="EWO275" s="577"/>
      <c r="EWP275" s="577"/>
      <c r="EWQ275" s="577"/>
      <c r="EWR275" s="577"/>
      <c r="EWS275" s="577"/>
      <c r="EWT275" s="577"/>
      <c r="EWU275" s="577"/>
      <c r="EWV275" s="577"/>
      <c r="EWW275" s="577"/>
      <c r="EWX275" s="577"/>
      <c r="EWY275" s="577"/>
      <c r="EWZ275" s="577"/>
      <c r="EXA275" s="577"/>
      <c r="EXB275" s="577"/>
      <c r="EXC275" s="577"/>
      <c r="EXD275" s="577"/>
      <c r="EXE275" s="577"/>
      <c r="EXF275" s="577"/>
      <c r="EXG275" s="577"/>
      <c r="EXH275" s="577"/>
      <c r="EXI275" s="577"/>
      <c r="EXJ275" s="577"/>
      <c r="EXK275" s="577"/>
      <c r="EXL275" s="577"/>
      <c r="EXM275" s="577"/>
      <c r="EXN275" s="577"/>
      <c r="EXO275" s="577"/>
      <c r="EXP275" s="577"/>
      <c r="EXQ275" s="577"/>
      <c r="EXR275" s="577"/>
      <c r="EXS275" s="577"/>
      <c r="EXT275" s="577"/>
      <c r="EXU275" s="577"/>
      <c r="EXV275" s="577"/>
      <c r="EXW275" s="577"/>
      <c r="EXX275" s="577"/>
      <c r="EXY275" s="577"/>
      <c r="EXZ275" s="577"/>
      <c r="EYA275" s="577"/>
      <c r="EYB275" s="577"/>
      <c r="EYC275" s="577"/>
      <c r="EYD275" s="577"/>
      <c r="EYE275" s="577"/>
      <c r="EYF275" s="577"/>
      <c r="EYG275" s="577"/>
      <c r="EYH275" s="577"/>
      <c r="EYI275" s="577"/>
      <c r="EYJ275" s="577"/>
      <c r="EYK275" s="577"/>
      <c r="EYL275" s="577"/>
      <c r="EYM275" s="577"/>
      <c r="EYN275" s="577"/>
      <c r="EYO275" s="577"/>
      <c r="EYP275" s="577"/>
      <c r="EYQ275" s="577"/>
      <c r="EYR275" s="577"/>
      <c r="EYS275" s="577"/>
      <c r="EYT275" s="577"/>
      <c r="EYU275" s="577"/>
      <c r="EYV275" s="577"/>
      <c r="EYW275" s="577"/>
      <c r="EYX275" s="577"/>
      <c r="EYY275" s="577"/>
      <c r="EYZ275" s="577"/>
      <c r="EZA275" s="577"/>
      <c r="EZB275" s="577"/>
      <c r="EZC275" s="577"/>
      <c r="EZD275" s="577"/>
      <c r="EZE275" s="577"/>
      <c r="EZF275" s="577"/>
      <c r="EZG275" s="577"/>
      <c r="EZH275" s="577"/>
      <c r="EZI275" s="577"/>
      <c r="EZJ275" s="577"/>
      <c r="EZK275" s="577"/>
      <c r="EZL275" s="577"/>
      <c r="EZM275" s="577"/>
      <c r="EZN275" s="577"/>
      <c r="EZO275" s="577"/>
      <c r="EZP275" s="577"/>
      <c r="EZQ275" s="577"/>
      <c r="EZR275" s="577"/>
      <c r="EZS275" s="577"/>
      <c r="EZT275" s="577"/>
      <c r="EZU275" s="577"/>
      <c r="EZV275" s="577"/>
      <c r="EZW275" s="577"/>
      <c r="EZX275" s="577"/>
      <c r="EZY275" s="577"/>
      <c r="EZZ275" s="577"/>
      <c r="FAA275" s="577"/>
      <c r="FAB275" s="577"/>
      <c r="FAC275" s="577"/>
      <c r="FAD275" s="577"/>
      <c r="FAE275" s="577"/>
      <c r="FAF275" s="577"/>
      <c r="FAG275" s="577"/>
      <c r="FAH275" s="577"/>
      <c r="FAI275" s="577"/>
      <c r="FAJ275" s="577"/>
      <c r="FAK275" s="577"/>
      <c r="FAL275" s="577"/>
      <c r="FAM275" s="577"/>
      <c r="FAN275" s="577"/>
      <c r="FAO275" s="577"/>
      <c r="FAP275" s="577"/>
      <c r="FAQ275" s="577"/>
      <c r="FAR275" s="577"/>
      <c r="FAS275" s="577"/>
      <c r="FAT275" s="577"/>
      <c r="FAU275" s="577"/>
      <c r="FAV275" s="577"/>
      <c r="FAW275" s="577"/>
      <c r="FAX275" s="577"/>
      <c r="FAY275" s="577"/>
      <c r="FAZ275" s="577"/>
      <c r="FBA275" s="577"/>
      <c r="FBB275" s="577"/>
      <c r="FBC275" s="577"/>
      <c r="FBD275" s="577"/>
      <c r="FBE275" s="577"/>
      <c r="FBF275" s="577"/>
      <c r="FBG275" s="577"/>
      <c r="FBH275" s="577"/>
      <c r="FBI275" s="577"/>
      <c r="FBJ275" s="577"/>
      <c r="FBK275" s="577"/>
      <c r="FBL275" s="577"/>
      <c r="FBM275" s="577"/>
      <c r="FBN275" s="577"/>
      <c r="FBO275" s="577"/>
      <c r="FBP275" s="577"/>
      <c r="FBQ275" s="577"/>
      <c r="FBR275" s="577"/>
      <c r="FBS275" s="577"/>
      <c r="FBT275" s="577"/>
      <c r="FBU275" s="577"/>
      <c r="FBV275" s="577"/>
      <c r="FBW275" s="577"/>
      <c r="FBX275" s="577"/>
      <c r="FBY275" s="577"/>
      <c r="FBZ275" s="577"/>
      <c r="FCA275" s="577"/>
      <c r="FCB275" s="577"/>
      <c r="FCC275" s="577"/>
      <c r="FCD275" s="577"/>
      <c r="FCE275" s="577"/>
      <c r="FCF275" s="577"/>
      <c r="FCG275" s="577"/>
      <c r="FCH275" s="577"/>
      <c r="FCI275" s="577"/>
      <c r="FCJ275" s="577"/>
      <c r="FCK275" s="577"/>
      <c r="FCL275" s="577"/>
      <c r="FCM275" s="577"/>
      <c r="FCN275" s="577"/>
      <c r="FCO275" s="577"/>
      <c r="FCP275" s="577"/>
      <c r="FCQ275" s="577"/>
      <c r="FCR275" s="577"/>
      <c r="FCS275" s="577"/>
      <c r="FCT275" s="577"/>
      <c r="FCU275" s="577"/>
      <c r="FCV275" s="577"/>
      <c r="FCW275" s="577"/>
      <c r="FCX275" s="577"/>
      <c r="FCY275" s="577"/>
      <c r="FCZ275" s="577"/>
      <c r="FDA275" s="577"/>
      <c r="FDB275" s="577"/>
      <c r="FDC275" s="577"/>
      <c r="FDD275" s="577"/>
      <c r="FDE275" s="577"/>
      <c r="FDF275" s="577"/>
      <c r="FDG275" s="577"/>
      <c r="FDH275" s="577"/>
      <c r="FDI275" s="577"/>
      <c r="FDJ275" s="577"/>
      <c r="FDK275" s="577"/>
      <c r="FDL275" s="577"/>
      <c r="FDM275" s="577"/>
      <c r="FDN275" s="577"/>
      <c r="FDO275" s="577"/>
      <c r="FDP275" s="577"/>
      <c r="FDQ275" s="577"/>
      <c r="FDR275" s="577"/>
      <c r="FDS275" s="577"/>
      <c r="FDT275" s="577"/>
      <c r="FDU275" s="577"/>
      <c r="FDV275" s="577"/>
      <c r="FDW275" s="577"/>
      <c r="FDX275" s="577"/>
      <c r="FDY275" s="577"/>
      <c r="FDZ275" s="577"/>
      <c r="FEA275" s="577"/>
      <c r="FEB275" s="577"/>
      <c r="FEC275" s="577"/>
      <c r="FED275" s="577"/>
      <c r="FEE275" s="577"/>
      <c r="FEF275" s="577"/>
      <c r="FEG275" s="577"/>
      <c r="FEH275" s="577"/>
      <c r="FEI275" s="577"/>
      <c r="FEJ275" s="577"/>
      <c r="FEK275" s="577"/>
      <c r="FEL275" s="577"/>
      <c r="FEM275" s="577"/>
      <c r="FEN275" s="577"/>
      <c r="FEO275" s="577"/>
      <c r="FEP275" s="577"/>
      <c r="FEQ275" s="577"/>
      <c r="FER275" s="577"/>
      <c r="FES275" s="577"/>
      <c r="FET275" s="577"/>
      <c r="FEU275" s="577"/>
      <c r="FEV275" s="577"/>
      <c r="FEW275" s="577"/>
      <c r="FEX275" s="577"/>
      <c r="FEY275" s="577"/>
      <c r="FEZ275" s="577"/>
      <c r="FFA275" s="577"/>
      <c r="FFB275" s="577"/>
      <c r="FFC275" s="577"/>
      <c r="FFD275" s="577"/>
      <c r="FFE275" s="577"/>
      <c r="FFF275" s="577"/>
      <c r="FFG275" s="577"/>
      <c r="FFH275" s="577"/>
      <c r="FFI275" s="577"/>
      <c r="FFJ275" s="577"/>
      <c r="FFK275" s="577"/>
      <c r="FFL275" s="577"/>
      <c r="FFM275" s="577"/>
      <c r="FFN275" s="577"/>
      <c r="FFO275" s="577"/>
      <c r="FFP275" s="577"/>
      <c r="FFQ275" s="577"/>
      <c r="FFR275" s="577"/>
      <c r="FFS275" s="577"/>
      <c r="FFT275" s="577"/>
      <c r="FFU275" s="577"/>
      <c r="FFV275" s="577"/>
      <c r="FFW275" s="577"/>
      <c r="FFX275" s="577"/>
      <c r="FFY275" s="577"/>
      <c r="FFZ275" s="577"/>
      <c r="FGA275" s="577"/>
      <c r="FGB275" s="577"/>
      <c r="FGC275" s="577"/>
      <c r="FGD275" s="577"/>
      <c r="FGE275" s="577"/>
      <c r="FGF275" s="577"/>
      <c r="FGG275" s="577"/>
      <c r="FGH275" s="577"/>
      <c r="FGI275" s="577"/>
      <c r="FGJ275" s="577"/>
      <c r="FGK275" s="577"/>
      <c r="FGL275" s="577"/>
      <c r="FGM275" s="577"/>
      <c r="FGN275" s="577"/>
      <c r="FGO275" s="577"/>
      <c r="FGP275" s="577"/>
      <c r="FGQ275" s="577"/>
      <c r="FGR275" s="577"/>
      <c r="FGS275" s="577"/>
      <c r="FGT275" s="577"/>
      <c r="FGU275" s="577"/>
      <c r="FGV275" s="577"/>
      <c r="FGW275" s="577"/>
      <c r="FGX275" s="577"/>
      <c r="FGY275" s="577"/>
      <c r="FGZ275" s="577"/>
      <c r="FHA275" s="577"/>
      <c r="FHB275" s="577"/>
      <c r="FHC275" s="577"/>
      <c r="FHD275" s="577"/>
      <c r="FHE275" s="577"/>
      <c r="FHF275" s="577"/>
      <c r="FHG275" s="577"/>
      <c r="FHH275" s="577"/>
      <c r="FHI275" s="577"/>
      <c r="FHJ275" s="577"/>
      <c r="FHK275" s="577"/>
      <c r="FHL275" s="577"/>
      <c r="FHM275" s="577"/>
      <c r="FHN275" s="577"/>
      <c r="FHO275" s="577"/>
      <c r="FHP275" s="577"/>
      <c r="FHQ275" s="577"/>
      <c r="FHR275" s="577"/>
      <c r="FHS275" s="577"/>
      <c r="FHT275" s="577"/>
      <c r="FHU275" s="577"/>
      <c r="FHV275" s="577"/>
      <c r="FHW275" s="577"/>
      <c r="FHX275" s="577"/>
      <c r="FHY275" s="577"/>
      <c r="FHZ275" s="577"/>
      <c r="FIA275" s="577"/>
      <c r="FIB275" s="577"/>
      <c r="FIC275" s="577"/>
      <c r="FID275" s="577"/>
      <c r="FIE275" s="577"/>
      <c r="FIF275" s="577"/>
      <c r="FIG275" s="577"/>
      <c r="FIH275" s="577"/>
      <c r="FII275" s="577"/>
      <c r="FIJ275" s="577"/>
      <c r="FIK275" s="577"/>
      <c r="FIL275" s="577"/>
      <c r="FIM275" s="577"/>
      <c r="FIN275" s="577"/>
      <c r="FIO275" s="577"/>
      <c r="FIP275" s="577"/>
      <c r="FIQ275" s="577"/>
      <c r="FIR275" s="577"/>
      <c r="FIS275" s="577"/>
      <c r="FIT275" s="577"/>
      <c r="FIU275" s="577"/>
      <c r="FIV275" s="577"/>
      <c r="FIW275" s="577"/>
      <c r="FIX275" s="577"/>
      <c r="FIY275" s="577"/>
      <c r="FIZ275" s="577"/>
      <c r="FJA275" s="577"/>
      <c r="FJB275" s="577"/>
      <c r="FJC275" s="577"/>
      <c r="FJD275" s="577"/>
      <c r="FJE275" s="577"/>
      <c r="FJF275" s="577"/>
      <c r="FJG275" s="577"/>
      <c r="FJH275" s="577"/>
      <c r="FJI275" s="577"/>
      <c r="FJJ275" s="577"/>
      <c r="FJK275" s="577"/>
      <c r="FJL275" s="577"/>
      <c r="FJM275" s="577"/>
      <c r="FJN275" s="577"/>
      <c r="FJO275" s="577"/>
      <c r="FJP275" s="577"/>
      <c r="FJQ275" s="577"/>
      <c r="FJR275" s="577"/>
      <c r="FJS275" s="577"/>
      <c r="FJT275" s="577"/>
      <c r="FJU275" s="577"/>
      <c r="FJV275" s="577"/>
      <c r="FJW275" s="577"/>
      <c r="FJX275" s="577"/>
      <c r="FJY275" s="577"/>
      <c r="FJZ275" s="577"/>
      <c r="FKA275" s="577"/>
      <c r="FKB275" s="577"/>
      <c r="FKC275" s="577"/>
      <c r="FKD275" s="577"/>
      <c r="FKE275" s="577"/>
      <c r="FKF275" s="577"/>
      <c r="FKG275" s="577"/>
      <c r="FKH275" s="577"/>
      <c r="FKI275" s="577"/>
      <c r="FKJ275" s="577"/>
      <c r="FKK275" s="577"/>
      <c r="FKL275" s="577"/>
      <c r="FKM275" s="577"/>
      <c r="FKN275" s="577"/>
      <c r="FKO275" s="577"/>
      <c r="FKP275" s="577"/>
      <c r="FKQ275" s="577"/>
      <c r="FKR275" s="577"/>
      <c r="FKS275" s="577"/>
      <c r="FKT275" s="577"/>
      <c r="FKU275" s="577"/>
      <c r="FKV275" s="577"/>
      <c r="FKW275" s="577"/>
      <c r="FKX275" s="577"/>
      <c r="FKY275" s="577"/>
      <c r="FKZ275" s="577"/>
      <c r="FLA275" s="577"/>
      <c r="FLB275" s="577"/>
      <c r="FLC275" s="577"/>
      <c r="FLD275" s="577"/>
      <c r="FLE275" s="577"/>
      <c r="FLF275" s="577"/>
      <c r="FLG275" s="577"/>
      <c r="FLH275" s="577"/>
      <c r="FLI275" s="577"/>
      <c r="FLJ275" s="577"/>
      <c r="FLK275" s="577"/>
      <c r="FLL275" s="577"/>
      <c r="FLM275" s="577"/>
      <c r="FLN275" s="577"/>
      <c r="FLO275" s="577"/>
      <c r="FLP275" s="577"/>
      <c r="FLQ275" s="577"/>
      <c r="FLR275" s="577"/>
      <c r="FLS275" s="577"/>
      <c r="FLT275" s="577"/>
      <c r="FLU275" s="577"/>
      <c r="FLV275" s="577"/>
      <c r="FLW275" s="577"/>
      <c r="FLX275" s="577"/>
      <c r="FLY275" s="577"/>
      <c r="FLZ275" s="577"/>
      <c r="FMA275" s="577"/>
      <c r="FMB275" s="577"/>
      <c r="FMC275" s="577"/>
      <c r="FMD275" s="577"/>
      <c r="FME275" s="577"/>
      <c r="FMF275" s="577"/>
      <c r="FMG275" s="577"/>
      <c r="FMH275" s="577"/>
      <c r="FMI275" s="577"/>
      <c r="FMJ275" s="577"/>
      <c r="FMK275" s="577"/>
      <c r="FML275" s="577"/>
      <c r="FMM275" s="577"/>
      <c r="FMN275" s="577"/>
      <c r="FMO275" s="577"/>
      <c r="FMP275" s="577"/>
      <c r="FMQ275" s="577"/>
      <c r="FMR275" s="577"/>
      <c r="FMS275" s="577"/>
      <c r="FMT275" s="577"/>
      <c r="FMU275" s="577"/>
      <c r="FMV275" s="577"/>
      <c r="FMW275" s="577"/>
      <c r="FMX275" s="577"/>
      <c r="FMY275" s="577"/>
      <c r="FMZ275" s="577"/>
      <c r="FNA275" s="577"/>
      <c r="FNB275" s="577"/>
      <c r="FNC275" s="577"/>
      <c r="FND275" s="577"/>
      <c r="FNE275" s="577"/>
      <c r="FNF275" s="577"/>
      <c r="FNG275" s="577"/>
      <c r="FNH275" s="577"/>
      <c r="FNI275" s="577"/>
      <c r="FNJ275" s="577"/>
      <c r="FNK275" s="577"/>
      <c r="FNL275" s="577"/>
      <c r="FNM275" s="577"/>
      <c r="FNN275" s="577"/>
      <c r="FNO275" s="577"/>
      <c r="FNP275" s="577"/>
      <c r="FNQ275" s="577"/>
      <c r="FNR275" s="577"/>
      <c r="FNS275" s="577"/>
      <c r="FNT275" s="577"/>
      <c r="FNU275" s="577"/>
      <c r="FNV275" s="577"/>
      <c r="FNW275" s="577"/>
      <c r="FNX275" s="577"/>
      <c r="FNY275" s="577"/>
      <c r="FNZ275" s="577"/>
      <c r="FOA275" s="577"/>
      <c r="FOB275" s="577"/>
      <c r="FOC275" s="577"/>
      <c r="FOD275" s="577"/>
      <c r="FOE275" s="577"/>
      <c r="FOF275" s="577"/>
      <c r="FOG275" s="577"/>
      <c r="FOH275" s="577"/>
      <c r="FOI275" s="577"/>
      <c r="FOJ275" s="577"/>
      <c r="FOK275" s="577"/>
      <c r="FOL275" s="577"/>
      <c r="FOM275" s="577"/>
      <c r="FON275" s="577"/>
      <c r="FOO275" s="577"/>
      <c r="FOP275" s="577"/>
      <c r="FOQ275" s="577"/>
      <c r="FOR275" s="577"/>
      <c r="FOS275" s="577"/>
      <c r="FOT275" s="577"/>
      <c r="FOU275" s="577"/>
      <c r="FOV275" s="577"/>
      <c r="FOW275" s="577"/>
      <c r="FOX275" s="577"/>
      <c r="FOY275" s="577"/>
      <c r="FOZ275" s="577"/>
      <c r="FPA275" s="577"/>
      <c r="FPB275" s="577"/>
      <c r="FPC275" s="577"/>
      <c r="FPD275" s="577"/>
      <c r="FPE275" s="577"/>
      <c r="FPF275" s="577"/>
      <c r="FPG275" s="577"/>
      <c r="FPH275" s="577"/>
      <c r="FPI275" s="577"/>
      <c r="FPJ275" s="577"/>
      <c r="FPK275" s="577"/>
      <c r="FPL275" s="577"/>
      <c r="FPM275" s="577"/>
      <c r="FPN275" s="577"/>
      <c r="FPO275" s="577"/>
      <c r="FPP275" s="577"/>
      <c r="FPQ275" s="577"/>
      <c r="FPR275" s="577"/>
      <c r="FPS275" s="577"/>
      <c r="FPT275" s="577"/>
      <c r="FPU275" s="577"/>
      <c r="FPV275" s="577"/>
      <c r="FPW275" s="577"/>
      <c r="FPX275" s="577"/>
      <c r="FPY275" s="577"/>
      <c r="FPZ275" s="577"/>
      <c r="FQA275" s="577"/>
      <c r="FQB275" s="577"/>
      <c r="FQC275" s="577"/>
      <c r="FQD275" s="577"/>
      <c r="FQE275" s="577"/>
      <c r="FQF275" s="577"/>
      <c r="FQG275" s="577"/>
      <c r="FQH275" s="577"/>
      <c r="FQI275" s="577"/>
      <c r="FQJ275" s="577"/>
      <c r="FQK275" s="577"/>
      <c r="FQL275" s="577"/>
      <c r="FQM275" s="577"/>
      <c r="FQN275" s="577"/>
      <c r="FQO275" s="577"/>
      <c r="FQP275" s="577"/>
      <c r="FQQ275" s="577"/>
      <c r="FQR275" s="577"/>
      <c r="FQS275" s="577"/>
      <c r="FQT275" s="577"/>
      <c r="FQU275" s="577"/>
      <c r="FQV275" s="577"/>
      <c r="FQW275" s="577"/>
      <c r="FQX275" s="577"/>
      <c r="FQY275" s="577"/>
      <c r="FQZ275" s="577"/>
      <c r="FRA275" s="577"/>
      <c r="FRB275" s="577"/>
      <c r="FRC275" s="577"/>
      <c r="FRD275" s="577"/>
      <c r="FRE275" s="577"/>
      <c r="FRF275" s="577"/>
      <c r="FRG275" s="577"/>
      <c r="FRH275" s="577"/>
      <c r="FRI275" s="577"/>
      <c r="FRJ275" s="577"/>
      <c r="FRK275" s="577"/>
      <c r="FRL275" s="577"/>
      <c r="FRM275" s="577"/>
      <c r="FRN275" s="577"/>
      <c r="FRO275" s="577"/>
      <c r="FRP275" s="577"/>
      <c r="FRQ275" s="577"/>
      <c r="FRR275" s="577"/>
      <c r="FRS275" s="577"/>
      <c r="FRT275" s="577"/>
      <c r="FRU275" s="577"/>
      <c r="FRV275" s="577"/>
      <c r="FRW275" s="577"/>
      <c r="FRX275" s="577"/>
      <c r="FRY275" s="577"/>
      <c r="FRZ275" s="577"/>
      <c r="FSA275" s="577"/>
      <c r="FSB275" s="577"/>
      <c r="FSC275" s="577"/>
      <c r="FSD275" s="577"/>
      <c r="FSE275" s="577"/>
      <c r="FSF275" s="577"/>
      <c r="FSG275" s="577"/>
      <c r="FSH275" s="577"/>
      <c r="FSI275" s="577"/>
      <c r="FSJ275" s="577"/>
      <c r="FSK275" s="577"/>
      <c r="FSL275" s="577"/>
      <c r="FSM275" s="577"/>
      <c r="FSN275" s="577"/>
      <c r="FSO275" s="577"/>
      <c r="FSP275" s="577"/>
      <c r="FSQ275" s="577"/>
      <c r="FSR275" s="577"/>
      <c r="FSS275" s="577"/>
      <c r="FST275" s="577"/>
      <c r="FSU275" s="577"/>
      <c r="FSV275" s="577"/>
      <c r="FSW275" s="577"/>
      <c r="FSX275" s="577"/>
      <c r="FSY275" s="577"/>
      <c r="FSZ275" s="577"/>
      <c r="FTA275" s="577"/>
      <c r="FTB275" s="577"/>
      <c r="FTC275" s="577"/>
      <c r="FTD275" s="577"/>
      <c r="FTE275" s="577"/>
      <c r="FTF275" s="577"/>
      <c r="FTG275" s="577"/>
      <c r="FTH275" s="577"/>
      <c r="FTI275" s="577"/>
      <c r="FTJ275" s="577"/>
      <c r="FTK275" s="577"/>
      <c r="FTL275" s="577"/>
      <c r="FTM275" s="577"/>
      <c r="FTN275" s="577"/>
      <c r="FTO275" s="577"/>
      <c r="FTP275" s="577"/>
      <c r="FTQ275" s="577"/>
      <c r="FTR275" s="577"/>
      <c r="FTS275" s="577"/>
      <c r="FTT275" s="577"/>
      <c r="FTU275" s="577"/>
      <c r="FTV275" s="577"/>
      <c r="FTW275" s="577"/>
      <c r="FTX275" s="577"/>
      <c r="FTY275" s="577"/>
      <c r="FTZ275" s="577"/>
      <c r="FUA275" s="577"/>
      <c r="FUB275" s="577"/>
      <c r="FUC275" s="577"/>
      <c r="FUD275" s="577"/>
      <c r="FUE275" s="577"/>
      <c r="FUF275" s="577"/>
      <c r="FUG275" s="577"/>
      <c r="FUH275" s="577"/>
      <c r="FUI275" s="577"/>
      <c r="FUJ275" s="577"/>
      <c r="FUK275" s="577"/>
      <c r="FUL275" s="577"/>
      <c r="FUM275" s="577"/>
      <c r="FUN275" s="577"/>
      <c r="FUO275" s="577"/>
      <c r="FUP275" s="577"/>
      <c r="FUQ275" s="577"/>
      <c r="FUR275" s="577"/>
      <c r="FUS275" s="577"/>
      <c r="FUT275" s="577"/>
      <c r="FUU275" s="577"/>
      <c r="FUV275" s="577"/>
      <c r="FUW275" s="577"/>
      <c r="FUX275" s="577"/>
      <c r="FUY275" s="577"/>
      <c r="FUZ275" s="577"/>
      <c r="FVA275" s="577"/>
      <c r="FVB275" s="577"/>
      <c r="FVC275" s="577"/>
      <c r="FVD275" s="577"/>
      <c r="FVE275" s="577"/>
      <c r="FVF275" s="577"/>
      <c r="FVG275" s="577"/>
      <c r="FVH275" s="577"/>
      <c r="FVI275" s="577"/>
      <c r="FVJ275" s="577"/>
      <c r="FVK275" s="577"/>
      <c r="FVL275" s="577"/>
      <c r="FVM275" s="577"/>
      <c r="FVN275" s="577"/>
      <c r="FVO275" s="577"/>
      <c r="FVP275" s="577"/>
      <c r="FVQ275" s="577"/>
      <c r="FVR275" s="577"/>
      <c r="FVS275" s="577"/>
      <c r="FVT275" s="577"/>
      <c r="FVU275" s="577"/>
      <c r="FVV275" s="577"/>
      <c r="FVW275" s="577"/>
      <c r="FVX275" s="577"/>
      <c r="FVY275" s="577"/>
      <c r="FVZ275" s="577"/>
      <c r="FWA275" s="577"/>
      <c r="FWB275" s="577"/>
      <c r="FWC275" s="577"/>
      <c r="FWD275" s="577"/>
      <c r="FWE275" s="577"/>
      <c r="FWF275" s="577"/>
      <c r="FWG275" s="577"/>
      <c r="FWH275" s="577"/>
      <c r="FWI275" s="577"/>
      <c r="FWJ275" s="577"/>
      <c r="FWK275" s="577"/>
      <c r="FWL275" s="577"/>
      <c r="FWM275" s="577"/>
      <c r="FWN275" s="577"/>
      <c r="FWO275" s="577"/>
      <c r="FWP275" s="577"/>
      <c r="FWQ275" s="577"/>
      <c r="FWR275" s="577"/>
      <c r="FWS275" s="577"/>
      <c r="FWT275" s="577"/>
      <c r="FWU275" s="577"/>
      <c r="FWV275" s="577"/>
      <c r="FWW275" s="577"/>
      <c r="FWX275" s="577"/>
      <c r="FWY275" s="577"/>
      <c r="FWZ275" s="577"/>
      <c r="FXA275" s="577"/>
      <c r="FXB275" s="577"/>
      <c r="FXC275" s="577"/>
      <c r="FXD275" s="577"/>
      <c r="FXE275" s="577"/>
      <c r="FXF275" s="577"/>
      <c r="FXG275" s="577"/>
      <c r="FXH275" s="577"/>
      <c r="FXI275" s="577"/>
      <c r="FXJ275" s="577"/>
      <c r="FXK275" s="577"/>
      <c r="FXL275" s="577"/>
      <c r="FXM275" s="577"/>
      <c r="FXN275" s="577"/>
      <c r="FXO275" s="577"/>
      <c r="FXP275" s="577"/>
      <c r="FXQ275" s="577"/>
      <c r="FXR275" s="577"/>
      <c r="FXS275" s="577"/>
      <c r="FXT275" s="577"/>
      <c r="FXU275" s="577"/>
      <c r="FXV275" s="577"/>
      <c r="FXW275" s="577"/>
      <c r="FXX275" s="577"/>
      <c r="FXY275" s="577"/>
      <c r="FXZ275" s="577"/>
      <c r="FYA275" s="577"/>
      <c r="FYB275" s="577"/>
      <c r="FYC275" s="577"/>
      <c r="FYD275" s="577"/>
      <c r="FYE275" s="577"/>
      <c r="FYF275" s="577"/>
      <c r="FYG275" s="577"/>
      <c r="FYH275" s="577"/>
      <c r="FYI275" s="577"/>
      <c r="FYJ275" s="577"/>
      <c r="FYK275" s="577"/>
      <c r="FYL275" s="577"/>
      <c r="FYM275" s="577"/>
      <c r="FYN275" s="577"/>
      <c r="FYO275" s="577"/>
      <c r="FYP275" s="577"/>
      <c r="FYQ275" s="577"/>
      <c r="FYR275" s="577"/>
      <c r="FYS275" s="577"/>
      <c r="FYT275" s="577"/>
      <c r="FYU275" s="577"/>
      <c r="FYV275" s="577"/>
      <c r="FYW275" s="577"/>
      <c r="FYX275" s="577"/>
      <c r="FYY275" s="577"/>
      <c r="FYZ275" s="577"/>
      <c r="FZA275" s="577"/>
      <c r="FZB275" s="577"/>
      <c r="FZC275" s="577"/>
      <c r="FZD275" s="577"/>
      <c r="FZE275" s="577"/>
      <c r="FZF275" s="577"/>
      <c r="FZG275" s="577"/>
      <c r="FZH275" s="577"/>
      <c r="FZI275" s="577"/>
      <c r="FZJ275" s="577"/>
      <c r="FZK275" s="577"/>
      <c r="FZL275" s="577"/>
      <c r="FZM275" s="577"/>
      <c r="FZN275" s="577"/>
      <c r="FZO275" s="577"/>
      <c r="FZP275" s="577"/>
      <c r="FZQ275" s="577"/>
      <c r="FZR275" s="577"/>
      <c r="FZS275" s="577"/>
      <c r="FZT275" s="577"/>
      <c r="FZU275" s="577"/>
      <c r="FZV275" s="577"/>
      <c r="FZW275" s="577"/>
      <c r="FZX275" s="577"/>
      <c r="FZY275" s="577"/>
      <c r="FZZ275" s="577"/>
      <c r="GAA275" s="577"/>
      <c r="GAB275" s="577"/>
      <c r="GAC275" s="577"/>
      <c r="GAD275" s="577"/>
      <c r="GAE275" s="577"/>
      <c r="GAF275" s="577"/>
      <c r="GAG275" s="577"/>
      <c r="GAH275" s="577"/>
      <c r="GAI275" s="577"/>
      <c r="GAJ275" s="577"/>
      <c r="GAK275" s="577"/>
      <c r="GAL275" s="577"/>
      <c r="GAM275" s="577"/>
      <c r="GAN275" s="577"/>
      <c r="GAO275" s="577"/>
      <c r="GAP275" s="577"/>
      <c r="GAQ275" s="577"/>
      <c r="GAR275" s="577"/>
      <c r="GAS275" s="577"/>
      <c r="GAT275" s="577"/>
      <c r="GAU275" s="577"/>
      <c r="GAV275" s="577"/>
      <c r="GAW275" s="577"/>
      <c r="GAX275" s="577"/>
      <c r="GAY275" s="577"/>
      <c r="GAZ275" s="577"/>
      <c r="GBA275" s="577"/>
      <c r="GBB275" s="577"/>
      <c r="GBC275" s="577"/>
      <c r="GBD275" s="577"/>
      <c r="GBE275" s="577"/>
      <c r="GBF275" s="577"/>
      <c r="GBG275" s="577"/>
      <c r="GBH275" s="577"/>
      <c r="GBI275" s="577"/>
      <c r="GBJ275" s="577"/>
      <c r="GBK275" s="577"/>
      <c r="GBL275" s="577"/>
      <c r="GBM275" s="577"/>
      <c r="GBN275" s="577"/>
      <c r="GBO275" s="577"/>
      <c r="GBP275" s="577"/>
      <c r="GBQ275" s="577"/>
      <c r="GBR275" s="577"/>
      <c r="GBS275" s="577"/>
      <c r="GBT275" s="577"/>
      <c r="GBU275" s="577"/>
      <c r="GBV275" s="577"/>
      <c r="GBW275" s="577"/>
      <c r="GBX275" s="577"/>
      <c r="GBY275" s="577"/>
      <c r="GBZ275" s="577"/>
      <c r="GCA275" s="577"/>
      <c r="GCB275" s="577"/>
      <c r="GCC275" s="577"/>
      <c r="GCD275" s="577"/>
      <c r="GCE275" s="577"/>
      <c r="GCF275" s="577"/>
      <c r="GCG275" s="577"/>
      <c r="GCH275" s="577"/>
      <c r="GCI275" s="577"/>
      <c r="GCJ275" s="577"/>
      <c r="GCK275" s="577"/>
      <c r="GCL275" s="577"/>
      <c r="GCM275" s="577"/>
      <c r="GCN275" s="577"/>
      <c r="GCO275" s="577"/>
      <c r="GCP275" s="577"/>
      <c r="GCQ275" s="577"/>
      <c r="GCR275" s="577"/>
      <c r="GCS275" s="577"/>
      <c r="GCT275" s="577"/>
      <c r="GCU275" s="577"/>
      <c r="GCV275" s="577"/>
      <c r="GCW275" s="577"/>
      <c r="GCX275" s="577"/>
      <c r="GCY275" s="577"/>
      <c r="GCZ275" s="577"/>
      <c r="GDA275" s="577"/>
      <c r="GDB275" s="577"/>
      <c r="GDC275" s="577"/>
      <c r="GDD275" s="577"/>
      <c r="GDE275" s="577"/>
      <c r="GDF275" s="577"/>
      <c r="GDG275" s="577"/>
      <c r="GDH275" s="577"/>
      <c r="GDI275" s="577"/>
      <c r="GDJ275" s="577"/>
      <c r="GDK275" s="577"/>
      <c r="GDL275" s="577"/>
      <c r="GDM275" s="577"/>
      <c r="GDN275" s="577"/>
      <c r="GDO275" s="577"/>
      <c r="GDP275" s="577"/>
      <c r="GDQ275" s="577"/>
      <c r="GDR275" s="577"/>
      <c r="GDS275" s="577"/>
      <c r="GDT275" s="577"/>
      <c r="GDU275" s="577"/>
      <c r="GDV275" s="577"/>
      <c r="GDW275" s="577"/>
      <c r="GDX275" s="577"/>
      <c r="GDY275" s="577"/>
      <c r="GDZ275" s="577"/>
      <c r="GEA275" s="577"/>
      <c r="GEB275" s="577"/>
      <c r="GEC275" s="577"/>
      <c r="GED275" s="577"/>
      <c r="GEE275" s="577"/>
      <c r="GEF275" s="577"/>
      <c r="GEG275" s="577"/>
      <c r="GEH275" s="577"/>
      <c r="GEI275" s="577"/>
      <c r="GEJ275" s="577"/>
      <c r="GEK275" s="577"/>
      <c r="GEL275" s="577"/>
      <c r="GEM275" s="577"/>
      <c r="GEN275" s="577"/>
      <c r="GEO275" s="577"/>
      <c r="GEP275" s="577"/>
      <c r="GEQ275" s="577"/>
      <c r="GER275" s="577"/>
      <c r="GES275" s="577"/>
      <c r="GET275" s="577"/>
      <c r="GEU275" s="577"/>
      <c r="GEV275" s="577"/>
      <c r="GEW275" s="577"/>
      <c r="GEX275" s="577"/>
      <c r="GEY275" s="577"/>
      <c r="GEZ275" s="577"/>
      <c r="GFA275" s="577"/>
      <c r="GFB275" s="577"/>
      <c r="GFC275" s="577"/>
      <c r="GFD275" s="577"/>
      <c r="GFE275" s="577"/>
      <c r="GFF275" s="577"/>
      <c r="GFG275" s="577"/>
      <c r="GFH275" s="577"/>
      <c r="GFI275" s="577"/>
      <c r="GFJ275" s="577"/>
      <c r="GFK275" s="577"/>
      <c r="GFL275" s="577"/>
      <c r="GFM275" s="577"/>
      <c r="GFN275" s="577"/>
      <c r="GFO275" s="577"/>
      <c r="GFP275" s="577"/>
      <c r="GFQ275" s="577"/>
      <c r="GFR275" s="577"/>
      <c r="GFS275" s="577"/>
      <c r="GFT275" s="577"/>
      <c r="GFU275" s="577"/>
      <c r="GFV275" s="577"/>
      <c r="GFW275" s="577"/>
      <c r="GFX275" s="577"/>
      <c r="GFY275" s="577"/>
      <c r="GFZ275" s="577"/>
      <c r="GGA275" s="577"/>
      <c r="GGB275" s="577"/>
      <c r="GGC275" s="577"/>
      <c r="GGD275" s="577"/>
      <c r="GGE275" s="577"/>
      <c r="GGF275" s="577"/>
      <c r="GGG275" s="577"/>
      <c r="GGH275" s="577"/>
      <c r="GGI275" s="577"/>
      <c r="GGJ275" s="577"/>
      <c r="GGK275" s="577"/>
      <c r="GGL275" s="577"/>
      <c r="GGM275" s="577"/>
      <c r="GGN275" s="577"/>
      <c r="GGO275" s="577"/>
      <c r="GGP275" s="577"/>
      <c r="GGQ275" s="577"/>
      <c r="GGR275" s="577"/>
      <c r="GGS275" s="577"/>
      <c r="GGT275" s="577"/>
      <c r="GGU275" s="577"/>
      <c r="GGV275" s="577"/>
      <c r="GGW275" s="577"/>
      <c r="GGX275" s="577"/>
      <c r="GGY275" s="577"/>
      <c r="GGZ275" s="577"/>
      <c r="GHA275" s="577"/>
      <c r="GHB275" s="577"/>
      <c r="GHC275" s="577"/>
      <c r="GHD275" s="577"/>
      <c r="GHE275" s="577"/>
      <c r="GHF275" s="577"/>
      <c r="GHG275" s="577"/>
      <c r="GHH275" s="577"/>
      <c r="GHI275" s="577"/>
      <c r="GHJ275" s="577"/>
      <c r="GHK275" s="577"/>
      <c r="GHL275" s="577"/>
      <c r="GHM275" s="577"/>
      <c r="GHN275" s="577"/>
      <c r="GHO275" s="577"/>
      <c r="GHP275" s="577"/>
      <c r="GHQ275" s="577"/>
      <c r="GHR275" s="577"/>
      <c r="GHS275" s="577"/>
      <c r="GHT275" s="577"/>
      <c r="GHU275" s="577"/>
      <c r="GHV275" s="577"/>
      <c r="GHW275" s="577"/>
      <c r="GHX275" s="577"/>
      <c r="GHY275" s="577"/>
      <c r="GHZ275" s="577"/>
      <c r="GIA275" s="577"/>
      <c r="GIB275" s="577"/>
      <c r="GIC275" s="577"/>
      <c r="GID275" s="577"/>
      <c r="GIE275" s="577"/>
      <c r="GIF275" s="577"/>
      <c r="GIG275" s="577"/>
      <c r="GIH275" s="577"/>
      <c r="GII275" s="577"/>
      <c r="GIJ275" s="577"/>
      <c r="GIK275" s="577"/>
      <c r="GIL275" s="577"/>
      <c r="GIM275" s="577"/>
      <c r="GIN275" s="577"/>
      <c r="GIO275" s="577"/>
      <c r="GIP275" s="577"/>
      <c r="GIQ275" s="577"/>
      <c r="GIR275" s="577"/>
      <c r="GIS275" s="577"/>
      <c r="GIT275" s="577"/>
      <c r="GIU275" s="577"/>
      <c r="GIV275" s="577"/>
      <c r="GIW275" s="577"/>
      <c r="GIX275" s="577"/>
      <c r="GIY275" s="577"/>
      <c r="GIZ275" s="577"/>
      <c r="GJA275" s="577"/>
      <c r="GJB275" s="577"/>
      <c r="GJC275" s="577"/>
      <c r="GJD275" s="577"/>
      <c r="GJE275" s="577"/>
      <c r="GJF275" s="577"/>
      <c r="GJG275" s="577"/>
      <c r="GJH275" s="577"/>
      <c r="GJI275" s="577"/>
      <c r="GJJ275" s="577"/>
      <c r="GJK275" s="577"/>
      <c r="GJL275" s="577"/>
      <c r="GJM275" s="577"/>
      <c r="GJN275" s="577"/>
      <c r="GJO275" s="577"/>
      <c r="GJP275" s="577"/>
      <c r="GJQ275" s="577"/>
      <c r="GJR275" s="577"/>
      <c r="GJS275" s="577"/>
      <c r="GJT275" s="577"/>
      <c r="GJU275" s="577"/>
      <c r="GJV275" s="577"/>
      <c r="GJW275" s="577"/>
      <c r="GJX275" s="577"/>
      <c r="GJY275" s="577"/>
      <c r="GJZ275" s="577"/>
      <c r="GKA275" s="577"/>
      <c r="GKB275" s="577"/>
      <c r="GKC275" s="577"/>
      <c r="GKD275" s="577"/>
      <c r="GKE275" s="577"/>
      <c r="GKF275" s="577"/>
      <c r="GKG275" s="577"/>
      <c r="GKH275" s="577"/>
      <c r="GKI275" s="577"/>
      <c r="GKJ275" s="577"/>
      <c r="GKK275" s="577"/>
      <c r="GKL275" s="577"/>
      <c r="GKM275" s="577"/>
      <c r="GKN275" s="577"/>
      <c r="GKO275" s="577"/>
      <c r="GKP275" s="577"/>
      <c r="GKQ275" s="577"/>
      <c r="GKR275" s="577"/>
      <c r="GKS275" s="577"/>
      <c r="GKT275" s="577"/>
      <c r="GKU275" s="577"/>
      <c r="GKV275" s="577"/>
      <c r="GKW275" s="577"/>
      <c r="GKX275" s="577"/>
      <c r="GKY275" s="577"/>
      <c r="GKZ275" s="577"/>
      <c r="GLA275" s="577"/>
      <c r="GLB275" s="577"/>
      <c r="GLC275" s="577"/>
      <c r="GLD275" s="577"/>
      <c r="GLE275" s="577"/>
      <c r="GLF275" s="577"/>
      <c r="GLG275" s="577"/>
      <c r="GLH275" s="577"/>
      <c r="GLI275" s="577"/>
      <c r="GLJ275" s="577"/>
      <c r="GLK275" s="577"/>
      <c r="GLL275" s="577"/>
      <c r="GLM275" s="577"/>
      <c r="GLN275" s="577"/>
      <c r="GLO275" s="577"/>
      <c r="GLP275" s="577"/>
      <c r="GLQ275" s="577"/>
      <c r="GLR275" s="577"/>
      <c r="GLS275" s="577"/>
      <c r="GLT275" s="577"/>
      <c r="GLU275" s="577"/>
      <c r="GLV275" s="577"/>
      <c r="GLW275" s="577"/>
      <c r="GLX275" s="577"/>
      <c r="GLY275" s="577"/>
      <c r="GLZ275" s="577"/>
      <c r="GMA275" s="577"/>
      <c r="GMB275" s="577"/>
      <c r="GMC275" s="577"/>
      <c r="GMD275" s="577"/>
      <c r="GME275" s="577"/>
      <c r="GMF275" s="577"/>
      <c r="GMG275" s="577"/>
      <c r="GMH275" s="577"/>
      <c r="GMI275" s="577"/>
      <c r="GMJ275" s="577"/>
      <c r="GMK275" s="577"/>
      <c r="GML275" s="577"/>
      <c r="GMM275" s="577"/>
      <c r="GMN275" s="577"/>
      <c r="GMO275" s="577"/>
      <c r="GMP275" s="577"/>
      <c r="GMQ275" s="577"/>
      <c r="GMR275" s="577"/>
      <c r="GMS275" s="577"/>
      <c r="GMT275" s="577"/>
      <c r="GMU275" s="577"/>
      <c r="GMV275" s="577"/>
      <c r="GMW275" s="577"/>
      <c r="GMX275" s="577"/>
      <c r="GMY275" s="577"/>
      <c r="GMZ275" s="577"/>
      <c r="GNA275" s="577"/>
      <c r="GNB275" s="577"/>
      <c r="GNC275" s="577"/>
      <c r="GND275" s="577"/>
      <c r="GNE275" s="577"/>
      <c r="GNF275" s="577"/>
      <c r="GNG275" s="577"/>
      <c r="GNH275" s="577"/>
      <c r="GNI275" s="577"/>
      <c r="GNJ275" s="577"/>
      <c r="GNK275" s="577"/>
      <c r="GNL275" s="577"/>
      <c r="GNM275" s="577"/>
      <c r="GNN275" s="577"/>
      <c r="GNO275" s="577"/>
      <c r="GNP275" s="577"/>
      <c r="GNQ275" s="577"/>
      <c r="GNR275" s="577"/>
      <c r="GNS275" s="577"/>
      <c r="GNT275" s="577"/>
      <c r="GNU275" s="577"/>
      <c r="GNV275" s="577"/>
      <c r="GNW275" s="577"/>
      <c r="GNX275" s="577"/>
      <c r="GNY275" s="577"/>
      <c r="GNZ275" s="577"/>
      <c r="GOA275" s="577"/>
      <c r="GOB275" s="577"/>
      <c r="GOC275" s="577"/>
      <c r="GOD275" s="577"/>
      <c r="GOE275" s="577"/>
      <c r="GOF275" s="577"/>
      <c r="GOG275" s="577"/>
      <c r="GOH275" s="577"/>
      <c r="GOI275" s="577"/>
      <c r="GOJ275" s="577"/>
      <c r="GOK275" s="577"/>
      <c r="GOL275" s="577"/>
      <c r="GOM275" s="577"/>
      <c r="GON275" s="577"/>
      <c r="GOO275" s="577"/>
      <c r="GOP275" s="577"/>
      <c r="GOQ275" s="577"/>
      <c r="GOR275" s="577"/>
      <c r="GOS275" s="577"/>
      <c r="GOT275" s="577"/>
      <c r="GOU275" s="577"/>
      <c r="GOV275" s="577"/>
      <c r="GOW275" s="577"/>
      <c r="GOX275" s="577"/>
      <c r="GOY275" s="577"/>
      <c r="GOZ275" s="577"/>
      <c r="GPA275" s="577"/>
      <c r="GPB275" s="577"/>
      <c r="GPC275" s="577"/>
      <c r="GPD275" s="577"/>
      <c r="GPE275" s="577"/>
      <c r="GPF275" s="577"/>
      <c r="GPG275" s="577"/>
      <c r="GPH275" s="577"/>
      <c r="GPI275" s="577"/>
      <c r="GPJ275" s="577"/>
      <c r="GPK275" s="577"/>
      <c r="GPL275" s="577"/>
      <c r="GPM275" s="577"/>
      <c r="GPN275" s="577"/>
      <c r="GPO275" s="577"/>
      <c r="GPP275" s="577"/>
      <c r="GPQ275" s="577"/>
      <c r="GPR275" s="577"/>
      <c r="GPS275" s="577"/>
      <c r="GPT275" s="577"/>
      <c r="GPU275" s="577"/>
      <c r="GPV275" s="577"/>
      <c r="GPW275" s="577"/>
      <c r="GPX275" s="577"/>
      <c r="GPY275" s="577"/>
      <c r="GPZ275" s="577"/>
      <c r="GQA275" s="577"/>
      <c r="GQB275" s="577"/>
      <c r="GQC275" s="577"/>
      <c r="GQD275" s="577"/>
      <c r="GQE275" s="577"/>
      <c r="GQF275" s="577"/>
      <c r="GQG275" s="577"/>
      <c r="GQH275" s="577"/>
      <c r="GQI275" s="577"/>
      <c r="GQJ275" s="577"/>
      <c r="GQK275" s="577"/>
      <c r="GQL275" s="577"/>
      <c r="GQM275" s="577"/>
      <c r="GQN275" s="577"/>
      <c r="GQO275" s="577"/>
      <c r="GQP275" s="577"/>
      <c r="GQQ275" s="577"/>
      <c r="GQR275" s="577"/>
      <c r="GQS275" s="577"/>
      <c r="GQT275" s="577"/>
      <c r="GQU275" s="577"/>
      <c r="GQV275" s="577"/>
      <c r="GQW275" s="577"/>
      <c r="GQX275" s="577"/>
      <c r="GQY275" s="577"/>
      <c r="GQZ275" s="577"/>
      <c r="GRA275" s="577"/>
      <c r="GRB275" s="577"/>
      <c r="GRC275" s="577"/>
      <c r="GRD275" s="577"/>
      <c r="GRE275" s="577"/>
      <c r="GRF275" s="577"/>
      <c r="GRG275" s="577"/>
      <c r="GRH275" s="577"/>
      <c r="GRI275" s="577"/>
      <c r="GRJ275" s="577"/>
      <c r="GRK275" s="577"/>
      <c r="GRL275" s="577"/>
      <c r="GRM275" s="577"/>
      <c r="GRN275" s="577"/>
      <c r="GRO275" s="577"/>
      <c r="GRP275" s="577"/>
      <c r="GRQ275" s="577"/>
      <c r="GRR275" s="577"/>
      <c r="GRS275" s="577"/>
      <c r="GRT275" s="577"/>
      <c r="GRU275" s="577"/>
      <c r="GRV275" s="577"/>
      <c r="GRW275" s="577"/>
      <c r="GRX275" s="577"/>
      <c r="GRY275" s="577"/>
      <c r="GRZ275" s="577"/>
      <c r="GSA275" s="577"/>
      <c r="GSB275" s="577"/>
      <c r="GSC275" s="577"/>
      <c r="GSD275" s="577"/>
      <c r="GSE275" s="577"/>
      <c r="GSF275" s="577"/>
      <c r="GSG275" s="577"/>
      <c r="GSH275" s="577"/>
      <c r="GSI275" s="577"/>
      <c r="GSJ275" s="577"/>
      <c r="GSK275" s="577"/>
      <c r="GSL275" s="577"/>
      <c r="GSM275" s="577"/>
      <c r="GSN275" s="577"/>
      <c r="GSO275" s="577"/>
      <c r="GSP275" s="577"/>
      <c r="GSQ275" s="577"/>
      <c r="GSR275" s="577"/>
      <c r="GSS275" s="577"/>
      <c r="GST275" s="577"/>
      <c r="GSU275" s="577"/>
      <c r="GSV275" s="577"/>
      <c r="GSW275" s="577"/>
      <c r="GSX275" s="577"/>
      <c r="GSY275" s="577"/>
      <c r="GSZ275" s="577"/>
      <c r="GTA275" s="577"/>
      <c r="GTB275" s="577"/>
      <c r="GTC275" s="577"/>
      <c r="GTD275" s="577"/>
      <c r="GTE275" s="577"/>
      <c r="GTF275" s="577"/>
      <c r="GTG275" s="577"/>
      <c r="GTH275" s="577"/>
      <c r="GTI275" s="577"/>
      <c r="GTJ275" s="577"/>
      <c r="GTK275" s="577"/>
      <c r="GTL275" s="577"/>
      <c r="GTM275" s="577"/>
      <c r="GTN275" s="577"/>
      <c r="GTO275" s="577"/>
      <c r="GTP275" s="577"/>
      <c r="GTQ275" s="577"/>
      <c r="GTR275" s="577"/>
      <c r="GTS275" s="577"/>
      <c r="GTT275" s="577"/>
      <c r="GTU275" s="577"/>
      <c r="GTV275" s="577"/>
      <c r="GTW275" s="577"/>
      <c r="GTX275" s="577"/>
      <c r="GTY275" s="577"/>
      <c r="GTZ275" s="577"/>
      <c r="GUA275" s="577"/>
      <c r="GUB275" s="577"/>
      <c r="GUC275" s="577"/>
      <c r="GUD275" s="577"/>
      <c r="GUE275" s="577"/>
      <c r="GUF275" s="577"/>
      <c r="GUG275" s="577"/>
      <c r="GUH275" s="577"/>
      <c r="GUI275" s="577"/>
      <c r="GUJ275" s="577"/>
      <c r="GUK275" s="577"/>
      <c r="GUL275" s="577"/>
      <c r="GUM275" s="577"/>
      <c r="GUN275" s="577"/>
      <c r="GUO275" s="577"/>
      <c r="GUP275" s="577"/>
      <c r="GUQ275" s="577"/>
      <c r="GUR275" s="577"/>
      <c r="GUS275" s="577"/>
      <c r="GUT275" s="577"/>
      <c r="GUU275" s="577"/>
      <c r="GUV275" s="577"/>
      <c r="GUW275" s="577"/>
      <c r="GUX275" s="577"/>
      <c r="GUY275" s="577"/>
      <c r="GUZ275" s="577"/>
      <c r="GVA275" s="577"/>
      <c r="GVB275" s="577"/>
      <c r="GVC275" s="577"/>
      <c r="GVD275" s="577"/>
      <c r="GVE275" s="577"/>
      <c r="GVF275" s="577"/>
      <c r="GVG275" s="577"/>
      <c r="GVH275" s="577"/>
      <c r="GVI275" s="577"/>
      <c r="GVJ275" s="577"/>
      <c r="GVK275" s="577"/>
      <c r="GVL275" s="577"/>
      <c r="GVM275" s="577"/>
      <c r="GVN275" s="577"/>
      <c r="GVO275" s="577"/>
      <c r="GVP275" s="577"/>
      <c r="GVQ275" s="577"/>
      <c r="GVR275" s="577"/>
      <c r="GVS275" s="577"/>
      <c r="GVT275" s="577"/>
      <c r="GVU275" s="577"/>
      <c r="GVV275" s="577"/>
      <c r="GVW275" s="577"/>
      <c r="GVX275" s="577"/>
      <c r="GVY275" s="577"/>
      <c r="GVZ275" s="577"/>
      <c r="GWA275" s="577"/>
      <c r="GWB275" s="577"/>
      <c r="GWC275" s="577"/>
      <c r="GWD275" s="577"/>
      <c r="GWE275" s="577"/>
      <c r="GWF275" s="577"/>
      <c r="GWG275" s="577"/>
      <c r="GWH275" s="577"/>
      <c r="GWI275" s="577"/>
      <c r="GWJ275" s="577"/>
      <c r="GWK275" s="577"/>
      <c r="GWL275" s="577"/>
      <c r="GWM275" s="577"/>
      <c r="GWN275" s="577"/>
      <c r="GWO275" s="577"/>
      <c r="GWP275" s="577"/>
      <c r="GWQ275" s="577"/>
      <c r="GWR275" s="577"/>
      <c r="GWS275" s="577"/>
      <c r="GWT275" s="577"/>
      <c r="GWU275" s="577"/>
      <c r="GWV275" s="577"/>
      <c r="GWW275" s="577"/>
      <c r="GWX275" s="577"/>
      <c r="GWY275" s="577"/>
      <c r="GWZ275" s="577"/>
      <c r="GXA275" s="577"/>
      <c r="GXB275" s="577"/>
      <c r="GXC275" s="577"/>
      <c r="GXD275" s="577"/>
      <c r="GXE275" s="577"/>
      <c r="GXF275" s="577"/>
      <c r="GXG275" s="577"/>
      <c r="GXH275" s="577"/>
      <c r="GXI275" s="577"/>
      <c r="GXJ275" s="577"/>
      <c r="GXK275" s="577"/>
      <c r="GXL275" s="577"/>
      <c r="GXM275" s="577"/>
      <c r="GXN275" s="577"/>
      <c r="GXO275" s="577"/>
      <c r="GXP275" s="577"/>
      <c r="GXQ275" s="577"/>
      <c r="GXR275" s="577"/>
      <c r="GXS275" s="577"/>
      <c r="GXT275" s="577"/>
      <c r="GXU275" s="577"/>
      <c r="GXV275" s="577"/>
      <c r="GXW275" s="577"/>
      <c r="GXX275" s="577"/>
      <c r="GXY275" s="577"/>
      <c r="GXZ275" s="577"/>
      <c r="GYA275" s="577"/>
      <c r="GYB275" s="577"/>
      <c r="GYC275" s="577"/>
      <c r="GYD275" s="577"/>
      <c r="GYE275" s="577"/>
      <c r="GYF275" s="577"/>
      <c r="GYG275" s="577"/>
      <c r="GYH275" s="577"/>
      <c r="GYI275" s="577"/>
      <c r="GYJ275" s="577"/>
      <c r="GYK275" s="577"/>
      <c r="GYL275" s="577"/>
      <c r="GYM275" s="577"/>
      <c r="GYN275" s="577"/>
      <c r="GYO275" s="577"/>
      <c r="GYP275" s="577"/>
      <c r="GYQ275" s="577"/>
      <c r="GYR275" s="577"/>
      <c r="GYS275" s="577"/>
      <c r="GYT275" s="577"/>
      <c r="GYU275" s="577"/>
      <c r="GYV275" s="577"/>
      <c r="GYW275" s="577"/>
      <c r="GYX275" s="577"/>
      <c r="GYY275" s="577"/>
      <c r="GYZ275" s="577"/>
      <c r="GZA275" s="577"/>
      <c r="GZB275" s="577"/>
      <c r="GZC275" s="577"/>
      <c r="GZD275" s="577"/>
      <c r="GZE275" s="577"/>
      <c r="GZF275" s="577"/>
      <c r="GZG275" s="577"/>
      <c r="GZH275" s="577"/>
      <c r="GZI275" s="577"/>
      <c r="GZJ275" s="577"/>
      <c r="GZK275" s="577"/>
      <c r="GZL275" s="577"/>
      <c r="GZM275" s="577"/>
      <c r="GZN275" s="577"/>
      <c r="GZO275" s="577"/>
      <c r="GZP275" s="577"/>
      <c r="GZQ275" s="577"/>
      <c r="GZR275" s="577"/>
      <c r="GZS275" s="577"/>
      <c r="GZT275" s="577"/>
      <c r="GZU275" s="577"/>
      <c r="GZV275" s="577"/>
      <c r="GZW275" s="577"/>
      <c r="GZX275" s="577"/>
      <c r="GZY275" s="577"/>
      <c r="GZZ275" s="577"/>
      <c r="HAA275" s="577"/>
      <c r="HAB275" s="577"/>
      <c r="HAC275" s="577"/>
      <c r="HAD275" s="577"/>
      <c r="HAE275" s="577"/>
      <c r="HAF275" s="577"/>
      <c r="HAG275" s="577"/>
      <c r="HAH275" s="577"/>
      <c r="HAI275" s="577"/>
      <c r="HAJ275" s="577"/>
      <c r="HAK275" s="577"/>
      <c r="HAL275" s="577"/>
      <c r="HAM275" s="577"/>
      <c r="HAN275" s="577"/>
      <c r="HAO275" s="577"/>
      <c r="HAP275" s="577"/>
      <c r="HAQ275" s="577"/>
      <c r="HAR275" s="577"/>
      <c r="HAS275" s="577"/>
      <c r="HAT275" s="577"/>
      <c r="HAU275" s="577"/>
      <c r="HAV275" s="577"/>
      <c r="HAW275" s="577"/>
      <c r="HAX275" s="577"/>
      <c r="HAY275" s="577"/>
      <c r="HAZ275" s="577"/>
      <c r="HBA275" s="577"/>
      <c r="HBB275" s="577"/>
      <c r="HBC275" s="577"/>
      <c r="HBD275" s="577"/>
      <c r="HBE275" s="577"/>
      <c r="HBF275" s="577"/>
      <c r="HBG275" s="577"/>
      <c r="HBH275" s="577"/>
      <c r="HBI275" s="577"/>
      <c r="HBJ275" s="577"/>
      <c r="HBK275" s="577"/>
      <c r="HBL275" s="577"/>
      <c r="HBM275" s="577"/>
      <c r="HBN275" s="577"/>
      <c r="HBO275" s="577"/>
      <c r="HBP275" s="577"/>
      <c r="HBQ275" s="577"/>
      <c r="HBR275" s="577"/>
      <c r="HBS275" s="577"/>
      <c r="HBT275" s="577"/>
      <c r="HBU275" s="577"/>
      <c r="HBV275" s="577"/>
      <c r="HBW275" s="577"/>
      <c r="HBX275" s="577"/>
      <c r="HBY275" s="577"/>
      <c r="HBZ275" s="577"/>
      <c r="HCA275" s="577"/>
      <c r="HCB275" s="577"/>
      <c r="HCC275" s="577"/>
      <c r="HCD275" s="577"/>
      <c r="HCE275" s="577"/>
      <c r="HCF275" s="577"/>
      <c r="HCG275" s="577"/>
      <c r="HCH275" s="577"/>
      <c r="HCI275" s="577"/>
      <c r="HCJ275" s="577"/>
      <c r="HCK275" s="577"/>
      <c r="HCL275" s="577"/>
      <c r="HCM275" s="577"/>
      <c r="HCN275" s="577"/>
      <c r="HCO275" s="577"/>
      <c r="HCP275" s="577"/>
      <c r="HCQ275" s="577"/>
      <c r="HCR275" s="577"/>
      <c r="HCS275" s="577"/>
      <c r="HCT275" s="577"/>
      <c r="HCU275" s="577"/>
      <c r="HCV275" s="577"/>
      <c r="HCW275" s="577"/>
      <c r="HCX275" s="577"/>
      <c r="HCY275" s="577"/>
      <c r="HCZ275" s="577"/>
      <c r="HDA275" s="577"/>
      <c r="HDB275" s="577"/>
      <c r="HDC275" s="577"/>
      <c r="HDD275" s="577"/>
      <c r="HDE275" s="577"/>
      <c r="HDF275" s="577"/>
      <c r="HDG275" s="577"/>
      <c r="HDH275" s="577"/>
      <c r="HDI275" s="577"/>
      <c r="HDJ275" s="577"/>
      <c r="HDK275" s="577"/>
      <c r="HDL275" s="577"/>
      <c r="HDM275" s="577"/>
      <c r="HDN275" s="577"/>
      <c r="HDO275" s="577"/>
      <c r="HDP275" s="577"/>
      <c r="HDQ275" s="577"/>
      <c r="HDR275" s="577"/>
      <c r="HDS275" s="577"/>
      <c r="HDT275" s="577"/>
      <c r="HDU275" s="577"/>
      <c r="HDV275" s="577"/>
      <c r="HDW275" s="577"/>
      <c r="HDX275" s="577"/>
      <c r="HDY275" s="577"/>
      <c r="HDZ275" s="577"/>
      <c r="HEA275" s="577"/>
      <c r="HEB275" s="577"/>
      <c r="HEC275" s="577"/>
      <c r="HED275" s="577"/>
      <c r="HEE275" s="577"/>
      <c r="HEF275" s="577"/>
      <c r="HEG275" s="577"/>
      <c r="HEH275" s="577"/>
      <c r="HEI275" s="577"/>
      <c r="HEJ275" s="577"/>
      <c r="HEK275" s="577"/>
      <c r="HEL275" s="577"/>
      <c r="HEM275" s="577"/>
      <c r="HEN275" s="577"/>
      <c r="HEO275" s="577"/>
      <c r="HEP275" s="577"/>
      <c r="HEQ275" s="577"/>
      <c r="HER275" s="577"/>
      <c r="HES275" s="577"/>
      <c r="HET275" s="577"/>
      <c r="HEU275" s="577"/>
      <c r="HEV275" s="577"/>
      <c r="HEW275" s="577"/>
      <c r="HEX275" s="577"/>
      <c r="HEY275" s="577"/>
      <c r="HEZ275" s="577"/>
      <c r="HFA275" s="577"/>
      <c r="HFB275" s="577"/>
      <c r="HFC275" s="577"/>
      <c r="HFD275" s="577"/>
      <c r="HFE275" s="577"/>
      <c r="HFF275" s="577"/>
      <c r="HFG275" s="577"/>
      <c r="HFH275" s="577"/>
      <c r="HFI275" s="577"/>
      <c r="HFJ275" s="577"/>
      <c r="HFK275" s="577"/>
      <c r="HFL275" s="577"/>
      <c r="HFM275" s="577"/>
      <c r="HFN275" s="577"/>
      <c r="HFO275" s="577"/>
      <c r="HFP275" s="577"/>
      <c r="HFQ275" s="577"/>
      <c r="HFR275" s="577"/>
      <c r="HFS275" s="577"/>
      <c r="HFT275" s="577"/>
      <c r="HFU275" s="577"/>
      <c r="HFV275" s="577"/>
      <c r="HFW275" s="577"/>
      <c r="HFX275" s="577"/>
      <c r="HFY275" s="577"/>
      <c r="HFZ275" s="577"/>
      <c r="HGA275" s="577"/>
      <c r="HGB275" s="577"/>
      <c r="HGC275" s="577"/>
      <c r="HGD275" s="577"/>
      <c r="HGE275" s="577"/>
      <c r="HGF275" s="577"/>
      <c r="HGG275" s="577"/>
      <c r="HGH275" s="577"/>
      <c r="HGI275" s="577"/>
      <c r="HGJ275" s="577"/>
      <c r="HGK275" s="577"/>
      <c r="HGL275" s="577"/>
      <c r="HGM275" s="577"/>
      <c r="HGN275" s="577"/>
      <c r="HGO275" s="577"/>
      <c r="HGP275" s="577"/>
      <c r="HGQ275" s="577"/>
      <c r="HGR275" s="577"/>
      <c r="HGS275" s="577"/>
      <c r="HGT275" s="577"/>
      <c r="HGU275" s="577"/>
      <c r="HGV275" s="577"/>
      <c r="HGW275" s="577"/>
      <c r="HGX275" s="577"/>
      <c r="HGY275" s="577"/>
      <c r="HGZ275" s="577"/>
      <c r="HHA275" s="577"/>
      <c r="HHB275" s="577"/>
      <c r="HHC275" s="577"/>
      <c r="HHD275" s="577"/>
      <c r="HHE275" s="577"/>
      <c r="HHF275" s="577"/>
      <c r="HHG275" s="577"/>
      <c r="HHH275" s="577"/>
      <c r="HHI275" s="577"/>
      <c r="HHJ275" s="577"/>
      <c r="HHK275" s="577"/>
      <c r="HHL275" s="577"/>
      <c r="HHM275" s="577"/>
      <c r="HHN275" s="577"/>
      <c r="HHO275" s="577"/>
      <c r="HHP275" s="577"/>
      <c r="HHQ275" s="577"/>
      <c r="HHR275" s="577"/>
      <c r="HHS275" s="577"/>
      <c r="HHT275" s="577"/>
      <c r="HHU275" s="577"/>
      <c r="HHV275" s="577"/>
      <c r="HHW275" s="577"/>
      <c r="HHX275" s="577"/>
      <c r="HHY275" s="577"/>
      <c r="HHZ275" s="577"/>
      <c r="HIA275" s="577"/>
      <c r="HIB275" s="577"/>
      <c r="HIC275" s="577"/>
      <c r="HID275" s="577"/>
      <c r="HIE275" s="577"/>
      <c r="HIF275" s="577"/>
      <c r="HIG275" s="577"/>
      <c r="HIH275" s="577"/>
      <c r="HII275" s="577"/>
      <c r="HIJ275" s="577"/>
      <c r="HIK275" s="577"/>
      <c r="HIL275" s="577"/>
      <c r="HIM275" s="577"/>
      <c r="HIN275" s="577"/>
      <c r="HIO275" s="577"/>
      <c r="HIP275" s="577"/>
      <c r="HIQ275" s="577"/>
      <c r="HIR275" s="577"/>
      <c r="HIS275" s="577"/>
      <c r="HIT275" s="577"/>
      <c r="HIU275" s="577"/>
      <c r="HIV275" s="577"/>
      <c r="HIW275" s="577"/>
      <c r="HIX275" s="577"/>
      <c r="HIY275" s="577"/>
      <c r="HIZ275" s="577"/>
      <c r="HJA275" s="577"/>
      <c r="HJB275" s="577"/>
      <c r="HJC275" s="577"/>
      <c r="HJD275" s="577"/>
      <c r="HJE275" s="577"/>
      <c r="HJF275" s="577"/>
      <c r="HJG275" s="577"/>
      <c r="HJH275" s="577"/>
      <c r="HJI275" s="577"/>
      <c r="HJJ275" s="577"/>
      <c r="HJK275" s="577"/>
      <c r="HJL275" s="577"/>
      <c r="HJM275" s="577"/>
      <c r="HJN275" s="577"/>
      <c r="HJO275" s="577"/>
      <c r="HJP275" s="577"/>
      <c r="HJQ275" s="577"/>
      <c r="HJR275" s="577"/>
      <c r="HJS275" s="577"/>
      <c r="HJT275" s="577"/>
      <c r="HJU275" s="577"/>
      <c r="HJV275" s="577"/>
      <c r="HJW275" s="577"/>
      <c r="HJX275" s="577"/>
      <c r="HJY275" s="577"/>
      <c r="HJZ275" s="577"/>
      <c r="HKA275" s="577"/>
      <c r="HKB275" s="577"/>
      <c r="HKC275" s="577"/>
      <c r="HKD275" s="577"/>
      <c r="HKE275" s="577"/>
      <c r="HKF275" s="577"/>
      <c r="HKG275" s="577"/>
      <c r="HKH275" s="577"/>
      <c r="HKI275" s="577"/>
      <c r="HKJ275" s="577"/>
      <c r="HKK275" s="577"/>
      <c r="HKL275" s="577"/>
      <c r="HKM275" s="577"/>
      <c r="HKN275" s="577"/>
      <c r="HKO275" s="577"/>
      <c r="HKP275" s="577"/>
      <c r="HKQ275" s="577"/>
      <c r="HKR275" s="577"/>
      <c r="HKS275" s="577"/>
      <c r="HKT275" s="577"/>
      <c r="HKU275" s="577"/>
      <c r="HKV275" s="577"/>
      <c r="HKW275" s="577"/>
      <c r="HKX275" s="577"/>
      <c r="HKY275" s="577"/>
      <c r="HKZ275" s="577"/>
      <c r="HLA275" s="577"/>
      <c r="HLB275" s="577"/>
      <c r="HLC275" s="577"/>
      <c r="HLD275" s="577"/>
      <c r="HLE275" s="577"/>
      <c r="HLF275" s="577"/>
      <c r="HLG275" s="577"/>
      <c r="HLH275" s="577"/>
      <c r="HLI275" s="577"/>
      <c r="HLJ275" s="577"/>
      <c r="HLK275" s="577"/>
      <c r="HLL275" s="577"/>
      <c r="HLM275" s="577"/>
      <c r="HLN275" s="577"/>
      <c r="HLO275" s="577"/>
      <c r="HLP275" s="577"/>
      <c r="HLQ275" s="577"/>
      <c r="HLR275" s="577"/>
      <c r="HLS275" s="577"/>
      <c r="HLT275" s="577"/>
      <c r="HLU275" s="577"/>
      <c r="HLV275" s="577"/>
      <c r="HLW275" s="577"/>
      <c r="HLX275" s="577"/>
      <c r="HLY275" s="577"/>
      <c r="HLZ275" s="577"/>
      <c r="HMA275" s="577"/>
      <c r="HMB275" s="577"/>
      <c r="HMC275" s="577"/>
      <c r="HMD275" s="577"/>
      <c r="HME275" s="577"/>
      <c r="HMF275" s="577"/>
      <c r="HMG275" s="577"/>
      <c r="HMH275" s="577"/>
      <c r="HMI275" s="577"/>
      <c r="HMJ275" s="577"/>
      <c r="HMK275" s="577"/>
      <c r="HML275" s="577"/>
      <c r="HMM275" s="577"/>
      <c r="HMN275" s="577"/>
      <c r="HMO275" s="577"/>
      <c r="HMP275" s="577"/>
      <c r="HMQ275" s="577"/>
      <c r="HMR275" s="577"/>
      <c r="HMS275" s="577"/>
      <c r="HMT275" s="577"/>
      <c r="HMU275" s="577"/>
      <c r="HMV275" s="577"/>
      <c r="HMW275" s="577"/>
      <c r="HMX275" s="577"/>
      <c r="HMY275" s="577"/>
      <c r="HMZ275" s="577"/>
      <c r="HNA275" s="577"/>
      <c r="HNB275" s="577"/>
      <c r="HNC275" s="577"/>
      <c r="HND275" s="577"/>
      <c r="HNE275" s="577"/>
      <c r="HNF275" s="577"/>
      <c r="HNG275" s="577"/>
      <c r="HNH275" s="577"/>
      <c r="HNI275" s="577"/>
      <c r="HNJ275" s="577"/>
      <c r="HNK275" s="577"/>
      <c r="HNL275" s="577"/>
      <c r="HNM275" s="577"/>
      <c r="HNN275" s="577"/>
      <c r="HNO275" s="577"/>
      <c r="HNP275" s="577"/>
      <c r="HNQ275" s="577"/>
      <c r="HNR275" s="577"/>
      <c r="HNS275" s="577"/>
      <c r="HNT275" s="577"/>
      <c r="HNU275" s="577"/>
      <c r="HNV275" s="577"/>
      <c r="HNW275" s="577"/>
      <c r="HNX275" s="577"/>
      <c r="HNY275" s="577"/>
      <c r="HNZ275" s="577"/>
      <c r="HOA275" s="577"/>
      <c r="HOB275" s="577"/>
      <c r="HOC275" s="577"/>
      <c r="HOD275" s="577"/>
      <c r="HOE275" s="577"/>
      <c r="HOF275" s="577"/>
      <c r="HOG275" s="577"/>
      <c r="HOH275" s="577"/>
      <c r="HOI275" s="577"/>
      <c r="HOJ275" s="577"/>
      <c r="HOK275" s="577"/>
      <c r="HOL275" s="577"/>
      <c r="HOM275" s="577"/>
      <c r="HON275" s="577"/>
      <c r="HOO275" s="577"/>
      <c r="HOP275" s="577"/>
      <c r="HOQ275" s="577"/>
      <c r="HOR275" s="577"/>
      <c r="HOS275" s="577"/>
      <c r="HOT275" s="577"/>
      <c r="HOU275" s="577"/>
      <c r="HOV275" s="577"/>
      <c r="HOW275" s="577"/>
      <c r="HOX275" s="577"/>
      <c r="HOY275" s="577"/>
      <c r="HOZ275" s="577"/>
      <c r="HPA275" s="577"/>
      <c r="HPB275" s="577"/>
      <c r="HPC275" s="577"/>
      <c r="HPD275" s="577"/>
      <c r="HPE275" s="577"/>
      <c r="HPF275" s="577"/>
      <c r="HPG275" s="577"/>
      <c r="HPH275" s="577"/>
      <c r="HPI275" s="577"/>
      <c r="HPJ275" s="577"/>
      <c r="HPK275" s="577"/>
      <c r="HPL275" s="577"/>
      <c r="HPM275" s="577"/>
      <c r="HPN275" s="577"/>
      <c r="HPO275" s="577"/>
      <c r="HPP275" s="577"/>
      <c r="HPQ275" s="577"/>
      <c r="HPR275" s="577"/>
      <c r="HPS275" s="577"/>
      <c r="HPT275" s="577"/>
      <c r="HPU275" s="577"/>
      <c r="HPV275" s="577"/>
      <c r="HPW275" s="577"/>
      <c r="HPX275" s="577"/>
      <c r="HPY275" s="577"/>
      <c r="HPZ275" s="577"/>
      <c r="HQA275" s="577"/>
      <c r="HQB275" s="577"/>
      <c r="HQC275" s="577"/>
      <c r="HQD275" s="577"/>
      <c r="HQE275" s="577"/>
      <c r="HQF275" s="577"/>
      <c r="HQG275" s="577"/>
      <c r="HQH275" s="577"/>
      <c r="HQI275" s="577"/>
      <c r="HQJ275" s="577"/>
      <c r="HQK275" s="577"/>
      <c r="HQL275" s="577"/>
      <c r="HQM275" s="577"/>
      <c r="HQN275" s="577"/>
      <c r="HQO275" s="577"/>
      <c r="HQP275" s="577"/>
      <c r="HQQ275" s="577"/>
      <c r="HQR275" s="577"/>
      <c r="HQS275" s="577"/>
      <c r="HQT275" s="577"/>
      <c r="HQU275" s="577"/>
      <c r="HQV275" s="577"/>
      <c r="HQW275" s="577"/>
      <c r="HQX275" s="577"/>
      <c r="HQY275" s="577"/>
      <c r="HQZ275" s="577"/>
      <c r="HRA275" s="577"/>
      <c r="HRB275" s="577"/>
      <c r="HRC275" s="577"/>
      <c r="HRD275" s="577"/>
      <c r="HRE275" s="577"/>
      <c r="HRF275" s="577"/>
      <c r="HRG275" s="577"/>
      <c r="HRH275" s="577"/>
      <c r="HRI275" s="577"/>
      <c r="HRJ275" s="577"/>
      <c r="HRK275" s="577"/>
      <c r="HRL275" s="577"/>
      <c r="HRM275" s="577"/>
      <c r="HRN275" s="577"/>
      <c r="HRO275" s="577"/>
      <c r="HRP275" s="577"/>
      <c r="HRQ275" s="577"/>
      <c r="HRR275" s="577"/>
      <c r="HRS275" s="577"/>
      <c r="HRT275" s="577"/>
      <c r="HRU275" s="577"/>
      <c r="HRV275" s="577"/>
      <c r="HRW275" s="577"/>
      <c r="HRX275" s="577"/>
      <c r="HRY275" s="577"/>
      <c r="HRZ275" s="577"/>
      <c r="HSA275" s="577"/>
      <c r="HSB275" s="577"/>
      <c r="HSC275" s="577"/>
      <c r="HSD275" s="577"/>
      <c r="HSE275" s="577"/>
      <c r="HSF275" s="577"/>
      <c r="HSG275" s="577"/>
      <c r="HSH275" s="577"/>
      <c r="HSI275" s="577"/>
      <c r="HSJ275" s="577"/>
      <c r="HSK275" s="577"/>
      <c r="HSL275" s="577"/>
      <c r="HSM275" s="577"/>
      <c r="HSN275" s="577"/>
      <c r="HSO275" s="577"/>
      <c r="HSP275" s="577"/>
      <c r="HSQ275" s="577"/>
      <c r="HSR275" s="577"/>
      <c r="HSS275" s="577"/>
      <c r="HST275" s="577"/>
      <c r="HSU275" s="577"/>
      <c r="HSV275" s="577"/>
      <c r="HSW275" s="577"/>
      <c r="HSX275" s="577"/>
      <c r="HSY275" s="577"/>
      <c r="HSZ275" s="577"/>
      <c r="HTA275" s="577"/>
      <c r="HTB275" s="577"/>
      <c r="HTC275" s="577"/>
      <c r="HTD275" s="577"/>
      <c r="HTE275" s="577"/>
      <c r="HTF275" s="577"/>
      <c r="HTG275" s="577"/>
      <c r="HTH275" s="577"/>
      <c r="HTI275" s="577"/>
      <c r="HTJ275" s="577"/>
      <c r="HTK275" s="577"/>
      <c r="HTL275" s="577"/>
      <c r="HTM275" s="577"/>
      <c r="HTN275" s="577"/>
      <c r="HTO275" s="577"/>
      <c r="HTP275" s="577"/>
      <c r="HTQ275" s="577"/>
      <c r="HTR275" s="577"/>
      <c r="HTS275" s="577"/>
      <c r="HTT275" s="577"/>
      <c r="HTU275" s="577"/>
      <c r="HTV275" s="577"/>
      <c r="HTW275" s="577"/>
      <c r="HTX275" s="577"/>
      <c r="HTY275" s="577"/>
      <c r="HTZ275" s="577"/>
      <c r="HUA275" s="577"/>
      <c r="HUB275" s="577"/>
      <c r="HUC275" s="577"/>
      <c r="HUD275" s="577"/>
      <c r="HUE275" s="577"/>
      <c r="HUF275" s="577"/>
      <c r="HUG275" s="577"/>
      <c r="HUH275" s="577"/>
      <c r="HUI275" s="577"/>
      <c r="HUJ275" s="577"/>
      <c r="HUK275" s="577"/>
      <c r="HUL275" s="577"/>
      <c r="HUM275" s="577"/>
      <c r="HUN275" s="577"/>
      <c r="HUO275" s="577"/>
      <c r="HUP275" s="577"/>
      <c r="HUQ275" s="577"/>
      <c r="HUR275" s="577"/>
      <c r="HUS275" s="577"/>
      <c r="HUT275" s="577"/>
      <c r="HUU275" s="577"/>
      <c r="HUV275" s="577"/>
      <c r="HUW275" s="577"/>
      <c r="HUX275" s="577"/>
      <c r="HUY275" s="577"/>
      <c r="HUZ275" s="577"/>
      <c r="HVA275" s="577"/>
      <c r="HVB275" s="577"/>
      <c r="HVC275" s="577"/>
      <c r="HVD275" s="577"/>
      <c r="HVE275" s="577"/>
      <c r="HVF275" s="577"/>
      <c r="HVG275" s="577"/>
      <c r="HVH275" s="577"/>
      <c r="HVI275" s="577"/>
      <c r="HVJ275" s="577"/>
      <c r="HVK275" s="577"/>
      <c r="HVL275" s="577"/>
      <c r="HVM275" s="577"/>
      <c r="HVN275" s="577"/>
      <c r="HVO275" s="577"/>
      <c r="HVP275" s="577"/>
      <c r="HVQ275" s="577"/>
      <c r="HVR275" s="577"/>
      <c r="HVS275" s="577"/>
      <c r="HVT275" s="577"/>
      <c r="HVU275" s="577"/>
      <c r="HVV275" s="577"/>
      <c r="HVW275" s="577"/>
      <c r="HVX275" s="577"/>
      <c r="HVY275" s="577"/>
      <c r="HVZ275" s="577"/>
      <c r="HWA275" s="577"/>
      <c r="HWB275" s="577"/>
      <c r="HWC275" s="577"/>
    </row>
    <row r="276" spans="1:6009" ht="14.4" customHeight="1" x14ac:dyDescent="0.3">
      <c r="A276" s="53" t="s">
        <v>422</v>
      </c>
      <c r="B276" s="215"/>
      <c r="C276" s="69" t="s">
        <v>757</v>
      </c>
      <c r="D276" s="69" t="s">
        <v>758</v>
      </c>
      <c r="E276" s="67">
        <v>2009</v>
      </c>
      <c r="F276" s="403" t="s">
        <v>759</v>
      </c>
      <c r="G276" s="403" t="s">
        <v>147</v>
      </c>
      <c r="H276" s="67">
        <v>-50</v>
      </c>
      <c r="I276" s="67"/>
      <c r="J276" s="455"/>
      <c r="K276" s="62">
        <v>0</v>
      </c>
      <c r="L276" s="67">
        <v>0</v>
      </c>
      <c r="M276" s="56">
        <v>0</v>
      </c>
      <c r="N276" s="403"/>
      <c r="O276" s="56">
        <v>0</v>
      </c>
      <c r="P276" s="67">
        <v>0</v>
      </c>
      <c r="Q276" s="403"/>
      <c r="R276" s="403"/>
      <c r="S276" s="67">
        <v>0</v>
      </c>
      <c r="T276" s="69" t="s">
        <v>63</v>
      </c>
      <c r="U276" s="66">
        <f>IF((ISBLANK(J276)+ISBLANK(L276)+ISBLANK(K276)+ISBLANK(M276)+ISBLANK(N276)+ISBLANK(O276)+ISBLANK(P276))&lt;8,IF(ISNUMBER(LARGE((J276,L276,M276,N276,O276),1)),LARGE((J276,L276,M276,N276,O276),1),0)+IF(ISNUMBER(LARGE((J276,L276,M276,N276,O276),2)),LARGE((J276,L276,M276,N276,O276),2),0)+K276+P276,"")+Q276+S276+I276</f>
        <v>0</v>
      </c>
      <c r="V276" s="420"/>
      <c r="W276" s="404"/>
      <c r="X276" s="404"/>
      <c r="Y276" s="441" t="s">
        <v>44</v>
      </c>
      <c r="Z276" s="406"/>
    </row>
    <row r="277" spans="1:6009" ht="14.4" customHeight="1" x14ac:dyDescent="0.3">
      <c r="A277" s="107" t="s">
        <v>422</v>
      </c>
      <c r="B277" s="235"/>
      <c r="C277" s="273" t="s">
        <v>405</v>
      </c>
      <c r="D277" s="273" t="s">
        <v>736</v>
      </c>
      <c r="E277" s="111">
        <v>2009</v>
      </c>
      <c r="F277" s="274" t="s">
        <v>471</v>
      </c>
      <c r="G277" s="274" t="s">
        <v>147</v>
      </c>
      <c r="H277" s="111">
        <v>-50</v>
      </c>
      <c r="I277" s="111"/>
      <c r="J277" s="111">
        <v>0</v>
      </c>
      <c r="K277" s="90"/>
      <c r="L277" s="111"/>
      <c r="M277" s="86"/>
      <c r="N277" s="86"/>
      <c r="O277" s="274"/>
      <c r="P277" s="216"/>
      <c r="Q277" s="216"/>
      <c r="R277" s="216"/>
      <c r="S277" s="216"/>
      <c r="T277" s="216" t="s">
        <v>112</v>
      </c>
      <c r="U277" s="110">
        <f>IF((ISBLANK(J277)+ISBLANK(L277)+ISBLANK(K277)+ISBLANK(M277)+ISBLANK(N277)+ISBLANK(O277)+ISBLANK(P277))&lt;8,IF(ISNUMBER(LARGE((J277,L277,M277,N277,O277),1)),LARGE((J277,L277,M277,N277,O277),1),0)+IF(ISNUMBER(LARGE((J277,L277,M277,N277,O277),2)),LARGE((J277,L277,M277,N277,O277),2),0)+K277+P277,"")+Q277+S277+I277</f>
        <v>0</v>
      </c>
      <c r="V277" s="415"/>
      <c r="W277" s="417"/>
      <c r="X277" s="417"/>
      <c r="Y277" s="446" t="s">
        <v>44</v>
      </c>
      <c r="Z277" s="418"/>
    </row>
    <row r="278" spans="1:6009" ht="14.4" customHeight="1" x14ac:dyDescent="0.3">
      <c r="A278" s="53" t="s">
        <v>422</v>
      </c>
      <c r="B278" s="579"/>
      <c r="C278" s="565" t="s">
        <v>760</v>
      </c>
      <c r="D278" s="580" t="s">
        <v>761</v>
      </c>
      <c r="E278" s="566">
        <v>2010</v>
      </c>
      <c r="F278" s="512" t="s">
        <v>253</v>
      </c>
      <c r="G278" s="424" t="s">
        <v>147</v>
      </c>
      <c r="H278" s="192">
        <v>-50</v>
      </c>
      <c r="I278" s="495"/>
      <c r="J278" s="557">
        <v>0</v>
      </c>
      <c r="K278" s="557">
        <v>0</v>
      </c>
      <c r="L278" s="495">
        <v>0</v>
      </c>
      <c r="M278" s="56">
        <v>0</v>
      </c>
      <c r="N278" s="56">
        <v>0</v>
      </c>
      <c r="O278" s="569"/>
      <c r="P278" s="495"/>
      <c r="Q278" s="569"/>
      <c r="R278" s="569"/>
      <c r="S278" s="495">
        <v>0</v>
      </c>
      <c r="T278" s="570" t="s">
        <v>86</v>
      </c>
      <c r="U278" s="66">
        <f>IF((ISBLANK(J278)+ISBLANK(L278)+ISBLANK(K278)+ISBLANK(M278)+ISBLANK(N278)+ISBLANK(O278)+ISBLANK(P278))&lt;8,IF(ISNUMBER(LARGE((J278,L278,M278,N278,O278),1)),LARGE((J278,L278,M278,N278,O278),1),0)+IF(ISNUMBER(LARGE((J278,L278,M278,N278,O278),2)),LARGE((J278,L278,M278,N278,O278),2),0)+K278+P278,"")+Q278+S278+I278</f>
        <v>0</v>
      </c>
      <c r="V278" s="420"/>
      <c r="W278" s="404"/>
      <c r="X278" s="506"/>
      <c r="Y278" s="494" t="s">
        <v>44</v>
      </c>
      <c r="Z278" s="406"/>
    </row>
    <row r="279" spans="1:6009" ht="14.4" customHeight="1" x14ac:dyDescent="0.3">
      <c r="A279" s="71" t="s">
        <v>422</v>
      </c>
      <c r="B279" s="284"/>
      <c r="C279" s="286" t="s">
        <v>463</v>
      </c>
      <c r="D279" s="286"/>
      <c r="E279" s="286"/>
      <c r="F279" s="286"/>
      <c r="G279" s="286" t="s">
        <v>147</v>
      </c>
      <c r="H279" s="287">
        <v>-50</v>
      </c>
      <c r="I279" s="287"/>
      <c r="J279" s="287"/>
      <c r="K279" s="79"/>
      <c r="L279" s="286"/>
      <c r="M279" s="286"/>
      <c r="N279" s="286"/>
      <c r="O279" s="286"/>
      <c r="P279" s="286"/>
      <c r="Q279" s="286"/>
      <c r="R279" s="286"/>
      <c r="S279" s="286"/>
      <c r="T279" s="286"/>
      <c r="U279" s="162" t="e">
        <f>IF((ISBLANK(J279)+ISBLANK(L279)+ISBLANK(K279)+ISBLANK(M279)+ISBLANK(N279)+ISBLANK(O279)+ISBLANK(P279))&lt;8,IF(ISNUMBER(LARGE((J279,L279,M279,N279,O279),1)),LARGE((J279,L279,M279,N279,O279),1),0)+IF(ISNUMBER(LARGE((J279,L279,M279,N279,O279),2)),LARGE((J279,L279,M279,N279,O279),2),0)+K279+P279,"")+Q279+S279+T279+#REF!</f>
        <v>#REF!</v>
      </c>
      <c r="V279" s="496"/>
      <c r="W279" s="497"/>
      <c r="X279" s="497"/>
      <c r="Y279" s="436"/>
      <c r="Z279" s="437"/>
    </row>
    <row r="280" spans="1:6009" ht="14.4" customHeight="1" x14ac:dyDescent="0.3">
      <c r="A280" s="170" t="s">
        <v>422</v>
      </c>
      <c r="B280" s="170">
        <v>1</v>
      </c>
      <c r="C280" s="317" t="s">
        <v>762</v>
      </c>
      <c r="D280" s="100" t="s">
        <v>763</v>
      </c>
      <c r="E280" s="100">
        <v>2010</v>
      </c>
      <c r="F280" s="191" t="s">
        <v>281</v>
      </c>
      <c r="G280" s="424" t="s">
        <v>147</v>
      </c>
      <c r="H280" s="192">
        <v>-46</v>
      </c>
      <c r="I280" s="111">
        <f>250/2</f>
        <v>125</v>
      </c>
      <c r="J280" s="56">
        <v>200</v>
      </c>
      <c r="K280" s="439">
        <v>250</v>
      </c>
      <c r="L280" s="56"/>
      <c r="M280" s="56">
        <v>200</v>
      </c>
      <c r="N280" s="56"/>
      <c r="O280" s="419">
        <v>200</v>
      </c>
      <c r="P280" s="56">
        <v>400</v>
      </c>
      <c r="Q280" s="56"/>
      <c r="R280" s="56"/>
      <c r="S280" s="56"/>
      <c r="T280" s="56" t="s">
        <v>165</v>
      </c>
      <c r="U280" s="66">
        <f>IF((ISBLANK(J280)+ISBLANK(L280)+ISBLANK(K280)+ISBLANK(M280)+ISBLANK(N280)+ISBLANK(O280)+ISBLANK(P280))&lt;8,IF(ISNUMBER(LARGE((J280,L280,M280,N280,O280),1)),LARGE((J280,L280,M280,N280,O280),1),0)+IF(ISNUMBER(LARGE((J280,L280,M280,N280,O280),2)),LARGE((J280,L280,M280,N280,O280),2),0)+K280+P280,"")+Q280+S280+I280</f>
        <v>1175</v>
      </c>
      <c r="V280" s="456" t="s">
        <v>580</v>
      </c>
      <c r="W280" s="457"/>
      <c r="X280" s="457"/>
      <c r="Y280" s="408" t="s">
        <v>44</v>
      </c>
      <c r="Z280" s="513"/>
    </row>
    <row r="281" spans="1:6009" ht="14.4" customHeight="1" x14ac:dyDescent="0.3">
      <c r="A281" s="170" t="s">
        <v>422</v>
      </c>
      <c r="B281" s="170">
        <v>2</v>
      </c>
      <c r="C281" s="216" t="s">
        <v>656</v>
      </c>
      <c r="D281" s="86" t="s">
        <v>764</v>
      </c>
      <c r="E281" s="86">
        <v>2010</v>
      </c>
      <c r="F281" s="188" t="s">
        <v>74</v>
      </c>
      <c r="G281" s="188" t="s">
        <v>147</v>
      </c>
      <c r="H281" s="111">
        <v>-46</v>
      </c>
      <c r="I281" s="111"/>
      <c r="J281" s="427">
        <v>162.5</v>
      </c>
      <c r="K281" s="443">
        <v>325</v>
      </c>
      <c r="L281" s="56"/>
      <c r="M281" s="56">
        <v>162.5</v>
      </c>
      <c r="N281" s="56">
        <v>200</v>
      </c>
      <c r="O281" s="56"/>
      <c r="P281" s="56">
        <v>325</v>
      </c>
      <c r="Q281" s="56">
        <v>0</v>
      </c>
      <c r="R281" s="56"/>
      <c r="S281" s="56"/>
      <c r="T281" s="56"/>
      <c r="U281" s="66">
        <f>IF((ISBLANK(J281)+ISBLANK(L281)+ISBLANK(K281)+ISBLANK(M281)+ISBLANK(N281)+ISBLANK(O281)+ISBLANK(P281))&lt;8,IF(ISNUMBER(LARGE((J281,L281,M281,N281,O281),1)),LARGE((J281,L281,M281,N281,O281),1),0)+IF(ISNUMBER(LARGE((J281,L281,M281,N281,O281),2)),LARGE((J281,L281,M281,N281,O281),2),0)+K281+P281,"")+Q281+S281+T281+I281</f>
        <v>1012.5</v>
      </c>
      <c r="V281" s="456" t="s">
        <v>580</v>
      </c>
      <c r="W281" s="441"/>
      <c r="X281" s="441"/>
      <c r="Y281" s="441" t="s">
        <v>44</v>
      </c>
      <c r="Z281" s="499"/>
    </row>
    <row r="282" spans="1:6009" ht="14.4" customHeight="1" x14ac:dyDescent="0.3">
      <c r="A282" s="107" t="s">
        <v>422</v>
      </c>
      <c r="B282" s="235"/>
      <c r="C282" s="216" t="s">
        <v>737</v>
      </c>
      <c r="D282" s="86" t="s">
        <v>470</v>
      </c>
      <c r="E282" s="86">
        <v>2010</v>
      </c>
      <c r="F282" s="188" t="s">
        <v>120</v>
      </c>
      <c r="G282" s="274" t="s">
        <v>147</v>
      </c>
      <c r="H282" s="111">
        <v>-46</v>
      </c>
      <c r="I282" s="111"/>
      <c r="J282" s="86">
        <v>162.5</v>
      </c>
      <c r="K282" s="443">
        <v>325</v>
      </c>
      <c r="L282" s="86">
        <v>162.5</v>
      </c>
      <c r="M282" s="86"/>
      <c r="N282" s="427"/>
      <c r="O282" s="86"/>
      <c r="P282" s="86"/>
      <c r="Q282" s="86">
        <v>0</v>
      </c>
      <c r="R282" s="86"/>
      <c r="S282" s="86"/>
      <c r="T282" s="86"/>
      <c r="U282" s="110">
        <f>IF((ISBLANK(J282)+ISBLANK(L282)+ISBLANK(K282)+ISBLANK(M282)+ISBLANK(N282)+ISBLANK(O282)+ISBLANK(P282))&lt;8,IF(ISNUMBER(LARGE((J282,L282,M282,N282,O282),1)),LARGE((J282,L282,M282,N282,O282),1),0)+IF(ISNUMBER(LARGE((J282,L282,M282,N282,O282),2)),LARGE((J282,L282,M282,N282,O282),2),0)+K282+P282,"")+Q282+S282+T282+I282</f>
        <v>650</v>
      </c>
      <c r="V282" s="525"/>
      <c r="W282" s="562"/>
      <c r="X282" s="562"/>
      <c r="Y282" s="564" t="s">
        <v>44</v>
      </c>
      <c r="Z282" s="451"/>
    </row>
    <row r="283" spans="1:6009" ht="14.4" customHeight="1" x14ac:dyDescent="0.3">
      <c r="A283" s="107" t="s">
        <v>422</v>
      </c>
      <c r="B283" s="508"/>
      <c r="C283" s="216" t="s">
        <v>738</v>
      </c>
      <c r="D283" s="86" t="s">
        <v>765</v>
      </c>
      <c r="E283" s="86">
        <v>2010</v>
      </c>
      <c r="F283" s="188" t="s">
        <v>281</v>
      </c>
      <c r="G283" s="274" t="s">
        <v>147</v>
      </c>
      <c r="H283" s="111">
        <v>-46</v>
      </c>
      <c r="I283" s="111"/>
      <c r="J283" s="86">
        <v>200</v>
      </c>
      <c r="K283" s="443">
        <v>250</v>
      </c>
      <c r="L283" s="86">
        <v>200</v>
      </c>
      <c r="M283" s="86"/>
      <c r="N283" s="427"/>
      <c r="O283" s="86"/>
      <c r="P283" s="86"/>
      <c r="Q283" s="86"/>
      <c r="R283" s="86"/>
      <c r="S283" s="86"/>
      <c r="T283" s="86"/>
      <c r="U283" s="110">
        <f>IF((ISBLANK(J283)+ISBLANK(L283)+ISBLANK(K283)+ISBLANK(M283)+ISBLANK(N283)+ISBLANK(O283)+ISBLANK(P283))&lt;8,IF(ISNUMBER(LARGE((J283,L283,M283,N283,O283),1)),LARGE((J283,L283,M283,N283,O283),1),0)+IF(ISNUMBER(LARGE((J283,L283,M283,N283,O283),2)),LARGE((J283,L283,M283,N283,O283),2),0)+K283+P283,"")+Q283+S283+T283+I283</f>
        <v>650</v>
      </c>
      <c r="V283" s="415"/>
      <c r="W283" s="446"/>
      <c r="X283" s="446"/>
      <c r="Y283" s="449"/>
      <c r="Z283" s="451"/>
    </row>
    <row r="284" spans="1:6009" ht="14.4" customHeight="1" x14ac:dyDescent="0.3">
      <c r="A284" s="170" t="s">
        <v>422</v>
      </c>
      <c r="B284" s="170">
        <v>3</v>
      </c>
      <c r="C284" s="423" t="s">
        <v>766</v>
      </c>
      <c r="D284" s="423" t="s">
        <v>603</v>
      </c>
      <c r="E284" s="192">
        <v>2010</v>
      </c>
      <c r="F284" s="424" t="s">
        <v>51</v>
      </c>
      <c r="G284" s="424" t="s">
        <v>147</v>
      </c>
      <c r="H284" s="192">
        <v>-46</v>
      </c>
      <c r="I284" s="67"/>
      <c r="J284" s="67">
        <v>0</v>
      </c>
      <c r="K284" s="62">
        <v>150</v>
      </c>
      <c r="L284" s="195">
        <v>125</v>
      </c>
      <c r="M284" s="56"/>
      <c r="N284" s="56">
        <v>162.5</v>
      </c>
      <c r="O284" s="56">
        <v>162.5</v>
      </c>
      <c r="P284" s="196">
        <v>150</v>
      </c>
      <c r="Q284" s="318">
        <v>0</v>
      </c>
      <c r="R284" s="318"/>
      <c r="S284" s="196">
        <v>0</v>
      </c>
      <c r="T284" s="196" t="s">
        <v>52</v>
      </c>
      <c r="U284" s="66">
        <f>IF((ISBLANK(J284)+ISBLANK(L284)+ISBLANK(K284)+ISBLANK(M284)+ISBLANK(N284)+ISBLANK(O284)+ISBLANK(P284))&lt;8,IF(ISNUMBER(LARGE((J284,L284,M284,N284,O284),1)),LARGE((J284,L284,M284,N284,O284),1),0)+IF(ISNUMBER(LARGE((J284,L284,M284,N284,O284),2)),LARGE((J284,L284,M284,N284,O284),2),0)+K284+P284,"")+Q284+S284+I284</f>
        <v>625</v>
      </c>
      <c r="V284" s="456" t="s">
        <v>580</v>
      </c>
      <c r="W284" s="489"/>
      <c r="X284" s="489"/>
      <c r="Y284" s="489" t="s">
        <v>44</v>
      </c>
      <c r="Z284" s="406"/>
    </row>
    <row r="285" spans="1:6009" ht="14.4" customHeight="1" x14ac:dyDescent="0.3">
      <c r="A285" s="170" t="s">
        <v>422</v>
      </c>
      <c r="B285" s="170">
        <v>4</v>
      </c>
      <c r="C285" s="196" t="s">
        <v>56</v>
      </c>
      <c r="D285" s="56" t="s">
        <v>767</v>
      </c>
      <c r="E285" s="56">
        <v>2009</v>
      </c>
      <c r="F285" s="185" t="s">
        <v>58</v>
      </c>
      <c r="G285" s="185" t="s">
        <v>147</v>
      </c>
      <c r="H285" s="67">
        <v>-42</v>
      </c>
      <c r="I285" s="67"/>
      <c r="J285" s="56">
        <v>0</v>
      </c>
      <c r="K285" s="439">
        <v>0</v>
      </c>
      <c r="L285" s="419">
        <v>125</v>
      </c>
      <c r="M285" s="56">
        <v>162.5</v>
      </c>
      <c r="N285" s="181">
        <v>162.5</v>
      </c>
      <c r="O285" s="419">
        <v>75</v>
      </c>
      <c r="P285" s="56">
        <v>250</v>
      </c>
      <c r="Q285" s="56">
        <v>0</v>
      </c>
      <c r="R285" s="56"/>
      <c r="S285" s="56"/>
      <c r="T285" s="56" t="s">
        <v>52</v>
      </c>
      <c r="U285" s="66">
        <f>IF((ISBLANK(J285)+ISBLANK(L285)+ISBLANK(K285)+ISBLANK(M285)+ISBLANK(N285)+ISBLANK(O285)+ISBLANK(P285))&lt;8,IF(ISNUMBER(LARGE((J285,L285,M285,N285,O285),1)),LARGE((J285,L285,M285,N285,O285),1),0)+IF(ISNUMBER(LARGE((J285,L285,M285,N285,O285),2)),LARGE((J285,L285,M285,N285,O285),2),0)+K285+P285,"")+Q285+S285+I285</f>
        <v>575</v>
      </c>
      <c r="V285" s="456" t="s">
        <v>580</v>
      </c>
      <c r="W285" s="441"/>
      <c r="X285" s="441"/>
      <c r="Y285" s="408" t="s">
        <v>44</v>
      </c>
      <c r="Z285" s="445"/>
    </row>
    <row r="286" spans="1:6009" ht="14.4" customHeight="1" x14ac:dyDescent="0.3">
      <c r="A286" s="170" t="s">
        <v>422</v>
      </c>
      <c r="B286" s="170">
        <v>5</v>
      </c>
      <c r="C286" s="317" t="s">
        <v>768</v>
      </c>
      <c r="D286" s="100" t="s">
        <v>769</v>
      </c>
      <c r="E286" s="100">
        <v>2010</v>
      </c>
      <c r="F286" s="191" t="s">
        <v>89</v>
      </c>
      <c r="G286" s="424" t="s">
        <v>147</v>
      </c>
      <c r="H286" s="192">
        <v>-46</v>
      </c>
      <c r="I286" s="111"/>
      <c r="J286" s="56"/>
      <c r="K286" s="439"/>
      <c r="L286" s="56"/>
      <c r="M286" s="56">
        <v>125</v>
      </c>
      <c r="N286" s="181"/>
      <c r="O286" s="56">
        <v>125</v>
      </c>
      <c r="P286" s="56">
        <v>250</v>
      </c>
      <c r="Q286" s="181"/>
      <c r="R286" s="181"/>
      <c r="S286" s="56"/>
      <c r="T286" s="56" t="s">
        <v>90</v>
      </c>
      <c r="U286" s="66">
        <f>IF((ISBLANK(J286)+ISBLANK(L286)+ISBLANK(K286)+ISBLANK(M286)+ISBLANK(N286)+ISBLANK(O286)+ISBLANK(P286))&lt;8,IF(ISNUMBER(LARGE((J286,L286,M286,N286,O286),1)),LARGE((J286,L286,M286,N286,O286),1),0)+IF(ISNUMBER(LARGE((J286,L286,M286,N286,O286),2)),LARGE((J286,L286,M286,N286,O286),2),0)+K286+P286,"")+Q286+S286+I286</f>
        <v>500</v>
      </c>
      <c r="V286" s="456" t="s">
        <v>580</v>
      </c>
      <c r="W286" s="457"/>
      <c r="X286" s="457"/>
      <c r="Y286" s="408" t="s">
        <v>44</v>
      </c>
      <c r="Z286" s="445"/>
    </row>
    <row r="287" spans="1:6009" ht="14.4" customHeight="1" x14ac:dyDescent="0.3">
      <c r="A287" s="170" t="s">
        <v>422</v>
      </c>
      <c r="B287" s="170">
        <v>6</v>
      </c>
      <c r="C287" s="273" t="s">
        <v>575</v>
      </c>
      <c r="D287" s="273" t="s">
        <v>511</v>
      </c>
      <c r="E287" s="111">
        <v>2010</v>
      </c>
      <c r="F287" s="274" t="s">
        <v>253</v>
      </c>
      <c r="G287" s="274" t="s">
        <v>147</v>
      </c>
      <c r="H287" s="392" t="s">
        <v>770</v>
      </c>
      <c r="I287" s="111"/>
      <c r="J287" s="111">
        <v>125</v>
      </c>
      <c r="K287" s="90">
        <v>0</v>
      </c>
      <c r="L287" s="226">
        <v>75</v>
      </c>
      <c r="M287" s="427">
        <v>75</v>
      </c>
      <c r="N287" s="56">
        <v>125</v>
      </c>
      <c r="O287" s="403"/>
      <c r="P287" s="196">
        <v>0</v>
      </c>
      <c r="Q287" s="318">
        <v>0</v>
      </c>
      <c r="R287" s="318"/>
      <c r="S287" s="196">
        <v>0</v>
      </c>
      <c r="T287" s="196" t="s">
        <v>86</v>
      </c>
      <c r="U287" s="66">
        <f>IF((ISBLANK(J287)+ISBLANK(L287)+ISBLANK(K287)+ISBLANK(M287)+ISBLANK(N287)+ISBLANK(O287)+ISBLANK(P287))&lt;8,IF(ISNUMBER(LARGE((J287,L287,M287,N287,O287),1)),LARGE((J287,L287,M287,N287,O287),1),0)+IF(ISNUMBER(LARGE((J287,L287,M287,N287,O287),2)),LARGE((J287,L287,M287,N287,O287),2),0)+K287+P287,"")+Q287+S287+I287</f>
        <v>250</v>
      </c>
      <c r="V287" s="456" t="s">
        <v>580</v>
      </c>
      <c r="W287" s="408"/>
      <c r="X287" s="408"/>
      <c r="Y287" s="408" t="s">
        <v>44</v>
      </c>
      <c r="Z287" s="406"/>
    </row>
    <row r="288" spans="1:6009" ht="14.4" customHeight="1" x14ac:dyDescent="0.3">
      <c r="A288" s="170" t="s">
        <v>422</v>
      </c>
      <c r="B288" s="204">
        <v>7</v>
      </c>
      <c r="C288" s="216" t="s">
        <v>771</v>
      </c>
      <c r="D288" s="86" t="s">
        <v>648</v>
      </c>
      <c r="E288" s="86">
        <v>2010</v>
      </c>
      <c r="F288" s="188" t="s">
        <v>109</v>
      </c>
      <c r="G288" s="274" t="s">
        <v>147</v>
      </c>
      <c r="H288" s="111">
        <v>-46</v>
      </c>
      <c r="I288" s="111"/>
      <c r="J288" s="86">
        <v>0</v>
      </c>
      <c r="K288" s="439"/>
      <c r="L288" s="56">
        <v>0</v>
      </c>
      <c r="M288" s="56"/>
      <c r="N288" s="56">
        <v>75</v>
      </c>
      <c r="O288" s="56">
        <v>0</v>
      </c>
      <c r="P288" s="56">
        <v>150</v>
      </c>
      <c r="Q288" s="56"/>
      <c r="R288" s="56"/>
      <c r="S288" s="56"/>
      <c r="T288" s="56" t="s">
        <v>71</v>
      </c>
      <c r="U288" s="66">
        <f>IF((ISBLANK(J288)+ISBLANK(L288)+ISBLANK(K288)+ISBLANK(M288)+ISBLANK(N288)+ISBLANK(O288)+ISBLANK(P288))&lt;8,IF(ISNUMBER(LARGE((J288,L288,M288,N288,O288),1)),LARGE((J288,L288,M288,N288,O288),1),0)+IF(ISNUMBER(LARGE((J288,L288,M288,N288,O288),2)),LARGE((J288,L288,M288,N288,O288),2),0)+K288+P288,"")+Q288+S288+I288</f>
        <v>225</v>
      </c>
      <c r="V288" s="456" t="s">
        <v>580</v>
      </c>
      <c r="W288" s="441"/>
      <c r="X288" s="441"/>
      <c r="Y288" s="408" t="s">
        <v>44</v>
      </c>
      <c r="Z288" s="445"/>
    </row>
    <row r="289" spans="1:26" ht="14.4" customHeight="1" x14ac:dyDescent="0.3">
      <c r="A289" s="107" t="s">
        <v>422</v>
      </c>
      <c r="B289" s="235" t="s">
        <v>64</v>
      </c>
      <c r="C289" s="216" t="s">
        <v>772</v>
      </c>
      <c r="D289" s="86" t="s">
        <v>434</v>
      </c>
      <c r="E289" s="86">
        <v>2010</v>
      </c>
      <c r="F289" s="188" t="s">
        <v>223</v>
      </c>
      <c r="G289" s="274" t="s">
        <v>147</v>
      </c>
      <c r="H289" s="392" t="s">
        <v>770</v>
      </c>
      <c r="I289" s="111"/>
      <c r="J289" s="86">
        <v>125</v>
      </c>
      <c r="K289" s="443">
        <v>0</v>
      </c>
      <c r="L289" s="86">
        <v>0</v>
      </c>
      <c r="M289" s="86">
        <v>0</v>
      </c>
      <c r="N289" s="86">
        <v>75</v>
      </c>
      <c r="O289" s="86"/>
      <c r="P289" s="86"/>
      <c r="Q289" s="86"/>
      <c r="R289" s="86"/>
      <c r="S289" s="86">
        <v>0</v>
      </c>
      <c r="T289" s="216" t="s">
        <v>86</v>
      </c>
      <c r="U289" s="110">
        <f>IF((ISBLANK(J289)+ISBLANK(L289)+ISBLANK(K289)+ISBLANK(M289)+ISBLANK(N289)+ISBLANK(O289)+ISBLANK(P289))&lt;8,IF(ISNUMBER(LARGE((J289,L289,M289,N289,O289),1)),LARGE((J289,L289,M289,N289,O289),1),0)+IF(ISNUMBER(LARGE((J289,L289,M289,N289,O289),2)),LARGE((J289,L289,M289,N289,O289),2),0)+K289+P289,"")+Q289+S289+I289</f>
        <v>200</v>
      </c>
      <c r="V289" s="415"/>
      <c r="W289" s="446"/>
      <c r="X289" s="446"/>
      <c r="Y289" s="417" t="s">
        <v>44</v>
      </c>
      <c r="Z289" s="450"/>
    </row>
    <row r="290" spans="1:26" ht="14.4" customHeight="1" x14ac:dyDescent="0.3">
      <c r="A290" s="53" t="s">
        <v>422</v>
      </c>
      <c r="B290" s="215">
        <v>8</v>
      </c>
      <c r="C290" s="423" t="s">
        <v>483</v>
      </c>
      <c r="D290" s="423" t="s">
        <v>484</v>
      </c>
      <c r="E290" s="192">
        <v>2011</v>
      </c>
      <c r="F290" s="424" t="s">
        <v>164</v>
      </c>
      <c r="G290" s="424" t="s">
        <v>188</v>
      </c>
      <c r="H290" s="192">
        <v>-46</v>
      </c>
      <c r="I290" s="393"/>
      <c r="J290" s="66"/>
      <c r="K290" s="62"/>
      <c r="L290" s="66"/>
      <c r="M290" s="419"/>
      <c r="N290" s="419"/>
      <c r="O290" s="56">
        <v>125</v>
      </c>
      <c r="P290" s="196"/>
      <c r="Q290" s="56">
        <v>0</v>
      </c>
      <c r="R290" s="403"/>
      <c r="S290" s="403"/>
      <c r="T290" s="69" t="s">
        <v>165</v>
      </c>
      <c r="U290" s="66">
        <f>IF((ISBLANK(J290)+ISBLANK(L290)+ISBLANK(K290)+ISBLANK(M290)+ISBLANK(N290)+ISBLANK(O290)+ISBLANK(P290))&lt;8,IF(ISNUMBER(LARGE((J290,L290,M290,N290,O290),1)),LARGE((J290,L290,M290,N290,O290),1),0)+IF(ISNUMBER(LARGE((J290,L290,M290,N290,O290),2)),LARGE((J290,L290,M290,N290,O290),2),0)+K290+P290,"")+Q290+S290+I290</f>
        <v>125</v>
      </c>
      <c r="V290" s="420"/>
      <c r="W290" s="421"/>
      <c r="X290" s="421"/>
      <c r="Y290" s="405" t="s">
        <v>44</v>
      </c>
      <c r="Z290" s="406"/>
    </row>
    <row r="291" spans="1:26" ht="14.4" customHeight="1" x14ac:dyDescent="0.3">
      <c r="A291" s="107" t="s">
        <v>422</v>
      </c>
      <c r="B291" s="107"/>
      <c r="C291" s="216" t="s">
        <v>746</v>
      </c>
      <c r="D291" s="86" t="s">
        <v>517</v>
      </c>
      <c r="E291" s="86">
        <v>2009</v>
      </c>
      <c r="F291" s="188" t="s">
        <v>690</v>
      </c>
      <c r="G291" s="188" t="s">
        <v>147</v>
      </c>
      <c r="H291" s="111">
        <v>-46</v>
      </c>
      <c r="I291" s="111"/>
      <c r="J291" s="86"/>
      <c r="K291" s="109"/>
      <c r="L291" s="86">
        <v>125</v>
      </c>
      <c r="M291" s="86"/>
      <c r="N291" s="86"/>
      <c r="O291" s="238"/>
      <c r="P291" s="86"/>
      <c r="Q291" s="86"/>
      <c r="R291" s="86"/>
      <c r="S291" s="86"/>
      <c r="T291" s="86" t="s">
        <v>42</v>
      </c>
      <c r="U291" s="110">
        <f>IF((ISBLANK(J291)+ISBLANK(L291)+ISBLANK(K291)+ISBLANK(M291)+ISBLANK(N291)+ISBLANK(O291)+ISBLANK(P291))&lt;8,IF(ISNUMBER(LARGE((J291,L291,M291,N291,O291),1)),LARGE((J291,L291,M291,N291,O291),1),0)+IF(ISNUMBER(LARGE((J291,L291,M291,N291,O291),2)),LARGE((J291,L291,M291,N291,O291),2),0)+K291+P291,"")+Q291+S291+I291</f>
        <v>125</v>
      </c>
      <c r="V291" s="415"/>
      <c r="W291" s="581"/>
      <c r="X291" s="581"/>
      <c r="Y291" s="417" t="s">
        <v>44</v>
      </c>
      <c r="Z291" s="582"/>
    </row>
    <row r="292" spans="1:26" ht="14.4" customHeight="1" x14ac:dyDescent="0.3">
      <c r="A292" s="170" t="s">
        <v>422</v>
      </c>
      <c r="B292" s="539">
        <v>8</v>
      </c>
      <c r="C292" s="331" t="s">
        <v>773</v>
      </c>
      <c r="D292" s="181" t="s">
        <v>774</v>
      </c>
      <c r="E292" s="181"/>
      <c r="F292" s="319" t="s">
        <v>106</v>
      </c>
      <c r="G292" s="185" t="s">
        <v>147</v>
      </c>
      <c r="H292" s="495">
        <v>-46</v>
      </c>
      <c r="I292" s="495"/>
      <c r="J292" s="181"/>
      <c r="K292" s="583"/>
      <c r="L292" s="181"/>
      <c r="M292" s="56">
        <v>125</v>
      </c>
      <c r="N292" s="181"/>
      <c r="O292" s="181"/>
      <c r="P292" s="181">
        <v>0</v>
      </c>
      <c r="Q292" s="181"/>
      <c r="R292" s="181"/>
      <c r="S292" s="181"/>
      <c r="T292" s="181"/>
      <c r="U292" s="66">
        <f>IF((ISBLANK(J292)+ISBLANK(L292)+ISBLANK(K292)+ISBLANK(M292)+ISBLANK(N292)+ISBLANK(O292)+ISBLANK(P292))&lt;8,IF(ISNUMBER(LARGE((J292,L292,M292,N292,O292),1)),LARGE((J292,L292,M292,N292,O292),1),0)+IF(ISNUMBER(LARGE((J292,L292,M292,N292,O292),2)),LARGE((J292,L292,M292,N292,O292),2),0)+K292+P292,"")+Q292+S292+T292+I292</f>
        <v>125</v>
      </c>
      <c r="V292" s="456" t="s">
        <v>580</v>
      </c>
      <c r="W292" s="549"/>
      <c r="X292" s="549"/>
      <c r="Y292" s="463"/>
      <c r="Z292" s="504"/>
    </row>
    <row r="293" spans="1:26" ht="14.4" customHeight="1" x14ac:dyDescent="0.3">
      <c r="A293" s="53" t="s">
        <v>422</v>
      </c>
      <c r="B293" s="215">
        <v>10</v>
      </c>
      <c r="C293" s="423" t="s">
        <v>466</v>
      </c>
      <c r="D293" s="423" t="s">
        <v>467</v>
      </c>
      <c r="E293" s="192">
        <v>2011</v>
      </c>
      <c r="F293" s="424" t="s">
        <v>468</v>
      </c>
      <c r="G293" s="424" t="s">
        <v>188</v>
      </c>
      <c r="H293" s="192">
        <v>-46</v>
      </c>
      <c r="I293" s="393"/>
      <c r="J293" s="67"/>
      <c r="K293" s="62"/>
      <c r="L293" s="66"/>
      <c r="M293" s="419"/>
      <c r="N293" s="403"/>
      <c r="O293" s="56">
        <v>75</v>
      </c>
      <c r="P293" s="196"/>
      <c r="Q293" s="56">
        <v>0</v>
      </c>
      <c r="R293" s="403"/>
      <c r="S293" s="403"/>
      <c r="T293" s="69" t="s">
        <v>272</v>
      </c>
      <c r="U293" s="66">
        <f>IF((ISBLANK(J293)+ISBLANK(L293)+ISBLANK(K293)+ISBLANK(M293)+ISBLANK(N293)+ISBLANK(O293)+ISBLANK(P293))&lt;8,IF(ISNUMBER(LARGE((J293,L293,M293,N293,O293),1)),LARGE((J293,L293,M293,N293,O293),1),0)+IF(ISNUMBER(LARGE((J293,L293,M293,N293,O293),2)),LARGE((J293,L293,M293,N293,O293),2),0)+K293+P293,"")+Q293+S293+I293</f>
        <v>75</v>
      </c>
      <c r="V293" s="420"/>
      <c r="W293" s="421"/>
      <c r="X293" s="421"/>
      <c r="Y293" s="405" t="s">
        <v>44</v>
      </c>
      <c r="Z293" s="406"/>
    </row>
    <row r="294" spans="1:26" ht="14.4" customHeight="1" x14ac:dyDescent="0.3">
      <c r="A294" s="170" t="s">
        <v>422</v>
      </c>
      <c r="B294" s="531">
        <v>10</v>
      </c>
      <c r="C294" s="584" t="s">
        <v>775</v>
      </c>
      <c r="D294" s="173" t="s">
        <v>776</v>
      </c>
      <c r="E294" s="173">
        <v>2010</v>
      </c>
      <c r="F294" s="305" t="s">
        <v>753</v>
      </c>
      <c r="G294" s="305" t="s">
        <v>147</v>
      </c>
      <c r="H294" s="192">
        <v>-46</v>
      </c>
      <c r="I294" s="495"/>
      <c r="J294" s="181"/>
      <c r="K294" s="585"/>
      <c r="L294" s="181">
        <v>0</v>
      </c>
      <c r="M294" s="181">
        <v>0</v>
      </c>
      <c r="N294" s="181"/>
      <c r="O294" s="181">
        <v>75</v>
      </c>
      <c r="P294" s="181">
        <v>0</v>
      </c>
      <c r="Q294" s="181"/>
      <c r="R294" s="181"/>
      <c r="S294" s="181"/>
      <c r="T294" s="56" t="s">
        <v>90</v>
      </c>
      <c r="U294" s="66">
        <f>IF((ISBLANK(J294)+ISBLANK(L294)+ISBLANK(K294)+ISBLANK(M294)+ISBLANK(N294)+ISBLANK(O294)+ISBLANK(P294))&lt;8,IF(ISNUMBER(LARGE((J294,L294,M294,N294,O294),1)),LARGE((J294,L294,M294,N294,O294),1),0)+IF(ISNUMBER(LARGE((J294,L294,M294,N294,O294),2)),LARGE((J294,L294,M294,N294,O294),2),0)+K294+P294,"")+Q294+S294+I294</f>
        <v>75</v>
      </c>
      <c r="V294" s="456" t="s">
        <v>580</v>
      </c>
      <c r="W294" s="13"/>
      <c r="X294" s="573"/>
      <c r="Y294" s="408" t="s">
        <v>44</v>
      </c>
      <c r="Z294" s="586"/>
    </row>
    <row r="295" spans="1:26" ht="14.4" customHeight="1" x14ac:dyDescent="0.3">
      <c r="A295" s="53" t="s">
        <v>422</v>
      </c>
      <c r="B295" s="215"/>
      <c r="C295" s="196" t="s">
        <v>777</v>
      </c>
      <c r="D295" s="56" t="s">
        <v>778</v>
      </c>
      <c r="E295" s="56">
        <v>2009</v>
      </c>
      <c r="F295" s="185" t="s">
        <v>779</v>
      </c>
      <c r="G295" s="185" t="s">
        <v>147</v>
      </c>
      <c r="H295" s="67">
        <v>-46</v>
      </c>
      <c r="I295" s="67"/>
      <c r="J295" s="56"/>
      <c r="K295" s="439"/>
      <c r="L295" s="56"/>
      <c r="M295" s="56">
        <v>0</v>
      </c>
      <c r="N295" s="56"/>
      <c r="O295" s="56"/>
      <c r="P295" s="56"/>
      <c r="Q295" s="56"/>
      <c r="R295" s="56"/>
      <c r="S295" s="56"/>
      <c r="T295" s="56"/>
      <c r="U295" s="66">
        <f>IF((ISBLANK(J295)+ISBLANK(L295)+ISBLANK(K295)+ISBLANK(M295)+ISBLANK(N295)+ISBLANK(O295)+ISBLANK(P295))&lt;8,IF(ISNUMBER(LARGE((J295,L295,M295,N295,O295),1)),LARGE((J295,L295,M295,N295,O295),1),0)+IF(ISNUMBER(LARGE((J295,L295,M295,N295,O295),2)),LARGE((J295,L295,M295,N295,O295),2),0)+K295+P295,"")+Q295+S295+T295+I295</f>
        <v>0</v>
      </c>
      <c r="V295" s="420"/>
      <c r="W295" s="457"/>
      <c r="X295" s="457"/>
      <c r="Y295" s="463"/>
      <c r="Z295" s="504"/>
    </row>
    <row r="296" spans="1:26" ht="14.4" customHeight="1" x14ac:dyDescent="0.3">
      <c r="A296" s="53" t="s">
        <v>422</v>
      </c>
      <c r="B296" s="53"/>
      <c r="C296" s="423" t="s">
        <v>780</v>
      </c>
      <c r="D296" s="423" t="s">
        <v>781</v>
      </c>
      <c r="E296" s="192">
        <v>2010</v>
      </c>
      <c r="F296" s="424" t="s">
        <v>244</v>
      </c>
      <c r="G296" s="424" t="s">
        <v>188</v>
      </c>
      <c r="H296" s="425">
        <v>-46</v>
      </c>
      <c r="I296" s="94"/>
      <c r="J296" s="94"/>
      <c r="K296" s="61"/>
      <c r="L296" s="501"/>
      <c r="M296" s="429"/>
      <c r="N296" s="116"/>
      <c r="O296" s="395"/>
      <c r="P296" s="430">
        <v>0</v>
      </c>
      <c r="Q296" s="430"/>
      <c r="R296" s="430"/>
      <c r="S296" s="430"/>
      <c r="T296" s="430"/>
      <c r="U296" s="66">
        <f>IF((ISBLANK(J296)+ISBLANK(L296)+ISBLANK(K296)+ISBLANK(M296)+ISBLANK(N296)+ISBLANK(O296)+ISBLANK(P296))&lt;8,IF(ISNUMBER(LARGE((J296,L296,M296,N296,O296),1)),LARGE((J296,L296,M296,N296,O296),1),0)+IF(ISNUMBER(LARGE((J296,L296,M296,N296,O296),2)),LARGE((J296,L296,M296,N296,O296),2),0)+K296+P296,"")+Q296+S296+I296</f>
        <v>0</v>
      </c>
      <c r="V296" s="420"/>
      <c r="W296" s="398"/>
      <c r="X296" s="398"/>
      <c r="Y296" s="398"/>
      <c r="Z296" s="406"/>
    </row>
    <row r="297" spans="1:26" ht="14.4" customHeight="1" x14ac:dyDescent="0.3">
      <c r="A297" s="53" t="s">
        <v>422</v>
      </c>
      <c r="B297" s="215"/>
      <c r="C297" s="317" t="s">
        <v>345</v>
      </c>
      <c r="D297" s="100" t="s">
        <v>546</v>
      </c>
      <c r="E297" s="100">
        <v>2010</v>
      </c>
      <c r="F297" s="191" t="s">
        <v>525</v>
      </c>
      <c r="G297" s="424" t="s">
        <v>147</v>
      </c>
      <c r="H297" s="192">
        <v>-46</v>
      </c>
      <c r="I297" s="67"/>
      <c r="J297" s="56">
        <v>0</v>
      </c>
      <c r="K297" s="439">
        <v>0</v>
      </c>
      <c r="L297" s="56"/>
      <c r="M297" s="56"/>
      <c r="N297" s="181">
        <v>0</v>
      </c>
      <c r="O297" s="56">
        <v>0</v>
      </c>
      <c r="P297" s="56">
        <v>0</v>
      </c>
      <c r="Q297" s="56">
        <v>0</v>
      </c>
      <c r="R297" s="56"/>
      <c r="S297" s="56">
        <v>0</v>
      </c>
      <c r="T297" s="56"/>
      <c r="U297" s="66">
        <f>IF((ISBLANK(J297)+ISBLANK(L297)+ISBLANK(K297)+ISBLANK(M297)+ISBLANK(N297)+ISBLANK(O297)+ISBLANK(P297))&lt;8,IF(ISNUMBER(LARGE((J297,L297,M297,N297,O297),1)),LARGE((J297,L297,M297,N297,O297),1),0)+IF(ISNUMBER(LARGE((J297,L297,M297,N297,O297),2)),LARGE((J297,L297,M297,N297,O297),2),0)+K297+P297,"")+Q297+S297+T297+I297</f>
        <v>0</v>
      </c>
      <c r="V297" s="420"/>
      <c r="W297" s="441"/>
      <c r="X297" s="441"/>
      <c r="Y297" s="408" t="s">
        <v>44</v>
      </c>
      <c r="Z297" s="445"/>
    </row>
    <row r="298" spans="1:26" ht="14.4" customHeight="1" x14ac:dyDescent="0.3">
      <c r="A298" s="53" t="s">
        <v>422</v>
      </c>
      <c r="B298" s="552" t="s">
        <v>64</v>
      </c>
      <c r="C298" s="584" t="s">
        <v>492</v>
      </c>
      <c r="D298" s="173" t="s">
        <v>493</v>
      </c>
      <c r="E298" s="173">
        <v>2011</v>
      </c>
      <c r="F298" s="305" t="s">
        <v>213</v>
      </c>
      <c r="G298" s="191" t="s">
        <v>188</v>
      </c>
      <c r="H298" s="566">
        <v>-46</v>
      </c>
      <c r="I298" s="567"/>
      <c r="J298" s="181"/>
      <c r="K298" s="583"/>
      <c r="L298" s="181"/>
      <c r="M298" s="439"/>
      <c r="N298" s="181"/>
      <c r="O298" s="181">
        <v>0</v>
      </c>
      <c r="P298" s="181"/>
      <c r="Q298" s="181"/>
      <c r="R298" s="181"/>
      <c r="S298" s="181"/>
      <c r="T298" s="181" t="s">
        <v>86</v>
      </c>
      <c r="U298" s="66">
        <f>IF((ISBLANK(J298)+ISBLANK(L298)+ISBLANK(K298)+ISBLANK(M298)+ISBLANK(N298)+ISBLANK(O298)+ISBLANK(P298))&lt;8,IF(ISNUMBER(LARGE((J298,L298,M298,N298,O298),1)),LARGE((J298,L298,M298,N298,O298),1),0)+IF(ISNUMBER(LARGE((J298,L298,M298,N298,O298),2)),LARGE((J298,L298,M298,N298,O298),2),0)+K298+P298,"")+Q298+S298+I298</f>
        <v>0</v>
      </c>
      <c r="V298" s="511"/>
      <c r="W298" s="533"/>
      <c r="X298" s="533"/>
      <c r="Y298" s="405" t="s">
        <v>44</v>
      </c>
      <c r="Z298" s="406"/>
    </row>
    <row r="299" spans="1:26" ht="14.4" customHeight="1" x14ac:dyDescent="0.3">
      <c r="A299" s="53" t="s">
        <v>422</v>
      </c>
      <c r="B299" s="215"/>
      <c r="C299" s="423" t="s">
        <v>782</v>
      </c>
      <c r="D299" s="423" t="s">
        <v>470</v>
      </c>
      <c r="E299" s="192">
        <v>2010</v>
      </c>
      <c r="F299" s="424" t="s">
        <v>207</v>
      </c>
      <c r="G299" s="424" t="s">
        <v>147</v>
      </c>
      <c r="H299" s="192">
        <v>-46</v>
      </c>
      <c r="I299" s="67"/>
      <c r="J299" s="67"/>
      <c r="K299" s="62"/>
      <c r="L299" s="67"/>
      <c r="M299" s="403"/>
      <c r="N299" s="403"/>
      <c r="O299" s="403"/>
      <c r="P299" s="196"/>
      <c r="Q299" s="196"/>
      <c r="R299" s="196"/>
      <c r="S299" s="196"/>
      <c r="T299" s="196"/>
      <c r="U299" s="66">
        <f>IF((ISBLANK(J299)+ISBLANK(L299)+ISBLANK(K299)+ISBLANK(M299)+ISBLANK(N299)+ISBLANK(O299)+ISBLANK(P299))&lt;8,IF(ISNUMBER(LARGE((J299,L299,M299,N299,O299),1)),LARGE((J299,L299,M299,N299,O299),1),0)+IF(ISNUMBER(LARGE((J299,L299,M299,N299,O299),2)),LARGE((J299,L299,M299,N299,O299),2),0)+K299+P299,"")+Q299+S299+T299+I299</f>
        <v>0</v>
      </c>
      <c r="V299" s="420"/>
      <c r="W299" s="408"/>
      <c r="X299" s="408"/>
      <c r="Y299" s="408"/>
      <c r="Z299" s="406"/>
    </row>
    <row r="300" spans="1:26" ht="14.4" customHeight="1" x14ac:dyDescent="0.3">
      <c r="A300" s="107" t="s">
        <v>422</v>
      </c>
      <c r="B300" s="575"/>
      <c r="C300" s="273" t="s">
        <v>744</v>
      </c>
      <c r="D300" s="273" t="s">
        <v>745</v>
      </c>
      <c r="E300" s="111">
        <v>2009</v>
      </c>
      <c r="F300" s="274" t="s">
        <v>120</v>
      </c>
      <c r="G300" s="274" t="s">
        <v>147</v>
      </c>
      <c r="H300" s="111">
        <v>-46</v>
      </c>
      <c r="I300" s="111">
        <v>0</v>
      </c>
      <c r="J300" s="111"/>
      <c r="K300" s="90"/>
      <c r="L300" s="111"/>
      <c r="M300" s="578"/>
      <c r="N300" s="86"/>
      <c r="O300" s="274"/>
      <c r="P300" s="216"/>
      <c r="Q300" s="216"/>
      <c r="R300" s="216"/>
      <c r="S300" s="216"/>
      <c r="T300" s="216"/>
      <c r="U300" s="110">
        <f>IF((ISBLANK(J300)+ISBLANK(L300)+ISBLANK(K300)+ISBLANK(M300)+ISBLANK(N300)+ISBLANK(O300)+ISBLANK(P300))&lt;8,IF(ISNUMBER(LARGE((J300,L300,M300,N300,O300),1)),LARGE((J300,L300,M300,N300,O300),1),0)+IF(ISNUMBER(LARGE((J300,L300,M300,N300,O300),2)),LARGE((J300,L300,M300,N300,O300),2),0)+K300+P300,"")+Q300+S300+T300+I300</f>
        <v>0</v>
      </c>
      <c r="V300" s="415"/>
      <c r="W300" s="460"/>
      <c r="X300" s="460"/>
      <c r="Y300" s="470" t="s">
        <v>44</v>
      </c>
      <c r="Z300" s="418"/>
    </row>
    <row r="301" spans="1:26" ht="14.4" customHeight="1" x14ac:dyDescent="0.3">
      <c r="A301" s="53" t="s">
        <v>422</v>
      </c>
      <c r="B301" s="53"/>
      <c r="C301" s="196" t="s">
        <v>549</v>
      </c>
      <c r="D301" s="56" t="s">
        <v>783</v>
      </c>
      <c r="E301" s="56">
        <v>2009</v>
      </c>
      <c r="F301" s="185" t="s">
        <v>382</v>
      </c>
      <c r="G301" s="185" t="s">
        <v>147</v>
      </c>
      <c r="H301" s="67">
        <v>-46</v>
      </c>
      <c r="I301" s="67">
        <v>0</v>
      </c>
      <c r="J301" s="56"/>
      <c r="K301" s="439"/>
      <c r="L301" s="56"/>
      <c r="M301" s="419"/>
      <c r="N301" s="56"/>
      <c r="O301" s="56"/>
      <c r="P301" s="56"/>
      <c r="Q301" s="56"/>
      <c r="R301" s="56"/>
      <c r="S301" s="56"/>
      <c r="T301" s="56"/>
      <c r="U301" s="66">
        <f>IF((ISBLANK(J301)+ISBLANK(L301)+ISBLANK(K301)+ISBLANK(M301)+ISBLANK(N301)+ISBLANK(O301)+ISBLANK(P301))&lt;8,IF(ISNUMBER(LARGE((J301,L301,M301,N301,O301),1)),LARGE((J301,L301,M301,N301,O301),1),0)+IF(ISNUMBER(LARGE((J301,L301,M301,N301,O301),2)),LARGE((J301,L301,M301,N301,O301),2),0)+K301+P301,"")+Q301+S301+I301</f>
        <v>0</v>
      </c>
      <c r="V301" s="420"/>
      <c r="W301" s="457"/>
      <c r="X301" s="457"/>
      <c r="Y301" s="444"/>
      <c r="Z301" s="445"/>
    </row>
    <row r="302" spans="1:26" ht="14.4" customHeight="1" x14ac:dyDescent="0.3">
      <c r="A302" s="53" t="s">
        <v>422</v>
      </c>
      <c r="B302" s="215" t="s">
        <v>64</v>
      </c>
      <c r="C302" s="317" t="s">
        <v>494</v>
      </c>
      <c r="D302" s="100" t="s">
        <v>495</v>
      </c>
      <c r="E302" s="100">
        <v>2011</v>
      </c>
      <c r="F302" s="191" t="s">
        <v>496</v>
      </c>
      <c r="G302" s="191" t="s">
        <v>188</v>
      </c>
      <c r="H302" s="192">
        <v>-46</v>
      </c>
      <c r="I302" s="393"/>
      <c r="J302" s="56"/>
      <c r="K302" s="439"/>
      <c r="L302" s="56"/>
      <c r="M302" s="439"/>
      <c r="N302" s="56"/>
      <c r="O302" s="56">
        <v>0</v>
      </c>
      <c r="P302" s="56"/>
      <c r="Q302" s="56"/>
      <c r="R302" s="56"/>
      <c r="S302" s="56"/>
      <c r="T302" s="56" t="s">
        <v>42</v>
      </c>
      <c r="U302" s="66">
        <f>IF((ISBLANK(J302)+ISBLANK(L302)+ISBLANK(K302)+ISBLANK(M302)+ISBLANK(N302)+ISBLANK(O302)+ISBLANK(P302))&lt;8,IF(ISNUMBER(LARGE((J302,L302,M302,N302,O302),1)),LARGE((J302,L302,M302,N302,O302),1),0)+IF(ISNUMBER(LARGE((J302,L302,M302,N302,O302),2)),LARGE((J302,L302,M302,N302,O302),2),0)+K302+P302,"")+Q302+S302+I302</f>
        <v>0</v>
      </c>
      <c r="V302" s="420"/>
      <c r="W302" s="441"/>
      <c r="X302" s="441"/>
      <c r="Y302" s="444" t="s">
        <v>44</v>
      </c>
      <c r="Z302" s="445"/>
    </row>
    <row r="303" spans="1:26" ht="14.4" customHeight="1" x14ac:dyDescent="0.3">
      <c r="A303" s="107" t="s">
        <v>422</v>
      </c>
      <c r="B303" s="107"/>
      <c r="C303" s="216" t="s">
        <v>37</v>
      </c>
      <c r="D303" s="86" t="s">
        <v>741</v>
      </c>
      <c r="E303" s="86">
        <v>2009</v>
      </c>
      <c r="F303" s="188" t="s">
        <v>425</v>
      </c>
      <c r="G303" s="188" t="s">
        <v>147</v>
      </c>
      <c r="H303" s="111">
        <v>-46</v>
      </c>
      <c r="I303" s="111">
        <v>0</v>
      </c>
      <c r="J303" s="427"/>
      <c r="K303" s="443"/>
      <c r="L303" s="86"/>
      <c r="M303" s="86"/>
      <c r="N303" s="86"/>
      <c r="O303" s="86"/>
      <c r="P303" s="86"/>
      <c r="Q303" s="86"/>
      <c r="R303" s="86"/>
      <c r="S303" s="86"/>
      <c r="T303" s="86"/>
      <c r="U303" s="110">
        <f>IF((ISBLANK(J303)+ISBLANK(L303)+ISBLANK(K303)+ISBLANK(M303)+ISBLANK(N303)+ISBLANK(O303)+ISBLANK(P303))&lt;8,IF(ISNUMBER(LARGE((J303,L303,M303,N303,O303),1)),LARGE((J303,L303,M303,N303,O303),1),0)+IF(ISNUMBER(LARGE((J303,L303,M303,N303,O303),2)),LARGE((J303,L303,M303,N303,O303),2),0)+K303+P303,"")+Q303+S303+T303+I303</f>
        <v>0</v>
      </c>
      <c r="V303" s="525"/>
      <c r="W303" s="526"/>
      <c r="X303" s="526"/>
      <c r="Y303" s="562" t="s">
        <v>44</v>
      </c>
      <c r="Z303" s="451"/>
    </row>
    <row r="304" spans="1:26" ht="14.4" customHeight="1" x14ac:dyDescent="0.3">
      <c r="A304" s="53" t="s">
        <v>422</v>
      </c>
      <c r="B304" s="53"/>
      <c r="C304" s="196" t="s">
        <v>784</v>
      </c>
      <c r="D304" s="56" t="s">
        <v>740</v>
      </c>
      <c r="E304" s="56">
        <v>2010</v>
      </c>
      <c r="F304" s="185" t="s">
        <v>785</v>
      </c>
      <c r="G304" s="185" t="s">
        <v>147</v>
      </c>
      <c r="H304" s="67">
        <v>-46</v>
      </c>
      <c r="I304" s="67"/>
      <c r="J304" s="56"/>
      <c r="K304" s="439"/>
      <c r="L304" s="56"/>
      <c r="M304" s="419"/>
      <c r="N304" s="56">
        <v>0</v>
      </c>
      <c r="O304" s="56">
        <v>0</v>
      </c>
      <c r="P304" s="56"/>
      <c r="Q304" s="56"/>
      <c r="R304" s="56"/>
      <c r="S304" s="56"/>
      <c r="T304" s="56" t="s">
        <v>71</v>
      </c>
      <c r="U304" s="66">
        <f>IF((ISBLANK(J304)+ISBLANK(L304)+ISBLANK(K304)+ISBLANK(M304)+ISBLANK(N304)+ISBLANK(O304)+ISBLANK(P304))&lt;8,IF(ISNUMBER(LARGE((J304,L304,M304,N304,O304),1)),LARGE((J304,L304,M304,N304,O304),1),0)+IF(ISNUMBER(LARGE((J304,L304,M304,N304,O304),2)),LARGE((J304,L304,M304,N304,O304),2),0)+K304+P304,"")+Q304+S304+I304</f>
        <v>0</v>
      </c>
      <c r="V304" s="511"/>
      <c r="W304" s="549"/>
      <c r="X304" s="549"/>
      <c r="Y304" s="587" t="s">
        <v>44</v>
      </c>
      <c r="Z304" s="445"/>
    </row>
    <row r="305" spans="1:26" ht="14.4" customHeight="1" x14ac:dyDescent="0.3">
      <c r="A305" s="53" t="s">
        <v>422</v>
      </c>
      <c r="B305" s="53"/>
      <c r="C305" s="216" t="s">
        <v>786</v>
      </c>
      <c r="D305" s="86" t="s">
        <v>720</v>
      </c>
      <c r="E305" s="86">
        <v>2010</v>
      </c>
      <c r="F305" s="188" t="s">
        <v>787</v>
      </c>
      <c r="G305" s="188" t="s">
        <v>147</v>
      </c>
      <c r="H305" s="111">
        <v>-46</v>
      </c>
      <c r="I305" s="111"/>
      <c r="J305" s="86">
        <v>0</v>
      </c>
      <c r="K305" s="439"/>
      <c r="L305" s="56"/>
      <c r="M305" s="56"/>
      <c r="N305" s="56">
        <v>0</v>
      </c>
      <c r="O305" s="56"/>
      <c r="P305" s="56"/>
      <c r="Q305" s="56"/>
      <c r="R305" s="56"/>
      <c r="S305" s="56"/>
      <c r="T305" s="56"/>
      <c r="U305" s="66">
        <f>IF((ISBLANK(J305)+ISBLANK(L305)+ISBLANK(K305)+ISBLANK(M305)+ISBLANK(N305)+ISBLANK(O305)+ISBLANK(P305))&lt;8,IF(ISNUMBER(LARGE((J305,L305,M305,N305,O305),1)),LARGE((J305,L305,M305,N305,O305),1),0)+IF(ISNUMBER(LARGE((J305,L305,M305,N305,O305),2)),LARGE((J305,L305,M305,N305,O305),2),0)+K305+P305,"")+Q305+S305+I305</f>
        <v>0</v>
      </c>
      <c r="V305" s="420"/>
      <c r="W305" s="441"/>
      <c r="X305" s="441"/>
      <c r="Y305" s="441"/>
      <c r="Z305" s="445"/>
    </row>
    <row r="306" spans="1:26" ht="14.4" customHeight="1" x14ac:dyDescent="0.3">
      <c r="A306" s="53" t="s">
        <v>422</v>
      </c>
      <c r="B306" s="53"/>
      <c r="C306" s="317" t="s">
        <v>788</v>
      </c>
      <c r="D306" s="100" t="s">
        <v>720</v>
      </c>
      <c r="E306" s="100">
        <v>2010</v>
      </c>
      <c r="F306" s="191" t="s">
        <v>789</v>
      </c>
      <c r="G306" s="191" t="s">
        <v>147</v>
      </c>
      <c r="H306" s="192">
        <v>-46</v>
      </c>
      <c r="I306" s="67"/>
      <c r="J306" s="56"/>
      <c r="K306" s="105"/>
      <c r="L306" s="56"/>
      <c r="M306" s="56"/>
      <c r="N306" s="56"/>
      <c r="O306" s="56"/>
      <c r="P306" s="56"/>
      <c r="Q306" s="56"/>
      <c r="R306" s="56"/>
      <c r="S306" s="56"/>
      <c r="T306" s="56" t="s">
        <v>112</v>
      </c>
      <c r="U306" s="66">
        <f>IF((ISBLANK(J306)+ISBLANK(L306)+ISBLANK(K306)+ISBLANK(M306)+ISBLANK(N306)+ISBLANK(O306)+ISBLANK(P306))&lt;8,IF(ISNUMBER(LARGE((J306,L306,M306,N306,O306),1)),LARGE((J306,L306,M306,N306,O306),1),0)+IF(ISNUMBER(LARGE((J306,L306,M306,N306,O306),2)),LARGE((J306,L306,M306,N306,O306),2),0)+K306+P306,"")+Q306+S306+I306</f>
        <v>0</v>
      </c>
      <c r="V306" s="420"/>
      <c r="W306" s="588"/>
      <c r="X306" s="588"/>
      <c r="Y306" s="408"/>
      <c r="Z306" s="574"/>
    </row>
    <row r="307" spans="1:26" ht="14.4" customHeight="1" x14ac:dyDescent="0.3">
      <c r="A307" s="53" t="s">
        <v>422</v>
      </c>
      <c r="B307" s="215"/>
      <c r="C307" s="317" t="s">
        <v>491</v>
      </c>
      <c r="D307" s="100" t="s">
        <v>474</v>
      </c>
      <c r="E307" s="100">
        <v>2011</v>
      </c>
      <c r="F307" s="191" t="s">
        <v>257</v>
      </c>
      <c r="G307" s="191" t="s">
        <v>188</v>
      </c>
      <c r="H307" s="192">
        <v>-46</v>
      </c>
      <c r="I307" s="393"/>
      <c r="J307" s="56"/>
      <c r="K307" s="439"/>
      <c r="L307" s="56"/>
      <c r="M307" s="439"/>
      <c r="N307" s="56"/>
      <c r="O307" s="56">
        <v>0</v>
      </c>
      <c r="P307" s="56"/>
      <c r="Q307" s="181"/>
      <c r="R307" s="181"/>
      <c r="S307" s="56"/>
      <c r="T307" s="56" t="s">
        <v>63</v>
      </c>
      <c r="U307" s="66">
        <f>IF((ISBLANK(J307)+ISBLANK(L307)+ISBLANK(K307)+ISBLANK(M307)+ISBLANK(N307)+ISBLANK(O307)+ISBLANK(P307))&lt;8,IF(ISNUMBER(LARGE((J307,L307,M307,N307,O307),1)),LARGE((J307,L307,M307,N307,O307),1),0)+IF(ISNUMBER(LARGE((J307,L307,M307,N307,O307),2)),LARGE((J307,L307,M307,N307,O307),2),0)+K307+P307,"")+Q307+S307+I307</f>
        <v>0</v>
      </c>
      <c r="V307" s="420"/>
      <c r="W307" s="441"/>
      <c r="X307" s="441"/>
      <c r="Y307" s="405" t="s">
        <v>44</v>
      </c>
      <c r="Z307" s="406"/>
    </row>
    <row r="308" spans="1:26" ht="14.4" customHeight="1" x14ac:dyDescent="0.3">
      <c r="A308" s="71" t="s">
        <v>422</v>
      </c>
      <c r="B308" s="284"/>
      <c r="C308" s="286" t="s">
        <v>463</v>
      </c>
      <c r="D308" s="286"/>
      <c r="E308" s="286"/>
      <c r="F308" s="286"/>
      <c r="G308" s="286" t="s">
        <v>147</v>
      </c>
      <c r="H308" s="287">
        <v>-46</v>
      </c>
      <c r="I308" s="287"/>
      <c r="J308" s="287"/>
      <c r="K308" s="79"/>
      <c r="L308" s="286"/>
      <c r="M308" s="286"/>
      <c r="N308" s="286"/>
      <c r="O308" s="286"/>
      <c r="P308" s="286"/>
      <c r="Q308" s="285"/>
      <c r="R308" s="285"/>
      <c r="S308" s="286"/>
      <c r="T308" s="286"/>
      <c r="U308" s="162" t="e">
        <f>IF((ISBLANK(J308)+ISBLANK(L308)+ISBLANK(K308)+ISBLANK(M308)+ISBLANK(N308)+ISBLANK(O308)+ISBLANK(P308))&lt;8,IF(ISNUMBER(LARGE((J308,L308,M308,N308,O308),1)),LARGE((J308,L308,M308,N308,O308),1),0)+IF(ISNUMBER(LARGE((J308,L308,M308,N308,O308),2)),LARGE((J308,L308,M308,N308,O308),2),0)+K308+P308,"")+Q308+S308+T308+#REF!</f>
        <v>#REF!</v>
      </c>
      <c r="V308" s="496"/>
      <c r="W308" s="497"/>
      <c r="X308" s="497"/>
      <c r="Y308" s="436"/>
      <c r="Z308" s="437"/>
    </row>
    <row r="309" spans="1:26" ht="14.4" customHeight="1" x14ac:dyDescent="0.3">
      <c r="A309" s="170" t="s">
        <v>422</v>
      </c>
      <c r="B309" s="204">
        <v>1</v>
      </c>
      <c r="C309" s="273" t="s">
        <v>790</v>
      </c>
      <c r="D309" s="273" t="s">
        <v>791</v>
      </c>
      <c r="E309" s="111">
        <v>2010</v>
      </c>
      <c r="F309" s="274" t="s">
        <v>281</v>
      </c>
      <c r="G309" s="274" t="s">
        <v>147</v>
      </c>
      <c r="H309" s="111">
        <v>-42</v>
      </c>
      <c r="I309" s="111">
        <v>200</v>
      </c>
      <c r="J309" s="111">
        <v>200</v>
      </c>
      <c r="K309" s="90">
        <v>325</v>
      </c>
      <c r="L309" s="67">
        <v>200</v>
      </c>
      <c r="M309" s="195">
        <v>200</v>
      </c>
      <c r="N309" s="195">
        <v>200</v>
      </c>
      <c r="O309" s="547">
        <v>200</v>
      </c>
      <c r="P309" s="196">
        <v>400</v>
      </c>
      <c r="Q309" s="196">
        <v>0</v>
      </c>
      <c r="R309" s="196"/>
      <c r="S309" s="196"/>
      <c r="T309" s="196" t="s">
        <v>165</v>
      </c>
      <c r="U309" s="66">
        <f>IF((ISBLANK(J309)+ISBLANK(L309)+ISBLANK(K309)+ISBLANK(M309)+ISBLANK(N309)+ISBLANK(O309)+ISBLANK(P309))&lt;8,IF(ISNUMBER(LARGE((J309,L309,M309,N309,O309),1)),LARGE((J309,L309,M309,N309,O309),1),0)+IF(ISNUMBER(LARGE((J309,L309,M309,N309,O309),2)),LARGE((J309,L309,M309,N309,O309),2),0)+K309+P309,"")+Q309+S309+I309</f>
        <v>1325</v>
      </c>
      <c r="V309" s="456" t="s">
        <v>580</v>
      </c>
      <c r="W309" s="589" t="s">
        <v>792</v>
      </c>
      <c r="X309" s="457"/>
      <c r="Y309" s="408" t="s">
        <v>44</v>
      </c>
      <c r="Z309" s="504"/>
    </row>
    <row r="310" spans="1:26" ht="14.4" customHeight="1" x14ac:dyDescent="0.3">
      <c r="A310" s="170" t="s">
        <v>422</v>
      </c>
      <c r="B310" s="332">
        <v>2</v>
      </c>
      <c r="C310" s="273" t="s">
        <v>793</v>
      </c>
      <c r="D310" s="273" t="s">
        <v>794</v>
      </c>
      <c r="E310" s="111">
        <v>2010</v>
      </c>
      <c r="F310" s="274" t="s">
        <v>51</v>
      </c>
      <c r="G310" s="274" t="s">
        <v>147</v>
      </c>
      <c r="H310" s="111">
        <v>-42</v>
      </c>
      <c r="I310" s="111"/>
      <c r="J310" s="226">
        <v>75</v>
      </c>
      <c r="K310" s="90">
        <v>0</v>
      </c>
      <c r="L310" s="111">
        <v>200</v>
      </c>
      <c r="M310" s="111"/>
      <c r="N310" s="110">
        <v>200</v>
      </c>
      <c r="O310" s="495"/>
      <c r="P310" s="196">
        <v>325</v>
      </c>
      <c r="Q310" s="196"/>
      <c r="R310" s="196"/>
      <c r="S310" s="196">
        <v>0</v>
      </c>
      <c r="T310" s="196"/>
      <c r="U310" s="66">
        <f>IF((ISBLANK(J310)+ISBLANK(L310)+ISBLANK(K310)+ISBLANK(M310)+ISBLANK(N310)+ISBLANK(O310)+ISBLANK(P310))&lt;8,IF(ISNUMBER(LARGE((J310,L310,M310,N310,O310),1)),LARGE((J310,L310,M310,N310,O310),1),0)+IF(ISNUMBER(LARGE((J310,L310,M310,N310,O310),2)),LARGE((J310,L310,M310,N310,O310),2),0)+K310+P310,"")+Q310+S310+T310+I310</f>
        <v>725</v>
      </c>
      <c r="V310" s="456" t="s">
        <v>580</v>
      </c>
      <c r="W310" s="489"/>
      <c r="X310" s="489"/>
      <c r="Y310" s="408" t="s">
        <v>44</v>
      </c>
      <c r="Z310" s="406"/>
    </row>
    <row r="311" spans="1:26" ht="14.4" customHeight="1" x14ac:dyDescent="0.3">
      <c r="A311" s="170" t="s">
        <v>422</v>
      </c>
      <c r="B311" s="332">
        <v>2</v>
      </c>
      <c r="C311" s="273" t="s">
        <v>795</v>
      </c>
      <c r="D311" s="273" t="s">
        <v>796</v>
      </c>
      <c r="E311" s="111">
        <v>2009</v>
      </c>
      <c r="F311" s="274" t="s">
        <v>74</v>
      </c>
      <c r="G311" s="274" t="s">
        <v>147</v>
      </c>
      <c r="H311" s="111">
        <v>-42</v>
      </c>
      <c r="I311" s="111">
        <f>250/2</f>
        <v>125</v>
      </c>
      <c r="J311" s="67"/>
      <c r="K311" s="62">
        <v>150</v>
      </c>
      <c r="L311" s="67">
        <v>162.5</v>
      </c>
      <c r="M311" s="67">
        <v>125</v>
      </c>
      <c r="N311" s="569"/>
      <c r="O311" s="181"/>
      <c r="P311" s="438">
        <f>325/2</f>
        <v>162.5</v>
      </c>
      <c r="Q311" s="196"/>
      <c r="R311" s="196"/>
      <c r="S311" s="196"/>
      <c r="T311" s="196"/>
      <c r="U311" s="66">
        <f>IF((ISBLANK(J311)+ISBLANK(L311)+ISBLANK(K311)+ISBLANK(M311)+ISBLANK(N311)+ISBLANK(O311)+ISBLANK(P311))&lt;8,IF(ISNUMBER(LARGE((J311,L311,M311,N311,O311),1)),LARGE((J311,L311,M311,N311,O311),1),0)+IF(ISNUMBER(LARGE((J311,L311,M311,N311,O311),2)),LARGE((J311,L311,M311,N311,O311),2),0)+K311+P311,"")+Q311+S311+T311+I311</f>
        <v>725</v>
      </c>
      <c r="V311" s="456" t="s">
        <v>580</v>
      </c>
      <c r="W311" s="457"/>
      <c r="X311" s="457"/>
      <c r="Y311" s="408" t="s">
        <v>44</v>
      </c>
      <c r="Z311" s="527" t="s">
        <v>797</v>
      </c>
    </row>
    <row r="312" spans="1:26" ht="14.4" customHeight="1" x14ac:dyDescent="0.3">
      <c r="A312" s="170" t="s">
        <v>422</v>
      </c>
      <c r="B312" s="204">
        <v>4</v>
      </c>
      <c r="C312" s="196" t="s">
        <v>117</v>
      </c>
      <c r="D312" s="56" t="s">
        <v>613</v>
      </c>
      <c r="E312" s="56">
        <v>2009</v>
      </c>
      <c r="F312" s="185" t="s">
        <v>525</v>
      </c>
      <c r="G312" s="185" t="s">
        <v>147</v>
      </c>
      <c r="H312" s="67">
        <v>-42</v>
      </c>
      <c r="I312" s="67"/>
      <c r="J312" s="56"/>
      <c r="K312" s="439"/>
      <c r="L312" s="56"/>
      <c r="M312" s="56"/>
      <c r="N312" s="56">
        <v>125</v>
      </c>
      <c r="O312" s="181">
        <v>125</v>
      </c>
      <c r="P312" s="56">
        <v>250</v>
      </c>
      <c r="Q312" s="56">
        <v>0</v>
      </c>
      <c r="R312" s="56"/>
      <c r="S312" s="56">
        <v>0</v>
      </c>
      <c r="T312" s="56" t="s">
        <v>97</v>
      </c>
      <c r="U312" s="66">
        <f>IF((ISBLANK(J312)+ISBLANK(L312)+ISBLANK(K312)+ISBLANK(M312)+ISBLANK(N312)+ISBLANK(O312)+ISBLANK(P312))&lt;8,IF(ISNUMBER(LARGE((J312,L312,M312,N312,O312),1)),LARGE((J312,L312,M312,N312,O312),1),0)+IF(ISNUMBER(LARGE((J312,L312,M312,N312,O312),2)),LARGE((J312,L312,M312,N312,O312),2),0)+K312+P312,"")+Q312+S312+I312</f>
        <v>500</v>
      </c>
      <c r="V312" s="456" t="s">
        <v>580</v>
      </c>
      <c r="W312" s="441"/>
      <c r="X312" s="441"/>
      <c r="Y312" s="444" t="s">
        <v>44</v>
      </c>
      <c r="Z312" s="513" t="s">
        <v>798</v>
      </c>
    </row>
    <row r="313" spans="1:26" ht="14.4" customHeight="1" x14ac:dyDescent="0.3">
      <c r="A313" s="170" t="s">
        <v>422</v>
      </c>
      <c r="B313" s="205">
        <v>5</v>
      </c>
      <c r="C313" s="273" t="s">
        <v>795</v>
      </c>
      <c r="D313" s="273" t="s">
        <v>799</v>
      </c>
      <c r="E313" s="111">
        <v>2009</v>
      </c>
      <c r="F313" s="274" t="s">
        <v>74</v>
      </c>
      <c r="G313" s="274" t="s">
        <v>147</v>
      </c>
      <c r="H313" s="111">
        <v>-42</v>
      </c>
      <c r="I313" s="111">
        <v>0</v>
      </c>
      <c r="J313" s="67"/>
      <c r="K313" s="62">
        <v>100</v>
      </c>
      <c r="L313" s="67">
        <v>75</v>
      </c>
      <c r="M313" s="67">
        <v>125</v>
      </c>
      <c r="N313" s="56">
        <v>0</v>
      </c>
      <c r="O313" s="181"/>
      <c r="P313" s="438">
        <f>250/2</f>
        <v>125</v>
      </c>
      <c r="Q313" s="196"/>
      <c r="R313" s="196"/>
      <c r="S313" s="196"/>
      <c r="T313" s="196" t="s">
        <v>165</v>
      </c>
      <c r="U313" s="66">
        <f>IF((ISBLANK(J313)+ISBLANK(L313)+ISBLANK(K313)+ISBLANK(M313)+ISBLANK(N313)+ISBLANK(O313)+ISBLANK(P313))&lt;8,IF(ISNUMBER(LARGE((J313,L313,M313,N313,O313),1)),LARGE((J313,L313,M313,N313,O313),1),0)+IF(ISNUMBER(LARGE((J313,L313,M313,N313,O313),2)),LARGE((J313,L313,M313,N313,O313),2),0)+K313+P313,"")+Q313+S313+I313</f>
        <v>425</v>
      </c>
      <c r="V313" s="456" t="s">
        <v>580</v>
      </c>
      <c r="W313" s="457"/>
      <c r="X313" s="457"/>
      <c r="Y313" s="408" t="s">
        <v>44</v>
      </c>
      <c r="Z313" s="527" t="s">
        <v>797</v>
      </c>
    </row>
    <row r="314" spans="1:26" ht="14.4" customHeight="1" x14ac:dyDescent="0.3">
      <c r="A314" s="107" t="s">
        <v>422</v>
      </c>
      <c r="B314" s="107"/>
      <c r="C314" s="216" t="s">
        <v>656</v>
      </c>
      <c r="D314" s="86" t="s">
        <v>764</v>
      </c>
      <c r="E314" s="86">
        <v>2010</v>
      </c>
      <c r="F314" s="188" t="s">
        <v>74</v>
      </c>
      <c r="G314" s="188" t="s">
        <v>147</v>
      </c>
      <c r="H314" s="111">
        <v>-42</v>
      </c>
      <c r="I314" s="111"/>
      <c r="J314" s="86">
        <v>162.5</v>
      </c>
      <c r="K314" s="443">
        <v>325</v>
      </c>
      <c r="L314" s="86"/>
      <c r="M314" s="86"/>
      <c r="N314" s="86"/>
      <c r="O314" s="86"/>
      <c r="P314" s="86"/>
      <c r="Q314" s="86">
        <v>0</v>
      </c>
      <c r="R314" s="86"/>
      <c r="S314" s="86"/>
      <c r="T314" s="86"/>
      <c r="U314" s="110">
        <f>IF((ISBLANK(J314)+ISBLANK(L314)+ISBLANK(K314)+ISBLANK(M314)+ISBLANK(N314)+ISBLANK(O314)+ISBLANK(P314))&lt;8,IF(ISNUMBER(LARGE((J314,L314,M314,N314,O314),1)),LARGE((J314,L314,M314,N314,O314),1),0)+IF(ISNUMBER(LARGE((J314,L314,M314,N314,O314),2)),LARGE((J314,L314,M314,N314,O314),2),0)+K314+P314,"")+Q314+S314+T314+I314</f>
        <v>487.5</v>
      </c>
      <c r="V314" s="415"/>
      <c r="W314" s="446"/>
      <c r="X314" s="446"/>
      <c r="Y314" s="446" t="s">
        <v>44</v>
      </c>
      <c r="Z314" s="538"/>
    </row>
    <row r="315" spans="1:26" ht="14.4" customHeight="1" x14ac:dyDescent="0.3">
      <c r="A315" s="107" t="s">
        <v>422</v>
      </c>
      <c r="B315" s="558" t="s">
        <v>64</v>
      </c>
      <c r="C315" s="357" t="s">
        <v>738</v>
      </c>
      <c r="D315" s="238" t="s">
        <v>765</v>
      </c>
      <c r="E315" s="238">
        <v>2010</v>
      </c>
      <c r="F315" s="342" t="s">
        <v>281</v>
      </c>
      <c r="G315" s="274" t="s">
        <v>147</v>
      </c>
      <c r="H315" s="522">
        <v>-42</v>
      </c>
      <c r="I315" s="522"/>
      <c r="J315" s="238">
        <v>200</v>
      </c>
      <c r="K315" s="532">
        <v>250</v>
      </c>
      <c r="L315" s="238"/>
      <c r="M315" s="86"/>
      <c r="N315" s="560"/>
      <c r="O315" s="238"/>
      <c r="P315" s="238"/>
      <c r="Q315" s="238"/>
      <c r="R315" s="238"/>
      <c r="S315" s="238"/>
      <c r="T315" s="238"/>
      <c r="U315" s="110">
        <f>IF((ISBLANK(J315)+ISBLANK(L315)+ISBLANK(K315)+ISBLANK(M315)+ISBLANK(N315)+ISBLANK(O315)+ISBLANK(P315))&lt;8,IF(ISNUMBER(LARGE((J315,L315,M315,N315,O315),1)),LARGE((J315,L315,M315,N315,O315),1),0)+IF(ISNUMBER(LARGE((J315,L315,M315,N315,O315),2)),LARGE((J315,L315,M315,N315,O315),2),0)+K315+P315,"")+Q315+S315+T315+I315</f>
        <v>450</v>
      </c>
      <c r="V315" s="525"/>
      <c r="W315" s="562"/>
      <c r="X315" s="562"/>
      <c r="Y315" s="449"/>
      <c r="Z315" s="451"/>
    </row>
    <row r="316" spans="1:26" ht="14.4" customHeight="1" x14ac:dyDescent="0.3">
      <c r="A316" s="107" t="s">
        <v>422</v>
      </c>
      <c r="B316" s="519" t="s">
        <v>64</v>
      </c>
      <c r="C316" s="357" t="s">
        <v>56</v>
      </c>
      <c r="D316" s="238" t="s">
        <v>767</v>
      </c>
      <c r="E316" s="238">
        <v>2009</v>
      </c>
      <c r="F316" s="342" t="s">
        <v>58</v>
      </c>
      <c r="G316" s="188" t="s">
        <v>147</v>
      </c>
      <c r="H316" s="522">
        <v>-42</v>
      </c>
      <c r="I316" s="522"/>
      <c r="J316" s="238">
        <v>0</v>
      </c>
      <c r="K316" s="532">
        <v>0</v>
      </c>
      <c r="L316" s="560">
        <v>125</v>
      </c>
      <c r="M316" s="86">
        <v>162.5</v>
      </c>
      <c r="N316" s="238">
        <v>162.5</v>
      </c>
      <c r="O316" s="560">
        <v>75</v>
      </c>
      <c r="P316" s="238"/>
      <c r="Q316" s="238">
        <v>0</v>
      </c>
      <c r="R316" s="238"/>
      <c r="S316" s="238"/>
      <c r="T316" s="238" t="s">
        <v>52</v>
      </c>
      <c r="U316" s="110">
        <f>IF((ISBLANK(J316)+ISBLANK(L316)+ISBLANK(K316)+ISBLANK(M316)+ISBLANK(N316)+ISBLANK(O316)+ISBLANK(P316))&lt;8,IF(ISNUMBER(LARGE((J316,L316,M316,N316,O316),1)),LARGE((J316,L316,M316,N316,O316),1),0)+IF(ISNUMBER(LARGE((J316,L316,M316,N316,O316),2)),LARGE((J316,L316,M316,N316,O316),2),0)+K316+P316,"")+Q316+S316+I316</f>
        <v>325</v>
      </c>
      <c r="V316" s="525"/>
      <c r="W316" s="562"/>
      <c r="X316" s="562"/>
      <c r="Y316" s="417" t="s">
        <v>44</v>
      </c>
      <c r="Z316" s="451"/>
    </row>
    <row r="317" spans="1:26" ht="14.4" customHeight="1" x14ac:dyDescent="0.3">
      <c r="A317" s="170" t="s">
        <v>422</v>
      </c>
      <c r="B317" s="205">
        <v>6</v>
      </c>
      <c r="C317" s="273" t="s">
        <v>679</v>
      </c>
      <c r="D317" s="111" t="s">
        <v>694</v>
      </c>
      <c r="E317" s="111">
        <v>2010</v>
      </c>
      <c r="F317" s="274" t="s">
        <v>51</v>
      </c>
      <c r="G317" s="274" t="s">
        <v>147</v>
      </c>
      <c r="H317" s="111">
        <v>-42</v>
      </c>
      <c r="I317" s="111"/>
      <c r="J317" s="111">
        <v>75</v>
      </c>
      <c r="K317" s="62">
        <v>0</v>
      </c>
      <c r="L317" s="67"/>
      <c r="M317" s="67"/>
      <c r="N317" s="495"/>
      <c r="O317" s="181"/>
      <c r="P317" s="67">
        <v>250</v>
      </c>
      <c r="Q317" s="196">
        <v>0</v>
      </c>
      <c r="R317" s="196"/>
      <c r="S317" s="196"/>
      <c r="T317" s="196"/>
      <c r="U317" s="66">
        <f>IF((ISBLANK(J317)+ISBLANK(L317)+ISBLANK(K317)+ISBLANK(M317)+ISBLANK(N317)+ISBLANK(O317)+ISBLANK(P317))&lt;8,IF(ISNUMBER(LARGE((J317,L317,M317,N317,O317),1)),LARGE((J317,L317,M317,N317,O317),1),0)+IF(ISNUMBER(LARGE((J317,L317,M317,N317,O317),2)),LARGE((J317,L317,M317,N317,O317),2),0)+K317+P317,"")+Q317+S317+I317</f>
        <v>325</v>
      </c>
      <c r="V317" s="456" t="s">
        <v>580</v>
      </c>
      <c r="W317" s="420"/>
      <c r="X317" s="420"/>
      <c r="Y317" s="408" t="s">
        <v>44</v>
      </c>
      <c r="Z317" s="454"/>
    </row>
    <row r="318" spans="1:26" ht="14.4" customHeight="1" x14ac:dyDescent="0.3">
      <c r="A318" s="170" t="s">
        <v>422</v>
      </c>
      <c r="B318" s="204">
        <v>7</v>
      </c>
      <c r="C318" s="423" t="s">
        <v>800</v>
      </c>
      <c r="D318" s="192" t="s">
        <v>801</v>
      </c>
      <c r="E318" s="192">
        <v>2010</v>
      </c>
      <c r="F318" s="424" t="s">
        <v>179</v>
      </c>
      <c r="G318" s="424" t="s">
        <v>147</v>
      </c>
      <c r="H318" s="192">
        <v>-42</v>
      </c>
      <c r="I318" s="111"/>
      <c r="J318" s="110">
        <v>125</v>
      </c>
      <c r="K318" s="62"/>
      <c r="L318" s="67"/>
      <c r="M318" s="67"/>
      <c r="N318" s="495"/>
      <c r="O318" s="181">
        <v>162.5</v>
      </c>
      <c r="P318" s="196">
        <v>0</v>
      </c>
      <c r="Q318" s="196">
        <v>0</v>
      </c>
      <c r="R318" s="196"/>
      <c r="S318" s="196"/>
      <c r="T318" s="196" t="s">
        <v>86</v>
      </c>
      <c r="U318" s="66">
        <f>IF((ISBLANK(J318)+ISBLANK(L318)+ISBLANK(K318)+ISBLANK(M318)+ISBLANK(N318)+ISBLANK(O318)+ISBLANK(P318))&lt;8,IF(ISNUMBER(LARGE((J318,L318,M318,N318,O318),1)),LARGE((J318,L318,M318,N318,O318),1),0)+IF(ISNUMBER(LARGE((J318,L318,M318,N318,O318),2)),LARGE((J318,L318,M318,N318,O318),2),0)+K318+P318,"")+Q318+S318+I318</f>
        <v>287.5</v>
      </c>
      <c r="V318" s="456" t="s">
        <v>580</v>
      </c>
      <c r="W318" s="408"/>
      <c r="X318" s="408"/>
      <c r="Y318" s="444" t="s">
        <v>44</v>
      </c>
      <c r="Z318" s="406"/>
    </row>
    <row r="319" spans="1:26" ht="14.4" customHeight="1" x14ac:dyDescent="0.3">
      <c r="A319" s="170" t="s">
        <v>422</v>
      </c>
      <c r="B319" s="531">
        <v>8</v>
      </c>
      <c r="C319" s="584" t="s">
        <v>533</v>
      </c>
      <c r="D319" s="173" t="s">
        <v>802</v>
      </c>
      <c r="E319" s="173">
        <v>2010</v>
      </c>
      <c r="F319" s="305" t="s">
        <v>164</v>
      </c>
      <c r="G319" s="305" t="s">
        <v>147</v>
      </c>
      <c r="H319" s="192">
        <v>-42</v>
      </c>
      <c r="I319" s="495"/>
      <c r="J319" s="181">
        <v>0</v>
      </c>
      <c r="K319" s="583">
        <v>0</v>
      </c>
      <c r="L319" s="181">
        <v>125</v>
      </c>
      <c r="M319" s="181">
        <v>0</v>
      </c>
      <c r="N319" s="181">
        <v>0</v>
      </c>
      <c r="O319" s="181">
        <v>0</v>
      </c>
      <c r="P319" s="181">
        <v>150</v>
      </c>
      <c r="Q319" s="181">
        <v>0</v>
      </c>
      <c r="R319" s="181"/>
      <c r="S319" s="181">
        <v>0</v>
      </c>
      <c r="T319" s="56" t="s">
        <v>165</v>
      </c>
      <c r="U319" s="66">
        <f>IF((ISBLANK(J319)+ISBLANK(L319)+ISBLANK(K319)+ISBLANK(M319)+ISBLANK(N319)+ISBLANK(O319)+ISBLANK(P319))&lt;8,IF(ISNUMBER(LARGE((J319,L319,M319,N319,O319),1)),LARGE((J319,L319,M319,N319,O319),1),0)+IF(ISNUMBER(LARGE((J319,L319,M319,N319,O319),2)),LARGE((J319,L319,M319,N319,O319),2),0)+K319+P319,"")+Q319+S319+I319</f>
        <v>275</v>
      </c>
      <c r="V319" s="456" t="s">
        <v>580</v>
      </c>
      <c r="W319" s="590"/>
      <c r="X319" s="533"/>
      <c r="Y319" s="408" t="s">
        <v>44</v>
      </c>
      <c r="Z319" s="591"/>
    </row>
    <row r="320" spans="1:26" ht="14.4" customHeight="1" x14ac:dyDescent="0.3">
      <c r="A320" s="107" t="s">
        <v>422</v>
      </c>
      <c r="B320" s="235"/>
      <c r="C320" s="216" t="s">
        <v>762</v>
      </c>
      <c r="D320" s="86" t="s">
        <v>763</v>
      </c>
      <c r="E320" s="86">
        <v>2010</v>
      </c>
      <c r="F320" s="188" t="s">
        <v>281</v>
      </c>
      <c r="G320" s="274" t="s">
        <v>147</v>
      </c>
      <c r="H320" s="111">
        <v>-42</v>
      </c>
      <c r="I320" s="111">
        <v>250</v>
      </c>
      <c r="J320" s="86"/>
      <c r="K320" s="443"/>
      <c r="L320" s="86"/>
      <c r="M320" s="86"/>
      <c r="N320" s="238"/>
      <c r="O320" s="238"/>
      <c r="P320" s="86"/>
      <c r="Q320" s="86"/>
      <c r="R320" s="86"/>
      <c r="S320" s="86"/>
      <c r="T320" s="86"/>
      <c r="U320" s="110">
        <f>IF((ISBLANK(J320)+ISBLANK(L320)+ISBLANK(K320)+ISBLANK(M320)+ISBLANK(N320)+ISBLANK(O320)+ISBLANK(P320))&lt;8,IF(ISNUMBER(LARGE((J320,L320,M320,N320,O320),1)),LARGE((J320,L320,M320,N320,O320),1),0)+IF(ISNUMBER(LARGE((J320,L320,M320,N320,O320),2)),LARGE((J320,L320,M320,N320,O320),2),0)+K320+P320,"")+Q320+S320+T320+I320</f>
        <v>250</v>
      </c>
      <c r="V320" s="415"/>
      <c r="W320" s="460"/>
      <c r="X320" s="460"/>
      <c r="Y320" s="417"/>
      <c r="Z320" s="451"/>
    </row>
    <row r="321" spans="1:26" ht="14.4" customHeight="1" x14ac:dyDescent="0.3">
      <c r="A321" s="107" t="s">
        <v>422</v>
      </c>
      <c r="B321" s="107"/>
      <c r="C321" s="273" t="s">
        <v>575</v>
      </c>
      <c r="D321" s="273" t="s">
        <v>511</v>
      </c>
      <c r="E321" s="111">
        <v>20010</v>
      </c>
      <c r="F321" s="274" t="s">
        <v>253</v>
      </c>
      <c r="G321" s="274" t="s">
        <v>147</v>
      </c>
      <c r="H321" s="111">
        <v>-42</v>
      </c>
      <c r="I321" s="111"/>
      <c r="J321" s="111">
        <v>125</v>
      </c>
      <c r="K321" s="90">
        <v>0</v>
      </c>
      <c r="L321" s="111">
        <v>75</v>
      </c>
      <c r="M321" s="86">
        <v>75</v>
      </c>
      <c r="N321" s="427"/>
      <c r="O321" s="86"/>
      <c r="P321" s="216"/>
      <c r="Q321" s="216">
        <v>0</v>
      </c>
      <c r="R321" s="216"/>
      <c r="S321" s="216">
        <v>0</v>
      </c>
      <c r="T321" s="216" t="s">
        <v>86</v>
      </c>
      <c r="U321" s="110">
        <f>IF((ISBLANK(J321)+ISBLANK(L321)+ISBLANK(K321)+ISBLANK(M321)+ISBLANK(N321)+ISBLANK(O321)+ISBLANK(P321))&lt;8,IF(ISNUMBER(LARGE((J321,L321,M321,N321,O321),1)),LARGE((J321,L321,M321,N321,O321),1),0)+IF(ISNUMBER(LARGE((J321,L321,M321,N321,O321),2)),LARGE((J321,L321,M321,N321,O321),2),0)+K321+P321,"")+Q321+S321+I321</f>
        <v>200</v>
      </c>
      <c r="V321" s="415"/>
      <c r="W321" s="417"/>
      <c r="X321" s="417"/>
      <c r="Y321" s="417" t="s">
        <v>44</v>
      </c>
      <c r="Z321" s="418"/>
    </row>
    <row r="322" spans="1:26" ht="14.4" customHeight="1" x14ac:dyDescent="0.3">
      <c r="A322" s="170" t="s">
        <v>422</v>
      </c>
      <c r="B322" s="204">
        <v>9</v>
      </c>
      <c r="C322" s="216" t="s">
        <v>772</v>
      </c>
      <c r="D322" s="86" t="s">
        <v>434</v>
      </c>
      <c r="E322" s="86">
        <v>2010</v>
      </c>
      <c r="F322" s="188" t="s">
        <v>223</v>
      </c>
      <c r="G322" s="274" t="s">
        <v>147</v>
      </c>
      <c r="H322" s="111">
        <v>-42</v>
      </c>
      <c r="I322" s="111"/>
      <c r="J322" s="86">
        <v>125</v>
      </c>
      <c r="K322" s="443">
        <v>0</v>
      </c>
      <c r="L322" s="86">
        <v>0</v>
      </c>
      <c r="M322" s="86">
        <v>0</v>
      </c>
      <c r="N322" s="86">
        <v>75</v>
      </c>
      <c r="O322" s="238">
        <v>0</v>
      </c>
      <c r="P322" s="116">
        <v>0</v>
      </c>
      <c r="Q322" s="116"/>
      <c r="R322" s="116"/>
      <c r="S322" s="116">
        <v>0</v>
      </c>
      <c r="T322" s="430" t="s">
        <v>86</v>
      </c>
      <c r="U322" s="93">
        <f>IF((ISBLANK(J322)+ISBLANK(L322)+ISBLANK(K322)+ISBLANK(M322)+ISBLANK(N322)+ISBLANK(O322)+ISBLANK(P322))&lt;8,IF(ISNUMBER(LARGE((J322,L322,M322,N322,O322),1)),LARGE((J322,L322,M322,N322,O322),1),0)+IF(ISNUMBER(LARGE((J322,L322,M322,N322,O322),2)),LARGE((J322,L322,M322,N322,O322),2),0)+K322+P322,"")+Q322+S322+I322</f>
        <v>200</v>
      </c>
      <c r="V322" s="456" t="s">
        <v>580</v>
      </c>
      <c r="W322" s="453"/>
      <c r="X322" s="453"/>
      <c r="Y322" s="398" t="s">
        <v>44</v>
      </c>
      <c r="Z322" s="592" t="s">
        <v>803</v>
      </c>
    </row>
    <row r="323" spans="1:26" ht="14.4" customHeight="1" x14ac:dyDescent="0.3">
      <c r="A323" s="53" t="s">
        <v>422</v>
      </c>
      <c r="B323" s="571">
        <v>10</v>
      </c>
      <c r="C323" s="565" t="s">
        <v>504</v>
      </c>
      <c r="D323" s="566" t="s">
        <v>505</v>
      </c>
      <c r="E323" s="566">
        <v>2011</v>
      </c>
      <c r="F323" s="512" t="s">
        <v>207</v>
      </c>
      <c r="G323" s="424" t="s">
        <v>40</v>
      </c>
      <c r="H323" s="566">
        <v>-42</v>
      </c>
      <c r="I323" s="567"/>
      <c r="J323" s="568"/>
      <c r="K323" s="557"/>
      <c r="L323" s="568"/>
      <c r="M323" s="439"/>
      <c r="N323" s="593"/>
      <c r="O323" s="495">
        <v>125</v>
      </c>
      <c r="P323" s="318"/>
      <c r="Q323" s="318">
        <v>0</v>
      </c>
      <c r="R323" s="318"/>
      <c r="S323" s="318">
        <v>0</v>
      </c>
      <c r="T323" s="570" t="s">
        <v>97</v>
      </c>
      <c r="U323" s="66">
        <f>IF((ISBLANK(J323)+ISBLANK(L323)+ISBLANK(K323)+ISBLANK(M323)+ISBLANK(N323)+ISBLANK(O323)+ISBLANK(P323))&lt;8,IF(ISNUMBER(LARGE((J323,L323,M323,N323,O323),1)),LARGE((J323,L323,M323,N323,O323),1),0)+IF(ISNUMBER(LARGE((J323,L323,M323,N323,O323),2)),LARGE((J323,L323,M323,N323,O323),2),0)+K323+P323,"")+Q323+S323+I323</f>
        <v>125</v>
      </c>
      <c r="V323" s="511"/>
      <c r="W323" s="489"/>
      <c r="X323" s="489"/>
      <c r="Y323" s="408" t="s">
        <v>44</v>
      </c>
      <c r="Z323" s="406"/>
    </row>
    <row r="324" spans="1:26" ht="14.4" customHeight="1" x14ac:dyDescent="0.3">
      <c r="A324" s="170" t="s">
        <v>422</v>
      </c>
      <c r="B324" s="170">
        <v>10</v>
      </c>
      <c r="C324" s="273" t="s">
        <v>804</v>
      </c>
      <c r="D324" s="111" t="s">
        <v>613</v>
      </c>
      <c r="E324" s="111">
        <v>2010</v>
      </c>
      <c r="F324" s="274" t="s">
        <v>523</v>
      </c>
      <c r="G324" s="274" t="s">
        <v>147</v>
      </c>
      <c r="H324" s="111">
        <v>-42</v>
      </c>
      <c r="I324" s="111"/>
      <c r="J324" s="111">
        <v>0</v>
      </c>
      <c r="K324" s="62">
        <v>0</v>
      </c>
      <c r="L324" s="67">
        <v>0</v>
      </c>
      <c r="M324" s="403"/>
      <c r="N324" s="495">
        <v>125</v>
      </c>
      <c r="O324" s="181"/>
      <c r="P324" s="196">
        <v>0</v>
      </c>
      <c r="Q324" s="196"/>
      <c r="R324" s="196"/>
      <c r="S324" s="196"/>
      <c r="T324" s="196"/>
      <c r="U324" s="66">
        <f>IF((ISBLANK(J324)+ISBLANK(L324)+ISBLANK(K324)+ISBLANK(M324)+ISBLANK(N324)+ISBLANK(O324)+ISBLANK(P324))&lt;8,IF(ISNUMBER(LARGE((J324,L324,M324,N324,O324),1)),LARGE((J324,L324,M324,N324,O324),1),0)+IF(ISNUMBER(LARGE((J324,L324,M324,N324,O324),2)),LARGE((J324,L324,M324,N324,O324),2),0)+K324+P324,"")+Q324+S324+I324</f>
        <v>125</v>
      </c>
      <c r="V324" s="456" t="s">
        <v>580</v>
      </c>
      <c r="W324" s="408"/>
      <c r="X324" s="408"/>
      <c r="Y324" s="408"/>
      <c r="Z324" s="406"/>
    </row>
    <row r="325" spans="1:26" ht="14.4" customHeight="1" x14ac:dyDescent="0.3">
      <c r="A325" s="53" t="s">
        <v>422</v>
      </c>
      <c r="B325" s="53">
        <v>12</v>
      </c>
      <c r="C325" s="423" t="s">
        <v>805</v>
      </c>
      <c r="D325" s="423" t="s">
        <v>548</v>
      </c>
      <c r="E325" s="192">
        <v>2010</v>
      </c>
      <c r="F325" s="424" t="s">
        <v>432</v>
      </c>
      <c r="G325" s="424" t="s">
        <v>147</v>
      </c>
      <c r="H325" s="192">
        <v>-42</v>
      </c>
      <c r="I325" s="67"/>
      <c r="J325" s="67"/>
      <c r="K325" s="62">
        <v>0</v>
      </c>
      <c r="L325" s="67">
        <v>0</v>
      </c>
      <c r="M325" s="56">
        <v>75</v>
      </c>
      <c r="N325" s="56">
        <v>0</v>
      </c>
      <c r="O325" s="181">
        <v>0</v>
      </c>
      <c r="P325" s="196"/>
      <c r="Q325" s="196"/>
      <c r="R325" s="196"/>
      <c r="S325" s="196"/>
      <c r="T325" s="196" t="s">
        <v>86</v>
      </c>
      <c r="U325" s="66">
        <f>IF((ISBLANK(J325)+ISBLANK(L325)+ISBLANK(K325)+ISBLANK(M325)+ISBLANK(N325)+ISBLANK(O325)+ISBLANK(P325))&lt;8,IF(ISNUMBER(LARGE((J325,L325,M325,N325,O325),1)),LARGE((J325,L325,M325,N325,O325),1),0)+IF(ISNUMBER(LARGE((J325,L325,M325,N325,O325),2)),LARGE((J325,L325,M325,N325,O325),2),0)+K325+P325,"")+Q325+S325+I325</f>
        <v>75</v>
      </c>
      <c r="V325" s="420"/>
      <c r="W325" s="408"/>
      <c r="X325" s="408"/>
      <c r="Y325" s="408" t="s">
        <v>44</v>
      </c>
      <c r="Z325" s="406"/>
    </row>
    <row r="326" spans="1:26" ht="14.4" customHeight="1" x14ac:dyDescent="0.3">
      <c r="A326" s="53" t="s">
        <v>422</v>
      </c>
      <c r="B326" s="53">
        <v>12</v>
      </c>
      <c r="C326" s="317" t="s">
        <v>806</v>
      </c>
      <c r="D326" s="100" t="s">
        <v>603</v>
      </c>
      <c r="E326" s="100">
        <v>2010</v>
      </c>
      <c r="F326" s="191" t="s">
        <v>203</v>
      </c>
      <c r="G326" s="191" t="s">
        <v>147</v>
      </c>
      <c r="H326" s="192">
        <v>-42</v>
      </c>
      <c r="I326" s="67"/>
      <c r="J326" s="56"/>
      <c r="K326" s="439"/>
      <c r="L326" s="56">
        <v>0</v>
      </c>
      <c r="M326" s="56"/>
      <c r="N326" s="56"/>
      <c r="O326" s="181">
        <v>75</v>
      </c>
      <c r="P326" s="56"/>
      <c r="Q326" s="56"/>
      <c r="R326" s="56"/>
      <c r="S326" s="56"/>
      <c r="T326" s="56" t="s">
        <v>101</v>
      </c>
      <c r="U326" s="66">
        <f>IF((ISBLANK(J326)+ISBLANK(L326)+ISBLANK(K326)+ISBLANK(M326)+ISBLANK(N326)+ISBLANK(O326)+ISBLANK(P326))&lt;8,IF(ISNUMBER(LARGE((J326,L326,M326,N326,O326),1)),LARGE((J326,L326,M326,N326,O326),1),0)+IF(ISNUMBER(LARGE((J326,L326,M326,N326,O326),2)),LARGE((J326,L326,M326,N326,O326),2),0)+K326+P326,"")+Q326+S326+I326</f>
        <v>75</v>
      </c>
      <c r="V326" s="420"/>
      <c r="W326" s="441"/>
      <c r="X326" s="441"/>
      <c r="Y326" s="441" t="s">
        <v>44</v>
      </c>
      <c r="Z326" s="445"/>
    </row>
    <row r="327" spans="1:26" ht="14.4" customHeight="1" x14ac:dyDescent="0.3">
      <c r="A327" s="53" t="s">
        <v>422</v>
      </c>
      <c r="B327" s="472"/>
      <c r="C327" s="423" t="s">
        <v>807</v>
      </c>
      <c r="D327" s="423" t="s">
        <v>808</v>
      </c>
      <c r="E327" s="192">
        <v>2010</v>
      </c>
      <c r="F327" s="424" t="s">
        <v>809</v>
      </c>
      <c r="G327" s="424" t="s">
        <v>147</v>
      </c>
      <c r="H327" s="192">
        <v>-42</v>
      </c>
      <c r="I327" s="67"/>
      <c r="J327" s="67"/>
      <c r="K327" s="62"/>
      <c r="L327" s="67"/>
      <c r="M327" s="56"/>
      <c r="N327" s="403"/>
      <c r="O327" s="181"/>
      <c r="P327" s="196"/>
      <c r="Q327" s="196"/>
      <c r="R327" s="196"/>
      <c r="S327" s="196"/>
      <c r="T327" s="196"/>
      <c r="U327" s="66">
        <f>IF((ISBLANK(J327)+ISBLANK(L327)+ISBLANK(K327)+ISBLANK(M327)+ISBLANK(N327)+ISBLANK(O327)+ISBLANK(P327))&lt;8,IF(ISNUMBER(LARGE((J327,L327,M327,N327,O327),1)),LARGE((J327,L327,M327,N327,O327),1),0)+IF(ISNUMBER(LARGE((J327,L327,M327,N327,O327),2)),LARGE((J327,L327,M327,N327,O327),2),0)+K327+P327,"")+Q327+S327+I327</f>
        <v>0</v>
      </c>
      <c r="V327" s="420"/>
      <c r="W327" s="408"/>
      <c r="X327" s="408"/>
      <c r="Y327" s="408"/>
      <c r="Z327" s="406"/>
    </row>
    <row r="328" spans="1:26" ht="14.4" customHeight="1" x14ac:dyDescent="0.3">
      <c r="A328" s="107" t="s">
        <v>422</v>
      </c>
      <c r="B328" s="459"/>
      <c r="C328" s="273" t="s">
        <v>810</v>
      </c>
      <c r="D328" s="273" t="s">
        <v>811</v>
      </c>
      <c r="E328" s="111">
        <v>2010</v>
      </c>
      <c r="F328" s="274" t="s">
        <v>412</v>
      </c>
      <c r="G328" s="274" t="s">
        <v>147</v>
      </c>
      <c r="H328" s="111">
        <v>-42</v>
      </c>
      <c r="I328" s="111"/>
      <c r="J328" s="111"/>
      <c r="K328" s="90"/>
      <c r="L328" s="111"/>
      <c r="M328" s="86"/>
      <c r="N328" s="274"/>
      <c r="O328" s="86">
        <v>0</v>
      </c>
      <c r="P328" s="216"/>
      <c r="Q328" s="216"/>
      <c r="R328" s="216"/>
      <c r="S328" s="216"/>
      <c r="T328" s="216" t="s">
        <v>63</v>
      </c>
      <c r="U328" s="110">
        <f>IF((ISBLANK(J328)+ISBLANK(L328)+ISBLANK(K328)+ISBLANK(M328)+ISBLANK(N328)+ISBLANK(O328)+ISBLANK(P328))&lt;8,IF(ISNUMBER(LARGE((J328,L328,M328,N328,O328),1)),LARGE((J328,L328,M328,N328,O328),1),0)+IF(ISNUMBER(LARGE((J328,L328,M328,N328,O328),2)),LARGE((J328,L328,M328,N328,O328),2),0)+K328+P328,"")+Q328+S328+I328</f>
        <v>0</v>
      </c>
      <c r="V328" s="415"/>
      <c r="W328" s="417"/>
      <c r="X328" s="417"/>
      <c r="Y328" s="417" t="s">
        <v>44</v>
      </c>
      <c r="Z328" s="510" t="s">
        <v>812</v>
      </c>
    </row>
    <row r="329" spans="1:26" ht="14.4" customHeight="1" x14ac:dyDescent="0.3">
      <c r="A329" s="107" t="s">
        <v>422</v>
      </c>
      <c r="B329" s="107"/>
      <c r="C329" s="216" t="s">
        <v>697</v>
      </c>
      <c r="D329" s="86" t="s">
        <v>623</v>
      </c>
      <c r="E329" s="86">
        <v>2009</v>
      </c>
      <c r="F329" s="188" t="s">
        <v>425</v>
      </c>
      <c r="G329" s="188" t="s">
        <v>147</v>
      </c>
      <c r="H329" s="111">
        <v>-42</v>
      </c>
      <c r="I329" s="111">
        <v>0</v>
      </c>
      <c r="J329" s="86"/>
      <c r="K329" s="443"/>
      <c r="L329" s="86"/>
      <c r="M329" s="427"/>
      <c r="N329" s="86"/>
      <c r="O329" s="238"/>
      <c r="P329" s="86"/>
      <c r="Q329" s="238"/>
      <c r="R329" s="238"/>
      <c r="S329" s="86"/>
      <c r="T329" s="86"/>
      <c r="U329" s="110">
        <f>IF((ISBLANK(J329)+ISBLANK(L329)+ISBLANK(K329)+ISBLANK(M329)+ISBLANK(N329)+ISBLANK(O329)+ISBLANK(P329))&lt;8,IF(ISNUMBER(LARGE((J329,L329,M329,N329,O329),1)),LARGE((J329,L329,M329,N329,O329),1),0)+IF(ISNUMBER(LARGE((J329,L329,M329,N329,O329),2)),LARGE((J329,L329,M329,N329,O329),2),0)+K329+P329,"")+Q329+S329+T329+I329</f>
        <v>0</v>
      </c>
      <c r="V329" s="415"/>
      <c r="W329" s="460"/>
      <c r="X329" s="460"/>
      <c r="Y329" s="446"/>
      <c r="Z329" s="451"/>
    </row>
    <row r="330" spans="1:26" ht="14.4" customHeight="1" x14ac:dyDescent="0.3">
      <c r="A330" s="107" t="s">
        <v>422</v>
      </c>
      <c r="B330" s="107"/>
      <c r="C330" s="273" t="s">
        <v>813</v>
      </c>
      <c r="D330" s="273" t="s">
        <v>814</v>
      </c>
      <c r="E330" s="111">
        <v>2010</v>
      </c>
      <c r="F330" s="274" t="s">
        <v>432</v>
      </c>
      <c r="G330" s="274" t="s">
        <v>147</v>
      </c>
      <c r="H330" s="111">
        <v>-42</v>
      </c>
      <c r="I330" s="111"/>
      <c r="J330" s="111"/>
      <c r="K330" s="90">
        <v>0</v>
      </c>
      <c r="L330" s="111">
        <v>0</v>
      </c>
      <c r="M330" s="86">
        <v>0</v>
      </c>
      <c r="N330" s="427"/>
      <c r="O330" s="238"/>
      <c r="P330" s="216"/>
      <c r="Q330" s="216"/>
      <c r="R330" s="216"/>
      <c r="S330" s="216"/>
      <c r="T330" s="216" t="s">
        <v>86</v>
      </c>
      <c r="U330" s="110">
        <f>IF((ISBLANK(J330)+ISBLANK(L330)+ISBLANK(K330)+ISBLANK(M330)+ISBLANK(N330)+ISBLANK(O330)+ISBLANK(P330))&lt;8,IF(ISNUMBER(LARGE((J330,L330,M330,N330,O330),1)),LARGE((J330,L330,M330,N330,O330),1),0)+IF(ISNUMBER(LARGE((J330,L330,M330,N330,O330),2)),LARGE((J330,L330,M330,N330,O330),2),0)+K330+P330,"")+Q330+S330+I330</f>
        <v>0</v>
      </c>
      <c r="V330" s="415"/>
      <c r="W330" s="417"/>
      <c r="X330" s="417"/>
      <c r="Y330" s="417" t="s">
        <v>44</v>
      </c>
      <c r="Z330" s="418"/>
    </row>
    <row r="331" spans="1:26" ht="14.4" customHeight="1" x14ac:dyDescent="0.3">
      <c r="A331" s="53" t="s">
        <v>422</v>
      </c>
      <c r="B331" s="215"/>
      <c r="C331" s="423" t="s">
        <v>520</v>
      </c>
      <c r="D331" s="423" t="s">
        <v>521</v>
      </c>
      <c r="E331" s="192">
        <v>2011</v>
      </c>
      <c r="F331" s="424" t="s">
        <v>62</v>
      </c>
      <c r="G331" s="424" t="s">
        <v>40</v>
      </c>
      <c r="H331" s="192">
        <v>-42</v>
      </c>
      <c r="I331" s="393"/>
      <c r="J331" s="94"/>
      <c r="K331" s="61"/>
      <c r="L331" s="94"/>
      <c r="M331" s="403"/>
      <c r="N331" s="56"/>
      <c r="O331" s="181">
        <v>0</v>
      </c>
      <c r="P331" s="196"/>
      <c r="Q331" s="318">
        <v>0</v>
      </c>
      <c r="R331" s="318"/>
      <c r="S331" s="196"/>
      <c r="T331" s="196" t="s">
        <v>63</v>
      </c>
      <c r="U331" s="66">
        <f>IF((ISBLANK(J331)+ISBLANK(L331)+ISBLANK(K331)+ISBLANK(M331)+ISBLANK(N331)+ISBLANK(O331)+ISBLANK(P331))&lt;8,IF(ISNUMBER(LARGE((J331,L331,M331,N331,O331),1)),LARGE((J331,L331,M331,N331,O331),1),0)+IF(ISNUMBER(LARGE((J331,L331,M331,N331,O331),2)),LARGE((J331,L331,M331,N331,O331),2),0)+K331+P331,"")+Q331+S331+I331</f>
        <v>0</v>
      </c>
      <c r="V331" s="420"/>
      <c r="W331" s="408"/>
      <c r="X331" s="408"/>
      <c r="Y331" s="408" t="s">
        <v>44</v>
      </c>
      <c r="Z331" s="406"/>
    </row>
    <row r="332" spans="1:26" ht="14.4" customHeight="1" x14ac:dyDescent="0.3">
      <c r="A332" s="53" t="s">
        <v>422</v>
      </c>
      <c r="B332" s="215" t="s">
        <v>64</v>
      </c>
      <c r="C332" s="423" t="s">
        <v>515</v>
      </c>
      <c r="D332" s="423" t="s">
        <v>470</v>
      </c>
      <c r="E332" s="192">
        <v>2011</v>
      </c>
      <c r="F332" s="424" t="s">
        <v>120</v>
      </c>
      <c r="G332" s="424" t="s">
        <v>188</v>
      </c>
      <c r="H332" s="192">
        <v>-42</v>
      </c>
      <c r="I332" s="393"/>
      <c r="J332" s="67"/>
      <c r="K332" s="62"/>
      <c r="L332" s="67"/>
      <c r="M332" s="407"/>
      <c r="N332" s="56"/>
      <c r="O332" s="181">
        <v>0</v>
      </c>
      <c r="P332" s="67"/>
      <c r="Q332" s="181">
        <v>0</v>
      </c>
      <c r="R332" s="181"/>
      <c r="S332" s="403"/>
      <c r="T332" s="69" t="s">
        <v>112</v>
      </c>
      <c r="U332" s="66">
        <f>IF((ISBLANK(J332)+ISBLANK(L332)+ISBLANK(K332)+ISBLANK(M332)+ISBLANK(N332)+ISBLANK(O332)+ISBLANK(P332))&lt;8,IF(ISNUMBER(LARGE((J332,L332,M332,N332,O332),1)),LARGE((J332,L332,M332,N332,O332),1),0)+IF(ISNUMBER(LARGE((J332,L332,M332,N332,O332),2)),LARGE((J332,L332,M332,N332,O332),2),0)+K332+P332,"")+Q332+S332+I332</f>
        <v>0</v>
      </c>
      <c r="V332" s="420"/>
      <c r="W332" s="404"/>
      <c r="X332" s="404"/>
      <c r="Y332" s="408" t="s">
        <v>44</v>
      </c>
      <c r="Z332" s="406"/>
    </row>
    <row r="333" spans="1:26" ht="14.4" customHeight="1" x14ac:dyDescent="0.3">
      <c r="A333" s="107" t="s">
        <v>422</v>
      </c>
      <c r="B333" s="107"/>
      <c r="C333" s="216" t="s">
        <v>786</v>
      </c>
      <c r="D333" s="86" t="s">
        <v>720</v>
      </c>
      <c r="E333" s="86">
        <v>2010</v>
      </c>
      <c r="F333" s="188" t="s">
        <v>787</v>
      </c>
      <c r="G333" s="188" t="s">
        <v>147</v>
      </c>
      <c r="H333" s="111">
        <v>-42</v>
      </c>
      <c r="I333" s="111"/>
      <c r="J333" s="86">
        <v>0</v>
      </c>
      <c r="K333" s="443"/>
      <c r="L333" s="86"/>
      <c r="M333" s="86"/>
      <c r="N333" s="86"/>
      <c r="O333" s="238"/>
      <c r="P333" s="86"/>
      <c r="Q333" s="86"/>
      <c r="R333" s="86"/>
      <c r="S333" s="86"/>
      <c r="T333" s="86"/>
      <c r="U333" s="110">
        <f>IF((ISBLANK(J333)+ISBLANK(L333)+ISBLANK(K333)+ISBLANK(M333)+ISBLANK(N333)+ISBLANK(O333)+ISBLANK(P333))&lt;8,IF(ISNUMBER(LARGE((J333,L333,M333,N333,O333),1)),LARGE((J333,L333,M333,N333,O333),1),0)+IF(ISNUMBER(LARGE((J333,L333,M333,N333,O333),2)),LARGE((J333,L333,M333,N333,O333),2),0)+K333+P333,"")+Q333+S333+I333</f>
        <v>0</v>
      </c>
      <c r="V333" s="415"/>
      <c r="W333" s="446"/>
      <c r="X333" s="446"/>
      <c r="Y333" s="446"/>
      <c r="Z333" s="451"/>
    </row>
    <row r="334" spans="1:26" ht="14.4" customHeight="1" x14ac:dyDescent="0.3">
      <c r="A334" s="53" t="s">
        <v>422</v>
      </c>
      <c r="B334" s="215"/>
      <c r="C334" s="423" t="s">
        <v>210</v>
      </c>
      <c r="D334" s="423" t="s">
        <v>815</v>
      </c>
      <c r="E334" s="192">
        <v>2010</v>
      </c>
      <c r="F334" s="424" t="s">
        <v>201</v>
      </c>
      <c r="G334" s="424" t="s">
        <v>147</v>
      </c>
      <c r="H334" s="192">
        <v>-42</v>
      </c>
      <c r="I334" s="67"/>
      <c r="J334" s="67"/>
      <c r="K334" s="62">
        <v>0</v>
      </c>
      <c r="L334" s="67">
        <v>0</v>
      </c>
      <c r="M334" s="56">
        <v>0</v>
      </c>
      <c r="N334" s="403"/>
      <c r="O334" s="181"/>
      <c r="P334" s="196">
        <v>0</v>
      </c>
      <c r="Q334" s="196"/>
      <c r="R334" s="196"/>
      <c r="S334" s="196"/>
      <c r="T334" s="196"/>
      <c r="U334" s="66">
        <f>IF((ISBLANK(J334)+ISBLANK(L334)+ISBLANK(K334)+ISBLANK(M334)+ISBLANK(N334)+ISBLANK(O334)+ISBLANK(P334))&lt;8,IF(ISNUMBER(LARGE((J334,L334,M334,N334,O334),1)),LARGE((J334,L334,M334,N334,O334),1),0)+IF(ISNUMBER(LARGE((J334,L334,M334,N334,O334),2)),LARGE((J334,L334,M334,N334,O334),2),0)+K334+P334,"")+Q334+S334+I334</f>
        <v>0</v>
      </c>
      <c r="V334" s="420"/>
      <c r="W334" s="457"/>
      <c r="X334" s="457"/>
      <c r="Y334" s="408"/>
      <c r="Z334" s="406"/>
    </row>
    <row r="335" spans="1:26" ht="14.4" customHeight="1" x14ac:dyDescent="0.3">
      <c r="A335" s="71" t="s">
        <v>422</v>
      </c>
      <c r="B335" s="284"/>
      <c r="C335" s="286" t="s">
        <v>637</v>
      </c>
      <c r="D335" s="286"/>
      <c r="E335" s="286"/>
      <c r="F335" s="286"/>
      <c r="G335" s="286" t="s">
        <v>147</v>
      </c>
      <c r="H335" s="287">
        <v>-42</v>
      </c>
      <c r="I335" s="287"/>
      <c r="J335" s="287"/>
      <c r="K335" s="79"/>
      <c r="L335" s="286"/>
      <c r="M335" s="286"/>
      <c r="N335" s="286"/>
      <c r="O335" s="286"/>
      <c r="P335" s="286"/>
      <c r="Q335" s="286"/>
      <c r="R335" s="286"/>
      <c r="S335" s="286"/>
      <c r="T335" s="286"/>
      <c r="U335" s="594" t="e">
        <f>IF((ISBLANK(J335)+ISBLANK(#REF!)+ISBLANK(K335)+ISBLANK(M335)+ISBLANK(N335)+ISBLANK(L335))&lt;8,IF(ISNUMBER(LARGE((J335,#REF!,M335,N335),1)),LARGE((J335,#REF!,M335,N335),1),0)+IF(ISNUMBER(LARGE((J335,#REF!,M335,N335),2)),LARGE((J335,#REF!,M335,N335),2),0)+K335+L335,"")+Q335+S335+T335+#REF!+P335</f>
        <v>#REF!</v>
      </c>
      <c r="V335" s="497"/>
      <c r="W335" s="497"/>
      <c r="X335" s="497"/>
      <c r="Y335" s="436"/>
      <c r="Z335" s="437"/>
    </row>
    <row r="336" spans="1:26" ht="14.4" customHeight="1" x14ac:dyDescent="0.3">
      <c r="A336" s="107" t="s">
        <v>422</v>
      </c>
      <c r="B336" s="534"/>
      <c r="C336" s="520" t="s">
        <v>790</v>
      </c>
      <c r="D336" s="521" t="s">
        <v>791</v>
      </c>
      <c r="E336" s="522">
        <v>2010</v>
      </c>
      <c r="F336" s="523" t="s">
        <v>281</v>
      </c>
      <c r="G336" s="523" t="s">
        <v>147</v>
      </c>
      <c r="H336" s="111">
        <v>-38</v>
      </c>
      <c r="I336" s="522">
        <v>400</v>
      </c>
      <c r="J336" s="522">
        <v>200</v>
      </c>
      <c r="K336" s="524">
        <v>325</v>
      </c>
      <c r="L336" s="522"/>
      <c r="M336" s="522"/>
      <c r="N336" s="523"/>
      <c r="O336" s="523"/>
      <c r="P336" s="535"/>
      <c r="Q336" s="535">
        <v>0</v>
      </c>
      <c r="R336" s="535"/>
      <c r="S336" s="535"/>
      <c r="T336" s="535"/>
      <c r="U336" s="110">
        <f>IF((ISBLANK(J336)+ISBLANK(L336)+ISBLANK(K336)+ISBLANK(M336)+ISBLANK(N336)+ISBLANK(O336)+ISBLANK(P336))&lt;8,IF(ISNUMBER(LARGE((J336,L336,M336,N336,O336),1)),LARGE((J336,L336,M336,N336,O336),1),0)+IF(ISNUMBER(LARGE((J336,L336,M336,N336,O336),2)),LARGE((J336,L336,M336,N336,O336),2),0)+K336+P336,"")+Q336+S336+T336+I336</f>
        <v>925</v>
      </c>
      <c r="V336" s="595"/>
      <c r="W336" s="596" t="s">
        <v>5</v>
      </c>
      <c r="X336" s="526"/>
      <c r="Y336" s="563" t="s">
        <v>44</v>
      </c>
      <c r="Z336" s="597"/>
    </row>
    <row r="337" spans="1:26" ht="14.4" customHeight="1" x14ac:dyDescent="0.3">
      <c r="A337" s="170" t="s">
        <v>422</v>
      </c>
      <c r="B337" s="204">
        <v>1</v>
      </c>
      <c r="C337" s="423" t="s">
        <v>816</v>
      </c>
      <c r="D337" s="192" t="s">
        <v>817</v>
      </c>
      <c r="E337" s="192">
        <v>2010</v>
      </c>
      <c r="F337" s="424" t="s">
        <v>130</v>
      </c>
      <c r="G337" s="424" t="s">
        <v>147</v>
      </c>
      <c r="H337" s="192">
        <v>-38</v>
      </c>
      <c r="I337" s="67"/>
      <c r="J337" s="195">
        <v>125</v>
      </c>
      <c r="K337" s="62">
        <v>150</v>
      </c>
      <c r="L337" s="66">
        <v>162.5</v>
      </c>
      <c r="M337" s="67"/>
      <c r="N337" s="195">
        <v>75</v>
      </c>
      <c r="O337" s="67">
        <v>200</v>
      </c>
      <c r="P337" s="67">
        <v>400</v>
      </c>
      <c r="Q337" s="196">
        <v>0</v>
      </c>
      <c r="R337" s="196"/>
      <c r="S337" s="196"/>
      <c r="T337" s="196" t="s">
        <v>818</v>
      </c>
      <c r="U337" s="66">
        <f>IF((ISBLANK(J337)+ISBLANK(L337)+ISBLANK(K337)+ISBLANK(M337)+ISBLANK(N337)+ISBLANK(O337)+ISBLANK(P337))&lt;8,IF(ISNUMBER(LARGE((J337,L337,M337,N337,O337),1)),LARGE((J337,L337,M337,N337,O337),1),0)+IF(ISNUMBER(LARGE((J337,L337,M337,N337,O337),2)),LARGE((J337,L337,M337,N337,O337),2),0)+K337+P337,"")+Q337+S337+I337</f>
        <v>912.5</v>
      </c>
      <c r="V337" s="456" t="s">
        <v>580</v>
      </c>
      <c r="W337" s="511"/>
      <c r="X337" s="511"/>
      <c r="Y337" s="489" t="s">
        <v>44</v>
      </c>
      <c r="Z337" s="454"/>
    </row>
    <row r="338" spans="1:26" ht="14.4" customHeight="1" x14ac:dyDescent="0.3">
      <c r="A338" s="170" t="s">
        <v>422</v>
      </c>
      <c r="B338" s="332">
        <v>2</v>
      </c>
      <c r="C338" s="423" t="s">
        <v>294</v>
      </c>
      <c r="D338" s="423" t="s">
        <v>819</v>
      </c>
      <c r="E338" s="192">
        <v>2010</v>
      </c>
      <c r="F338" s="424" t="s">
        <v>115</v>
      </c>
      <c r="G338" s="424" t="s">
        <v>147</v>
      </c>
      <c r="H338" s="192">
        <v>-38</v>
      </c>
      <c r="I338" s="67"/>
      <c r="J338" s="67"/>
      <c r="K338" s="62"/>
      <c r="L338" s="67"/>
      <c r="M338" s="62">
        <v>125</v>
      </c>
      <c r="N338" s="403"/>
      <c r="O338" s="56">
        <v>125</v>
      </c>
      <c r="P338" s="196">
        <v>325</v>
      </c>
      <c r="Q338" s="196"/>
      <c r="R338" s="196"/>
      <c r="S338" s="196"/>
      <c r="T338" s="196" t="s">
        <v>165</v>
      </c>
      <c r="U338" s="66">
        <f>IF((ISBLANK(J338)+ISBLANK(L338)+ISBLANK(K338)+ISBLANK(M338)+ISBLANK(N338)+ISBLANK(O338)+ISBLANK(P338))&lt;8,IF(ISNUMBER(LARGE((J338,L338,M338,N338,O338),1)),LARGE((J338,L338,M338,N338,O338),1),0)+IF(ISNUMBER(LARGE((J338,L338,M338,N338,O338),2)),LARGE((J338,L338,M338,N338,O338),2),0)+K338+P338,"")+Q338+S338+I338</f>
        <v>575</v>
      </c>
      <c r="V338" s="456" t="s">
        <v>580</v>
      </c>
      <c r="W338" s="408"/>
      <c r="X338" s="408"/>
      <c r="Y338" s="408" t="s">
        <v>44</v>
      </c>
      <c r="Z338" s="418"/>
    </row>
    <row r="339" spans="1:26" ht="14.4" customHeight="1" x14ac:dyDescent="0.3">
      <c r="A339" s="107" t="s">
        <v>422</v>
      </c>
      <c r="B339" s="508" t="s">
        <v>64</v>
      </c>
      <c r="C339" s="273" t="s">
        <v>793</v>
      </c>
      <c r="D339" s="273" t="s">
        <v>794</v>
      </c>
      <c r="E339" s="111">
        <v>2010</v>
      </c>
      <c r="F339" s="274" t="s">
        <v>51</v>
      </c>
      <c r="G339" s="274" t="s">
        <v>147</v>
      </c>
      <c r="H339" s="111">
        <v>-38</v>
      </c>
      <c r="I339" s="111"/>
      <c r="J339" s="226">
        <v>75</v>
      </c>
      <c r="K339" s="90">
        <v>0</v>
      </c>
      <c r="L339" s="111">
        <v>200</v>
      </c>
      <c r="M339" s="111"/>
      <c r="N339" s="110">
        <v>200</v>
      </c>
      <c r="O339" s="111"/>
      <c r="P339" s="216"/>
      <c r="Q339" s="216"/>
      <c r="R339" s="216"/>
      <c r="S339" s="216">
        <v>0</v>
      </c>
      <c r="T339" s="216"/>
      <c r="U339" s="110">
        <f>IF((ISBLANK(J339)+ISBLANK(L339)+ISBLANK(K339)+ISBLANK(M339)+ISBLANK(N339)+ISBLANK(O339)+ISBLANK(P339))&lt;8,IF(ISNUMBER(LARGE((J339,L339,M339,N339,O339),1)),LARGE((J339,L339,M339,N339,O339),1),0)+IF(ISNUMBER(LARGE((J339,L339,M339,N339,O339),2)),LARGE((J339,L339,M339,N339,O339),2),0)+K339+P339,"")+Q339+S339+T339+I339</f>
        <v>400</v>
      </c>
      <c r="V339" s="415"/>
      <c r="W339" s="417"/>
      <c r="X339" s="417"/>
      <c r="Y339" s="417" t="s">
        <v>44</v>
      </c>
      <c r="Z339" s="527" t="s">
        <v>820</v>
      </c>
    </row>
    <row r="340" spans="1:26" ht="14.4" customHeight="1" x14ac:dyDescent="0.3">
      <c r="A340" s="170" t="s">
        <v>422</v>
      </c>
      <c r="B340" s="332">
        <v>3</v>
      </c>
      <c r="C340" s="423" t="s">
        <v>612</v>
      </c>
      <c r="D340" s="192" t="s">
        <v>235</v>
      </c>
      <c r="E340" s="192">
        <v>2010</v>
      </c>
      <c r="F340" s="424" t="s">
        <v>356</v>
      </c>
      <c r="G340" s="424" t="s">
        <v>147</v>
      </c>
      <c r="H340" s="192">
        <v>-38</v>
      </c>
      <c r="I340" s="67"/>
      <c r="J340" s="62"/>
      <c r="K340" s="62"/>
      <c r="L340" s="67"/>
      <c r="M340" s="203">
        <v>0</v>
      </c>
      <c r="N340" s="67"/>
      <c r="O340" s="495">
        <v>75</v>
      </c>
      <c r="P340" s="196">
        <v>250</v>
      </c>
      <c r="Q340" s="62"/>
      <c r="R340" s="196"/>
      <c r="S340" s="196"/>
      <c r="T340" s="196" t="s">
        <v>63</v>
      </c>
      <c r="U340" s="66">
        <f>IF((ISBLANK(J340)+ISBLANK(L340)+ISBLANK(K340)+ISBLANK(M340)+ISBLANK(N340)+ISBLANK(O340)+ISBLANK(P340))&lt;8,IF(ISNUMBER(LARGE((J340,L340,M340,N340,O340),1)),LARGE((J340,L340,M340,N340,O340),1),0)+IF(ISNUMBER(LARGE((J340,L340,M340,N340,O340),2)),LARGE((J340,L340,M340,N340,O340),2),0)+K340+P340,"")+Q340+S340+I340</f>
        <v>325</v>
      </c>
      <c r="V340" s="456" t="s">
        <v>580</v>
      </c>
      <c r="W340" s="408"/>
      <c r="X340" s="408"/>
      <c r="Y340" s="408" t="s">
        <v>44</v>
      </c>
      <c r="Z340" s="527" t="s">
        <v>812</v>
      </c>
    </row>
    <row r="341" spans="1:26" ht="14.4" customHeight="1" x14ac:dyDescent="0.3">
      <c r="A341" s="53" t="s">
        <v>422</v>
      </c>
      <c r="B341" s="335">
        <v>4</v>
      </c>
      <c r="C341" s="423" t="s">
        <v>383</v>
      </c>
      <c r="D341" s="423" t="s">
        <v>648</v>
      </c>
      <c r="E341" s="192">
        <v>2010</v>
      </c>
      <c r="F341" s="598" t="s">
        <v>176</v>
      </c>
      <c r="G341" s="424" t="s">
        <v>147</v>
      </c>
      <c r="H341" s="192">
        <v>-38</v>
      </c>
      <c r="I341" s="67"/>
      <c r="J341" s="66">
        <v>162.5</v>
      </c>
      <c r="K341" s="62"/>
      <c r="L341" s="67"/>
      <c r="M341" s="66">
        <v>125</v>
      </c>
      <c r="N341" s="403"/>
      <c r="O341" s="195">
        <v>75</v>
      </c>
      <c r="P341" s="455"/>
      <c r="Q341" s="403"/>
      <c r="R341" s="403"/>
      <c r="S341" s="403"/>
      <c r="T341" s="69" t="s">
        <v>821</v>
      </c>
      <c r="U341" s="66">
        <f>IF((ISBLANK(J341)+ISBLANK(L341)+ISBLANK(K341)+ISBLANK(M341)+ISBLANK(N341)+ISBLANK(O341)+ISBLANK(P341))&lt;8,IF(ISNUMBER(LARGE((J341,L341,M341,N341,O341),1)),LARGE((J341,L341,M341,N341,O341),1),0)+IF(ISNUMBER(LARGE((J341,L341,M341,N341,O341),2)),LARGE((J341,L341,M341,N341,O341),2),0)+K341+P341,"")+Q341+S341+I341</f>
        <v>287.5</v>
      </c>
      <c r="W341" s="421"/>
      <c r="X341" s="421"/>
      <c r="Y341" s="408" t="s">
        <v>44</v>
      </c>
      <c r="Z341" s="418"/>
    </row>
    <row r="342" spans="1:26" ht="14.4" customHeight="1" x14ac:dyDescent="0.3">
      <c r="A342" s="170" t="s">
        <v>422</v>
      </c>
      <c r="B342" s="204">
        <v>5</v>
      </c>
      <c r="C342" s="317" t="s">
        <v>822</v>
      </c>
      <c r="D342" s="100" t="s">
        <v>823</v>
      </c>
      <c r="E342" s="100">
        <v>2010</v>
      </c>
      <c r="F342" s="191" t="s">
        <v>82</v>
      </c>
      <c r="G342" s="191" t="s">
        <v>147</v>
      </c>
      <c r="H342" s="192">
        <v>-38</v>
      </c>
      <c r="I342" s="67"/>
      <c r="J342" s="56"/>
      <c r="K342" s="439"/>
      <c r="L342" s="56"/>
      <c r="M342" s="56"/>
      <c r="N342" s="56">
        <v>125</v>
      </c>
      <c r="O342" s="56">
        <v>0</v>
      </c>
      <c r="P342" s="56">
        <v>150</v>
      </c>
      <c r="Q342" s="56"/>
      <c r="R342" s="56"/>
      <c r="S342" s="56"/>
      <c r="T342" s="56" t="s">
        <v>112</v>
      </c>
      <c r="U342" s="66">
        <f>IF((ISBLANK(J342)+ISBLANK(L342)+ISBLANK(K342)+ISBLANK(M342)+ISBLANK(N342)+ISBLANK(O342)+ISBLANK(P342))&lt;8,IF(ISNUMBER(LARGE((J342,L342,M342,N342,O342),1)),LARGE((J342,L342,M342,N342,O342),1),0)+IF(ISNUMBER(LARGE((J342,L342,M342,N342,O342),2)),LARGE((J342,L342,M342,N342,O342),2),0)+K342+P342,"")+Q342+S342+I342</f>
        <v>275</v>
      </c>
      <c r="V342" s="456" t="s">
        <v>580</v>
      </c>
      <c r="W342" s="441"/>
      <c r="X342" s="441"/>
      <c r="Y342" s="444" t="s">
        <v>44</v>
      </c>
      <c r="Z342" s="527"/>
    </row>
    <row r="343" spans="1:26" ht="14.4" customHeight="1" x14ac:dyDescent="0.3">
      <c r="A343" s="107" t="s">
        <v>422</v>
      </c>
      <c r="B343" s="235"/>
      <c r="C343" s="273" t="s">
        <v>795</v>
      </c>
      <c r="D343" s="273" t="s">
        <v>796</v>
      </c>
      <c r="E343" s="111">
        <v>2009</v>
      </c>
      <c r="F343" s="274" t="s">
        <v>74</v>
      </c>
      <c r="G343" s="274" t="s">
        <v>147</v>
      </c>
      <c r="H343" s="111">
        <v>-38</v>
      </c>
      <c r="I343" s="111">
        <v>250</v>
      </c>
      <c r="J343" s="111"/>
      <c r="K343" s="90"/>
      <c r="L343" s="111"/>
      <c r="M343" s="274"/>
      <c r="N343" s="274"/>
      <c r="O343" s="274"/>
      <c r="P343" s="216"/>
      <c r="Q343" s="216"/>
      <c r="R343" s="216"/>
      <c r="S343" s="216"/>
      <c r="T343" s="216"/>
      <c r="U343" s="110">
        <f>IF((ISBLANK(J343)+ISBLANK(L343)+ISBLANK(K343)+ISBLANK(M343)+ISBLANK(N343)+ISBLANK(O343)+ISBLANK(P343))&lt;8,IF(ISNUMBER(LARGE((J343,L343,M343,N343,O343),1)),LARGE((J343,L343,M343,N343,O343),1),0)+IF(ISNUMBER(LARGE((J343,L343,M343,N343,O343),2)),LARGE((J343,L343,M343,N343,O343),2),0)+K343+P343,"")+Q343+S343+T343+I343</f>
        <v>250</v>
      </c>
      <c r="V343" s="415"/>
      <c r="W343" s="460"/>
      <c r="X343" s="460"/>
      <c r="Y343" s="417"/>
      <c r="Z343" s="406"/>
    </row>
    <row r="344" spans="1:26" ht="14.4" customHeight="1" x14ac:dyDescent="0.3">
      <c r="A344" s="170" t="s">
        <v>422</v>
      </c>
      <c r="B344" s="170">
        <v>6</v>
      </c>
      <c r="C344" s="423" t="s">
        <v>824</v>
      </c>
      <c r="D344" s="192" t="s">
        <v>506</v>
      </c>
      <c r="E344" s="192">
        <v>2010</v>
      </c>
      <c r="F344" s="424" t="s">
        <v>382</v>
      </c>
      <c r="G344" s="424" t="s">
        <v>147</v>
      </c>
      <c r="H344" s="192">
        <v>-38</v>
      </c>
      <c r="I344" s="67"/>
      <c r="J344" s="67">
        <v>0</v>
      </c>
      <c r="K344" s="62"/>
      <c r="L344" s="67">
        <v>0</v>
      </c>
      <c r="M344" s="67">
        <v>0</v>
      </c>
      <c r="N344" s="67">
        <v>0</v>
      </c>
      <c r="O344" s="67"/>
      <c r="P344" s="67">
        <v>250</v>
      </c>
      <c r="Q344" s="196"/>
      <c r="R344" s="196"/>
      <c r="S344" s="196"/>
      <c r="T344" s="196"/>
      <c r="U344" s="66">
        <f>IF((ISBLANK(J344)+ISBLANK(L344)+ISBLANK(K344)+ISBLANK(M344)+ISBLANK(N344)+ISBLANK(O344)+ISBLANK(P344))&lt;8,IF(ISNUMBER(LARGE((J344,L344,M344,N344,O344),1)),LARGE((J344,L344,M344,N344,O344),1),0)+IF(ISNUMBER(LARGE((J344,L344,M344,N344,O344),2)),LARGE((J344,L344,M344,N344,O344),2),0)+K344+P344,"")+Q344+S344+I344</f>
        <v>250</v>
      </c>
      <c r="V344" s="456" t="s">
        <v>580</v>
      </c>
      <c r="W344" s="420"/>
      <c r="X344" s="420"/>
      <c r="Y344" s="408"/>
      <c r="Z344" s="406"/>
    </row>
    <row r="345" spans="1:26" ht="15" customHeight="1" x14ac:dyDescent="0.3">
      <c r="A345" s="53" t="s">
        <v>422</v>
      </c>
      <c r="B345" s="53">
        <v>7</v>
      </c>
      <c r="C345" s="423" t="s">
        <v>553</v>
      </c>
      <c r="D345" s="423" t="s">
        <v>488</v>
      </c>
      <c r="E345" s="192">
        <v>2011</v>
      </c>
      <c r="F345" s="424" t="s">
        <v>271</v>
      </c>
      <c r="G345" s="424" t="s">
        <v>188</v>
      </c>
      <c r="H345" s="192">
        <v>-38</v>
      </c>
      <c r="I345" s="393"/>
      <c r="J345" s="66"/>
      <c r="K345" s="62"/>
      <c r="L345" s="66"/>
      <c r="M345" s="67"/>
      <c r="N345" s="67"/>
      <c r="O345" s="56">
        <v>162.5</v>
      </c>
      <c r="P345" s="196"/>
      <c r="Q345" s="196"/>
      <c r="R345" s="196"/>
      <c r="S345" s="196"/>
      <c r="T345" s="196" t="s">
        <v>272</v>
      </c>
      <c r="U345" s="66">
        <f>IF((ISBLANK(J345)+ISBLANK(L345)+ISBLANK(K345)+ISBLANK(M345)+ISBLANK(N345)+ISBLANK(O345)+ISBLANK(P345))&lt;8,IF(ISNUMBER(LARGE((J345,L345,M345,N345,O345),1)),LARGE((J345,L345,M345,N345,O345),1),0)+IF(ISNUMBER(LARGE((J345,L345,M345,N345,O345),2)),LARGE((J345,L345,M345,N345,O345),2),0)+K345+P345,"")+Q345+S345+I345</f>
        <v>162.5</v>
      </c>
      <c r="V345" s="420"/>
      <c r="W345" s="408"/>
      <c r="X345" s="408"/>
      <c r="Y345" s="408" t="s">
        <v>44</v>
      </c>
      <c r="Z345" s="513"/>
    </row>
    <row r="346" spans="1:26" ht="14.4" customHeight="1" x14ac:dyDescent="0.3">
      <c r="A346" s="170" t="s">
        <v>422</v>
      </c>
      <c r="B346" s="204">
        <v>8</v>
      </c>
      <c r="C346" s="423" t="s">
        <v>825</v>
      </c>
      <c r="D346" s="192" t="s">
        <v>826</v>
      </c>
      <c r="E346" s="192">
        <v>2010</v>
      </c>
      <c r="F346" s="424" t="s">
        <v>89</v>
      </c>
      <c r="G346" s="424" t="s">
        <v>147</v>
      </c>
      <c r="H346" s="192">
        <v>-38</v>
      </c>
      <c r="I346" s="67"/>
      <c r="J346" s="67"/>
      <c r="K346" s="62"/>
      <c r="L346" s="67"/>
      <c r="M346" s="67">
        <v>0</v>
      </c>
      <c r="N346" s="67">
        <v>0</v>
      </c>
      <c r="O346" s="67"/>
      <c r="P346" s="67">
        <v>150</v>
      </c>
      <c r="Q346" s="196">
        <v>0</v>
      </c>
      <c r="R346" s="196"/>
      <c r="S346" s="196"/>
      <c r="T346" s="196" t="s">
        <v>90</v>
      </c>
      <c r="U346" s="66">
        <f>IF((ISBLANK(J346)+ISBLANK(L346)+ISBLANK(K346)+ISBLANK(M346)+ISBLANK(N346)+ISBLANK(O346)+ISBLANK(P346))&lt;8,IF(ISNUMBER(LARGE((J346,L346,M346,N346,O346),1)),LARGE((J346,L346,M346,N346,O346),1),0)+IF(ISNUMBER(LARGE((J346,L346,M346,N346,O346),2)),LARGE((J346,L346,M346,N346,O346),2),0)+K346+P346,"")+Q346+S346+I346</f>
        <v>150</v>
      </c>
      <c r="V346" s="456" t="s">
        <v>580</v>
      </c>
      <c r="W346" s="420"/>
      <c r="X346" s="420"/>
      <c r="Y346" s="408" t="s">
        <v>44</v>
      </c>
      <c r="Z346" s="454"/>
    </row>
    <row r="347" spans="1:26" ht="14.4" customHeight="1" x14ac:dyDescent="0.3">
      <c r="A347" s="107" t="s">
        <v>422</v>
      </c>
      <c r="B347" s="235">
        <v>9</v>
      </c>
      <c r="C347" s="423" t="s">
        <v>800</v>
      </c>
      <c r="D347" s="192" t="s">
        <v>801</v>
      </c>
      <c r="E347" s="192">
        <v>2010</v>
      </c>
      <c r="F347" s="424" t="s">
        <v>179</v>
      </c>
      <c r="G347" s="424" t="s">
        <v>147</v>
      </c>
      <c r="H347" s="192">
        <v>-38</v>
      </c>
      <c r="I347" s="111"/>
      <c r="J347" s="110">
        <v>125</v>
      </c>
      <c r="K347" s="90"/>
      <c r="L347" s="111"/>
      <c r="M347" s="111"/>
      <c r="N347" s="111"/>
      <c r="O347" s="86"/>
      <c r="P347" s="216"/>
      <c r="Q347" s="216">
        <v>0</v>
      </c>
      <c r="R347" s="216"/>
      <c r="S347" s="216"/>
      <c r="T347" s="216" t="s">
        <v>86</v>
      </c>
      <c r="U347" s="110">
        <f>IF((ISBLANK(J347)+ISBLANK(L347)+ISBLANK(K347)+ISBLANK(M347)+ISBLANK(N347)+ISBLANK(O347)+ISBLANK(P347))&lt;8,IF(ISNUMBER(LARGE((J347,L347,M347,N347,O347),1)),LARGE((J347,L347,M347,N347,O347),1),0)+IF(ISNUMBER(LARGE((J347,L347,M347,N347,O347),2)),LARGE((J347,L347,M347,N347,O347),2),0)+K347+P347,"")+Q347+S347+I347</f>
        <v>125</v>
      </c>
      <c r="V347" s="599"/>
      <c r="W347" s="417"/>
      <c r="X347" s="417"/>
      <c r="Y347" s="449" t="s">
        <v>44</v>
      </c>
      <c r="Z347" s="600"/>
    </row>
    <row r="348" spans="1:26" ht="14.4" customHeight="1" x14ac:dyDescent="0.3">
      <c r="A348" s="170" t="s">
        <v>422</v>
      </c>
      <c r="B348" s="204">
        <v>9</v>
      </c>
      <c r="C348" s="423" t="s">
        <v>522</v>
      </c>
      <c r="D348" s="192" t="s">
        <v>530</v>
      </c>
      <c r="E348" s="192">
        <v>2010</v>
      </c>
      <c r="F348" s="424" t="s">
        <v>213</v>
      </c>
      <c r="G348" s="424" t="s">
        <v>147</v>
      </c>
      <c r="H348" s="192">
        <v>-38</v>
      </c>
      <c r="I348" s="67"/>
      <c r="J348" s="67"/>
      <c r="K348" s="62"/>
      <c r="L348" s="67"/>
      <c r="M348" s="67">
        <v>0</v>
      </c>
      <c r="N348" s="67"/>
      <c r="O348" s="67">
        <v>125</v>
      </c>
      <c r="P348" s="333">
        <v>0</v>
      </c>
      <c r="Q348" s="196"/>
      <c r="R348" s="196"/>
      <c r="S348" s="196"/>
      <c r="T348" s="196" t="s">
        <v>86</v>
      </c>
      <c r="U348" s="66">
        <f>IF((ISBLANK(J348)+ISBLANK(L348)+ISBLANK(K348)+ISBLANK(M348)+ISBLANK(N348)+ISBLANK(O348)+ISBLANK(P348))&lt;8,IF(ISNUMBER(LARGE((J348,L348,M348,N348,O348),1)),LARGE((J348,L348,M348,N348,O348),1),0)+IF(ISNUMBER(LARGE((J348,L348,M348,N348,O348),2)),LARGE((J348,L348,M348,N348,O348),2),0)+K348+P348,"")+Q348+S348+I348</f>
        <v>125</v>
      </c>
      <c r="V348" s="456" t="s">
        <v>580</v>
      </c>
      <c r="W348" s="420"/>
      <c r="X348" s="420"/>
      <c r="Y348" s="408" t="s">
        <v>44</v>
      </c>
      <c r="Z348" s="406"/>
    </row>
    <row r="349" spans="1:26" ht="14.4" customHeight="1" x14ac:dyDescent="0.3">
      <c r="A349" s="107" t="s">
        <v>422</v>
      </c>
      <c r="B349" s="235"/>
      <c r="C349" s="273" t="s">
        <v>679</v>
      </c>
      <c r="D349" s="111" t="s">
        <v>694</v>
      </c>
      <c r="E349" s="111">
        <v>2010</v>
      </c>
      <c r="F349" s="274" t="s">
        <v>51</v>
      </c>
      <c r="G349" s="274" t="s">
        <v>147</v>
      </c>
      <c r="H349" s="111">
        <v>-38</v>
      </c>
      <c r="I349" s="111"/>
      <c r="J349" s="111">
        <v>75</v>
      </c>
      <c r="K349" s="90"/>
      <c r="L349" s="111"/>
      <c r="M349" s="111"/>
      <c r="N349" s="111"/>
      <c r="O349" s="274"/>
      <c r="P349" s="111"/>
      <c r="Q349" s="216">
        <v>0</v>
      </c>
      <c r="R349" s="216"/>
      <c r="S349" s="216"/>
      <c r="T349" s="216"/>
      <c r="U349" s="110">
        <f>IF((ISBLANK(J349)+ISBLANK(L349)+ISBLANK(K349)+ISBLANK(M349)+ISBLANK(N349)+ISBLANK(O349)+ISBLANK(P349))&lt;8,IF(ISNUMBER(LARGE((J349,L349,M349,N349,O349),1)),LARGE((J349,L349,M349,N349,O349),1),0)+IF(ISNUMBER(LARGE((J349,L349,M349,N349,O349),2)),LARGE((J349,L349,M349,N349,O349),2),0)+K349+P349,"")+Q349+S349+T349+I349</f>
        <v>75</v>
      </c>
      <c r="V349" s="415"/>
      <c r="W349" s="415"/>
      <c r="X349" s="415"/>
      <c r="Y349" s="417" t="s">
        <v>44</v>
      </c>
      <c r="Z349" s="406"/>
    </row>
    <row r="350" spans="1:26" ht="14.4" customHeight="1" x14ac:dyDescent="0.3">
      <c r="A350" s="53" t="s">
        <v>422</v>
      </c>
      <c r="B350" s="472"/>
      <c r="C350" s="273" t="s">
        <v>810</v>
      </c>
      <c r="D350" s="273" t="s">
        <v>811</v>
      </c>
      <c r="E350" s="111">
        <v>2010</v>
      </c>
      <c r="F350" s="274" t="s">
        <v>412</v>
      </c>
      <c r="G350" s="274" t="s">
        <v>147</v>
      </c>
      <c r="H350" s="111">
        <v>-38</v>
      </c>
      <c r="I350" s="111"/>
      <c r="J350" s="111"/>
      <c r="K350" s="90"/>
      <c r="L350" s="111"/>
      <c r="M350" s="86"/>
      <c r="N350" s="274"/>
      <c r="O350" s="86">
        <v>0</v>
      </c>
      <c r="P350" s="430">
        <v>0</v>
      </c>
      <c r="Q350" s="430"/>
      <c r="R350" s="430"/>
      <c r="S350" s="430"/>
      <c r="T350" s="430" t="s">
        <v>63</v>
      </c>
      <c r="U350" s="93">
        <f>IF((ISBLANK(J350)+ISBLANK(L350)+ISBLANK(K350)+ISBLANK(M350)+ISBLANK(N350)+ISBLANK(O350)+ISBLANK(P350))&lt;8,IF(ISNUMBER(LARGE((J350,L350,M350,N350,O350),1)),LARGE((J350,L350,M350,N350,O350),1),0)+IF(ISNUMBER(LARGE((J350,L350,M350,N350,O350),2)),LARGE((J350,L350,M350,N350,O350),2),0)+K350+P350,"")+Q350+S350+I350</f>
        <v>0</v>
      </c>
      <c r="V350" s="396"/>
      <c r="W350" s="408"/>
      <c r="X350" s="408"/>
      <c r="Y350" s="408" t="s">
        <v>44</v>
      </c>
      <c r="Z350" s="406"/>
    </row>
    <row r="351" spans="1:26" ht="14.4" customHeight="1" x14ac:dyDescent="0.3">
      <c r="A351" s="53" t="s">
        <v>422</v>
      </c>
      <c r="B351" s="215" t="s">
        <v>64</v>
      </c>
      <c r="C351" s="423" t="s">
        <v>554</v>
      </c>
      <c r="D351" s="423" t="s">
        <v>555</v>
      </c>
      <c r="E351" s="192">
        <v>2011</v>
      </c>
      <c r="F351" s="424" t="s">
        <v>96</v>
      </c>
      <c r="G351" s="424" t="s">
        <v>188</v>
      </c>
      <c r="H351" s="192">
        <v>-35</v>
      </c>
      <c r="I351" s="393"/>
      <c r="J351" s="67"/>
      <c r="K351" s="62"/>
      <c r="L351" s="67"/>
      <c r="M351" s="403"/>
      <c r="N351" s="67"/>
      <c r="O351" s="56">
        <v>0</v>
      </c>
      <c r="P351" s="196"/>
      <c r="Q351" s="196"/>
      <c r="R351" s="196"/>
      <c r="S351" s="67">
        <v>0</v>
      </c>
      <c r="T351" s="196"/>
      <c r="U351" s="66">
        <f>IF((ISBLANK(J351)+ISBLANK(L351)+ISBLANK(K351)+ISBLANK(M351)+ISBLANK(N351)+ISBLANK(O351)+ISBLANK(P351))&lt;8,IF(ISNUMBER(LARGE((J351,L351,M351,N351,O351),1)),LARGE((J351,L351,M351,N351,O351),1),0)+IF(ISNUMBER(LARGE((J351,L351,M351,N351,O351),2)),LARGE((J351,L351,M351,N351,O351),2),0)+K351+P351,"")+Q351+S351+T351+I351</f>
        <v>0</v>
      </c>
      <c r="V351" s="420"/>
      <c r="W351" s="408"/>
      <c r="X351" s="408"/>
      <c r="Y351" s="408" t="s">
        <v>44</v>
      </c>
      <c r="Z351" s="418"/>
    </row>
    <row r="352" spans="1:26" ht="14.4" customHeight="1" x14ac:dyDescent="0.3">
      <c r="A352" s="53" t="s">
        <v>422</v>
      </c>
      <c r="B352" s="215"/>
      <c r="C352" s="423" t="s">
        <v>612</v>
      </c>
      <c r="D352" s="192" t="s">
        <v>509</v>
      </c>
      <c r="E352" s="192">
        <v>2010</v>
      </c>
      <c r="F352" s="424" t="s">
        <v>592</v>
      </c>
      <c r="G352" s="424" t="s">
        <v>147</v>
      </c>
      <c r="H352" s="192">
        <v>-38</v>
      </c>
      <c r="I352" s="67"/>
      <c r="J352" s="62">
        <v>0</v>
      </c>
      <c r="K352" s="62">
        <v>0</v>
      </c>
      <c r="L352" s="67"/>
      <c r="M352" s="67">
        <v>0</v>
      </c>
      <c r="N352" s="67"/>
      <c r="O352" s="67">
        <v>0</v>
      </c>
      <c r="P352" s="196"/>
      <c r="Q352" s="62">
        <v>0</v>
      </c>
      <c r="R352" s="196"/>
      <c r="S352" s="196"/>
      <c r="T352" s="196" t="s">
        <v>63</v>
      </c>
      <c r="U352" s="66">
        <f>IF((ISBLANK(J352)+ISBLANK(L352)+ISBLANK(K352)+ISBLANK(M352)+ISBLANK(N352)+ISBLANK(O352)+ISBLANK(P352))&lt;8,IF(ISNUMBER(LARGE((J352,L352,M352,N352,O352),1)),LARGE((J352,L352,M352,N352,O352),1),0)+IF(ISNUMBER(LARGE((J352,L352,M352,N352,O352),2)),LARGE((J352,L352,M352,N352,O352),2),0)+K352+P352,"")+Q352+S352+I352</f>
        <v>0</v>
      </c>
      <c r="V352" s="420"/>
      <c r="W352" s="408"/>
      <c r="X352" s="408"/>
      <c r="Y352" s="408" t="s">
        <v>44</v>
      </c>
      <c r="Z352" s="406"/>
    </row>
    <row r="353" spans="1:26" ht="14.4" customHeight="1" x14ac:dyDescent="0.3">
      <c r="A353" s="107" t="s">
        <v>422</v>
      </c>
      <c r="B353" s="519"/>
      <c r="C353" s="520" t="s">
        <v>795</v>
      </c>
      <c r="D353" s="521" t="s">
        <v>799</v>
      </c>
      <c r="E353" s="522">
        <v>2009</v>
      </c>
      <c r="F353" s="523" t="s">
        <v>74</v>
      </c>
      <c r="G353" s="274" t="s">
        <v>147</v>
      </c>
      <c r="H353" s="522">
        <v>-38</v>
      </c>
      <c r="I353" s="522">
        <v>0</v>
      </c>
      <c r="J353" s="522"/>
      <c r="K353" s="524"/>
      <c r="L353" s="522"/>
      <c r="M353" s="111"/>
      <c r="N353" s="523"/>
      <c r="O353" s="274"/>
      <c r="P353" s="535"/>
      <c r="Q353" s="535"/>
      <c r="R353" s="535"/>
      <c r="S353" s="535"/>
      <c r="T353" s="535"/>
      <c r="U353" s="110">
        <f>IF((ISBLANK(J353)+ISBLANK(L353)+ISBLANK(K353)+ISBLANK(M353)+ISBLANK(N353)+ISBLANK(O353)+ISBLANK(P353))&lt;8,IF(ISNUMBER(LARGE((J353,L353,M353,N353,O353),1)),LARGE((J353,L353,M353,N353,O353),1),0)+IF(ISNUMBER(LARGE((J353,L353,M353,N353,O353),2)),LARGE((J353,L353,M353,N353,O353),2),0)+K353+P353,"")+Q353+S353+T353+I353</f>
        <v>0</v>
      </c>
      <c r="V353" s="525"/>
      <c r="W353" s="526"/>
      <c r="X353" s="526"/>
      <c r="Y353" s="417"/>
      <c r="Z353" s="406"/>
    </row>
    <row r="354" spans="1:26" ht="14.4" customHeight="1" x14ac:dyDescent="0.3">
      <c r="A354" s="53" t="s">
        <v>422</v>
      </c>
      <c r="B354" s="53"/>
      <c r="C354" s="423" t="s">
        <v>533</v>
      </c>
      <c r="D354" s="423" t="s">
        <v>534</v>
      </c>
      <c r="E354" s="192">
        <v>2011</v>
      </c>
      <c r="F354" s="424" t="s">
        <v>164</v>
      </c>
      <c r="G354" s="424" t="s">
        <v>40</v>
      </c>
      <c r="H354" s="192">
        <v>-38</v>
      </c>
      <c r="I354" s="393"/>
      <c r="J354" s="93"/>
      <c r="K354" s="61"/>
      <c r="L354" s="93"/>
      <c r="M354" s="94"/>
      <c r="N354" s="67"/>
      <c r="O354" s="67">
        <v>0</v>
      </c>
      <c r="P354" s="196"/>
      <c r="Q354" s="318"/>
      <c r="R354" s="318"/>
      <c r="S354" s="196"/>
      <c r="T354" s="196" t="s">
        <v>165</v>
      </c>
      <c r="U354" s="66">
        <f>IF((ISBLANK(J354)+ISBLANK(L354)+ISBLANK(K354)+ISBLANK(M354)+ISBLANK(N354)+ISBLANK(O354)+ISBLANK(P354))&lt;8,IF(ISNUMBER(LARGE((J354,L354,M354,N354,O354),1)),LARGE((J354,L354,M354,N354,O354),1),0)+IF(ISNUMBER(LARGE((J354,L354,M354,N354,O354),2)),LARGE((J354,L354,M354,N354,O354),2),0)+K354+P354,"")+Q354+S354+I354</f>
        <v>0</v>
      </c>
      <c r="V354" s="420"/>
      <c r="W354" s="408"/>
      <c r="X354" s="408"/>
      <c r="Y354" s="408" t="s">
        <v>44</v>
      </c>
      <c r="Z354" s="418"/>
    </row>
    <row r="355" spans="1:26" ht="14.4" customHeight="1" x14ac:dyDescent="0.3">
      <c r="A355" s="53" t="s">
        <v>422</v>
      </c>
      <c r="B355" s="571"/>
      <c r="C355" s="565" t="s">
        <v>813</v>
      </c>
      <c r="D355" s="580" t="s">
        <v>814</v>
      </c>
      <c r="E355" s="566">
        <v>2010</v>
      </c>
      <c r="F355" s="512" t="s">
        <v>432</v>
      </c>
      <c r="G355" s="424" t="s">
        <v>147</v>
      </c>
      <c r="H355" s="566">
        <v>-38</v>
      </c>
      <c r="I355" s="522"/>
      <c r="J355" s="522"/>
      <c r="K355" s="524">
        <v>0</v>
      </c>
      <c r="L355" s="522">
        <v>0</v>
      </c>
      <c r="M355" s="86">
        <v>0</v>
      </c>
      <c r="N355" s="181">
        <v>0</v>
      </c>
      <c r="O355" s="495">
        <v>0</v>
      </c>
      <c r="P355" s="318">
        <v>0</v>
      </c>
      <c r="Q355" s="318"/>
      <c r="R355" s="318"/>
      <c r="S355" s="318"/>
      <c r="T355" s="318" t="s">
        <v>86</v>
      </c>
      <c r="U355" s="66">
        <f>IF((ISBLANK(J355)+ISBLANK(L355)+ISBLANK(K355)+ISBLANK(M355)+ISBLANK(N355)+ISBLANK(O355)+ISBLANK(P355))&lt;8,IF(ISNUMBER(LARGE((J355,L355,M355,N355,O355),1)),LARGE((J355,L355,M355,N355,O355),1),0)+IF(ISNUMBER(LARGE((J355,L355,M355,N355,O355),2)),LARGE((J355,L355,M355,N355,O355),2),0)+K355+P355,"")+Q355+S355+I355</f>
        <v>0</v>
      </c>
      <c r="V355" s="511"/>
      <c r="W355" s="489"/>
      <c r="X355" s="489"/>
      <c r="Y355" s="408" t="s">
        <v>44</v>
      </c>
      <c r="Z355" s="454"/>
    </row>
    <row r="356" spans="1:26" ht="14.4" customHeight="1" x14ac:dyDescent="0.3">
      <c r="A356" s="107" t="s">
        <v>422</v>
      </c>
      <c r="B356" s="534"/>
      <c r="C356" s="520" t="s">
        <v>804</v>
      </c>
      <c r="D356" s="522" t="s">
        <v>613</v>
      </c>
      <c r="E356" s="522">
        <v>2010</v>
      </c>
      <c r="F356" s="523" t="s">
        <v>523</v>
      </c>
      <c r="G356" s="274" t="s">
        <v>147</v>
      </c>
      <c r="H356" s="522">
        <v>-38</v>
      </c>
      <c r="I356" s="522"/>
      <c r="J356" s="522">
        <v>0</v>
      </c>
      <c r="K356" s="524"/>
      <c r="L356" s="522"/>
      <c r="M356" s="274"/>
      <c r="N356" s="522"/>
      <c r="O356" s="523"/>
      <c r="P356" s="535"/>
      <c r="Q356" s="535"/>
      <c r="R356" s="535"/>
      <c r="S356" s="535"/>
      <c r="T356" s="535"/>
      <c r="U356" s="110">
        <f>IF((ISBLANK(J356)+ISBLANK(L356)+ISBLANK(K356)+ISBLANK(M356)+ISBLANK(N356)+ISBLANK(O356)+ISBLANK(P356))&lt;8,IF(ISNUMBER(LARGE((J356,L356,M356,N356,O356),1)),LARGE((J356,L356,M356,N356,O356),1),0)+IF(ISNUMBER(LARGE((J356,L356,M356,N356,O356),2)),LARGE((J356,L356,M356,N356,O356),2),0)+K356+P356,"")+Q356+S356+T356+I356</f>
        <v>0</v>
      </c>
      <c r="V356" s="525"/>
      <c r="W356" s="563"/>
      <c r="X356" s="563"/>
      <c r="Y356" s="417"/>
      <c r="Z356" s="454"/>
    </row>
    <row r="357" spans="1:26" ht="14.4" customHeight="1" x14ac:dyDescent="0.3">
      <c r="A357" s="53" t="s">
        <v>422</v>
      </c>
      <c r="B357" s="215"/>
      <c r="C357" s="423" t="s">
        <v>827</v>
      </c>
      <c r="D357" s="192" t="s">
        <v>828</v>
      </c>
      <c r="E357" s="192">
        <v>2010</v>
      </c>
      <c r="F357" s="424" t="s">
        <v>197</v>
      </c>
      <c r="G357" s="424" t="s">
        <v>147</v>
      </c>
      <c r="H357" s="192">
        <v>-38</v>
      </c>
      <c r="I357" s="67"/>
      <c r="J357" s="67"/>
      <c r="K357" s="62"/>
      <c r="L357" s="67"/>
      <c r="M357" s="67"/>
      <c r="N357" s="67">
        <v>0</v>
      </c>
      <c r="O357" s="495">
        <v>0</v>
      </c>
      <c r="P357" s="67"/>
      <c r="Q357" s="196"/>
      <c r="R357" s="196"/>
      <c r="S357" s="196"/>
      <c r="T357" s="196" t="s">
        <v>63</v>
      </c>
      <c r="U357" s="66">
        <f>IF((ISBLANK(J357)+ISBLANK(L357)+ISBLANK(K357)+ISBLANK(M357)+ISBLANK(N357)+ISBLANK(O357)+ISBLANK(P357))&lt;8,IF(ISNUMBER(LARGE((J357,L357,M357,N357,O357),1)),LARGE((J357,L357,M357,N357,O357),1),0)+IF(ISNUMBER(LARGE((J357,L357,M357,N357,O357),2)),LARGE((J357,L357,M357,N357,O357),2),0)+K357+P357,"")+Q357+S357+I357</f>
        <v>0</v>
      </c>
      <c r="V357" s="420"/>
      <c r="W357" s="420"/>
      <c r="X357" s="420"/>
      <c r="Y357" s="408" t="s">
        <v>44</v>
      </c>
      <c r="Z357" s="513" t="s">
        <v>798</v>
      </c>
    </row>
    <row r="358" spans="1:26" ht="14.4" customHeight="1" x14ac:dyDescent="0.3">
      <c r="A358" s="53" t="s">
        <v>422</v>
      </c>
      <c r="B358" s="215"/>
      <c r="C358" s="423" t="s">
        <v>405</v>
      </c>
      <c r="D358" s="423" t="s">
        <v>829</v>
      </c>
      <c r="E358" s="192">
        <v>2010</v>
      </c>
      <c r="F358" s="424" t="s">
        <v>471</v>
      </c>
      <c r="G358" s="424" t="s">
        <v>147</v>
      </c>
      <c r="H358" s="192">
        <v>-38</v>
      </c>
      <c r="I358" s="67"/>
      <c r="J358" s="67"/>
      <c r="K358" s="62"/>
      <c r="L358" s="67"/>
      <c r="M358" s="67"/>
      <c r="N358" s="62">
        <v>0</v>
      </c>
      <c r="O358" s="495">
        <v>0</v>
      </c>
      <c r="P358" s="495">
        <v>0</v>
      </c>
      <c r="Q358" s="403"/>
      <c r="R358" s="403"/>
      <c r="S358" s="403"/>
      <c r="T358" s="56" t="s">
        <v>112</v>
      </c>
      <c r="U358" s="66">
        <f>IF((ISBLANK(J358)+ISBLANK(L358)+ISBLANK(K358)+ISBLANK(M358)+ISBLANK(N358)+ISBLANK(O358)+ISBLANK(P358))&lt;8,IF(ISNUMBER(LARGE((J358,L358,M358,N358,O358),1)),LARGE((J358,L358,M358,N358,O358),1),0)+IF(ISNUMBER(LARGE((J358,L358,M358,N358,O358),2)),LARGE((J358,L358,M358,N358,O358),2),0)+K358+P358,"")+Q358+S358+I358</f>
        <v>0</v>
      </c>
      <c r="V358" s="420"/>
      <c r="W358" s="421"/>
      <c r="X358" s="421"/>
      <c r="Y358" s="408" t="s">
        <v>44</v>
      </c>
      <c r="Z358" s="406"/>
    </row>
    <row r="359" spans="1:26" ht="14.4" customHeight="1" x14ac:dyDescent="0.3">
      <c r="A359" s="53" t="s">
        <v>422</v>
      </c>
      <c r="B359" s="53" t="s">
        <v>64</v>
      </c>
      <c r="C359" s="423" t="s">
        <v>529</v>
      </c>
      <c r="D359" s="423" t="s">
        <v>530</v>
      </c>
      <c r="E359" s="192">
        <v>2011</v>
      </c>
      <c r="F359" s="424" t="s">
        <v>432</v>
      </c>
      <c r="G359" s="424" t="s">
        <v>188</v>
      </c>
      <c r="H359" s="192">
        <v>-38</v>
      </c>
      <c r="I359" s="393"/>
      <c r="J359" s="67"/>
      <c r="K359" s="62"/>
      <c r="L359" s="67"/>
      <c r="M359" s="66"/>
      <c r="N359" s="67"/>
      <c r="O359" s="495">
        <v>0</v>
      </c>
      <c r="P359" s="196"/>
      <c r="Q359" s="196"/>
      <c r="R359" s="196"/>
      <c r="S359" s="196"/>
      <c r="T359" s="196" t="s">
        <v>86</v>
      </c>
      <c r="U359" s="66">
        <f>IF((ISBLANK(J359)+ISBLANK(L359)+ISBLANK(K359)+ISBLANK(M359)+ISBLANK(N359)+ISBLANK(O359)+ISBLANK(P359))&lt;8,IF(ISNUMBER(LARGE((J359,L359,M359,N359,O359),1)),LARGE((J359,L359,M359,N359,O359),1),0)+IF(ISNUMBER(LARGE((J359,L359,M359,N359,O359),2)),LARGE((J359,L359,M359,N359,O359),2),0)+K359+P359,"")+Q359+S359+I359</f>
        <v>0</v>
      </c>
      <c r="V359" s="420"/>
      <c r="W359" s="408"/>
      <c r="X359" s="408"/>
      <c r="Y359" s="408" t="s">
        <v>44</v>
      </c>
      <c r="Z359" s="454"/>
    </row>
    <row r="360" spans="1:26" ht="14.4" customHeight="1" x14ac:dyDescent="0.3">
      <c r="A360" s="71" t="s">
        <v>422</v>
      </c>
      <c r="B360" s="284"/>
      <c r="C360" s="286" t="s">
        <v>503</v>
      </c>
      <c r="D360" s="286"/>
      <c r="E360" s="286"/>
      <c r="F360" s="286"/>
      <c r="G360" s="286" t="s">
        <v>147</v>
      </c>
      <c r="H360" s="287" t="s">
        <v>830</v>
      </c>
      <c r="I360" s="287"/>
      <c r="J360" s="288"/>
      <c r="K360" s="79"/>
      <c r="L360" s="286"/>
      <c r="M360" s="286"/>
      <c r="N360" s="286"/>
      <c r="O360" s="286"/>
      <c r="P360" s="286"/>
      <c r="Q360" s="286"/>
      <c r="R360" s="286"/>
      <c r="S360" s="286"/>
      <c r="T360" s="286"/>
      <c r="U360" s="290" t="e">
        <f>IF((ISBLANK(J360)+ISBLANK(L360)+ISBLANK(K360)+ISBLANK(M360)+ISBLANK(N360)+ISBLANK(P360))&lt;8,IF(ISNUMBER(LARGE((J360,L360,M360,N360),1)),LARGE((J360,L360,M360,N360),1),0)+IF(ISNUMBER(LARGE((J360,L360,M360,N360),2)),LARGE((J360,L360,M360,N360),2),0)+K360+P360,"")+Q360+S360+T360+#REF!</f>
        <v>#REF!</v>
      </c>
      <c r="V360" s="477"/>
      <c r="W360" s="477"/>
      <c r="X360" s="477"/>
      <c r="Y360" s="436"/>
      <c r="Z360" s="437"/>
    </row>
    <row r="361" spans="1:26" ht="14.4" customHeight="1" x14ac:dyDescent="0.3">
      <c r="A361" s="170" t="s">
        <v>422</v>
      </c>
      <c r="B361" s="170">
        <v>1</v>
      </c>
      <c r="C361" s="196" t="s">
        <v>831</v>
      </c>
      <c r="D361" s="68" t="s">
        <v>832</v>
      </c>
      <c r="E361" s="56">
        <v>2009</v>
      </c>
      <c r="F361" s="185" t="s">
        <v>281</v>
      </c>
      <c r="G361" s="58" t="s">
        <v>147</v>
      </c>
      <c r="H361" s="67" t="s">
        <v>830</v>
      </c>
      <c r="I361" s="67"/>
      <c r="J361" s="56">
        <v>200</v>
      </c>
      <c r="K361" s="439">
        <v>325</v>
      </c>
      <c r="L361" s="56"/>
      <c r="M361" s="56">
        <v>200</v>
      </c>
      <c r="N361" s="419">
        <v>200</v>
      </c>
      <c r="O361" s="419">
        <v>200</v>
      </c>
      <c r="P361" s="68">
        <v>400</v>
      </c>
      <c r="Q361" s="68">
        <v>0</v>
      </c>
      <c r="R361" s="68"/>
      <c r="S361" s="68"/>
      <c r="T361" s="68" t="s">
        <v>165</v>
      </c>
      <c r="U361" s="66">
        <f>IF((ISBLANK(J361)+ISBLANK(L361)+ISBLANK(K361)+ISBLANK(M361)+ISBLANK(N361)+ISBLANK(O361)+ISBLANK(P361))&lt;8,IF(ISNUMBER(LARGE((J361,L361,M361,N361,O361),1)),LARGE((J361,L361,M361,N361,O361),1),0)+IF(ISNUMBER(LARGE((J361,L361,M361,N361,O361),2)),LARGE((J361,L361,M361,N361,O361),2),0)+K361+P361,"")+Q361+S361+I361</f>
        <v>1125</v>
      </c>
      <c r="V361" s="456" t="s">
        <v>580</v>
      </c>
      <c r="W361" s="457"/>
      <c r="X361" s="601"/>
      <c r="Y361" s="405" t="s">
        <v>44</v>
      </c>
      <c r="Z361" s="312"/>
    </row>
    <row r="362" spans="1:26" ht="14.4" customHeight="1" x14ac:dyDescent="0.3">
      <c r="A362" s="170" t="s">
        <v>422</v>
      </c>
      <c r="B362" s="170">
        <v>2</v>
      </c>
      <c r="C362" s="196" t="s">
        <v>833</v>
      </c>
      <c r="D362" s="68" t="s">
        <v>834</v>
      </c>
      <c r="E362" s="56">
        <v>2009</v>
      </c>
      <c r="F362" s="185" t="s">
        <v>82</v>
      </c>
      <c r="G362" s="58" t="s">
        <v>147</v>
      </c>
      <c r="H362" s="67" t="s">
        <v>830</v>
      </c>
      <c r="I362" s="67">
        <v>0</v>
      </c>
      <c r="J362" s="56">
        <v>162.5</v>
      </c>
      <c r="K362" s="439">
        <v>150</v>
      </c>
      <c r="L362" s="56">
        <v>200</v>
      </c>
      <c r="M362" s="56">
        <v>0</v>
      </c>
      <c r="N362" s="419">
        <v>162.5</v>
      </c>
      <c r="O362" s="419">
        <v>162.5</v>
      </c>
      <c r="P362" s="68">
        <v>325</v>
      </c>
      <c r="Q362" s="68">
        <v>0</v>
      </c>
      <c r="R362" s="68"/>
      <c r="S362" s="68"/>
      <c r="T362" s="68" t="s">
        <v>112</v>
      </c>
      <c r="U362" s="66">
        <f>IF((ISBLANK(J362)+ISBLANK(L362)+ISBLANK(K362)+ISBLANK(M362)+ISBLANK(N362)+ISBLANK(O362)+ISBLANK(P362))&lt;8,IF(ISNUMBER(LARGE((J362,L362,M362,N362,O362),1)),LARGE((J362,L362,M362,N362,O362),1),0)+IF(ISNUMBER(LARGE((J362,L362,M362,N362,O362),2)),LARGE((J362,L362,M362,N362,O362),2),0)+K362+P362,"")+Q362+S362+I362</f>
        <v>837.5</v>
      </c>
      <c r="V362" s="456" t="s">
        <v>580</v>
      </c>
      <c r="W362" s="457"/>
      <c r="X362" s="457" t="s">
        <v>835</v>
      </c>
      <c r="Y362" s="405" t="s">
        <v>44</v>
      </c>
      <c r="Z362" s="312"/>
    </row>
    <row r="363" spans="1:26" ht="14.4" customHeight="1" x14ac:dyDescent="0.3">
      <c r="A363" s="170" t="s">
        <v>422</v>
      </c>
      <c r="B363" s="467">
        <v>3</v>
      </c>
      <c r="C363" s="69" t="s">
        <v>836</v>
      </c>
      <c r="D363" s="69" t="s">
        <v>837</v>
      </c>
      <c r="E363" s="67">
        <v>2009</v>
      </c>
      <c r="F363" s="403" t="s">
        <v>281</v>
      </c>
      <c r="G363" s="403" t="s">
        <v>147</v>
      </c>
      <c r="H363" s="67" t="s">
        <v>830</v>
      </c>
      <c r="I363" s="67"/>
      <c r="J363" s="67"/>
      <c r="K363" s="62">
        <v>150</v>
      </c>
      <c r="L363" s="56">
        <v>162.5</v>
      </c>
      <c r="M363" s="56">
        <v>162.5</v>
      </c>
      <c r="N363" s="419">
        <v>125</v>
      </c>
      <c r="O363" s="403"/>
      <c r="P363" s="56">
        <v>250</v>
      </c>
      <c r="Q363" s="56"/>
      <c r="R363" s="56"/>
      <c r="S363" s="403"/>
      <c r="T363" s="403"/>
      <c r="U363" s="66">
        <f>IF((ISBLANK(J363)+ISBLANK(L363)+ISBLANK(K363)+ISBLANK(M363)+ISBLANK(N363)+ISBLANK(O363)+ISBLANK(P363))&lt;8,IF(ISNUMBER(LARGE((J363,L363,M363,N363,O363),1)),LARGE((J363,L363,M363,N363,O363),1),0)+IF(ISNUMBER(LARGE((J363,L363,M363,N363,O363),2)),LARGE((J363,L363,M363,N363,O363),2),0)+K363+P363,"")+Q363+S363+I363</f>
        <v>725</v>
      </c>
      <c r="V363" s="456" t="s">
        <v>580</v>
      </c>
      <c r="W363" s="457"/>
      <c r="X363" s="457"/>
      <c r="Y363" s="466"/>
      <c r="Z363" s="406"/>
    </row>
    <row r="364" spans="1:26" ht="14.4" customHeight="1" x14ac:dyDescent="0.3">
      <c r="A364" s="170" t="s">
        <v>422</v>
      </c>
      <c r="B364" s="170">
        <v>4</v>
      </c>
      <c r="C364" s="602" t="s">
        <v>466</v>
      </c>
      <c r="D364" s="602" t="s">
        <v>838</v>
      </c>
      <c r="E364" s="103">
        <v>2010</v>
      </c>
      <c r="F364" s="424" t="s">
        <v>285</v>
      </c>
      <c r="G364" s="424" t="s">
        <v>147</v>
      </c>
      <c r="H364" s="192" t="s">
        <v>830</v>
      </c>
      <c r="I364" s="67"/>
      <c r="J364" s="67">
        <v>125</v>
      </c>
      <c r="K364" s="62">
        <v>0</v>
      </c>
      <c r="L364" s="67"/>
      <c r="M364" s="56">
        <v>125</v>
      </c>
      <c r="N364" s="403"/>
      <c r="O364" s="419">
        <v>125</v>
      </c>
      <c r="P364" s="203">
        <v>0</v>
      </c>
      <c r="Q364" s="56">
        <v>0</v>
      </c>
      <c r="R364" s="403"/>
      <c r="S364" s="56">
        <v>0</v>
      </c>
      <c r="T364" s="69" t="s">
        <v>272</v>
      </c>
      <c r="U364" s="66">
        <f>IF((ISBLANK(J364)+ISBLANK(L364)+ISBLANK(K364)+ISBLANK(M364)+ISBLANK(N364)+ISBLANK(O364)+ISBLANK(P364))&lt;8,IF(ISNUMBER(LARGE((J364,L364,M364,N364,O364),1)),LARGE((J364,L364,M364,N364,O364),1),0)+IF(ISNUMBER(LARGE((J364,L364,M364,N364,O364),2)),LARGE((J364,L364,M364,N364,O364),2),0)+K364+P364,"")+Q364+S364+I364</f>
        <v>250</v>
      </c>
      <c r="V364" s="456" t="s">
        <v>580</v>
      </c>
      <c r="W364" s="421"/>
      <c r="X364" s="421"/>
      <c r="Y364" s="405" t="s">
        <v>44</v>
      </c>
      <c r="Z364" s="406"/>
    </row>
    <row r="365" spans="1:26" ht="14.4" customHeight="1" x14ac:dyDescent="0.3">
      <c r="A365" s="107" t="s">
        <v>422</v>
      </c>
      <c r="B365" s="508"/>
      <c r="C365" s="273" t="s">
        <v>483</v>
      </c>
      <c r="D365" s="273" t="s">
        <v>584</v>
      </c>
      <c r="E365" s="111">
        <v>2009</v>
      </c>
      <c r="F365" s="274" t="s">
        <v>164</v>
      </c>
      <c r="G365" s="274" t="s">
        <v>147</v>
      </c>
      <c r="H365" s="111" t="s">
        <v>830</v>
      </c>
      <c r="I365" s="111">
        <v>0</v>
      </c>
      <c r="J365" s="111">
        <v>125</v>
      </c>
      <c r="K365" s="90"/>
      <c r="L365" s="274"/>
      <c r="M365" s="86"/>
      <c r="N365" s="86"/>
      <c r="O365" s="274"/>
      <c r="P365" s="86"/>
      <c r="Q365" s="86">
        <v>0</v>
      </c>
      <c r="R365" s="86"/>
      <c r="S365" s="274"/>
      <c r="T365" s="274"/>
      <c r="U365" s="110">
        <f>IF((ISBLANK(J365)+ISBLANK(L365)+ISBLANK(K365)+ISBLANK(M365)+ISBLANK(N365)+ISBLANK(O365)+ISBLANK(P365))&lt;8,IF(ISNUMBER(LARGE((J365,L365,M365,N365,O365),1)),LARGE((J365,L365,M365,N365,O365),1),0)+IF(ISNUMBER(LARGE((J365,L365,M365,N365,O365),2)),LARGE((J365,L365,M365,N365,O365),2),0)+K365+P365,"")+Q365+S365+I365</f>
        <v>125</v>
      </c>
      <c r="V365" s="415"/>
      <c r="W365" s="460"/>
      <c r="X365" s="460"/>
      <c r="Y365" s="461" t="s">
        <v>44</v>
      </c>
      <c r="Z365" s="418"/>
    </row>
    <row r="366" spans="1:26" ht="14.4" customHeight="1" x14ac:dyDescent="0.3">
      <c r="A366" s="53" t="s">
        <v>422</v>
      </c>
      <c r="B366" s="473">
        <v>5</v>
      </c>
      <c r="C366" s="196" t="s">
        <v>839</v>
      </c>
      <c r="D366" s="68" t="s">
        <v>625</v>
      </c>
      <c r="E366" s="56">
        <v>2009</v>
      </c>
      <c r="F366" s="603" t="s">
        <v>176</v>
      </c>
      <c r="G366" s="58" t="s">
        <v>147</v>
      </c>
      <c r="H366" s="67" t="s">
        <v>830</v>
      </c>
      <c r="I366" s="67"/>
      <c r="J366" s="56"/>
      <c r="K366" s="439"/>
      <c r="L366" s="56"/>
      <c r="M366" s="56">
        <v>125</v>
      </c>
      <c r="N366" s="56"/>
      <c r="O366" s="56">
        <v>0</v>
      </c>
      <c r="P366" s="68"/>
      <c r="Q366" s="68"/>
      <c r="R366" s="68"/>
      <c r="S366" s="68"/>
      <c r="T366" s="68" t="s">
        <v>63</v>
      </c>
      <c r="U366" s="66">
        <f>IF((ISBLANK(J366)+ISBLANK(L366)+ISBLANK(K366)+ISBLANK(M366)+ISBLANK(N366)+ISBLANK(O366)+ISBLANK(P366))&lt;8,IF(ISNUMBER(LARGE((J366,L366,M366,N366,O366),1)),LARGE((J366,L366,M366,N366,O366),1),0)+IF(ISNUMBER(LARGE((J366,L366,M366,N366,O366),2)),LARGE((J366,L366,M366,N366,O366),2),0)+K366+P366,"")+Q366+S366+I366</f>
        <v>125</v>
      </c>
      <c r="V366" s="420"/>
      <c r="W366" s="468"/>
      <c r="X366" s="468"/>
      <c r="Y366" s="405" t="s">
        <v>44</v>
      </c>
      <c r="Z366" s="312" t="s">
        <v>820</v>
      </c>
    </row>
    <row r="367" spans="1:26" ht="14.4" customHeight="1" x14ac:dyDescent="0.3">
      <c r="A367" s="170" t="s">
        <v>422</v>
      </c>
      <c r="B367" s="170">
        <v>5</v>
      </c>
      <c r="C367" s="317" t="s">
        <v>840</v>
      </c>
      <c r="D367" s="100" t="s">
        <v>841</v>
      </c>
      <c r="E367" s="100">
        <v>2010</v>
      </c>
      <c r="F367" s="191" t="s">
        <v>173</v>
      </c>
      <c r="G367" s="102" t="s">
        <v>147</v>
      </c>
      <c r="H367" s="192" t="s">
        <v>830</v>
      </c>
      <c r="I367" s="67"/>
      <c r="J367" s="251"/>
      <c r="K367" s="439">
        <v>0</v>
      </c>
      <c r="L367" s="56">
        <v>0</v>
      </c>
      <c r="M367" s="56">
        <v>0</v>
      </c>
      <c r="N367" s="68">
        <v>125</v>
      </c>
      <c r="O367" s="68">
        <v>0</v>
      </c>
      <c r="P367" s="202">
        <v>0</v>
      </c>
      <c r="Q367" s="68"/>
      <c r="R367" s="68"/>
      <c r="S367" s="68"/>
      <c r="T367" s="68" t="s">
        <v>101</v>
      </c>
      <c r="U367" s="66">
        <f>IF((ISBLANK(J367)+ISBLANK(L367)+ISBLANK(K367)+ISBLANK(M367)+ISBLANK(N367)+ISBLANK(O367)+ISBLANK(P367))&lt;8,IF(ISNUMBER(LARGE((J367,L367,M367,N367,O367),1)),LARGE((J367,L367,M367,N367,O367),1),0)+IF(ISNUMBER(LARGE((J367,L367,M367,N367,O367),2)),LARGE((J367,L367,M367,N367,O367),2),0)+K367+P367,"")+Q367+S367+I367</f>
        <v>125</v>
      </c>
      <c r="V367" s="456" t="s">
        <v>580</v>
      </c>
      <c r="W367" s="468"/>
      <c r="X367" s="468"/>
      <c r="Y367" s="421" t="s">
        <v>44</v>
      </c>
      <c r="Z367" s="312"/>
    </row>
    <row r="368" spans="1:26" ht="14.4" customHeight="1" x14ac:dyDescent="0.3">
      <c r="A368" s="114" t="s">
        <v>422</v>
      </c>
      <c r="B368" s="114">
        <v>5</v>
      </c>
      <c r="C368" s="216" t="s">
        <v>596</v>
      </c>
      <c r="D368" s="112" t="s">
        <v>597</v>
      </c>
      <c r="E368" s="86">
        <v>2009</v>
      </c>
      <c r="F368" s="188" t="s">
        <v>155</v>
      </c>
      <c r="G368" s="88" t="s">
        <v>147</v>
      </c>
      <c r="H368" s="111" t="s">
        <v>830</v>
      </c>
      <c r="I368" s="111"/>
      <c r="J368" s="86">
        <v>0</v>
      </c>
      <c r="K368" s="443">
        <v>0</v>
      </c>
      <c r="L368" s="86"/>
      <c r="M368" s="86">
        <v>0</v>
      </c>
      <c r="N368" s="116">
        <v>0</v>
      </c>
      <c r="O368" s="116">
        <v>125</v>
      </c>
      <c r="P368" s="95"/>
      <c r="Q368" s="95">
        <v>0</v>
      </c>
      <c r="R368" s="95"/>
      <c r="S368" s="95"/>
      <c r="T368" s="95" t="s">
        <v>63</v>
      </c>
      <c r="U368" s="93">
        <f>IF((ISBLANK(J368)+ISBLANK(L368)+ISBLANK(K368)+ISBLANK(M368)+ISBLANK(N368)+ISBLANK(O368)+ISBLANK(P368))&lt;8,IF(ISNUMBER(LARGE((J368,L368,M368,N368,O368),1)),LARGE((J368,L368,M368,N368,O368),1),0)+IF(ISNUMBER(LARGE((J368,L368,M368,N368,O368),2)),LARGE((J368,L368,M368,N368,O368),2),0)+K368+P368,"")+Q368+S368+I368</f>
        <v>125</v>
      </c>
      <c r="V368" s="396"/>
      <c r="W368" s="516"/>
      <c r="X368" s="516"/>
      <c r="Y368" s="431" t="s">
        <v>44</v>
      </c>
      <c r="Z368" s="604"/>
    </row>
    <row r="369" spans="1:6009" ht="14.4" customHeight="1" x14ac:dyDescent="0.3">
      <c r="A369" s="114" t="s">
        <v>422</v>
      </c>
      <c r="B369" s="605"/>
      <c r="C369" s="281" t="s">
        <v>842</v>
      </c>
      <c r="D369" s="281" t="s">
        <v>843</v>
      </c>
      <c r="E369" s="94">
        <v>2009</v>
      </c>
      <c r="F369" s="395" t="s">
        <v>106</v>
      </c>
      <c r="G369" s="395" t="s">
        <v>147</v>
      </c>
      <c r="H369" s="94" t="s">
        <v>830</v>
      </c>
      <c r="I369" s="94"/>
      <c r="J369" s="94"/>
      <c r="K369" s="61"/>
      <c r="L369" s="395"/>
      <c r="M369" s="116"/>
      <c r="N369" s="116">
        <v>0</v>
      </c>
      <c r="O369" s="395"/>
      <c r="P369" s="116"/>
      <c r="Q369" s="116"/>
      <c r="R369" s="116"/>
      <c r="S369" s="395"/>
      <c r="T369" s="395"/>
      <c r="U369" s="66">
        <f>IF((ISBLANK(J369)+ISBLANK(L369)+ISBLANK(K369)+ISBLANK(M369)+ISBLANK(N369)+ISBLANK(O369)+ISBLANK(P369))&lt;8,IF(ISNUMBER(LARGE((J369,L369,M369,N369,O369),1)),LARGE((J369,L369,M369,N369,O369),1),0)+IF(ISNUMBER(LARGE((J369,L369,M369,N369,O369),2)),LARGE((J369,L369,M369,N369,O369),2),0)+K369+P369,"")+Q369+S369+I369</f>
        <v>0</v>
      </c>
      <c r="V369" s="420"/>
      <c r="W369" s="478"/>
      <c r="X369" s="478"/>
      <c r="Y369" s="606"/>
      <c r="Z369" s="399"/>
    </row>
    <row r="370" spans="1:6009" ht="14.4" customHeight="1" x14ac:dyDescent="0.3">
      <c r="A370" s="53" t="s">
        <v>422</v>
      </c>
      <c r="B370" s="473"/>
      <c r="C370" s="196" t="s">
        <v>844</v>
      </c>
      <c r="D370" s="68" t="s">
        <v>845</v>
      </c>
      <c r="E370" s="56">
        <v>2009</v>
      </c>
      <c r="F370" s="185" t="s">
        <v>382</v>
      </c>
      <c r="G370" s="58" t="s">
        <v>147</v>
      </c>
      <c r="H370" s="67" t="s">
        <v>830</v>
      </c>
      <c r="I370" s="67"/>
      <c r="J370" s="56"/>
      <c r="K370" s="439"/>
      <c r="L370" s="56">
        <v>0</v>
      </c>
      <c r="M370" s="56"/>
      <c r="N370" s="56"/>
      <c r="O370" s="56"/>
      <c r="P370" s="68"/>
      <c r="Q370" s="68"/>
      <c r="R370" s="68"/>
      <c r="S370" s="68"/>
      <c r="T370" s="68"/>
      <c r="U370" s="66">
        <f>IF((ISBLANK(J370)+ISBLANK(L370)+ISBLANK(K370)+ISBLANK(M370)+ISBLANK(N370)+ISBLANK(O370)+ISBLANK(P370))&lt;8,IF(ISNUMBER(LARGE((J370,L370,M370,N370,O370),1)),LARGE((J370,L370,M370,N370,O370),1),0)+IF(ISNUMBER(LARGE((J370,L370,M370,N370,O370),2)),LARGE((J370,L370,M370,N370,O370),2),0)+K370+P370,"")+Q370+S370+I370</f>
        <v>0</v>
      </c>
      <c r="V370" s="420"/>
      <c r="W370" s="468"/>
      <c r="X370" s="468"/>
      <c r="Y370" s="607"/>
      <c r="Z370" s="312"/>
    </row>
    <row r="371" spans="1:6009" ht="14.4" customHeight="1" x14ac:dyDescent="0.3">
      <c r="A371" s="53" t="s">
        <v>422</v>
      </c>
      <c r="B371" s="53"/>
      <c r="C371" s="196" t="s">
        <v>846</v>
      </c>
      <c r="D371" s="56" t="s">
        <v>730</v>
      </c>
      <c r="E371" s="56">
        <v>2009</v>
      </c>
      <c r="F371" s="185" t="s">
        <v>70</v>
      </c>
      <c r="G371" s="58" t="s">
        <v>147</v>
      </c>
      <c r="H371" s="67" t="s">
        <v>830</v>
      </c>
      <c r="I371" s="67"/>
      <c r="J371" s="251">
        <v>0</v>
      </c>
      <c r="K371" s="439"/>
      <c r="L371" s="56"/>
      <c r="M371" s="56"/>
      <c r="N371" s="68">
        <v>0</v>
      </c>
      <c r="O371" s="68">
        <v>0</v>
      </c>
      <c r="P371" s="68"/>
      <c r="Q371" s="68"/>
      <c r="R371" s="68"/>
      <c r="S371" s="68"/>
      <c r="T371" s="68" t="s">
        <v>71</v>
      </c>
      <c r="U371" s="66">
        <f>IF((ISBLANK(J371)+ISBLANK(L371)+ISBLANK(K371)+ISBLANK(M371)+ISBLANK(N371)+ISBLANK(O371)+ISBLANK(P371))&lt;8,IF(ISNUMBER(LARGE((J371,L371,M371,N371,O371),1)),LARGE((J371,L371,M371,N371,O371),1),0)+IF(ISNUMBER(LARGE((J371,L371,M371,N371,O371),2)),LARGE((J371,L371,M371,N371,O371),2),0)+K371+P371,"")+Q371+S371+I371</f>
        <v>0</v>
      </c>
      <c r="V371" s="420"/>
      <c r="W371" s="468"/>
      <c r="X371" s="468"/>
      <c r="Y371" s="421" t="s">
        <v>44</v>
      </c>
      <c r="Z371" s="312"/>
    </row>
    <row r="372" spans="1:6009" ht="14.4" customHeight="1" x14ac:dyDescent="0.3">
      <c r="A372" s="53" t="s">
        <v>422</v>
      </c>
      <c r="B372" s="53"/>
      <c r="C372" s="317" t="s">
        <v>177</v>
      </c>
      <c r="D372" s="100" t="s">
        <v>847</v>
      </c>
      <c r="E372" s="100">
        <v>2010</v>
      </c>
      <c r="F372" s="191" t="s">
        <v>179</v>
      </c>
      <c r="G372" s="102" t="s">
        <v>147</v>
      </c>
      <c r="H372" s="192" t="s">
        <v>830</v>
      </c>
      <c r="I372" s="67"/>
      <c r="J372" s="251"/>
      <c r="K372" s="439"/>
      <c r="L372" s="56"/>
      <c r="M372" s="56"/>
      <c r="N372" s="68"/>
      <c r="O372" s="68">
        <v>0</v>
      </c>
      <c r="P372" s="68">
        <v>0</v>
      </c>
      <c r="Q372" s="68"/>
      <c r="R372" s="68"/>
      <c r="S372" s="68"/>
      <c r="T372" s="68" t="s">
        <v>86</v>
      </c>
      <c r="U372" s="66">
        <f>IF((ISBLANK(J372)+ISBLANK(L372)+ISBLANK(K372)+ISBLANK(M372)+ISBLANK(N372)+ISBLANK(O372)+ISBLANK(P372))&lt;8,IF(ISNUMBER(LARGE((J372,L372,M372,N372,O372),1)),LARGE((J372,L372,M372,N372,O372),1),0)+IF(ISNUMBER(LARGE((J372,L372,M372,N372,O372),2)),LARGE((J372,L372,M372,N372,O372),2),0)+K372+P372,"")+Q372+S372+I372</f>
        <v>0</v>
      </c>
      <c r="V372" s="420"/>
      <c r="W372" s="468"/>
      <c r="X372" s="468"/>
      <c r="Y372" s="421" t="s">
        <v>44</v>
      </c>
      <c r="Z372" s="312" t="s">
        <v>848</v>
      </c>
      <c r="AB372" s="447"/>
      <c r="AC372" s="447"/>
      <c r="AD372" s="447"/>
      <c r="AE372" s="447"/>
      <c r="AF372" s="447"/>
      <c r="AG372" s="447"/>
      <c r="AH372" s="447"/>
      <c r="AI372" s="447"/>
      <c r="AJ372" s="447"/>
      <c r="AK372" s="447"/>
      <c r="AL372" s="447"/>
      <c r="AM372" s="447"/>
      <c r="AN372" s="447"/>
      <c r="AO372" s="447"/>
      <c r="AP372" s="447"/>
      <c r="AQ372" s="447"/>
      <c r="AR372" s="447"/>
      <c r="AS372" s="447"/>
      <c r="AT372" s="447"/>
      <c r="AU372" s="447"/>
      <c r="AV372" s="447"/>
      <c r="AW372" s="447"/>
      <c r="AX372" s="447"/>
      <c r="AY372" s="447"/>
      <c r="AZ372" s="447"/>
      <c r="BA372" s="447"/>
      <c r="BB372" s="447"/>
      <c r="BC372" s="447"/>
      <c r="BD372" s="447"/>
      <c r="BE372" s="447"/>
      <c r="BF372" s="447"/>
      <c r="BG372" s="447"/>
      <c r="BH372" s="447"/>
      <c r="BI372" s="447"/>
      <c r="BJ372" s="447"/>
      <c r="BK372" s="447"/>
      <c r="BL372" s="447"/>
      <c r="BM372" s="447"/>
      <c r="BN372" s="447"/>
      <c r="BO372" s="447"/>
      <c r="BP372" s="447"/>
      <c r="BQ372" s="447"/>
      <c r="BR372" s="447"/>
      <c r="BS372" s="447"/>
      <c r="BT372" s="447"/>
      <c r="BU372" s="447"/>
      <c r="BV372" s="447"/>
      <c r="BW372" s="447"/>
      <c r="BX372" s="447"/>
      <c r="BY372" s="447"/>
      <c r="BZ372" s="447"/>
      <c r="CA372" s="447"/>
      <c r="CB372" s="447"/>
      <c r="CC372" s="447"/>
      <c r="CD372" s="447"/>
      <c r="CE372" s="447"/>
      <c r="CF372" s="447"/>
      <c r="CG372" s="447"/>
      <c r="CH372" s="447"/>
      <c r="CI372" s="447"/>
      <c r="CJ372" s="447"/>
      <c r="CK372" s="447"/>
      <c r="CL372" s="447"/>
      <c r="CM372" s="447"/>
      <c r="CN372" s="447"/>
      <c r="CO372" s="447"/>
      <c r="CP372" s="447"/>
      <c r="CQ372" s="447"/>
      <c r="CR372" s="447"/>
      <c r="CS372" s="447"/>
      <c r="CT372" s="447"/>
      <c r="CU372" s="447"/>
      <c r="CV372" s="447"/>
      <c r="CW372" s="447"/>
      <c r="CX372" s="447"/>
      <c r="CY372" s="447"/>
      <c r="CZ372" s="447"/>
      <c r="DA372" s="447"/>
      <c r="DB372" s="447"/>
      <c r="DC372" s="447"/>
      <c r="DD372" s="447"/>
      <c r="DE372" s="447"/>
      <c r="DF372" s="447"/>
      <c r="DG372" s="447"/>
      <c r="DH372" s="447"/>
      <c r="DI372" s="447"/>
      <c r="DJ372" s="447"/>
      <c r="DK372" s="447"/>
      <c r="DL372" s="447"/>
      <c r="DM372" s="447"/>
      <c r="DN372" s="447"/>
      <c r="DO372" s="447"/>
      <c r="DP372" s="447"/>
      <c r="DQ372" s="447"/>
      <c r="DR372" s="447"/>
      <c r="DS372" s="447"/>
      <c r="DT372" s="447"/>
      <c r="DU372" s="447"/>
      <c r="DV372" s="447"/>
      <c r="DW372" s="447"/>
      <c r="DX372" s="447"/>
      <c r="DY372" s="447"/>
      <c r="DZ372" s="447"/>
      <c r="EA372" s="447"/>
      <c r="EB372" s="447"/>
      <c r="EC372" s="447"/>
      <c r="ED372" s="447"/>
      <c r="EE372" s="447"/>
      <c r="EF372" s="447"/>
      <c r="EG372" s="447"/>
      <c r="EH372" s="447"/>
      <c r="EI372" s="447"/>
      <c r="EJ372" s="447"/>
      <c r="EK372" s="447"/>
      <c r="EL372" s="447"/>
      <c r="EM372" s="447"/>
      <c r="EN372" s="447"/>
      <c r="EO372" s="447"/>
      <c r="EP372" s="447"/>
      <c r="EQ372" s="447"/>
      <c r="ER372" s="447"/>
      <c r="ES372" s="447"/>
      <c r="ET372" s="447"/>
      <c r="EU372" s="447"/>
      <c r="EV372" s="447"/>
      <c r="EW372" s="447"/>
      <c r="EX372" s="447"/>
      <c r="EY372" s="447"/>
      <c r="EZ372" s="447"/>
      <c r="FA372" s="447"/>
      <c r="FB372" s="447"/>
      <c r="FC372" s="447"/>
      <c r="FD372" s="447"/>
      <c r="FE372" s="447"/>
      <c r="FF372" s="447"/>
      <c r="FG372" s="447"/>
      <c r="FH372" s="447"/>
      <c r="FI372" s="447"/>
      <c r="FJ372" s="447"/>
      <c r="FK372" s="447"/>
      <c r="FL372" s="447"/>
      <c r="FM372" s="447"/>
      <c r="FN372" s="447"/>
      <c r="FO372" s="447"/>
      <c r="FP372" s="447"/>
      <c r="FQ372" s="447"/>
      <c r="FR372" s="447"/>
      <c r="FS372" s="447"/>
      <c r="FT372" s="447"/>
      <c r="FU372" s="447"/>
      <c r="FV372" s="447"/>
      <c r="FW372" s="447"/>
      <c r="FX372" s="447"/>
      <c r="FY372" s="447"/>
      <c r="FZ372" s="447"/>
      <c r="GA372" s="447"/>
      <c r="GB372" s="447"/>
      <c r="GC372" s="447"/>
      <c r="GD372" s="447"/>
      <c r="GE372" s="447"/>
      <c r="GF372" s="447"/>
      <c r="GG372" s="447"/>
      <c r="GH372" s="447"/>
      <c r="GI372" s="447"/>
      <c r="GJ372" s="447"/>
      <c r="GK372" s="447"/>
      <c r="GL372" s="447"/>
      <c r="GM372" s="447"/>
      <c r="GN372" s="447"/>
      <c r="GO372" s="447"/>
      <c r="GP372" s="447"/>
      <c r="GQ372" s="447"/>
      <c r="GR372" s="447"/>
      <c r="GS372" s="447"/>
      <c r="GT372" s="447"/>
      <c r="GU372" s="447"/>
      <c r="GV372" s="447"/>
      <c r="GW372" s="447"/>
      <c r="GX372" s="447"/>
      <c r="GY372" s="447"/>
      <c r="GZ372" s="447"/>
      <c r="HA372" s="447"/>
      <c r="HB372" s="447"/>
      <c r="HC372" s="447"/>
      <c r="HD372" s="447"/>
      <c r="HE372" s="447"/>
      <c r="HF372" s="447"/>
      <c r="HG372" s="447"/>
      <c r="HH372" s="447"/>
      <c r="HI372" s="447"/>
      <c r="HJ372" s="447"/>
      <c r="HK372" s="447"/>
      <c r="HL372" s="447"/>
      <c r="HM372" s="447"/>
      <c r="HN372" s="447"/>
      <c r="HO372" s="447"/>
      <c r="HP372" s="447"/>
      <c r="HQ372" s="447"/>
      <c r="HR372" s="447"/>
      <c r="HS372" s="447"/>
      <c r="HT372" s="447"/>
      <c r="HU372" s="447"/>
      <c r="HV372" s="447"/>
      <c r="HW372" s="447"/>
      <c r="HX372" s="447"/>
      <c r="HY372" s="447"/>
      <c r="HZ372" s="447"/>
      <c r="IA372" s="447"/>
      <c r="IB372" s="447"/>
      <c r="IC372" s="447"/>
      <c r="ID372" s="447"/>
      <c r="IE372" s="447"/>
      <c r="IF372" s="447"/>
      <c r="IG372" s="447"/>
      <c r="IH372" s="447"/>
      <c r="II372" s="447"/>
      <c r="IJ372" s="447"/>
      <c r="IK372" s="447"/>
      <c r="IL372" s="447"/>
      <c r="IM372" s="447"/>
      <c r="IN372" s="447"/>
      <c r="IO372" s="447"/>
      <c r="IP372" s="447"/>
      <c r="IQ372" s="447"/>
      <c r="IR372" s="447"/>
      <c r="IS372" s="447"/>
      <c r="IT372" s="447"/>
      <c r="IU372" s="447"/>
      <c r="IV372" s="447"/>
      <c r="IW372" s="447"/>
      <c r="IX372" s="447"/>
      <c r="IY372" s="447"/>
      <c r="IZ372" s="447"/>
      <c r="JA372" s="447"/>
      <c r="JB372" s="447"/>
      <c r="JC372" s="447"/>
      <c r="JD372" s="447"/>
      <c r="JE372" s="447"/>
      <c r="JF372" s="447"/>
      <c r="JG372" s="447"/>
      <c r="JH372" s="447"/>
      <c r="JI372" s="447"/>
      <c r="JJ372" s="447"/>
      <c r="JK372" s="447"/>
      <c r="JL372" s="447"/>
      <c r="JM372" s="447"/>
      <c r="JN372" s="447"/>
      <c r="JO372" s="447"/>
      <c r="JP372" s="447"/>
      <c r="JQ372" s="447"/>
      <c r="JR372" s="447"/>
      <c r="JS372" s="447"/>
      <c r="JT372" s="447"/>
      <c r="JU372" s="447"/>
      <c r="JV372" s="447"/>
      <c r="JW372" s="447"/>
      <c r="JX372" s="447"/>
      <c r="JY372" s="447"/>
      <c r="JZ372" s="447"/>
      <c r="KA372" s="447"/>
      <c r="KB372" s="447"/>
      <c r="KC372" s="447"/>
      <c r="KD372" s="447"/>
      <c r="KE372" s="447"/>
      <c r="KF372" s="447"/>
      <c r="KG372" s="447"/>
      <c r="KH372" s="447"/>
      <c r="KI372" s="447"/>
      <c r="KJ372" s="447"/>
      <c r="KK372" s="447"/>
      <c r="KL372" s="447"/>
      <c r="KM372" s="447"/>
      <c r="KN372" s="447"/>
      <c r="KO372" s="447"/>
      <c r="KP372" s="447"/>
      <c r="KQ372" s="447"/>
      <c r="KR372" s="447"/>
      <c r="KS372" s="447"/>
      <c r="KT372" s="447"/>
      <c r="KU372" s="447"/>
      <c r="KV372" s="447"/>
      <c r="KW372" s="447"/>
      <c r="KX372" s="447"/>
      <c r="KY372" s="447"/>
      <c r="KZ372" s="447"/>
      <c r="LA372" s="447"/>
      <c r="LB372" s="447"/>
      <c r="LC372" s="447"/>
      <c r="LD372" s="447"/>
      <c r="LE372" s="447"/>
      <c r="LF372" s="447"/>
      <c r="LG372" s="447"/>
      <c r="LH372" s="447"/>
      <c r="LI372" s="447"/>
      <c r="LJ372" s="447"/>
      <c r="LK372" s="447"/>
      <c r="LL372" s="447"/>
      <c r="LM372" s="447"/>
      <c r="LN372" s="447"/>
      <c r="LO372" s="447"/>
      <c r="LP372" s="447"/>
      <c r="LQ372" s="447"/>
      <c r="LR372" s="447"/>
      <c r="LS372" s="447"/>
      <c r="LT372" s="447"/>
      <c r="LU372" s="447"/>
      <c r="LV372" s="447"/>
      <c r="LW372" s="447"/>
      <c r="LX372" s="447"/>
      <c r="LY372" s="447"/>
      <c r="LZ372" s="447"/>
      <c r="MA372" s="447"/>
      <c r="MB372" s="447"/>
      <c r="MC372" s="447"/>
      <c r="MD372" s="447"/>
      <c r="ME372" s="447"/>
      <c r="MF372" s="447"/>
      <c r="MG372" s="447"/>
      <c r="MH372" s="447"/>
      <c r="MI372" s="447"/>
      <c r="MJ372" s="447"/>
      <c r="MK372" s="447"/>
      <c r="ML372" s="447"/>
      <c r="MM372" s="447"/>
      <c r="MN372" s="447"/>
      <c r="MO372" s="447"/>
      <c r="MP372" s="447"/>
      <c r="MQ372" s="447"/>
      <c r="MR372" s="447"/>
      <c r="MS372" s="447"/>
      <c r="MT372" s="447"/>
      <c r="MU372" s="447"/>
      <c r="MV372" s="447"/>
      <c r="MW372" s="447"/>
      <c r="MX372" s="447"/>
      <c r="MY372" s="447"/>
      <c r="MZ372" s="447"/>
      <c r="NA372" s="447"/>
      <c r="NB372" s="447"/>
      <c r="NC372" s="447"/>
      <c r="ND372" s="447"/>
      <c r="NE372" s="447"/>
      <c r="NF372" s="447"/>
      <c r="NG372" s="447"/>
      <c r="NH372" s="447"/>
      <c r="NI372" s="447"/>
      <c r="NJ372" s="447"/>
      <c r="NK372" s="447"/>
      <c r="NL372" s="447"/>
      <c r="NM372" s="447"/>
      <c r="NN372" s="447"/>
      <c r="NO372" s="447"/>
      <c r="NP372" s="447"/>
      <c r="NQ372" s="447"/>
      <c r="NR372" s="447"/>
      <c r="NS372" s="447"/>
      <c r="NT372" s="447"/>
      <c r="NU372" s="447"/>
      <c r="NV372" s="447"/>
      <c r="NW372" s="447"/>
      <c r="NX372" s="447"/>
      <c r="NY372" s="447"/>
      <c r="NZ372" s="447"/>
      <c r="OA372" s="447"/>
      <c r="OB372" s="447"/>
      <c r="OC372" s="447"/>
      <c r="OD372" s="447"/>
      <c r="OE372" s="447"/>
      <c r="OF372" s="447"/>
      <c r="OG372" s="447"/>
      <c r="OH372" s="447"/>
      <c r="OI372" s="447"/>
      <c r="OJ372" s="447"/>
      <c r="OK372" s="447"/>
      <c r="OL372" s="447"/>
      <c r="OM372" s="447"/>
      <c r="ON372" s="447"/>
      <c r="OO372" s="447"/>
      <c r="OP372" s="447"/>
      <c r="OQ372" s="447"/>
      <c r="OR372" s="447"/>
      <c r="OS372" s="447"/>
      <c r="OT372" s="447"/>
      <c r="OU372" s="447"/>
      <c r="OV372" s="447"/>
      <c r="OW372" s="447"/>
      <c r="OX372" s="447"/>
      <c r="OY372" s="447"/>
      <c r="OZ372" s="447"/>
      <c r="PA372" s="447"/>
      <c r="PB372" s="447"/>
      <c r="PC372" s="447"/>
      <c r="PD372" s="447"/>
      <c r="PE372" s="447"/>
      <c r="PF372" s="447"/>
      <c r="PG372" s="447"/>
      <c r="PH372" s="447"/>
      <c r="PI372" s="447"/>
      <c r="PJ372" s="447"/>
      <c r="PK372" s="447"/>
      <c r="PL372" s="447"/>
      <c r="PM372" s="447"/>
      <c r="PN372" s="447"/>
      <c r="PO372" s="447"/>
      <c r="PP372" s="447"/>
      <c r="PQ372" s="447"/>
      <c r="PR372" s="447"/>
      <c r="PS372" s="447"/>
      <c r="PT372" s="447"/>
      <c r="PU372" s="447"/>
      <c r="PV372" s="447"/>
      <c r="PW372" s="447"/>
      <c r="PX372" s="447"/>
      <c r="PY372" s="447"/>
      <c r="PZ372" s="447"/>
      <c r="QA372" s="447"/>
      <c r="QB372" s="447"/>
      <c r="QC372" s="447"/>
      <c r="QD372" s="447"/>
      <c r="QE372" s="447"/>
      <c r="QF372" s="447"/>
      <c r="QG372" s="447"/>
      <c r="QH372" s="447"/>
      <c r="QI372" s="447"/>
      <c r="QJ372" s="447"/>
      <c r="QK372" s="447"/>
      <c r="QL372" s="447"/>
      <c r="QM372" s="447"/>
      <c r="QN372" s="447"/>
      <c r="QO372" s="447"/>
      <c r="QP372" s="447"/>
      <c r="QQ372" s="447"/>
      <c r="QR372" s="447"/>
      <c r="QS372" s="447"/>
      <c r="QT372" s="447"/>
      <c r="QU372" s="447"/>
      <c r="QV372" s="447"/>
      <c r="QW372" s="447"/>
      <c r="QX372" s="447"/>
      <c r="QY372" s="447"/>
      <c r="QZ372" s="447"/>
      <c r="RA372" s="447"/>
      <c r="RB372" s="447"/>
      <c r="RC372" s="447"/>
      <c r="RD372" s="447"/>
      <c r="RE372" s="447"/>
      <c r="RF372" s="447"/>
      <c r="RG372" s="447"/>
      <c r="RH372" s="447"/>
      <c r="RI372" s="447"/>
      <c r="RJ372" s="447"/>
      <c r="RK372" s="447"/>
      <c r="RL372" s="447"/>
      <c r="RM372" s="447"/>
      <c r="RN372" s="447"/>
      <c r="RO372" s="447"/>
      <c r="RP372" s="447"/>
      <c r="RQ372" s="447"/>
      <c r="RR372" s="447"/>
      <c r="RS372" s="447"/>
      <c r="RT372" s="447"/>
      <c r="RU372" s="447"/>
      <c r="RV372" s="447"/>
      <c r="RW372" s="447"/>
      <c r="RX372" s="447"/>
      <c r="RY372" s="447"/>
      <c r="RZ372" s="447"/>
      <c r="SA372" s="447"/>
      <c r="SB372" s="447"/>
      <c r="SC372" s="447"/>
      <c r="SD372" s="447"/>
      <c r="SE372" s="447"/>
      <c r="SF372" s="447"/>
      <c r="SG372" s="447"/>
      <c r="SH372" s="447"/>
      <c r="SI372" s="447"/>
      <c r="SJ372" s="447"/>
      <c r="SK372" s="447"/>
      <c r="SL372" s="447"/>
      <c r="SM372" s="447"/>
      <c r="SN372" s="447"/>
      <c r="SO372" s="447"/>
      <c r="SP372" s="447"/>
      <c r="SQ372" s="447"/>
      <c r="SR372" s="447"/>
      <c r="SS372" s="447"/>
      <c r="ST372" s="447"/>
      <c r="SU372" s="447"/>
      <c r="SV372" s="447"/>
      <c r="SW372" s="447"/>
      <c r="SX372" s="447"/>
      <c r="SY372" s="447"/>
      <c r="SZ372" s="447"/>
      <c r="TA372" s="447"/>
      <c r="TB372" s="447"/>
      <c r="TC372" s="447"/>
      <c r="TD372" s="447"/>
      <c r="TE372" s="447"/>
      <c r="TF372" s="447"/>
      <c r="TG372" s="447"/>
      <c r="TH372" s="447"/>
      <c r="TI372" s="447"/>
      <c r="TJ372" s="447"/>
      <c r="TK372" s="447"/>
      <c r="TL372" s="447"/>
      <c r="TM372" s="447"/>
      <c r="TN372" s="447"/>
      <c r="TO372" s="447"/>
      <c r="TP372" s="447"/>
      <c r="TQ372" s="447"/>
      <c r="TR372" s="447"/>
      <c r="TS372" s="447"/>
      <c r="TT372" s="447"/>
      <c r="TU372" s="447"/>
      <c r="TV372" s="447"/>
      <c r="TW372" s="447"/>
      <c r="TX372" s="447"/>
      <c r="TY372" s="447"/>
      <c r="TZ372" s="447"/>
      <c r="UA372" s="447"/>
      <c r="UB372" s="447"/>
      <c r="UC372" s="447"/>
      <c r="UD372" s="447"/>
      <c r="UE372" s="447"/>
      <c r="UF372" s="447"/>
      <c r="UG372" s="447"/>
      <c r="UH372" s="447"/>
      <c r="UI372" s="447"/>
      <c r="UJ372" s="447"/>
      <c r="UK372" s="447"/>
      <c r="UL372" s="447"/>
      <c r="UM372" s="447"/>
      <c r="UN372" s="447"/>
      <c r="UO372" s="447"/>
      <c r="UP372" s="447"/>
      <c r="UQ372" s="447"/>
      <c r="UR372" s="447"/>
      <c r="US372" s="447"/>
      <c r="UT372" s="447"/>
      <c r="UU372" s="447"/>
      <c r="UV372" s="447"/>
      <c r="UW372" s="447"/>
      <c r="UX372" s="447"/>
      <c r="UY372" s="447"/>
      <c r="UZ372" s="447"/>
      <c r="VA372" s="447"/>
      <c r="VB372" s="447"/>
      <c r="VC372" s="447"/>
      <c r="VD372" s="447"/>
      <c r="VE372" s="447"/>
      <c r="VF372" s="447"/>
      <c r="VG372" s="447"/>
      <c r="VH372" s="447"/>
      <c r="VI372" s="447"/>
      <c r="VJ372" s="447"/>
      <c r="VK372" s="447"/>
      <c r="VL372" s="447"/>
      <c r="VM372" s="447"/>
      <c r="VN372" s="447"/>
      <c r="VO372" s="447"/>
      <c r="VP372" s="447"/>
      <c r="VQ372" s="447"/>
      <c r="VR372" s="447"/>
      <c r="VS372" s="447"/>
      <c r="VT372" s="447"/>
      <c r="VU372" s="447"/>
      <c r="VV372" s="447"/>
      <c r="VW372" s="447"/>
      <c r="VX372" s="447"/>
      <c r="VY372" s="447"/>
      <c r="VZ372" s="447"/>
      <c r="WA372" s="447"/>
      <c r="WB372" s="447"/>
      <c r="WC372" s="447"/>
      <c r="WD372" s="447"/>
      <c r="WE372" s="447"/>
      <c r="WF372" s="447"/>
      <c r="WG372" s="447"/>
      <c r="WH372" s="447"/>
      <c r="WI372" s="447"/>
      <c r="WJ372" s="447"/>
      <c r="WK372" s="447"/>
      <c r="WL372" s="447"/>
      <c r="WM372" s="447"/>
      <c r="WN372" s="447"/>
      <c r="WO372" s="447"/>
      <c r="WP372" s="447"/>
      <c r="WQ372" s="447"/>
      <c r="WR372" s="447"/>
      <c r="WS372" s="447"/>
      <c r="WT372" s="447"/>
      <c r="WU372" s="447"/>
      <c r="WV372" s="447"/>
      <c r="WW372" s="447"/>
      <c r="WX372" s="447"/>
      <c r="WY372" s="447"/>
      <c r="WZ372" s="447"/>
      <c r="XA372" s="447"/>
      <c r="XB372" s="447"/>
      <c r="XC372" s="447"/>
      <c r="XD372" s="447"/>
      <c r="XE372" s="447"/>
      <c r="XF372" s="447"/>
      <c r="XG372" s="447"/>
      <c r="XH372" s="447"/>
      <c r="XI372" s="447"/>
      <c r="XJ372" s="447"/>
      <c r="XK372" s="447"/>
      <c r="XL372" s="447"/>
      <c r="XM372" s="447"/>
      <c r="XN372" s="447"/>
      <c r="XO372" s="447"/>
      <c r="XP372" s="447"/>
      <c r="XQ372" s="447"/>
      <c r="XR372" s="447"/>
      <c r="XS372" s="447"/>
      <c r="XT372" s="447"/>
      <c r="XU372" s="447"/>
      <c r="XV372" s="447"/>
      <c r="XW372" s="447"/>
      <c r="XX372" s="447"/>
      <c r="XY372" s="447"/>
      <c r="XZ372" s="447"/>
      <c r="YA372" s="447"/>
      <c r="YB372" s="447"/>
      <c r="YC372" s="447"/>
      <c r="YD372" s="447"/>
      <c r="YE372" s="447"/>
      <c r="YF372" s="447"/>
      <c r="YG372" s="447"/>
      <c r="YH372" s="447"/>
      <c r="YI372" s="447"/>
      <c r="YJ372" s="447"/>
      <c r="YK372" s="447"/>
      <c r="YL372" s="447"/>
      <c r="YM372" s="447"/>
      <c r="YN372" s="447"/>
      <c r="YO372" s="447"/>
      <c r="YP372" s="447"/>
      <c r="YQ372" s="447"/>
      <c r="YR372" s="447"/>
      <c r="YS372" s="447"/>
      <c r="YT372" s="447"/>
      <c r="YU372" s="447"/>
      <c r="YV372" s="447"/>
      <c r="YW372" s="447"/>
      <c r="YX372" s="447"/>
      <c r="YY372" s="447"/>
      <c r="YZ372" s="447"/>
      <c r="ZA372" s="447"/>
      <c r="ZB372" s="447"/>
      <c r="ZC372" s="447"/>
      <c r="ZD372" s="447"/>
      <c r="ZE372" s="447"/>
      <c r="ZF372" s="447"/>
      <c r="ZG372" s="447"/>
      <c r="ZH372" s="447"/>
      <c r="ZI372" s="447"/>
      <c r="ZJ372" s="447"/>
      <c r="ZK372" s="447"/>
      <c r="ZL372" s="447"/>
      <c r="ZM372" s="447"/>
      <c r="ZN372" s="447"/>
      <c r="ZO372" s="447"/>
      <c r="ZP372" s="447"/>
      <c r="ZQ372" s="447"/>
      <c r="ZR372" s="447"/>
      <c r="ZS372" s="447"/>
      <c r="ZT372" s="447"/>
      <c r="ZU372" s="447"/>
      <c r="ZV372" s="447"/>
      <c r="ZW372" s="447"/>
      <c r="ZX372" s="447"/>
      <c r="ZY372" s="447"/>
      <c r="ZZ372" s="447"/>
      <c r="AAA372" s="447"/>
      <c r="AAB372" s="447"/>
      <c r="AAC372" s="447"/>
      <c r="AAD372" s="447"/>
      <c r="AAE372" s="447"/>
      <c r="AAF372" s="447"/>
      <c r="AAG372" s="447"/>
      <c r="AAH372" s="447"/>
      <c r="AAI372" s="447"/>
      <c r="AAJ372" s="447"/>
      <c r="AAK372" s="447"/>
      <c r="AAL372" s="447"/>
      <c r="AAM372" s="447"/>
      <c r="AAN372" s="447"/>
      <c r="AAO372" s="447"/>
      <c r="AAP372" s="447"/>
      <c r="AAQ372" s="447"/>
      <c r="AAR372" s="447"/>
      <c r="AAS372" s="447"/>
      <c r="AAT372" s="447"/>
      <c r="AAU372" s="447"/>
      <c r="AAV372" s="447"/>
      <c r="AAW372" s="447"/>
      <c r="AAX372" s="447"/>
      <c r="AAY372" s="447"/>
      <c r="AAZ372" s="447"/>
      <c r="ABA372" s="447"/>
      <c r="ABB372" s="447"/>
      <c r="ABC372" s="447"/>
      <c r="ABD372" s="447"/>
      <c r="ABE372" s="447"/>
      <c r="ABF372" s="447"/>
      <c r="ABG372" s="447"/>
      <c r="ABH372" s="447"/>
      <c r="ABI372" s="447"/>
      <c r="ABJ372" s="447"/>
      <c r="ABK372" s="447"/>
      <c r="ABL372" s="447"/>
      <c r="ABM372" s="447"/>
      <c r="ABN372" s="447"/>
      <c r="ABO372" s="447"/>
      <c r="ABP372" s="447"/>
      <c r="ABQ372" s="447"/>
      <c r="ABR372" s="447"/>
      <c r="ABS372" s="447"/>
      <c r="ABT372" s="447"/>
      <c r="ABU372" s="447"/>
      <c r="ABV372" s="447"/>
      <c r="ABW372" s="447"/>
      <c r="ABX372" s="447"/>
      <c r="ABY372" s="447"/>
      <c r="ABZ372" s="447"/>
      <c r="ACA372" s="447"/>
      <c r="ACB372" s="447"/>
      <c r="ACC372" s="447"/>
      <c r="ACD372" s="447"/>
      <c r="ACE372" s="447"/>
      <c r="ACF372" s="447"/>
      <c r="ACG372" s="447"/>
      <c r="ACH372" s="447"/>
      <c r="ACI372" s="447"/>
      <c r="ACJ372" s="447"/>
      <c r="ACK372" s="447"/>
      <c r="ACL372" s="447"/>
      <c r="ACM372" s="447"/>
      <c r="ACN372" s="447"/>
      <c r="ACO372" s="447"/>
      <c r="ACP372" s="447"/>
      <c r="ACQ372" s="447"/>
      <c r="ACR372" s="447"/>
      <c r="ACS372" s="447"/>
      <c r="ACT372" s="447"/>
      <c r="ACU372" s="447"/>
      <c r="ACV372" s="447"/>
      <c r="ACW372" s="447"/>
      <c r="ACX372" s="447"/>
      <c r="ACY372" s="447"/>
      <c r="ACZ372" s="447"/>
      <c r="ADA372" s="447"/>
      <c r="ADB372" s="447"/>
      <c r="ADC372" s="447"/>
      <c r="ADD372" s="447"/>
      <c r="ADE372" s="447"/>
      <c r="ADF372" s="447"/>
      <c r="ADG372" s="447"/>
      <c r="ADH372" s="447"/>
      <c r="ADI372" s="447"/>
      <c r="ADJ372" s="447"/>
      <c r="ADK372" s="447"/>
      <c r="ADL372" s="447"/>
      <c r="ADM372" s="447"/>
      <c r="ADN372" s="447"/>
      <c r="ADO372" s="447"/>
      <c r="ADP372" s="447"/>
      <c r="ADQ372" s="447"/>
      <c r="ADR372" s="447"/>
      <c r="ADS372" s="447"/>
      <c r="ADT372" s="447"/>
      <c r="ADU372" s="447"/>
      <c r="ADV372" s="447"/>
      <c r="ADW372" s="447"/>
      <c r="ADX372" s="447"/>
      <c r="ADY372" s="447"/>
      <c r="ADZ372" s="447"/>
      <c r="AEA372" s="447"/>
      <c r="AEB372" s="447"/>
      <c r="AEC372" s="447"/>
      <c r="AED372" s="447"/>
      <c r="AEE372" s="447"/>
      <c r="AEF372" s="447"/>
      <c r="AEG372" s="447"/>
      <c r="AEH372" s="447"/>
      <c r="AEI372" s="447"/>
      <c r="AEJ372" s="447"/>
      <c r="AEK372" s="447"/>
      <c r="AEL372" s="447"/>
      <c r="AEM372" s="447"/>
      <c r="AEN372" s="447"/>
      <c r="AEO372" s="447"/>
      <c r="AEP372" s="447"/>
      <c r="AEQ372" s="447"/>
      <c r="AER372" s="447"/>
      <c r="AES372" s="447"/>
      <c r="AET372" s="447"/>
      <c r="AEU372" s="447"/>
      <c r="AEV372" s="447"/>
      <c r="AEW372" s="447"/>
      <c r="AEX372" s="447"/>
      <c r="AEY372" s="447"/>
      <c r="AEZ372" s="447"/>
      <c r="AFA372" s="447"/>
      <c r="AFB372" s="447"/>
      <c r="AFC372" s="447"/>
      <c r="AFD372" s="447"/>
      <c r="AFE372" s="447"/>
      <c r="AFF372" s="447"/>
      <c r="AFG372" s="447"/>
      <c r="AFH372" s="447"/>
      <c r="AFI372" s="447"/>
      <c r="AFJ372" s="447"/>
      <c r="AFK372" s="447"/>
      <c r="AFL372" s="447"/>
      <c r="AFM372" s="447"/>
      <c r="AFN372" s="447"/>
      <c r="AFO372" s="447"/>
      <c r="AFP372" s="447"/>
      <c r="AFQ372" s="447"/>
      <c r="AFR372" s="447"/>
      <c r="AFS372" s="447"/>
      <c r="AFT372" s="447"/>
      <c r="AFU372" s="447"/>
      <c r="AFV372" s="447"/>
      <c r="AFW372" s="447"/>
      <c r="AFX372" s="447"/>
      <c r="AFY372" s="447"/>
      <c r="AFZ372" s="447"/>
      <c r="AGA372" s="447"/>
      <c r="AGB372" s="447"/>
      <c r="AGC372" s="447"/>
      <c r="AGD372" s="447"/>
      <c r="AGE372" s="447"/>
      <c r="AGF372" s="447"/>
      <c r="AGG372" s="447"/>
      <c r="AGH372" s="447"/>
      <c r="AGI372" s="447"/>
      <c r="AGJ372" s="447"/>
      <c r="AGK372" s="447"/>
      <c r="AGL372" s="447"/>
      <c r="AGM372" s="447"/>
      <c r="AGN372" s="447"/>
      <c r="AGO372" s="447"/>
      <c r="AGP372" s="447"/>
      <c r="AGQ372" s="447"/>
      <c r="AGR372" s="447"/>
      <c r="AGS372" s="447"/>
      <c r="AGT372" s="447"/>
      <c r="AGU372" s="447"/>
      <c r="AGV372" s="447"/>
      <c r="AGW372" s="447"/>
      <c r="AGX372" s="447"/>
      <c r="AGY372" s="447"/>
      <c r="AGZ372" s="447"/>
      <c r="AHA372" s="447"/>
      <c r="AHB372" s="447"/>
      <c r="AHC372" s="447"/>
      <c r="AHD372" s="447"/>
      <c r="AHE372" s="447"/>
      <c r="AHF372" s="447"/>
      <c r="AHG372" s="447"/>
      <c r="AHH372" s="447"/>
      <c r="AHI372" s="447"/>
      <c r="AHJ372" s="447"/>
      <c r="AHK372" s="447"/>
      <c r="AHL372" s="447"/>
      <c r="AHM372" s="447"/>
      <c r="AHN372" s="447"/>
      <c r="AHO372" s="447"/>
      <c r="AHP372" s="447"/>
      <c r="AHQ372" s="447"/>
      <c r="AHR372" s="447"/>
      <c r="AHS372" s="447"/>
      <c r="AHT372" s="447"/>
      <c r="AHU372" s="447"/>
      <c r="AHV372" s="447"/>
      <c r="AHW372" s="447"/>
      <c r="AHX372" s="447"/>
      <c r="AHY372" s="447"/>
      <c r="AHZ372" s="447"/>
      <c r="AIA372" s="447"/>
      <c r="AIB372" s="447"/>
      <c r="AIC372" s="447"/>
      <c r="AID372" s="447"/>
      <c r="AIE372" s="447"/>
      <c r="AIF372" s="447"/>
      <c r="AIG372" s="447"/>
      <c r="AIH372" s="447"/>
      <c r="AII372" s="447"/>
      <c r="AIJ372" s="447"/>
      <c r="AIK372" s="447"/>
      <c r="AIL372" s="447"/>
      <c r="AIM372" s="447"/>
      <c r="AIN372" s="447"/>
      <c r="AIO372" s="447"/>
      <c r="AIP372" s="447"/>
      <c r="AIQ372" s="447"/>
      <c r="AIR372" s="447"/>
      <c r="AIS372" s="447"/>
      <c r="AIT372" s="447"/>
      <c r="AIU372" s="447"/>
      <c r="AIV372" s="447"/>
      <c r="AIW372" s="447"/>
      <c r="AIX372" s="447"/>
      <c r="AIY372" s="447"/>
      <c r="AIZ372" s="447"/>
      <c r="AJA372" s="447"/>
      <c r="AJB372" s="447"/>
      <c r="AJC372" s="447"/>
      <c r="AJD372" s="447"/>
      <c r="AJE372" s="447"/>
      <c r="AJF372" s="447"/>
      <c r="AJG372" s="447"/>
      <c r="AJH372" s="447"/>
      <c r="AJI372" s="447"/>
      <c r="AJJ372" s="447"/>
      <c r="AJK372" s="447"/>
      <c r="AJL372" s="447"/>
      <c r="AJM372" s="447"/>
      <c r="AJN372" s="447"/>
      <c r="AJO372" s="447"/>
      <c r="AJP372" s="447"/>
      <c r="AJQ372" s="447"/>
      <c r="AJR372" s="447"/>
      <c r="AJS372" s="447"/>
      <c r="AJT372" s="447"/>
      <c r="AJU372" s="447"/>
      <c r="AJV372" s="447"/>
      <c r="AJW372" s="447"/>
      <c r="AJX372" s="447"/>
      <c r="AJY372" s="447"/>
      <c r="AJZ372" s="447"/>
      <c r="AKA372" s="447"/>
      <c r="AKB372" s="447"/>
      <c r="AKC372" s="447"/>
      <c r="AKD372" s="447"/>
      <c r="AKE372" s="447"/>
      <c r="AKF372" s="447"/>
      <c r="AKG372" s="447"/>
      <c r="AKH372" s="447"/>
      <c r="AKI372" s="447"/>
      <c r="AKJ372" s="447"/>
      <c r="AKK372" s="447"/>
      <c r="AKL372" s="447"/>
      <c r="AKM372" s="447"/>
      <c r="AKN372" s="447"/>
      <c r="AKO372" s="447"/>
      <c r="AKP372" s="447"/>
      <c r="AKQ372" s="447"/>
      <c r="AKR372" s="447"/>
      <c r="AKS372" s="447"/>
      <c r="AKT372" s="447"/>
      <c r="AKU372" s="447"/>
      <c r="AKV372" s="447"/>
      <c r="AKW372" s="447"/>
      <c r="AKX372" s="447"/>
      <c r="AKY372" s="447"/>
      <c r="AKZ372" s="447"/>
      <c r="ALA372" s="447"/>
      <c r="ALB372" s="447"/>
      <c r="ALC372" s="447"/>
      <c r="ALD372" s="447"/>
      <c r="ALE372" s="447"/>
      <c r="ALF372" s="447"/>
      <c r="ALG372" s="447"/>
      <c r="ALH372" s="447"/>
      <c r="ALI372" s="447"/>
      <c r="ALJ372" s="447"/>
      <c r="ALK372" s="447"/>
      <c r="ALL372" s="447"/>
      <c r="ALM372" s="447"/>
      <c r="ALN372" s="447"/>
      <c r="ALO372" s="447"/>
      <c r="ALP372" s="447"/>
      <c r="ALQ372" s="447"/>
      <c r="ALR372" s="447"/>
      <c r="ALS372" s="447"/>
      <c r="ALT372" s="447"/>
      <c r="ALU372" s="447"/>
      <c r="ALV372" s="447"/>
      <c r="ALW372" s="447"/>
      <c r="ALX372" s="447"/>
      <c r="ALY372" s="447"/>
      <c r="ALZ372" s="447"/>
      <c r="AMA372" s="447"/>
      <c r="AMB372" s="447"/>
      <c r="AMC372" s="447"/>
      <c r="AMD372" s="447"/>
      <c r="AME372" s="447"/>
      <c r="AMF372" s="447"/>
      <c r="AMG372" s="447"/>
      <c r="AMH372" s="447"/>
      <c r="AMI372" s="447"/>
      <c r="AMJ372" s="447"/>
      <c r="AMK372" s="447"/>
      <c r="AML372" s="447"/>
      <c r="AMM372" s="447"/>
      <c r="AMN372" s="447"/>
      <c r="AMO372" s="447"/>
      <c r="AMP372" s="447"/>
      <c r="AMQ372" s="447"/>
      <c r="AMR372" s="447"/>
      <c r="AMS372" s="447"/>
      <c r="AMT372" s="447"/>
      <c r="AMU372" s="447"/>
      <c r="AMV372" s="447"/>
      <c r="AMW372" s="447"/>
      <c r="AMX372" s="447"/>
      <c r="AMY372" s="447"/>
      <c r="AMZ372" s="447"/>
      <c r="ANA372" s="447"/>
      <c r="ANB372" s="447"/>
      <c r="ANC372" s="447"/>
      <c r="AND372" s="447"/>
      <c r="ANE372" s="447"/>
      <c r="ANF372" s="447"/>
      <c r="ANG372" s="447"/>
      <c r="ANH372" s="447"/>
      <c r="ANI372" s="447"/>
      <c r="ANJ372" s="447"/>
      <c r="ANK372" s="447"/>
      <c r="ANL372" s="447"/>
      <c r="ANM372" s="447"/>
      <c r="ANN372" s="447"/>
      <c r="ANO372" s="447"/>
      <c r="ANP372" s="447"/>
      <c r="ANQ372" s="447"/>
      <c r="ANR372" s="447"/>
      <c r="ANS372" s="447"/>
      <c r="ANT372" s="447"/>
      <c r="ANU372" s="447"/>
      <c r="ANV372" s="447"/>
      <c r="ANW372" s="447"/>
      <c r="ANX372" s="447"/>
      <c r="ANY372" s="447"/>
      <c r="ANZ372" s="447"/>
      <c r="AOA372" s="447"/>
      <c r="AOB372" s="447"/>
      <c r="AOC372" s="447"/>
      <c r="AOD372" s="447"/>
      <c r="AOE372" s="447"/>
      <c r="AOF372" s="447"/>
      <c r="AOG372" s="447"/>
      <c r="AOH372" s="447"/>
      <c r="AOI372" s="447"/>
      <c r="AOJ372" s="447"/>
      <c r="AOK372" s="447"/>
      <c r="AOL372" s="447"/>
      <c r="AOM372" s="447"/>
      <c r="AON372" s="447"/>
      <c r="AOO372" s="447"/>
      <c r="AOP372" s="447"/>
      <c r="AOQ372" s="447"/>
      <c r="AOR372" s="447"/>
      <c r="AOS372" s="447"/>
      <c r="AOT372" s="447"/>
      <c r="AOU372" s="447"/>
      <c r="AOV372" s="447"/>
      <c r="AOW372" s="447"/>
      <c r="AOX372" s="447"/>
      <c r="AOY372" s="447"/>
      <c r="AOZ372" s="447"/>
      <c r="APA372" s="447"/>
      <c r="APB372" s="447"/>
      <c r="APC372" s="447"/>
      <c r="APD372" s="447"/>
      <c r="APE372" s="447"/>
      <c r="APF372" s="447"/>
      <c r="APG372" s="447"/>
      <c r="APH372" s="447"/>
      <c r="API372" s="447"/>
      <c r="APJ372" s="447"/>
      <c r="APK372" s="447"/>
      <c r="APL372" s="447"/>
      <c r="APM372" s="447"/>
      <c r="APN372" s="447"/>
      <c r="APO372" s="447"/>
      <c r="APP372" s="447"/>
      <c r="APQ372" s="447"/>
      <c r="APR372" s="447"/>
      <c r="APS372" s="447"/>
      <c r="APT372" s="447"/>
      <c r="APU372" s="447"/>
      <c r="APV372" s="447"/>
      <c r="APW372" s="447"/>
      <c r="APX372" s="447"/>
      <c r="APY372" s="447"/>
      <c r="APZ372" s="447"/>
      <c r="AQA372" s="447"/>
      <c r="AQB372" s="447"/>
      <c r="AQC372" s="447"/>
      <c r="AQD372" s="447"/>
      <c r="AQE372" s="447"/>
      <c r="AQF372" s="447"/>
      <c r="AQG372" s="447"/>
      <c r="AQH372" s="447"/>
      <c r="AQI372" s="447"/>
      <c r="AQJ372" s="447"/>
      <c r="AQK372" s="447"/>
      <c r="AQL372" s="447"/>
      <c r="AQM372" s="447"/>
      <c r="AQN372" s="447"/>
      <c r="AQO372" s="447"/>
      <c r="AQP372" s="447"/>
      <c r="AQQ372" s="447"/>
      <c r="AQR372" s="447"/>
      <c r="AQS372" s="447"/>
      <c r="AQT372" s="447"/>
      <c r="AQU372" s="447"/>
      <c r="AQV372" s="447"/>
      <c r="AQW372" s="447"/>
      <c r="AQX372" s="447"/>
      <c r="AQY372" s="447"/>
      <c r="AQZ372" s="447"/>
      <c r="ARA372" s="447"/>
      <c r="ARB372" s="447"/>
      <c r="ARC372" s="447"/>
      <c r="ARD372" s="447"/>
      <c r="ARE372" s="447"/>
      <c r="ARF372" s="447"/>
      <c r="ARG372" s="447"/>
      <c r="ARH372" s="447"/>
      <c r="ARI372" s="447"/>
      <c r="ARJ372" s="447"/>
      <c r="ARK372" s="447"/>
      <c r="ARL372" s="447"/>
      <c r="ARM372" s="447"/>
      <c r="ARN372" s="447"/>
      <c r="ARO372" s="447"/>
      <c r="ARP372" s="447"/>
      <c r="ARQ372" s="447"/>
      <c r="ARR372" s="447"/>
      <c r="ARS372" s="447"/>
      <c r="ART372" s="447"/>
      <c r="ARU372" s="447"/>
      <c r="ARV372" s="447"/>
      <c r="ARW372" s="447"/>
      <c r="ARX372" s="447"/>
      <c r="ARY372" s="447"/>
      <c r="ARZ372" s="447"/>
      <c r="ASA372" s="447"/>
      <c r="ASB372" s="447"/>
      <c r="ASC372" s="447"/>
      <c r="ASD372" s="447"/>
      <c r="ASE372" s="447"/>
      <c r="ASF372" s="447"/>
      <c r="ASG372" s="447"/>
      <c r="ASH372" s="447"/>
      <c r="ASI372" s="447"/>
      <c r="ASJ372" s="447"/>
      <c r="ASK372" s="447"/>
      <c r="ASL372" s="447"/>
      <c r="ASM372" s="447"/>
      <c r="ASN372" s="447"/>
      <c r="ASO372" s="447"/>
      <c r="ASP372" s="447"/>
      <c r="ASQ372" s="447"/>
      <c r="ASR372" s="447"/>
      <c r="ASS372" s="447"/>
      <c r="AST372" s="447"/>
      <c r="ASU372" s="447"/>
      <c r="ASV372" s="447"/>
      <c r="ASW372" s="447"/>
      <c r="ASX372" s="447"/>
      <c r="ASY372" s="447"/>
      <c r="ASZ372" s="447"/>
      <c r="ATA372" s="447"/>
      <c r="ATB372" s="447"/>
      <c r="ATC372" s="447"/>
      <c r="ATD372" s="447"/>
      <c r="ATE372" s="447"/>
      <c r="ATF372" s="447"/>
      <c r="ATG372" s="447"/>
      <c r="ATH372" s="447"/>
      <c r="ATI372" s="447"/>
      <c r="ATJ372" s="447"/>
      <c r="ATK372" s="447"/>
      <c r="ATL372" s="447"/>
      <c r="ATM372" s="447"/>
      <c r="ATN372" s="447"/>
      <c r="ATO372" s="447"/>
      <c r="ATP372" s="447"/>
      <c r="ATQ372" s="447"/>
      <c r="ATR372" s="447"/>
      <c r="ATS372" s="447"/>
      <c r="ATT372" s="447"/>
      <c r="ATU372" s="447"/>
      <c r="ATV372" s="447"/>
      <c r="ATW372" s="447"/>
      <c r="ATX372" s="447"/>
      <c r="ATY372" s="447"/>
      <c r="ATZ372" s="447"/>
      <c r="AUA372" s="447"/>
      <c r="AUB372" s="447"/>
      <c r="AUC372" s="447"/>
      <c r="AUD372" s="447"/>
      <c r="AUE372" s="447"/>
      <c r="AUF372" s="447"/>
      <c r="AUG372" s="447"/>
      <c r="AUH372" s="447"/>
      <c r="AUI372" s="447"/>
      <c r="AUJ372" s="447"/>
      <c r="AUK372" s="447"/>
      <c r="AUL372" s="447"/>
      <c r="AUM372" s="447"/>
      <c r="AUN372" s="447"/>
      <c r="AUO372" s="447"/>
      <c r="AUP372" s="447"/>
      <c r="AUQ372" s="447"/>
      <c r="AUR372" s="447"/>
      <c r="AUS372" s="447"/>
      <c r="AUT372" s="447"/>
      <c r="AUU372" s="447"/>
      <c r="AUV372" s="447"/>
      <c r="AUW372" s="447"/>
      <c r="AUX372" s="447"/>
      <c r="AUY372" s="447"/>
      <c r="AUZ372" s="447"/>
      <c r="AVA372" s="447"/>
      <c r="AVB372" s="447"/>
      <c r="AVC372" s="447"/>
      <c r="AVD372" s="447"/>
      <c r="AVE372" s="447"/>
      <c r="AVF372" s="447"/>
      <c r="AVG372" s="447"/>
      <c r="AVH372" s="447"/>
      <c r="AVI372" s="447"/>
      <c r="AVJ372" s="447"/>
      <c r="AVK372" s="447"/>
      <c r="AVL372" s="447"/>
      <c r="AVM372" s="447"/>
      <c r="AVN372" s="447"/>
      <c r="AVO372" s="447"/>
      <c r="AVP372" s="447"/>
      <c r="AVQ372" s="447"/>
      <c r="AVR372" s="447"/>
      <c r="AVS372" s="447"/>
      <c r="AVT372" s="447"/>
      <c r="AVU372" s="447"/>
      <c r="AVV372" s="447"/>
      <c r="AVW372" s="447"/>
      <c r="AVX372" s="447"/>
      <c r="AVY372" s="447"/>
      <c r="AVZ372" s="447"/>
      <c r="AWA372" s="447"/>
      <c r="AWB372" s="447"/>
      <c r="AWC372" s="447"/>
      <c r="AWD372" s="447"/>
      <c r="AWE372" s="447"/>
      <c r="AWF372" s="447"/>
      <c r="AWG372" s="447"/>
      <c r="AWH372" s="447"/>
      <c r="AWI372" s="447"/>
      <c r="AWJ372" s="447"/>
      <c r="AWK372" s="447"/>
      <c r="AWL372" s="447"/>
      <c r="AWM372" s="447"/>
      <c r="AWN372" s="447"/>
      <c r="AWO372" s="447"/>
      <c r="AWP372" s="447"/>
      <c r="AWQ372" s="447"/>
      <c r="AWR372" s="447"/>
      <c r="AWS372" s="447"/>
      <c r="AWT372" s="447"/>
      <c r="AWU372" s="447"/>
      <c r="AWV372" s="447"/>
      <c r="AWW372" s="447"/>
      <c r="AWX372" s="447"/>
      <c r="AWY372" s="447"/>
      <c r="AWZ372" s="447"/>
      <c r="AXA372" s="447"/>
      <c r="AXB372" s="447"/>
      <c r="AXC372" s="447"/>
      <c r="AXD372" s="447"/>
      <c r="AXE372" s="447"/>
      <c r="AXF372" s="447"/>
      <c r="AXG372" s="447"/>
      <c r="AXH372" s="447"/>
      <c r="AXI372" s="447"/>
      <c r="AXJ372" s="447"/>
      <c r="AXK372" s="447"/>
      <c r="AXL372" s="447"/>
      <c r="AXM372" s="447"/>
      <c r="AXN372" s="447"/>
      <c r="AXO372" s="447"/>
      <c r="AXP372" s="447"/>
      <c r="AXQ372" s="447"/>
      <c r="AXR372" s="447"/>
      <c r="AXS372" s="447"/>
      <c r="AXT372" s="447"/>
      <c r="AXU372" s="447"/>
      <c r="AXV372" s="447"/>
      <c r="AXW372" s="447"/>
      <c r="AXX372" s="447"/>
      <c r="AXY372" s="447"/>
      <c r="AXZ372" s="447"/>
      <c r="AYA372" s="447"/>
      <c r="AYB372" s="447"/>
      <c r="AYC372" s="447"/>
      <c r="AYD372" s="447"/>
      <c r="AYE372" s="447"/>
      <c r="AYF372" s="447"/>
      <c r="AYG372" s="447"/>
      <c r="AYH372" s="447"/>
      <c r="AYI372" s="447"/>
      <c r="AYJ372" s="447"/>
      <c r="AYK372" s="447"/>
      <c r="AYL372" s="447"/>
      <c r="AYM372" s="447"/>
      <c r="AYN372" s="447"/>
      <c r="AYO372" s="447"/>
      <c r="AYP372" s="447"/>
      <c r="AYQ372" s="447"/>
      <c r="AYR372" s="447"/>
      <c r="AYS372" s="447"/>
      <c r="AYT372" s="447"/>
      <c r="AYU372" s="447"/>
      <c r="AYV372" s="447"/>
      <c r="AYW372" s="447"/>
      <c r="AYX372" s="447"/>
      <c r="AYY372" s="447"/>
      <c r="AYZ372" s="447"/>
      <c r="AZA372" s="447"/>
      <c r="AZB372" s="447"/>
      <c r="AZC372" s="447"/>
      <c r="AZD372" s="447"/>
      <c r="AZE372" s="447"/>
      <c r="AZF372" s="447"/>
      <c r="AZG372" s="447"/>
      <c r="AZH372" s="447"/>
      <c r="AZI372" s="447"/>
      <c r="AZJ372" s="447"/>
      <c r="AZK372" s="447"/>
      <c r="AZL372" s="447"/>
      <c r="AZM372" s="447"/>
      <c r="AZN372" s="447"/>
      <c r="AZO372" s="447"/>
      <c r="AZP372" s="447"/>
      <c r="AZQ372" s="447"/>
      <c r="AZR372" s="447"/>
      <c r="AZS372" s="447"/>
      <c r="AZT372" s="447"/>
      <c r="AZU372" s="447"/>
      <c r="AZV372" s="447"/>
      <c r="AZW372" s="447"/>
      <c r="AZX372" s="447"/>
      <c r="AZY372" s="447"/>
      <c r="AZZ372" s="447"/>
      <c r="BAA372" s="447"/>
      <c r="BAB372" s="447"/>
      <c r="BAC372" s="447"/>
      <c r="BAD372" s="447"/>
      <c r="BAE372" s="447"/>
      <c r="BAF372" s="447"/>
      <c r="BAG372" s="447"/>
      <c r="BAH372" s="447"/>
      <c r="BAI372" s="447"/>
      <c r="BAJ372" s="447"/>
      <c r="BAK372" s="447"/>
      <c r="BAL372" s="447"/>
      <c r="BAM372" s="447"/>
      <c r="BAN372" s="447"/>
      <c r="BAO372" s="447"/>
      <c r="BAP372" s="447"/>
      <c r="BAQ372" s="447"/>
      <c r="BAR372" s="447"/>
      <c r="BAS372" s="447"/>
      <c r="BAT372" s="447"/>
      <c r="BAU372" s="447"/>
      <c r="BAV372" s="447"/>
      <c r="BAW372" s="447"/>
      <c r="BAX372" s="447"/>
      <c r="BAY372" s="447"/>
      <c r="BAZ372" s="447"/>
      <c r="BBA372" s="447"/>
      <c r="BBB372" s="447"/>
      <c r="BBC372" s="447"/>
      <c r="BBD372" s="447"/>
      <c r="BBE372" s="447"/>
      <c r="BBF372" s="447"/>
      <c r="BBG372" s="447"/>
      <c r="BBH372" s="447"/>
      <c r="BBI372" s="447"/>
      <c r="BBJ372" s="447"/>
      <c r="BBK372" s="447"/>
      <c r="BBL372" s="447"/>
      <c r="BBM372" s="447"/>
      <c r="BBN372" s="447"/>
      <c r="BBO372" s="447"/>
      <c r="BBP372" s="447"/>
      <c r="BBQ372" s="447"/>
      <c r="BBR372" s="447"/>
      <c r="BBS372" s="447"/>
      <c r="BBT372" s="447"/>
      <c r="BBU372" s="447"/>
      <c r="BBV372" s="447"/>
      <c r="BBW372" s="447"/>
      <c r="BBX372" s="447"/>
      <c r="BBY372" s="447"/>
      <c r="BBZ372" s="447"/>
      <c r="BCA372" s="447"/>
      <c r="BCB372" s="447"/>
      <c r="BCC372" s="447"/>
      <c r="BCD372" s="447"/>
      <c r="BCE372" s="447"/>
      <c r="BCF372" s="447"/>
      <c r="BCG372" s="447"/>
      <c r="BCH372" s="447"/>
      <c r="BCI372" s="447"/>
      <c r="BCJ372" s="447"/>
      <c r="BCK372" s="447"/>
      <c r="BCL372" s="447"/>
      <c r="BCM372" s="447"/>
      <c r="BCN372" s="447"/>
      <c r="BCO372" s="447"/>
      <c r="BCP372" s="447"/>
      <c r="BCQ372" s="447"/>
      <c r="BCR372" s="447"/>
      <c r="BCS372" s="447"/>
      <c r="BCT372" s="447"/>
      <c r="BCU372" s="447"/>
      <c r="BCV372" s="447"/>
      <c r="BCW372" s="447"/>
      <c r="BCX372" s="447"/>
      <c r="BCY372" s="447"/>
      <c r="BCZ372" s="447"/>
      <c r="BDA372" s="447"/>
      <c r="BDB372" s="447"/>
      <c r="BDC372" s="447"/>
      <c r="BDD372" s="447"/>
      <c r="BDE372" s="447"/>
      <c r="BDF372" s="447"/>
      <c r="BDG372" s="447"/>
      <c r="BDH372" s="447"/>
      <c r="BDI372" s="447"/>
      <c r="BDJ372" s="447"/>
      <c r="BDK372" s="447"/>
      <c r="BDL372" s="447"/>
      <c r="BDM372" s="447"/>
      <c r="BDN372" s="447"/>
      <c r="BDO372" s="447"/>
      <c r="BDP372" s="447"/>
      <c r="BDQ372" s="447"/>
      <c r="BDR372" s="447"/>
      <c r="BDS372" s="447"/>
      <c r="BDT372" s="447"/>
      <c r="BDU372" s="447"/>
      <c r="BDV372" s="447"/>
      <c r="BDW372" s="447"/>
      <c r="BDX372" s="447"/>
      <c r="BDY372" s="447"/>
      <c r="BDZ372" s="447"/>
      <c r="BEA372" s="447"/>
      <c r="BEB372" s="447"/>
      <c r="BEC372" s="447"/>
      <c r="BED372" s="447"/>
      <c r="BEE372" s="447"/>
      <c r="BEF372" s="447"/>
      <c r="BEG372" s="447"/>
      <c r="BEH372" s="447"/>
      <c r="BEI372" s="447"/>
      <c r="BEJ372" s="447"/>
      <c r="BEK372" s="447"/>
      <c r="BEL372" s="447"/>
      <c r="BEM372" s="447"/>
      <c r="BEN372" s="447"/>
      <c r="BEO372" s="447"/>
      <c r="BEP372" s="447"/>
      <c r="BEQ372" s="447"/>
      <c r="BER372" s="447"/>
      <c r="BES372" s="447"/>
      <c r="BET372" s="447"/>
      <c r="BEU372" s="447"/>
      <c r="BEV372" s="447"/>
      <c r="BEW372" s="447"/>
      <c r="BEX372" s="447"/>
      <c r="BEY372" s="447"/>
      <c r="BEZ372" s="447"/>
      <c r="BFA372" s="447"/>
      <c r="BFB372" s="447"/>
      <c r="BFC372" s="447"/>
      <c r="BFD372" s="447"/>
      <c r="BFE372" s="447"/>
      <c r="BFF372" s="447"/>
      <c r="BFG372" s="447"/>
      <c r="BFH372" s="447"/>
      <c r="BFI372" s="447"/>
      <c r="BFJ372" s="447"/>
      <c r="BFK372" s="447"/>
      <c r="BFL372" s="447"/>
      <c r="BFM372" s="447"/>
      <c r="BFN372" s="447"/>
      <c r="BFO372" s="447"/>
      <c r="BFP372" s="447"/>
      <c r="BFQ372" s="447"/>
      <c r="BFR372" s="447"/>
      <c r="BFS372" s="447"/>
      <c r="BFT372" s="447"/>
      <c r="BFU372" s="447"/>
      <c r="BFV372" s="447"/>
      <c r="BFW372" s="447"/>
      <c r="BFX372" s="447"/>
      <c r="BFY372" s="447"/>
      <c r="BFZ372" s="447"/>
      <c r="BGA372" s="447"/>
      <c r="BGB372" s="447"/>
      <c r="BGC372" s="447"/>
      <c r="BGD372" s="447"/>
      <c r="BGE372" s="447"/>
      <c r="BGF372" s="447"/>
      <c r="BGG372" s="447"/>
      <c r="BGH372" s="447"/>
      <c r="BGI372" s="447"/>
      <c r="BGJ372" s="447"/>
      <c r="BGK372" s="447"/>
      <c r="BGL372" s="447"/>
      <c r="BGM372" s="447"/>
      <c r="BGN372" s="447"/>
      <c r="BGO372" s="447"/>
      <c r="BGP372" s="447"/>
      <c r="BGQ372" s="447"/>
      <c r="BGR372" s="447"/>
      <c r="BGS372" s="447"/>
      <c r="BGT372" s="447"/>
      <c r="BGU372" s="447"/>
      <c r="BGV372" s="447"/>
      <c r="BGW372" s="447"/>
      <c r="BGX372" s="447"/>
      <c r="BGY372" s="447"/>
      <c r="BGZ372" s="447"/>
      <c r="BHA372" s="447"/>
      <c r="BHB372" s="447"/>
      <c r="BHC372" s="447"/>
      <c r="BHD372" s="447"/>
      <c r="BHE372" s="447"/>
      <c r="BHF372" s="447"/>
      <c r="BHG372" s="447"/>
      <c r="BHH372" s="447"/>
      <c r="BHI372" s="447"/>
      <c r="BHJ372" s="447"/>
      <c r="BHK372" s="447"/>
      <c r="BHL372" s="447"/>
      <c r="BHM372" s="447"/>
      <c r="BHN372" s="447"/>
      <c r="BHO372" s="447"/>
      <c r="BHP372" s="447"/>
      <c r="BHQ372" s="447"/>
      <c r="BHR372" s="447"/>
      <c r="BHS372" s="447"/>
      <c r="BHT372" s="447"/>
      <c r="BHU372" s="447"/>
      <c r="BHV372" s="447"/>
      <c r="BHW372" s="447"/>
      <c r="BHX372" s="447"/>
      <c r="BHY372" s="447"/>
      <c r="BHZ372" s="447"/>
      <c r="BIA372" s="447"/>
      <c r="BIB372" s="447"/>
      <c r="BIC372" s="447"/>
      <c r="BID372" s="447"/>
      <c r="BIE372" s="447"/>
      <c r="BIF372" s="447"/>
      <c r="BIG372" s="447"/>
      <c r="BIH372" s="447"/>
      <c r="BII372" s="447"/>
      <c r="BIJ372" s="447"/>
      <c r="BIK372" s="447"/>
      <c r="BIL372" s="447"/>
      <c r="BIM372" s="447"/>
      <c r="BIN372" s="447"/>
      <c r="BIO372" s="447"/>
      <c r="BIP372" s="447"/>
      <c r="BIQ372" s="447"/>
      <c r="BIR372" s="447"/>
      <c r="BIS372" s="447"/>
      <c r="BIT372" s="447"/>
      <c r="BIU372" s="447"/>
      <c r="BIV372" s="447"/>
      <c r="BIW372" s="447"/>
      <c r="BIX372" s="447"/>
      <c r="BIY372" s="447"/>
      <c r="BIZ372" s="447"/>
      <c r="BJA372" s="447"/>
      <c r="BJB372" s="447"/>
      <c r="BJC372" s="447"/>
      <c r="BJD372" s="447"/>
      <c r="BJE372" s="447"/>
      <c r="BJF372" s="447"/>
      <c r="BJG372" s="447"/>
      <c r="BJH372" s="447"/>
      <c r="BJI372" s="447"/>
      <c r="BJJ372" s="447"/>
      <c r="BJK372" s="447"/>
      <c r="BJL372" s="447"/>
      <c r="BJM372" s="447"/>
      <c r="BJN372" s="447"/>
      <c r="BJO372" s="447"/>
      <c r="BJP372" s="447"/>
      <c r="BJQ372" s="447"/>
      <c r="BJR372" s="447"/>
      <c r="BJS372" s="447"/>
      <c r="BJT372" s="447"/>
      <c r="BJU372" s="447"/>
      <c r="BJV372" s="447"/>
      <c r="BJW372" s="447"/>
      <c r="BJX372" s="447"/>
      <c r="BJY372" s="447"/>
      <c r="BJZ372" s="447"/>
      <c r="BKA372" s="447"/>
      <c r="BKB372" s="447"/>
      <c r="BKC372" s="447"/>
      <c r="BKD372" s="447"/>
      <c r="BKE372" s="447"/>
      <c r="BKF372" s="447"/>
      <c r="BKG372" s="447"/>
      <c r="BKH372" s="447"/>
      <c r="BKI372" s="447"/>
      <c r="BKJ372" s="447"/>
      <c r="BKK372" s="447"/>
      <c r="BKL372" s="447"/>
      <c r="BKM372" s="447"/>
      <c r="BKN372" s="447"/>
      <c r="BKO372" s="447"/>
      <c r="BKP372" s="447"/>
      <c r="BKQ372" s="447"/>
      <c r="BKR372" s="447"/>
      <c r="BKS372" s="447"/>
      <c r="BKT372" s="447"/>
      <c r="BKU372" s="447"/>
      <c r="BKV372" s="447"/>
      <c r="BKW372" s="447"/>
      <c r="BKX372" s="447"/>
      <c r="BKY372" s="447"/>
      <c r="BKZ372" s="447"/>
      <c r="BLA372" s="447"/>
      <c r="BLB372" s="447"/>
      <c r="BLC372" s="447"/>
      <c r="BLD372" s="447"/>
      <c r="BLE372" s="447"/>
      <c r="BLF372" s="447"/>
      <c r="BLG372" s="447"/>
      <c r="BLH372" s="447"/>
      <c r="BLI372" s="447"/>
      <c r="BLJ372" s="447"/>
      <c r="BLK372" s="447"/>
      <c r="BLL372" s="447"/>
      <c r="BLM372" s="447"/>
      <c r="BLN372" s="447"/>
      <c r="BLO372" s="447"/>
      <c r="BLP372" s="447"/>
      <c r="BLQ372" s="447"/>
      <c r="BLR372" s="447"/>
      <c r="BLS372" s="447"/>
      <c r="BLT372" s="447"/>
      <c r="BLU372" s="447"/>
      <c r="BLV372" s="447"/>
      <c r="BLW372" s="447"/>
      <c r="BLX372" s="447"/>
      <c r="BLY372" s="447"/>
      <c r="BLZ372" s="447"/>
      <c r="BMA372" s="447"/>
      <c r="BMB372" s="447"/>
      <c r="BMC372" s="447"/>
      <c r="BMD372" s="447"/>
      <c r="BME372" s="447"/>
      <c r="BMF372" s="447"/>
      <c r="BMG372" s="447"/>
      <c r="BMH372" s="447"/>
      <c r="BMI372" s="447"/>
      <c r="BMJ372" s="447"/>
      <c r="BMK372" s="447"/>
      <c r="BML372" s="447"/>
      <c r="BMM372" s="447"/>
      <c r="BMN372" s="447"/>
      <c r="BMO372" s="447"/>
      <c r="BMP372" s="447"/>
      <c r="BMQ372" s="447"/>
      <c r="BMR372" s="447"/>
      <c r="BMS372" s="447"/>
      <c r="BMT372" s="447"/>
      <c r="BMU372" s="447"/>
      <c r="BMV372" s="447"/>
      <c r="BMW372" s="447"/>
      <c r="BMX372" s="447"/>
      <c r="BMY372" s="447"/>
      <c r="BMZ372" s="447"/>
      <c r="BNA372" s="447"/>
      <c r="BNB372" s="447"/>
      <c r="BNC372" s="447"/>
      <c r="BND372" s="447"/>
      <c r="BNE372" s="447"/>
      <c r="BNF372" s="447"/>
      <c r="BNG372" s="447"/>
      <c r="BNH372" s="447"/>
      <c r="BNI372" s="447"/>
      <c r="BNJ372" s="447"/>
      <c r="BNK372" s="447"/>
      <c r="BNL372" s="447"/>
      <c r="BNM372" s="447"/>
      <c r="BNN372" s="447"/>
      <c r="BNO372" s="447"/>
      <c r="BNP372" s="447"/>
      <c r="BNQ372" s="447"/>
      <c r="BNR372" s="447"/>
      <c r="BNS372" s="447"/>
      <c r="BNT372" s="447"/>
      <c r="BNU372" s="447"/>
      <c r="BNV372" s="447"/>
      <c r="BNW372" s="447"/>
      <c r="BNX372" s="447"/>
      <c r="BNY372" s="447"/>
      <c r="BNZ372" s="447"/>
      <c r="BOA372" s="447"/>
      <c r="BOB372" s="447"/>
      <c r="BOC372" s="447"/>
      <c r="BOD372" s="447"/>
      <c r="BOE372" s="447"/>
      <c r="BOF372" s="447"/>
      <c r="BOG372" s="447"/>
      <c r="BOH372" s="447"/>
      <c r="BOI372" s="447"/>
      <c r="BOJ372" s="447"/>
      <c r="BOK372" s="447"/>
      <c r="BOL372" s="447"/>
      <c r="BOM372" s="447"/>
      <c r="BON372" s="447"/>
      <c r="BOO372" s="447"/>
      <c r="BOP372" s="447"/>
      <c r="BOQ372" s="447"/>
      <c r="BOR372" s="447"/>
      <c r="BOS372" s="447"/>
      <c r="BOT372" s="447"/>
      <c r="BOU372" s="447"/>
      <c r="BOV372" s="447"/>
      <c r="BOW372" s="447"/>
      <c r="BOX372" s="447"/>
      <c r="BOY372" s="447"/>
      <c r="BOZ372" s="447"/>
      <c r="BPA372" s="447"/>
      <c r="BPB372" s="447"/>
      <c r="BPC372" s="447"/>
      <c r="BPD372" s="447"/>
      <c r="BPE372" s="447"/>
      <c r="BPF372" s="447"/>
      <c r="BPG372" s="447"/>
      <c r="BPH372" s="447"/>
      <c r="BPI372" s="447"/>
      <c r="BPJ372" s="447"/>
      <c r="BPK372" s="447"/>
      <c r="BPL372" s="447"/>
      <c r="BPM372" s="447"/>
      <c r="BPN372" s="447"/>
      <c r="BPO372" s="447"/>
      <c r="BPP372" s="447"/>
      <c r="BPQ372" s="447"/>
      <c r="BPR372" s="447"/>
      <c r="BPS372" s="447"/>
      <c r="BPT372" s="447"/>
      <c r="BPU372" s="447"/>
      <c r="BPV372" s="447"/>
      <c r="BPW372" s="447"/>
      <c r="BPX372" s="447"/>
      <c r="BPY372" s="447"/>
      <c r="BPZ372" s="447"/>
      <c r="BQA372" s="447"/>
      <c r="BQB372" s="447"/>
      <c r="BQC372" s="447"/>
      <c r="BQD372" s="447"/>
      <c r="BQE372" s="447"/>
      <c r="BQF372" s="447"/>
      <c r="BQG372" s="447"/>
      <c r="BQH372" s="447"/>
      <c r="BQI372" s="447"/>
      <c r="BQJ372" s="447"/>
      <c r="BQK372" s="447"/>
      <c r="BQL372" s="447"/>
      <c r="BQM372" s="447"/>
      <c r="BQN372" s="447"/>
      <c r="BQO372" s="447"/>
      <c r="BQP372" s="447"/>
      <c r="BQQ372" s="447"/>
      <c r="BQR372" s="447"/>
      <c r="BQS372" s="447"/>
      <c r="BQT372" s="447"/>
      <c r="BQU372" s="447"/>
      <c r="BQV372" s="447"/>
      <c r="BQW372" s="447"/>
      <c r="BQX372" s="447"/>
      <c r="BQY372" s="447"/>
      <c r="BQZ372" s="447"/>
      <c r="BRA372" s="447"/>
      <c r="BRB372" s="447"/>
      <c r="BRC372" s="447"/>
      <c r="BRD372" s="447"/>
      <c r="BRE372" s="447"/>
      <c r="BRF372" s="447"/>
      <c r="BRG372" s="447"/>
      <c r="BRH372" s="447"/>
      <c r="BRI372" s="447"/>
      <c r="BRJ372" s="447"/>
      <c r="BRK372" s="447"/>
      <c r="BRL372" s="447"/>
      <c r="BRM372" s="447"/>
      <c r="BRN372" s="447"/>
      <c r="BRO372" s="447"/>
      <c r="BRP372" s="447"/>
      <c r="BRQ372" s="447"/>
      <c r="BRR372" s="447"/>
      <c r="BRS372" s="447"/>
      <c r="BRT372" s="447"/>
      <c r="BRU372" s="447"/>
      <c r="BRV372" s="447"/>
      <c r="BRW372" s="447"/>
      <c r="BRX372" s="447"/>
      <c r="BRY372" s="447"/>
      <c r="BRZ372" s="447"/>
      <c r="BSA372" s="447"/>
      <c r="BSB372" s="447"/>
      <c r="BSC372" s="447"/>
      <c r="BSD372" s="447"/>
      <c r="BSE372" s="447"/>
      <c r="BSF372" s="447"/>
      <c r="BSG372" s="447"/>
      <c r="BSH372" s="447"/>
      <c r="BSI372" s="447"/>
      <c r="BSJ372" s="447"/>
      <c r="BSK372" s="447"/>
      <c r="BSL372" s="447"/>
      <c r="BSM372" s="447"/>
      <c r="BSN372" s="447"/>
      <c r="BSO372" s="447"/>
      <c r="BSP372" s="447"/>
      <c r="BSQ372" s="447"/>
      <c r="BSR372" s="447"/>
      <c r="BSS372" s="447"/>
      <c r="BST372" s="447"/>
      <c r="BSU372" s="447"/>
      <c r="BSV372" s="447"/>
      <c r="BSW372" s="447"/>
      <c r="BSX372" s="447"/>
      <c r="BSY372" s="447"/>
      <c r="BSZ372" s="447"/>
      <c r="BTA372" s="447"/>
      <c r="BTB372" s="447"/>
      <c r="BTC372" s="447"/>
      <c r="BTD372" s="447"/>
      <c r="BTE372" s="447"/>
      <c r="BTF372" s="447"/>
      <c r="BTG372" s="447"/>
      <c r="BTH372" s="447"/>
      <c r="BTI372" s="447"/>
      <c r="BTJ372" s="447"/>
      <c r="BTK372" s="447"/>
      <c r="BTL372" s="447"/>
      <c r="BTM372" s="447"/>
      <c r="BTN372" s="447"/>
      <c r="BTO372" s="447"/>
      <c r="BTP372" s="447"/>
      <c r="BTQ372" s="447"/>
      <c r="BTR372" s="447"/>
      <c r="BTS372" s="447"/>
      <c r="BTT372" s="447"/>
      <c r="BTU372" s="447"/>
      <c r="BTV372" s="447"/>
      <c r="BTW372" s="447"/>
      <c r="BTX372" s="447"/>
      <c r="BTY372" s="447"/>
      <c r="BTZ372" s="447"/>
      <c r="BUA372" s="447"/>
      <c r="BUB372" s="447"/>
      <c r="BUC372" s="447"/>
      <c r="BUD372" s="447"/>
      <c r="BUE372" s="447"/>
      <c r="BUF372" s="447"/>
      <c r="BUG372" s="447"/>
      <c r="BUH372" s="447"/>
      <c r="BUI372" s="447"/>
      <c r="BUJ372" s="447"/>
      <c r="BUK372" s="447"/>
      <c r="BUL372" s="447"/>
      <c r="BUM372" s="447"/>
      <c r="BUN372" s="447"/>
      <c r="BUO372" s="447"/>
      <c r="BUP372" s="447"/>
      <c r="BUQ372" s="447"/>
      <c r="BUR372" s="447"/>
      <c r="BUS372" s="447"/>
      <c r="BUT372" s="447"/>
      <c r="BUU372" s="447"/>
      <c r="BUV372" s="447"/>
      <c r="BUW372" s="447"/>
      <c r="BUX372" s="447"/>
      <c r="BUY372" s="447"/>
      <c r="BUZ372" s="447"/>
      <c r="BVA372" s="447"/>
      <c r="BVB372" s="447"/>
      <c r="BVC372" s="447"/>
      <c r="BVD372" s="447"/>
      <c r="BVE372" s="447"/>
      <c r="BVF372" s="447"/>
      <c r="BVG372" s="447"/>
      <c r="BVH372" s="447"/>
      <c r="BVI372" s="447"/>
      <c r="BVJ372" s="447"/>
      <c r="BVK372" s="447"/>
      <c r="BVL372" s="447"/>
      <c r="BVM372" s="447"/>
      <c r="BVN372" s="447"/>
      <c r="BVO372" s="447"/>
      <c r="BVP372" s="447"/>
      <c r="BVQ372" s="447"/>
      <c r="BVR372" s="447"/>
      <c r="BVS372" s="447"/>
      <c r="BVT372" s="447"/>
      <c r="BVU372" s="447"/>
      <c r="BVV372" s="447"/>
      <c r="BVW372" s="447"/>
      <c r="BVX372" s="447"/>
      <c r="BVY372" s="447"/>
      <c r="BVZ372" s="447"/>
      <c r="BWA372" s="447"/>
      <c r="BWB372" s="447"/>
      <c r="BWC372" s="447"/>
      <c r="BWD372" s="447"/>
      <c r="BWE372" s="447"/>
      <c r="BWF372" s="447"/>
      <c r="BWG372" s="447"/>
      <c r="BWH372" s="447"/>
      <c r="BWI372" s="447"/>
      <c r="BWJ372" s="447"/>
      <c r="BWK372" s="447"/>
      <c r="BWL372" s="447"/>
      <c r="BWM372" s="447"/>
      <c r="BWN372" s="447"/>
      <c r="BWO372" s="447"/>
      <c r="BWP372" s="447"/>
      <c r="BWQ372" s="447"/>
      <c r="BWR372" s="447"/>
      <c r="BWS372" s="447"/>
      <c r="BWT372" s="447"/>
      <c r="BWU372" s="447"/>
      <c r="BWV372" s="447"/>
      <c r="BWW372" s="447"/>
      <c r="BWX372" s="447"/>
      <c r="BWY372" s="447"/>
      <c r="BWZ372" s="447"/>
      <c r="BXA372" s="447"/>
      <c r="BXB372" s="447"/>
      <c r="BXC372" s="447"/>
      <c r="BXD372" s="447"/>
      <c r="BXE372" s="447"/>
      <c r="BXF372" s="447"/>
      <c r="BXG372" s="447"/>
      <c r="BXH372" s="447"/>
      <c r="BXI372" s="447"/>
      <c r="BXJ372" s="447"/>
      <c r="BXK372" s="447"/>
      <c r="BXL372" s="447"/>
      <c r="BXM372" s="447"/>
      <c r="BXN372" s="447"/>
      <c r="BXO372" s="447"/>
      <c r="BXP372" s="447"/>
      <c r="BXQ372" s="447"/>
      <c r="BXR372" s="447"/>
      <c r="BXS372" s="447"/>
      <c r="BXT372" s="447"/>
      <c r="BXU372" s="447"/>
      <c r="BXV372" s="447"/>
      <c r="BXW372" s="447"/>
      <c r="BXX372" s="447"/>
      <c r="BXY372" s="447"/>
      <c r="BXZ372" s="447"/>
      <c r="BYA372" s="447"/>
      <c r="BYB372" s="447"/>
      <c r="BYC372" s="447"/>
      <c r="BYD372" s="447"/>
      <c r="BYE372" s="447"/>
      <c r="BYF372" s="447"/>
      <c r="BYG372" s="447"/>
      <c r="BYH372" s="447"/>
      <c r="BYI372" s="447"/>
      <c r="BYJ372" s="447"/>
      <c r="BYK372" s="447"/>
      <c r="BYL372" s="447"/>
      <c r="BYM372" s="447"/>
      <c r="BYN372" s="447"/>
      <c r="BYO372" s="447"/>
      <c r="BYP372" s="447"/>
      <c r="BYQ372" s="447"/>
      <c r="BYR372" s="447"/>
      <c r="BYS372" s="447"/>
      <c r="BYT372" s="447"/>
      <c r="BYU372" s="447"/>
      <c r="BYV372" s="447"/>
      <c r="BYW372" s="447"/>
      <c r="BYX372" s="447"/>
      <c r="BYY372" s="447"/>
      <c r="BYZ372" s="447"/>
      <c r="BZA372" s="447"/>
      <c r="BZB372" s="447"/>
      <c r="BZC372" s="447"/>
      <c r="BZD372" s="447"/>
      <c r="BZE372" s="447"/>
      <c r="BZF372" s="447"/>
      <c r="BZG372" s="447"/>
      <c r="BZH372" s="447"/>
      <c r="BZI372" s="447"/>
      <c r="BZJ372" s="447"/>
      <c r="BZK372" s="447"/>
      <c r="BZL372" s="447"/>
      <c r="BZM372" s="447"/>
      <c r="BZN372" s="447"/>
      <c r="BZO372" s="447"/>
      <c r="BZP372" s="447"/>
      <c r="BZQ372" s="447"/>
      <c r="BZR372" s="447"/>
      <c r="BZS372" s="447"/>
      <c r="BZT372" s="447"/>
      <c r="BZU372" s="447"/>
      <c r="BZV372" s="447"/>
      <c r="BZW372" s="447"/>
      <c r="BZX372" s="447"/>
      <c r="BZY372" s="447"/>
      <c r="BZZ372" s="447"/>
      <c r="CAA372" s="447"/>
      <c r="CAB372" s="447"/>
      <c r="CAC372" s="447"/>
      <c r="CAD372" s="447"/>
      <c r="CAE372" s="447"/>
      <c r="CAF372" s="447"/>
      <c r="CAG372" s="447"/>
      <c r="CAH372" s="447"/>
      <c r="CAI372" s="447"/>
      <c r="CAJ372" s="447"/>
      <c r="CAK372" s="447"/>
      <c r="CAL372" s="447"/>
      <c r="CAM372" s="447"/>
      <c r="CAN372" s="447"/>
      <c r="CAO372" s="447"/>
      <c r="CAP372" s="447"/>
      <c r="CAQ372" s="447"/>
      <c r="CAR372" s="447"/>
      <c r="CAS372" s="447"/>
      <c r="CAT372" s="447"/>
      <c r="CAU372" s="447"/>
      <c r="CAV372" s="447"/>
      <c r="CAW372" s="447"/>
      <c r="CAX372" s="447"/>
      <c r="CAY372" s="447"/>
      <c r="CAZ372" s="447"/>
      <c r="CBA372" s="447"/>
      <c r="CBB372" s="447"/>
      <c r="CBC372" s="447"/>
      <c r="CBD372" s="447"/>
      <c r="CBE372" s="447"/>
      <c r="CBF372" s="447"/>
      <c r="CBG372" s="447"/>
      <c r="CBH372" s="447"/>
      <c r="CBI372" s="447"/>
      <c r="CBJ372" s="447"/>
      <c r="CBK372" s="447"/>
      <c r="CBL372" s="447"/>
      <c r="CBM372" s="447"/>
      <c r="CBN372" s="447"/>
      <c r="CBO372" s="447"/>
      <c r="CBP372" s="447"/>
      <c r="CBQ372" s="447"/>
      <c r="CBR372" s="447"/>
      <c r="CBS372" s="447"/>
      <c r="CBT372" s="447"/>
      <c r="CBU372" s="447"/>
      <c r="CBV372" s="447"/>
      <c r="CBW372" s="447"/>
      <c r="CBX372" s="447"/>
      <c r="CBY372" s="447"/>
      <c r="CBZ372" s="447"/>
      <c r="CCA372" s="447"/>
      <c r="CCB372" s="447"/>
      <c r="CCC372" s="447"/>
      <c r="CCD372" s="447"/>
      <c r="CCE372" s="447"/>
      <c r="CCF372" s="447"/>
      <c r="CCG372" s="447"/>
      <c r="CCH372" s="447"/>
      <c r="CCI372" s="447"/>
      <c r="CCJ372" s="447"/>
      <c r="CCK372" s="447"/>
      <c r="CCL372" s="447"/>
      <c r="CCM372" s="447"/>
      <c r="CCN372" s="447"/>
      <c r="CCO372" s="447"/>
      <c r="CCP372" s="447"/>
      <c r="CCQ372" s="447"/>
      <c r="CCR372" s="447"/>
      <c r="CCS372" s="447"/>
      <c r="CCT372" s="447"/>
      <c r="CCU372" s="447"/>
      <c r="CCV372" s="447"/>
      <c r="CCW372" s="447"/>
      <c r="CCX372" s="447"/>
      <c r="CCY372" s="447"/>
      <c r="CCZ372" s="447"/>
      <c r="CDA372" s="447"/>
      <c r="CDB372" s="447"/>
      <c r="CDC372" s="447"/>
      <c r="CDD372" s="447"/>
      <c r="CDE372" s="447"/>
      <c r="CDF372" s="447"/>
      <c r="CDG372" s="447"/>
      <c r="CDH372" s="447"/>
      <c r="CDI372" s="447"/>
      <c r="CDJ372" s="447"/>
      <c r="CDK372" s="447"/>
      <c r="CDL372" s="447"/>
      <c r="CDM372" s="447"/>
      <c r="CDN372" s="447"/>
      <c r="CDO372" s="447"/>
      <c r="CDP372" s="447"/>
      <c r="CDQ372" s="447"/>
      <c r="CDR372" s="447"/>
      <c r="CDS372" s="447"/>
      <c r="CDT372" s="447"/>
      <c r="CDU372" s="447"/>
      <c r="CDV372" s="447"/>
      <c r="CDW372" s="447"/>
      <c r="CDX372" s="447"/>
      <c r="CDY372" s="447"/>
      <c r="CDZ372" s="447"/>
      <c r="CEA372" s="447"/>
      <c r="CEB372" s="447"/>
      <c r="CEC372" s="447"/>
      <c r="CED372" s="447"/>
      <c r="CEE372" s="447"/>
      <c r="CEF372" s="447"/>
      <c r="CEG372" s="447"/>
      <c r="CEH372" s="447"/>
      <c r="CEI372" s="447"/>
      <c r="CEJ372" s="447"/>
      <c r="CEK372" s="447"/>
      <c r="CEL372" s="447"/>
      <c r="CEM372" s="447"/>
      <c r="CEN372" s="447"/>
      <c r="CEO372" s="447"/>
      <c r="CEP372" s="447"/>
      <c r="CEQ372" s="447"/>
      <c r="CER372" s="447"/>
      <c r="CES372" s="447"/>
      <c r="CET372" s="447"/>
      <c r="CEU372" s="447"/>
      <c r="CEV372" s="447"/>
      <c r="CEW372" s="447"/>
      <c r="CEX372" s="447"/>
      <c r="CEY372" s="447"/>
      <c r="CEZ372" s="447"/>
      <c r="CFA372" s="447"/>
      <c r="CFB372" s="447"/>
      <c r="CFC372" s="447"/>
      <c r="CFD372" s="447"/>
      <c r="CFE372" s="447"/>
      <c r="CFF372" s="447"/>
      <c r="CFG372" s="447"/>
      <c r="CFH372" s="447"/>
      <c r="CFI372" s="447"/>
      <c r="CFJ372" s="447"/>
      <c r="CFK372" s="447"/>
      <c r="CFL372" s="447"/>
      <c r="CFM372" s="447"/>
      <c r="CFN372" s="447"/>
      <c r="CFO372" s="447"/>
      <c r="CFP372" s="447"/>
      <c r="CFQ372" s="447"/>
      <c r="CFR372" s="447"/>
      <c r="CFS372" s="447"/>
      <c r="CFT372" s="447"/>
      <c r="CFU372" s="447"/>
      <c r="CFV372" s="447"/>
      <c r="CFW372" s="447"/>
      <c r="CFX372" s="447"/>
      <c r="CFY372" s="447"/>
      <c r="CFZ372" s="447"/>
      <c r="CGA372" s="447"/>
      <c r="CGB372" s="447"/>
      <c r="CGC372" s="447"/>
      <c r="CGD372" s="447"/>
      <c r="CGE372" s="447"/>
      <c r="CGF372" s="447"/>
      <c r="CGG372" s="447"/>
      <c r="CGH372" s="447"/>
      <c r="CGI372" s="447"/>
      <c r="CGJ372" s="447"/>
      <c r="CGK372" s="447"/>
      <c r="CGL372" s="447"/>
      <c r="CGM372" s="447"/>
      <c r="CGN372" s="447"/>
      <c r="CGO372" s="447"/>
      <c r="CGP372" s="447"/>
      <c r="CGQ372" s="447"/>
      <c r="CGR372" s="447"/>
      <c r="CGS372" s="447"/>
      <c r="CGT372" s="447"/>
      <c r="CGU372" s="447"/>
      <c r="CGV372" s="447"/>
      <c r="CGW372" s="447"/>
      <c r="CGX372" s="447"/>
      <c r="CGY372" s="447"/>
      <c r="CGZ372" s="447"/>
      <c r="CHA372" s="447"/>
      <c r="CHB372" s="447"/>
      <c r="CHC372" s="447"/>
      <c r="CHD372" s="447"/>
      <c r="CHE372" s="447"/>
      <c r="CHF372" s="447"/>
      <c r="CHG372" s="447"/>
      <c r="CHH372" s="447"/>
      <c r="CHI372" s="447"/>
      <c r="CHJ372" s="447"/>
      <c r="CHK372" s="447"/>
      <c r="CHL372" s="447"/>
      <c r="CHM372" s="447"/>
      <c r="CHN372" s="447"/>
      <c r="CHO372" s="447"/>
      <c r="CHP372" s="447"/>
      <c r="CHQ372" s="447"/>
      <c r="CHR372" s="447"/>
      <c r="CHS372" s="447"/>
      <c r="CHT372" s="447"/>
      <c r="CHU372" s="447"/>
      <c r="CHV372" s="447"/>
      <c r="CHW372" s="447"/>
      <c r="CHX372" s="447"/>
      <c r="CHY372" s="447"/>
      <c r="CHZ372" s="447"/>
      <c r="CIA372" s="447"/>
      <c r="CIB372" s="447"/>
      <c r="CIC372" s="447"/>
      <c r="CID372" s="447"/>
      <c r="CIE372" s="447"/>
      <c r="CIF372" s="447"/>
      <c r="CIG372" s="447"/>
      <c r="CIH372" s="447"/>
      <c r="CII372" s="447"/>
      <c r="CIJ372" s="447"/>
      <c r="CIK372" s="447"/>
      <c r="CIL372" s="447"/>
      <c r="CIM372" s="447"/>
      <c r="CIN372" s="447"/>
      <c r="CIO372" s="447"/>
      <c r="CIP372" s="447"/>
      <c r="CIQ372" s="447"/>
      <c r="CIR372" s="447"/>
      <c r="CIS372" s="447"/>
      <c r="CIT372" s="447"/>
      <c r="CIU372" s="447"/>
      <c r="CIV372" s="447"/>
      <c r="CIW372" s="447"/>
      <c r="CIX372" s="447"/>
      <c r="CIY372" s="447"/>
      <c r="CIZ372" s="447"/>
      <c r="CJA372" s="447"/>
      <c r="CJB372" s="447"/>
      <c r="CJC372" s="447"/>
      <c r="CJD372" s="447"/>
      <c r="CJE372" s="447"/>
      <c r="CJF372" s="447"/>
      <c r="CJG372" s="447"/>
      <c r="CJH372" s="447"/>
      <c r="CJI372" s="447"/>
      <c r="CJJ372" s="447"/>
      <c r="CJK372" s="447"/>
      <c r="CJL372" s="447"/>
      <c r="CJM372" s="447"/>
      <c r="CJN372" s="447"/>
      <c r="CJO372" s="447"/>
      <c r="CJP372" s="447"/>
      <c r="CJQ372" s="447"/>
      <c r="CJR372" s="447"/>
      <c r="CJS372" s="447"/>
      <c r="CJT372" s="447"/>
      <c r="CJU372" s="447"/>
      <c r="CJV372" s="447"/>
      <c r="CJW372" s="447"/>
      <c r="CJX372" s="447"/>
      <c r="CJY372" s="447"/>
      <c r="CJZ372" s="447"/>
      <c r="CKA372" s="447"/>
      <c r="CKB372" s="447"/>
      <c r="CKC372" s="447"/>
      <c r="CKD372" s="447"/>
      <c r="CKE372" s="447"/>
      <c r="CKF372" s="447"/>
      <c r="CKG372" s="447"/>
      <c r="CKH372" s="447"/>
      <c r="CKI372" s="447"/>
      <c r="CKJ372" s="447"/>
      <c r="CKK372" s="447"/>
      <c r="CKL372" s="447"/>
      <c r="CKM372" s="447"/>
      <c r="CKN372" s="447"/>
      <c r="CKO372" s="447"/>
      <c r="CKP372" s="447"/>
      <c r="CKQ372" s="447"/>
      <c r="CKR372" s="447"/>
      <c r="CKS372" s="447"/>
      <c r="CKT372" s="447"/>
      <c r="CKU372" s="447"/>
      <c r="CKV372" s="447"/>
      <c r="CKW372" s="447"/>
      <c r="CKX372" s="447"/>
      <c r="CKY372" s="447"/>
      <c r="CKZ372" s="447"/>
      <c r="CLA372" s="447"/>
      <c r="CLB372" s="447"/>
      <c r="CLC372" s="447"/>
      <c r="CLD372" s="447"/>
      <c r="CLE372" s="447"/>
      <c r="CLF372" s="447"/>
      <c r="CLG372" s="447"/>
      <c r="CLH372" s="447"/>
      <c r="CLI372" s="447"/>
      <c r="CLJ372" s="447"/>
      <c r="CLK372" s="447"/>
      <c r="CLL372" s="447"/>
      <c r="CLM372" s="447"/>
      <c r="CLN372" s="447"/>
      <c r="CLO372" s="447"/>
      <c r="CLP372" s="447"/>
      <c r="CLQ372" s="447"/>
      <c r="CLR372" s="447"/>
      <c r="CLS372" s="447"/>
      <c r="CLT372" s="447"/>
      <c r="CLU372" s="447"/>
      <c r="CLV372" s="447"/>
      <c r="CLW372" s="447"/>
      <c r="CLX372" s="447"/>
      <c r="CLY372" s="447"/>
      <c r="CLZ372" s="447"/>
      <c r="CMA372" s="447"/>
      <c r="CMB372" s="447"/>
      <c r="CMC372" s="447"/>
      <c r="CMD372" s="447"/>
      <c r="CME372" s="447"/>
      <c r="CMF372" s="447"/>
      <c r="CMG372" s="447"/>
      <c r="CMH372" s="447"/>
      <c r="CMI372" s="447"/>
      <c r="CMJ372" s="447"/>
      <c r="CMK372" s="447"/>
      <c r="CML372" s="447"/>
      <c r="CMM372" s="447"/>
      <c r="CMN372" s="447"/>
      <c r="CMO372" s="447"/>
      <c r="CMP372" s="447"/>
      <c r="CMQ372" s="447"/>
      <c r="CMR372" s="447"/>
      <c r="CMS372" s="447"/>
      <c r="CMT372" s="447"/>
      <c r="CMU372" s="447"/>
      <c r="CMV372" s="447"/>
      <c r="CMW372" s="447"/>
      <c r="CMX372" s="447"/>
      <c r="CMY372" s="447"/>
      <c r="CMZ372" s="447"/>
      <c r="CNA372" s="447"/>
      <c r="CNB372" s="447"/>
      <c r="CNC372" s="447"/>
      <c r="CND372" s="447"/>
      <c r="CNE372" s="447"/>
      <c r="CNF372" s="447"/>
      <c r="CNG372" s="447"/>
      <c r="CNH372" s="447"/>
      <c r="CNI372" s="447"/>
      <c r="CNJ372" s="447"/>
      <c r="CNK372" s="447"/>
      <c r="CNL372" s="447"/>
      <c r="CNM372" s="447"/>
      <c r="CNN372" s="447"/>
      <c r="CNO372" s="447"/>
      <c r="CNP372" s="447"/>
      <c r="CNQ372" s="447"/>
      <c r="CNR372" s="447"/>
      <c r="CNS372" s="447"/>
      <c r="CNT372" s="447"/>
      <c r="CNU372" s="447"/>
      <c r="CNV372" s="447"/>
      <c r="CNW372" s="447"/>
      <c r="CNX372" s="447"/>
      <c r="CNY372" s="447"/>
      <c r="CNZ372" s="447"/>
      <c r="COA372" s="447"/>
      <c r="COB372" s="447"/>
      <c r="COC372" s="447"/>
      <c r="COD372" s="447"/>
      <c r="COE372" s="447"/>
      <c r="COF372" s="447"/>
      <c r="COG372" s="447"/>
      <c r="COH372" s="447"/>
      <c r="COI372" s="447"/>
      <c r="COJ372" s="447"/>
      <c r="COK372" s="447"/>
      <c r="COL372" s="447"/>
      <c r="COM372" s="447"/>
      <c r="CON372" s="447"/>
      <c r="COO372" s="447"/>
      <c r="COP372" s="447"/>
      <c r="COQ372" s="447"/>
      <c r="COR372" s="447"/>
      <c r="COS372" s="447"/>
      <c r="COT372" s="447"/>
      <c r="COU372" s="447"/>
      <c r="COV372" s="447"/>
      <c r="COW372" s="447"/>
      <c r="COX372" s="447"/>
      <c r="COY372" s="447"/>
      <c r="COZ372" s="447"/>
      <c r="CPA372" s="447"/>
      <c r="CPB372" s="447"/>
      <c r="CPC372" s="447"/>
      <c r="CPD372" s="447"/>
      <c r="CPE372" s="447"/>
      <c r="CPF372" s="447"/>
      <c r="CPG372" s="447"/>
      <c r="CPH372" s="447"/>
      <c r="CPI372" s="447"/>
      <c r="CPJ372" s="447"/>
      <c r="CPK372" s="447"/>
      <c r="CPL372" s="447"/>
      <c r="CPM372" s="447"/>
      <c r="CPN372" s="447"/>
      <c r="CPO372" s="447"/>
      <c r="CPP372" s="447"/>
      <c r="CPQ372" s="447"/>
      <c r="CPR372" s="447"/>
      <c r="CPS372" s="447"/>
      <c r="CPT372" s="447"/>
      <c r="CPU372" s="447"/>
      <c r="CPV372" s="447"/>
      <c r="CPW372" s="447"/>
      <c r="CPX372" s="447"/>
      <c r="CPY372" s="447"/>
      <c r="CPZ372" s="447"/>
      <c r="CQA372" s="447"/>
      <c r="CQB372" s="447"/>
      <c r="CQC372" s="447"/>
      <c r="CQD372" s="447"/>
      <c r="CQE372" s="447"/>
      <c r="CQF372" s="447"/>
      <c r="CQG372" s="447"/>
      <c r="CQH372" s="447"/>
      <c r="CQI372" s="447"/>
      <c r="CQJ372" s="447"/>
      <c r="CQK372" s="447"/>
      <c r="CQL372" s="447"/>
      <c r="CQM372" s="447"/>
      <c r="CQN372" s="447"/>
      <c r="CQO372" s="447"/>
      <c r="CQP372" s="447"/>
      <c r="CQQ372" s="447"/>
      <c r="CQR372" s="447"/>
      <c r="CQS372" s="447"/>
      <c r="CQT372" s="447"/>
      <c r="CQU372" s="447"/>
      <c r="CQV372" s="447"/>
      <c r="CQW372" s="447"/>
      <c r="CQX372" s="447"/>
      <c r="CQY372" s="447"/>
      <c r="CQZ372" s="447"/>
      <c r="CRA372" s="447"/>
      <c r="CRB372" s="447"/>
      <c r="CRC372" s="447"/>
      <c r="CRD372" s="447"/>
      <c r="CRE372" s="447"/>
      <c r="CRF372" s="447"/>
      <c r="CRG372" s="447"/>
      <c r="CRH372" s="447"/>
      <c r="CRI372" s="447"/>
      <c r="CRJ372" s="447"/>
      <c r="CRK372" s="447"/>
      <c r="CRL372" s="447"/>
      <c r="CRM372" s="447"/>
      <c r="CRN372" s="447"/>
      <c r="CRO372" s="447"/>
      <c r="CRP372" s="447"/>
      <c r="CRQ372" s="447"/>
      <c r="CRR372" s="447"/>
      <c r="CRS372" s="447"/>
      <c r="CRT372" s="447"/>
      <c r="CRU372" s="447"/>
      <c r="CRV372" s="447"/>
      <c r="CRW372" s="447"/>
      <c r="CRX372" s="447"/>
      <c r="CRY372" s="447"/>
      <c r="CRZ372" s="447"/>
      <c r="CSA372" s="447"/>
      <c r="CSB372" s="447"/>
      <c r="CSC372" s="447"/>
      <c r="CSD372" s="447"/>
      <c r="CSE372" s="447"/>
      <c r="CSF372" s="447"/>
      <c r="CSG372" s="447"/>
      <c r="CSH372" s="447"/>
      <c r="CSI372" s="447"/>
      <c r="CSJ372" s="447"/>
      <c r="CSK372" s="447"/>
      <c r="CSL372" s="447"/>
      <c r="CSM372" s="447"/>
      <c r="CSN372" s="447"/>
      <c r="CSO372" s="447"/>
      <c r="CSP372" s="447"/>
      <c r="CSQ372" s="447"/>
      <c r="CSR372" s="447"/>
      <c r="CSS372" s="447"/>
      <c r="CST372" s="447"/>
      <c r="CSU372" s="447"/>
      <c r="CSV372" s="447"/>
      <c r="CSW372" s="447"/>
      <c r="CSX372" s="447"/>
      <c r="CSY372" s="447"/>
      <c r="CSZ372" s="447"/>
      <c r="CTA372" s="447"/>
      <c r="CTB372" s="447"/>
      <c r="CTC372" s="447"/>
      <c r="CTD372" s="447"/>
      <c r="CTE372" s="447"/>
      <c r="CTF372" s="447"/>
      <c r="CTG372" s="447"/>
      <c r="CTH372" s="447"/>
      <c r="CTI372" s="447"/>
      <c r="CTJ372" s="447"/>
      <c r="CTK372" s="447"/>
      <c r="CTL372" s="447"/>
      <c r="CTM372" s="447"/>
      <c r="CTN372" s="447"/>
      <c r="CTO372" s="447"/>
      <c r="CTP372" s="447"/>
      <c r="CTQ372" s="447"/>
      <c r="CTR372" s="447"/>
      <c r="CTS372" s="447"/>
      <c r="CTT372" s="447"/>
      <c r="CTU372" s="447"/>
      <c r="CTV372" s="447"/>
      <c r="CTW372" s="447"/>
      <c r="CTX372" s="447"/>
      <c r="CTY372" s="447"/>
      <c r="CTZ372" s="447"/>
      <c r="CUA372" s="447"/>
      <c r="CUB372" s="447"/>
      <c r="CUC372" s="447"/>
      <c r="CUD372" s="447"/>
      <c r="CUE372" s="447"/>
      <c r="CUF372" s="447"/>
      <c r="CUG372" s="447"/>
      <c r="CUH372" s="447"/>
      <c r="CUI372" s="447"/>
      <c r="CUJ372" s="447"/>
      <c r="CUK372" s="447"/>
      <c r="CUL372" s="447"/>
      <c r="CUM372" s="447"/>
      <c r="CUN372" s="447"/>
      <c r="CUO372" s="447"/>
      <c r="CUP372" s="447"/>
      <c r="CUQ372" s="447"/>
      <c r="CUR372" s="447"/>
      <c r="CUS372" s="447"/>
      <c r="CUT372" s="447"/>
      <c r="CUU372" s="447"/>
      <c r="CUV372" s="447"/>
      <c r="CUW372" s="447"/>
      <c r="CUX372" s="447"/>
      <c r="CUY372" s="447"/>
      <c r="CUZ372" s="447"/>
      <c r="CVA372" s="447"/>
      <c r="CVB372" s="447"/>
      <c r="CVC372" s="447"/>
      <c r="CVD372" s="447"/>
      <c r="CVE372" s="447"/>
      <c r="CVF372" s="447"/>
      <c r="CVG372" s="447"/>
      <c r="CVH372" s="447"/>
      <c r="CVI372" s="447"/>
      <c r="CVJ372" s="447"/>
      <c r="CVK372" s="447"/>
      <c r="CVL372" s="447"/>
      <c r="CVM372" s="447"/>
      <c r="CVN372" s="447"/>
      <c r="CVO372" s="447"/>
      <c r="CVP372" s="447"/>
      <c r="CVQ372" s="447"/>
      <c r="CVR372" s="447"/>
      <c r="CVS372" s="447"/>
      <c r="CVT372" s="447"/>
      <c r="CVU372" s="447"/>
      <c r="CVV372" s="447"/>
      <c r="CVW372" s="447"/>
      <c r="CVX372" s="447"/>
      <c r="CVY372" s="447"/>
      <c r="CVZ372" s="447"/>
      <c r="CWA372" s="447"/>
      <c r="CWB372" s="447"/>
      <c r="CWC372" s="447"/>
      <c r="CWD372" s="447"/>
      <c r="CWE372" s="447"/>
      <c r="CWF372" s="447"/>
      <c r="CWG372" s="447"/>
      <c r="CWH372" s="447"/>
      <c r="CWI372" s="447"/>
      <c r="CWJ372" s="447"/>
      <c r="CWK372" s="447"/>
      <c r="CWL372" s="447"/>
      <c r="CWM372" s="447"/>
      <c r="CWN372" s="447"/>
      <c r="CWO372" s="447"/>
      <c r="CWP372" s="447"/>
      <c r="CWQ372" s="447"/>
      <c r="CWR372" s="447"/>
      <c r="CWS372" s="447"/>
      <c r="CWT372" s="447"/>
      <c r="CWU372" s="447"/>
      <c r="CWV372" s="447"/>
      <c r="CWW372" s="447"/>
      <c r="CWX372" s="447"/>
      <c r="CWY372" s="447"/>
      <c r="CWZ372" s="447"/>
      <c r="CXA372" s="447"/>
      <c r="CXB372" s="447"/>
      <c r="CXC372" s="447"/>
      <c r="CXD372" s="447"/>
      <c r="CXE372" s="447"/>
      <c r="CXF372" s="447"/>
      <c r="CXG372" s="447"/>
      <c r="CXH372" s="447"/>
      <c r="CXI372" s="447"/>
      <c r="CXJ372" s="447"/>
      <c r="CXK372" s="447"/>
      <c r="CXL372" s="447"/>
      <c r="CXM372" s="447"/>
      <c r="CXN372" s="447"/>
      <c r="CXO372" s="447"/>
      <c r="CXP372" s="447"/>
      <c r="CXQ372" s="447"/>
      <c r="CXR372" s="447"/>
      <c r="CXS372" s="447"/>
      <c r="CXT372" s="447"/>
      <c r="CXU372" s="447"/>
      <c r="CXV372" s="447"/>
      <c r="CXW372" s="447"/>
      <c r="CXX372" s="447"/>
      <c r="CXY372" s="447"/>
      <c r="CXZ372" s="447"/>
      <c r="CYA372" s="447"/>
      <c r="CYB372" s="447"/>
      <c r="CYC372" s="447"/>
      <c r="CYD372" s="447"/>
      <c r="CYE372" s="447"/>
      <c r="CYF372" s="447"/>
      <c r="CYG372" s="447"/>
      <c r="CYH372" s="447"/>
      <c r="CYI372" s="447"/>
      <c r="CYJ372" s="447"/>
      <c r="CYK372" s="447"/>
      <c r="CYL372" s="447"/>
      <c r="CYM372" s="447"/>
      <c r="CYN372" s="447"/>
      <c r="CYO372" s="447"/>
      <c r="CYP372" s="447"/>
      <c r="CYQ372" s="447"/>
      <c r="CYR372" s="447"/>
      <c r="CYS372" s="447"/>
      <c r="CYT372" s="447"/>
      <c r="CYU372" s="447"/>
      <c r="CYV372" s="447"/>
      <c r="CYW372" s="447"/>
      <c r="CYX372" s="447"/>
      <c r="CYY372" s="447"/>
      <c r="CYZ372" s="447"/>
      <c r="CZA372" s="447"/>
      <c r="CZB372" s="447"/>
      <c r="CZC372" s="447"/>
      <c r="CZD372" s="447"/>
      <c r="CZE372" s="447"/>
      <c r="CZF372" s="447"/>
      <c r="CZG372" s="447"/>
      <c r="CZH372" s="447"/>
      <c r="CZI372" s="447"/>
      <c r="CZJ372" s="447"/>
      <c r="CZK372" s="447"/>
      <c r="CZL372" s="447"/>
      <c r="CZM372" s="447"/>
      <c r="CZN372" s="447"/>
      <c r="CZO372" s="447"/>
      <c r="CZP372" s="447"/>
      <c r="CZQ372" s="447"/>
      <c r="CZR372" s="447"/>
      <c r="CZS372" s="447"/>
      <c r="CZT372" s="447"/>
      <c r="CZU372" s="447"/>
      <c r="CZV372" s="447"/>
      <c r="CZW372" s="447"/>
      <c r="CZX372" s="447"/>
      <c r="CZY372" s="447"/>
      <c r="CZZ372" s="447"/>
      <c r="DAA372" s="447"/>
      <c r="DAB372" s="447"/>
      <c r="DAC372" s="447"/>
      <c r="DAD372" s="447"/>
      <c r="DAE372" s="447"/>
      <c r="DAF372" s="447"/>
      <c r="DAG372" s="447"/>
      <c r="DAH372" s="447"/>
      <c r="DAI372" s="447"/>
      <c r="DAJ372" s="447"/>
      <c r="DAK372" s="447"/>
      <c r="DAL372" s="447"/>
      <c r="DAM372" s="447"/>
      <c r="DAN372" s="447"/>
      <c r="DAO372" s="447"/>
      <c r="DAP372" s="447"/>
      <c r="DAQ372" s="447"/>
      <c r="DAR372" s="447"/>
      <c r="DAS372" s="447"/>
      <c r="DAT372" s="447"/>
      <c r="DAU372" s="447"/>
      <c r="DAV372" s="447"/>
      <c r="DAW372" s="447"/>
      <c r="DAX372" s="447"/>
      <c r="DAY372" s="447"/>
      <c r="DAZ372" s="447"/>
      <c r="DBA372" s="447"/>
      <c r="DBB372" s="447"/>
      <c r="DBC372" s="447"/>
      <c r="DBD372" s="447"/>
      <c r="DBE372" s="447"/>
      <c r="DBF372" s="447"/>
      <c r="DBG372" s="447"/>
      <c r="DBH372" s="447"/>
      <c r="DBI372" s="447"/>
      <c r="DBJ372" s="447"/>
      <c r="DBK372" s="447"/>
      <c r="DBL372" s="447"/>
      <c r="DBM372" s="447"/>
      <c r="DBN372" s="447"/>
      <c r="DBO372" s="447"/>
      <c r="DBP372" s="447"/>
      <c r="DBQ372" s="447"/>
      <c r="DBR372" s="447"/>
      <c r="DBS372" s="447"/>
      <c r="DBT372" s="447"/>
      <c r="DBU372" s="447"/>
      <c r="DBV372" s="447"/>
      <c r="DBW372" s="447"/>
      <c r="DBX372" s="447"/>
      <c r="DBY372" s="447"/>
      <c r="DBZ372" s="447"/>
      <c r="DCA372" s="447"/>
      <c r="DCB372" s="447"/>
      <c r="DCC372" s="447"/>
      <c r="DCD372" s="447"/>
      <c r="DCE372" s="447"/>
      <c r="DCF372" s="447"/>
      <c r="DCG372" s="447"/>
      <c r="DCH372" s="447"/>
      <c r="DCI372" s="447"/>
      <c r="DCJ372" s="447"/>
      <c r="DCK372" s="447"/>
      <c r="DCL372" s="447"/>
      <c r="DCM372" s="447"/>
      <c r="DCN372" s="447"/>
      <c r="DCO372" s="447"/>
      <c r="DCP372" s="447"/>
      <c r="DCQ372" s="447"/>
      <c r="DCR372" s="447"/>
      <c r="DCS372" s="447"/>
      <c r="DCT372" s="447"/>
      <c r="DCU372" s="447"/>
      <c r="DCV372" s="447"/>
      <c r="DCW372" s="447"/>
      <c r="DCX372" s="447"/>
      <c r="DCY372" s="447"/>
      <c r="DCZ372" s="447"/>
      <c r="DDA372" s="447"/>
      <c r="DDB372" s="447"/>
      <c r="DDC372" s="447"/>
      <c r="DDD372" s="447"/>
      <c r="DDE372" s="447"/>
      <c r="DDF372" s="447"/>
      <c r="DDG372" s="447"/>
      <c r="DDH372" s="447"/>
      <c r="DDI372" s="447"/>
      <c r="DDJ372" s="447"/>
      <c r="DDK372" s="447"/>
      <c r="DDL372" s="447"/>
      <c r="DDM372" s="447"/>
      <c r="DDN372" s="447"/>
      <c r="DDO372" s="447"/>
      <c r="DDP372" s="447"/>
      <c r="DDQ372" s="447"/>
      <c r="DDR372" s="447"/>
      <c r="DDS372" s="447"/>
      <c r="DDT372" s="447"/>
      <c r="DDU372" s="447"/>
      <c r="DDV372" s="447"/>
      <c r="DDW372" s="447"/>
      <c r="DDX372" s="447"/>
      <c r="DDY372" s="447"/>
      <c r="DDZ372" s="447"/>
      <c r="DEA372" s="447"/>
      <c r="DEB372" s="447"/>
      <c r="DEC372" s="447"/>
      <c r="DED372" s="447"/>
      <c r="DEE372" s="447"/>
      <c r="DEF372" s="447"/>
      <c r="DEG372" s="447"/>
      <c r="DEH372" s="447"/>
      <c r="DEI372" s="447"/>
      <c r="DEJ372" s="447"/>
      <c r="DEK372" s="447"/>
      <c r="DEL372" s="447"/>
      <c r="DEM372" s="447"/>
      <c r="DEN372" s="447"/>
      <c r="DEO372" s="447"/>
      <c r="DEP372" s="447"/>
      <c r="DEQ372" s="447"/>
      <c r="DER372" s="447"/>
      <c r="DES372" s="447"/>
      <c r="DET372" s="447"/>
      <c r="DEU372" s="447"/>
      <c r="DEV372" s="447"/>
      <c r="DEW372" s="447"/>
      <c r="DEX372" s="447"/>
      <c r="DEY372" s="447"/>
      <c r="DEZ372" s="447"/>
      <c r="DFA372" s="447"/>
      <c r="DFB372" s="447"/>
      <c r="DFC372" s="447"/>
      <c r="DFD372" s="447"/>
      <c r="DFE372" s="447"/>
      <c r="DFF372" s="447"/>
      <c r="DFG372" s="447"/>
      <c r="DFH372" s="447"/>
      <c r="DFI372" s="447"/>
      <c r="DFJ372" s="447"/>
      <c r="DFK372" s="447"/>
      <c r="DFL372" s="447"/>
      <c r="DFM372" s="447"/>
      <c r="DFN372" s="447"/>
      <c r="DFO372" s="447"/>
      <c r="DFP372" s="447"/>
      <c r="DFQ372" s="447"/>
      <c r="DFR372" s="447"/>
      <c r="DFS372" s="447"/>
      <c r="DFT372" s="447"/>
      <c r="DFU372" s="447"/>
      <c r="DFV372" s="447"/>
      <c r="DFW372" s="447"/>
      <c r="DFX372" s="447"/>
      <c r="DFY372" s="447"/>
      <c r="DFZ372" s="447"/>
      <c r="DGA372" s="447"/>
      <c r="DGB372" s="447"/>
      <c r="DGC372" s="447"/>
      <c r="DGD372" s="447"/>
      <c r="DGE372" s="447"/>
      <c r="DGF372" s="447"/>
      <c r="DGG372" s="447"/>
      <c r="DGH372" s="447"/>
      <c r="DGI372" s="447"/>
      <c r="DGJ372" s="447"/>
      <c r="DGK372" s="447"/>
      <c r="DGL372" s="447"/>
      <c r="DGM372" s="447"/>
      <c r="DGN372" s="447"/>
      <c r="DGO372" s="447"/>
      <c r="DGP372" s="447"/>
      <c r="DGQ372" s="447"/>
      <c r="DGR372" s="447"/>
      <c r="DGS372" s="447"/>
      <c r="DGT372" s="447"/>
      <c r="DGU372" s="447"/>
      <c r="DGV372" s="447"/>
      <c r="DGW372" s="447"/>
      <c r="DGX372" s="447"/>
      <c r="DGY372" s="447"/>
      <c r="DGZ372" s="447"/>
      <c r="DHA372" s="447"/>
      <c r="DHB372" s="447"/>
      <c r="DHC372" s="447"/>
      <c r="DHD372" s="447"/>
      <c r="DHE372" s="447"/>
      <c r="DHF372" s="447"/>
      <c r="DHG372" s="447"/>
      <c r="DHH372" s="447"/>
      <c r="DHI372" s="447"/>
      <c r="DHJ372" s="447"/>
      <c r="DHK372" s="447"/>
      <c r="DHL372" s="447"/>
      <c r="DHM372" s="447"/>
      <c r="DHN372" s="447"/>
      <c r="DHO372" s="447"/>
      <c r="DHP372" s="447"/>
      <c r="DHQ372" s="447"/>
      <c r="DHR372" s="447"/>
      <c r="DHS372" s="447"/>
      <c r="DHT372" s="447"/>
      <c r="DHU372" s="447"/>
      <c r="DHV372" s="447"/>
      <c r="DHW372" s="447"/>
      <c r="DHX372" s="447"/>
      <c r="DHY372" s="447"/>
      <c r="DHZ372" s="447"/>
      <c r="DIA372" s="447"/>
      <c r="DIB372" s="447"/>
      <c r="DIC372" s="447"/>
      <c r="DID372" s="447"/>
      <c r="DIE372" s="447"/>
      <c r="DIF372" s="447"/>
      <c r="DIG372" s="447"/>
      <c r="DIH372" s="447"/>
      <c r="DII372" s="447"/>
      <c r="DIJ372" s="447"/>
      <c r="DIK372" s="447"/>
      <c r="DIL372" s="447"/>
      <c r="DIM372" s="447"/>
      <c r="DIN372" s="447"/>
      <c r="DIO372" s="447"/>
      <c r="DIP372" s="447"/>
      <c r="DIQ372" s="447"/>
      <c r="DIR372" s="447"/>
      <c r="DIS372" s="447"/>
      <c r="DIT372" s="447"/>
      <c r="DIU372" s="447"/>
      <c r="DIV372" s="447"/>
      <c r="DIW372" s="447"/>
      <c r="DIX372" s="447"/>
      <c r="DIY372" s="447"/>
      <c r="DIZ372" s="447"/>
      <c r="DJA372" s="447"/>
      <c r="DJB372" s="447"/>
      <c r="DJC372" s="447"/>
      <c r="DJD372" s="447"/>
      <c r="DJE372" s="447"/>
      <c r="DJF372" s="447"/>
      <c r="DJG372" s="447"/>
      <c r="DJH372" s="447"/>
      <c r="DJI372" s="447"/>
      <c r="DJJ372" s="447"/>
      <c r="DJK372" s="447"/>
      <c r="DJL372" s="447"/>
      <c r="DJM372" s="447"/>
      <c r="DJN372" s="447"/>
      <c r="DJO372" s="447"/>
      <c r="DJP372" s="447"/>
      <c r="DJQ372" s="447"/>
      <c r="DJR372" s="447"/>
      <c r="DJS372" s="447"/>
      <c r="DJT372" s="447"/>
      <c r="DJU372" s="447"/>
      <c r="DJV372" s="447"/>
      <c r="DJW372" s="447"/>
      <c r="DJX372" s="447"/>
      <c r="DJY372" s="447"/>
      <c r="DJZ372" s="447"/>
      <c r="DKA372" s="447"/>
      <c r="DKB372" s="447"/>
      <c r="DKC372" s="447"/>
      <c r="DKD372" s="447"/>
      <c r="DKE372" s="447"/>
      <c r="DKF372" s="447"/>
      <c r="DKG372" s="447"/>
      <c r="DKH372" s="447"/>
      <c r="DKI372" s="447"/>
      <c r="DKJ372" s="447"/>
      <c r="DKK372" s="447"/>
      <c r="DKL372" s="447"/>
      <c r="DKM372" s="447"/>
      <c r="DKN372" s="447"/>
      <c r="DKO372" s="447"/>
      <c r="DKP372" s="447"/>
      <c r="DKQ372" s="447"/>
      <c r="DKR372" s="447"/>
      <c r="DKS372" s="447"/>
      <c r="DKT372" s="447"/>
      <c r="DKU372" s="447"/>
      <c r="DKV372" s="447"/>
      <c r="DKW372" s="447"/>
      <c r="DKX372" s="447"/>
      <c r="DKY372" s="447"/>
      <c r="DKZ372" s="447"/>
      <c r="DLA372" s="447"/>
      <c r="DLB372" s="447"/>
      <c r="DLC372" s="447"/>
      <c r="DLD372" s="447"/>
      <c r="DLE372" s="447"/>
      <c r="DLF372" s="447"/>
      <c r="DLG372" s="447"/>
      <c r="DLH372" s="447"/>
      <c r="DLI372" s="447"/>
      <c r="DLJ372" s="447"/>
      <c r="DLK372" s="447"/>
      <c r="DLL372" s="447"/>
      <c r="DLM372" s="447"/>
      <c r="DLN372" s="447"/>
      <c r="DLO372" s="447"/>
      <c r="DLP372" s="447"/>
      <c r="DLQ372" s="447"/>
      <c r="DLR372" s="447"/>
      <c r="DLS372" s="447"/>
      <c r="DLT372" s="447"/>
      <c r="DLU372" s="447"/>
      <c r="DLV372" s="447"/>
      <c r="DLW372" s="447"/>
      <c r="DLX372" s="447"/>
      <c r="DLY372" s="447"/>
      <c r="DLZ372" s="447"/>
      <c r="DMA372" s="447"/>
      <c r="DMB372" s="447"/>
      <c r="DMC372" s="447"/>
      <c r="DMD372" s="447"/>
      <c r="DME372" s="447"/>
      <c r="DMF372" s="447"/>
      <c r="DMG372" s="447"/>
      <c r="DMH372" s="447"/>
      <c r="DMI372" s="447"/>
      <c r="DMJ372" s="447"/>
      <c r="DMK372" s="447"/>
      <c r="DML372" s="447"/>
      <c r="DMM372" s="447"/>
      <c r="DMN372" s="447"/>
      <c r="DMO372" s="447"/>
      <c r="DMP372" s="447"/>
      <c r="DMQ372" s="447"/>
      <c r="DMR372" s="447"/>
      <c r="DMS372" s="447"/>
      <c r="DMT372" s="447"/>
      <c r="DMU372" s="447"/>
      <c r="DMV372" s="447"/>
      <c r="DMW372" s="447"/>
      <c r="DMX372" s="447"/>
      <c r="DMY372" s="447"/>
      <c r="DMZ372" s="447"/>
      <c r="DNA372" s="447"/>
      <c r="DNB372" s="447"/>
      <c r="DNC372" s="447"/>
      <c r="DND372" s="447"/>
      <c r="DNE372" s="447"/>
      <c r="DNF372" s="447"/>
      <c r="DNG372" s="447"/>
      <c r="DNH372" s="447"/>
      <c r="DNI372" s="447"/>
      <c r="DNJ372" s="447"/>
      <c r="DNK372" s="447"/>
      <c r="DNL372" s="447"/>
      <c r="DNM372" s="447"/>
      <c r="DNN372" s="447"/>
      <c r="DNO372" s="447"/>
      <c r="DNP372" s="447"/>
      <c r="DNQ372" s="447"/>
      <c r="DNR372" s="447"/>
      <c r="DNS372" s="447"/>
      <c r="DNT372" s="447"/>
      <c r="DNU372" s="447"/>
      <c r="DNV372" s="447"/>
      <c r="DNW372" s="447"/>
      <c r="DNX372" s="447"/>
      <c r="DNY372" s="447"/>
      <c r="DNZ372" s="447"/>
      <c r="DOA372" s="447"/>
      <c r="DOB372" s="447"/>
      <c r="DOC372" s="447"/>
      <c r="DOD372" s="447"/>
      <c r="DOE372" s="447"/>
      <c r="DOF372" s="447"/>
      <c r="DOG372" s="447"/>
      <c r="DOH372" s="447"/>
      <c r="DOI372" s="447"/>
      <c r="DOJ372" s="447"/>
      <c r="DOK372" s="447"/>
      <c r="DOL372" s="447"/>
      <c r="DOM372" s="447"/>
      <c r="DON372" s="447"/>
      <c r="DOO372" s="447"/>
      <c r="DOP372" s="447"/>
      <c r="DOQ372" s="447"/>
      <c r="DOR372" s="447"/>
      <c r="DOS372" s="447"/>
      <c r="DOT372" s="447"/>
      <c r="DOU372" s="447"/>
      <c r="DOV372" s="447"/>
      <c r="DOW372" s="447"/>
      <c r="DOX372" s="447"/>
      <c r="DOY372" s="447"/>
      <c r="DOZ372" s="447"/>
      <c r="DPA372" s="447"/>
      <c r="DPB372" s="447"/>
      <c r="DPC372" s="447"/>
      <c r="DPD372" s="447"/>
      <c r="DPE372" s="447"/>
      <c r="DPF372" s="447"/>
      <c r="DPG372" s="447"/>
      <c r="DPH372" s="447"/>
      <c r="DPI372" s="447"/>
      <c r="DPJ372" s="447"/>
      <c r="DPK372" s="447"/>
      <c r="DPL372" s="447"/>
      <c r="DPM372" s="447"/>
      <c r="DPN372" s="447"/>
      <c r="DPO372" s="447"/>
      <c r="DPP372" s="447"/>
      <c r="DPQ372" s="447"/>
      <c r="DPR372" s="447"/>
      <c r="DPS372" s="447"/>
      <c r="DPT372" s="447"/>
      <c r="DPU372" s="447"/>
      <c r="DPV372" s="447"/>
      <c r="DPW372" s="447"/>
      <c r="DPX372" s="447"/>
      <c r="DPY372" s="447"/>
      <c r="DPZ372" s="447"/>
      <c r="DQA372" s="447"/>
      <c r="DQB372" s="447"/>
      <c r="DQC372" s="447"/>
      <c r="DQD372" s="447"/>
      <c r="DQE372" s="447"/>
      <c r="DQF372" s="447"/>
      <c r="DQG372" s="447"/>
      <c r="DQH372" s="447"/>
      <c r="DQI372" s="447"/>
      <c r="DQJ372" s="447"/>
      <c r="DQK372" s="447"/>
      <c r="DQL372" s="447"/>
      <c r="DQM372" s="447"/>
      <c r="DQN372" s="447"/>
      <c r="DQO372" s="447"/>
      <c r="DQP372" s="447"/>
      <c r="DQQ372" s="447"/>
      <c r="DQR372" s="447"/>
      <c r="DQS372" s="447"/>
      <c r="DQT372" s="447"/>
      <c r="DQU372" s="447"/>
      <c r="DQV372" s="447"/>
      <c r="DQW372" s="447"/>
      <c r="DQX372" s="447"/>
      <c r="DQY372" s="447"/>
      <c r="DQZ372" s="447"/>
      <c r="DRA372" s="447"/>
      <c r="DRB372" s="447"/>
      <c r="DRC372" s="447"/>
      <c r="DRD372" s="447"/>
      <c r="DRE372" s="447"/>
      <c r="DRF372" s="447"/>
      <c r="DRG372" s="447"/>
      <c r="DRH372" s="447"/>
      <c r="DRI372" s="447"/>
      <c r="DRJ372" s="447"/>
      <c r="DRK372" s="447"/>
      <c r="DRL372" s="447"/>
      <c r="DRM372" s="447"/>
      <c r="DRN372" s="447"/>
      <c r="DRO372" s="447"/>
      <c r="DRP372" s="447"/>
      <c r="DRQ372" s="447"/>
      <c r="DRR372" s="447"/>
      <c r="DRS372" s="447"/>
      <c r="DRT372" s="447"/>
      <c r="DRU372" s="447"/>
      <c r="DRV372" s="447"/>
      <c r="DRW372" s="447"/>
      <c r="DRX372" s="447"/>
      <c r="DRY372" s="447"/>
      <c r="DRZ372" s="447"/>
      <c r="DSA372" s="447"/>
      <c r="DSB372" s="447"/>
      <c r="DSC372" s="447"/>
      <c r="DSD372" s="447"/>
      <c r="DSE372" s="447"/>
      <c r="DSF372" s="447"/>
      <c r="DSG372" s="447"/>
      <c r="DSH372" s="447"/>
      <c r="DSI372" s="447"/>
      <c r="DSJ372" s="447"/>
      <c r="DSK372" s="447"/>
      <c r="DSL372" s="447"/>
      <c r="DSM372" s="447"/>
      <c r="DSN372" s="447"/>
      <c r="DSO372" s="447"/>
      <c r="DSP372" s="447"/>
      <c r="DSQ372" s="447"/>
      <c r="DSR372" s="447"/>
      <c r="DSS372" s="447"/>
      <c r="DST372" s="447"/>
      <c r="DSU372" s="447"/>
      <c r="DSV372" s="447"/>
      <c r="DSW372" s="447"/>
      <c r="DSX372" s="447"/>
      <c r="DSY372" s="447"/>
      <c r="DSZ372" s="447"/>
      <c r="DTA372" s="447"/>
      <c r="DTB372" s="447"/>
      <c r="DTC372" s="447"/>
      <c r="DTD372" s="447"/>
      <c r="DTE372" s="447"/>
      <c r="DTF372" s="447"/>
      <c r="DTG372" s="447"/>
      <c r="DTH372" s="447"/>
      <c r="DTI372" s="447"/>
      <c r="DTJ372" s="447"/>
      <c r="DTK372" s="447"/>
      <c r="DTL372" s="447"/>
      <c r="DTM372" s="447"/>
      <c r="DTN372" s="447"/>
      <c r="DTO372" s="447"/>
      <c r="DTP372" s="447"/>
      <c r="DTQ372" s="447"/>
      <c r="DTR372" s="447"/>
      <c r="DTS372" s="447"/>
      <c r="DTT372" s="447"/>
      <c r="DTU372" s="447"/>
      <c r="DTV372" s="447"/>
      <c r="DTW372" s="447"/>
      <c r="DTX372" s="447"/>
      <c r="DTY372" s="447"/>
      <c r="DTZ372" s="447"/>
      <c r="DUA372" s="447"/>
      <c r="DUB372" s="447"/>
      <c r="DUC372" s="447"/>
      <c r="DUD372" s="447"/>
      <c r="DUE372" s="447"/>
      <c r="DUF372" s="447"/>
      <c r="DUG372" s="447"/>
      <c r="DUH372" s="447"/>
      <c r="DUI372" s="447"/>
      <c r="DUJ372" s="447"/>
      <c r="DUK372" s="447"/>
      <c r="DUL372" s="447"/>
      <c r="DUM372" s="447"/>
      <c r="DUN372" s="447"/>
      <c r="DUO372" s="447"/>
      <c r="DUP372" s="447"/>
      <c r="DUQ372" s="447"/>
      <c r="DUR372" s="447"/>
      <c r="DUS372" s="447"/>
      <c r="DUT372" s="447"/>
      <c r="DUU372" s="447"/>
      <c r="DUV372" s="447"/>
      <c r="DUW372" s="447"/>
      <c r="DUX372" s="447"/>
      <c r="DUY372" s="447"/>
      <c r="DUZ372" s="447"/>
      <c r="DVA372" s="447"/>
      <c r="DVB372" s="447"/>
      <c r="DVC372" s="447"/>
      <c r="DVD372" s="447"/>
      <c r="DVE372" s="447"/>
      <c r="DVF372" s="447"/>
      <c r="DVG372" s="447"/>
      <c r="DVH372" s="447"/>
      <c r="DVI372" s="447"/>
      <c r="DVJ372" s="447"/>
      <c r="DVK372" s="447"/>
      <c r="DVL372" s="447"/>
      <c r="DVM372" s="447"/>
      <c r="DVN372" s="447"/>
      <c r="DVO372" s="447"/>
      <c r="DVP372" s="447"/>
      <c r="DVQ372" s="447"/>
      <c r="DVR372" s="447"/>
      <c r="DVS372" s="447"/>
      <c r="DVT372" s="447"/>
      <c r="DVU372" s="447"/>
      <c r="DVV372" s="447"/>
      <c r="DVW372" s="447"/>
      <c r="DVX372" s="447"/>
      <c r="DVY372" s="447"/>
      <c r="DVZ372" s="447"/>
      <c r="DWA372" s="447"/>
      <c r="DWB372" s="447"/>
      <c r="DWC372" s="447"/>
      <c r="DWD372" s="447"/>
      <c r="DWE372" s="447"/>
      <c r="DWF372" s="447"/>
      <c r="DWG372" s="447"/>
      <c r="DWH372" s="447"/>
      <c r="DWI372" s="447"/>
      <c r="DWJ372" s="447"/>
      <c r="DWK372" s="447"/>
      <c r="DWL372" s="447"/>
      <c r="DWM372" s="447"/>
      <c r="DWN372" s="447"/>
      <c r="DWO372" s="447"/>
      <c r="DWP372" s="447"/>
      <c r="DWQ372" s="447"/>
      <c r="DWR372" s="447"/>
      <c r="DWS372" s="447"/>
      <c r="DWT372" s="447"/>
      <c r="DWU372" s="447"/>
      <c r="DWV372" s="447"/>
      <c r="DWW372" s="447"/>
      <c r="DWX372" s="447"/>
      <c r="DWY372" s="447"/>
      <c r="DWZ372" s="447"/>
      <c r="DXA372" s="447"/>
      <c r="DXB372" s="447"/>
      <c r="DXC372" s="447"/>
      <c r="DXD372" s="447"/>
      <c r="DXE372" s="447"/>
      <c r="DXF372" s="447"/>
      <c r="DXG372" s="447"/>
      <c r="DXH372" s="447"/>
      <c r="DXI372" s="447"/>
      <c r="DXJ372" s="447"/>
      <c r="DXK372" s="447"/>
      <c r="DXL372" s="447"/>
      <c r="DXM372" s="447"/>
      <c r="DXN372" s="447"/>
      <c r="DXO372" s="447"/>
      <c r="DXP372" s="447"/>
      <c r="DXQ372" s="447"/>
      <c r="DXR372" s="447"/>
      <c r="DXS372" s="447"/>
      <c r="DXT372" s="447"/>
      <c r="DXU372" s="447"/>
      <c r="DXV372" s="447"/>
      <c r="DXW372" s="447"/>
      <c r="DXX372" s="447"/>
      <c r="DXY372" s="447"/>
      <c r="DXZ372" s="447"/>
      <c r="DYA372" s="447"/>
      <c r="DYB372" s="447"/>
      <c r="DYC372" s="447"/>
      <c r="DYD372" s="447"/>
      <c r="DYE372" s="447"/>
      <c r="DYF372" s="447"/>
      <c r="DYG372" s="447"/>
      <c r="DYH372" s="447"/>
      <c r="DYI372" s="447"/>
      <c r="DYJ372" s="447"/>
      <c r="DYK372" s="447"/>
      <c r="DYL372" s="447"/>
      <c r="DYM372" s="447"/>
      <c r="DYN372" s="447"/>
      <c r="DYO372" s="447"/>
      <c r="DYP372" s="447"/>
      <c r="DYQ372" s="447"/>
      <c r="DYR372" s="447"/>
      <c r="DYS372" s="447"/>
      <c r="DYT372" s="447"/>
      <c r="DYU372" s="447"/>
      <c r="DYV372" s="447"/>
      <c r="DYW372" s="447"/>
      <c r="DYX372" s="447"/>
      <c r="DYY372" s="447"/>
      <c r="DYZ372" s="447"/>
      <c r="DZA372" s="447"/>
      <c r="DZB372" s="447"/>
      <c r="DZC372" s="447"/>
      <c r="DZD372" s="447"/>
      <c r="DZE372" s="447"/>
      <c r="DZF372" s="447"/>
      <c r="DZG372" s="447"/>
      <c r="DZH372" s="447"/>
      <c r="DZI372" s="447"/>
      <c r="DZJ372" s="447"/>
      <c r="DZK372" s="447"/>
      <c r="DZL372" s="447"/>
      <c r="DZM372" s="447"/>
      <c r="DZN372" s="447"/>
      <c r="DZO372" s="447"/>
      <c r="DZP372" s="447"/>
      <c r="DZQ372" s="447"/>
      <c r="DZR372" s="447"/>
      <c r="DZS372" s="447"/>
      <c r="DZT372" s="447"/>
      <c r="DZU372" s="447"/>
      <c r="DZV372" s="447"/>
      <c r="DZW372" s="447"/>
      <c r="DZX372" s="447"/>
      <c r="DZY372" s="447"/>
      <c r="DZZ372" s="447"/>
      <c r="EAA372" s="447"/>
      <c r="EAB372" s="447"/>
      <c r="EAC372" s="447"/>
      <c r="EAD372" s="447"/>
      <c r="EAE372" s="447"/>
      <c r="EAF372" s="447"/>
      <c r="EAG372" s="447"/>
      <c r="EAH372" s="447"/>
      <c r="EAI372" s="447"/>
      <c r="EAJ372" s="447"/>
      <c r="EAK372" s="447"/>
      <c r="EAL372" s="447"/>
      <c r="EAM372" s="447"/>
      <c r="EAN372" s="447"/>
      <c r="EAO372" s="447"/>
      <c r="EAP372" s="447"/>
      <c r="EAQ372" s="447"/>
      <c r="EAR372" s="447"/>
      <c r="EAS372" s="447"/>
      <c r="EAT372" s="447"/>
      <c r="EAU372" s="447"/>
      <c r="EAV372" s="447"/>
      <c r="EAW372" s="447"/>
      <c r="EAX372" s="447"/>
      <c r="EAY372" s="447"/>
      <c r="EAZ372" s="447"/>
      <c r="EBA372" s="447"/>
      <c r="EBB372" s="447"/>
      <c r="EBC372" s="447"/>
      <c r="EBD372" s="447"/>
      <c r="EBE372" s="447"/>
      <c r="EBF372" s="447"/>
      <c r="EBG372" s="447"/>
      <c r="EBH372" s="447"/>
      <c r="EBI372" s="447"/>
      <c r="EBJ372" s="447"/>
      <c r="EBK372" s="447"/>
      <c r="EBL372" s="447"/>
      <c r="EBM372" s="447"/>
      <c r="EBN372" s="447"/>
      <c r="EBO372" s="447"/>
      <c r="EBP372" s="447"/>
      <c r="EBQ372" s="447"/>
      <c r="EBR372" s="447"/>
      <c r="EBS372" s="447"/>
      <c r="EBT372" s="447"/>
      <c r="EBU372" s="447"/>
      <c r="EBV372" s="447"/>
      <c r="EBW372" s="447"/>
      <c r="EBX372" s="447"/>
      <c r="EBY372" s="447"/>
      <c r="EBZ372" s="447"/>
      <c r="ECA372" s="447"/>
      <c r="ECB372" s="447"/>
      <c r="ECC372" s="447"/>
      <c r="ECD372" s="447"/>
      <c r="ECE372" s="447"/>
      <c r="ECF372" s="447"/>
      <c r="ECG372" s="447"/>
      <c r="ECH372" s="447"/>
      <c r="ECI372" s="447"/>
      <c r="ECJ372" s="447"/>
      <c r="ECK372" s="447"/>
      <c r="ECL372" s="447"/>
      <c r="ECM372" s="447"/>
      <c r="ECN372" s="447"/>
      <c r="ECO372" s="447"/>
      <c r="ECP372" s="447"/>
      <c r="ECQ372" s="447"/>
      <c r="ECR372" s="447"/>
      <c r="ECS372" s="447"/>
      <c r="ECT372" s="447"/>
      <c r="ECU372" s="447"/>
      <c r="ECV372" s="447"/>
      <c r="ECW372" s="447"/>
      <c r="ECX372" s="447"/>
      <c r="ECY372" s="447"/>
      <c r="ECZ372" s="447"/>
      <c r="EDA372" s="447"/>
      <c r="EDB372" s="447"/>
      <c r="EDC372" s="447"/>
      <c r="EDD372" s="447"/>
      <c r="EDE372" s="447"/>
      <c r="EDF372" s="447"/>
      <c r="EDG372" s="447"/>
      <c r="EDH372" s="447"/>
      <c r="EDI372" s="447"/>
      <c r="EDJ372" s="447"/>
      <c r="EDK372" s="447"/>
      <c r="EDL372" s="447"/>
      <c r="EDM372" s="447"/>
      <c r="EDN372" s="447"/>
      <c r="EDO372" s="447"/>
      <c r="EDP372" s="447"/>
      <c r="EDQ372" s="447"/>
      <c r="EDR372" s="447"/>
      <c r="EDS372" s="447"/>
      <c r="EDT372" s="447"/>
      <c r="EDU372" s="447"/>
      <c r="EDV372" s="447"/>
      <c r="EDW372" s="447"/>
      <c r="EDX372" s="447"/>
      <c r="EDY372" s="447"/>
      <c r="EDZ372" s="447"/>
      <c r="EEA372" s="447"/>
      <c r="EEB372" s="447"/>
      <c r="EEC372" s="447"/>
      <c r="EED372" s="447"/>
      <c r="EEE372" s="447"/>
      <c r="EEF372" s="447"/>
      <c r="EEG372" s="447"/>
      <c r="EEH372" s="447"/>
      <c r="EEI372" s="447"/>
      <c r="EEJ372" s="447"/>
      <c r="EEK372" s="447"/>
      <c r="EEL372" s="447"/>
      <c r="EEM372" s="447"/>
      <c r="EEN372" s="447"/>
      <c r="EEO372" s="447"/>
      <c r="EEP372" s="447"/>
      <c r="EEQ372" s="447"/>
      <c r="EER372" s="447"/>
      <c r="EES372" s="447"/>
      <c r="EET372" s="447"/>
      <c r="EEU372" s="447"/>
      <c r="EEV372" s="447"/>
      <c r="EEW372" s="447"/>
      <c r="EEX372" s="447"/>
      <c r="EEY372" s="447"/>
      <c r="EEZ372" s="447"/>
      <c r="EFA372" s="447"/>
      <c r="EFB372" s="447"/>
      <c r="EFC372" s="447"/>
      <c r="EFD372" s="447"/>
      <c r="EFE372" s="447"/>
      <c r="EFF372" s="447"/>
      <c r="EFG372" s="447"/>
      <c r="EFH372" s="447"/>
      <c r="EFI372" s="447"/>
      <c r="EFJ372" s="447"/>
      <c r="EFK372" s="447"/>
      <c r="EFL372" s="447"/>
      <c r="EFM372" s="447"/>
      <c r="EFN372" s="447"/>
      <c r="EFO372" s="447"/>
      <c r="EFP372" s="447"/>
      <c r="EFQ372" s="447"/>
      <c r="EFR372" s="447"/>
      <c r="EFS372" s="447"/>
      <c r="EFT372" s="447"/>
      <c r="EFU372" s="447"/>
      <c r="EFV372" s="447"/>
      <c r="EFW372" s="447"/>
      <c r="EFX372" s="447"/>
      <c r="EFY372" s="447"/>
      <c r="EFZ372" s="447"/>
      <c r="EGA372" s="447"/>
      <c r="EGB372" s="447"/>
      <c r="EGC372" s="447"/>
      <c r="EGD372" s="447"/>
      <c r="EGE372" s="447"/>
      <c r="EGF372" s="447"/>
      <c r="EGG372" s="447"/>
      <c r="EGH372" s="447"/>
      <c r="EGI372" s="447"/>
      <c r="EGJ372" s="447"/>
      <c r="EGK372" s="447"/>
      <c r="EGL372" s="447"/>
      <c r="EGM372" s="447"/>
      <c r="EGN372" s="447"/>
      <c r="EGO372" s="447"/>
      <c r="EGP372" s="447"/>
      <c r="EGQ372" s="447"/>
      <c r="EGR372" s="447"/>
      <c r="EGS372" s="447"/>
      <c r="EGT372" s="447"/>
      <c r="EGU372" s="447"/>
      <c r="EGV372" s="447"/>
      <c r="EGW372" s="447"/>
      <c r="EGX372" s="447"/>
      <c r="EGY372" s="447"/>
      <c r="EGZ372" s="447"/>
      <c r="EHA372" s="447"/>
      <c r="EHB372" s="447"/>
      <c r="EHC372" s="447"/>
      <c r="EHD372" s="447"/>
      <c r="EHE372" s="447"/>
      <c r="EHF372" s="447"/>
      <c r="EHG372" s="447"/>
      <c r="EHH372" s="447"/>
      <c r="EHI372" s="447"/>
      <c r="EHJ372" s="447"/>
      <c r="EHK372" s="447"/>
      <c r="EHL372" s="447"/>
      <c r="EHM372" s="447"/>
      <c r="EHN372" s="447"/>
      <c r="EHO372" s="447"/>
      <c r="EHP372" s="447"/>
      <c r="EHQ372" s="447"/>
      <c r="EHR372" s="447"/>
      <c r="EHS372" s="447"/>
      <c r="EHT372" s="447"/>
      <c r="EHU372" s="447"/>
      <c r="EHV372" s="447"/>
      <c r="EHW372" s="447"/>
      <c r="EHX372" s="447"/>
      <c r="EHY372" s="447"/>
      <c r="EHZ372" s="447"/>
      <c r="EIA372" s="447"/>
      <c r="EIB372" s="447"/>
      <c r="EIC372" s="447"/>
      <c r="EID372" s="447"/>
      <c r="EIE372" s="447"/>
      <c r="EIF372" s="447"/>
      <c r="EIG372" s="447"/>
      <c r="EIH372" s="447"/>
      <c r="EII372" s="447"/>
      <c r="EIJ372" s="447"/>
      <c r="EIK372" s="447"/>
      <c r="EIL372" s="447"/>
      <c r="EIM372" s="447"/>
      <c r="EIN372" s="447"/>
      <c r="EIO372" s="447"/>
      <c r="EIP372" s="447"/>
      <c r="EIQ372" s="447"/>
      <c r="EIR372" s="447"/>
      <c r="EIS372" s="447"/>
      <c r="EIT372" s="447"/>
      <c r="EIU372" s="447"/>
      <c r="EIV372" s="447"/>
      <c r="EIW372" s="447"/>
      <c r="EIX372" s="447"/>
      <c r="EIY372" s="447"/>
      <c r="EIZ372" s="447"/>
      <c r="EJA372" s="447"/>
      <c r="EJB372" s="447"/>
      <c r="EJC372" s="447"/>
      <c r="EJD372" s="447"/>
      <c r="EJE372" s="447"/>
      <c r="EJF372" s="447"/>
      <c r="EJG372" s="447"/>
      <c r="EJH372" s="447"/>
      <c r="EJI372" s="447"/>
      <c r="EJJ372" s="447"/>
      <c r="EJK372" s="447"/>
      <c r="EJL372" s="447"/>
      <c r="EJM372" s="447"/>
      <c r="EJN372" s="447"/>
      <c r="EJO372" s="447"/>
      <c r="EJP372" s="447"/>
      <c r="EJQ372" s="447"/>
      <c r="EJR372" s="447"/>
      <c r="EJS372" s="447"/>
      <c r="EJT372" s="447"/>
      <c r="EJU372" s="447"/>
      <c r="EJV372" s="447"/>
      <c r="EJW372" s="447"/>
      <c r="EJX372" s="447"/>
      <c r="EJY372" s="447"/>
      <c r="EJZ372" s="447"/>
      <c r="EKA372" s="447"/>
      <c r="EKB372" s="447"/>
      <c r="EKC372" s="447"/>
      <c r="EKD372" s="447"/>
      <c r="EKE372" s="447"/>
      <c r="EKF372" s="447"/>
      <c r="EKG372" s="447"/>
      <c r="EKH372" s="447"/>
      <c r="EKI372" s="447"/>
      <c r="EKJ372" s="447"/>
      <c r="EKK372" s="447"/>
      <c r="EKL372" s="447"/>
      <c r="EKM372" s="447"/>
      <c r="EKN372" s="447"/>
      <c r="EKO372" s="447"/>
      <c r="EKP372" s="447"/>
      <c r="EKQ372" s="447"/>
      <c r="EKR372" s="447"/>
      <c r="EKS372" s="447"/>
      <c r="EKT372" s="447"/>
      <c r="EKU372" s="447"/>
      <c r="EKV372" s="447"/>
      <c r="EKW372" s="447"/>
      <c r="EKX372" s="447"/>
      <c r="EKY372" s="447"/>
      <c r="EKZ372" s="447"/>
      <c r="ELA372" s="447"/>
      <c r="ELB372" s="447"/>
      <c r="ELC372" s="447"/>
      <c r="ELD372" s="447"/>
      <c r="ELE372" s="447"/>
      <c r="ELF372" s="447"/>
      <c r="ELG372" s="447"/>
      <c r="ELH372" s="447"/>
      <c r="ELI372" s="447"/>
      <c r="ELJ372" s="447"/>
      <c r="ELK372" s="447"/>
      <c r="ELL372" s="447"/>
      <c r="ELM372" s="447"/>
      <c r="ELN372" s="447"/>
      <c r="ELO372" s="447"/>
      <c r="ELP372" s="447"/>
      <c r="ELQ372" s="447"/>
      <c r="ELR372" s="447"/>
      <c r="ELS372" s="447"/>
      <c r="ELT372" s="447"/>
      <c r="ELU372" s="447"/>
      <c r="ELV372" s="447"/>
      <c r="ELW372" s="447"/>
      <c r="ELX372" s="447"/>
      <c r="ELY372" s="447"/>
      <c r="ELZ372" s="447"/>
      <c r="EMA372" s="447"/>
      <c r="EMB372" s="447"/>
      <c r="EMC372" s="447"/>
      <c r="EMD372" s="447"/>
      <c r="EME372" s="447"/>
      <c r="EMF372" s="447"/>
      <c r="EMG372" s="447"/>
      <c r="EMH372" s="447"/>
      <c r="EMI372" s="447"/>
      <c r="EMJ372" s="447"/>
      <c r="EMK372" s="447"/>
      <c r="EML372" s="447"/>
      <c r="EMM372" s="447"/>
      <c r="EMN372" s="447"/>
      <c r="EMO372" s="447"/>
      <c r="EMP372" s="447"/>
      <c r="EMQ372" s="447"/>
      <c r="EMR372" s="447"/>
      <c r="EMS372" s="447"/>
      <c r="EMT372" s="447"/>
      <c r="EMU372" s="447"/>
      <c r="EMV372" s="447"/>
      <c r="EMW372" s="447"/>
      <c r="EMX372" s="447"/>
      <c r="EMY372" s="447"/>
      <c r="EMZ372" s="447"/>
      <c r="ENA372" s="447"/>
      <c r="ENB372" s="447"/>
      <c r="ENC372" s="447"/>
      <c r="END372" s="447"/>
      <c r="ENE372" s="447"/>
      <c r="ENF372" s="447"/>
      <c r="ENG372" s="447"/>
      <c r="ENH372" s="447"/>
      <c r="ENI372" s="447"/>
      <c r="ENJ372" s="447"/>
      <c r="ENK372" s="447"/>
      <c r="ENL372" s="447"/>
      <c r="ENM372" s="447"/>
      <c r="ENN372" s="447"/>
      <c r="ENO372" s="447"/>
      <c r="ENP372" s="447"/>
      <c r="ENQ372" s="447"/>
      <c r="ENR372" s="447"/>
      <c r="ENS372" s="447"/>
      <c r="ENT372" s="447"/>
      <c r="ENU372" s="447"/>
      <c r="ENV372" s="447"/>
      <c r="ENW372" s="447"/>
      <c r="ENX372" s="447"/>
      <c r="ENY372" s="447"/>
      <c r="ENZ372" s="447"/>
      <c r="EOA372" s="447"/>
      <c r="EOB372" s="447"/>
      <c r="EOC372" s="447"/>
      <c r="EOD372" s="447"/>
      <c r="EOE372" s="447"/>
      <c r="EOF372" s="447"/>
      <c r="EOG372" s="447"/>
      <c r="EOH372" s="447"/>
      <c r="EOI372" s="447"/>
      <c r="EOJ372" s="447"/>
      <c r="EOK372" s="447"/>
      <c r="EOL372" s="447"/>
      <c r="EOM372" s="447"/>
      <c r="EON372" s="447"/>
      <c r="EOO372" s="447"/>
      <c r="EOP372" s="447"/>
      <c r="EOQ372" s="447"/>
      <c r="EOR372" s="447"/>
      <c r="EOS372" s="447"/>
      <c r="EOT372" s="447"/>
      <c r="EOU372" s="447"/>
      <c r="EOV372" s="447"/>
      <c r="EOW372" s="447"/>
      <c r="EOX372" s="447"/>
      <c r="EOY372" s="447"/>
      <c r="EOZ372" s="447"/>
      <c r="EPA372" s="447"/>
      <c r="EPB372" s="447"/>
      <c r="EPC372" s="447"/>
      <c r="EPD372" s="447"/>
      <c r="EPE372" s="447"/>
      <c r="EPF372" s="447"/>
      <c r="EPG372" s="447"/>
      <c r="EPH372" s="447"/>
      <c r="EPI372" s="447"/>
      <c r="EPJ372" s="447"/>
      <c r="EPK372" s="447"/>
      <c r="EPL372" s="447"/>
      <c r="EPM372" s="447"/>
      <c r="EPN372" s="447"/>
      <c r="EPO372" s="447"/>
      <c r="EPP372" s="447"/>
      <c r="EPQ372" s="447"/>
      <c r="EPR372" s="447"/>
      <c r="EPS372" s="447"/>
      <c r="EPT372" s="447"/>
      <c r="EPU372" s="447"/>
      <c r="EPV372" s="447"/>
      <c r="EPW372" s="447"/>
      <c r="EPX372" s="447"/>
      <c r="EPY372" s="447"/>
      <c r="EPZ372" s="447"/>
      <c r="EQA372" s="447"/>
      <c r="EQB372" s="447"/>
      <c r="EQC372" s="447"/>
      <c r="EQD372" s="447"/>
      <c r="EQE372" s="447"/>
      <c r="EQF372" s="447"/>
      <c r="EQG372" s="447"/>
      <c r="EQH372" s="447"/>
      <c r="EQI372" s="447"/>
      <c r="EQJ372" s="447"/>
      <c r="EQK372" s="447"/>
      <c r="EQL372" s="447"/>
      <c r="EQM372" s="447"/>
      <c r="EQN372" s="447"/>
      <c r="EQO372" s="447"/>
      <c r="EQP372" s="447"/>
      <c r="EQQ372" s="447"/>
      <c r="EQR372" s="447"/>
      <c r="EQS372" s="447"/>
      <c r="EQT372" s="447"/>
      <c r="EQU372" s="447"/>
      <c r="EQV372" s="447"/>
      <c r="EQW372" s="447"/>
      <c r="EQX372" s="447"/>
      <c r="EQY372" s="447"/>
      <c r="EQZ372" s="447"/>
      <c r="ERA372" s="447"/>
      <c r="ERB372" s="447"/>
      <c r="ERC372" s="447"/>
      <c r="ERD372" s="447"/>
      <c r="ERE372" s="447"/>
      <c r="ERF372" s="447"/>
      <c r="ERG372" s="447"/>
      <c r="ERH372" s="447"/>
      <c r="ERI372" s="447"/>
      <c r="ERJ372" s="447"/>
      <c r="ERK372" s="447"/>
      <c r="ERL372" s="447"/>
      <c r="ERM372" s="447"/>
      <c r="ERN372" s="447"/>
      <c r="ERO372" s="447"/>
      <c r="ERP372" s="447"/>
      <c r="ERQ372" s="447"/>
      <c r="ERR372" s="447"/>
      <c r="ERS372" s="447"/>
      <c r="ERT372" s="447"/>
      <c r="ERU372" s="447"/>
      <c r="ERV372" s="447"/>
      <c r="ERW372" s="447"/>
      <c r="ERX372" s="447"/>
      <c r="ERY372" s="447"/>
      <c r="ERZ372" s="447"/>
      <c r="ESA372" s="447"/>
      <c r="ESB372" s="447"/>
      <c r="ESC372" s="447"/>
      <c r="ESD372" s="447"/>
      <c r="ESE372" s="447"/>
      <c r="ESF372" s="447"/>
      <c r="ESG372" s="447"/>
      <c r="ESH372" s="447"/>
      <c r="ESI372" s="447"/>
      <c r="ESJ372" s="447"/>
      <c r="ESK372" s="447"/>
      <c r="ESL372" s="447"/>
      <c r="ESM372" s="447"/>
      <c r="ESN372" s="447"/>
      <c r="ESO372" s="447"/>
      <c r="ESP372" s="447"/>
      <c r="ESQ372" s="447"/>
      <c r="ESR372" s="447"/>
      <c r="ESS372" s="447"/>
      <c r="EST372" s="447"/>
      <c r="ESU372" s="447"/>
      <c r="ESV372" s="447"/>
      <c r="ESW372" s="447"/>
      <c r="ESX372" s="447"/>
      <c r="ESY372" s="447"/>
      <c r="ESZ372" s="447"/>
      <c r="ETA372" s="447"/>
      <c r="ETB372" s="447"/>
      <c r="ETC372" s="447"/>
      <c r="ETD372" s="447"/>
      <c r="ETE372" s="447"/>
      <c r="ETF372" s="447"/>
      <c r="ETG372" s="447"/>
      <c r="ETH372" s="447"/>
      <c r="ETI372" s="447"/>
      <c r="ETJ372" s="447"/>
      <c r="ETK372" s="447"/>
      <c r="ETL372" s="447"/>
      <c r="ETM372" s="447"/>
      <c r="ETN372" s="447"/>
      <c r="ETO372" s="447"/>
      <c r="ETP372" s="447"/>
      <c r="ETQ372" s="447"/>
      <c r="ETR372" s="447"/>
      <c r="ETS372" s="447"/>
      <c r="ETT372" s="447"/>
      <c r="ETU372" s="447"/>
      <c r="ETV372" s="447"/>
      <c r="ETW372" s="447"/>
      <c r="ETX372" s="447"/>
      <c r="ETY372" s="447"/>
      <c r="ETZ372" s="447"/>
      <c r="EUA372" s="447"/>
      <c r="EUB372" s="447"/>
      <c r="EUC372" s="447"/>
      <c r="EUD372" s="447"/>
      <c r="EUE372" s="447"/>
      <c r="EUF372" s="447"/>
      <c r="EUG372" s="447"/>
      <c r="EUH372" s="447"/>
      <c r="EUI372" s="447"/>
      <c r="EUJ372" s="447"/>
      <c r="EUK372" s="447"/>
      <c r="EUL372" s="447"/>
      <c r="EUM372" s="447"/>
      <c r="EUN372" s="447"/>
      <c r="EUO372" s="447"/>
      <c r="EUP372" s="447"/>
      <c r="EUQ372" s="447"/>
      <c r="EUR372" s="447"/>
      <c r="EUS372" s="447"/>
      <c r="EUT372" s="447"/>
      <c r="EUU372" s="447"/>
      <c r="EUV372" s="447"/>
      <c r="EUW372" s="447"/>
      <c r="EUX372" s="447"/>
      <c r="EUY372" s="447"/>
      <c r="EUZ372" s="447"/>
      <c r="EVA372" s="447"/>
      <c r="EVB372" s="447"/>
      <c r="EVC372" s="447"/>
      <c r="EVD372" s="447"/>
      <c r="EVE372" s="447"/>
      <c r="EVF372" s="447"/>
      <c r="EVG372" s="447"/>
      <c r="EVH372" s="447"/>
      <c r="EVI372" s="447"/>
      <c r="EVJ372" s="447"/>
      <c r="EVK372" s="447"/>
      <c r="EVL372" s="447"/>
      <c r="EVM372" s="447"/>
      <c r="EVN372" s="447"/>
      <c r="EVO372" s="447"/>
      <c r="EVP372" s="447"/>
      <c r="EVQ372" s="447"/>
      <c r="EVR372" s="447"/>
      <c r="EVS372" s="447"/>
      <c r="EVT372" s="447"/>
      <c r="EVU372" s="447"/>
      <c r="EVV372" s="447"/>
      <c r="EVW372" s="447"/>
      <c r="EVX372" s="447"/>
      <c r="EVY372" s="447"/>
      <c r="EVZ372" s="447"/>
      <c r="EWA372" s="447"/>
      <c r="EWB372" s="447"/>
      <c r="EWC372" s="447"/>
      <c r="EWD372" s="447"/>
      <c r="EWE372" s="447"/>
      <c r="EWF372" s="447"/>
      <c r="EWG372" s="447"/>
      <c r="EWH372" s="447"/>
      <c r="EWI372" s="447"/>
      <c r="EWJ372" s="447"/>
      <c r="EWK372" s="447"/>
      <c r="EWL372" s="447"/>
      <c r="EWM372" s="447"/>
      <c r="EWN372" s="447"/>
      <c r="EWO372" s="447"/>
      <c r="EWP372" s="447"/>
      <c r="EWQ372" s="447"/>
      <c r="EWR372" s="447"/>
      <c r="EWS372" s="447"/>
      <c r="EWT372" s="447"/>
      <c r="EWU372" s="447"/>
      <c r="EWV372" s="447"/>
      <c r="EWW372" s="447"/>
      <c r="EWX372" s="447"/>
      <c r="EWY372" s="447"/>
      <c r="EWZ372" s="447"/>
      <c r="EXA372" s="447"/>
      <c r="EXB372" s="447"/>
      <c r="EXC372" s="447"/>
      <c r="EXD372" s="447"/>
      <c r="EXE372" s="447"/>
      <c r="EXF372" s="447"/>
      <c r="EXG372" s="447"/>
      <c r="EXH372" s="447"/>
      <c r="EXI372" s="447"/>
      <c r="EXJ372" s="447"/>
      <c r="EXK372" s="447"/>
      <c r="EXL372" s="447"/>
      <c r="EXM372" s="447"/>
      <c r="EXN372" s="447"/>
      <c r="EXO372" s="447"/>
      <c r="EXP372" s="447"/>
      <c r="EXQ372" s="447"/>
      <c r="EXR372" s="447"/>
      <c r="EXS372" s="447"/>
      <c r="EXT372" s="447"/>
      <c r="EXU372" s="447"/>
      <c r="EXV372" s="447"/>
      <c r="EXW372" s="447"/>
      <c r="EXX372" s="447"/>
      <c r="EXY372" s="447"/>
      <c r="EXZ372" s="447"/>
      <c r="EYA372" s="447"/>
      <c r="EYB372" s="447"/>
      <c r="EYC372" s="447"/>
      <c r="EYD372" s="447"/>
      <c r="EYE372" s="447"/>
      <c r="EYF372" s="447"/>
      <c r="EYG372" s="447"/>
      <c r="EYH372" s="447"/>
      <c r="EYI372" s="447"/>
      <c r="EYJ372" s="447"/>
      <c r="EYK372" s="447"/>
      <c r="EYL372" s="447"/>
      <c r="EYM372" s="447"/>
      <c r="EYN372" s="447"/>
      <c r="EYO372" s="447"/>
      <c r="EYP372" s="447"/>
      <c r="EYQ372" s="447"/>
      <c r="EYR372" s="447"/>
      <c r="EYS372" s="447"/>
      <c r="EYT372" s="447"/>
      <c r="EYU372" s="447"/>
      <c r="EYV372" s="447"/>
      <c r="EYW372" s="447"/>
      <c r="EYX372" s="447"/>
      <c r="EYY372" s="447"/>
      <c r="EYZ372" s="447"/>
      <c r="EZA372" s="447"/>
      <c r="EZB372" s="447"/>
      <c r="EZC372" s="447"/>
      <c r="EZD372" s="447"/>
      <c r="EZE372" s="447"/>
      <c r="EZF372" s="447"/>
      <c r="EZG372" s="447"/>
      <c r="EZH372" s="447"/>
      <c r="EZI372" s="447"/>
      <c r="EZJ372" s="447"/>
      <c r="EZK372" s="447"/>
      <c r="EZL372" s="447"/>
      <c r="EZM372" s="447"/>
      <c r="EZN372" s="447"/>
      <c r="EZO372" s="447"/>
      <c r="EZP372" s="447"/>
      <c r="EZQ372" s="447"/>
      <c r="EZR372" s="447"/>
      <c r="EZS372" s="447"/>
      <c r="EZT372" s="447"/>
      <c r="EZU372" s="447"/>
      <c r="EZV372" s="447"/>
      <c r="EZW372" s="447"/>
      <c r="EZX372" s="447"/>
      <c r="EZY372" s="447"/>
      <c r="EZZ372" s="447"/>
      <c r="FAA372" s="447"/>
      <c r="FAB372" s="447"/>
      <c r="FAC372" s="447"/>
      <c r="FAD372" s="447"/>
      <c r="FAE372" s="447"/>
      <c r="FAF372" s="447"/>
      <c r="FAG372" s="447"/>
      <c r="FAH372" s="447"/>
      <c r="FAI372" s="447"/>
      <c r="FAJ372" s="447"/>
      <c r="FAK372" s="447"/>
      <c r="FAL372" s="447"/>
      <c r="FAM372" s="447"/>
      <c r="FAN372" s="447"/>
      <c r="FAO372" s="447"/>
      <c r="FAP372" s="447"/>
      <c r="FAQ372" s="447"/>
      <c r="FAR372" s="447"/>
      <c r="FAS372" s="447"/>
      <c r="FAT372" s="447"/>
      <c r="FAU372" s="447"/>
      <c r="FAV372" s="447"/>
      <c r="FAW372" s="447"/>
      <c r="FAX372" s="447"/>
      <c r="FAY372" s="447"/>
      <c r="FAZ372" s="447"/>
      <c r="FBA372" s="447"/>
      <c r="FBB372" s="447"/>
      <c r="FBC372" s="447"/>
      <c r="FBD372" s="447"/>
      <c r="FBE372" s="447"/>
      <c r="FBF372" s="447"/>
      <c r="FBG372" s="447"/>
      <c r="FBH372" s="447"/>
      <c r="FBI372" s="447"/>
      <c r="FBJ372" s="447"/>
      <c r="FBK372" s="447"/>
      <c r="FBL372" s="447"/>
      <c r="FBM372" s="447"/>
      <c r="FBN372" s="447"/>
      <c r="FBO372" s="447"/>
      <c r="FBP372" s="447"/>
      <c r="FBQ372" s="447"/>
      <c r="FBR372" s="447"/>
      <c r="FBS372" s="447"/>
      <c r="FBT372" s="447"/>
      <c r="FBU372" s="447"/>
      <c r="FBV372" s="447"/>
      <c r="FBW372" s="447"/>
      <c r="FBX372" s="447"/>
      <c r="FBY372" s="447"/>
      <c r="FBZ372" s="447"/>
      <c r="FCA372" s="447"/>
      <c r="FCB372" s="447"/>
      <c r="FCC372" s="447"/>
      <c r="FCD372" s="447"/>
      <c r="FCE372" s="447"/>
      <c r="FCF372" s="447"/>
      <c r="FCG372" s="447"/>
      <c r="FCH372" s="447"/>
      <c r="FCI372" s="447"/>
      <c r="FCJ372" s="447"/>
      <c r="FCK372" s="447"/>
      <c r="FCL372" s="447"/>
      <c r="FCM372" s="447"/>
      <c r="FCN372" s="447"/>
      <c r="FCO372" s="447"/>
      <c r="FCP372" s="447"/>
      <c r="FCQ372" s="447"/>
      <c r="FCR372" s="447"/>
      <c r="FCS372" s="447"/>
      <c r="FCT372" s="447"/>
      <c r="FCU372" s="447"/>
      <c r="FCV372" s="447"/>
      <c r="FCW372" s="447"/>
      <c r="FCX372" s="447"/>
      <c r="FCY372" s="447"/>
      <c r="FCZ372" s="447"/>
      <c r="FDA372" s="447"/>
      <c r="FDB372" s="447"/>
      <c r="FDC372" s="447"/>
      <c r="FDD372" s="447"/>
      <c r="FDE372" s="447"/>
      <c r="FDF372" s="447"/>
      <c r="FDG372" s="447"/>
      <c r="FDH372" s="447"/>
      <c r="FDI372" s="447"/>
      <c r="FDJ372" s="447"/>
      <c r="FDK372" s="447"/>
      <c r="FDL372" s="447"/>
      <c r="FDM372" s="447"/>
      <c r="FDN372" s="447"/>
      <c r="FDO372" s="447"/>
      <c r="FDP372" s="447"/>
      <c r="FDQ372" s="447"/>
      <c r="FDR372" s="447"/>
      <c r="FDS372" s="447"/>
      <c r="FDT372" s="447"/>
      <c r="FDU372" s="447"/>
      <c r="FDV372" s="447"/>
      <c r="FDW372" s="447"/>
      <c r="FDX372" s="447"/>
      <c r="FDY372" s="447"/>
      <c r="FDZ372" s="447"/>
      <c r="FEA372" s="447"/>
      <c r="FEB372" s="447"/>
      <c r="FEC372" s="447"/>
      <c r="FED372" s="447"/>
      <c r="FEE372" s="447"/>
      <c r="FEF372" s="447"/>
      <c r="FEG372" s="447"/>
      <c r="FEH372" s="447"/>
      <c r="FEI372" s="447"/>
      <c r="FEJ372" s="447"/>
      <c r="FEK372" s="447"/>
      <c r="FEL372" s="447"/>
      <c r="FEM372" s="447"/>
      <c r="FEN372" s="447"/>
      <c r="FEO372" s="447"/>
      <c r="FEP372" s="447"/>
      <c r="FEQ372" s="447"/>
      <c r="FER372" s="447"/>
      <c r="FES372" s="447"/>
      <c r="FET372" s="447"/>
      <c r="FEU372" s="447"/>
      <c r="FEV372" s="447"/>
      <c r="FEW372" s="447"/>
      <c r="FEX372" s="447"/>
      <c r="FEY372" s="447"/>
      <c r="FEZ372" s="447"/>
      <c r="FFA372" s="447"/>
      <c r="FFB372" s="447"/>
      <c r="FFC372" s="447"/>
      <c r="FFD372" s="447"/>
      <c r="FFE372" s="447"/>
      <c r="FFF372" s="447"/>
      <c r="FFG372" s="447"/>
      <c r="FFH372" s="447"/>
      <c r="FFI372" s="447"/>
      <c r="FFJ372" s="447"/>
      <c r="FFK372" s="447"/>
      <c r="FFL372" s="447"/>
      <c r="FFM372" s="447"/>
      <c r="FFN372" s="447"/>
      <c r="FFO372" s="447"/>
      <c r="FFP372" s="447"/>
      <c r="FFQ372" s="447"/>
      <c r="FFR372" s="447"/>
      <c r="FFS372" s="447"/>
      <c r="FFT372" s="447"/>
      <c r="FFU372" s="447"/>
      <c r="FFV372" s="447"/>
      <c r="FFW372" s="447"/>
      <c r="FFX372" s="447"/>
      <c r="FFY372" s="447"/>
      <c r="FFZ372" s="447"/>
      <c r="FGA372" s="447"/>
      <c r="FGB372" s="447"/>
      <c r="FGC372" s="447"/>
      <c r="FGD372" s="447"/>
      <c r="FGE372" s="447"/>
      <c r="FGF372" s="447"/>
      <c r="FGG372" s="447"/>
      <c r="FGH372" s="447"/>
      <c r="FGI372" s="447"/>
      <c r="FGJ372" s="447"/>
      <c r="FGK372" s="447"/>
      <c r="FGL372" s="447"/>
      <c r="FGM372" s="447"/>
      <c r="FGN372" s="447"/>
      <c r="FGO372" s="447"/>
      <c r="FGP372" s="447"/>
      <c r="FGQ372" s="447"/>
      <c r="FGR372" s="447"/>
      <c r="FGS372" s="447"/>
      <c r="FGT372" s="447"/>
      <c r="FGU372" s="447"/>
      <c r="FGV372" s="447"/>
      <c r="FGW372" s="447"/>
      <c r="FGX372" s="447"/>
      <c r="FGY372" s="447"/>
      <c r="FGZ372" s="447"/>
      <c r="FHA372" s="447"/>
      <c r="FHB372" s="447"/>
      <c r="FHC372" s="447"/>
      <c r="FHD372" s="447"/>
      <c r="FHE372" s="447"/>
      <c r="FHF372" s="447"/>
      <c r="FHG372" s="447"/>
      <c r="FHH372" s="447"/>
      <c r="FHI372" s="447"/>
      <c r="FHJ372" s="447"/>
      <c r="FHK372" s="447"/>
      <c r="FHL372" s="447"/>
      <c r="FHM372" s="447"/>
      <c r="FHN372" s="447"/>
      <c r="FHO372" s="447"/>
      <c r="FHP372" s="447"/>
      <c r="FHQ372" s="447"/>
      <c r="FHR372" s="447"/>
      <c r="FHS372" s="447"/>
      <c r="FHT372" s="447"/>
      <c r="FHU372" s="447"/>
      <c r="FHV372" s="447"/>
      <c r="FHW372" s="447"/>
      <c r="FHX372" s="447"/>
      <c r="FHY372" s="447"/>
      <c r="FHZ372" s="447"/>
      <c r="FIA372" s="447"/>
      <c r="FIB372" s="447"/>
      <c r="FIC372" s="447"/>
      <c r="FID372" s="447"/>
      <c r="FIE372" s="447"/>
      <c r="FIF372" s="447"/>
      <c r="FIG372" s="447"/>
      <c r="FIH372" s="447"/>
      <c r="FII372" s="447"/>
      <c r="FIJ372" s="447"/>
      <c r="FIK372" s="447"/>
      <c r="FIL372" s="447"/>
      <c r="FIM372" s="447"/>
      <c r="FIN372" s="447"/>
      <c r="FIO372" s="447"/>
      <c r="FIP372" s="447"/>
      <c r="FIQ372" s="447"/>
      <c r="FIR372" s="447"/>
      <c r="FIS372" s="447"/>
      <c r="FIT372" s="447"/>
      <c r="FIU372" s="447"/>
      <c r="FIV372" s="447"/>
      <c r="FIW372" s="447"/>
      <c r="FIX372" s="447"/>
      <c r="FIY372" s="447"/>
      <c r="FIZ372" s="447"/>
      <c r="FJA372" s="447"/>
      <c r="FJB372" s="447"/>
      <c r="FJC372" s="447"/>
      <c r="FJD372" s="447"/>
      <c r="FJE372" s="447"/>
      <c r="FJF372" s="447"/>
      <c r="FJG372" s="447"/>
      <c r="FJH372" s="447"/>
      <c r="FJI372" s="447"/>
      <c r="FJJ372" s="447"/>
      <c r="FJK372" s="447"/>
      <c r="FJL372" s="447"/>
      <c r="FJM372" s="447"/>
      <c r="FJN372" s="447"/>
      <c r="FJO372" s="447"/>
      <c r="FJP372" s="447"/>
      <c r="FJQ372" s="447"/>
      <c r="FJR372" s="447"/>
      <c r="FJS372" s="447"/>
      <c r="FJT372" s="447"/>
      <c r="FJU372" s="447"/>
      <c r="FJV372" s="447"/>
      <c r="FJW372" s="447"/>
      <c r="FJX372" s="447"/>
      <c r="FJY372" s="447"/>
      <c r="FJZ372" s="447"/>
      <c r="FKA372" s="447"/>
      <c r="FKB372" s="447"/>
      <c r="FKC372" s="447"/>
      <c r="FKD372" s="447"/>
      <c r="FKE372" s="447"/>
      <c r="FKF372" s="447"/>
      <c r="FKG372" s="447"/>
      <c r="FKH372" s="447"/>
      <c r="FKI372" s="447"/>
      <c r="FKJ372" s="447"/>
      <c r="FKK372" s="447"/>
      <c r="FKL372" s="447"/>
      <c r="FKM372" s="447"/>
      <c r="FKN372" s="447"/>
      <c r="FKO372" s="447"/>
      <c r="FKP372" s="447"/>
      <c r="FKQ372" s="447"/>
      <c r="FKR372" s="447"/>
      <c r="FKS372" s="447"/>
      <c r="FKT372" s="447"/>
      <c r="FKU372" s="447"/>
      <c r="FKV372" s="447"/>
      <c r="FKW372" s="447"/>
      <c r="FKX372" s="447"/>
      <c r="FKY372" s="447"/>
      <c r="FKZ372" s="447"/>
      <c r="FLA372" s="447"/>
      <c r="FLB372" s="447"/>
      <c r="FLC372" s="447"/>
      <c r="FLD372" s="447"/>
      <c r="FLE372" s="447"/>
      <c r="FLF372" s="447"/>
      <c r="FLG372" s="447"/>
      <c r="FLH372" s="447"/>
      <c r="FLI372" s="447"/>
      <c r="FLJ372" s="447"/>
      <c r="FLK372" s="447"/>
      <c r="FLL372" s="447"/>
      <c r="FLM372" s="447"/>
      <c r="FLN372" s="447"/>
      <c r="FLO372" s="447"/>
      <c r="FLP372" s="447"/>
      <c r="FLQ372" s="447"/>
      <c r="FLR372" s="447"/>
      <c r="FLS372" s="447"/>
      <c r="FLT372" s="447"/>
      <c r="FLU372" s="447"/>
      <c r="FLV372" s="447"/>
      <c r="FLW372" s="447"/>
      <c r="FLX372" s="447"/>
      <c r="FLY372" s="447"/>
      <c r="FLZ372" s="447"/>
      <c r="FMA372" s="447"/>
      <c r="FMB372" s="447"/>
      <c r="FMC372" s="447"/>
      <c r="FMD372" s="447"/>
      <c r="FME372" s="447"/>
      <c r="FMF372" s="447"/>
      <c r="FMG372" s="447"/>
      <c r="FMH372" s="447"/>
      <c r="FMI372" s="447"/>
      <c r="FMJ372" s="447"/>
      <c r="FMK372" s="447"/>
      <c r="FML372" s="447"/>
      <c r="FMM372" s="447"/>
      <c r="FMN372" s="447"/>
      <c r="FMO372" s="447"/>
      <c r="FMP372" s="447"/>
      <c r="FMQ372" s="447"/>
      <c r="FMR372" s="447"/>
      <c r="FMS372" s="447"/>
      <c r="FMT372" s="447"/>
      <c r="FMU372" s="447"/>
      <c r="FMV372" s="447"/>
      <c r="FMW372" s="447"/>
      <c r="FMX372" s="447"/>
      <c r="FMY372" s="447"/>
      <c r="FMZ372" s="447"/>
      <c r="FNA372" s="447"/>
      <c r="FNB372" s="447"/>
      <c r="FNC372" s="447"/>
      <c r="FND372" s="447"/>
      <c r="FNE372" s="447"/>
      <c r="FNF372" s="447"/>
      <c r="FNG372" s="447"/>
      <c r="FNH372" s="447"/>
      <c r="FNI372" s="447"/>
      <c r="FNJ372" s="447"/>
      <c r="FNK372" s="447"/>
      <c r="FNL372" s="447"/>
      <c r="FNM372" s="447"/>
      <c r="FNN372" s="447"/>
      <c r="FNO372" s="447"/>
      <c r="FNP372" s="447"/>
      <c r="FNQ372" s="447"/>
      <c r="FNR372" s="447"/>
      <c r="FNS372" s="447"/>
      <c r="FNT372" s="447"/>
      <c r="FNU372" s="447"/>
      <c r="FNV372" s="447"/>
      <c r="FNW372" s="447"/>
      <c r="FNX372" s="447"/>
      <c r="FNY372" s="447"/>
      <c r="FNZ372" s="447"/>
      <c r="FOA372" s="447"/>
      <c r="FOB372" s="447"/>
      <c r="FOC372" s="447"/>
      <c r="FOD372" s="447"/>
      <c r="FOE372" s="447"/>
      <c r="FOF372" s="447"/>
      <c r="FOG372" s="447"/>
      <c r="FOH372" s="447"/>
      <c r="FOI372" s="447"/>
      <c r="FOJ372" s="447"/>
      <c r="FOK372" s="447"/>
      <c r="FOL372" s="447"/>
      <c r="FOM372" s="447"/>
      <c r="FON372" s="447"/>
      <c r="FOO372" s="447"/>
      <c r="FOP372" s="447"/>
      <c r="FOQ372" s="447"/>
      <c r="FOR372" s="447"/>
      <c r="FOS372" s="447"/>
      <c r="FOT372" s="447"/>
      <c r="FOU372" s="447"/>
      <c r="FOV372" s="447"/>
      <c r="FOW372" s="447"/>
      <c r="FOX372" s="447"/>
      <c r="FOY372" s="447"/>
      <c r="FOZ372" s="447"/>
      <c r="FPA372" s="447"/>
      <c r="FPB372" s="447"/>
      <c r="FPC372" s="447"/>
      <c r="FPD372" s="447"/>
      <c r="FPE372" s="447"/>
      <c r="FPF372" s="447"/>
      <c r="FPG372" s="447"/>
      <c r="FPH372" s="447"/>
      <c r="FPI372" s="447"/>
      <c r="FPJ372" s="447"/>
      <c r="FPK372" s="447"/>
      <c r="FPL372" s="447"/>
      <c r="FPM372" s="447"/>
      <c r="FPN372" s="447"/>
      <c r="FPO372" s="447"/>
      <c r="FPP372" s="447"/>
      <c r="FPQ372" s="447"/>
      <c r="FPR372" s="447"/>
      <c r="FPS372" s="447"/>
      <c r="FPT372" s="447"/>
      <c r="FPU372" s="447"/>
      <c r="FPV372" s="447"/>
      <c r="FPW372" s="447"/>
      <c r="FPX372" s="447"/>
      <c r="FPY372" s="447"/>
      <c r="FPZ372" s="447"/>
      <c r="FQA372" s="447"/>
      <c r="FQB372" s="447"/>
      <c r="FQC372" s="447"/>
      <c r="FQD372" s="447"/>
      <c r="FQE372" s="447"/>
      <c r="FQF372" s="447"/>
      <c r="FQG372" s="447"/>
      <c r="FQH372" s="447"/>
      <c r="FQI372" s="447"/>
      <c r="FQJ372" s="447"/>
      <c r="FQK372" s="447"/>
      <c r="FQL372" s="447"/>
      <c r="FQM372" s="447"/>
      <c r="FQN372" s="447"/>
      <c r="FQO372" s="447"/>
      <c r="FQP372" s="447"/>
      <c r="FQQ372" s="447"/>
      <c r="FQR372" s="447"/>
      <c r="FQS372" s="447"/>
      <c r="FQT372" s="447"/>
      <c r="FQU372" s="447"/>
      <c r="FQV372" s="447"/>
      <c r="FQW372" s="447"/>
      <c r="FQX372" s="447"/>
      <c r="FQY372" s="447"/>
      <c r="FQZ372" s="447"/>
      <c r="FRA372" s="447"/>
      <c r="FRB372" s="447"/>
      <c r="FRC372" s="447"/>
      <c r="FRD372" s="447"/>
      <c r="FRE372" s="447"/>
      <c r="FRF372" s="447"/>
      <c r="FRG372" s="447"/>
      <c r="FRH372" s="447"/>
      <c r="FRI372" s="447"/>
      <c r="FRJ372" s="447"/>
      <c r="FRK372" s="447"/>
      <c r="FRL372" s="447"/>
      <c r="FRM372" s="447"/>
      <c r="FRN372" s="447"/>
      <c r="FRO372" s="447"/>
      <c r="FRP372" s="447"/>
      <c r="FRQ372" s="447"/>
      <c r="FRR372" s="447"/>
      <c r="FRS372" s="447"/>
      <c r="FRT372" s="447"/>
      <c r="FRU372" s="447"/>
      <c r="FRV372" s="447"/>
      <c r="FRW372" s="447"/>
      <c r="FRX372" s="447"/>
      <c r="FRY372" s="447"/>
      <c r="FRZ372" s="447"/>
      <c r="FSA372" s="447"/>
      <c r="FSB372" s="447"/>
      <c r="FSC372" s="447"/>
      <c r="FSD372" s="447"/>
      <c r="FSE372" s="447"/>
      <c r="FSF372" s="447"/>
      <c r="FSG372" s="447"/>
      <c r="FSH372" s="447"/>
      <c r="FSI372" s="447"/>
      <c r="FSJ372" s="447"/>
      <c r="FSK372" s="447"/>
      <c r="FSL372" s="447"/>
      <c r="FSM372" s="447"/>
      <c r="FSN372" s="447"/>
      <c r="FSO372" s="447"/>
      <c r="FSP372" s="447"/>
      <c r="FSQ372" s="447"/>
      <c r="FSR372" s="447"/>
      <c r="FSS372" s="447"/>
      <c r="FST372" s="447"/>
      <c r="FSU372" s="447"/>
      <c r="FSV372" s="447"/>
      <c r="FSW372" s="447"/>
      <c r="FSX372" s="447"/>
      <c r="FSY372" s="447"/>
      <c r="FSZ372" s="447"/>
      <c r="FTA372" s="447"/>
      <c r="FTB372" s="447"/>
      <c r="FTC372" s="447"/>
      <c r="FTD372" s="447"/>
      <c r="FTE372" s="447"/>
      <c r="FTF372" s="447"/>
      <c r="FTG372" s="447"/>
      <c r="FTH372" s="447"/>
      <c r="FTI372" s="447"/>
      <c r="FTJ372" s="447"/>
      <c r="FTK372" s="447"/>
      <c r="FTL372" s="447"/>
      <c r="FTM372" s="447"/>
      <c r="FTN372" s="447"/>
      <c r="FTO372" s="447"/>
      <c r="FTP372" s="447"/>
      <c r="FTQ372" s="447"/>
      <c r="FTR372" s="447"/>
      <c r="FTS372" s="447"/>
      <c r="FTT372" s="447"/>
      <c r="FTU372" s="447"/>
      <c r="FTV372" s="447"/>
      <c r="FTW372" s="447"/>
      <c r="FTX372" s="447"/>
      <c r="FTY372" s="447"/>
      <c r="FTZ372" s="447"/>
      <c r="FUA372" s="447"/>
      <c r="FUB372" s="447"/>
      <c r="FUC372" s="447"/>
      <c r="FUD372" s="447"/>
      <c r="FUE372" s="447"/>
      <c r="FUF372" s="447"/>
      <c r="FUG372" s="447"/>
      <c r="FUH372" s="447"/>
      <c r="FUI372" s="447"/>
      <c r="FUJ372" s="447"/>
      <c r="FUK372" s="447"/>
      <c r="FUL372" s="447"/>
      <c r="FUM372" s="447"/>
      <c r="FUN372" s="447"/>
      <c r="FUO372" s="447"/>
      <c r="FUP372" s="447"/>
      <c r="FUQ372" s="447"/>
      <c r="FUR372" s="447"/>
      <c r="FUS372" s="447"/>
      <c r="FUT372" s="447"/>
      <c r="FUU372" s="447"/>
      <c r="FUV372" s="447"/>
      <c r="FUW372" s="447"/>
      <c r="FUX372" s="447"/>
      <c r="FUY372" s="447"/>
      <c r="FUZ372" s="447"/>
      <c r="FVA372" s="447"/>
      <c r="FVB372" s="447"/>
      <c r="FVC372" s="447"/>
      <c r="FVD372" s="447"/>
      <c r="FVE372" s="447"/>
      <c r="FVF372" s="447"/>
      <c r="FVG372" s="447"/>
      <c r="FVH372" s="447"/>
      <c r="FVI372" s="447"/>
      <c r="FVJ372" s="447"/>
      <c r="FVK372" s="447"/>
      <c r="FVL372" s="447"/>
      <c r="FVM372" s="447"/>
      <c r="FVN372" s="447"/>
      <c r="FVO372" s="447"/>
      <c r="FVP372" s="447"/>
      <c r="FVQ372" s="447"/>
      <c r="FVR372" s="447"/>
      <c r="FVS372" s="447"/>
      <c r="FVT372" s="447"/>
      <c r="FVU372" s="447"/>
      <c r="FVV372" s="447"/>
      <c r="FVW372" s="447"/>
      <c r="FVX372" s="447"/>
      <c r="FVY372" s="447"/>
      <c r="FVZ372" s="447"/>
      <c r="FWA372" s="447"/>
      <c r="FWB372" s="447"/>
      <c r="FWC372" s="447"/>
      <c r="FWD372" s="447"/>
      <c r="FWE372" s="447"/>
      <c r="FWF372" s="447"/>
      <c r="FWG372" s="447"/>
      <c r="FWH372" s="447"/>
      <c r="FWI372" s="447"/>
      <c r="FWJ372" s="447"/>
      <c r="FWK372" s="447"/>
      <c r="FWL372" s="447"/>
      <c r="FWM372" s="447"/>
      <c r="FWN372" s="447"/>
      <c r="FWO372" s="447"/>
      <c r="FWP372" s="447"/>
      <c r="FWQ372" s="447"/>
      <c r="FWR372" s="447"/>
      <c r="FWS372" s="447"/>
      <c r="FWT372" s="447"/>
      <c r="FWU372" s="447"/>
      <c r="FWV372" s="447"/>
      <c r="FWW372" s="447"/>
      <c r="FWX372" s="447"/>
      <c r="FWY372" s="447"/>
      <c r="FWZ372" s="447"/>
      <c r="FXA372" s="447"/>
      <c r="FXB372" s="447"/>
      <c r="FXC372" s="447"/>
      <c r="FXD372" s="447"/>
      <c r="FXE372" s="447"/>
      <c r="FXF372" s="447"/>
      <c r="FXG372" s="447"/>
      <c r="FXH372" s="447"/>
      <c r="FXI372" s="447"/>
      <c r="FXJ372" s="447"/>
      <c r="FXK372" s="447"/>
      <c r="FXL372" s="447"/>
      <c r="FXM372" s="447"/>
      <c r="FXN372" s="447"/>
      <c r="FXO372" s="447"/>
      <c r="FXP372" s="447"/>
      <c r="FXQ372" s="447"/>
      <c r="FXR372" s="447"/>
      <c r="FXS372" s="447"/>
      <c r="FXT372" s="447"/>
      <c r="FXU372" s="447"/>
      <c r="FXV372" s="447"/>
      <c r="FXW372" s="447"/>
      <c r="FXX372" s="447"/>
      <c r="FXY372" s="447"/>
      <c r="FXZ372" s="447"/>
      <c r="FYA372" s="447"/>
      <c r="FYB372" s="447"/>
      <c r="FYC372" s="447"/>
      <c r="FYD372" s="447"/>
      <c r="FYE372" s="447"/>
      <c r="FYF372" s="447"/>
      <c r="FYG372" s="447"/>
      <c r="FYH372" s="447"/>
      <c r="FYI372" s="447"/>
      <c r="FYJ372" s="447"/>
      <c r="FYK372" s="447"/>
      <c r="FYL372" s="447"/>
      <c r="FYM372" s="447"/>
      <c r="FYN372" s="447"/>
      <c r="FYO372" s="447"/>
      <c r="FYP372" s="447"/>
      <c r="FYQ372" s="447"/>
      <c r="FYR372" s="447"/>
      <c r="FYS372" s="447"/>
      <c r="FYT372" s="447"/>
      <c r="FYU372" s="447"/>
      <c r="FYV372" s="447"/>
      <c r="FYW372" s="447"/>
      <c r="FYX372" s="447"/>
      <c r="FYY372" s="447"/>
      <c r="FYZ372" s="447"/>
      <c r="FZA372" s="447"/>
      <c r="FZB372" s="447"/>
      <c r="FZC372" s="447"/>
      <c r="FZD372" s="447"/>
      <c r="FZE372" s="447"/>
      <c r="FZF372" s="447"/>
      <c r="FZG372" s="447"/>
      <c r="FZH372" s="447"/>
      <c r="FZI372" s="447"/>
      <c r="FZJ372" s="447"/>
      <c r="FZK372" s="447"/>
      <c r="FZL372" s="447"/>
      <c r="FZM372" s="447"/>
      <c r="FZN372" s="447"/>
      <c r="FZO372" s="447"/>
      <c r="FZP372" s="447"/>
      <c r="FZQ372" s="447"/>
      <c r="FZR372" s="447"/>
      <c r="FZS372" s="447"/>
      <c r="FZT372" s="447"/>
      <c r="FZU372" s="447"/>
      <c r="FZV372" s="447"/>
      <c r="FZW372" s="447"/>
      <c r="FZX372" s="447"/>
      <c r="FZY372" s="447"/>
      <c r="FZZ372" s="447"/>
      <c r="GAA372" s="447"/>
      <c r="GAB372" s="447"/>
      <c r="GAC372" s="447"/>
      <c r="GAD372" s="447"/>
      <c r="GAE372" s="447"/>
      <c r="GAF372" s="447"/>
      <c r="GAG372" s="447"/>
      <c r="GAH372" s="447"/>
      <c r="GAI372" s="447"/>
      <c r="GAJ372" s="447"/>
      <c r="GAK372" s="447"/>
      <c r="GAL372" s="447"/>
      <c r="GAM372" s="447"/>
      <c r="GAN372" s="447"/>
      <c r="GAO372" s="447"/>
      <c r="GAP372" s="447"/>
      <c r="GAQ372" s="447"/>
      <c r="GAR372" s="447"/>
      <c r="GAS372" s="447"/>
      <c r="GAT372" s="447"/>
      <c r="GAU372" s="447"/>
      <c r="GAV372" s="447"/>
      <c r="GAW372" s="447"/>
      <c r="GAX372" s="447"/>
      <c r="GAY372" s="447"/>
      <c r="GAZ372" s="447"/>
      <c r="GBA372" s="447"/>
      <c r="GBB372" s="447"/>
      <c r="GBC372" s="447"/>
      <c r="GBD372" s="447"/>
      <c r="GBE372" s="447"/>
      <c r="GBF372" s="447"/>
      <c r="GBG372" s="447"/>
      <c r="GBH372" s="447"/>
      <c r="GBI372" s="447"/>
      <c r="GBJ372" s="447"/>
      <c r="GBK372" s="447"/>
      <c r="GBL372" s="447"/>
      <c r="GBM372" s="447"/>
      <c r="GBN372" s="447"/>
      <c r="GBO372" s="447"/>
      <c r="GBP372" s="447"/>
      <c r="GBQ372" s="447"/>
      <c r="GBR372" s="447"/>
      <c r="GBS372" s="447"/>
      <c r="GBT372" s="447"/>
      <c r="GBU372" s="447"/>
      <c r="GBV372" s="447"/>
      <c r="GBW372" s="447"/>
      <c r="GBX372" s="447"/>
      <c r="GBY372" s="447"/>
      <c r="GBZ372" s="447"/>
      <c r="GCA372" s="447"/>
      <c r="GCB372" s="447"/>
      <c r="GCC372" s="447"/>
      <c r="GCD372" s="447"/>
      <c r="GCE372" s="447"/>
      <c r="GCF372" s="447"/>
      <c r="GCG372" s="447"/>
      <c r="GCH372" s="447"/>
      <c r="GCI372" s="447"/>
      <c r="GCJ372" s="447"/>
      <c r="GCK372" s="447"/>
      <c r="GCL372" s="447"/>
      <c r="GCM372" s="447"/>
      <c r="GCN372" s="447"/>
      <c r="GCO372" s="447"/>
      <c r="GCP372" s="447"/>
      <c r="GCQ372" s="447"/>
      <c r="GCR372" s="447"/>
      <c r="GCS372" s="447"/>
      <c r="GCT372" s="447"/>
      <c r="GCU372" s="447"/>
      <c r="GCV372" s="447"/>
      <c r="GCW372" s="447"/>
      <c r="GCX372" s="447"/>
      <c r="GCY372" s="447"/>
      <c r="GCZ372" s="447"/>
      <c r="GDA372" s="447"/>
      <c r="GDB372" s="447"/>
      <c r="GDC372" s="447"/>
      <c r="GDD372" s="447"/>
      <c r="GDE372" s="447"/>
      <c r="GDF372" s="447"/>
      <c r="GDG372" s="447"/>
      <c r="GDH372" s="447"/>
      <c r="GDI372" s="447"/>
      <c r="GDJ372" s="447"/>
      <c r="GDK372" s="447"/>
      <c r="GDL372" s="447"/>
      <c r="GDM372" s="447"/>
      <c r="GDN372" s="447"/>
      <c r="GDO372" s="447"/>
      <c r="GDP372" s="447"/>
      <c r="GDQ372" s="447"/>
      <c r="GDR372" s="447"/>
      <c r="GDS372" s="447"/>
      <c r="GDT372" s="447"/>
      <c r="GDU372" s="447"/>
      <c r="GDV372" s="447"/>
      <c r="GDW372" s="447"/>
      <c r="GDX372" s="447"/>
      <c r="GDY372" s="447"/>
      <c r="GDZ372" s="447"/>
      <c r="GEA372" s="447"/>
      <c r="GEB372" s="447"/>
      <c r="GEC372" s="447"/>
      <c r="GED372" s="447"/>
      <c r="GEE372" s="447"/>
      <c r="GEF372" s="447"/>
      <c r="GEG372" s="447"/>
      <c r="GEH372" s="447"/>
      <c r="GEI372" s="447"/>
      <c r="GEJ372" s="447"/>
      <c r="GEK372" s="447"/>
      <c r="GEL372" s="447"/>
      <c r="GEM372" s="447"/>
      <c r="GEN372" s="447"/>
      <c r="GEO372" s="447"/>
      <c r="GEP372" s="447"/>
      <c r="GEQ372" s="447"/>
      <c r="GER372" s="447"/>
      <c r="GES372" s="447"/>
      <c r="GET372" s="447"/>
      <c r="GEU372" s="447"/>
      <c r="GEV372" s="447"/>
      <c r="GEW372" s="447"/>
      <c r="GEX372" s="447"/>
      <c r="GEY372" s="447"/>
      <c r="GEZ372" s="447"/>
      <c r="GFA372" s="447"/>
      <c r="GFB372" s="447"/>
      <c r="GFC372" s="447"/>
      <c r="GFD372" s="447"/>
      <c r="GFE372" s="447"/>
      <c r="GFF372" s="447"/>
      <c r="GFG372" s="447"/>
      <c r="GFH372" s="447"/>
      <c r="GFI372" s="447"/>
      <c r="GFJ372" s="447"/>
      <c r="GFK372" s="447"/>
      <c r="GFL372" s="447"/>
      <c r="GFM372" s="447"/>
      <c r="GFN372" s="447"/>
      <c r="GFO372" s="447"/>
      <c r="GFP372" s="447"/>
      <c r="GFQ372" s="447"/>
      <c r="GFR372" s="447"/>
      <c r="GFS372" s="447"/>
      <c r="GFT372" s="447"/>
      <c r="GFU372" s="447"/>
      <c r="GFV372" s="447"/>
      <c r="GFW372" s="447"/>
      <c r="GFX372" s="447"/>
      <c r="GFY372" s="447"/>
      <c r="GFZ372" s="447"/>
      <c r="GGA372" s="447"/>
      <c r="GGB372" s="447"/>
      <c r="GGC372" s="447"/>
      <c r="GGD372" s="447"/>
      <c r="GGE372" s="447"/>
      <c r="GGF372" s="447"/>
      <c r="GGG372" s="447"/>
      <c r="GGH372" s="447"/>
      <c r="GGI372" s="447"/>
      <c r="GGJ372" s="447"/>
      <c r="GGK372" s="447"/>
      <c r="GGL372" s="447"/>
      <c r="GGM372" s="447"/>
      <c r="GGN372" s="447"/>
      <c r="GGO372" s="447"/>
      <c r="GGP372" s="447"/>
      <c r="GGQ372" s="447"/>
      <c r="GGR372" s="447"/>
      <c r="GGS372" s="447"/>
      <c r="GGT372" s="447"/>
      <c r="GGU372" s="447"/>
      <c r="GGV372" s="447"/>
      <c r="GGW372" s="447"/>
      <c r="GGX372" s="447"/>
      <c r="GGY372" s="447"/>
      <c r="GGZ372" s="447"/>
      <c r="GHA372" s="447"/>
      <c r="GHB372" s="447"/>
      <c r="GHC372" s="447"/>
      <c r="GHD372" s="447"/>
      <c r="GHE372" s="447"/>
      <c r="GHF372" s="447"/>
      <c r="GHG372" s="447"/>
      <c r="GHH372" s="447"/>
      <c r="GHI372" s="447"/>
      <c r="GHJ372" s="447"/>
      <c r="GHK372" s="447"/>
      <c r="GHL372" s="447"/>
      <c r="GHM372" s="447"/>
      <c r="GHN372" s="447"/>
      <c r="GHO372" s="447"/>
      <c r="GHP372" s="447"/>
      <c r="GHQ372" s="447"/>
      <c r="GHR372" s="447"/>
      <c r="GHS372" s="447"/>
      <c r="GHT372" s="447"/>
      <c r="GHU372" s="447"/>
      <c r="GHV372" s="447"/>
      <c r="GHW372" s="447"/>
      <c r="GHX372" s="447"/>
      <c r="GHY372" s="447"/>
      <c r="GHZ372" s="447"/>
      <c r="GIA372" s="447"/>
      <c r="GIB372" s="447"/>
      <c r="GIC372" s="447"/>
      <c r="GID372" s="447"/>
      <c r="GIE372" s="447"/>
      <c r="GIF372" s="447"/>
      <c r="GIG372" s="447"/>
      <c r="GIH372" s="447"/>
      <c r="GII372" s="447"/>
      <c r="GIJ372" s="447"/>
      <c r="GIK372" s="447"/>
      <c r="GIL372" s="447"/>
      <c r="GIM372" s="447"/>
      <c r="GIN372" s="447"/>
      <c r="GIO372" s="447"/>
      <c r="GIP372" s="447"/>
      <c r="GIQ372" s="447"/>
      <c r="GIR372" s="447"/>
      <c r="GIS372" s="447"/>
      <c r="GIT372" s="447"/>
      <c r="GIU372" s="447"/>
      <c r="GIV372" s="447"/>
      <c r="GIW372" s="447"/>
      <c r="GIX372" s="447"/>
      <c r="GIY372" s="447"/>
      <c r="GIZ372" s="447"/>
      <c r="GJA372" s="447"/>
      <c r="GJB372" s="447"/>
      <c r="GJC372" s="447"/>
      <c r="GJD372" s="447"/>
      <c r="GJE372" s="447"/>
      <c r="GJF372" s="447"/>
      <c r="GJG372" s="447"/>
      <c r="GJH372" s="447"/>
      <c r="GJI372" s="447"/>
      <c r="GJJ372" s="447"/>
      <c r="GJK372" s="447"/>
      <c r="GJL372" s="447"/>
      <c r="GJM372" s="447"/>
      <c r="GJN372" s="447"/>
      <c r="GJO372" s="447"/>
      <c r="GJP372" s="447"/>
      <c r="GJQ372" s="447"/>
      <c r="GJR372" s="447"/>
      <c r="GJS372" s="447"/>
      <c r="GJT372" s="447"/>
      <c r="GJU372" s="447"/>
      <c r="GJV372" s="447"/>
      <c r="GJW372" s="447"/>
      <c r="GJX372" s="447"/>
      <c r="GJY372" s="447"/>
      <c r="GJZ372" s="447"/>
      <c r="GKA372" s="447"/>
      <c r="GKB372" s="447"/>
      <c r="GKC372" s="447"/>
      <c r="GKD372" s="447"/>
      <c r="GKE372" s="447"/>
      <c r="GKF372" s="447"/>
      <c r="GKG372" s="447"/>
      <c r="GKH372" s="447"/>
      <c r="GKI372" s="447"/>
      <c r="GKJ372" s="447"/>
      <c r="GKK372" s="447"/>
      <c r="GKL372" s="447"/>
      <c r="GKM372" s="447"/>
      <c r="GKN372" s="447"/>
      <c r="GKO372" s="447"/>
      <c r="GKP372" s="447"/>
      <c r="GKQ372" s="447"/>
      <c r="GKR372" s="447"/>
      <c r="GKS372" s="447"/>
      <c r="GKT372" s="447"/>
      <c r="GKU372" s="447"/>
      <c r="GKV372" s="447"/>
      <c r="GKW372" s="447"/>
      <c r="GKX372" s="447"/>
      <c r="GKY372" s="447"/>
      <c r="GKZ372" s="447"/>
      <c r="GLA372" s="447"/>
      <c r="GLB372" s="447"/>
      <c r="GLC372" s="447"/>
      <c r="GLD372" s="447"/>
      <c r="GLE372" s="447"/>
      <c r="GLF372" s="447"/>
      <c r="GLG372" s="447"/>
      <c r="GLH372" s="447"/>
      <c r="GLI372" s="447"/>
      <c r="GLJ372" s="447"/>
      <c r="GLK372" s="447"/>
      <c r="GLL372" s="447"/>
      <c r="GLM372" s="447"/>
      <c r="GLN372" s="447"/>
      <c r="GLO372" s="447"/>
      <c r="GLP372" s="447"/>
      <c r="GLQ372" s="447"/>
      <c r="GLR372" s="447"/>
      <c r="GLS372" s="447"/>
      <c r="GLT372" s="447"/>
      <c r="GLU372" s="447"/>
      <c r="GLV372" s="447"/>
      <c r="GLW372" s="447"/>
      <c r="GLX372" s="447"/>
      <c r="GLY372" s="447"/>
      <c r="GLZ372" s="447"/>
      <c r="GMA372" s="447"/>
      <c r="GMB372" s="447"/>
      <c r="GMC372" s="447"/>
      <c r="GMD372" s="447"/>
      <c r="GME372" s="447"/>
      <c r="GMF372" s="447"/>
      <c r="GMG372" s="447"/>
      <c r="GMH372" s="447"/>
      <c r="GMI372" s="447"/>
      <c r="GMJ372" s="447"/>
      <c r="GMK372" s="447"/>
      <c r="GML372" s="447"/>
      <c r="GMM372" s="447"/>
      <c r="GMN372" s="447"/>
      <c r="GMO372" s="447"/>
      <c r="GMP372" s="447"/>
      <c r="GMQ372" s="447"/>
      <c r="GMR372" s="447"/>
      <c r="GMS372" s="447"/>
      <c r="GMT372" s="447"/>
      <c r="GMU372" s="447"/>
      <c r="GMV372" s="447"/>
      <c r="GMW372" s="447"/>
      <c r="GMX372" s="447"/>
      <c r="GMY372" s="447"/>
      <c r="GMZ372" s="447"/>
      <c r="GNA372" s="447"/>
      <c r="GNB372" s="447"/>
      <c r="GNC372" s="447"/>
      <c r="GND372" s="447"/>
      <c r="GNE372" s="447"/>
      <c r="GNF372" s="447"/>
      <c r="GNG372" s="447"/>
      <c r="GNH372" s="447"/>
      <c r="GNI372" s="447"/>
      <c r="GNJ372" s="447"/>
      <c r="GNK372" s="447"/>
      <c r="GNL372" s="447"/>
      <c r="GNM372" s="447"/>
      <c r="GNN372" s="447"/>
      <c r="GNO372" s="447"/>
      <c r="GNP372" s="447"/>
      <c r="GNQ372" s="447"/>
      <c r="GNR372" s="447"/>
      <c r="GNS372" s="447"/>
      <c r="GNT372" s="447"/>
      <c r="GNU372" s="447"/>
      <c r="GNV372" s="447"/>
      <c r="GNW372" s="447"/>
      <c r="GNX372" s="447"/>
      <c r="GNY372" s="447"/>
      <c r="GNZ372" s="447"/>
      <c r="GOA372" s="447"/>
      <c r="GOB372" s="447"/>
      <c r="GOC372" s="447"/>
      <c r="GOD372" s="447"/>
      <c r="GOE372" s="447"/>
      <c r="GOF372" s="447"/>
      <c r="GOG372" s="447"/>
      <c r="GOH372" s="447"/>
      <c r="GOI372" s="447"/>
      <c r="GOJ372" s="447"/>
      <c r="GOK372" s="447"/>
      <c r="GOL372" s="447"/>
      <c r="GOM372" s="447"/>
      <c r="GON372" s="447"/>
      <c r="GOO372" s="447"/>
      <c r="GOP372" s="447"/>
      <c r="GOQ372" s="447"/>
      <c r="GOR372" s="447"/>
      <c r="GOS372" s="447"/>
      <c r="GOT372" s="447"/>
      <c r="GOU372" s="447"/>
      <c r="GOV372" s="447"/>
      <c r="GOW372" s="447"/>
      <c r="GOX372" s="447"/>
      <c r="GOY372" s="447"/>
      <c r="GOZ372" s="447"/>
      <c r="GPA372" s="447"/>
      <c r="GPB372" s="447"/>
      <c r="GPC372" s="447"/>
      <c r="GPD372" s="447"/>
      <c r="GPE372" s="447"/>
      <c r="GPF372" s="447"/>
      <c r="GPG372" s="447"/>
      <c r="GPH372" s="447"/>
      <c r="GPI372" s="447"/>
      <c r="GPJ372" s="447"/>
      <c r="GPK372" s="447"/>
      <c r="GPL372" s="447"/>
      <c r="GPM372" s="447"/>
      <c r="GPN372" s="447"/>
      <c r="GPO372" s="447"/>
      <c r="GPP372" s="447"/>
      <c r="GPQ372" s="447"/>
      <c r="GPR372" s="447"/>
      <c r="GPS372" s="447"/>
      <c r="GPT372" s="447"/>
      <c r="GPU372" s="447"/>
      <c r="GPV372" s="447"/>
      <c r="GPW372" s="447"/>
      <c r="GPX372" s="447"/>
      <c r="GPY372" s="447"/>
      <c r="GPZ372" s="447"/>
      <c r="GQA372" s="447"/>
      <c r="GQB372" s="447"/>
      <c r="GQC372" s="447"/>
      <c r="GQD372" s="447"/>
      <c r="GQE372" s="447"/>
      <c r="GQF372" s="447"/>
      <c r="GQG372" s="447"/>
      <c r="GQH372" s="447"/>
      <c r="GQI372" s="447"/>
      <c r="GQJ372" s="447"/>
      <c r="GQK372" s="447"/>
      <c r="GQL372" s="447"/>
      <c r="GQM372" s="447"/>
      <c r="GQN372" s="447"/>
      <c r="GQO372" s="447"/>
      <c r="GQP372" s="447"/>
      <c r="GQQ372" s="447"/>
      <c r="GQR372" s="447"/>
      <c r="GQS372" s="447"/>
      <c r="GQT372" s="447"/>
      <c r="GQU372" s="447"/>
      <c r="GQV372" s="447"/>
      <c r="GQW372" s="447"/>
      <c r="GQX372" s="447"/>
      <c r="GQY372" s="447"/>
      <c r="GQZ372" s="447"/>
      <c r="GRA372" s="447"/>
      <c r="GRB372" s="447"/>
      <c r="GRC372" s="447"/>
      <c r="GRD372" s="447"/>
      <c r="GRE372" s="447"/>
      <c r="GRF372" s="447"/>
      <c r="GRG372" s="447"/>
      <c r="GRH372" s="447"/>
      <c r="GRI372" s="447"/>
      <c r="GRJ372" s="447"/>
      <c r="GRK372" s="447"/>
      <c r="GRL372" s="447"/>
      <c r="GRM372" s="447"/>
      <c r="GRN372" s="447"/>
      <c r="GRO372" s="447"/>
      <c r="GRP372" s="447"/>
      <c r="GRQ372" s="447"/>
      <c r="GRR372" s="447"/>
      <c r="GRS372" s="447"/>
      <c r="GRT372" s="447"/>
      <c r="GRU372" s="447"/>
      <c r="GRV372" s="447"/>
      <c r="GRW372" s="447"/>
      <c r="GRX372" s="447"/>
      <c r="GRY372" s="447"/>
      <c r="GRZ372" s="447"/>
      <c r="GSA372" s="447"/>
      <c r="GSB372" s="447"/>
      <c r="GSC372" s="447"/>
      <c r="GSD372" s="447"/>
      <c r="GSE372" s="447"/>
      <c r="GSF372" s="447"/>
      <c r="GSG372" s="447"/>
      <c r="GSH372" s="447"/>
      <c r="GSI372" s="447"/>
      <c r="GSJ372" s="447"/>
      <c r="GSK372" s="447"/>
      <c r="GSL372" s="447"/>
      <c r="GSM372" s="447"/>
      <c r="GSN372" s="447"/>
      <c r="GSO372" s="447"/>
      <c r="GSP372" s="447"/>
      <c r="GSQ372" s="447"/>
      <c r="GSR372" s="447"/>
      <c r="GSS372" s="447"/>
      <c r="GST372" s="447"/>
      <c r="GSU372" s="447"/>
      <c r="GSV372" s="447"/>
      <c r="GSW372" s="447"/>
      <c r="GSX372" s="447"/>
      <c r="GSY372" s="447"/>
      <c r="GSZ372" s="447"/>
      <c r="GTA372" s="447"/>
      <c r="GTB372" s="447"/>
      <c r="GTC372" s="447"/>
      <c r="GTD372" s="447"/>
      <c r="GTE372" s="447"/>
      <c r="GTF372" s="447"/>
      <c r="GTG372" s="447"/>
      <c r="GTH372" s="447"/>
      <c r="GTI372" s="447"/>
      <c r="GTJ372" s="447"/>
      <c r="GTK372" s="447"/>
      <c r="GTL372" s="447"/>
      <c r="GTM372" s="447"/>
      <c r="GTN372" s="447"/>
      <c r="GTO372" s="447"/>
      <c r="GTP372" s="447"/>
      <c r="GTQ372" s="447"/>
      <c r="GTR372" s="447"/>
      <c r="GTS372" s="447"/>
      <c r="GTT372" s="447"/>
      <c r="GTU372" s="447"/>
      <c r="GTV372" s="447"/>
      <c r="GTW372" s="447"/>
      <c r="GTX372" s="447"/>
      <c r="GTY372" s="447"/>
      <c r="GTZ372" s="447"/>
      <c r="GUA372" s="447"/>
      <c r="GUB372" s="447"/>
      <c r="GUC372" s="447"/>
      <c r="GUD372" s="447"/>
      <c r="GUE372" s="447"/>
      <c r="GUF372" s="447"/>
      <c r="GUG372" s="447"/>
      <c r="GUH372" s="447"/>
      <c r="GUI372" s="447"/>
      <c r="GUJ372" s="447"/>
      <c r="GUK372" s="447"/>
      <c r="GUL372" s="447"/>
      <c r="GUM372" s="447"/>
      <c r="GUN372" s="447"/>
      <c r="GUO372" s="447"/>
      <c r="GUP372" s="447"/>
      <c r="GUQ372" s="447"/>
      <c r="GUR372" s="447"/>
      <c r="GUS372" s="447"/>
      <c r="GUT372" s="447"/>
      <c r="GUU372" s="447"/>
      <c r="GUV372" s="447"/>
      <c r="GUW372" s="447"/>
      <c r="GUX372" s="447"/>
      <c r="GUY372" s="447"/>
      <c r="GUZ372" s="447"/>
      <c r="GVA372" s="447"/>
      <c r="GVB372" s="447"/>
      <c r="GVC372" s="447"/>
      <c r="GVD372" s="447"/>
      <c r="GVE372" s="447"/>
      <c r="GVF372" s="447"/>
      <c r="GVG372" s="447"/>
      <c r="GVH372" s="447"/>
      <c r="GVI372" s="447"/>
      <c r="GVJ372" s="447"/>
      <c r="GVK372" s="447"/>
      <c r="GVL372" s="447"/>
      <c r="GVM372" s="447"/>
      <c r="GVN372" s="447"/>
      <c r="GVO372" s="447"/>
      <c r="GVP372" s="447"/>
      <c r="GVQ372" s="447"/>
      <c r="GVR372" s="447"/>
      <c r="GVS372" s="447"/>
      <c r="GVT372" s="447"/>
      <c r="GVU372" s="447"/>
      <c r="GVV372" s="447"/>
      <c r="GVW372" s="447"/>
      <c r="GVX372" s="447"/>
      <c r="GVY372" s="447"/>
      <c r="GVZ372" s="447"/>
      <c r="GWA372" s="447"/>
      <c r="GWB372" s="447"/>
      <c r="GWC372" s="447"/>
      <c r="GWD372" s="447"/>
      <c r="GWE372" s="447"/>
      <c r="GWF372" s="447"/>
      <c r="GWG372" s="447"/>
      <c r="GWH372" s="447"/>
      <c r="GWI372" s="447"/>
      <c r="GWJ372" s="447"/>
      <c r="GWK372" s="447"/>
      <c r="GWL372" s="447"/>
      <c r="GWM372" s="447"/>
      <c r="GWN372" s="447"/>
      <c r="GWO372" s="447"/>
      <c r="GWP372" s="447"/>
      <c r="GWQ372" s="447"/>
      <c r="GWR372" s="447"/>
      <c r="GWS372" s="447"/>
      <c r="GWT372" s="447"/>
      <c r="GWU372" s="447"/>
      <c r="GWV372" s="447"/>
      <c r="GWW372" s="447"/>
      <c r="GWX372" s="447"/>
      <c r="GWY372" s="447"/>
      <c r="GWZ372" s="447"/>
      <c r="GXA372" s="447"/>
      <c r="GXB372" s="447"/>
      <c r="GXC372" s="447"/>
      <c r="GXD372" s="447"/>
      <c r="GXE372" s="447"/>
      <c r="GXF372" s="447"/>
      <c r="GXG372" s="447"/>
      <c r="GXH372" s="447"/>
      <c r="GXI372" s="447"/>
      <c r="GXJ372" s="447"/>
      <c r="GXK372" s="447"/>
      <c r="GXL372" s="447"/>
      <c r="GXM372" s="447"/>
      <c r="GXN372" s="447"/>
      <c r="GXO372" s="447"/>
      <c r="GXP372" s="447"/>
      <c r="GXQ372" s="447"/>
      <c r="GXR372" s="447"/>
      <c r="GXS372" s="447"/>
      <c r="GXT372" s="447"/>
      <c r="GXU372" s="447"/>
      <c r="GXV372" s="447"/>
      <c r="GXW372" s="447"/>
      <c r="GXX372" s="447"/>
      <c r="GXY372" s="447"/>
      <c r="GXZ372" s="447"/>
      <c r="GYA372" s="447"/>
      <c r="GYB372" s="447"/>
      <c r="GYC372" s="447"/>
      <c r="GYD372" s="447"/>
      <c r="GYE372" s="447"/>
      <c r="GYF372" s="447"/>
      <c r="GYG372" s="447"/>
      <c r="GYH372" s="447"/>
      <c r="GYI372" s="447"/>
      <c r="GYJ372" s="447"/>
      <c r="GYK372" s="447"/>
      <c r="GYL372" s="447"/>
      <c r="GYM372" s="447"/>
      <c r="GYN372" s="447"/>
      <c r="GYO372" s="447"/>
      <c r="GYP372" s="447"/>
      <c r="GYQ372" s="447"/>
      <c r="GYR372" s="447"/>
      <c r="GYS372" s="447"/>
      <c r="GYT372" s="447"/>
      <c r="GYU372" s="447"/>
      <c r="GYV372" s="447"/>
      <c r="GYW372" s="447"/>
      <c r="GYX372" s="447"/>
      <c r="GYY372" s="447"/>
      <c r="GYZ372" s="447"/>
      <c r="GZA372" s="447"/>
      <c r="GZB372" s="447"/>
      <c r="GZC372" s="447"/>
      <c r="GZD372" s="447"/>
      <c r="GZE372" s="447"/>
      <c r="GZF372" s="447"/>
      <c r="GZG372" s="447"/>
      <c r="GZH372" s="447"/>
      <c r="GZI372" s="447"/>
      <c r="GZJ372" s="447"/>
      <c r="GZK372" s="447"/>
      <c r="GZL372" s="447"/>
      <c r="GZM372" s="447"/>
      <c r="GZN372" s="447"/>
      <c r="GZO372" s="447"/>
      <c r="GZP372" s="447"/>
      <c r="GZQ372" s="447"/>
      <c r="GZR372" s="447"/>
      <c r="GZS372" s="447"/>
      <c r="GZT372" s="447"/>
      <c r="GZU372" s="447"/>
      <c r="GZV372" s="447"/>
      <c r="GZW372" s="447"/>
      <c r="GZX372" s="447"/>
      <c r="GZY372" s="447"/>
      <c r="GZZ372" s="447"/>
      <c r="HAA372" s="447"/>
      <c r="HAB372" s="447"/>
      <c r="HAC372" s="447"/>
      <c r="HAD372" s="447"/>
      <c r="HAE372" s="447"/>
      <c r="HAF372" s="447"/>
      <c r="HAG372" s="447"/>
      <c r="HAH372" s="447"/>
      <c r="HAI372" s="447"/>
      <c r="HAJ372" s="447"/>
      <c r="HAK372" s="447"/>
      <c r="HAL372" s="447"/>
      <c r="HAM372" s="447"/>
      <c r="HAN372" s="447"/>
      <c r="HAO372" s="447"/>
      <c r="HAP372" s="447"/>
      <c r="HAQ372" s="447"/>
      <c r="HAR372" s="447"/>
      <c r="HAS372" s="447"/>
      <c r="HAT372" s="447"/>
      <c r="HAU372" s="447"/>
      <c r="HAV372" s="447"/>
      <c r="HAW372" s="447"/>
      <c r="HAX372" s="447"/>
      <c r="HAY372" s="447"/>
      <c r="HAZ372" s="447"/>
      <c r="HBA372" s="447"/>
      <c r="HBB372" s="447"/>
      <c r="HBC372" s="447"/>
      <c r="HBD372" s="447"/>
      <c r="HBE372" s="447"/>
      <c r="HBF372" s="447"/>
      <c r="HBG372" s="447"/>
      <c r="HBH372" s="447"/>
      <c r="HBI372" s="447"/>
      <c r="HBJ372" s="447"/>
      <c r="HBK372" s="447"/>
      <c r="HBL372" s="447"/>
      <c r="HBM372" s="447"/>
      <c r="HBN372" s="447"/>
      <c r="HBO372" s="447"/>
      <c r="HBP372" s="447"/>
      <c r="HBQ372" s="447"/>
      <c r="HBR372" s="447"/>
      <c r="HBS372" s="447"/>
      <c r="HBT372" s="447"/>
      <c r="HBU372" s="447"/>
      <c r="HBV372" s="447"/>
      <c r="HBW372" s="447"/>
      <c r="HBX372" s="447"/>
      <c r="HBY372" s="447"/>
      <c r="HBZ372" s="447"/>
      <c r="HCA372" s="447"/>
      <c r="HCB372" s="447"/>
      <c r="HCC372" s="447"/>
      <c r="HCD372" s="447"/>
      <c r="HCE372" s="447"/>
      <c r="HCF372" s="447"/>
      <c r="HCG372" s="447"/>
      <c r="HCH372" s="447"/>
      <c r="HCI372" s="447"/>
      <c r="HCJ372" s="447"/>
      <c r="HCK372" s="447"/>
      <c r="HCL372" s="447"/>
      <c r="HCM372" s="447"/>
      <c r="HCN372" s="447"/>
      <c r="HCO372" s="447"/>
      <c r="HCP372" s="447"/>
      <c r="HCQ372" s="447"/>
      <c r="HCR372" s="447"/>
      <c r="HCS372" s="447"/>
      <c r="HCT372" s="447"/>
      <c r="HCU372" s="447"/>
      <c r="HCV372" s="447"/>
      <c r="HCW372" s="447"/>
      <c r="HCX372" s="447"/>
      <c r="HCY372" s="447"/>
      <c r="HCZ372" s="447"/>
      <c r="HDA372" s="447"/>
      <c r="HDB372" s="447"/>
      <c r="HDC372" s="447"/>
      <c r="HDD372" s="447"/>
      <c r="HDE372" s="447"/>
      <c r="HDF372" s="447"/>
      <c r="HDG372" s="447"/>
      <c r="HDH372" s="447"/>
      <c r="HDI372" s="447"/>
      <c r="HDJ372" s="447"/>
      <c r="HDK372" s="447"/>
      <c r="HDL372" s="447"/>
      <c r="HDM372" s="447"/>
      <c r="HDN372" s="447"/>
      <c r="HDO372" s="447"/>
      <c r="HDP372" s="447"/>
      <c r="HDQ372" s="447"/>
      <c r="HDR372" s="447"/>
      <c r="HDS372" s="447"/>
      <c r="HDT372" s="447"/>
      <c r="HDU372" s="447"/>
      <c r="HDV372" s="447"/>
      <c r="HDW372" s="447"/>
      <c r="HDX372" s="447"/>
      <c r="HDY372" s="447"/>
      <c r="HDZ372" s="447"/>
      <c r="HEA372" s="447"/>
      <c r="HEB372" s="447"/>
      <c r="HEC372" s="447"/>
      <c r="HED372" s="447"/>
      <c r="HEE372" s="447"/>
      <c r="HEF372" s="447"/>
      <c r="HEG372" s="447"/>
      <c r="HEH372" s="447"/>
      <c r="HEI372" s="447"/>
      <c r="HEJ372" s="447"/>
      <c r="HEK372" s="447"/>
      <c r="HEL372" s="447"/>
      <c r="HEM372" s="447"/>
      <c r="HEN372" s="447"/>
      <c r="HEO372" s="447"/>
      <c r="HEP372" s="447"/>
      <c r="HEQ372" s="447"/>
      <c r="HER372" s="447"/>
      <c r="HES372" s="447"/>
      <c r="HET372" s="447"/>
      <c r="HEU372" s="447"/>
      <c r="HEV372" s="447"/>
      <c r="HEW372" s="447"/>
      <c r="HEX372" s="447"/>
      <c r="HEY372" s="447"/>
      <c r="HEZ372" s="447"/>
      <c r="HFA372" s="447"/>
      <c r="HFB372" s="447"/>
      <c r="HFC372" s="447"/>
      <c r="HFD372" s="447"/>
      <c r="HFE372" s="447"/>
      <c r="HFF372" s="447"/>
      <c r="HFG372" s="447"/>
      <c r="HFH372" s="447"/>
      <c r="HFI372" s="447"/>
      <c r="HFJ372" s="447"/>
      <c r="HFK372" s="447"/>
      <c r="HFL372" s="447"/>
      <c r="HFM372" s="447"/>
      <c r="HFN372" s="447"/>
      <c r="HFO372" s="447"/>
      <c r="HFP372" s="447"/>
      <c r="HFQ372" s="447"/>
      <c r="HFR372" s="447"/>
      <c r="HFS372" s="447"/>
      <c r="HFT372" s="447"/>
      <c r="HFU372" s="447"/>
      <c r="HFV372" s="447"/>
      <c r="HFW372" s="447"/>
      <c r="HFX372" s="447"/>
      <c r="HFY372" s="447"/>
      <c r="HFZ372" s="447"/>
      <c r="HGA372" s="447"/>
      <c r="HGB372" s="447"/>
      <c r="HGC372" s="447"/>
      <c r="HGD372" s="447"/>
      <c r="HGE372" s="447"/>
      <c r="HGF372" s="447"/>
      <c r="HGG372" s="447"/>
      <c r="HGH372" s="447"/>
      <c r="HGI372" s="447"/>
      <c r="HGJ372" s="447"/>
      <c r="HGK372" s="447"/>
      <c r="HGL372" s="447"/>
      <c r="HGM372" s="447"/>
      <c r="HGN372" s="447"/>
      <c r="HGO372" s="447"/>
      <c r="HGP372" s="447"/>
      <c r="HGQ372" s="447"/>
      <c r="HGR372" s="447"/>
      <c r="HGS372" s="447"/>
      <c r="HGT372" s="447"/>
      <c r="HGU372" s="447"/>
      <c r="HGV372" s="447"/>
      <c r="HGW372" s="447"/>
      <c r="HGX372" s="447"/>
      <c r="HGY372" s="447"/>
      <c r="HGZ372" s="447"/>
      <c r="HHA372" s="447"/>
      <c r="HHB372" s="447"/>
      <c r="HHC372" s="447"/>
      <c r="HHD372" s="447"/>
      <c r="HHE372" s="447"/>
      <c r="HHF372" s="447"/>
      <c r="HHG372" s="447"/>
      <c r="HHH372" s="447"/>
      <c r="HHI372" s="447"/>
      <c r="HHJ372" s="447"/>
      <c r="HHK372" s="447"/>
      <c r="HHL372" s="447"/>
      <c r="HHM372" s="447"/>
      <c r="HHN372" s="447"/>
      <c r="HHO372" s="447"/>
      <c r="HHP372" s="447"/>
      <c r="HHQ372" s="447"/>
      <c r="HHR372" s="447"/>
      <c r="HHS372" s="447"/>
      <c r="HHT372" s="447"/>
      <c r="HHU372" s="447"/>
      <c r="HHV372" s="447"/>
      <c r="HHW372" s="447"/>
      <c r="HHX372" s="447"/>
      <c r="HHY372" s="447"/>
      <c r="HHZ372" s="447"/>
      <c r="HIA372" s="447"/>
      <c r="HIB372" s="447"/>
      <c r="HIC372" s="447"/>
      <c r="HID372" s="447"/>
      <c r="HIE372" s="447"/>
      <c r="HIF372" s="447"/>
      <c r="HIG372" s="447"/>
      <c r="HIH372" s="447"/>
      <c r="HII372" s="447"/>
      <c r="HIJ372" s="447"/>
      <c r="HIK372" s="447"/>
      <c r="HIL372" s="447"/>
      <c r="HIM372" s="447"/>
      <c r="HIN372" s="447"/>
      <c r="HIO372" s="447"/>
      <c r="HIP372" s="447"/>
      <c r="HIQ372" s="447"/>
      <c r="HIR372" s="447"/>
      <c r="HIS372" s="447"/>
      <c r="HIT372" s="447"/>
      <c r="HIU372" s="447"/>
      <c r="HIV372" s="447"/>
      <c r="HIW372" s="447"/>
      <c r="HIX372" s="447"/>
      <c r="HIY372" s="447"/>
      <c r="HIZ372" s="447"/>
      <c r="HJA372" s="447"/>
      <c r="HJB372" s="447"/>
      <c r="HJC372" s="447"/>
      <c r="HJD372" s="447"/>
      <c r="HJE372" s="447"/>
      <c r="HJF372" s="447"/>
      <c r="HJG372" s="447"/>
      <c r="HJH372" s="447"/>
      <c r="HJI372" s="447"/>
      <c r="HJJ372" s="447"/>
      <c r="HJK372" s="447"/>
      <c r="HJL372" s="447"/>
      <c r="HJM372" s="447"/>
      <c r="HJN372" s="447"/>
      <c r="HJO372" s="447"/>
      <c r="HJP372" s="447"/>
      <c r="HJQ372" s="447"/>
      <c r="HJR372" s="447"/>
      <c r="HJS372" s="447"/>
      <c r="HJT372" s="447"/>
      <c r="HJU372" s="447"/>
      <c r="HJV372" s="447"/>
      <c r="HJW372" s="447"/>
      <c r="HJX372" s="447"/>
      <c r="HJY372" s="447"/>
      <c r="HJZ372" s="447"/>
      <c r="HKA372" s="447"/>
      <c r="HKB372" s="447"/>
      <c r="HKC372" s="447"/>
      <c r="HKD372" s="447"/>
      <c r="HKE372" s="447"/>
      <c r="HKF372" s="447"/>
      <c r="HKG372" s="447"/>
      <c r="HKH372" s="447"/>
      <c r="HKI372" s="447"/>
      <c r="HKJ372" s="447"/>
      <c r="HKK372" s="447"/>
      <c r="HKL372" s="447"/>
      <c r="HKM372" s="447"/>
      <c r="HKN372" s="447"/>
      <c r="HKO372" s="447"/>
      <c r="HKP372" s="447"/>
      <c r="HKQ372" s="447"/>
      <c r="HKR372" s="447"/>
      <c r="HKS372" s="447"/>
      <c r="HKT372" s="447"/>
      <c r="HKU372" s="447"/>
      <c r="HKV372" s="447"/>
      <c r="HKW372" s="447"/>
      <c r="HKX372" s="447"/>
      <c r="HKY372" s="447"/>
      <c r="HKZ372" s="447"/>
      <c r="HLA372" s="447"/>
      <c r="HLB372" s="447"/>
      <c r="HLC372" s="447"/>
      <c r="HLD372" s="447"/>
      <c r="HLE372" s="447"/>
      <c r="HLF372" s="447"/>
      <c r="HLG372" s="447"/>
      <c r="HLH372" s="447"/>
      <c r="HLI372" s="447"/>
      <c r="HLJ372" s="447"/>
      <c r="HLK372" s="447"/>
      <c r="HLL372" s="447"/>
      <c r="HLM372" s="447"/>
      <c r="HLN372" s="447"/>
      <c r="HLO372" s="447"/>
      <c r="HLP372" s="447"/>
      <c r="HLQ372" s="447"/>
      <c r="HLR372" s="447"/>
      <c r="HLS372" s="447"/>
      <c r="HLT372" s="447"/>
      <c r="HLU372" s="447"/>
      <c r="HLV372" s="447"/>
      <c r="HLW372" s="447"/>
      <c r="HLX372" s="447"/>
      <c r="HLY372" s="447"/>
      <c r="HLZ372" s="447"/>
      <c r="HMA372" s="447"/>
      <c r="HMB372" s="447"/>
      <c r="HMC372" s="447"/>
      <c r="HMD372" s="447"/>
      <c r="HME372" s="447"/>
      <c r="HMF372" s="447"/>
      <c r="HMG372" s="447"/>
      <c r="HMH372" s="447"/>
      <c r="HMI372" s="447"/>
      <c r="HMJ372" s="447"/>
      <c r="HMK372" s="447"/>
      <c r="HML372" s="447"/>
      <c r="HMM372" s="447"/>
      <c r="HMN372" s="447"/>
      <c r="HMO372" s="447"/>
      <c r="HMP372" s="447"/>
      <c r="HMQ372" s="447"/>
      <c r="HMR372" s="447"/>
      <c r="HMS372" s="447"/>
      <c r="HMT372" s="447"/>
      <c r="HMU372" s="447"/>
      <c r="HMV372" s="447"/>
      <c r="HMW372" s="447"/>
      <c r="HMX372" s="447"/>
      <c r="HMY372" s="447"/>
      <c r="HMZ372" s="447"/>
      <c r="HNA372" s="447"/>
      <c r="HNB372" s="447"/>
      <c r="HNC372" s="447"/>
      <c r="HND372" s="447"/>
      <c r="HNE372" s="447"/>
      <c r="HNF372" s="447"/>
      <c r="HNG372" s="447"/>
      <c r="HNH372" s="447"/>
      <c r="HNI372" s="447"/>
      <c r="HNJ372" s="447"/>
      <c r="HNK372" s="447"/>
      <c r="HNL372" s="447"/>
      <c r="HNM372" s="447"/>
      <c r="HNN372" s="447"/>
      <c r="HNO372" s="447"/>
      <c r="HNP372" s="447"/>
      <c r="HNQ372" s="447"/>
      <c r="HNR372" s="447"/>
      <c r="HNS372" s="447"/>
      <c r="HNT372" s="447"/>
      <c r="HNU372" s="447"/>
      <c r="HNV372" s="447"/>
      <c r="HNW372" s="447"/>
      <c r="HNX372" s="447"/>
      <c r="HNY372" s="447"/>
      <c r="HNZ372" s="447"/>
      <c r="HOA372" s="447"/>
      <c r="HOB372" s="447"/>
      <c r="HOC372" s="447"/>
      <c r="HOD372" s="447"/>
      <c r="HOE372" s="447"/>
      <c r="HOF372" s="447"/>
      <c r="HOG372" s="447"/>
      <c r="HOH372" s="447"/>
      <c r="HOI372" s="447"/>
      <c r="HOJ372" s="447"/>
      <c r="HOK372" s="447"/>
      <c r="HOL372" s="447"/>
      <c r="HOM372" s="447"/>
      <c r="HON372" s="447"/>
      <c r="HOO372" s="447"/>
      <c r="HOP372" s="447"/>
      <c r="HOQ372" s="447"/>
      <c r="HOR372" s="447"/>
      <c r="HOS372" s="447"/>
      <c r="HOT372" s="447"/>
      <c r="HOU372" s="447"/>
      <c r="HOV372" s="447"/>
      <c r="HOW372" s="447"/>
      <c r="HOX372" s="447"/>
      <c r="HOY372" s="447"/>
      <c r="HOZ372" s="447"/>
      <c r="HPA372" s="447"/>
      <c r="HPB372" s="447"/>
      <c r="HPC372" s="447"/>
      <c r="HPD372" s="447"/>
      <c r="HPE372" s="447"/>
      <c r="HPF372" s="447"/>
      <c r="HPG372" s="447"/>
      <c r="HPH372" s="447"/>
      <c r="HPI372" s="447"/>
      <c r="HPJ372" s="447"/>
      <c r="HPK372" s="447"/>
      <c r="HPL372" s="447"/>
      <c r="HPM372" s="447"/>
      <c r="HPN372" s="447"/>
      <c r="HPO372" s="447"/>
      <c r="HPP372" s="447"/>
      <c r="HPQ372" s="447"/>
      <c r="HPR372" s="447"/>
      <c r="HPS372" s="447"/>
      <c r="HPT372" s="447"/>
      <c r="HPU372" s="447"/>
      <c r="HPV372" s="447"/>
      <c r="HPW372" s="447"/>
      <c r="HPX372" s="447"/>
      <c r="HPY372" s="447"/>
      <c r="HPZ372" s="447"/>
      <c r="HQA372" s="447"/>
      <c r="HQB372" s="447"/>
      <c r="HQC372" s="447"/>
      <c r="HQD372" s="447"/>
      <c r="HQE372" s="447"/>
      <c r="HQF372" s="447"/>
      <c r="HQG372" s="447"/>
      <c r="HQH372" s="447"/>
      <c r="HQI372" s="447"/>
      <c r="HQJ372" s="447"/>
      <c r="HQK372" s="447"/>
      <c r="HQL372" s="447"/>
      <c r="HQM372" s="447"/>
      <c r="HQN372" s="447"/>
      <c r="HQO372" s="447"/>
      <c r="HQP372" s="447"/>
      <c r="HQQ372" s="447"/>
      <c r="HQR372" s="447"/>
      <c r="HQS372" s="447"/>
      <c r="HQT372" s="447"/>
      <c r="HQU372" s="447"/>
      <c r="HQV372" s="447"/>
      <c r="HQW372" s="447"/>
      <c r="HQX372" s="447"/>
      <c r="HQY372" s="447"/>
      <c r="HQZ372" s="447"/>
      <c r="HRA372" s="447"/>
      <c r="HRB372" s="447"/>
      <c r="HRC372" s="447"/>
      <c r="HRD372" s="447"/>
      <c r="HRE372" s="447"/>
      <c r="HRF372" s="447"/>
      <c r="HRG372" s="447"/>
      <c r="HRH372" s="447"/>
      <c r="HRI372" s="447"/>
      <c r="HRJ372" s="447"/>
      <c r="HRK372" s="447"/>
      <c r="HRL372" s="447"/>
      <c r="HRM372" s="447"/>
      <c r="HRN372" s="447"/>
      <c r="HRO372" s="447"/>
      <c r="HRP372" s="447"/>
      <c r="HRQ372" s="447"/>
      <c r="HRR372" s="447"/>
      <c r="HRS372" s="447"/>
      <c r="HRT372" s="447"/>
      <c r="HRU372" s="447"/>
      <c r="HRV372" s="447"/>
      <c r="HRW372" s="447"/>
      <c r="HRX372" s="447"/>
      <c r="HRY372" s="447"/>
      <c r="HRZ372" s="447"/>
      <c r="HSA372" s="447"/>
      <c r="HSB372" s="447"/>
      <c r="HSC372" s="447"/>
      <c r="HSD372" s="447"/>
      <c r="HSE372" s="447"/>
      <c r="HSF372" s="447"/>
      <c r="HSG372" s="447"/>
      <c r="HSH372" s="447"/>
      <c r="HSI372" s="447"/>
      <c r="HSJ372" s="447"/>
      <c r="HSK372" s="447"/>
      <c r="HSL372" s="447"/>
      <c r="HSM372" s="447"/>
      <c r="HSN372" s="447"/>
      <c r="HSO372" s="447"/>
      <c r="HSP372" s="447"/>
      <c r="HSQ372" s="447"/>
      <c r="HSR372" s="447"/>
      <c r="HSS372" s="447"/>
      <c r="HST372" s="447"/>
      <c r="HSU372" s="447"/>
      <c r="HSV372" s="447"/>
      <c r="HSW372" s="447"/>
      <c r="HSX372" s="447"/>
      <c r="HSY372" s="447"/>
      <c r="HSZ372" s="447"/>
      <c r="HTA372" s="447"/>
      <c r="HTB372" s="447"/>
      <c r="HTC372" s="447"/>
      <c r="HTD372" s="447"/>
      <c r="HTE372" s="447"/>
      <c r="HTF372" s="447"/>
      <c r="HTG372" s="447"/>
      <c r="HTH372" s="447"/>
      <c r="HTI372" s="447"/>
      <c r="HTJ372" s="447"/>
      <c r="HTK372" s="447"/>
      <c r="HTL372" s="447"/>
      <c r="HTM372" s="447"/>
      <c r="HTN372" s="447"/>
      <c r="HTO372" s="447"/>
      <c r="HTP372" s="447"/>
      <c r="HTQ372" s="447"/>
      <c r="HTR372" s="447"/>
      <c r="HTS372" s="447"/>
      <c r="HTT372" s="447"/>
      <c r="HTU372" s="447"/>
      <c r="HTV372" s="447"/>
      <c r="HTW372" s="447"/>
      <c r="HTX372" s="447"/>
      <c r="HTY372" s="447"/>
      <c r="HTZ372" s="447"/>
      <c r="HUA372" s="447"/>
      <c r="HUB372" s="447"/>
      <c r="HUC372" s="447"/>
      <c r="HUD372" s="447"/>
      <c r="HUE372" s="447"/>
      <c r="HUF372" s="447"/>
      <c r="HUG372" s="447"/>
      <c r="HUH372" s="447"/>
      <c r="HUI372" s="447"/>
      <c r="HUJ372" s="447"/>
      <c r="HUK372" s="447"/>
      <c r="HUL372" s="447"/>
      <c r="HUM372" s="447"/>
      <c r="HUN372" s="447"/>
      <c r="HUO372" s="447"/>
      <c r="HUP372" s="447"/>
      <c r="HUQ372" s="447"/>
      <c r="HUR372" s="447"/>
      <c r="HUS372" s="447"/>
      <c r="HUT372" s="447"/>
      <c r="HUU372" s="447"/>
      <c r="HUV372" s="447"/>
      <c r="HUW372" s="447"/>
      <c r="HUX372" s="447"/>
      <c r="HUY372" s="447"/>
      <c r="HUZ372" s="447"/>
      <c r="HVA372" s="447"/>
      <c r="HVB372" s="447"/>
      <c r="HVC372" s="447"/>
      <c r="HVD372" s="447"/>
      <c r="HVE372" s="447"/>
      <c r="HVF372" s="447"/>
      <c r="HVG372" s="447"/>
      <c r="HVH372" s="447"/>
      <c r="HVI372" s="447"/>
      <c r="HVJ372" s="447"/>
      <c r="HVK372" s="447"/>
      <c r="HVL372" s="447"/>
      <c r="HVM372" s="447"/>
      <c r="HVN372" s="447"/>
      <c r="HVO372" s="447"/>
      <c r="HVP372" s="447"/>
      <c r="HVQ372" s="447"/>
      <c r="HVR372" s="447"/>
      <c r="HVS372" s="447"/>
      <c r="HVT372" s="447"/>
      <c r="HVU372" s="447"/>
      <c r="HVV372" s="447"/>
      <c r="HVW372" s="447"/>
      <c r="HVX372" s="447"/>
      <c r="HVY372" s="447"/>
      <c r="HVZ372" s="447"/>
      <c r="HWA372" s="447"/>
      <c r="HWB372" s="447"/>
      <c r="HWC372" s="447"/>
    </row>
    <row r="373" spans="1:6009" ht="14.4" customHeight="1" x14ac:dyDescent="0.3">
      <c r="A373" s="71" t="s">
        <v>422</v>
      </c>
      <c r="B373" s="608"/>
      <c r="C373" s="609" t="s">
        <v>503</v>
      </c>
      <c r="D373" s="285"/>
      <c r="E373" s="285"/>
      <c r="F373" s="285"/>
      <c r="G373" s="286" t="s">
        <v>147</v>
      </c>
      <c r="H373" s="287" t="s">
        <v>830</v>
      </c>
      <c r="I373" s="610"/>
      <c r="J373" s="611"/>
      <c r="K373" s="612"/>
      <c r="L373" s="285"/>
      <c r="M373" s="285"/>
      <c r="N373" s="285"/>
      <c r="O373" s="285"/>
      <c r="P373" s="285"/>
      <c r="Q373" s="285"/>
      <c r="R373" s="285"/>
      <c r="S373" s="285"/>
      <c r="T373" s="286"/>
      <c r="U373" s="290" t="e">
        <f>IF((ISBLANK(J373)+ISBLANK(L373)+ISBLANK(K373)+ISBLANK(M373)+ISBLANK(N373)+ISBLANK(P373))&lt;8,IF(ISNUMBER(LARGE((J373,L373,M373,N373),1)),LARGE((J373,L373,M373,N373),1),0)+IF(ISNUMBER(LARGE((J373,L373,M373,N373),2)),LARGE((J373,L373,M373,N373),2),0)+K373+P373,"")+Q373+S373+T373+#REF!</f>
        <v>#REF!</v>
      </c>
      <c r="V373" s="477"/>
      <c r="W373" s="477"/>
      <c r="X373" s="613"/>
      <c r="Y373" s="614"/>
      <c r="Z373" s="437"/>
    </row>
    <row r="374" spans="1:6009" ht="14.4" customHeight="1" x14ac:dyDescent="0.3">
      <c r="A374" s="53" t="s">
        <v>422</v>
      </c>
      <c r="B374" s="53"/>
      <c r="C374" s="317" t="s">
        <v>849</v>
      </c>
      <c r="D374" s="100" t="s">
        <v>850</v>
      </c>
      <c r="E374" s="100">
        <v>2010</v>
      </c>
      <c r="F374" s="191" t="s">
        <v>137</v>
      </c>
      <c r="G374" s="102" t="s">
        <v>147</v>
      </c>
      <c r="H374" s="192"/>
      <c r="I374" s="67"/>
      <c r="J374" s="251"/>
      <c r="K374" s="439"/>
      <c r="L374" s="56"/>
      <c r="M374" s="56"/>
      <c r="N374" s="68"/>
      <c r="O374" s="68"/>
      <c r="P374" s="68"/>
      <c r="Q374" s="68">
        <v>0</v>
      </c>
      <c r="R374" s="68"/>
      <c r="S374" s="68"/>
      <c r="T374" s="68"/>
      <c r="U374" s="66">
        <f>IF((ISBLANK(J374)+ISBLANK(L374)+ISBLANK(K374)+ISBLANK(M374)+ISBLANK(N374)+ISBLANK(O374)+ISBLANK(P374))&lt;8,IF(ISNUMBER(LARGE((J374,L374,M374,N374,O374),1)),LARGE((J374,L374,M374,N374,O374),1),0)+IF(ISNUMBER(LARGE((J374,L374,M374,N374,O374),2)),LARGE((J374,L374,M374,N374,O374),2),0)+K374+P374,"")+Q374+S374+I374</f>
        <v>0</v>
      </c>
      <c r="V374" s="420"/>
      <c r="W374" s="468"/>
      <c r="X374" s="468"/>
      <c r="Y374" s="421"/>
      <c r="Z374" s="312"/>
    </row>
    <row r="375" spans="1:6009" ht="14.4" customHeight="1" x14ac:dyDescent="0.3">
      <c r="A375" s="53" t="s">
        <v>422</v>
      </c>
      <c r="B375" s="53"/>
      <c r="C375" s="196" t="s">
        <v>849</v>
      </c>
      <c r="D375" s="68" t="s">
        <v>823</v>
      </c>
      <c r="E375" s="56">
        <v>2009</v>
      </c>
      <c r="F375" s="185" t="s">
        <v>137</v>
      </c>
      <c r="G375" s="58" t="s">
        <v>147</v>
      </c>
      <c r="H375" s="67"/>
      <c r="I375" s="67"/>
      <c r="J375" s="56"/>
      <c r="K375" s="439"/>
      <c r="L375" s="56"/>
      <c r="M375" s="56"/>
      <c r="N375" s="56"/>
      <c r="O375" s="56"/>
      <c r="P375" s="68"/>
      <c r="Q375" s="68">
        <v>0</v>
      </c>
      <c r="R375" s="68"/>
      <c r="S375" s="68"/>
      <c r="T375" s="68"/>
      <c r="U375" s="66">
        <f>IF((ISBLANK(J375)+ISBLANK(L375)+ISBLANK(K375)+ISBLANK(M375)+ISBLANK(N375)+ISBLANK(O375)+ISBLANK(P375))&lt;8,IF(ISNUMBER(LARGE((J375,L375,M375,N375,O375),1)),LARGE((J375,L375,M375,N375,O375),1),0)+IF(ISNUMBER(LARGE((J375,L375,M375,N375,O375),2)),LARGE((J375,L375,M375,N375,O375),2),0)+K375+P375,"")+Q375+S375+I375</f>
        <v>0</v>
      </c>
      <c r="V375" s="420"/>
      <c r="W375" s="468"/>
      <c r="X375" s="468"/>
      <c r="Y375" s="607"/>
      <c r="Z375" s="312"/>
    </row>
    <row r="376" spans="1:6009" ht="14.4" customHeight="1" x14ac:dyDescent="0.3">
      <c r="A376" s="53" t="s">
        <v>422</v>
      </c>
      <c r="B376" s="571"/>
      <c r="C376" s="584" t="s">
        <v>851</v>
      </c>
      <c r="D376" s="615" t="s">
        <v>852</v>
      </c>
      <c r="E376" s="173">
        <v>2010</v>
      </c>
      <c r="F376" s="305" t="s">
        <v>592</v>
      </c>
      <c r="G376" s="102" t="s">
        <v>147</v>
      </c>
      <c r="H376" s="192"/>
      <c r="I376" s="495"/>
      <c r="J376" s="181"/>
      <c r="K376" s="583"/>
      <c r="L376" s="181"/>
      <c r="M376" s="181"/>
      <c r="N376" s="181"/>
      <c r="O376" s="181"/>
      <c r="P376" s="616"/>
      <c r="Q376" s="68">
        <v>0</v>
      </c>
      <c r="R376" s="616"/>
      <c r="S376" s="616"/>
      <c r="T376" s="68"/>
      <c r="U376" s="66">
        <f>IF((ISBLANK(J376)+ISBLANK(L376)+ISBLANK(K376)+ISBLANK(M376)+ISBLANK(N376)+ISBLANK(O376)+ISBLANK(P376))&lt;8,IF(ISNUMBER(LARGE((J376,L376,M376,N376,O376),1)),LARGE((J376,L376,M376,N376,O376),1),0)+IF(ISNUMBER(LARGE((J376,L376,M376,N376,O376),2)),LARGE((J376,L376,M376,N376,O376),2),0)+K376+P376,"")+Q376+S376+I376</f>
        <v>0</v>
      </c>
      <c r="V376" s="420"/>
      <c r="W376" s="468"/>
      <c r="X376" s="617"/>
      <c r="Y376" s="618"/>
      <c r="Z376" s="312"/>
    </row>
    <row r="377" spans="1:6009" ht="14.4" customHeight="1" x14ac:dyDescent="0.3">
      <c r="A377" s="53" t="s">
        <v>422</v>
      </c>
      <c r="B377" s="571"/>
      <c r="C377" s="584" t="s">
        <v>853</v>
      </c>
      <c r="D377" s="615" t="s">
        <v>854</v>
      </c>
      <c r="E377" s="173">
        <v>2010</v>
      </c>
      <c r="F377" s="305" t="s">
        <v>179</v>
      </c>
      <c r="G377" s="102" t="s">
        <v>147</v>
      </c>
      <c r="H377" s="192"/>
      <c r="I377" s="495"/>
      <c r="J377" s="181"/>
      <c r="K377" s="583"/>
      <c r="L377" s="181"/>
      <c r="M377" s="181"/>
      <c r="N377" s="181"/>
      <c r="O377" s="181"/>
      <c r="P377" s="616"/>
      <c r="Q377" s="68">
        <v>0</v>
      </c>
      <c r="R377" s="616"/>
      <c r="S377" s="616"/>
      <c r="T377" s="68"/>
      <c r="U377" s="66">
        <f>IF((ISBLANK(J377)+ISBLANK(L377)+ISBLANK(K377)+ISBLANK(M377)+ISBLANK(N377)+ISBLANK(O377)+ISBLANK(P377))&lt;8,IF(ISNUMBER(LARGE((J377,L377,M377,N377,O377),1)),LARGE((J377,L377,M377,N377,O377),1),0)+IF(ISNUMBER(LARGE((J377,L377,M377,N377,O377),2)),LARGE((J377,L377,M377,N377,O377),2),0)+K377+P377,"")+Q377+S377+I377</f>
        <v>0</v>
      </c>
      <c r="V377" s="420"/>
      <c r="W377" s="468"/>
      <c r="X377" s="617"/>
      <c r="Y377" s="618"/>
      <c r="Z377" s="312"/>
    </row>
    <row r="378" spans="1:6009" ht="14.4" customHeight="1" x14ac:dyDescent="0.3">
      <c r="A378" s="53" t="s">
        <v>422</v>
      </c>
      <c r="B378" s="571"/>
      <c r="C378" s="584" t="s">
        <v>855</v>
      </c>
      <c r="D378" s="615" t="s">
        <v>856</v>
      </c>
      <c r="E378" s="173">
        <v>2010</v>
      </c>
      <c r="F378" s="305" t="s">
        <v>302</v>
      </c>
      <c r="G378" s="102" t="s">
        <v>147</v>
      </c>
      <c r="H378" s="192"/>
      <c r="I378" s="495"/>
      <c r="J378" s="181"/>
      <c r="K378" s="583"/>
      <c r="L378" s="181"/>
      <c r="M378" s="181"/>
      <c r="N378" s="181"/>
      <c r="O378" s="181"/>
      <c r="P378" s="616"/>
      <c r="Q378" s="68">
        <v>0</v>
      </c>
      <c r="R378" s="616"/>
      <c r="S378" s="616"/>
      <c r="T378" s="68"/>
      <c r="U378" s="66">
        <f>IF((ISBLANK(J378)+ISBLANK(L378)+ISBLANK(K378)+ISBLANK(M378)+ISBLANK(N378)+ISBLANK(O378)+ISBLANK(P378))&lt;8,IF(ISNUMBER(LARGE((J378,L378,M378,N378,O378),1)),LARGE((J378,L378,M378,N378,O378),1),0)+IF(ISNUMBER(LARGE((J378,L378,M378,N378,O378),2)),LARGE((J378,L378,M378,N378,O378),2),0)+K378+P378,"")+Q378+S378+I378</f>
        <v>0</v>
      </c>
      <c r="V378" s="420"/>
      <c r="W378" s="468"/>
      <c r="X378" s="617"/>
      <c r="Y378" s="618"/>
      <c r="Z378" s="312"/>
    </row>
    <row r="379" spans="1:6009" ht="14.4" customHeight="1" x14ac:dyDescent="0.3">
      <c r="A379" s="53" t="s">
        <v>422</v>
      </c>
      <c r="B379" s="571"/>
      <c r="C379" s="331" t="s">
        <v>857</v>
      </c>
      <c r="D379" s="616" t="s">
        <v>858</v>
      </c>
      <c r="E379" s="181">
        <v>2009</v>
      </c>
      <c r="F379" s="319" t="s">
        <v>302</v>
      </c>
      <c r="G379" s="58" t="s">
        <v>147</v>
      </c>
      <c r="H379" s="67"/>
      <c r="I379" s="495"/>
      <c r="J379" s="181"/>
      <c r="K379" s="583"/>
      <c r="L379" s="181"/>
      <c r="M379" s="181"/>
      <c r="N379" s="181"/>
      <c r="O379" s="181"/>
      <c r="P379" s="616"/>
      <c r="Q379" s="68">
        <v>0</v>
      </c>
      <c r="R379" s="616"/>
      <c r="S379" s="616"/>
      <c r="T379" s="68"/>
      <c r="U379" s="66">
        <f>IF((ISBLANK(J379)+ISBLANK(L379)+ISBLANK(K379)+ISBLANK(M379)+ISBLANK(N379)+ISBLANK(O379)+ISBLANK(P379))&lt;8,IF(ISNUMBER(LARGE((J379,L379,M379,N379,O379),1)),LARGE((J379,L379,M379,N379,O379),1),0)+IF(ISNUMBER(LARGE((J379,L379,M379,N379,O379),2)),LARGE((J379,L379,M379,N379,O379),2),0)+K379+P379,"")+Q379+S379+I379</f>
        <v>0</v>
      </c>
      <c r="V379" s="420"/>
      <c r="W379" s="468"/>
      <c r="X379" s="617"/>
      <c r="Y379" s="618"/>
      <c r="Z379" s="312"/>
    </row>
    <row r="380" spans="1:6009" ht="14.4" customHeight="1" x14ac:dyDescent="0.3">
      <c r="A380" s="53" t="s">
        <v>422</v>
      </c>
      <c r="B380" s="571"/>
      <c r="C380" s="331" t="s">
        <v>859</v>
      </c>
      <c r="D380" s="616" t="s">
        <v>860</v>
      </c>
      <c r="E380" s="181">
        <v>2009</v>
      </c>
      <c r="F380" s="319" t="s">
        <v>302</v>
      </c>
      <c r="G380" s="58" t="s">
        <v>147</v>
      </c>
      <c r="H380" s="67"/>
      <c r="I380" s="495"/>
      <c r="J380" s="181"/>
      <c r="K380" s="583"/>
      <c r="L380" s="181"/>
      <c r="M380" s="181"/>
      <c r="N380" s="181"/>
      <c r="O380" s="181"/>
      <c r="P380" s="616"/>
      <c r="Q380" s="616"/>
      <c r="R380" s="616"/>
      <c r="S380" s="616"/>
      <c r="T380" s="68" t="s">
        <v>90</v>
      </c>
      <c r="U380" s="66">
        <f>IF((ISBLANK(J380)+ISBLANK(L380)+ISBLANK(K380)+ISBLANK(M380)+ISBLANK(N380)+ISBLANK(O380)+ISBLANK(P380))&lt;8,IF(ISNUMBER(LARGE((J380,L380,M380,N380,O380),1)),LARGE((J380,L380,M380,N380,O380),1),0)+IF(ISNUMBER(LARGE((J380,L380,M380,N380,O380),2)),LARGE((J380,L380,M380,N380,O380),2),0)+K380+P380,"")+Q380+S380+I380</f>
        <v>0</v>
      </c>
      <c r="V380" s="420"/>
      <c r="W380" s="468"/>
      <c r="X380" s="617"/>
      <c r="Y380" s="618"/>
      <c r="Z380" s="312"/>
      <c r="AB380" s="447"/>
      <c r="AC380" s="447"/>
      <c r="AD380" s="447"/>
      <c r="AE380" s="447"/>
      <c r="AF380" s="447"/>
      <c r="AG380" s="447"/>
      <c r="AH380" s="447"/>
      <c r="AI380" s="447"/>
      <c r="AJ380" s="447"/>
      <c r="AK380" s="447"/>
      <c r="AL380" s="447"/>
      <c r="AM380" s="447"/>
      <c r="AN380" s="447"/>
      <c r="AO380" s="447"/>
      <c r="AP380" s="447"/>
      <c r="AQ380" s="447"/>
      <c r="AR380" s="447"/>
      <c r="AS380" s="447"/>
      <c r="AT380" s="447"/>
      <c r="AU380" s="447"/>
      <c r="AV380" s="447"/>
      <c r="AW380" s="447"/>
      <c r="AX380" s="447"/>
      <c r="AY380" s="447"/>
      <c r="AZ380" s="447"/>
      <c r="BA380" s="447"/>
      <c r="BB380" s="447"/>
      <c r="BC380" s="447"/>
      <c r="BD380" s="447"/>
      <c r="BE380" s="447"/>
      <c r="BF380" s="447"/>
      <c r="BG380" s="447"/>
      <c r="BH380" s="447"/>
      <c r="BI380" s="447"/>
      <c r="BJ380" s="447"/>
      <c r="BK380" s="447"/>
      <c r="BL380" s="447"/>
      <c r="BM380" s="447"/>
      <c r="BN380" s="447"/>
      <c r="BO380" s="447"/>
      <c r="BP380" s="447"/>
      <c r="BQ380" s="447"/>
      <c r="BR380" s="447"/>
      <c r="BS380" s="447"/>
      <c r="BT380" s="447"/>
      <c r="BU380" s="447"/>
      <c r="BV380" s="447"/>
      <c r="BW380" s="447"/>
      <c r="BX380" s="447"/>
      <c r="BY380" s="447"/>
      <c r="BZ380" s="447"/>
      <c r="CA380" s="447"/>
      <c r="CB380" s="447"/>
      <c r="CC380" s="447"/>
      <c r="CD380" s="447"/>
      <c r="CE380" s="447"/>
      <c r="CF380" s="447"/>
      <c r="CG380" s="447"/>
      <c r="CH380" s="447"/>
      <c r="CI380" s="447"/>
      <c r="CJ380" s="447"/>
      <c r="CK380" s="447"/>
      <c r="CL380" s="447"/>
      <c r="CM380" s="447"/>
      <c r="CN380" s="447"/>
      <c r="CO380" s="447"/>
      <c r="CP380" s="447"/>
      <c r="CQ380" s="447"/>
      <c r="CR380" s="447"/>
      <c r="CS380" s="447"/>
      <c r="CT380" s="447"/>
      <c r="CU380" s="447"/>
      <c r="CV380" s="447"/>
      <c r="CW380" s="447"/>
      <c r="CX380" s="447"/>
      <c r="CY380" s="447"/>
      <c r="CZ380" s="447"/>
      <c r="DA380" s="447"/>
      <c r="DB380" s="447"/>
      <c r="DC380" s="447"/>
      <c r="DD380" s="447"/>
      <c r="DE380" s="447"/>
      <c r="DF380" s="447"/>
      <c r="DG380" s="447"/>
      <c r="DH380" s="447"/>
      <c r="DI380" s="447"/>
      <c r="DJ380" s="447"/>
      <c r="DK380" s="447"/>
      <c r="DL380" s="447"/>
      <c r="DM380" s="447"/>
      <c r="DN380" s="447"/>
      <c r="DO380" s="447"/>
      <c r="DP380" s="447"/>
      <c r="DQ380" s="447"/>
      <c r="DR380" s="447"/>
      <c r="DS380" s="447"/>
      <c r="DT380" s="447"/>
      <c r="DU380" s="447"/>
      <c r="DV380" s="447"/>
      <c r="DW380" s="447"/>
      <c r="DX380" s="447"/>
      <c r="DY380" s="447"/>
      <c r="DZ380" s="447"/>
      <c r="EA380" s="447"/>
      <c r="EB380" s="447"/>
      <c r="EC380" s="447"/>
      <c r="ED380" s="447"/>
      <c r="EE380" s="447"/>
      <c r="EF380" s="447"/>
      <c r="EG380" s="447"/>
      <c r="EH380" s="447"/>
      <c r="EI380" s="447"/>
      <c r="EJ380" s="447"/>
      <c r="EK380" s="447"/>
      <c r="EL380" s="447"/>
      <c r="EM380" s="447"/>
      <c r="EN380" s="447"/>
      <c r="EO380" s="447"/>
      <c r="EP380" s="447"/>
      <c r="EQ380" s="447"/>
      <c r="ER380" s="447"/>
      <c r="ES380" s="447"/>
      <c r="ET380" s="447"/>
      <c r="EU380" s="447"/>
      <c r="EV380" s="447"/>
      <c r="EW380" s="447"/>
      <c r="EX380" s="447"/>
      <c r="EY380" s="447"/>
      <c r="EZ380" s="447"/>
      <c r="FA380" s="447"/>
      <c r="FB380" s="447"/>
      <c r="FC380" s="447"/>
      <c r="FD380" s="447"/>
      <c r="FE380" s="447"/>
      <c r="FF380" s="447"/>
      <c r="FG380" s="447"/>
      <c r="FH380" s="447"/>
      <c r="FI380" s="447"/>
      <c r="FJ380" s="447"/>
      <c r="FK380" s="447"/>
      <c r="FL380" s="447"/>
      <c r="FM380" s="447"/>
      <c r="FN380" s="447"/>
      <c r="FO380" s="447"/>
      <c r="FP380" s="447"/>
      <c r="FQ380" s="447"/>
      <c r="FR380" s="447"/>
      <c r="FS380" s="447"/>
      <c r="FT380" s="447"/>
      <c r="FU380" s="447"/>
      <c r="FV380" s="447"/>
      <c r="FW380" s="447"/>
      <c r="FX380" s="447"/>
      <c r="FY380" s="447"/>
      <c r="FZ380" s="447"/>
      <c r="GA380" s="447"/>
      <c r="GB380" s="447"/>
      <c r="GC380" s="447"/>
      <c r="GD380" s="447"/>
      <c r="GE380" s="447"/>
      <c r="GF380" s="447"/>
      <c r="GG380" s="447"/>
      <c r="GH380" s="447"/>
      <c r="GI380" s="447"/>
      <c r="GJ380" s="447"/>
      <c r="GK380" s="447"/>
      <c r="GL380" s="447"/>
      <c r="GM380" s="447"/>
      <c r="GN380" s="447"/>
      <c r="GO380" s="447"/>
      <c r="GP380" s="447"/>
      <c r="GQ380" s="447"/>
      <c r="GR380" s="447"/>
      <c r="GS380" s="447"/>
      <c r="GT380" s="447"/>
      <c r="GU380" s="447"/>
      <c r="GV380" s="447"/>
      <c r="GW380" s="447"/>
      <c r="GX380" s="447"/>
      <c r="GY380" s="447"/>
      <c r="GZ380" s="447"/>
      <c r="HA380" s="447"/>
      <c r="HB380" s="447"/>
      <c r="HC380" s="447"/>
      <c r="HD380" s="447"/>
      <c r="HE380" s="447"/>
      <c r="HF380" s="447"/>
      <c r="HG380" s="447"/>
      <c r="HH380" s="447"/>
      <c r="HI380" s="447"/>
      <c r="HJ380" s="447"/>
      <c r="HK380" s="447"/>
      <c r="HL380" s="447"/>
      <c r="HM380" s="447"/>
      <c r="HN380" s="447"/>
      <c r="HO380" s="447"/>
      <c r="HP380" s="447"/>
      <c r="HQ380" s="447"/>
      <c r="HR380" s="447"/>
      <c r="HS380" s="447"/>
      <c r="HT380" s="447"/>
      <c r="HU380" s="447"/>
      <c r="HV380" s="447"/>
      <c r="HW380" s="447"/>
      <c r="HX380" s="447"/>
      <c r="HY380" s="447"/>
      <c r="HZ380" s="447"/>
      <c r="IA380" s="447"/>
      <c r="IB380" s="447"/>
      <c r="IC380" s="447"/>
      <c r="ID380" s="447"/>
      <c r="IE380" s="447"/>
      <c r="IF380" s="447"/>
      <c r="IG380" s="447"/>
      <c r="IH380" s="447"/>
      <c r="II380" s="447"/>
      <c r="IJ380" s="447"/>
      <c r="IK380" s="447"/>
      <c r="IL380" s="447"/>
      <c r="IM380" s="447"/>
      <c r="IN380" s="447"/>
      <c r="IO380" s="447"/>
      <c r="IP380" s="447"/>
      <c r="IQ380" s="447"/>
      <c r="IR380" s="447"/>
      <c r="IS380" s="447"/>
      <c r="IT380" s="447"/>
      <c r="IU380" s="447"/>
      <c r="IV380" s="447"/>
      <c r="IW380" s="447"/>
      <c r="IX380" s="447"/>
      <c r="IY380" s="447"/>
      <c r="IZ380" s="447"/>
      <c r="JA380" s="447"/>
      <c r="JB380" s="447"/>
      <c r="JC380" s="447"/>
      <c r="JD380" s="447"/>
      <c r="JE380" s="447"/>
      <c r="JF380" s="447"/>
      <c r="JG380" s="447"/>
      <c r="JH380" s="447"/>
      <c r="JI380" s="447"/>
      <c r="JJ380" s="447"/>
      <c r="JK380" s="447"/>
      <c r="JL380" s="447"/>
      <c r="JM380" s="447"/>
      <c r="JN380" s="447"/>
      <c r="JO380" s="447"/>
      <c r="JP380" s="447"/>
      <c r="JQ380" s="447"/>
      <c r="JR380" s="447"/>
      <c r="JS380" s="447"/>
      <c r="JT380" s="447"/>
      <c r="JU380" s="447"/>
      <c r="JV380" s="447"/>
      <c r="JW380" s="447"/>
      <c r="JX380" s="447"/>
      <c r="JY380" s="447"/>
      <c r="JZ380" s="447"/>
      <c r="KA380" s="447"/>
      <c r="KB380" s="447"/>
      <c r="KC380" s="447"/>
      <c r="KD380" s="447"/>
      <c r="KE380" s="447"/>
      <c r="KF380" s="447"/>
      <c r="KG380" s="447"/>
      <c r="KH380" s="447"/>
      <c r="KI380" s="447"/>
      <c r="KJ380" s="447"/>
      <c r="KK380" s="447"/>
      <c r="KL380" s="447"/>
      <c r="KM380" s="447"/>
      <c r="KN380" s="447"/>
      <c r="KO380" s="447"/>
      <c r="KP380" s="447"/>
      <c r="KQ380" s="447"/>
      <c r="KR380" s="447"/>
      <c r="KS380" s="447"/>
      <c r="KT380" s="447"/>
      <c r="KU380" s="447"/>
      <c r="KV380" s="447"/>
      <c r="KW380" s="447"/>
      <c r="KX380" s="447"/>
      <c r="KY380" s="447"/>
      <c r="KZ380" s="447"/>
      <c r="LA380" s="447"/>
      <c r="LB380" s="447"/>
      <c r="LC380" s="447"/>
      <c r="LD380" s="447"/>
      <c r="LE380" s="447"/>
      <c r="LF380" s="447"/>
      <c r="LG380" s="447"/>
      <c r="LH380" s="447"/>
      <c r="LI380" s="447"/>
      <c r="LJ380" s="447"/>
      <c r="LK380" s="447"/>
      <c r="LL380" s="447"/>
      <c r="LM380" s="447"/>
      <c r="LN380" s="447"/>
      <c r="LO380" s="447"/>
      <c r="LP380" s="447"/>
      <c r="LQ380" s="447"/>
      <c r="LR380" s="447"/>
      <c r="LS380" s="447"/>
      <c r="LT380" s="447"/>
      <c r="LU380" s="447"/>
      <c r="LV380" s="447"/>
      <c r="LW380" s="447"/>
      <c r="LX380" s="447"/>
      <c r="LY380" s="447"/>
      <c r="LZ380" s="447"/>
      <c r="MA380" s="447"/>
      <c r="MB380" s="447"/>
      <c r="MC380" s="447"/>
      <c r="MD380" s="447"/>
      <c r="ME380" s="447"/>
      <c r="MF380" s="447"/>
      <c r="MG380" s="447"/>
      <c r="MH380" s="447"/>
      <c r="MI380" s="447"/>
      <c r="MJ380" s="447"/>
      <c r="MK380" s="447"/>
      <c r="ML380" s="447"/>
      <c r="MM380" s="447"/>
      <c r="MN380" s="447"/>
      <c r="MO380" s="447"/>
      <c r="MP380" s="447"/>
      <c r="MQ380" s="447"/>
      <c r="MR380" s="447"/>
      <c r="MS380" s="447"/>
      <c r="MT380" s="447"/>
      <c r="MU380" s="447"/>
      <c r="MV380" s="447"/>
      <c r="MW380" s="447"/>
      <c r="MX380" s="447"/>
      <c r="MY380" s="447"/>
      <c r="MZ380" s="447"/>
      <c r="NA380" s="447"/>
      <c r="NB380" s="447"/>
      <c r="NC380" s="447"/>
      <c r="ND380" s="447"/>
      <c r="NE380" s="447"/>
      <c r="NF380" s="447"/>
      <c r="NG380" s="447"/>
      <c r="NH380" s="447"/>
      <c r="NI380" s="447"/>
      <c r="NJ380" s="447"/>
      <c r="NK380" s="447"/>
      <c r="NL380" s="447"/>
      <c r="NM380" s="447"/>
      <c r="NN380" s="447"/>
      <c r="NO380" s="447"/>
      <c r="NP380" s="447"/>
      <c r="NQ380" s="447"/>
      <c r="NR380" s="447"/>
      <c r="NS380" s="447"/>
      <c r="NT380" s="447"/>
      <c r="NU380" s="447"/>
      <c r="NV380" s="447"/>
      <c r="NW380" s="447"/>
      <c r="NX380" s="447"/>
      <c r="NY380" s="447"/>
      <c r="NZ380" s="447"/>
      <c r="OA380" s="447"/>
      <c r="OB380" s="447"/>
      <c r="OC380" s="447"/>
      <c r="OD380" s="447"/>
      <c r="OE380" s="447"/>
      <c r="OF380" s="447"/>
      <c r="OG380" s="447"/>
      <c r="OH380" s="447"/>
      <c r="OI380" s="447"/>
      <c r="OJ380" s="447"/>
      <c r="OK380" s="447"/>
      <c r="OL380" s="447"/>
      <c r="OM380" s="447"/>
      <c r="ON380" s="447"/>
      <c r="OO380" s="447"/>
      <c r="OP380" s="447"/>
      <c r="OQ380" s="447"/>
      <c r="OR380" s="447"/>
      <c r="OS380" s="447"/>
      <c r="OT380" s="447"/>
      <c r="OU380" s="447"/>
      <c r="OV380" s="447"/>
      <c r="OW380" s="447"/>
      <c r="OX380" s="447"/>
      <c r="OY380" s="447"/>
      <c r="OZ380" s="447"/>
      <c r="PA380" s="447"/>
      <c r="PB380" s="447"/>
      <c r="PC380" s="447"/>
      <c r="PD380" s="447"/>
      <c r="PE380" s="447"/>
      <c r="PF380" s="447"/>
      <c r="PG380" s="447"/>
      <c r="PH380" s="447"/>
      <c r="PI380" s="447"/>
      <c r="PJ380" s="447"/>
      <c r="PK380" s="447"/>
      <c r="PL380" s="447"/>
      <c r="PM380" s="447"/>
      <c r="PN380" s="447"/>
      <c r="PO380" s="447"/>
      <c r="PP380" s="447"/>
      <c r="PQ380" s="447"/>
      <c r="PR380" s="447"/>
      <c r="PS380" s="447"/>
      <c r="PT380" s="447"/>
      <c r="PU380" s="447"/>
      <c r="PV380" s="447"/>
      <c r="PW380" s="447"/>
      <c r="PX380" s="447"/>
      <c r="PY380" s="447"/>
      <c r="PZ380" s="447"/>
      <c r="QA380" s="447"/>
      <c r="QB380" s="447"/>
      <c r="QC380" s="447"/>
      <c r="QD380" s="447"/>
      <c r="QE380" s="447"/>
      <c r="QF380" s="447"/>
      <c r="QG380" s="447"/>
      <c r="QH380" s="447"/>
      <c r="QI380" s="447"/>
      <c r="QJ380" s="447"/>
      <c r="QK380" s="447"/>
      <c r="QL380" s="447"/>
      <c r="QM380" s="447"/>
      <c r="QN380" s="447"/>
      <c r="QO380" s="447"/>
      <c r="QP380" s="447"/>
      <c r="QQ380" s="447"/>
      <c r="QR380" s="447"/>
      <c r="QS380" s="447"/>
      <c r="QT380" s="447"/>
      <c r="QU380" s="447"/>
      <c r="QV380" s="447"/>
      <c r="QW380" s="447"/>
      <c r="QX380" s="447"/>
      <c r="QY380" s="447"/>
      <c r="QZ380" s="447"/>
      <c r="RA380" s="447"/>
      <c r="RB380" s="447"/>
      <c r="RC380" s="447"/>
      <c r="RD380" s="447"/>
      <c r="RE380" s="447"/>
      <c r="RF380" s="447"/>
      <c r="RG380" s="447"/>
      <c r="RH380" s="447"/>
      <c r="RI380" s="447"/>
      <c r="RJ380" s="447"/>
      <c r="RK380" s="447"/>
      <c r="RL380" s="447"/>
      <c r="RM380" s="447"/>
      <c r="RN380" s="447"/>
      <c r="RO380" s="447"/>
      <c r="RP380" s="447"/>
      <c r="RQ380" s="447"/>
      <c r="RR380" s="447"/>
      <c r="RS380" s="447"/>
      <c r="RT380" s="447"/>
      <c r="RU380" s="447"/>
      <c r="RV380" s="447"/>
      <c r="RW380" s="447"/>
      <c r="RX380" s="447"/>
      <c r="RY380" s="447"/>
      <c r="RZ380" s="447"/>
      <c r="SA380" s="447"/>
      <c r="SB380" s="447"/>
      <c r="SC380" s="447"/>
      <c r="SD380" s="447"/>
      <c r="SE380" s="447"/>
      <c r="SF380" s="447"/>
      <c r="SG380" s="447"/>
      <c r="SH380" s="447"/>
      <c r="SI380" s="447"/>
      <c r="SJ380" s="447"/>
      <c r="SK380" s="447"/>
      <c r="SL380" s="447"/>
      <c r="SM380" s="447"/>
      <c r="SN380" s="447"/>
      <c r="SO380" s="447"/>
      <c r="SP380" s="447"/>
      <c r="SQ380" s="447"/>
      <c r="SR380" s="447"/>
      <c r="SS380" s="447"/>
      <c r="ST380" s="447"/>
      <c r="SU380" s="447"/>
      <c r="SV380" s="447"/>
      <c r="SW380" s="447"/>
      <c r="SX380" s="447"/>
      <c r="SY380" s="447"/>
      <c r="SZ380" s="447"/>
      <c r="TA380" s="447"/>
      <c r="TB380" s="447"/>
      <c r="TC380" s="447"/>
      <c r="TD380" s="447"/>
      <c r="TE380" s="447"/>
      <c r="TF380" s="447"/>
      <c r="TG380" s="447"/>
      <c r="TH380" s="447"/>
      <c r="TI380" s="447"/>
      <c r="TJ380" s="447"/>
      <c r="TK380" s="447"/>
      <c r="TL380" s="447"/>
      <c r="TM380" s="447"/>
      <c r="TN380" s="447"/>
      <c r="TO380" s="447"/>
      <c r="TP380" s="447"/>
      <c r="TQ380" s="447"/>
      <c r="TR380" s="447"/>
      <c r="TS380" s="447"/>
      <c r="TT380" s="447"/>
      <c r="TU380" s="447"/>
      <c r="TV380" s="447"/>
      <c r="TW380" s="447"/>
      <c r="TX380" s="447"/>
      <c r="TY380" s="447"/>
      <c r="TZ380" s="447"/>
      <c r="UA380" s="447"/>
      <c r="UB380" s="447"/>
      <c r="UC380" s="447"/>
      <c r="UD380" s="447"/>
      <c r="UE380" s="447"/>
      <c r="UF380" s="447"/>
      <c r="UG380" s="447"/>
      <c r="UH380" s="447"/>
      <c r="UI380" s="447"/>
      <c r="UJ380" s="447"/>
      <c r="UK380" s="447"/>
      <c r="UL380" s="447"/>
      <c r="UM380" s="447"/>
      <c r="UN380" s="447"/>
      <c r="UO380" s="447"/>
      <c r="UP380" s="447"/>
      <c r="UQ380" s="447"/>
      <c r="UR380" s="447"/>
      <c r="US380" s="447"/>
      <c r="UT380" s="447"/>
      <c r="UU380" s="447"/>
      <c r="UV380" s="447"/>
      <c r="UW380" s="447"/>
      <c r="UX380" s="447"/>
      <c r="UY380" s="447"/>
      <c r="UZ380" s="447"/>
      <c r="VA380" s="447"/>
      <c r="VB380" s="447"/>
      <c r="VC380" s="447"/>
      <c r="VD380" s="447"/>
      <c r="VE380" s="447"/>
      <c r="VF380" s="447"/>
      <c r="VG380" s="447"/>
      <c r="VH380" s="447"/>
      <c r="VI380" s="447"/>
      <c r="VJ380" s="447"/>
      <c r="VK380" s="447"/>
      <c r="VL380" s="447"/>
      <c r="VM380" s="447"/>
      <c r="VN380" s="447"/>
      <c r="VO380" s="447"/>
      <c r="VP380" s="447"/>
      <c r="VQ380" s="447"/>
      <c r="VR380" s="447"/>
      <c r="VS380" s="447"/>
      <c r="VT380" s="447"/>
      <c r="VU380" s="447"/>
      <c r="VV380" s="447"/>
      <c r="VW380" s="447"/>
      <c r="VX380" s="447"/>
      <c r="VY380" s="447"/>
      <c r="VZ380" s="447"/>
      <c r="WA380" s="447"/>
      <c r="WB380" s="447"/>
      <c r="WC380" s="447"/>
      <c r="WD380" s="447"/>
      <c r="WE380" s="447"/>
      <c r="WF380" s="447"/>
      <c r="WG380" s="447"/>
      <c r="WH380" s="447"/>
      <c r="WI380" s="447"/>
      <c r="WJ380" s="447"/>
      <c r="WK380" s="447"/>
      <c r="WL380" s="447"/>
      <c r="WM380" s="447"/>
      <c r="WN380" s="447"/>
      <c r="WO380" s="447"/>
      <c r="WP380" s="447"/>
      <c r="WQ380" s="447"/>
      <c r="WR380" s="447"/>
      <c r="WS380" s="447"/>
      <c r="WT380" s="447"/>
      <c r="WU380" s="447"/>
      <c r="WV380" s="447"/>
      <c r="WW380" s="447"/>
      <c r="WX380" s="447"/>
      <c r="WY380" s="447"/>
      <c r="WZ380" s="447"/>
      <c r="XA380" s="447"/>
      <c r="XB380" s="447"/>
      <c r="XC380" s="447"/>
      <c r="XD380" s="447"/>
      <c r="XE380" s="447"/>
      <c r="XF380" s="447"/>
      <c r="XG380" s="447"/>
      <c r="XH380" s="447"/>
      <c r="XI380" s="447"/>
      <c r="XJ380" s="447"/>
      <c r="XK380" s="447"/>
      <c r="XL380" s="447"/>
      <c r="XM380" s="447"/>
      <c r="XN380" s="447"/>
      <c r="XO380" s="447"/>
      <c r="XP380" s="447"/>
      <c r="XQ380" s="447"/>
      <c r="XR380" s="447"/>
      <c r="XS380" s="447"/>
      <c r="XT380" s="447"/>
      <c r="XU380" s="447"/>
      <c r="XV380" s="447"/>
      <c r="XW380" s="447"/>
      <c r="XX380" s="447"/>
      <c r="XY380" s="447"/>
      <c r="XZ380" s="447"/>
      <c r="YA380" s="447"/>
      <c r="YB380" s="447"/>
      <c r="YC380" s="447"/>
      <c r="YD380" s="447"/>
      <c r="YE380" s="447"/>
      <c r="YF380" s="447"/>
      <c r="YG380" s="447"/>
      <c r="YH380" s="447"/>
      <c r="YI380" s="447"/>
      <c r="YJ380" s="447"/>
      <c r="YK380" s="447"/>
      <c r="YL380" s="447"/>
      <c r="YM380" s="447"/>
      <c r="YN380" s="447"/>
      <c r="YO380" s="447"/>
      <c r="YP380" s="447"/>
      <c r="YQ380" s="447"/>
      <c r="YR380" s="447"/>
      <c r="YS380" s="447"/>
      <c r="YT380" s="447"/>
      <c r="YU380" s="447"/>
      <c r="YV380" s="447"/>
      <c r="YW380" s="447"/>
      <c r="YX380" s="447"/>
      <c r="YY380" s="447"/>
      <c r="YZ380" s="447"/>
      <c r="ZA380" s="447"/>
      <c r="ZB380" s="447"/>
      <c r="ZC380" s="447"/>
      <c r="ZD380" s="447"/>
      <c r="ZE380" s="447"/>
      <c r="ZF380" s="447"/>
      <c r="ZG380" s="447"/>
      <c r="ZH380" s="447"/>
      <c r="ZI380" s="447"/>
      <c r="ZJ380" s="447"/>
      <c r="ZK380" s="447"/>
      <c r="ZL380" s="447"/>
      <c r="ZM380" s="447"/>
      <c r="ZN380" s="447"/>
      <c r="ZO380" s="447"/>
      <c r="ZP380" s="447"/>
      <c r="ZQ380" s="447"/>
      <c r="ZR380" s="447"/>
      <c r="ZS380" s="447"/>
      <c r="ZT380" s="447"/>
      <c r="ZU380" s="447"/>
      <c r="ZV380" s="447"/>
      <c r="ZW380" s="447"/>
      <c r="ZX380" s="447"/>
      <c r="ZY380" s="447"/>
      <c r="ZZ380" s="447"/>
      <c r="AAA380" s="447"/>
      <c r="AAB380" s="447"/>
      <c r="AAC380" s="447"/>
      <c r="AAD380" s="447"/>
      <c r="AAE380" s="447"/>
      <c r="AAF380" s="447"/>
      <c r="AAG380" s="447"/>
      <c r="AAH380" s="447"/>
      <c r="AAI380" s="447"/>
      <c r="AAJ380" s="447"/>
      <c r="AAK380" s="447"/>
      <c r="AAL380" s="447"/>
      <c r="AAM380" s="447"/>
      <c r="AAN380" s="447"/>
      <c r="AAO380" s="447"/>
      <c r="AAP380" s="447"/>
      <c r="AAQ380" s="447"/>
      <c r="AAR380" s="447"/>
      <c r="AAS380" s="447"/>
      <c r="AAT380" s="447"/>
      <c r="AAU380" s="447"/>
      <c r="AAV380" s="447"/>
      <c r="AAW380" s="447"/>
      <c r="AAX380" s="447"/>
      <c r="AAY380" s="447"/>
      <c r="AAZ380" s="447"/>
      <c r="ABA380" s="447"/>
      <c r="ABB380" s="447"/>
      <c r="ABC380" s="447"/>
      <c r="ABD380" s="447"/>
      <c r="ABE380" s="447"/>
      <c r="ABF380" s="447"/>
      <c r="ABG380" s="447"/>
      <c r="ABH380" s="447"/>
      <c r="ABI380" s="447"/>
      <c r="ABJ380" s="447"/>
      <c r="ABK380" s="447"/>
      <c r="ABL380" s="447"/>
      <c r="ABM380" s="447"/>
      <c r="ABN380" s="447"/>
      <c r="ABO380" s="447"/>
      <c r="ABP380" s="447"/>
      <c r="ABQ380" s="447"/>
      <c r="ABR380" s="447"/>
      <c r="ABS380" s="447"/>
      <c r="ABT380" s="447"/>
      <c r="ABU380" s="447"/>
      <c r="ABV380" s="447"/>
      <c r="ABW380" s="447"/>
      <c r="ABX380" s="447"/>
      <c r="ABY380" s="447"/>
      <c r="ABZ380" s="447"/>
      <c r="ACA380" s="447"/>
      <c r="ACB380" s="447"/>
      <c r="ACC380" s="447"/>
      <c r="ACD380" s="447"/>
      <c r="ACE380" s="447"/>
      <c r="ACF380" s="447"/>
      <c r="ACG380" s="447"/>
      <c r="ACH380" s="447"/>
      <c r="ACI380" s="447"/>
      <c r="ACJ380" s="447"/>
      <c r="ACK380" s="447"/>
      <c r="ACL380" s="447"/>
      <c r="ACM380" s="447"/>
      <c r="ACN380" s="447"/>
      <c r="ACO380" s="447"/>
      <c r="ACP380" s="447"/>
      <c r="ACQ380" s="447"/>
      <c r="ACR380" s="447"/>
      <c r="ACS380" s="447"/>
      <c r="ACT380" s="447"/>
      <c r="ACU380" s="447"/>
      <c r="ACV380" s="447"/>
      <c r="ACW380" s="447"/>
      <c r="ACX380" s="447"/>
      <c r="ACY380" s="447"/>
      <c r="ACZ380" s="447"/>
      <c r="ADA380" s="447"/>
      <c r="ADB380" s="447"/>
      <c r="ADC380" s="447"/>
      <c r="ADD380" s="447"/>
      <c r="ADE380" s="447"/>
      <c r="ADF380" s="447"/>
      <c r="ADG380" s="447"/>
      <c r="ADH380" s="447"/>
      <c r="ADI380" s="447"/>
      <c r="ADJ380" s="447"/>
      <c r="ADK380" s="447"/>
      <c r="ADL380" s="447"/>
      <c r="ADM380" s="447"/>
      <c r="ADN380" s="447"/>
      <c r="ADO380" s="447"/>
      <c r="ADP380" s="447"/>
      <c r="ADQ380" s="447"/>
      <c r="ADR380" s="447"/>
      <c r="ADS380" s="447"/>
      <c r="ADT380" s="447"/>
      <c r="ADU380" s="447"/>
      <c r="ADV380" s="447"/>
      <c r="ADW380" s="447"/>
      <c r="ADX380" s="447"/>
      <c r="ADY380" s="447"/>
      <c r="ADZ380" s="447"/>
      <c r="AEA380" s="447"/>
      <c r="AEB380" s="447"/>
      <c r="AEC380" s="447"/>
      <c r="AED380" s="447"/>
      <c r="AEE380" s="447"/>
      <c r="AEF380" s="447"/>
      <c r="AEG380" s="447"/>
      <c r="AEH380" s="447"/>
      <c r="AEI380" s="447"/>
      <c r="AEJ380" s="447"/>
      <c r="AEK380" s="447"/>
      <c r="AEL380" s="447"/>
      <c r="AEM380" s="447"/>
      <c r="AEN380" s="447"/>
      <c r="AEO380" s="447"/>
      <c r="AEP380" s="447"/>
      <c r="AEQ380" s="447"/>
      <c r="AER380" s="447"/>
      <c r="AES380" s="447"/>
      <c r="AET380" s="447"/>
      <c r="AEU380" s="447"/>
      <c r="AEV380" s="447"/>
      <c r="AEW380" s="447"/>
      <c r="AEX380" s="447"/>
      <c r="AEY380" s="447"/>
      <c r="AEZ380" s="447"/>
      <c r="AFA380" s="447"/>
      <c r="AFB380" s="447"/>
      <c r="AFC380" s="447"/>
      <c r="AFD380" s="447"/>
      <c r="AFE380" s="447"/>
      <c r="AFF380" s="447"/>
      <c r="AFG380" s="447"/>
      <c r="AFH380" s="447"/>
      <c r="AFI380" s="447"/>
      <c r="AFJ380" s="447"/>
      <c r="AFK380" s="447"/>
      <c r="AFL380" s="447"/>
      <c r="AFM380" s="447"/>
      <c r="AFN380" s="447"/>
      <c r="AFO380" s="447"/>
      <c r="AFP380" s="447"/>
      <c r="AFQ380" s="447"/>
      <c r="AFR380" s="447"/>
      <c r="AFS380" s="447"/>
      <c r="AFT380" s="447"/>
      <c r="AFU380" s="447"/>
      <c r="AFV380" s="447"/>
      <c r="AFW380" s="447"/>
      <c r="AFX380" s="447"/>
      <c r="AFY380" s="447"/>
      <c r="AFZ380" s="447"/>
      <c r="AGA380" s="447"/>
      <c r="AGB380" s="447"/>
      <c r="AGC380" s="447"/>
      <c r="AGD380" s="447"/>
      <c r="AGE380" s="447"/>
      <c r="AGF380" s="447"/>
      <c r="AGG380" s="447"/>
      <c r="AGH380" s="447"/>
      <c r="AGI380" s="447"/>
      <c r="AGJ380" s="447"/>
      <c r="AGK380" s="447"/>
      <c r="AGL380" s="447"/>
      <c r="AGM380" s="447"/>
      <c r="AGN380" s="447"/>
      <c r="AGO380" s="447"/>
      <c r="AGP380" s="447"/>
      <c r="AGQ380" s="447"/>
      <c r="AGR380" s="447"/>
      <c r="AGS380" s="447"/>
      <c r="AGT380" s="447"/>
      <c r="AGU380" s="447"/>
      <c r="AGV380" s="447"/>
      <c r="AGW380" s="447"/>
      <c r="AGX380" s="447"/>
      <c r="AGY380" s="447"/>
      <c r="AGZ380" s="447"/>
      <c r="AHA380" s="447"/>
      <c r="AHB380" s="447"/>
      <c r="AHC380" s="447"/>
      <c r="AHD380" s="447"/>
      <c r="AHE380" s="447"/>
      <c r="AHF380" s="447"/>
      <c r="AHG380" s="447"/>
      <c r="AHH380" s="447"/>
      <c r="AHI380" s="447"/>
      <c r="AHJ380" s="447"/>
      <c r="AHK380" s="447"/>
      <c r="AHL380" s="447"/>
      <c r="AHM380" s="447"/>
      <c r="AHN380" s="447"/>
      <c r="AHO380" s="447"/>
      <c r="AHP380" s="447"/>
      <c r="AHQ380" s="447"/>
      <c r="AHR380" s="447"/>
      <c r="AHS380" s="447"/>
      <c r="AHT380" s="447"/>
      <c r="AHU380" s="447"/>
      <c r="AHV380" s="447"/>
      <c r="AHW380" s="447"/>
      <c r="AHX380" s="447"/>
      <c r="AHY380" s="447"/>
      <c r="AHZ380" s="447"/>
      <c r="AIA380" s="447"/>
      <c r="AIB380" s="447"/>
      <c r="AIC380" s="447"/>
      <c r="AID380" s="447"/>
      <c r="AIE380" s="447"/>
      <c r="AIF380" s="447"/>
      <c r="AIG380" s="447"/>
      <c r="AIH380" s="447"/>
      <c r="AII380" s="447"/>
      <c r="AIJ380" s="447"/>
      <c r="AIK380" s="447"/>
      <c r="AIL380" s="447"/>
      <c r="AIM380" s="447"/>
      <c r="AIN380" s="447"/>
      <c r="AIO380" s="447"/>
      <c r="AIP380" s="447"/>
      <c r="AIQ380" s="447"/>
      <c r="AIR380" s="447"/>
      <c r="AIS380" s="447"/>
      <c r="AIT380" s="447"/>
      <c r="AIU380" s="447"/>
      <c r="AIV380" s="447"/>
      <c r="AIW380" s="447"/>
      <c r="AIX380" s="447"/>
      <c r="AIY380" s="447"/>
      <c r="AIZ380" s="447"/>
      <c r="AJA380" s="447"/>
      <c r="AJB380" s="447"/>
      <c r="AJC380" s="447"/>
      <c r="AJD380" s="447"/>
      <c r="AJE380" s="447"/>
      <c r="AJF380" s="447"/>
      <c r="AJG380" s="447"/>
      <c r="AJH380" s="447"/>
      <c r="AJI380" s="447"/>
      <c r="AJJ380" s="447"/>
      <c r="AJK380" s="447"/>
      <c r="AJL380" s="447"/>
      <c r="AJM380" s="447"/>
      <c r="AJN380" s="447"/>
      <c r="AJO380" s="447"/>
      <c r="AJP380" s="447"/>
      <c r="AJQ380" s="447"/>
      <c r="AJR380" s="447"/>
      <c r="AJS380" s="447"/>
      <c r="AJT380" s="447"/>
      <c r="AJU380" s="447"/>
      <c r="AJV380" s="447"/>
      <c r="AJW380" s="447"/>
      <c r="AJX380" s="447"/>
      <c r="AJY380" s="447"/>
      <c r="AJZ380" s="447"/>
      <c r="AKA380" s="447"/>
      <c r="AKB380" s="447"/>
      <c r="AKC380" s="447"/>
      <c r="AKD380" s="447"/>
      <c r="AKE380" s="447"/>
      <c r="AKF380" s="447"/>
      <c r="AKG380" s="447"/>
      <c r="AKH380" s="447"/>
      <c r="AKI380" s="447"/>
      <c r="AKJ380" s="447"/>
      <c r="AKK380" s="447"/>
      <c r="AKL380" s="447"/>
      <c r="AKM380" s="447"/>
      <c r="AKN380" s="447"/>
      <c r="AKO380" s="447"/>
      <c r="AKP380" s="447"/>
      <c r="AKQ380" s="447"/>
      <c r="AKR380" s="447"/>
      <c r="AKS380" s="447"/>
      <c r="AKT380" s="447"/>
      <c r="AKU380" s="447"/>
      <c r="AKV380" s="447"/>
      <c r="AKW380" s="447"/>
      <c r="AKX380" s="447"/>
      <c r="AKY380" s="447"/>
      <c r="AKZ380" s="447"/>
      <c r="ALA380" s="447"/>
      <c r="ALB380" s="447"/>
      <c r="ALC380" s="447"/>
      <c r="ALD380" s="447"/>
      <c r="ALE380" s="447"/>
      <c r="ALF380" s="447"/>
      <c r="ALG380" s="447"/>
      <c r="ALH380" s="447"/>
      <c r="ALI380" s="447"/>
      <c r="ALJ380" s="447"/>
      <c r="ALK380" s="447"/>
      <c r="ALL380" s="447"/>
      <c r="ALM380" s="447"/>
      <c r="ALN380" s="447"/>
      <c r="ALO380" s="447"/>
      <c r="ALP380" s="447"/>
      <c r="ALQ380" s="447"/>
      <c r="ALR380" s="447"/>
      <c r="ALS380" s="447"/>
      <c r="ALT380" s="447"/>
      <c r="ALU380" s="447"/>
      <c r="ALV380" s="447"/>
      <c r="ALW380" s="447"/>
      <c r="ALX380" s="447"/>
      <c r="ALY380" s="447"/>
      <c r="ALZ380" s="447"/>
      <c r="AMA380" s="447"/>
      <c r="AMB380" s="447"/>
      <c r="AMC380" s="447"/>
      <c r="AMD380" s="447"/>
      <c r="AME380" s="447"/>
      <c r="AMF380" s="447"/>
      <c r="AMG380" s="447"/>
      <c r="AMH380" s="447"/>
      <c r="AMI380" s="447"/>
      <c r="AMJ380" s="447"/>
      <c r="AMK380" s="447"/>
      <c r="AML380" s="447"/>
      <c r="AMM380" s="447"/>
      <c r="AMN380" s="447"/>
      <c r="AMO380" s="447"/>
      <c r="AMP380" s="447"/>
      <c r="AMQ380" s="447"/>
      <c r="AMR380" s="447"/>
      <c r="AMS380" s="447"/>
      <c r="AMT380" s="447"/>
      <c r="AMU380" s="447"/>
      <c r="AMV380" s="447"/>
      <c r="AMW380" s="447"/>
      <c r="AMX380" s="447"/>
      <c r="AMY380" s="447"/>
      <c r="AMZ380" s="447"/>
      <c r="ANA380" s="447"/>
      <c r="ANB380" s="447"/>
      <c r="ANC380" s="447"/>
      <c r="AND380" s="447"/>
      <c r="ANE380" s="447"/>
      <c r="ANF380" s="447"/>
      <c r="ANG380" s="447"/>
      <c r="ANH380" s="447"/>
      <c r="ANI380" s="447"/>
      <c r="ANJ380" s="447"/>
      <c r="ANK380" s="447"/>
      <c r="ANL380" s="447"/>
      <c r="ANM380" s="447"/>
      <c r="ANN380" s="447"/>
      <c r="ANO380" s="447"/>
      <c r="ANP380" s="447"/>
      <c r="ANQ380" s="447"/>
      <c r="ANR380" s="447"/>
      <c r="ANS380" s="447"/>
      <c r="ANT380" s="447"/>
      <c r="ANU380" s="447"/>
      <c r="ANV380" s="447"/>
      <c r="ANW380" s="447"/>
      <c r="ANX380" s="447"/>
      <c r="ANY380" s="447"/>
      <c r="ANZ380" s="447"/>
      <c r="AOA380" s="447"/>
      <c r="AOB380" s="447"/>
      <c r="AOC380" s="447"/>
      <c r="AOD380" s="447"/>
      <c r="AOE380" s="447"/>
      <c r="AOF380" s="447"/>
      <c r="AOG380" s="447"/>
      <c r="AOH380" s="447"/>
      <c r="AOI380" s="447"/>
      <c r="AOJ380" s="447"/>
      <c r="AOK380" s="447"/>
      <c r="AOL380" s="447"/>
      <c r="AOM380" s="447"/>
      <c r="AON380" s="447"/>
      <c r="AOO380" s="447"/>
      <c r="AOP380" s="447"/>
      <c r="AOQ380" s="447"/>
      <c r="AOR380" s="447"/>
      <c r="AOS380" s="447"/>
      <c r="AOT380" s="447"/>
      <c r="AOU380" s="447"/>
      <c r="AOV380" s="447"/>
      <c r="AOW380" s="447"/>
      <c r="AOX380" s="447"/>
      <c r="AOY380" s="447"/>
      <c r="AOZ380" s="447"/>
      <c r="APA380" s="447"/>
      <c r="APB380" s="447"/>
      <c r="APC380" s="447"/>
      <c r="APD380" s="447"/>
      <c r="APE380" s="447"/>
      <c r="APF380" s="447"/>
      <c r="APG380" s="447"/>
      <c r="APH380" s="447"/>
      <c r="API380" s="447"/>
      <c r="APJ380" s="447"/>
      <c r="APK380" s="447"/>
      <c r="APL380" s="447"/>
      <c r="APM380" s="447"/>
      <c r="APN380" s="447"/>
      <c r="APO380" s="447"/>
      <c r="APP380" s="447"/>
      <c r="APQ380" s="447"/>
      <c r="APR380" s="447"/>
      <c r="APS380" s="447"/>
      <c r="APT380" s="447"/>
      <c r="APU380" s="447"/>
      <c r="APV380" s="447"/>
      <c r="APW380" s="447"/>
      <c r="APX380" s="447"/>
      <c r="APY380" s="447"/>
      <c r="APZ380" s="447"/>
      <c r="AQA380" s="447"/>
      <c r="AQB380" s="447"/>
      <c r="AQC380" s="447"/>
      <c r="AQD380" s="447"/>
      <c r="AQE380" s="447"/>
      <c r="AQF380" s="447"/>
      <c r="AQG380" s="447"/>
      <c r="AQH380" s="447"/>
      <c r="AQI380" s="447"/>
      <c r="AQJ380" s="447"/>
      <c r="AQK380" s="447"/>
      <c r="AQL380" s="447"/>
      <c r="AQM380" s="447"/>
      <c r="AQN380" s="447"/>
      <c r="AQO380" s="447"/>
      <c r="AQP380" s="447"/>
      <c r="AQQ380" s="447"/>
      <c r="AQR380" s="447"/>
      <c r="AQS380" s="447"/>
      <c r="AQT380" s="447"/>
      <c r="AQU380" s="447"/>
      <c r="AQV380" s="447"/>
      <c r="AQW380" s="447"/>
      <c r="AQX380" s="447"/>
      <c r="AQY380" s="447"/>
      <c r="AQZ380" s="447"/>
      <c r="ARA380" s="447"/>
      <c r="ARB380" s="447"/>
      <c r="ARC380" s="447"/>
      <c r="ARD380" s="447"/>
      <c r="ARE380" s="447"/>
      <c r="ARF380" s="447"/>
      <c r="ARG380" s="447"/>
      <c r="ARH380" s="447"/>
      <c r="ARI380" s="447"/>
      <c r="ARJ380" s="447"/>
      <c r="ARK380" s="447"/>
      <c r="ARL380" s="447"/>
      <c r="ARM380" s="447"/>
      <c r="ARN380" s="447"/>
      <c r="ARO380" s="447"/>
      <c r="ARP380" s="447"/>
      <c r="ARQ380" s="447"/>
      <c r="ARR380" s="447"/>
      <c r="ARS380" s="447"/>
      <c r="ART380" s="447"/>
      <c r="ARU380" s="447"/>
      <c r="ARV380" s="447"/>
      <c r="ARW380" s="447"/>
      <c r="ARX380" s="447"/>
      <c r="ARY380" s="447"/>
      <c r="ARZ380" s="447"/>
      <c r="ASA380" s="447"/>
      <c r="ASB380" s="447"/>
      <c r="ASC380" s="447"/>
      <c r="ASD380" s="447"/>
      <c r="ASE380" s="447"/>
      <c r="ASF380" s="447"/>
      <c r="ASG380" s="447"/>
      <c r="ASH380" s="447"/>
      <c r="ASI380" s="447"/>
      <c r="ASJ380" s="447"/>
      <c r="ASK380" s="447"/>
      <c r="ASL380" s="447"/>
      <c r="ASM380" s="447"/>
      <c r="ASN380" s="447"/>
      <c r="ASO380" s="447"/>
      <c r="ASP380" s="447"/>
      <c r="ASQ380" s="447"/>
      <c r="ASR380" s="447"/>
      <c r="ASS380" s="447"/>
      <c r="AST380" s="447"/>
      <c r="ASU380" s="447"/>
      <c r="ASV380" s="447"/>
      <c r="ASW380" s="447"/>
      <c r="ASX380" s="447"/>
      <c r="ASY380" s="447"/>
      <c r="ASZ380" s="447"/>
      <c r="ATA380" s="447"/>
      <c r="ATB380" s="447"/>
      <c r="ATC380" s="447"/>
      <c r="ATD380" s="447"/>
      <c r="ATE380" s="447"/>
      <c r="ATF380" s="447"/>
      <c r="ATG380" s="447"/>
      <c r="ATH380" s="447"/>
      <c r="ATI380" s="447"/>
      <c r="ATJ380" s="447"/>
      <c r="ATK380" s="447"/>
      <c r="ATL380" s="447"/>
      <c r="ATM380" s="447"/>
      <c r="ATN380" s="447"/>
      <c r="ATO380" s="447"/>
      <c r="ATP380" s="447"/>
      <c r="ATQ380" s="447"/>
      <c r="ATR380" s="447"/>
      <c r="ATS380" s="447"/>
      <c r="ATT380" s="447"/>
      <c r="ATU380" s="447"/>
      <c r="ATV380" s="447"/>
      <c r="ATW380" s="447"/>
      <c r="ATX380" s="447"/>
      <c r="ATY380" s="447"/>
      <c r="ATZ380" s="447"/>
      <c r="AUA380" s="447"/>
      <c r="AUB380" s="447"/>
      <c r="AUC380" s="447"/>
      <c r="AUD380" s="447"/>
      <c r="AUE380" s="447"/>
      <c r="AUF380" s="447"/>
      <c r="AUG380" s="447"/>
      <c r="AUH380" s="447"/>
      <c r="AUI380" s="447"/>
      <c r="AUJ380" s="447"/>
      <c r="AUK380" s="447"/>
      <c r="AUL380" s="447"/>
      <c r="AUM380" s="447"/>
      <c r="AUN380" s="447"/>
      <c r="AUO380" s="447"/>
      <c r="AUP380" s="447"/>
      <c r="AUQ380" s="447"/>
      <c r="AUR380" s="447"/>
      <c r="AUS380" s="447"/>
      <c r="AUT380" s="447"/>
      <c r="AUU380" s="447"/>
      <c r="AUV380" s="447"/>
      <c r="AUW380" s="447"/>
      <c r="AUX380" s="447"/>
      <c r="AUY380" s="447"/>
      <c r="AUZ380" s="447"/>
      <c r="AVA380" s="447"/>
      <c r="AVB380" s="447"/>
      <c r="AVC380" s="447"/>
      <c r="AVD380" s="447"/>
      <c r="AVE380" s="447"/>
      <c r="AVF380" s="447"/>
      <c r="AVG380" s="447"/>
      <c r="AVH380" s="447"/>
      <c r="AVI380" s="447"/>
      <c r="AVJ380" s="447"/>
      <c r="AVK380" s="447"/>
      <c r="AVL380" s="447"/>
      <c r="AVM380" s="447"/>
      <c r="AVN380" s="447"/>
      <c r="AVO380" s="447"/>
      <c r="AVP380" s="447"/>
      <c r="AVQ380" s="447"/>
      <c r="AVR380" s="447"/>
      <c r="AVS380" s="447"/>
      <c r="AVT380" s="447"/>
      <c r="AVU380" s="447"/>
      <c r="AVV380" s="447"/>
      <c r="AVW380" s="447"/>
      <c r="AVX380" s="447"/>
      <c r="AVY380" s="447"/>
      <c r="AVZ380" s="447"/>
      <c r="AWA380" s="447"/>
      <c r="AWB380" s="447"/>
      <c r="AWC380" s="447"/>
      <c r="AWD380" s="447"/>
      <c r="AWE380" s="447"/>
      <c r="AWF380" s="447"/>
      <c r="AWG380" s="447"/>
      <c r="AWH380" s="447"/>
      <c r="AWI380" s="447"/>
      <c r="AWJ380" s="447"/>
      <c r="AWK380" s="447"/>
      <c r="AWL380" s="447"/>
      <c r="AWM380" s="447"/>
      <c r="AWN380" s="447"/>
      <c r="AWO380" s="447"/>
      <c r="AWP380" s="447"/>
      <c r="AWQ380" s="447"/>
      <c r="AWR380" s="447"/>
      <c r="AWS380" s="447"/>
      <c r="AWT380" s="447"/>
      <c r="AWU380" s="447"/>
      <c r="AWV380" s="447"/>
      <c r="AWW380" s="447"/>
      <c r="AWX380" s="447"/>
      <c r="AWY380" s="447"/>
      <c r="AWZ380" s="447"/>
      <c r="AXA380" s="447"/>
      <c r="AXB380" s="447"/>
      <c r="AXC380" s="447"/>
      <c r="AXD380" s="447"/>
      <c r="AXE380" s="447"/>
      <c r="AXF380" s="447"/>
      <c r="AXG380" s="447"/>
      <c r="AXH380" s="447"/>
      <c r="AXI380" s="447"/>
      <c r="AXJ380" s="447"/>
      <c r="AXK380" s="447"/>
      <c r="AXL380" s="447"/>
      <c r="AXM380" s="447"/>
      <c r="AXN380" s="447"/>
      <c r="AXO380" s="447"/>
      <c r="AXP380" s="447"/>
      <c r="AXQ380" s="447"/>
      <c r="AXR380" s="447"/>
      <c r="AXS380" s="447"/>
      <c r="AXT380" s="447"/>
      <c r="AXU380" s="447"/>
      <c r="AXV380" s="447"/>
      <c r="AXW380" s="447"/>
      <c r="AXX380" s="447"/>
      <c r="AXY380" s="447"/>
      <c r="AXZ380" s="447"/>
      <c r="AYA380" s="447"/>
      <c r="AYB380" s="447"/>
      <c r="AYC380" s="447"/>
      <c r="AYD380" s="447"/>
      <c r="AYE380" s="447"/>
      <c r="AYF380" s="447"/>
      <c r="AYG380" s="447"/>
      <c r="AYH380" s="447"/>
      <c r="AYI380" s="447"/>
      <c r="AYJ380" s="447"/>
      <c r="AYK380" s="447"/>
      <c r="AYL380" s="447"/>
      <c r="AYM380" s="447"/>
      <c r="AYN380" s="447"/>
      <c r="AYO380" s="447"/>
      <c r="AYP380" s="447"/>
      <c r="AYQ380" s="447"/>
      <c r="AYR380" s="447"/>
      <c r="AYS380" s="447"/>
      <c r="AYT380" s="447"/>
      <c r="AYU380" s="447"/>
      <c r="AYV380" s="447"/>
      <c r="AYW380" s="447"/>
      <c r="AYX380" s="447"/>
      <c r="AYY380" s="447"/>
      <c r="AYZ380" s="447"/>
      <c r="AZA380" s="447"/>
      <c r="AZB380" s="447"/>
      <c r="AZC380" s="447"/>
      <c r="AZD380" s="447"/>
      <c r="AZE380" s="447"/>
      <c r="AZF380" s="447"/>
      <c r="AZG380" s="447"/>
      <c r="AZH380" s="447"/>
      <c r="AZI380" s="447"/>
      <c r="AZJ380" s="447"/>
      <c r="AZK380" s="447"/>
      <c r="AZL380" s="447"/>
      <c r="AZM380" s="447"/>
      <c r="AZN380" s="447"/>
      <c r="AZO380" s="447"/>
      <c r="AZP380" s="447"/>
      <c r="AZQ380" s="447"/>
      <c r="AZR380" s="447"/>
      <c r="AZS380" s="447"/>
      <c r="AZT380" s="447"/>
      <c r="AZU380" s="447"/>
      <c r="AZV380" s="447"/>
      <c r="AZW380" s="447"/>
      <c r="AZX380" s="447"/>
      <c r="AZY380" s="447"/>
      <c r="AZZ380" s="447"/>
      <c r="BAA380" s="447"/>
      <c r="BAB380" s="447"/>
      <c r="BAC380" s="447"/>
      <c r="BAD380" s="447"/>
      <c r="BAE380" s="447"/>
      <c r="BAF380" s="447"/>
      <c r="BAG380" s="447"/>
      <c r="BAH380" s="447"/>
      <c r="BAI380" s="447"/>
      <c r="BAJ380" s="447"/>
      <c r="BAK380" s="447"/>
      <c r="BAL380" s="447"/>
      <c r="BAM380" s="447"/>
      <c r="BAN380" s="447"/>
      <c r="BAO380" s="447"/>
      <c r="BAP380" s="447"/>
      <c r="BAQ380" s="447"/>
      <c r="BAR380" s="447"/>
      <c r="BAS380" s="447"/>
      <c r="BAT380" s="447"/>
      <c r="BAU380" s="447"/>
      <c r="BAV380" s="447"/>
      <c r="BAW380" s="447"/>
      <c r="BAX380" s="447"/>
      <c r="BAY380" s="447"/>
      <c r="BAZ380" s="447"/>
      <c r="BBA380" s="447"/>
      <c r="BBB380" s="447"/>
      <c r="BBC380" s="447"/>
      <c r="BBD380" s="447"/>
      <c r="BBE380" s="447"/>
      <c r="BBF380" s="447"/>
      <c r="BBG380" s="447"/>
      <c r="BBH380" s="447"/>
      <c r="BBI380" s="447"/>
      <c r="BBJ380" s="447"/>
      <c r="BBK380" s="447"/>
      <c r="BBL380" s="447"/>
      <c r="BBM380" s="447"/>
      <c r="BBN380" s="447"/>
      <c r="BBO380" s="447"/>
      <c r="BBP380" s="447"/>
      <c r="BBQ380" s="447"/>
      <c r="BBR380" s="447"/>
      <c r="BBS380" s="447"/>
      <c r="BBT380" s="447"/>
      <c r="BBU380" s="447"/>
      <c r="BBV380" s="447"/>
      <c r="BBW380" s="447"/>
      <c r="BBX380" s="447"/>
      <c r="BBY380" s="447"/>
      <c r="BBZ380" s="447"/>
      <c r="BCA380" s="447"/>
      <c r="BCB380" s="447"/>
      <c r="BCC380" s="447"/>
      <c r="BCD380" s="447"/>
      <c r="BCE380" s="447"/>
      <c r="BCF380" s="447"/>
      <c r="BCG380" s="447"/>
      <c r="BCH380" s="447"/>
      <c r="BCI380" s="447"/>
      <c r="BCJ380" s="447"/>
      <c r="BCK380" s="447"/>
      <c r="BCL380" s="447"/>
      <c r="BCM380" s="447"/>
      <c r="BCN380" s="447"/>
      <c r="BCO380" s="447"/>
      <c r="BCP380" s="447"/>
      <c r="BCQ380" s="447"/>
      <c r="BCR380" s="447"/>
      <c r="BCS380" s="447"/>
      <c r="BCT380" s="447"/>
      <c r="BCU380" s="447"/>
      <c r="BCV380" s="447"/>
      <c r="BCW380" s="447"/>
      <c r="BCX380" s="447"/>
      <c r="BCY380" s="447"/>
      <c r="BCZ380" s="447"/>
      <c r="BDA380" s="447"/>
      <c r="BDB380" s="447"/>
      <c r="BDC380" s="447"/>
      <c r="BDD380" s="447"/>
      <c r="BDE380" s="447"/>
      <c r="BDF380" s="447"/>
      <c r="BDG380" s="447"/>
      <c r="BDH380" s="447"/>
      <c r="BDI380" s="447"/>
      <c r="BDJ380" s="447"/>
      <c r="BDK380" s="447"/>
      <c r="BDL380" s="447"/>
      <c r="BDM380" s="447"/>
      <c r="BDN380" s="447"/>
      <c r="BDO380" s="447"/>
      <c r="BDP380" s="447"/>
      <c r="BDQ380" s="447"/>
      <c r="BDR380" s="447"/>
      <c r="BDS380" s="447"/>
      <c r="BDT380" s="447"/>
      <c r="BDU380" s="447"/>
      <c r="BDV380" s="447"/>
      <c r="BDW380" s="447"/>
      <c r="BDX380" s="447"/>
      <c r="BDY380" s="447"/>
      <c r="BDZ380" s="447"/>
      <c r="BEA380" s="447"/>
      <c r="BEB380" s="447"/>
      <c r="BEC380" s="447"/>
      <c r="BED380" s="447"/>
      <c r="BEE380" s="447"/>
      <c r="BEF380" s="447"/>
      <c r="BEG380" s="447"/>
      <c r="BEH380" s="447"/>
      <c r="BEI380" s="447"/>
      <c r="BEJ380" s="447"/>
      <c r="BEK380" s="447"/>
      <c r="BEL380" s="447"/>
      <c r="BEM380" s="447"/>
      <c r="BEN380" s="447"/>
      <c r="BEO380" s="447"/>
      <c r="BEP380" s="447"/>
      <c r="BEQ380" s="447"/>
      <c r="BER380" s="447"/>
      <c r="BES380" s="447"/>
      <c r="BET380" s="447"/>
      <c r="BEU380" s="447"/>
      <c r="BEV380" s="447"/>
      <c r="BEW380" s="447"/>
      <c r="BEX380" s="447"/>
      <c r="BEY380" s="447"/>
      <c r="BEZ380" s="447"/>
      <c r="BFA380" s="447"/>
      <c r="BFB380" s="447"/>
      <c r="BFC380" s="447"/>
      <c r="BFD380" s="447"/>
      <c r="BFE380" s="447"/>
      <c r="BFF380" s="447"/>
      <c r="BFG380" s="447"/>
      <c r="BFH380" s="447"/>
      <c r="BFI380" s="447"/>
      <c r="BFJ380" s="447"/>
      <c r="BFK380" s="447"/>
      <c r="BFL380" s="447"/>
      <c r="BFM380" s="447"/>
      <c r="BFN380" s="447"/>
      <c r="BFO380" s="447"/>
      <c r="BFP380" s="447"/>
      <c r="BFQ380" s="447"/>
      <c r="BFR380" s="447"/>
      <c r="BFS380" s="447"/>
      <c r="BFT380" s="447"/>
      <c r="BFU380" s="447"/>
      <c r="BFV380" s="447"/>
      <c r="BFW380" s="447"/>
      <c r="BFX380" s="447"/>
      <c r="BFY380" s="447"/>
      <c r="BFZ380" s="447"/>
      <c r="BGA380" s="447"/>
      <c r="BGB380" s="447"/>
      <c r="BGC380" s="447"/>
      <c r="BGD380" s="447"/>
      <c r="BGE380" s="447"/>
      <c r="BGF380" s="447"/>
      <c r="BGG380" s="447"/>
      <c r="BGH380" s="447"/>
      <c r="BGI380" s="447"/>
      <c r="BGJ380" s="447"/>
      <c r="BGK380" s="447"/>
      <c r="BGL380" s="447"/>
      <c r="BGM380" s="447"/>
      <c r="BGN380" s="447"/>
      <c r="BGO380" s="447"/>
      <c r="BGP380" s="447"/>
      <c r="BGQ380" s="447"/>
      <c r="BGR380" s="447"/>
      <c r="BGS380" s="447"/>
      <c r="BGT380" s="447"/>
      <c r="BGU380" s="447"/>
      <c r="BGV380" s="447"/>
      <c r="BGW380" s="447"/>
      <c r="BGX380" s="447"/>
      <c r="BGY380" s="447"/>
      <c r="BGZ380" s="447"/>
      <c r="BHA380" s="447"/>
      <c r="BHB380" s="447"/>
      <c r="BHC380" s="447"/>
      <c r="BHD380" s="447"/>
      <c r="BHE380" s="447"/>
      <c r="BHF380" s="447"/>
      <c r="BHG380" s="447"/>
      <c r="BHH380" s="447"/>
      <c r="BHI380" s="447"/>
      <c r="BHJ380" s="447"/>
      <c r="BHK380" s="447"/>
      <c r="BHL380" s="447"/>
      <c r="BHM380" s="447"/>
      <c r="BHN380" s="447"/>
      <c r="BHO380" s="447"/>
      <c r="BHP380" s="447"/>
      <c r="BHQ380" s="447"/>
      <c r="BHR380" s="447"/>
      <c r="BHS380" s="447"/>
      <c r="BHT380" s="447"/>
      <c r="BHU380" s="447"/>
      <c r="BHV380" s="447"/>
      <c r="BHW380" s="447"/>
      <c r="BHX380" s="447"/>
      <c r="BHY380" s="447"/>
      <c r="BHZ380" s="447"/>
      <c r="BIA380" s="447"/>
      <c r="BIB380" s="447"/>
      <c r="BIC380" s="447"/>
      <c r="BID380" s="447"/>
      <c r="BIE380" s="447"/>
      <c r="BIF380" s="447"/>
      <c r="BIG380" s="447"/>
      <c r="BIH380" s="447"/>
      <c r="BII380" s="447"/>
      <c r="BIJ380" s="447"/>
      <c r="BIK380" s="447"/>
      <c r="BIL380" s="447"/>
      <c r="BIM380" s="447"/>
      <c r="BIN380" s="447"/>
      <c r="BIO380" s="447"/>
      <c r="BIP380" s="447"/>
      <c r="BIQ380" s="447"/>
      <c r="BIR380" s="447"/>
      <c r="BIS380" s="447"/>
      <c r="BIT380" s="447"/>
      <c r="BIU380" s="447"/>
      <c r="BIV380" s="447"/>
      <c r="BIW380" s="447"/>
      <c r="BIX380" s="447"/>
      <c r="BIY380" s="447"/>
      <c r="BIZ380" s="447"/>
      <c r="BJA380" s="447"/>
      <c r="BJB380" s="447"/>
      <c r="BJC380" s="447"/>
      <c r="BJD380" s="447"/>
      <c r="BJE380" s="447"/>
      <c r="BJF380" s="447"/>
      <c r="BJG380" s="447"/>
      <c r="BJH380" s="447"/>
      <c r="BJI380" s="447"/>
      <c r="BJJ380" s="447"/>
      <c r="BJK380" s="447"/>
      <c r="BJL380" s="447"/>
      <c r="BJM380" s="447"/>
      <c r="BJN380" s="447"/>
      <c r="BJO380" s="447"/>
      <c r="BJP380" s="447"/>
      <c r="BJQ380" s="447"/>
      <c r="BJR380" s="447"/>
      <c r="BJS380" s="447"/>
      <c r="BJT380" s="447"/>
      <c r="BJU380" s="447"/>
      <c r="BJV380" s="447"/>
      <c r="BJW380" s="447"/>
      <c r="BJX380" s="447"/>
      <c r="BJY380" s="447"/>
      <c r="BJZ380" s="447"/>
      <c r="BKA380" s="447"/>
      <c r="BKB380" s="447"/>
      <c r="BKC380" s="447"/>
      <c r="BKD380" s="447"/>
      <c r="BKE380" s="447"/>
      <c r="BKF380" s="447"/>
      <c r="BKG380" s="447"/>
      <c r="BKH380" s="447"/>
      <c r="BKI380" s="447"/>
      <c r="BKJ380" s="447"/>
      <c r="BKK380" s="447"/>
      <c r="BKL380" s="447"/>
      <c r="BKM380" s="447"/>
      <c r="BKN380" s="447"/>
      <c r="BKO380" s="447"/>
      <c r="BKP380" s="447"/>
      <c r="BKQ380" s="447"/>
      <c r="BKR380" s="447"/>
      <c r="BKS380" s="447"/>
      <c r="BKT380" s="447"/>
      <c r="BKU380" s="447"/>
      <c r="BKV380" s="447"/>
      <c r="BKW380" s="447"/>
      <c r="BKX380" s="447"/>
      <c r="BKY380" s="447"/>
      <c r="BKZ380" s="447"/>
      <c r="BLA380" s="447"/>
      <c r="BLB380" s="447"/>
      <c r="BLC380" s="447"/>
      <c r="BLD380" s="447"/>
      <c r="BLE380" s="447"/>
      <c r="BLF380" s="447"/>
      <c r="BLG380" s="447"/>
      <c r="BLH380" s="447"/>
      <c r="BLI380" s="447"/>
      <c r="BLJ380" s="447"/>
      <c r="BLK380" s="447"/>
      <c r="BLL380" s="447"/>
      <c r="BLM380" s="447"/>
      <c r="BLN380" s="447"/>
      <c r="BLO380" s="447"/>
      <c r="BLP380" s="447"/>
      <c r="BLQ380" s="447"/>
      <c r="BLR380" s="447"/>
      <c r="BLS380" s="447"/>
      <c r="BLT380" s="447"/>
      <c r="BLU380" s="447"/>
      <c r="BLV380" s="447"/>
      <c r="BLW380" s="447"/>
      <c r="BLX380" s="447"/>
      <c r="BLY380" s="447"/>
      <c r="BLZ380" s="447"/>
      <c r="BMA380" s="447"/>
      <c r="BMB380" s="447"/>
      <c r="BMC380" s="447"/>
      <c r="BMD380" s="447"/>
      <c r="BME380" s="447"/>
      <c r="BMF380" s="447"/>
      <c r="BMG380" s="447"/>
      <c r="BMH380" s="447"/>
      <c r="BMI380" s="447"/>
      <c r="BMJ380" s="447"/>
      <c r="BMK380" s="447"/>
      <c r="BML380" s="447"/>
      <c r="BMM380" s="447"/>
      <c r="BMN380" s="447"/>
      <c r="BMO380" s="447"/>
      <c r="BMP380" s="447"/>
      <c r="BMQ380" s="447"/>
      <c r="BMR380" s="447"/>
      <c r="BMS380" s="447"/>
      <c r="BMT380" s="447"/>
      <c r="BMU380" s="447"/>
      <c r="BMV380" s="447"/>
      <c r="BMW380" s="447"/>
      <c r="BMX380" s="447"/>
      <c r="BMY380" s="447"/>
      <c r="BMZ380" s="447"/>
      <c r="BNA380" s="447"/>
      <c r="BNB380" s="447"/>
      <c r="BNC380" s="447"/>
      <c r="BND380" s="447"/>
      <c r="BNE380" s="447"/>
      <c r="BNF380" s="447"/>
      <c r="BNG380" s="447"/>
      <c r="BNH380" s="447"/>
      <c r="BNI380" s="447"/>
      <c r="BNJ380" s="447"/>
      <c r="BNK380" s="447"/>
      <c r="BNL380" s="447"/>
      <c r="BNM380" s="447"/>
      <c r="BNN380" s="447"/>
      <c r="BNO380" s="447"/>
      <c r="BNP380" s="447"/>
      <c r="BNQ380" s="447"/>
      <c r="BNR380" s="447"/>
      <c r="BNS380" s="447"/>
      <c r="BNT380" s="447"/>
      <c r="BNU380" s="447"/>
      <c r="BNV380" s="447"/>
      <c r="BNW380" s="447"/>
      <c r="BNX380" s="447"/>
      <c r="BNY380" s="447"/>
      <c r="BNZ380" s="447"/>
      <c r="BOA380" s="447"/>
      <c r="BOB380" s="447"/>
      <c r="BOC380" s="447"/>
      <c r="BOD380" s="447"/>
      <c r="BOE380" s="447"/>
      <c r="BOF380" s="447"/>
      <c r="BOG380" s="447"/>
      <c r="BOH380" s="447"/>
      <c r="BOI380" s="447"/>
      <c r="BOJ380" s="447"/>
      <c r="BOK380" s="447"/>
      <c r="BOL380" s="447"/>
      <c r="BOM380" s="447"/>
      <c r="BON380" s="447"/>
      <c r="BOO380" s="447"/>
      <c r="BOP380" s="447"/>
      <c r="BOQ380" s="447"/>
      <c r="BOR380" s="447"/>
      <c r="BOS380" s="447"/>
      <c r="BOT380" s="447"/>
      <c r="BOU380" s="447"/>
      <c r="BOV380" s="447"/>
      <c r="BOW380" s="447"/>
      <c r="BOX380" s="447"/>
      <c r="BOY380" s="447"/>
      <c r="BOZ380" s="447"/>
      <c r="BPA380" s="447"/>
      <c r="BPB380" s="447"/>
      <c r="BPC380" s="447"/>
      <c r="BPD380" s="447"/>
      <c r="BPE380" s="447"/>
      <c r="BPF380" s="447"/>
      <c r="BPG380" s="447"/>
      <c r="BPH380" s="447"/>
      <c r="BPI380" s="447"/>
      <c r="BPJ380" s="447"/>
      <c r="BPK380" s="447"/>
      <c r="BPL380" s="447"/>
      <c r="BPM380" s="447"/>
      <c r="BPN380" s="447"/>
      <c r="BPO380" s="447"/>
      <c r="BPP380" s="447"/>
      <c r="BPQ380" s="447"/>
      <c r="BPR380" s="447"/>
      <c r="BPS380" s="447"/>
      <c r="BPT380" s="447"/>
      <c r="BPU380" s="447"/>
      <c r="BPV380" s="447"/>
      <c r="BPW380" s="447"/>
      <c r="BPX380" s="447"/>
      <c r="BPY380" s="447"/>
      <c r="BPZ380" s="447"/>
      <c r="BQA380" s="447"/>
      <c r="BQB380" s="447"/>
      <c r="BQC380" s="447"/>
      <c r="BQD380" s="447"/>
      <c r="BQE380" s="447"/>
      <c r="BQF380" s="447"/>
      <c r="BQG380" s="447"/>
      <c r="BQH380" s="447"/>
      <c r="BQI380" s="447"/>
      <c r="BQJ380" s="447"/>
      <c r="BQK380" s="447"/>
      <c r="BQL380" s="447"/>
      <c r="BQM380" s="447"/>
      <c r="BQN380" s="447"/>
      <c r="BQO380" s="447"/>
      <c r="BQP380" s="447"/>
      <c r="BQQ380" s="447"/>
      <c r="BQR380" s="447"/>
      <c r="BQS380" s="447"/>
      <c r="BQT380" s="447"/>
      <c r="BQU380" s="447"/>
      <c r="BQV380" s="447"/>
      <c r="BQW380" s="447"/>
      <c r="BQX380" s="447"/>
      <c r="BQY380" s="447"/>
      <c r="BQZ380" s="447"/>
      <c r="BRA380" s="447"/>
      <c r="BRB380" s="447"/>
      <c r="BRC380" s="447"/>
      <c r="BRD380" s="447"/>
      <c r="BRE380" s="447"/>
      <c r="BRF380" s="447"/>
      <c r="BRG380" s="447"/>
      <c r="BRH380" s="447"/>
      <c r="BRI380" s="447"/>
      <c r="BRJ380" s="447"/>
      <c r="BRK380" s="447"/>
      <c r="BRL380" s="447"/>
      <c r="BRM380" s="447"/>
      <c r="BRN380" s="447"/>
      <c r="BRO380" s="447"/>
      <c r="BRP380" s="447"/>
      <c r="BRQ380" s="447"/>
      <c r="BRR380" s="447"/>
      <c r="BRS380" s="447"/>
      <c r="BRT380" s="447"/>
      <c r="BRU380" s="447"/>
      <c r="BRV380" s="447"/>
      <c r="BRW380" s="447"/>
      <c r="BRX380" s="447"/>
      <c r="BRY380" s="447"/>
      <c r="BRZ380" s="447"/>
      <c r="BSA380" s="447"/>
      <c r="BSB380" s="447"/>
      <c r="BSC380" s="447"/>
      <c r="BSD380" s="447"/>
      <c r="BSE380" s="447"/>
      <c r="BSF380" s="447"/>
      <c r="BSG380" s="447"/>
      <c r="BSH380" s="447"/>
      <c r="BSI380" s="447"/>
      <c r="BSJ380" s="447"/>
      <c r="BSK380" s="447"/>
      <c r="BSL380" s="447"/>
      <c r="BSM380" s="447"/>
      <c r="BSN380" s="447"/>
      <c r="BSO380" s="447"/>
      <c r="BSP380" s="447"/>
      <c r="BSQ380" s="447"/>
      <c r="BSR380" s="447"/>
      <c r="BSS380" s="447"/>
      <c r="BST380" s="447"/>
      <c r="BSU380" s="447"/>
      <c r="BSV380" s="447"/>
      <c r="BSW380" s="447"/>
      <c r="BSX380" s="447"/>
      <c r="BSY380" s="447"/>
      <c r="BSZ380" s="447"/>
      <c r="BTA380" s="447"/>
      <c r="BTB380" s="447"/>
      <c r="BTC380" s="447"/>
      <c r="BTD380" s="447"/>
      <c r="BTE380" s="447"/>
      <c r="BTF380" s="447"/>
      <c r="BTG380" s="447"/>
      <c r="BTH380" s="447"/>
      <c r="BTI380" s="447"/>
      <c r="BTJ380" s="447"/>
      <c r="BTK380" s="447"/>
      <c r="BTL380" s="447"/>
      <c r="BTM380" s="447"/>
      <c r="BTN380" s="447"/>
      <c r="BTO380" s="447"/>
      <c r="BTP380" s="447"/>
      <c r="BTQ380" s="447"/>
      <c r="BTR380" s="447"/>
      <c r="BTS380" s="447"/>
      <c r="BTT380" s="447"/>
      <c r="BTU380" s="447"/>
      <c r="BTV380" s="447"/>
      <c r="BTW380" s="447"/>
      <c r="BTX380" s="447"/>
      <c r="BTY380" s="447"/>
      <c r="BTZ380" s="447"/>
      <c r="BUA380" s="447"/>
      <c r="BUB380" s="447"/>
      <c r="BUC380" s="447"/>
      <c r="BUD380" s="447"/>
      <c r="BUE380" s="447"/>
      <c r="BUF380" s="447"/>
      <c r="BUG380" s="447"/>
      <c r="BUH380" s="447"/>
      <c r="BUI380" s="447"/>
      <c r="BUJ380" s="447"/>
      <c r="BUK380" s="447"/>
      <c r="BUL380" s="447"/>
      <c r="BUM380" s="447"/>
      <c r="BUN380" s="447"/>
      <c r="BUO380" s="447"/>
      <c r="BUP380" s="447"/>
      <c r="BUQ380" s="447"/>
      <c r="BUR380" s="447"/>
      <c r="BUS380" s="447"/>
      <c r="BUT380" s="447"/>
      <c r="BUU380" s="447"/>
      <c r="BUV380" s="447"/>
      <c r="BUW380" s="447"/>
      <c r="BUX380" s="447"/>
      <c r="BUY380" s="447"/>
      <c r="BUZ380" s="447"/>
      <c r="BVA380" s="447"/>
      <c r="BVB380" s="447"/>
      <c r="BVC380" s="447"/>
      <c r="BVD380" s="447"/>
      <c r="BVE380" s="447"/>
      <c r="BVF380" s="447"/>
      <c r="BVG380" s="447"/>
      <c r="BVH380" s="447"/>
      <c r="BVI380" s="447"/>
      <c r="BVJ380" s="447"/>
      <c r="BVK380" s="447"/>
      <c r="BVL380" s="447"/>
      <c r="BVM380" s="447"/>
      <c r="BVN380" s="447"/>
      <c r="BVO380" s="447"/>
      <c r="BVP380" s="447"/>
      <c r="BVQ380" s="447"/>
      <c r="BVR380" s="447"/>
      <c r="BVS380" s="447"/>
      <c r="BVT380" s="447"/>
      <c r="BVU380" s="447"/>
      <c r="BVV380" s="447"/>
      <c r="BVW380" s="447"/>
      <c r="BVX380" s="447"/>
      <c r="BVY380" s="447"/>
      <c r="BVZ380" s="447"/>
      <c r="BWA380" s="447"/>
      <c r="BWB380" s="447"/>
      <c r="BWC380" s="447"/>
      <c r="BWD380" s="447"/>
      <c r="BWE380" s="447"/>
      <c r="BWF380" s="447"/>
      <c r="BWG380" s="447"/>
      <c r="BWH380" s="447"/>
      <c r="BWI380" s="447"/>
      <c r="BWJ380" s="447"/>
      <c r="BWK380" s="447"/>
      <c r="BWL380" s="447"/>
      <c r="BWM380" s="447"/>
      <c r="BWN380" s="447"/>
      <c r="BWO380" s="447"/>
      <c r="BWP380" s="447"/>
      <c r="BWQ380" s="447"/>
      <c r="BWR380" s="447"/>
      <c r="BWS380" s="447"/>
      <c r="BWT380" s="447"/>
      <c r="BWU380" s="447"/>
      <c r="BWV380" s="447"/>
      <c r="BWW380" s="447"/>
      <c r="BWX380" s="447"/>
      <c r="BWY380" s="447"/>
      <c r="BWZ380" s="447"/>
      <c r="BXA380" s="447"/>
      <c r="BXB380" s="447"/>
      <c r="BXC380" s="447"/>
      <c r="BXD380" s="447"/>
      <c r="BXE380" s="447"/>
      <c r="BXF380" s="447"/>
      <c r="BXG380" s="447"/>
      <c r="BXH380" s="447"/>
      <c r="BXI380" s="447"/>
      <c r="BXJ380" s="447"/>
      <c r="BXK380" s="447"/>
      <c r="BXL380" s="447"/>
      <c r="BXM380" s="447"/>
      <c r="BXN380" s="447"/>
      <c r="BXO380" s="447"/>
      <c r="BXP380" s="447"/>
      <c r="BXQ380" s="447"/>
      <c r="BXR380" s="447"/>
      <c r="BXS380" s="447"/>
      <c r="BXT380" s="447"/>
      <c r="BXU380" s="447"/>
      <c r="BXV380" s="447"/>
      <c r="BXW380" s="447"/>
      <c r="BXX380" s="447"/>
      <c r="BXY380" s="447"/>
      <c r="BXZ380" s="447"/>
      <c r="BYA380" s="447"/>
      <c r="BYB380" s="447"/>
      <c r="BYC380" s="447"/>
      <c r="BYD380" s="447"/>
      <c r="BYE380" s="447"/>
      <c r="BYF380" s="447"/>
      <c r="BYG380" s="447"/>
      <c r="BYH380" s="447"/>
      <c r="BYI380" s="447"/>
      <c r="BYJ380" s="447"/>
      <c r="BYK380" s="447"/>
      <c r="BYL380" s="447"/>
      <c r="BYM380" s="447"/>
      <c r="BYN380" s="447"/>
      <c r="BYO380" s="447"/>
      <c r="BYP380" s="447"/>
      <c r="BYQ380" s="447"/>
      <c r="BYR380" s="447"/>
      <c r="BYS380" s="447"/>
      <c r="BYT380" s="447"/>
      <c r="BYU380" s="447"/>
      <c r="BYV380" s="447"/>
      <c r="BYW380" s="447"/>
      <c r="BYX380" s="447"/>
      <c r="BYY380" s="447"/>
      <c r="BYZ380" s="447"/>
      <c r="BZA380" s="447"/>
      <c r="BZB380" s="447"/>
      <c r="BZC380" s="447"/>
      <c r="BZD380" s="447"/>
      <c r="BZE380" s="447"/>
      <c r="BZF380" s="447"/>
      <c r="BZG380" s="447"/>
      <c r="BZH380" s="447"/>
      <c r="BZI380" s="447"/>
      <c r="BZJ380" s="447"/>
      <c r="BZK380" s="447"/>
      <c r="BZL380" s="447"/>
      <c r="BZM380" s="447"/>
      <c r="BZN380" s="447"/>
      <c r="BZO380" s="447"/>
      <c r="BZP380" s="447"/>
      <c r="BZQ380" s="447"/>
      <c r="BZR380" s="447"/>
      <c r="BZS380" s="447"/>
      <c r="BZT380" s="447"/>
      <c r="BZU380" s="447"/>
      <c r="BZV380" s="447"/>
      <c r="BZW380" s="447"/>
      <c r="BZX380" s="447"/>
      <c r="BZY380" s="447"/>
      <c r="BZZ380" s="447"/>
      <c r="CAA380" s="447"/>
      <c r="CAB380" s="447"/>
      <c r="CAC380" s="447"/>
      <c r="CAD380" s="447"/>
      <c r="CAE380" s="447"/>
      <c r="CAF380" s="447"/>
      <c r="CAG380" s="447"/>
      <c r="CAH380" s="447"/>
      <c r="CAI380" s="447"/>
      <c r="CAJ380" s="447"/>
      <c r="CAK380" s="447"/>
      <c r="CAL380" s="447"/>
      <c r="CAM380" s="447"/>
      <c r="CAN380" s="447"/>
      <c r="CAO380" s="447"/>
      <c r="CAP380" s="447"/>
      <c r="CAQ380" s="447"/>
      <c r="CAR380" s="447"/>
      <c r="CAS380" s="447"/>
      <c r="CAT380" s="447"/>
      <c r="CAU380" s="447"/>
      <c r="CAV380" s="447"/>
      <c r="CAW380" s="447"/>
      <c r="CAX380" s="447"/>
      <c r="CAY380" s="447"/>
      <c r="CAZ380" s="447"/>
      <c r="CBA380" s="447"/>
      <c r="CBB380" s="447"/>
      <c r="CBC380" s="447"/>
      <c r="CBD380" s="447"/>
      <c r="CBE380" s="447"/>
      <c r="CBF380" s="447"/>
      <c r="CBG380" s="447"/>
      <c r="CBH380" s="447"/>
      <c r="CBI380" s="447"/>
      <c r="CBJ380" s="447"/>
      <c r="CBK380" s="447"/>
      <c r="CBL380" s="447"/>
      <c r="CBM380" s="447"/>
      <c r="CBN380" s="447"/>
      <c r="CBO380" s="447"/>
      <c r="CBP380" s="447"/>
      <c r="CBQ380" s="447"/>
      <c r="CBR380" s="447"/>
      <c r="CBS380" s="447"/>
      <c r="CBT380" s="447"/>
      <c r="CBU380" s="447"/>
      <c r="CBV380" s="447"/>
      <c r="CBW380" s="447"/>
      <c r="CBX380" s="447"/>
      <c r="CBY380" s="447"/>
      <c r="CBZ380" s="447"/>
      <c r="CCA380" s="447"/>
      <c r="CCB380" s="447"/>
      <c r="CCC380" s="447"/>
      <c r="CCD380" s="447"/>
      <c r="CCE380" s="447"/>
      <c r="CCF380" s="447"/>
      <c r="CCG380" s="447"/>
      <c r="CCH380" s="447"/>
      <c r="CCI380" s="447"/>
      <c r="CCJ380" s="447"/>
      <c r="CCK380" s="447"/>
      <c r="CCL380" s="447"/>
      <c r="CCM380" s="447"/>
      <c r="CCN380" s="447"/>
      <c r="CCO380" s="447"/>
      <c r="CCP380" s="447"/>
      <c r="CCQ380" s="447"/>
      <c r="CCR380" s="447"/>
      <c r="CCS380" s="447"/>
      <c r="CCT380" s="447"/>
      <c r="CCU380" s="447"/>
      <c r="CCV380" s="447"/>
      <c r="CCW380" s="447"/>
      <c r="CCX380" s="447"/>
      <c r="CCY380" s="447"/>
      <c r="CCZ380" s="447"/>
      <c r="CDA380" s="447"/>
      <c r="CDB380" s="447"/>
      <c r="CDC380" s="447"/>
      <c r="CDD380" s="447"/>
      <c r="CDE380" s="447"/>
      <c r="CDF380" s="447"/>
      <c r="CDG380" s="447"/>
      <c r="CDH380" s="447"/>
      <c r="CDI380" s="447"/>
      <c r="CDJ380" s="447"/>
      <c r="CDK380" s="447"/>
      <c r="CDL380" s="447"/>
      <c r="CDM380" s="447"/>
      <c r="CDN380" s="447"/>
      <c r="CDO380" s="447"/>
      <c r="CDP380" s="447"/>
      <c r="CDQ380" s="447"/>
      <c r="CDR380" s="447"/>
      <c r="CDS380" s="447"/>
      <c r="CDT380" s="447"/>
      <c r="CDU380" s="447"/>
      <c r="CDV380" s="447"/>
      <c r="CDW380" s="447"/>
      <c r="CDX380" s="447"/>
      <c r="CDY380" s="447"/>
      <c r="CDZ380" s="447"/>
      <c r="CEA380" s="447"/>
      <c r="CEB380" s="447"/>
      <c r="CEC380" s="447"/>
      <c r="CED380" s="447"/>
      <c r="CEE380" s="447"/>
      <c r="CEF380" s="447"/>
      <c r="CEG380" s="447"/>
      <c r="CEH380" s="447"/>
      <c r="CEI380" s="447"/>
      <c r="CEJ380" s="447"/>
      <c r="CEK380" s="447"/>
      <c r="CEL380" s="447"/>
      <c r="CEM380" s="447"/>
      <c r="CEN380" s="447"/>
      <c r="CEO380" s="447"/>
      <c r="CEP380" s="447"/>
      <c r="CEQ380" s="447"/>
      <c r="CER380" s="447"/>
      <c r="CES380" s="447"/>
      <c r="CET380" s="447"/>
      <c r="CEU380" s="447"/>
      <c r="CEV380" s="447"/>
      <c r="CEW380" s="447"/>
      <c r="CEX380" s="447"/>
      <c r="CEY380" s="447"/>
      <c r="CEZ380" s="447"/>
      <c r="CFA380" s="447"/>
      <c r="CFB380" s="447"/>
      <c r="CFC380" s="447"/>
      <c r="CFD380" s="447"/>
      <c r="CFE380" s="447"/>
      <c r="CFF380" s="447"/>
      <c r="CFG380" s="447"/>
      <c r="CFH380" s="447"/>
      <c r="CFI380" s="447"/>
      <c r="CFJ380" s="447"/>
      <c r="CFK380" s="447"/>
      <c r="CFL380" s="447"/>
      <c r="CFM380" s="447"/>
      <c r="CFN380" s="447"/>
      <c r="CFO380" s="447"/>
      <c r="CFP380" s="447"/>
      <c r="CFQ380" s="447"/>
      <c r="CFR380" s="447"/>
      <c r="CFS380" s="447"/>
      <c r="CFT380" s="447"/>
      <c r="CFU380" s="447"/>
      <c r="CFV380" s="447"/>
      <c r="CFW380" s="447"/>
      <c r="CFX380" s="447"/>
      <c r="CFY380" s="447"/>
      <c r="CFZ380" s="447"/>
      <c r="CGA380" s="447"/>
      <c r="CGB380" s="447"/>
      <c r="CGC380" s="447"/>
      <c r="CGD380" s="447"/>
      <c r="CGE380" s="447"/>
      <c r="CGF380" s="447"/>
      <c r="CGG380" s="447"/>
      <c r="CGH380" s="447"/>
      <c r="CGI380" s="447"/>
      <c r="CGJ380" s="447"/>
      <c r="CGK380" s="447"/>
      <c r="CGL380" s="447"/>
      <c r="CGM380" s="447"/>
      <c r="CGN380" s="447"/>
      <c r="CGO380" s="447"/>
      <c r="CGP380" s="447"/>
      <c r="CGQ380" s="447"/>
      <c r="CGR380" s="447"/>
      <c r="CGS380" s="447"/>
      <c r="CGT380" s="447"/>
      <c r="CGU380" s="447"/>
      <c r="CGV380" s="447"/>
      <c r="CGW380" s="447"/>
      <c r="CGX380" s="447"/>
      <c r="CGY380" s="447"/>
      <c r="CGZ380" s="447"/>
      <c r="CHA380" s="447"/>
      <c r="CHB380" s="447"/>
      <c r="CHC380" s="447"/>
      <c r="CHD380" s="447"/>
      <c r="CHE380" s="447"/>
      <c r="CHF380" s="447"/>
      <c r="CHG380" s="447"/>
      <c r="CHH380" s="447"/>
      <c r="CHI380" s="447"/>
      <c r="CHJ380" s="447"/>
      <c r="CHK380" s="447"/>
      <c r="CHL380" s="447"/>
      <c r="CHM380" s="447"/>
      <c r="CHN380" s="447"/>
      <c r="CHO380" s="447"/>
      <c r="CHP380" s="447"/>
      <c r="CHQ380" s="447"/>
      <c r="CHR380" s="447"/>
      <c r="CHS380" s="447"/>
      <c r="CHT380" s="447"/>
      <c r="CHU380" s="447"/>
      <c r="CHV380" s="447"/>
      <c r="CHW380" s="447"/>
      <c r="CHX380" s="447"/>
      <c r="CHY380" s="447"/>
      <c r="CHZ380" s="447"/>
      <c r="CIA380" s="447"/>
      <c r="CIB380" s="447"/>
      <c r="CIC380" s="447"/>
      <c r="CID380" s="447"/>
      <c r="CIE380" s="447"/>
      <c r="CIF380" s="447"/>
      <c r="CIG380" s="447"/>
      <c r="CIH380" s="447"/>
      <c r="CII380" s="447"/>
      <c r="CIJ380" s="447"/>
      <c r="CIK380" s="447"/>
      <c r="CIL380" s="447"/>
      <c r="CIM380" s="447"/>
      <c r="CIN380" s="447"/>
      <c r="CIO380" s="447"/>
      <c r="CIP380" s="447"/>
      <c r="CIQ380" s="447"/>
      <c r="CIR380" s="447"/>
      <c r="CIS380" s="447"/>
      <c r="CIT380" s="447"/>
      <c r="CIU380" s="447"/>
      <c r="CIV380" s="447"/>
      <c r="CIW380" s="447"/>
      <c r="CIX380" s="447"/>
      <c r="CIY380" s="447"/>
      <c r="CIZ380" s="447"/>
      <c r="CJA380" s="447"/>
      <c r="CJB380" s="447"/>
      <c r="CJC380" s="447"/>
      <c r="CJD380" s="447"/>
      <c r="CJE380" s="447"/>
      <c r="CJF380" s="447"/>
      <c r="CJG380" s="447"/>
      <c r="CJH380" s="447"/>
      <c r="CJI380" s="447"/>
      <c r="CJJ380" s="447"/>
      <c r="CJK380" s="447"/>
      <c r="CJL380" s="447"/>
      <c r="CJM380" s="447"/>
      <c r="CJN380" s="447"/>
      <c r="CJO380" s="447"/>
      <c r="CJP380" s="447"/>
      <c r="CJQ380" s="447"/>
      <c r="CJR380" s="447"/>
      <c r="CJS380" s="447"/>
      <c r="CJT380" s="447"/>
      <c r="CJU380" s="447"/>
      <c r="CJV380" s="447"/>
      <c r="CJW380" s="447"/>
      <c r="CJX380" s="447"/>
      <c r="CJY380" s="447"/>
      <c r="CJZ380" s="447"/>
      <c r="CKA380" s="447"/>
      <c r="CKB380" s="447"/>
      <c r="CKC380" s="447"/>
      <c r="CKD380" s="447"/>
      <c r="CKE380" s="447"/>
      <c r="CKF380" s="447"/>
      <c r="CKG380" s="447"/>
      <c r="CKH380" s="447"/>
      <c r="CKI380" s="447"/>
      <c r="CKJ380" s="447"/>
      <c r="CKK380" s="447"/>
      <c r="CKL380" s="447"/>
      <c r="CKM380" s="447"/>
      <c r="CKN380" s="447"/>
      <c r="CKO380" s="447"/>
      <c r="CKP380" s="447"/>
      <c r="CKQ380" s="447"/>
      <c r="CKR380" s="447"/>
      <c r="CKS380" s="447"/>
      <c r="CKT380" s="447"/>
      <c r="CKU380" s="447"/>
      <c r="CKV380" s="447"/>
      <c r="CKW380" s="447"/>
      <c r="CKX380" s="447"/>
      <c r="CKY380" s="447"/>
      <c r="CKZ380" s="447"/>
      <c r="CLA380" s="447"/>
      <c r="CLB380" s="447"/>
      <c r="CLC380" s="447"/>
      <c r="CLD380" s="447"/>
      <c r="CLE380" s="447"/>
      <c r="CLF380" s="447"/>
      <c r="CLG380" s="447"/>
      <c r="CLH380" s="447"/>
      <c r="CLI380" s="447"/>
      <c r="CLJ380" s="447"/>
      <c r="CLK380" s="447"/>
      <c r="CLL380" s="447"/>
      <c r="CLM380" s="447"/>
      <c r="CLN380" s="447"/>
      <c r="CLO380" s="447"/>
      <c r="CLP380" s="447"/>
      <c r="CLQ380" s="447"/>
      <c r="CLR380" s="447"/>
      <c r="CLS380" s="447"/>
      <c r="CLT380" s="447"/>
      <c r="CLU380" s="447"/>
      <c r="CLV380" s="447"/>
      <c r="CLW380" s="447"/>
      <c r="CLX380" s="447"/>
      <c r="CLY380" s="447"/>
      <c r="CLZ380" s="447"/>
      <c r="CMA380" s="447"/>
      <c r="CMB380" s="447"/>
      <c r="CMC380" s="447"/>
      <c r="CMD380" s="447"/>
      <c r="CME380" s="447"/>
      <c r="CMF380" s="447"/>
      <c r="CMG380" s="447"/>
      <c r="CMH380" s="447"/>
      <c r="CMI380" s="447"/>
      <c r="CMJ380" s="447"/>
      <c r="CMK380" s="447"/>
      <c r="CML380" s="447"/>
      <c r="CMM380" s="447"/>
      <c r="CMN380" s="447"/>
      <c r="CMO380" s="447"/>
      <c r="CMP380" s="447"/>
      <c r="CMQ380" s="447"/>
      <c r="CMR380" s="447"/>
      <c r="CMS380" s="447"/>
      <c r="CMT380" s="447"/>
      <c r="CMU380" s="447"/>
      <c r="CMV380" s="447"/>
      <c r="CMW380" s="447"/>
      <c r="CMX380" s="447"/>
      <c r="CMY380" s="447"/>
      <c r="CMZ380" s="447"/>
      <c r="CNA380" s="447"/>
      <c r="CNB380" s="447"/>
      <c r="CNC380" s="447"/>
      <c r="CND380" s="447"/>
      <c r="CNE380" s="447"/>
      <c r="CNF380" s="447"/>
      <c r="CNG380" s="447"/>
      <c r="CNH380" s="447"/>
      <c r="CNI380" s="447"/>
      <c r="CNJ380" s="447"/>
      <c r="CNK380" s="447"/>
      <c r="CNL380" s="447"/>
      <c r="CNM380" s="447"/>
      <c r="CNN380" s="447"/>
      <c r="CNO380" s="447"/>
      <c r="CNP380" s="447"/>
      <c r="CNQ380" s="447"/>
      <c r="CNR380" s="447"/>
      <c r="CNS380" s="447"/>
      <c r="CNT380" s="447"/>
      <c r="CNU380" s="447"/>
      <c r="CNV380" s="447"/>
      <c r="CNW380" s="447"/>
      <c r="CNX380" s="447"/>
      <c r="CNY380" s="447"/>
      <c r="CNZ380" s="447"/>
      <c r="COA380" s="447"/>
      <c r="COB380" s="447"/>
      <c r="COC380" s="447"/>
      <c r="COD380" s="447"/>
      <c r="COE380" s="447"/>
      <c r="COF380" s="447"/>
      <c r="COG380" s="447"/>
      <c r="COH380" s="447"/>
      <c r="COI380" s="447"/>
      <c r="COJ380" s="447"/>
      <c r="COK380" s="447"/>
      <c r="COL380" s="447"/>
      <c r="COM380" s="447"/>
      <c r="CON380" s="447"/>
      <c r="COO380" s="447"/>
      <c r="COP380" s="447"/>
      <c r="COQ380" s="447"/>
      <c r="COR380" s="447"/>
      <c r="COS380" s="447"/>
      <c r="COT380" s="447"/>
      <c r="COU380" s="447"/>
      <c r="COV380" s="447"/>
      <c r="COW380" s="447"/>
      <c r="COX380" s="447"/>
      <c r="COY380" s="447"/>
      <c r="COZ380" s="447"/>
      <c r="CPA380" s="447"/>
      <c r="CPB380" s="447"/>
      <c r="CPC380" s="447"/>
      <c r="CPD380" s="447"/>
      <c r="CPE380" s="447"/>
      <c r="CPF380" s="447"/>
      <c r="CPG380" s="447"/>
      <c r="CPH380" s="447"/>
      <c r="CPI380" s="447"/>
      <c r="CPJ380" s="447"/>
      <c r="CPK380" s="447"/>
      <c r="CPL380" s="447"/>
      <c r="CPM380" s="447"/>
      <c r="CPN380" s="447"/>
      <c r="CPO380" s="447"/>
      <c r="CPP380" s="447"/>
      <c r="CPQ380" s="447"/>
      <c r="CPR380" s="447"/>
      <c r="CPS380" s="447"/>
      <c r="CPT380" s="447"/>
      <c r="CPU380" s="447"/>
      <c r="CPV380" s="447"/>
      <c r="CPW380" s="447"/>
      <c r="CPX380" s="447"/>
      <c r="CPY380" s="447"/>
      <c r="CPZ380" s="447"/>
      <c r="CQA380" s="447"/>
      <c r="CQB380" s="447"/>
      <c r="CQC380" s="447"/>
      <c r="CQD380" s="447"/>
      <c r="CQE380" s="447"/>
      <c r="CQF380" s="447"/>
      <c r="CQG380" s="447"/>
      <c r="CQH380" s="447"/>
      <c r="CQI380" s="447"/>
      <c r="CQJ380" s="447"/>
      <c r="CQK380" s="447"/>
      <c r="CQL380" s="447"/>
      <c r="CQM380" s="447"/>
      <c r="CQN380" s="447"/>
      <c r="CQO380" s="447"/>
      <c r="CQP380" s="447"/>
      <c r="CQQ380" s="447"/>
      <c r="CQR380" s="447"/>
      <c r="CQS380" s="447"/>
      <c r="CQT380" s="447"/>
      <c r="CQU380" s="447"/>
      <c r="CQV380" s="447"/>
      <c r="CQW380" s="447"/>
      <c r="CQX380" s="447"/>
      <c r="CQY380" s="447"/>
      <c r="CQZ380" s="447"/>
      <c r="CRA380" s="447"/>
      <c r="CRB380" s="447"/>
      <c r="CRC380" s="447"/>
      <c r="CRD380" s="447"/>
      <c r="CRE380" s="447"/>
      <c r="CRF380" s="447"/>
      <c r="CRG380" s="447"/>
      <c r="CRH380" s="447"/>
      <c r="CRI380" s="447"/>
      <c r="CRJ380" s="447"/>
      <c r="CRK380" s="447"/>
      <c r="CRL380" s="447"/>
      <c r="CRM380" s="447"/>
      <c r="CRN380" s="447"/>
      <c r="CRO380" s="447"/>
      <c r="CRP380" s="447"/>
      <c r="CRQ380" s="447"/>
      <c r="CRR380" s="447"/>
      <c r="CRS380" s="447"/>
      <c r="CRT380" s="447"/>
      <c r="CRU380" s="447"/>
      <c r="CRV380" s="447"/>
      <c r="CRW380" s="447"/>
      <c r="CRX380" s="447"/>
      <c r="CRY380" s="447"/>
      <c r="CRZ380" s="447"/>
      <c r="CSA380" s="447"/>
      <c r="CSB380" s="447"/>
      <c r="CSC380" s="447"/>
      <c r="CSD380" s="447"/>
      <c r="CSE380" s="447"/>
      <c r="CSF380" s="447"/>
      <c r="CSG380" s="447"/>
      <c r="CSH380" s="447"/>
      <c r="CSI380" s="447"/>
      <c r="CSJ380" s="447"/>
      <c r="CSK380" s="447"/>
      <c r="CSL380" s="447"/>
      <c r="CSM380" s="447"/>
      <c r="CSN380" s="447"/>
      <c r="CSO380" s="447"/>
      <c r="CSP380" s="447"/>
      <c r="CSQ380" s="447"/>
      <c r="CSR380" s="447"/>
      <c r="CSS380" s="447"/>
      <c r="CST380" s="447"/>
      <c r="CSU380" s="447"/>
      <c r="CSV380" s="447"/>
      <c r="CSW380" s="447"/>
      <c r="CSX380" s="447"/>
      <c r="CSY380" s="447"/>
      <c r="CSZ380" s="447"/>
      <c r="CTA380" s="447"/>
      <c r="CTB380" s="447"/>
      <c r="CTC380" s="447"/>
      <c r="CTD380" s="447"/>
      <c r="CTE380" s="447"/>
      <c r="CTF380" s="447"/>
      <c r="CTG380" s="447"/>
      <c r="CTH380" s="447"/>
      <c r="CTI380" s="447"/>
      <c r="CTJ380" s="447"/>
      <c r="CTK380" s="447"/>
      <c r="CTL380" s="447"/>
      <c r="CTM380" s="447"/>
      <c r="CTN380" s="447"/>
      <c r="CTO380" s="447"/>
      <c r="CTP380" s="447"/>
      <c r="CTQ380" s="447"/>
      <c r="CTR380" s="447"/>
      <c r="CTS380" s="447"/>
      <c r="CTT380" s="447"/>
      <c r="CTU380" s="447"/>
      <c r="CTV380" s="447"/>
      <c r="CTW380" s="447"/>
      <c r="CTX380" s="447"/>
      <c r="CTY380" s="447"/>
      <c r="CTZ380" s="447"/>
      <c r="CUA380" s="447"/>
      <c r="CUB380" s="447"/>
      <c r="CUC380" s="447"/>
      <c r="CUD380" s="447"/>
      <c r="CUE380" s="447"/>
      <c r="CUF380" s="447"/>
      <c r="CUG380" s="447"/>
      <c r="CUH380" s="447"/>
      <c r="CUI380" s="447"/>
      <c r="CUJ380" s="447"/>
      <c r="CUK380" s="447"/>
      <c r="CUL380" s="447"/>
      <c r="CUM380" s="447"/>
      <c r="CUN380" s="447"/>
      <c r="CUO380" s="447"/>
      <c r="CUP380" s="447"/>
      <c r="CUQ380" s="447"/>
      <c r="CUR380" s="447"/>
      <c r="CUS380" s="447"/>
      <c r="CUT380" s="447"/>
      <c r="CUU380" s="447"/>
      <c r="CUV380" s="447"/>
      <c r="CUW380" s="447"/>
      <c r="CUX380" s="447"/>
      <c r="CUY380" s="447"/>
      <c r="CUZ380" s="447"/>
      <c r="CVA380" s="447"/>
      <c r="CVB380" s="447"/>
      <c r="CVC380" s="447"/>
      <c r="CVD380" s="447"/>
      <c r="CVE380" s="447"/>
      <c r="CVF380" s="447"/>
      <c r="CVG380" s="447"/>
      <c r="CVH380" s="447"/>
      <c r="CVI380" s="447"/>
      <c r="CVJ380" s="447"/>
      <c r="CVK380" s="447"/>
      <c r="CVL380" s="447"/>
      <c r="CVM380" s="447"/>
      <c r="CVN380" s="447"/>
      <c r="CVO380" s="447"/>
      <c r="CVP380" s="447"/>
      <c r="CVQ380" s="447"/>
      <c r="CVR380" s="447"/>
      <c r="CVS380" s="447"/>
      <c r="CVT380" s="447"/>
      <c r="CVU380" s="447"/>
      <c r="CVV380" s="447"/>
      <c r="CVW380" s="447"/>
      <c r="CVX380" s="447"/>
      <c r="CVY380" s="447"/>
      <c r="CVZ380" s="447"/>
      <c r="CWA380" s="447"/>
      <c r="CWB380" s="447"/>
      <c r="CWC380" s="447"/>
      <c r="CWD380" s="447"/>
      <c r="CWE380" s="447"/>
      <c r="CWF380" s="447"/>
      <c r="CWG380" s="447"/>
      <c r="CWH380" s="447"/>
      <c r="CWI380" s="447"/>
      <c r="CWJ380" s="447"/>
      <c r="CWK380" s="447"/>
      <c r="CWL380" s="447"/>
      <c r="CWM380" s="447"/>
      <c r="CWN380" s="447"/>
      <c r="CWO380" s="447"/>
      <c r="CWP380" s="447"/>
      <c r="CWQ380" s="447"/>
      <c r="CWR380" s="447"/>
      <c r="CWS380" s="447"/>
      <c r="CWT380" s="447"/>
      <c r="CWU380" s="447"/>
      <c r="CWV380" s="447"/>
      <c r="CWW380" s="447"/>
      <c r="CWX380" s="447"/>
      <c r="CWY380" s="447"/>
      <c r="CWZ380" s="447"/>
      <c r="CXA380" s="447"/>
      <c r="CXB380" s="447"/>
      <c r="CXC380" s="447"/>
      <c r="CXD380" s="447"/>
      <c r="CXE380" s="447"/>
      <c r="CXF380" s="447"/>
      <c r="CXG380" s="447"/>
      <c r="CXH380" s="447"/>
      <c r="CXI380" s="447"/>
      <c r="CXJ380" s="447"/>
      <c r="CXK380" s="447"/>
      <c r="CXL380" s="447"/>
      <c r="CXM380" s="447"/>
      <c r="CXN380" s="447"/>
      <c r="CXO380" s="447"/>
      <c r="CXP380" s="447"/>
      <c r="CXQ380" s="447"/>
      <c r="CXR380" s="447"/>
      <c r="CXS380" s="447"/>
      <c r="CXT380" s="447"/>
      <c r="CXU380" s="447"/>
      <c r="CXV380" s="447"/>
      <c r="CXW380" s="447"/>
      <c r="CXX380" s="447"/>
      <c r="CXY380" s="447"/>
      <c r="CXZ380" s="447"/>
      <c r="CYA380" s="447"/>
      <c r="CYB380" s="447"/>
      <c r="CYC380" s="447"/>
      <c r="CYD380" s="447"/>
      <c r="CYE380" s="447"/>
      <c r="CYF380" s="447"/>
      <c r="CYG380" s="447"/>
      <c r="CYH380" s="447"/>
      <c r="CYI380" s="447"/>
      <c r="CYJ380" s="447"/>
      <c r="CYK380" s="447"/>
      <c r="CYL380" s="447"/>
      <c r="CYM380" s="447"/>
      <c r="CYN380" s="447"/>
      <c r="CYO380" s="447"/>
      <c r="CYP380" s="447"/>
      <c r="CYQ380" s="447"/>
      <c r="CYR380" s="447"/>
      <c r="CYS380" s="447"/>
      <c r="CYT380" s="447"/>
      <c r="CYU380" s="447"/>
      <c r="CYV380" s="447"/>
      <c r="CYW380" s="447"/>
      <c r="CYX380" s="447"/>
      <c r="CYY380" s="447"/>
      <c r="CYZ380" s="447"/>
      <c r="CZA380" s="447"/>
      <c r="CZB380" s="447"/>
      <c r="CZC380" s="447"/>
      <c r="CZD380" s="447"/>
      <c r="CZE380" s="447"/>
      <c r="CZF380" s="447"/>
      <c r="CZG380" s="447"/>
      <c r="CZH380" s="447"/>
      <c r="CZI380" s="447"/>
      <c r="CZJ380" s="447"/>
      <c r="CZK380" s="447"/>
      <c r="CZL380" s="447"/>
      <c r="CZM380" s="447"/>
      <c r="CZN380" s="447"/>
      <c r="CZO380" s="447"/>
      <c r="CZP380" s="447"/>
      <c r="CZQ380" s="447"/>
      <c r="CZR380" s="447"/>
      <c r="CZS380" s="447"/>
      <c r="CZT380" s="447"/>
      <c r="CZU380" s="447"/>
      <c r="CZV380" s="447"/>
      <c r="CZW380" s="447"/>
      <c r="CZX380" s="447"/>
      <c r="CZY380" s="447"/>
      <c r="CZZ380" s="447"/>
      <c r="DAA380" s="447"/>
      <c r="DAB380" s="447"/>
      <c r="DAC380" s="447"/>
      <c r="DAD380" s="447"/>
      <c r="DAE380" s="447"/>
      <c r="DAF380" s="447"/>
      <c r="DAG380" s="447"/>
      <c r="DAH380" s="447"/>
      <c r="DAI380" s="447"/>
      <c r="DAJ380" s="447"/>
      <c r="DAK380" s="447"/>
      <c r="DAL380" s="447"/>
      <c r="DAM380" s="447"/>
      <c r="DAN380" s="447"/>
      <c r="DAO380" s="447"/>
      <c r="DAP380" s="447"/>
      <c r="DAQ380" s="447"/>
      <c r="DAR380" s="447"/>
      <c r="DAS380" s="447"/>
      <c r="DAT380" s="447"/>
      <c r="DAU380" s="447"/>
      <c r="DAV380" s="447"/>
      <c r="DAW380" s="447"/>
      <c r="DAX380" s="447"/>
      <c r="DAY380" s="447"/>
      <c r="DAZ380" s="447"/>
      <c r="DBA380" s="447"/>
      <c r="DBB380" s="447"/>
      <c r="DBC380" s="447"/>
      <c r="DBD380" s="447"/>
      <c r="DBE380" s="447"/>
      <c r="DBF380" s="447"/>
      <c r="DBG380" s="447"/>
      <c r="DBH380" s="447"/>
      <c r="DBI380" s="447"/>
      <c r="DBJ380" s="447"/>
      <c r="DBK380" s="447"/>
      <c r="DBL380" s="447"/>
      <c r="DBM380" s="447"/>
      <c r="DBN380" s="447"/>
      <c r="DBO380" s="447"/>
      <c r="DBP380" s="447"/>
      <c r="DBQ380" s="447"/>
      <c r="DBR380" s="447"/>
      <c r="DBS380" s="447"/>
      <c r="DBT380" s="447"/>
      <c r="DBU380" s="447"/>
      <c r="DBV380" s="447"/>
      <c r="DBW380" s="447"/>
      <c r="DBX380" s="447"/>
      <c r="DBY380" s="447"/>
      <c r="DBZ380" s="447"/>
      <c r="DCA380" s="447"/>
      <c r="DCB380" s="447"/>
      <c r="DCC380" s="447"/>
      <c r="DCD380" s="447"/>
      <c r="DCE380" s="447"/>
      <c r="DCF380" s="447"/>
      <c r="DCG380" s="447"/>
      <c r="DCH380" s="447"/>
      <c r="DCI380" s="447"/>
      <c r="DCJ380" s="447"/>
      <c r="DCK380" s="447"/>
      <c r="DCL380" s="447"/>
      <c r="DCM380" s="447"/>
      <c r="DCN380" s="447"/>
      <c r="DCO380" s="447"/>
      <c r="DCP380" s="447"/>
      <c r="DCQ380" s="447"/>
      <c r="DCR380" s="447"/>
      <c r="DCS380" s="447"/>
      <c r="DCT380" s="447"/>
      <c r="DCU380" s="447"/>
      <c r="DCV380" s="447"/>
      <c r="DCW380" s="447"/>
      <c r="DCX380" s="447"/>
      <c r="DCY380" s="447"/>
      <c r="DCZ380" s="447"/>
      <c r="DDA380" s="447"/>
      <c r="DDB380" s="447"/>
      <c r="DDC380" s="447"/>
      <c r="DDD380" s="447"/>
      <c r="DDE380" s="447"/>
      <c r="DDF380" s="447"/>
      <c r="DDG380" s="447"/>
      <c r="DDH380" s="447"/>
      <c r="DDI380" s="447"/>
      <c r="DDJ380" s="447"/>
      <c r="DDK380" s="447"/>
      <c r="DDL380" s="447"/>
      <c r="DDM380" s="447"/>
      <c r="DDN380" s="447"/>
      <c r="DDO380" s="447"/>
      <c r="DDP380" s="447"/>
      <c r="DDQ380" s="447"/>
      <c r="DDR380" s="447"/>
      <c r="DDS380" s="447"/>
      <c r="DDT380" s="447"/>
      <c r="DDU380" s="447"/>
      <c r="DDV380" s="447"/>
      <c r="DDW380" s="447"/>
      <c r="DDX380" s="447"/>
      <c r="DDY380" s="447"/>
      <c r="DDZ380" s="447"/>
      <c r="DEA380" s="447"/>
      <c r="DEB380" s="447"/>
      <c r="DEC380" s="447"/>
      <c r="DED380" s="447"/>
      <c r="DEE380" s="447"/>
      <c r="DEF380" s="447"/>
      <c r="DEG380" s="447"/>
      <c r="DEH380" s="447"/>
      <c r="DEI380" s="447"/>
      <c r="DEJ380" s="447"/>
      <c r="DEK380" s="447"/>
      <c r="DEL380" s="447"/>
      <c r="DEM380" s="447"/>
      <c r="DEN380" s="447"/>
      <c r="DEO380" s="447"/>
      <c r="DEP380" s="447"/>
      <c r="DEQ380" s="447"/>
      <c r="DER380" s="447"/>
      <c r="DES380" s="447"/>
      <c r="DET380" s="447"/>
      <c r="DEU380" s="447"/>
      <c r="DEV380" s="447"/>
      <c r="DEW380" s="447"/>
      <c r="DEX380" s="447"/>
      <c r="DEY380" s="447"/>
      <c r="DEZ380" s="447"/>
      <c r="DFA380" s="447"/>
      <c r="DFB380" s="447"/>
      <c r="DFC380" s="447"/>
      <c r="DFD380" s="447"/>
      <c r="DFE380" s="447"/>
      <c r="DFF380" s="447"/>
      <c r="DFG380" s="447"/>
      <c r="DFH380" s="447"/>
      <c r="DFI380" s="447"/>
      <c r="DFJ380" s="447"/>
      <c r="DFK380" s="447"/>
      <c r="DFL380" s="447"/>
      <c r="DFM380" s="447"/>
      <c r="DFN380" s="447"/>
      <c r="DFO380" s="447"/>
      <c r="DFP380" s="447"/>
      <c r="DFQ380" s="447"/>
      <c r="DFR380" s="447"/>
      <c r="DFS380" s="447"/>
      <c r="DFT380" s="447"/>
      <c r="DFU380" s="447"/>
      <c r="DFV380" s="447"/>
      <c r="DFW380" s="447"/>
      <c r="DFX380" s="447"/>
      <c r="DFY380" s="447"/>
      <c r="DFZ380" s="447"/>
      <c r="DGA380" s="447"/>
      <c r="DGB380" s="447"/>
      <c r="DGC380" s="447"/>
      <c r="DGD380" s="447"/>
      <c r="DGE380" s="447"/>
      <c r="DGF380" s="447"/>
      <c r="DGG380" s="447"/>
      <c r="DGH380" s="447"/>
      <c r="DGI380" s="447"/>
      <c r="DGJ380" s="447"/>
      <c r="DGK380" s="447"/>
      <c r="DGL380" s="447"/>
      <c r="DGM380" s="447"/>
      <c r="DGN380" s="447"/>
      <c r="DGO380" s="447"/>
      <c r="DGP380" s="447"/>
      <c r="DGQ380" s="447"/>
      <c r="DGR380" s="447"/>
      <c r="DGS380" s="447"/>
      <c r="DGT380" s="447"/>
      <c r="DGU380" s="447"/>
      <c r="DGV380" s="447"/>
      <c r="DGW380" s="447"/>
      <c r="DGX380" s="447"/>
      <c r="DGY380" s="447"/>
      <c r="DGZ380" s="447"/>
      <c r="DHA380" s="447"/>
      <c r="DHB380" s="447"/>
      <c r="DHC380" s="447"/>
      <c r="DHD380" s="447"/>
      <c r="DHE380" s="447"/>
      <c r="DHF380" s="447"/>
      <c r="DHG380" s="447"/>
      <c r="DHH380" s="447"/>
      <c r="DHI380" s="447"/>
      <c r="DHJ380" s="447"/>
      <c r="DHK380" s="447"/>
      <c r="DHL380" s="447"/>
      <c r="DHM380" s="447"/>
      <c r="DHN380" s="447"/>
      <c r="DHO380" s="447"/>
      <c r="DHP380" s="447"/>
      <c r="DHQ380" s="447"/>
      <c r="DHR380" s="447"/>
      <c r="DHS380" s="447"/>
      <c r="DHT380" s="447"/>
      <c r="DHU380" s="447"/>
      <c r="DHV380" s="447"/>
      <c r="DHW380" s="447"/>
      <c r="DHX380" s="447"/>
      <c r="DHY380" s="447"/>
      <c r="DHZ380" s="447"/>
      <c r="DIA380" s="447"/>
      <c r="DIB380" s="447"/>
      <c r="DIC380" s="447"/>
      <c r="DID380" s="447"/>
      <c r="DIE380" s="447"/>
      <c r="DIF380" s="447"/>
      <c r="DIG380" s="447"/>
      <c r="DIH380" s="447"/>
      <c r="DII380" s="447"/>
      <c r="DIJ380" s="447"/>
      <c r="DIK380" s="447"/>
      <c r="DIL380" s="447"/>
      <c r="DIM380" s="447"/>
      <c r="DIN380" s="447"/>
      <c r="DIO380" s="447"/>
      <c r="DIP380" s="447"/>
      <c r="DIQ380" s="447"/>
      <c r="DIR380" s="447"/>
      <c r="DIS380" s="447"/>
      <c r="DIT380" s="447"/>
      <c r="DIU380" s="447"/>
      <c r="DIV380" s="447"/>
      <c r="DIW380" s="447"/>
      <c r="DIX380" s="447"/>
      <c r="DIY380" s="447"/>
      <c r="DIZ380" s="447"/>
      <c r="DJA380" s="447"/>
      <c r="DJB380" s="447"/>
      <c r="DJC380" s="447"/>
      <c r="DJD380" s="447"/>
      <c r="DJE380" s="447"/>
      <c r="DJF380" s="447"/>
      <c r="DJG380" s="447"/>
      <c r="DJH380" s="447"/>
      <c r="DJI380" s="447"/>
      <c r="DJJ380" s="447"/>
      <c r="DJK380" s="447"/>
      <c r="DJL380" s="447"/>
      <c r="DJM380" s="447"/>
      <c r="DJN380" s="447"/>
      <c r="DJO380" s="447"/>
      <c r="DJP380" s="447"/>
      <c r="DJQ380" s="447"/>
      <c r="DJR380" s="447"/>
      <c r="DJS380" s="447"/>
      <c r="DJT380" s="447"/>
      <c r="DJU380" s="447"/>
      <c r="DJV380" s="447"/>
      <c r="DJW380" s="447"/>
      <c r="DJX380" s="447"/>
      <c r="DJY380" s="447"/>
      <c r="DJZ380" s="447"/>
      <c r="DKA380" s="447"/>
      <c r="DKB380" s="447"/>
      <c r="DKC380" s="447"/>
      <c r="DKD380" s="447"/>
      <c r="DKE380" s="447"/>
      <c r="DKF380" s="447"/>
      <c r="DKG380" s="447"/>
      <c r="DKH380" s="447"/>
      <c r="DKI380" s="447"/>
      <c r="DKJ380" s="447"/>
      <c r="DKK380" s="447"/>
      <c r="DKL380" s="447"/>
      <c r="DKM380" s="447"/>
      <c r="DKN380" s="447"/>
      <c r="DKO380" s="447"/>
      <c r="DKP380" s="447"/>
      <c r="DKQ380" s="447"/>
      <c r="DKR380" s="447"/>
      <c r="DKS380" s="447"/>
      <c r="DKT380" s="447"/>
      <c r="DKU380" s="447"/>
      <c r="DKV380" s="447"/>
      <c r="DKW380" s="447"/>
      <c r="DKX380" s="447"/>
      <c r="DKY380" s="447"/>
      <c r="DKZ380" s="447"/>
      <c r="DLA380" s="447"/>
      <c r="DLB380" s="447"/>
      <c r="DLC380" s="447"/>
      <c r="DLD380" s="447"/>
      <c r="DLE380" s="447"/>
      <c r="DLF380" s="447"/>
      <c r="DLG380" s="447"/>
      <c r="DLH380" s="447"/>
      <c r="DLI380" s="447"/>
      <c r="DLJ380" s="447"/>
      <c r="DLK380" s="447"/>
      <c r="DLL380" s="447"/>
      <c r="DLM380" s="447"/>
      <c r="DLN380" s="447"/>
      <c r="DLO380" s="447"/>
      <c r="DLP380" s="447"/>
      <c r="DLQ380" s="447"/>
      <c r="DLR380" s="447"/>
      <c r="DLS380" s="447"/>
      <c r="DLT380" s="447"/>
      <c r="DLU380" s="447"/>
      <c r="DLV380" s="447"/>
      <c r="DLW380" s="447"/>
      <c r="DLX380" s="447"/>
      <c r="DLY380" s="447"/>
      <c r="DLZ380" s="447"/>
      <c r="DMA380" s="447"/>
      <c r="DMB380" s="447"/>
      <c r="DMC380" s="447"/>
      <c r="DMD380" s="447"/>
      <c r="DME380" s="447"/>
      <c r="DMF380" s="447"/>
      <c r="DMG380" s="447"/>
      <c r="DMH380" s="447"/>
      <c r="DMI380" s="447"/>
      <c r="DMJ380" s="447"/>
      <c r="DMK380" s="447"/>
      <c r="DML380" s="447"/>
      <c r="DMM380" s="447"/>
      <c r="DMN380" s="447"/>
      <c r="DMO380" s="447"/>
      <c r="DMP380" s="447"/>
      <c r="DMQ380" s="447"/>
      <c r="DMR380" s="447"/>
      <c r="DMS380" s="447"/>
      <c r="DMT380" s="447"/>
      <c r="DMU380" s="447"/>
      <c r="DMV380" s="447"/>
      <c r="DMW380" s="447"/>
      <c r="DMX380" s="447"/>
      <c r="DMY380" s="447"/>
      <c r="DMZ380" s="447"/>
      <c r="DNA380" s="447"/>
      <c r="DNB380" s="447"/>
      <c r="DNC380" s="447"/>
      <c r="DND380" s="447"/>
      <c r="DNE380" s="447"/>
      <c r="DNF380" s="447"/>
      <c r="DNG380" s="447"/>
      <c r="DNH380" s="447"/>
      <c r="DNI380" s="447"/>
      <c r="DNJ380" s="447"/>
      <c r="DNK380" s="447"/>
      <c r="DNL380" s="447"/>
      <c r="DNM380" s="447"/>
      <c r="DNN380" s="447"/>
      <c r="DNO380" s="447"/>
      <c r="DNP380" s="447"/>
      <c r="DNQ380" s="447"/>
      <c r="DNR380" s="447"/>
      <c r="DNS380" s="447"/>
      <c r="DNT380" s="447"/>
      <c r="DNU380" s="447"/>
      <c r="DNV380" s="447"/>
      <c r="DNW380" s="447"/>
      <c r="DNX380" s="447"/>
      <c r="DNY380" s="447"/>
      <c r="DNZ380" s="447"/>
      <c r="DOA380" s="447"/>
      <c r="DOB380" s="447"/>
      <c r="DOC380" s="447"/>
      <c r="DOD380" s="447"/>
      <c r="DOE380" s="447"/>
      <c r="DOF380" s="447"/>
      <c r="DOG380" s="447"/>
      <c r="DOH380" s="447"/>
      <c r="DOI380" s="447"/>
      <c r="DOJ380" s="447"/>
      <c r="DOK380" s="447"/>
      <c r="DOL380" s="447"/>
      <c r="DOM380" s="447"/>
      <c r="DON380" s="447"/>
      <c r="DOO380" s="447"/>
      <c r="DOP380" s="447"/>
      <c r="DOQ380" s="447"/>
      <c r="DOR380" s="447"/>
      <c r="DOS380" s="447"/>
      <c r="DOT380" s="447"/>
      <c r="DOU380" s="447"/>
      <c r="DOV380" s="447"/>
      <c r="DOW380" s="447"/>
      <c r="DOX380" s="447"/>
      <c r="DOY380" s="447"/>
      <c r="DOZ380" s="447"/>
      <c r="DPA380" s="447"/>
      <c r="DPB380" s="447"/>
      <c r="DPC380" s="447"/>
      <c r="DPD380" s="447"/>
      <c r="DPE380" s="447"/>
      <c r="DPF380" s="447"/>
      <c r="DPG380" s="447"/>
      <c r="DPH380" s="447"/>
      <c r="DPI380" s="447"/>
      <c r="DPJ380" s="447"/>
      <c r="DPK380" s="447"/>
      <c r="DPL380" s="447"/>
      <c r="DPM380" s="447"/>
      <c r="DPN380" s="447"/>
      <c r="DPO380" s="447"/>
      <c r="DPP380" s="447"/>
      <c r="DPQ380" s="447"/>
      <c r="DPR380" s="447"/>
      <c r="DPS380" s="447"/>
      <c r="DPT380" s="447"/>
      <c r="DPU380" s="447"/>
      <c r="DPV380" s="447"/>
      <c r="DPW380" s="447"/>
      <c r="DPX380" s="447"/>
      <c r="DPY380" s="447"/>
      <c r="DPZ380" s="447"/>
      <c r="DQA380" s="447"/>
      <c r="DQB380" s="447"/>
      <c r="DQC380" s="447"/>
      <c r="DQD380" s="447"/>
      <c r="DQE380" s="447"/>
      <c r="DQF380" s="447"/>
      <c r="DQG380" s="447"/>
      <c r="DQH380" s="447"/>
      <c r="DQI380" s="447"/>
      <c r="DQJ380" s="447"/>
      <c r="DQK380" s="447"/>
      <c r="DQL380" s="447"/>
      <c r="DQM380" s="447"/>
      <c r="DQN380" s="447"/>
      <c r="DQO380" s="447"/>
      <c r="DQP380" s="447"/>
      <c r="DQQ380" s="447"/>
      <c r="DQR380" s="447"/>
      <c r="DQS380" s="447"/>
      <c r="DQT380" s="447"/>
      <c r="DQU380" s="447"/>
      <c r="DQV380" s="447"/>
      <c r="DQW380" s="447"/>
      <c r="DQX380" s="447"/>
      <c r="DQY380" s="447"/>
      <c r="DQZ380" s="447"/>
      <c r="DRA380" s="447"/>
      <c r="DRB380" s="447"/>
      <c r="DRC380" s="447"/>
      <c r="DRD380" s="447"/>
      <c r="DRE380" s="447"/>
      <c r="DRF380" s="447"/>
      <c r="DRG380" s="447"/>
      <c r="DRH380" s="447"/>
      <c r="DRI380" s="447"/>
      <c r="DRJ380" s="447"/>
      <c r="DRK380" s="447"/>
      <c r="DRL380" s="447"/>
      <c r="DRM380" s="447"/>
      <c r="DRN380" s="447"/>
      <c r="DRO380" s="447"/>
      <c r="DRP380" s="447"/>
      <c r="DRQ380" s="447"/>
      <c r="DRR380" s="447"/>
      <c r="DRS380" s="447"/>
      <c r="DRT380" s="447"/>
      <c r="DRU380" s="447"/>
      <c r="DRV380" s="447"/>
      <c r="DRW380" s="447"/>
      <c r="DRX380" s="447"/>
      <c r="DRY380" s="447"/>
      <c r="DRZ380" s="447"/>
      <c r="DSA380" s="447"/>
      <c r="DSB380" s="447"/>
      <c r="DSC380" s="447"/>
      <c r="DSD380" s="447"/>
      <c r="DSE380" s="447"/>
      <c r="DSF380" s="447"/>
      <c r="DSG380" s="447"/>
      <c r="DSH380" s="447"/>
      <c r="DSI380" s="447"/>
      <c r="DSJ380" s="447"/>
      <c r="DSK380" s="447"/>
      <c r="DSL380" s="447"/>
      <c r="DSM380" s="447"/>
      <c r="DSN380" s="447"/>
      <c r="DSO380" s="447"/>
      <c r="DSP380" s="447"/>
      <c r="DSQ380" s="447"/>
      <c r="DSR380" s="447"/>
      <c r="DSS380" s="447"/>
      <c r="DST380" s="447"/>
      <c r="DSU380" s="447"/>
      <c r="DSV380" s="447"/>
      <c r="DSW380" s="447"/>
      <c r="DSX380" s="447"/>
      <c r="DSY380" s="447"/>
      <c r="DSZ380" s="447"/>
      <c r="DTA380" s="447"/>
      <c r="DTB380" s="447"/>
      <c r="DTC380" s="447"/>
      <c r="DTD380" s="447"/>
      <c r="DTE380" s="447"/>
      <c r="DTF380" s="447"/>
      <c r="DTG380" s="447"/>
      <c r="DTH380" s="447"/>
      <c r="DTI380" s="447"/>
      <c r="DTJ380" s="447"/>
      <c r="DTK380" s="447"/>
      <c r="DTL380" s="447"/>
      <c r="DTM380" s="447"/>
      <c r="DTN380" s="447"/>
      <c r="DTO380" s="447"/>
      <c r="DTP380" s="447"/>
      <c r="DTQ380" s="447"/>
      <c r="DTR380" s="447"/>
      <c r="DTS380" s="447"/>
      <c r="DTT380" s="447"/>
      <c r="DTU380" s="447"/>
      <c r="DTV380" s="447"/>
      <c r="DTW380" s="447"/>
      <c r="DTX380" s="447"/>
      <c r="DTY380" s="447"/>
      <c r="DTZ380" s="447"/>
      <c r="DUA380" s="447"/>
      <c r="DUB380" s="447"/>
      <c r="DUC380" s="447"/>
      <c r="DUD380" s="447"/>
      <c r="DUE380" s="447"/>
      <c r="DUF380" s="447"/>
      <c r="DUG380" s="447"/>
      <c r="DUH380" s="447"/>
      <c r="DUI380" s="447"/>
      <c r="DUJ380" s="447"/>
      <c r="DUK380" s="447"/>
      <c r="DUL380" s="447"/>
      <c r="DUM380" s="447"/>
      <c r="DUN380" s="447"/>
      <c r="DUO380" s="447"/>
      <c r="DUP380" s="447"/>
      <c r="DUQ380" s="447"/>
      <c r="DUR380" s="447"/>
      <c r="DUS380" s="447"/>
      <c r="DUT380" s="447"/>
      <c r="DUU380" s="447"/>
      <c r="DUV380" s="447"/>
      <c r="DUW380" s="447"/>
      <c r="DUX380" s="447"/>
      <c r="DUY380" s="447"/>
      <c r="DUZ380" s="447"/>
      <c r="DVA380" s="447"/>
      <c r="DVB380" s="447"/>
      <c r="DVC380" s="447"/>
      <c r="DVD380" s="447"/>
      <c r="DVE380" s="447"/>
      <c r="DVF380" s="447"/>
      <c r="DVG380" s="447"/>
      <c r="DVH380" s="447"/>
      <c r="DVI380" s="447"/>
      <c r="DVJ380" s="447"/>
      <c r="DVK380" s="447"/>
      <c r="DVL380" s="447"/>
      <c r="DVM380" s="447"/>
      <c r="DVN380" s="447"/>
      <c r="DVO380" s="447"/>
      <c r="DVP380" s="447"/>
      <c r="DVQ380" s="447"/>
      <c r="DVR380" s="447"/>
      <c r="DVS380" s="447"/>
      <c r="DVT380" s="447"/>
      <c r="DVU380" s="447"/>
      <c r="DVV380" s="447"/>
      <c r="DVW380" s="447"/>
      <c r="DVX380" s="447"/>
      <c r="DVY380" s="447"/>
      <c r="DVZ380" s="447"/>
      <c r="DWA380" s="447"/>
      <c r="DWB380" s="447"/>
      <c r="DWC380" s="447"/>
      <c r="DWD380" s="447"/>
      <c r="DWE380" s="447"/>
      <c r="DWF380" s="447"/>
      <c r="DWG380" s="447"/>
      <c r="DWH380" s="447"/>
      <c r="DWI380" s="447"/>
      <c r="DWJ380" s="447"/>
      <c r="DWK380" s="447"/>
      <c r="DWL380" s="447"/>
      <c r="DWM380" s="447"/>
      <c r="DWN380" s="447"/>
      <c r="DWO380" s="447"/>
      <c r="DWP380" s="447"/>
      <c r="DWQ380" s="447"/>
      <c r="DWR380" s="447"/>
      <c r="DWS380" s="447"/>
      <c r="DWT380" s="447"/>
      <c r="DWU380" s="447"/>
      <c r="DWV380" s="447"/>
      <c r="DWW380" s="447"/>
      <c r="DWX380" s="447"/>
      <c r="DWY380" s="447"/>
      <c r="DWZ380" s="447"/>
      <c r="DXA380" s="447"/>
      <c r="DXB380" s="447"/>
      <c r="DXC380" s="447"/>
      <c r="DXD380" s="447"/>
      <c r="DXE380" s="447"/>
      <c r="DXF380" s="447"/>
      <c r="DXG380" s="447"/>
      <c r="DXH380" s="447"/>
      <c r="DXI380" s="447"/>
      <c r="DXJ380" s="447"/>
      <c r="DXK380" s="447"/>
      <c r="DXL380" s="447"/>
      <c r="DXM380" s="447"/>
      <c r="DXN380" s="447"/>
      <c r="DXO380" s="447"/>
      <c r="DXP380" s="447"/>
      <c r="DXQ380" s="447"/>
      <c r="DXR380" s="447"/>
      <c r="DXS380" s="447"/>
      <c r="DXT380" s="447"/>
      <c r="DXU380" s="447"/>
      <c r="DXV380" s="447"/>
      <c r="DXW380" s="447"/>
      <c r="DXX380" s="447"/>
      <c r="DXY380" s="447"/>
      <c r="DXZ380" s="447"/>
      <c r="DYA380" s="447"/>
      <c r="DYB380" s="447"/>
      <c r="DYC380" s="447"/>
      <c r="DYD380" s="447"/>
      <c r="DYE380" s="447"/>
      <c r="DYF380" s="447"/>
      <c r="DYG380" s="447"/>
      <c r="DYH380" s="447"/>
      <c r="DYI380" s="447"/>
      <c r="DYJ380" s="447"/>
      <c r="DYK380" s="447"/>
      <c r="DYL380" s="447"/>
      <c r="DYM380" s="447"/>
      <c r="DYN380" s="447"/>
      <c r="DYO380" s="447"/>
      <c r="DYP380" s="447"/>
      <c r="DYQ380" s="447"/>
      <c r="DYR380" s="447"/>
      <c r="DYS380" s="447"/>
      <c r="DYT380" s="447"/>
      <c r="DYU380" s="447"/>
      <c r="DYV380" s="447"/>
      <c r="DYW380" s="447"/>
      <c r="DYX380" s="447"/>
      <c r="DYY380" s="447"/>
      <c r="DYZ380" s="447"/>
      <c r="DZA380" s="447"/>
      <c r="DZB380" s="447"/>
      <c r="DZC380" s="447"/>
      <c r="DZD380" s="447"/>
      <c r="DZE380" s="447"/>
      <c r="DZF380" s="447"/>
      <c r="DZG380" s="447"/>
      <c r="DZH380" s="447"/>
      <c r="DZI380" s="447"/>
      <c r="DZJ380" s="447"/>
      <c r="DZK380" s="447"/>
      <c r="DZL380" s="447"/>
      <c r="DZM380" s="447"/>
      <c r="DZN380" s="447"/>
      <c r="DZO380" s="447"/>
      <c r="DZP380" s="447"/>
      <c r="DZQ380" s="447"/>
      <c r="DZR380" s="447"/>
      <c r="DZS380" s="447"/>
      <c r="DZT380" s="447"/>
      <c r="DZU380" s="447"/>
      <c r="DZV380" s="447"/>
      <c r="DZW380" s="447"/>
      <c r="DZX380" s="447"/>
      <c r="DZY380" s="447"/>
      <c r="DZZ380" s="447"/>
      <c r="EAA380" s="447"/>
      <c r="EAB380" s="447"/>
      <c r="EAC380" s="447"/>
      <c r="EAD380" s="447"/>
      <c r="EAE380" s="447"/>
      <c r="EAF380" s="447"/>
      <c r="EAG380" s="447"/>
      <c r="EAH380" s="447"/>
      <c r="EAI380" s="447"/>
      <c r="EAJ380" s="447"/>
      <c r="EAK380" s="447"/>
      <c r="EAL380" s="447"/>
      <c r="EAM380" s="447"/>
      <c r="EAN380" s="447"/>
      <c r="EAO380" s="447"/>
      <c r="EAP380" s="447"/>
      <c r="EAQ380" s="447"/>
      <c r="EAR380" s="447"/>
      <c r="EAS380" s="447"/>
      <c r="EAT380" s="447"/>
      <c r="EAU380" s="447"/>
      <c r="EAV380" s="447"/>
      <c r="EAW380" s="447"/>
      <c r="EAX380" s="447"/>
      <c r="EAY380" s="447"/>
      <c r="EAZ380" s="447"/>
      <c r="EBA380" s="447"/>
      <c r="EBB380" s="447"/>
      <c r="EBC380" s="447"/>
      <c r="EBD380" s="447"/>
      <c r="EBE380" s="447"/>
      <c r="EBF380" s="447"/>
      <c r="EBG380" s="447"/>
      <c r="EBH380" s="447"/>
      <c r="EBI380" s="447"/>
      <c r="EBJ380" s="447"/>
      <c r="EBK380" s="447"/>
      <c r="EBL380" s="447"/>
      <c r="EBM380" s="447"/>
      <c r="EBN380" s="447"/>
      <c r="EBO380" s="447"/>
      <c r="EBP380" s="447"/>
      <c r="EBQ380" s="447"/>
      <c r="EBR380" s="447"/>
      <c r="EBS380" s="447"/>
      <c r="EBT380" s="447"/>
      <c r="EBU380" s="447"/>
      <c r="EBV380" s="447"/>
      <c r="EBW380" s="447"/>
      <c r="EBX380" s="447"/>
      <c r="EBY380" s="447"/>
      <c r="EBZ380" s="447"/>
      <c r="ECA380" s="447"/>
      <c r="ECB380" s="447"/>
      <c r="ECC380" s="447"/>
      <c r="ECD380" s="447"/>
      <c r="ECE380" s="447"/>
      <c r="ECF380" s="447"/>
      <c r="ECG380" s="447"/>
      <c r="ECH380" s="447"/>
      <c r="ECI380" s="447"/>
      <c r="ECJ380" s="447"/>
      <c r="ECK380" s="447"/>
      <c r="ECL380" s="447"/>
      <c r="ECM380" s="447"/>
      <c r="ECN380" s="447"/>
      <c r="ECO380" s="447"/>
      <c r="ECP380" s="447"/>
      <c r="ECQ380" s="447"/>
      <c r="ECR380" s="447"/>
      <c r="ECS380" s="447"/>
      <c r="ECT380" s="447"/>
      <c r="ECU380" s="447"/>
      <c r="ECV380" s="447"/>
      <c r="ECW380" s="447"/>
      <c r="ECX380" s="447"/>
      <c r="ECY380" s="447"/>
      <c r="ECZ380" s="447"/>
      <c r="EDA380" s="447"/>
      <c r="EDB380" s="447"/>
      <c r="EDC380" s="447"/>
      <c r="EDD380" s="447"/>
      <c r="EDE380" s="447"/>
      <c r="EDF380" s="447"/>
      <c r="EDG380" s="447"/>
      <c r="EDH380" s="447"/>
      <c r="EDI380" s="447"/>
      <c r="EDJ380" s="447"/>
      <c r="EDK380" s="447"/>
      <c r="EDL380" s="447"/>
      <c r="EDM380" s="447"/>
      <c r="EDN380" s="447"/>
      <c r="EDO380" s="447"/>
      <c r="EDP380" s="447"/>
      <c r="EDQ380" s="447"/>
      <c r="EDR380" s="447"/>
      <c r="EDS380" s="447"/>
      <c r="EDT380" s="447"/>
      <c r="EDU380" s="447"/>
      <c r="EDV380" s="447"/>
      <c r="EDW380" s="447"/>
      <c r="EDX380" s="447"/>
      <c r="EDY380" s="447"/>
      <c r="EDZ380" s="447"/>
      <c r="EEA380" s="447"/>
      <c r="EEB380" s="447"/>
      <c r="EEC380" s="447"/>
      <c r="EED380" s="447"/>
      <c r="EEE380" s="447"/>
      <c r="EEF380" s="447"/>
      <c r="EEG380" s="447"/>
      <c r="EEH380" s="447"/>
      <c r="EEI380" s="447"/>
      <c r="EEJ380" s="447"/>
      <c r="EEK380" s="447"/>
      <c r="EEL380" s="447"/>
      <c r="EEM380" s="447"/>
      <c r="EEN380" s="447"/>
      <c r="EEO380" s="447"/>
      <c r="EEP380" s="447"/>
      <c r="EEQ380" s="447"/>
      <c r="EER380" s="447"/>
      <c r="EES380" s="447"/>
      <c r="EET380" s="447"/>
      <c r="EEU380" s="447"/>
      <c r="EEV380" s="447"/>
      <c r="EEW380" s="447"/>
      <c r="EEX380" s="447"/>
      <c r="EEY380" s="447"/>
      <c r="EEZ380" s="447"/>
      <c r="EFA380" s="447"/>
      <c r="EFB380" s="447"/>
      <c r="EFC380" s="447"/>
      <c r="EFD380" s="447"/>
      <c r="EFE380" s="447"/>
      <c r="EFF380" s="447"/>
      <c r="EFG380" s="447"/>
      <c r="EFH380" s="447"/>
      <c r="EFI380" s="447"/>
      <c r="EFJ380" s="447"/>
      <c r="EFK380" s="447"/>
      <c r="EFL380" s="447"/>
      <c r="EFM380" s="447"/>
      <c r="EFN380" s="447"/>
      <c r="EFO380" s="447"/>
      <c r="EFP380" s="447"/>
      <c r="EFQ380" s="447"/>
      <c r="EFR380" s="447"/>
      <c r="EFS380" s="447"/>
      <c r="EFT380" s="447"/>
      <c r="EFU380" s="447"/>
      <c r="EFV380" s="447"/>
      <c r="EFW380" s="447"/>
      <c r="EFX380" s="447"/>
      <c r="EFY380" s="447"/>
      <c r="EFZ380" s="447"/>
      <c r="EGA380" s="447"/>
      <c r="EGB380" s="447"/>
      <c r="EGC380" s="447"/>
      <c r="EGD380" s="447"/>
      <c r="EGE380" s="447"/>
      <c r="EGF380" s="447"/>
      <c r="EGG380" s="447"/>
      <c r="EGH380" s="447"/>
      <c r="EGI380" s="447"/>
      <c r="EGJ380" s="447"/>
      <c r="EGK380" s="447"/>
      <c r="EGL380" s="447"/>
      <c r="EGM380" s="447"/>
      <c r="EGN380" s="447"/>
      <c r="EGO380" s="447"/>
      <c r="EGP380" s="447"/>
      <c r="EGQ380" s="447"/>
      <c r="EGR380" s="447"/>
      <c r="EGS380" s="447"/>
      <c r="EGT380" s="447"/>
      <c r="EGU380" s="447"/>
      <c r="EGV380" s="447"/>
      <c r="EGW380" s="447"/>
      <c r="EGX380" s="447"/>
      <c r="EGY380" s="447"/>
      <c r="EGZ380" s="447"/>
      <c r="EHA380" s="447"/>
      <c r="EHB380" s="447"/>
      <c r="EHC380" s="447"/>
      <c r="EHD380" s="447"/>
      <c r="EHE380" s="447"/>
      <c r="EHF380" s="447"/>
      <c r="EHG380" s="447"/>
      <c r="EHH380" s="447"/>
      <c r="EHI380" s="447"/>
      <c r="EHJ380" s="447"/>
      <c r="EHK380" s="447"/>
      <c r="EHL380" s="447"/>
      <c r="EHM380" s="447"/>
      <c r="EHN380" s="447"/>
      <c r="EHO380" s="447"/>
      <c r="EHP380" s="447"/>
      <c r="EHQ380" s="447"/>
      <c r="EHR380" s="447"/>
      <c r="EHS380" s="447"/>
      <c r="EHT380" s="447"/>
      <c r="EHU380" s="447"/>
      <c r="EHV380" s="447"/>
      <c r="EHW380" s="447"/>
      <c r="EHX380" s="447"/>
      <c r="EHY380" s="447"/>
      <c r="EHZ380" s="447"/>
      <c r="EIA380" s="447"/>
      <c r="EIB380" s="447"/>
      <c r="EIC380" s="447"/>
      <c r="EID380" s="447"/>
      <c r="EIE380" s="447"/>
      <c r="EIF380" s="447"/>
      <c r="EIG380" s="447"/>
      <c r="EIH380" s="447"/>
      <c r="EII380" s="447"/>
      <c r="EIJ380" s="447"/>
      <c r="EIK380" s="447"/>
      <c r="EIL380" s="447"/>
      <c r="EIM380" s="447"/>
      <c r="EIN380" s="447"/>
      <c r="EIO380" s="447"/>
      <c r="EIP380" s="447"/>
      <c r="EIQ380" s="447"/>
      <c r="EIR380" s="447"/>
      <c r="EIS380" s="447"/>
      <c r="EIT380" s="447"/>
      <c r="EIU380" s="447"/>
      <c r="EIV380" s="447"/>
      <c r="EIW380" s="447"/>
      <c r="EIX380" s="447"/>
      <c r="EIY380" s="447"/>
      <c r="EIZ380" s="447"/>
      <c r="EJA380" s="447"/>
      <c r="EJB380" s="447"/>
      <c r="EJC380" s="447"/>
      <c r="EJD380" s="447"/>
      <c r="EJE380" s="447"/>
      <c r="EJF380" s="447"/>
      <c r="EJG380" s="447"/>
      <c r="EJH380" s="447"/>
      <c r="EJI380" s="447"/>
      <c r="EJJ380" s="447"/>
      <c r="EJK380" s="447"/>
      <c r="EJL380" s="447"/>
      <c r="EJM380" s="447"/>
      <c r="EJN380" s="447"/>
      <c r="EJO380" s="447"/>
      <c r="EJP380" s="447"/>
      <c r="EJQ380" s="447"/>
      <c r="EJR380" s="447"/>
      <c r="EJS380" s="447"/>
      <c r="EJT380" s="447"/>
      <c r="EJU380" s="447"/>
      <c r="EJV380" s="447"/>
      <c r="EJW380" s="447"/>
      <c r="EJX380" s="447"/>
      <c r="EJY380" s="447"/>
      <c r="EJZ380" s="447"/>
      <c r="EKA380" s="447"/>
      <c r="EKB380" s="447"/>
      <c r="EKC380" s="447"/>
      <c r="EKD380" s="447"/>
      <c r="EKE380" s="447"/>
      <c r="EKF380" s="447"/>
      <c r="EKG380" s="447"/>
      <c r="EKH380" s="447"/>
      <c r="EKI380" s="447"/>
      <c r="EKJ380" s="447"/>
      <c r="EKK380" s="447"/>
      <c r="EKL380" s="447"/>
      <c r="EKM380" s="447"/>
      <c r="EKN380" s="447"/>
      <c r="EKO380" s="447"/>
      <c r="EKP380" s="447"/>
      <c r="EKQ380" s="447"/>
      <c r="EKR380" s="447"/>
      <c r="EKS380" s="447"/>
      <c r="EKT380" s="447"/>
      <c r="EKU380" s="447"/>
      <c r="EKV380" s="447"/>
      <c r="EKW380" s="447"/>
      <c r="EKX380" s="447"/>
      <c r="EKY380" s="447"/>
      <c r="EKZ380" s="447"/>
      <c r="ELA380" s="447"/>
      <c r="ELB380" s="447"/>
      <c r="ELC380" s="447"/>
      <c r="ELD380" s="447"/>
      <c r="ELE380" s="447"/>
      <c r="ELF380" s="447"/>
      <c r="ELG380" s="447"/>
      <c r="ELH380" s="447"/>
      <c r="ELI380" s="447"/>
      <c r="ELJ380" s="447"/>
      <c r="ELK380" s="447"/>
      <c r="ELL380" s="447"/>
      <c r="ELM380" s="447"/>
      <c r="ELN380" s="447"/>
      <c r="ELO380" s="447"/>
      <c r="ELP380" s="447"/>
      <c r="ELQ380" s="447"/>
      <c r="ELR380" s="447"/>
      <c r="ELS380" s="447"/>
      <c r="ELT380" s="447"/>
      <c r="ELU380" s="447"/>
      <c r="ELV380" s="447"/>
      <c r="ELW380" s="447"/>
      <c r="ELX380" s="447"/>
      <c r="ELY380" s="447"/>
      <c r="ELZ380" s="447"/>
      <c r="EMA380" s="447"/>
      <c r="EMB380" s="447"/>
      <c r="EMC380" s="447"/>
      <c r="EMD380" s="447"/>
      <c r="EME380" s="447"/>
      <c r="EMF380" s="447"/>
      <c r="EMG380" s="447"/>
      <c r="EMH380" s="447"/>
      <c r="EMI380" s="447"/>
      <c r="EMJ380" s="447"/>
      <c r="EMK380" s="447"/>
      <c r="EML380" s="447"/>
      <c r="EMM380" s="447"/>
      <c r="EMN380" s="447"/>
      <c r="EMO380" s="447"/>
      <c r="EMP380" s="447"/>
      <c r="EMQ380" s="447"/>
      <c r="EMR380" s="447"/>
      <c r="EMS380" s="447"/>
      <c r="EMT380" s="447"/>
      <c r="EMU380" s="447"/>
      <c r="EMV380" s="447"/>
      <c r="EMW380" s="447"/>
      <c r="EMX380" s="447"/>
      <c r="EMY380" s="447"/>
      <c r="EMZ380" s="447"/>
      <c r="ENA380" s="447"/>
      <c r="ENB380" s="447"/>
      <c r="ENC380" s="447"/>
      <c r="END380" s="447"/>
      <c r="ENE380" s="447"/>
      <c r="ENF380" s="447"/>
      <c r="ENG380" s="447"/>
      <c r="ENH380" s="447"/>
      <c r="ENI380" s="447"/>
      <c r="ENJ380" s="447"/>
      <c r="ENK380" s="447"/>
      <c r="ENL380" s="447"/>
      <c r="ENM380" s="447"/>
      <c r="ENN380" s="447"/>
      <c r="ENO380" s="447"/>
      <c r="ENP380" s="447"/>
      <c r="ENQ380" s="447"/>
      <c r="ENR380" s="447"/>
      <c r="ENS380" s="447"/>
      <c r="ENT380" s="447"/>
      <c r="ENU380" s="447"/>
      <c r="ENV380" s="447"/>
      <c r="ENW380" s="447"/>
      <c r="ENX380" s="447"/>
      <c r="ENY380" s="447"/>
      <c r="ENZ380" s="447"/>
      <c r="EOA380" s="447"/>
      <c r="EOB380" s="447"/>
      <c r="EOC380" s="447"/>
      <c r="EOD380" s="447"/>
      <c r="EOE380" s="447"/>
      <c r="EOF380" s="447"/>
      <c r="EOG380" s="447"/>
      <c r="EOH380" s="447"/>
      <c r="EOI380" s="447"/>
      <c r="EOJ380" s="447"/>
      <c r="EOK380" s="447"/>
      <c r="EOL380" s="447"/>
      <c r="EOM380" s="447"/>
      <c r="EON380" s="447"/>
      <c r="EOO380" s="447"/>
      <c r="EOP380" s="447"/>
      <c r="EOQ380" s="447"/>
      <c r="EOR380" s="447"/>
      <c r="EOS380" s="447"/>
      <c r="EOT380" s="447"/>
      <c r="EOU380" s="447"/>
      <c r="EOV380" s="447"/>
      <c r="EOW380" s="447"/>
      <c r="EOX380" s="447"/>
      <c r="EOY380" s="447"/>
      <c r="EOZ380" s="447"/>
      <c r="EPA380" s="447"/>
      <c r="EPB380" s="447"/>
      <c r="EPC380" s="447"/>
      <c r="EPD380" s="447"/>
      <c r="EPE380" s="447"/>
      <c r="EPF380" s="447"/>
      <c r="EPG380" s="447"/>
      <c r="EPH380" s="447"/>
      <c r="EPI380" s="447"/>
      <c r="EPJ380" s="447"/>
      <c r="EPK380" s="447"/>
      <c r="EPL380" s="447"/>
      <c r="EPM380" s="447"/>
      <c r="EPN380" s="447"/>
      <c r="EPO380" s="447"/>
      <c r="EPP380" s="447"/>
      <c r="EPQ380" s="447"/>
      <c r="EPR380" s="447"/>
      <c r="EPS380" s="447"/>
      <c r="EPT380" s="447"/>
      <c r="EPU380" s="447"/>
      <c r="EPV380" s="447"/>
      <c r="EPW380" s="447"/>
      <c r="EPX380" s="447"/>
      <c r="EPY380" s="447"/>
      <c r="EPZ380" s="447"/>
      <c r="EQA380" s="447"/>
      <c r="EQB380" s="447"/>
      <c r="EQC380" s="447"/>
      <c r="EQD380" s="447"/>
      <c r="EQE380" s="447"/>
      <c r="EQF380" s="447"/>
      <c r="EQG380" s="447"/>
      <c r="EQH380" s="447"/>
      <c r="EQI380" s="447"/>
      <c r="EQJ380" s="447"/>
      <c r="EQK380" s="447"/>
      <c r="EQL380" s="447"/>
      <c r="EQM380" s="447"/>
      <c r="EQN380" s="447"/>
      <c r="EQO380" s="447"/>
      <c r="EQP380" s="447"/>
      <c r="EQQ380" s="447"/>
      <c r="EQR380" s="447"/>
      <c r="EQS380" s="447"/>
      <c r="EQT380" s="447"/>
      <c r="EQU380" s="447"/>
      <c r="EQV380" s="447"/>
      <c r="EQW380" s="447"/>
      <c r="EQX380" s="447"/>
      <c r="EQY380" s="447"/>
      <c r="EQZ380" s="447"/>
      <c r="ERA380" s="447"/>
      <c r="ERB380" s="447"/>
      <c r="ERC380" s="447"/>
      <c r="ERD380" s="447"/>
      <c r="ERE380" s="447"/>
      <c r="ERF380" s="447"/>
      <c r="ERG380" s="447"/>
      <c r="ERH380" s="447"/>
      <c r="ERI380" s="447"/>
      <c r="ERJ380" s="447"/>
      <c r="ERK380" s="447"/>
      <c r="ERL380" s="447"/>
      <c r="ERM380" s="447"/>
      <c r="ERN380" s="447"/>
      <c r="ERO380" s="447"/>
      <c r="ERP380" s="447"/>
      <c r="ERQ380" s="447"/>
      <c r="ERR380" s="447"/>
      <c r="ERS380" s="447"/>
      <c r="ERT380" s="447"/>
      <c r="ERU380" s="447"/>
      <c r="ERV380" s="447"/>
      <c r="ERW380" s="447"/>
      <c r="ERX380" s="447"/>
      <c r="ERY380" s="447"/>
      <c r="ERZ380" s="447"/>
      <c r="ESA380" s="447"/>
      <c r="ESB380" s="447"/>
      <c r="ESC380" s="447"/>
      <c r="ESD380" s="447"/>
      <c r="ESE380" s="447"/>
      <c r="ESF380" s="447"/>
      <c r="ESG380" s="447"/>
      <c r="ESH380" s="447"/>
      <c r="ESI380" s="447"/>
      <c r="ESJ380" s="447"/>
      <c r="ESK380" s="447"/>
      <c r="ESL380" s="447"/>
      <c r="ESM380" s="447"/>
      <c r="ESN380" s="447"/>
      <c r="ESO380" s="447"/>
      <c r="ESP380" s="447"/>
      <c r="ESQ380" s="447"/>
      <c r="ESR380" s="447"/>
      <c r="ESS380" s="447"/>
      <c r="EST380" s="447"/>
      <c r="ESU380" s="447"/>
      <c r="ESV380" s="447"/>
      <c r="ESW380" s="447"/>
      <c r="ESX380" s="447"/>
      <c r="ESY380" s="447"/>
      <c r="ESZ380" s="447"/>
      <c r="ETA380" s="447"/>
      <c r="ETB380" s="447"/>
      <c r="ETC380" s="447"/>
      <c r="ETD380" s="447"/>
      <c r="ETE380" s="447"/>
      <c r="ETF380" s="447"/>
      <c r="ETG380" s="447"/>
      <c r="ETH380" s="447"/>
      <c r="ETI380" s="447"/>
      <c r="ETJ380" s="447"/>
      <c r="ETK380" s="447"/>
      <c r="ETL380" s="447"/>
      <c r="ETM380" s="447"/>
      <c r="ETN380" s="447"/>
      <c r="ETO380" s="447"/>
      <c r="ETP380" s="447"/>
      <c r="ETQ380" s="447"/>
      <c r="ETR380" s="447"/>
      <c r="ETS380" s="447"/>
      <c r="ETT380" s="447"/>
      <c r="ETU380" s="447"/>
      <c r="ETV380" s="447"/>
      <c r="ETW380" s="447"/>
      <c r="ETX380" s="447"/>
      <c r="ETY380" s="447"/>
      <c r="ETZ380" s="447"/>
      <c r="EUA380" s="447"/>
      <c r="EUB380" s="447"/>
      <c r="EUC380" s="447"/>
      <c r="EUD380" s="447"/>
      <c r="EUE380" s="447"/>
      <c r="EUF380" s="447"/>
      <c r="EUG380" s="447"/>
      <c r="EUH380" s="447"/>
      <c r="EUI380" s="447"/>
      <c r="EUJ380" s="447"/>
      <c r="EUK380" s="447"/>
      <c r="EUL380" s="447"/>
      <c r="EUM380" s="447"/>
      <c r="EUN380" s="447"/>
      <c r="EUO380" s="447"/>
      <c r="EUP380" s="447"/>
      <c r="EUQ380" s="447"/>
      <c r="EUR380" s="447"/>
      <c r="EUS380" s="447"/>
      <c r="EUT380" s="447"/>
      <c r="EUU380" s="447"/>
      <c r="EUV380" s="447"/>
      <c r="EUW380" s="447"/>
      <c r="EUX380" s="447"/>
      <c r="EUY380" s="447"/>
      <c r="EUZ380" s="447"/>
      <c r="EVA380" s="447"/>
      <c r="EVB380" s="447"/>
      <c r="EVC380" s="447"/>
      <c r="EVD380" s="447"/>
      <c r="EVE380" s="447"/>
      <c r="EVF380" s="447"/>
      <c r="EVG380" s="447"/>
      <c r="EVH380" s="447"/>
      <c r="EVI380" s="447"/>
      <c r="EVJ380" s="447"/>
      <c r="EVK380" s="447"/>
      <c r="EVL380" s="447"/>
      <c r="EVM380" s="447"/>
      <c r="EVN380" s="447"/>
      <c r="EVO380" s="447"/>
      <c r="EVP380" s="447"/>
      <c r="EVQ380" s="447"/>
      <c r="EVR380" s="447"/>
      <c r="EVS380" s="447"/>
      <c r="EVT380" s="447"/>
      <c r="EVU380" s="447"/>
      <c r="EVV380" s="447"/>
      <c r="EVW380" s="447"/>
      <c r="EVX380" s="447"/>
      <c r="EVY380" s="447"/>
      <c r="EVZ380" s="447"/>
      <c r="EWA380" s="447"/>
      <c r="EWB380" s="447"/>
      <c r="EWC380" s="447"/>
      <c r="EWD380" s="447"/>
      <c r="EWE380" s="447"/>
      <c r="EWF380" s="447"/>
      <c r="EWG380" s="447"/>
      <c r="EWH380" s="447"/>
      <c r="EWI380" s="447"/>
      <c r="EWJ380" s="447"/>
      <c r="EWK380" s="447"/>
      <c r="EWL380" s="447"/>
      <c r="EWM380" s="447"/>
      <c r="EWN380" s="447"/>
      <c r="EWO380" s="447"/>
      <c r="EWP380" s="447"/>
      <c r="EWQ380" s="447"/>
      <c r="EWR380" s="447"/>
      <c r="EWS380" s="447"/>
      <c r="EWT380" s="447"/>
      <c r="EWU380" s="447"/>
      <c r="EWV380" s="447"/>
      <c r="EWW380" s="447"/>
      <c r="EWX380" s="447"/>
      <c r="EWY380" s="447"/>
      <c r="EWZ380" s="447"/>
      <c r="EXA380" s="447"/>
      <c r="EXB380" s="447"/>
      <c r="EXC380" s="447"/>
      <c r="EXD380" s="447"/>
      <c r="EXE380" s="447"/>
      <c r="EXF380" s="447"/>
      <c r="EXG380" s="447"/>
      <c r="EXH380" s="447"/>
      <c r="EXI380" s="447"/>
      <c r="EXJ380" s="447"/>
      <c r="EXK380" s="447"/>
      <c r="EXL380" s="447"/>
      <c r="EXM380" s="447"/>
      <c r="EXN380" s="447"/>
      <c r="EXO380" s="447"/>
      <c r="EXP380" s="447"/>
      <c r="EXQ380" s="447"/>
      <c r="EXR380" s="447"/>
      <c r="EXS380" s="447"/>
      <c r="EXT380" s="447"/>
      <c r="EXU380" s="447"/>
      <c r="EXV380" s="447"/>
      <c r="EXW380" s="447"/>
      <c r="EXX380" s="447"/>
      <c r="EXY380" s="447"/>
      <c r="EXZ380" s="447"/>
      <c r="EYA380" s="447"/>
      <c r="EYB380" s="447"/>
      <c r="EYC380" s="447"/>
      <c r="EYD380" s="447"/>
      <c r="EYE380" s="447"/>
      <c r="EYF380" s="447"/>
      <c r="EYG380" s="447"/>
      <c r="EYH380" s="447"/>
      <c r="EYI380" s="447"/>
      <c r="EYJ380" s="447"/>
      <c r="EYK380" s="447"/>
      <c r="EYL380" s="447"/>
      <c r="EYM380" s="447"/>
      <c r="EYN380" s="447"/>
      <c r="EYO380" s="447"/>
      <c r="EYP380" s="447"/>
      <c r="EYQ380" s="447"/>
      <c r="EYR380" s="447"/>
      <c r="EYS380" s="447"/>
      <c r="EYT380" s="447"/>
      <c r="EYU380" s="447"/>
      <c r="EYV380" s="447"/>
      <c r="EYW380" s="447"/>
      <c r="EYX380" s="447"/>
      <c r="EYY380" s="447"/>
      <c r="EYZ380" s="447"/>
      <c r="EZA380" s="447"/>
      <c r="EZB380" s="447"/>
      <c r="EZC380" s="447"/>
      <c r="EZD380" s="447"/>
      <c r="EZE380" s="447"/>
      <c r="EZF380" s="447"/>
      <c r="EZG380" s="447"/>
      <c r="EZH380" s="447"/>
      <c r="EZI380" s="447"/>
      <c r="EZJ380" s="447"/>
      <c r="EZK380" s="447"/>
      <c r="EZL380" s="447"/>
      <c r="EZM380" s="447"/>
      <c r="EZN380" s="447"/>
      <c r="EZO380" s="447"/>
      <c r="EZP380" s="447"/>
      <c r="EZQ380" s="447"/>
      <c r="EZR380" s="447"/>
      <c r="EZS380" s="447"/>
      <c r="EZT380" s="447"/>
      <c r="EZU380" s="447"/>
      <c r="EZV380" s="447"/>
      <c r="EZW380" s="447"/>
      <c r="EZX380" s="447"/>
      <c r="EZY380" s="447"/>
      <c r="EZZ380" s="447"/>
      <c r="FAA380" s="447"/>
      <c r="FAB380" s="447"/>
      <c r="FAC380" s="447"/>
      <c r="FAD380" s="447"/>
      <c r="FAE380" s="447"/>
      <c r="FAF380" s="447"/>
      <c r="FAG380" s="447"/>
      <c r="FAH380" s="447"/>
      <c r="FAI380" s="447"/>
      <c r="FAJ380" s="447"/>
      <c r="FAK380" s="447"/>
      <c r="FAL380" s="447"/>
      <c r="FAM380" s="447"/>
      <c r="FAN380" s="447"/>
      <c r="FAO380" s="447"/>
      <c r="FAP380" s="447"/>
      <c r="FAQ380" s="447"/>
      <c r="FAR380" s="447"/>
      <c r="FAS380" s="447"/>
      <c r="FAT380" s="447"/>
      <c r="FAU380" s="447"/>
      <c r="FAV380" s="447"/>
      <c r="FAW380" s="447"/>
      <c r="FAX380" s="447"/>
      <c r="FAY380" s="447"/>
      <c r="FAZ380" s="447"/>
      <c r="FBA380" s="447"/>
      <c r="FBB380" s="447"/>
      <c r="FBC380" s="447"/>
      <c r="FBD380" s="447"/>
      <c r="FBE380" s="447"/>
      <c r="FBF380" s="447"/>
      <c r="FBG380" s="447"/>
      <c r="FBH380" s="447"/>
      <c r="FBI380" s="447"/>
      <c r="FBJ380" s="447"/>
      <c r="FBK380" s="447"/>
      <c r="FBL380" s="447"/>
      <c r="FBM380" s="447"/>
      <c r="FBN380" s="447"/>
      <c r="FBO380" s="447"/>
      <c r="FBP380" s="447"/>
      <c r="FBQ380" s="447"/>
      <c r="FBR380" s="447"/>
      <c r="FBS380" s="447"/>
      <c r="FBT380" s="447"/>
      <c r="FBU380" s="447"/>
      <c r="FBV380" s="447"/>
      <c r="FBW380" s="447"/>
      <c r="FBX380" s="447"/>
      <c r="FBY380" s="447"/>
      <c r="FBZ380" s="447"/>
      <c r="FCA380" s="447"/>
      <c r="FCB380" s="447"/>
      <c r="FCC380" s="447"/>
      <c r="FCD380" s="447"/>
      <c r="FCE380" s="447"/>
      <c r="FCF380" s="447"/>
      <c r="FCG380" s="447"/>
      <c r="FCH380" s="447"/>
      <c r="FCI380" s="447"/>
      <c r="FCJ380" s="447"/>
      <c r="FCK380" s="447"/>
      <c r="FCL380" s="447"/>
      <c r="FCM380" s="447"/>
      <c r="FCN380" s="447"/>
      <c r="FCO380" s="447"/>
      <c r="FCP380" s="447"/>
      <c r="FCQ380" s="447"/>
      <c r="FCR380" s="447"/>
      <c r="FCS380" s="447"/>
      <c r="FCT380" s="447"/>
      <c r="FCU380" s="447"/>
      <c r="FCV380" s="447"/>
      <c r="FCW380" s="447"/>
      <c r="FCX380" s="447"/>
      <c r="FCY380" s="447"/>
      <c r="FCZ380" s="447"/>
      <c r="FDA380" s="447"/>
      <c r="FDB380" s="447"/>
      <c r="FDC380" s="447"/>
      <c r="FDD380" s="447"/>
      <c r="FDE380" s="447"/>
      <c r="FDF380" s="447"/>
      <c r="FDG380" s="447"/>
      <c r="FDH380" s="447"/>
      <c r="FDI380" s="447"/>
      <c r="FDJ380" s="447"/>
      <c r="FDK380" s="447"/>
      <c r="FDL380" s="447"/>
      <c r="FDM380" s="447"/>
      <c r="FDN380" s="447"/>
      <c r="FDO380" s="447"/>
      <c r="FDP380" s="447"/>
      <c r="FDQ380" s="447"/>
      <c r="FDR380" s="447"/>
      <c r="FDS380" s="447"/>
      <c r="FDT380" s="447"/>
      <c r="FDU380" s="447"/>
      <c r="FDV380" s="447"/>
      <c r="FDW380" s="447"/>
      <c r="FDX380" s="447"/>
      <c r="FDY380" s="447"/>
      <c r="FDZ380" s="447"/>
      <c r="FEA380" s="447"/>
      <c r="FEB380" s="447"/>
      <c r="FEC380" s="447"/>
      <c r="FED380" s="447"/>
      <c r="FEE380" s="447"/>
      <c r="FEF380" s="447"/>
      <c r="FEG380" s="447"/>
      <c r="FEH380" s="447"/>
      <c r="FEI380" s="447"/>
      <c r="FEJ380" s="447"/>
      <c r="FEK380" s="447"/>
      <c r="FEL380" s="447"/>
      <c r="FEM380" s="447"/>
      <c r="FEN380" s="447"/>
      <c r="FEO380" s="447"/>
      <c r="FEP380" s="447"/>
      <c r="FEQ380" s="447"/>
      <c r="FER380" s="447"/>
      <c r="FES380" s="447"/>
      <c r="FET380" s="447"/>
      <c r="FEU380" s="447"/>
      <c r="FEV380" s="447"/>
      <c r="FEW380" s="447"/>
      <c r="FEX380" s="447"/>
      <c r="FEY380" s="447"/>
      <c r="FEZ380" s="447"/>
      <c r="FFA380" s="447"/>
      <c r="FFB380" s="447"/>
      <c r="FFC380" s="447"/>
      <c r="FFD380" s="447"/>
      <c r="FFE380" s="447"/>
      <c r="FFF380" s="447"/>
      <c r="FFG380" s="447"/>
      <c r="FFH380" s="447"/>
      <c r="FFI380" s="447"/>
      <c r="FFJ380" s="447"/>
      <c r="FFK380" s="447"/>
      <c r="FFL380" s="447"/>
      <c r="FFM380" s="447"/>
      <c r="FFN380" s="447"/>
      <c r="FFO380" s="447"/>
      <c r="FFP380" s="447"/>
      <c r="FFQ380" s="447"/>
      <c r="FFR380" s="447"/>
      <c r="FFS380" s="447"/>
      <c r="FFT380" s="447"/>
      <c r="FFU380" s="447"/>
      <c r="FFV380" s="447"/>
      <c r="FFW380" s="447"/>
      <c r="FFX380" s="447"/>
      <c r="FFY380" s="447"/>
      <c r="FFZ380" s="447"/>
      <c r="FGA380" s="447"/>
      <c r="FGB380" s="447"/>
      <c r="FGC380" s="447"/>
      <c r="FGD380" s="447"/>
      <c r="FGE380" s="447"/>
      <c r="FGF380" s="447"/>
      <c r="FGG380" s="447"/>
      <c r="FGH380" s="447"/>
      <c r="FGI380" s="447"/>
      <c r="FGJ380" s="447"/>
      <c r="FGK380" s="447"/>
      <c r="FGL380" s="447"/>
      <c r="FGM380" s="447"/>
      <c r="FGN380" s="447"/>
      <c r="FGO380" s="447"/>
      <c r="FGP380" s="447"/>
      <c r="FGQ380" s="447"/>
      <c r="FGR380" s="447"/>
      <c r="FGS380" s="447"/>
      <c r="FGT380" s="447"/>
      <c r="FGU380" s="447"/>
      <c r="FGV380" s="447"/>
      <c r="FGW380" s="447"/>
      <c r="FGX380" s="447"/>
      <c r="FGY380" s="447"/>
      <c r="FGZ380" s="447"/>
      <c r="FHA380" s="447"/>
      <c r="FHB380" s="447"/>
      <c r="FHC380" s="447"/>
      <c r="FHD380" s="447"/>
      <c r="FHE380" s="447"/>
      <c r="FHF380" s="447"/>
      <c r="FHG380" s="447"/>
      <c r="FHH380" s="447"/>
      <c r="FHI380" s="447"/>
      <c r="FHJ380" s="447"/>
      <c r="FHK380" s="447"/>
      <c r="FHL380" s="447"/>
      <c r="FHM380" s="447"/>
      <c r="FHN380" s="447"/>
      <c r="FHO380" s="447"/>
      <c r="FHP380" s="447"/>
      <c r="FHQ380" s="447"/>
      <c r="FHR380" s="447"/>
      <c r="FHS380" s="447"/>
      <c r="FHT380" s="447"/>
      <c r="FHU380" s="447"/>
      <c r="FHV380" s="447"/>
      <c r="FHW380" s="447"/>
      <c r="FHX380" s="447"/>
      <c r="FHY380" s="447"/>
      <c r="FHZ380" s="447"/>
      <c r="FIA380" s="447"/>
      <c r="FIB380" s="447"/>
      <c r="FIC380" s="447"/>
      <c r="FID380" s="447"/>
      <c r="FIE380" s="447"/>
      <c r="FIF380" s="447"/>
      <c r="FIG380" s="447"/>
      <c r="FIH380" s="447"/>
      <c r="FII380" s="447"/>
      <c r="FIJ380" s="447"/>
      <c r="FIK380" s="447"/>
      <c r="FIL380" s="447"/>
      <c r="FIM380" s="447"/>
      <c r="FIN380" s="447"/>
      <c r="FIO380" s="447"/>
      <c r="FIP380" s="447"/>
      <c r="FIQ380" s="447"/>
      <c r="FIR380" s="447"/>
      <c r="FIS380" s="447"/>
      <c r="FIT380" s="447"/>
      <c r="FIU380" s="447"/>
      <c r="FIV380" s="447"/>
      <c r="FIW380" s="447"/>
      <c r="FIX380" s="447"/>
      <c r="FIY380" s="447"/>
      <c r="FIZ380" s="447"/>
      <c r="FJA380" s="447"/>
      <c r="FJB380" s="447"/>
      <c r="FJC380" s="447"/>
      <c r="FJD380" s="447"/>
      <c r="FJE380" s="447"/>
      <c r="FJF380" s="447"/>
      <c r="FJG380" s="447"/>
      <c r="FJH380" s="447"/>
      <c r="FJI380" s="447"/>
      <c r="FJJ380" s="447"/>
      <c r="FJK380" s="447"/>
      <c r="FJL380" s="447"/>
      <c r="FJM380" s="447"/>
      <c r="FJN380" s="447"/>
      <c r="FJO380" s="447"/>
      <c r="FJP380" s="447"/>
      <c r="FJQ380" s="447"/>
      <c r="FJR380" s="447"/>
      <c r="FJS380" s="447"/>
      <c r="FJT380" s="447"/>
      <c r="FJU380" s="447"/>
      <c r="FJV380" s="447"/>
      <c r="FJW380" s="447"/>
      <c r="FJX380" s="447"/>
      <c r="FJY380" s="447"/>
      <c r="FJZ380" s="447"/>
      <c r="FKA380" s="447"/>
      <c r="FKB380" s="447"/>
      <c r="FKC380" s="447"/>
      <c r="FKD380" s="447"/>
      <c r="FKE380" s="447"/>
      <c r="FKF380" s="447"/>
      <c r="FKG380" s="447"/>
      <c r="FKH380" s="447"/>
      <c r="FKI380" s="447"/>
      <c r="FKJ380" s="447"/>
      <c r="FKK380" s="447"/>
      <c r="FKL380" s="447"/>
      <c r="FKM380" s="447"/>
      <c r="FKN380" s="447"/>
      <c r="FKO380" s="447"/>
      <c r="FKP380" s="447"/>
      <c r="FKQ380" s="447"/>
      <c r="FKR380" s="447"/>
      <c r="FKS380" s="447"/>
      <c r="FKT380" s="447"/>
      <c r="FKU380" s="447"/>
      <c r="FKV380" s="447"/>
      <c r="FKW380" s="447"/>
      <c r="FKX380" s="447"/>
      <c r="FKY380" s="447"/>
      <c r="FKZ380" s="447"/>
      <c r="FLA380" s="447"/>
      <c r="FLB380" s="447"/>
      <c r="FLC380" s="447"/>
      <c r="FLD380" s="447"/>
      <c r="FLE380" s="447"/>
      <c r="FLF380" s="447"/>
      <c r="FLG380" s="447"/>
      <c r="FLH380" s="447"/>
      <c r="FLI380" s="447"/>
      <c r="FLJ380" s="447"/>
      <c r="FLK380" s="447"/>
      <c r="FLL380" s="447"/>
      <c r="FLM380" s="447"/>
      <c r="FLN380" s="447"/>
      <c r="FLO380" s="447"/>
      <c r="FLP380" s="447"/>
      <c r="FLQ380" s="447"/>
      <c r="FLR380" s="447"/>
      <c r="FLS380" s="447"/>
      <c r="FLT380" s="447"/>
      <c r="FLU380" s="447"/>
      <c r="FLV380" s="447"/>
      <c r="FLW380" s="447"/>
      <c r="FLX380" s="447"/>
      <c r="FLY380" s="447"/>
      <c r="FLZ380" s="447"/>
      <c r="FMA380" s="447"/>
      <c r="FMB380" s="447"/>
      <c r="FMC380" s="447"/>
      <c r="FMD380" s="447"/>
      <c r="FME380" s="447"/>
      <c r="FMF380" s="447"/>
      <c r="FMG380" s="447"/>
      <c r="FMH380" s="447"/>
      <c r="FMI380" s="447"/>
      <c r="FMJ380" s="447"/>
      <c r="FMK380" s="447"/>
      <c r="FML380" s="447"/>
      <c r="FMM380" s="447"/>
      <c r="FMN380" s="447"/>
      <c r="FMO380" s="447"/>
      <c r="FMP380" s="447"/>
      <c r="FMQ380" s="447"/>
      <c r="FMR380" s="447"/>
      <c r="FMS380" s="447"/>
      <c r="FMT380" s="447"/>
      <c r="FMU380" s="447"/>
      <c r="FMV380" s="447"/>
      <c r="FMW380" s="447"/>
      <c r="FMX380" s="447"/>
      <c r="FMY380" s="447"/>
      <c r="FMZ380" s="447"/>
      <c r="FNA380" s="447"/>
      <c r="FNB380" s="447"/>
      <c r="FNC380" s="447"/>
      <c r="FND380" s="447"/>
      <c r="FNE380" s="447"/>
      <c r="FNF380" s="447"/>
      <c r="FNG380" s="447"/>
      <c r="FNH380" s="447"/>
      <c r="FNI380" s="447"/>
      <c r="FNJ380" s="447"/>
      <c r="FNK380" s="447"/>
      <c r="FNL380" s="447"/>
      <c r="FNM380" s="447"/>
      <c r="FNN380" s="447"/>
      <c r="FNO380" s="447"/>
      <c r="FNP380" s="447"/>
      <c r="FNQ380" s="447"/>
      <c r="FNR380" s="447"/>
      <c r="FNS380" s="447"/>
      <c r="FNT380" s="447"/>
      <c r="FNU380" s="447"/>
      <c r="FNV380" s="447"/>
      <c r="FNW380" s="447"/>
      <c r="FNX380" s="447"/>
      <c r="FNY380" s="447"/>
      <c r="FNZ380" s="447"/>
      <c r="FOA380" s="447"/>
      <c r="FOB380" s="447"/>
      <c r="FOC380" s="447"/>
      <c r="FOD380" s="447"/>
      <c r="FOE380" s="447"/>
      <c r="FOF380" s="447"/>
      <c r="FOG380" s="447"/>
      <c r="FOH380" s="447"/>
      <c r="FOI380" s="447"/>
      <c r="FOJ380" s="447"/>
      <c r="FOK380" s="447"/>
      <c r="FOL380" s="447"/>
      <c r="FOM380" s="447"/>
      <c r="FON380" s="447"/>
      <c r="FOO380" s="447"/>
      <c r="FOP380" s="447"/>
      <c r="FOQ380" s="447"/>
      <c r="FOR380" s="447"/>
      <c r="FOS380" s="447"/>
      <c r="FOT380" s="447"/>
      <c r="FOU380" s="447"/>
      <c r="FOV380" s="447"/>
      <c r="FOW380" s="447"/>
      <c r="FOX380" s="447"/>
      <c r="FOY380" s="447"/>
      <c r="FOZ380" s="447"/>
      <c r="FPA380" s="447"/>
      <c r="FPB380" s="447"/>
      <c r="FPC380" s="447"/>
      <c r="FPD380" s="447"/>
      <c r="FPE380" s="447"/>
      <c r="FPF380" s="447"/>
      <c r="FPG380" s="447"/>
      <c r="FPH380" s="447"/>
      <c r="FPI380" s="447"/>
      <c r="FPJ380" s="447"/>
      <c r="FPK380" s="447"/>
      <c r="FPL380" s="447"/>
      <c r="FPM380" s="447"/>
      <c r="FPN380" s="447"/>
      <c r="FPO380" s="447"/>
      <c r="FPP380" s="447"/>
      <c r="FPQ380" s="447"/>
      <c r="FPR380" s="447"/>
      <c r="FPS380" s="447"/>
      <c r="FPT380" s="447"/>
      <c r="FPU380" s="447"/>
      <c r="FPV380" s="447"/>
      <c r="FPW380" s="447"/>
      <c r="FPX380" s="447"/>
      <c r="FPY380" s="447"/>
      <c r="FPZ380" s="447"/>
      <c r="FQA380" s="447"/>
      <c r="FQB380" s="447"/>
      <c r="FQC380" s="447"/>
      <c r="FQD380" s="447"/>
      <c r="FQE380" s="447"/>
      <c r="FQF380" s="447"/>
      <c r="FQG380" s="447"/>
      <c r="FQH380" s="447"/>
      <c r="FQI380" s="447"/>
      <c r="FQJ380" s="447"/>
      <c r="FQK380" s="447"/>
      <c r="FQL380" s="447"/>
      <c r="FQM380" s="447"/>
      <c r="FQN380" s="447"/>
      <c r="FQO380" s="447"/>
      <c r="FQP380" s="447"/>
      <c r="FQQ380" s="447"/>
      <c r="FQR380" s="447"/>
      <c r="FQS380" s="447"/>
      <c r="FQT380" s="447"/>
      <c r="FQU380" s="447"/>
      <c r="FQV380" s="447"/>
      <c r="FQW380" s="447"/>
      <c r="FQX380" s="447"/>
      <c r="FQY380" s="447"/>
      <c r="FQZ380" s="447"/>
      <c r="FRA380" s="447"/>
      <c r="FRB380" s="447"/>
      <c r="FRC380" s="447"/>
      <c r="FRD380" s="447"/>
      <c r="FRE380" s="447"/>
      <c r="FRF380" s="447"/>
      <c r="FRG380" s="447"/>
      <c r="FRH380" s="447"/>
      <c r="FRI380" s="447"/>
      <c r="FRJ380" s="447"/>
      <c r="FRK380" s="447"/>
      <c r="FRL380" s="447"/>
      <c r="FRM380" s="447"/>
      <c r="FRN380" s="447"/>
      <c r="FRO380" s="447"/>
      <c r="FRP380" s="447"/>
      <c r="FRQ380" s="447"/>
      <c r="FRR380" s="447"/>
      <c r="FRS380" s="447"/>
      <c r="FRT380" s="447"/>
      <c r="FRU380" s="447"/>
      <c r="FRV380" s="447"/>
      <c r="FRW380" s="447"/>
      <c r="FRX380" s="447"/>
      <c r="FRY380" s="447"/>
      <c r="FRZ380" s="447"/>
      <c r="FSA380" s="447"/>
      <c r="FSB380" s="447"/>
      <c r="FSC380" s="447"/>
      <c r="FSD380" s="447"/>
      <c r="FSE380" s="447"/>
      <c r="FSF380" s="447"/>
      <c r="FSG380" s="447"/>
      <c r="FSH380" s="447"/>
      <c r="FSI380" s="447"/>
      <c r="FSJ380" s="447"/>
      <c r="FSK380" s="447"/>
      <c r="FSL380" s="447"/>
      <c r="FSM380" s="447"/>
      <c r="FSN380" s="447"/>
      <c r="FSO380" s="447"/>
      <c r="FSP380" s="447"/>
      <c r="FSQ380" s="447"/>
      <c r="FSR380" s="447"/>
      <c r="FSS380" s="447"/>
      <c r="FST380" s="447"/>
      <c r="FSU380" s="447"/>
      <c r="FSV380" s="447"/>
      <c r="FSW380" s="447"/>
      <c r="FSX380" s="447"/>
      <c r="FSY380" s="447"/>
      <c r="FSZ380" s="447"/>
      <c r="FTA380" s="447"/>
      <c r="FTB380" s="447"/>
      <c r="FTC380" s="447"/>
      <c r="FTD380" s="447"/>
      <c r="FTE380" s="447"/>
      <c r="FTF380" s="447"/>
      <c r="FTG380" s="447"/>
      <c r="FTH380" s="447"/>
      <c r="FTI380" s="447"/>
      <c r="FTJ380" s="447"/>
      <c r="FTK380" s="447"/>
      <c r="FTL380" s="447"/>
      <c r="FTM380" s="447"/>
      <c r="FTN380" s="447"/>
      <c r="FTO380" s="447"/>
      <c r="FTP380" s="447"/>
      <c r="FTQ380" s="447"/>
      <c r="FTR380" s="447"/>
      <c r="FTS380" s="447"/>
      <c r="FTT380" s="447"/>
      <c r="FTU380" s="447"/>
      <c r="FTV380" s="447"/>
      <c r="FTW380" s="447"/>
      <c r="FTX380" s="447"/>
      <c r="FTY380" s="447"/>
      <c r="FTZ380" s="447"/>
      <c r="FUA380" s="447"/>
      <c r="FUB380" s="447"/>
      <c r="FUC380" s="447"/>
      <c r="FUD380" s="447"/>
      <c r="FUE380" s="447"/>
      <c r="FUF380" s="447"/>
      <c r="FUG380" s="447"/>
      <c r="FUH380" s="447"/>
      <c r="FUI380" s="447"/>
      <c r="FUJ380" s="447"/>
      <c r="FUK380" s="447"/>
      <c r="FUL380" s="447"/>
      <c r="FUM380" s="447"/>
      <c r="FUN380" s="447"/>
      <c r="FUO380" s="447"/>
      <c r="FUP380" s="447"/>
      <c r="FUQ380" s="447"/>
      <c r="FUR380" s="447"/>
      <c r="FUS380" s="447"/>
      <c r="FUT380" s="447"/>
      <c r="FUU380" s="447"/>
      <c r="FUV380" s="447"/>
      <c r="FUW380" s="447"/>
      <c r="FUX380" s="447"/>
      <c r="FUY380" s="447"/>
      <c r="FUZ380" s="447"/>
      <c r="FVA380" s="447"/>
      <c r="FVB380" s="447"/>
      <c r="FVC380" s="447"/>
      <c r="FVD380" s="447"/>
      <c r="FVE380" s="447"/>
      <c r="FVF380" s="447"/>
      <c r="FVG380" s="447"/>
      <c r="FVH380" s="447"/>
      <c r="FVI380" s="447"/>
      <c r="FVJ380" s="447"/>
      <c r="FVK380" s="447"/>
      <c r="FVL380" s="447"/>
      <c r="FVM380" s="447"/>
      <c r="FVN380" s="447"/>
      <c r="FVO380" s="447"/>
      <c r="FVP380" s="447"/>
      <c r="FVQ380" s="447"/>
      <c r="FVR380" s="447"/>
      <c r="FVS380" s="447"/>
      <c r="FVT380" s="447"/>
      <c r="FVU380" s="447"/>
      <c r="FVV380" s="447"/>
      <c r="FVW380" s="447"/>
      <c r="FVX380" s="447"/>
      <c r="FVY380" s="447"/>
      <c r="FVZ380" s="447"/>
      <c r="FWA380" s="447"/>
      <c r="FWB380" s="447"/>
      <c r="FWC380" s="447"/>
      <c r="FWD380" s="447"/>
      <c r="FWE380" s="447"/>
      <c r="FWF380" s="447"/>
      <c r="FWG380" s="447"/>
      <c r="FWH380" s="447"/>
      <c r="FWI380" s="447"/>
      <c r="FWJ380" s="447"/>
      <c r="FWK380" s="447"/>
      <c r="FWL380" s="447"/>
      <c r="FWM380" s="447"/>
      <c r="FWN380" s="447"/>
      <c r="FWO380" s="447"/>
      <c r="FWP380" s="447"/>
      <c r="FWQ380" s="447"/>
      <c r="FWR380" s="447"/>
      <c r="FWS380" s="447"/>
      <c r="FWT380" s="447"/>
      <c r="FWU380" s="447"/>
      <c r="FWV380" s="447"/>
      <c r="FWW380" s="447"/>
      <c r="FWX380" s="447"/>
      <c r="FWY380" s="447"/>
      <c r="FWZ380" s="447"/>
      <c r="FXA380" s="447"/>
      <c r="FXB380" s="447"/>
      <c r="FXC380" s="447"/>
      <c r="FXD380" s="447"/>
      <c r="FXE380" s="447"/>
      <c r="FXF380" s="447"/>
      <c r="FXG380" s="447"/>
      <c r="FXH380" s="447"/>
      <c r="FXI380" s="447"/>
      <c r="FXJ380" s="447"/>
      <c r="FXK380" s="447"/>
      <c r="FXL380" s="447"/>
      <c r="FXM380" s="447"/>
      <c r="FXN380" s="447"/>
      <c r="FXO380" s="447"/>
      <c r="FXP380" s="447"/>
      <c r="FXQ380" s="447"/>
      <c r="FXR380" s="447"/>
      <c r="FXS380" s="447"/>
      <c r="FXT380" s="447"/>
      <c r="FXU380" s="447"/>
      <c r="FXV380" s="447"/>
      <c r="FXW380" s="447"/>
      <c r="FXX380" s="447"/>
      <c r="FXY380" s="447"/>
      <c r="FXZ380" s="447"/>
      <c r="FYA380" s="447"/>
      <c r="FYB380" s="447"/>
      <c r="FYC380" s="447"/>
      <c r="FYD380" s="447"/>
      <c r="FYE380" s="447"/>
      <c r="FYF380" s="447"/>
      <c r="FYG380" s="447"/>
      <c r="FYH380" s="447"/>
      <c r="FYI380" s="447"/>
      <c r="FYJ380" s="447"/>
      <c r="FYK380" s="447"/>
      <c r="FYL380" s="447"/>
      <c r="FYM380" s="447"/>
      <c r="FYN380" s="447"/>
      <c r="FYO380" s="447"/>
      <c r="FYP380" s="447"/>
      <c r="FYQ380" s="447"/>
      <c r="FYR380" s="447"/>
      <c r="FYS380" s="447"/>
      <c r="FYT380" s="447"/>
      <c r="FYU380" s="447"/>
      <c r="FYV380" s="447"/>
      <c r="FYW380" s="447"/>
      <c r="FYX380" s="447"/>
      <c r="FYY380" s="447"/>
      <c r="FYZ380" s="447"/>
      <c r="FZA380" s="447"/>
      <c r="FZB380" s="447"/>
      <c r="FZC380" s="447"/>
      <c r="FZD380" s="447"/>
      <c r="FZE380" s="447"/>
      <c r="FZF380" s="447"/>
      <c r="FZG380" s="447"/>
      <c r="FZH380" s="447"/>
      <c r="FZI380" s="447"/>
      <c r="FZJ380" s="447"/>
      <c r="FZK380" s="447"/>
      <c r="FZL380" s="447"/>
      <c r="FZM380" s="447"/>
      <c r="FZN380" s="447"/>
      <c r="FZO380" s="447"/>
      <c r="FZP380" s="447"/>
      <c r="FZQ380" s="447"/>
      <c r="FZR380" s="447"/>
      <c r="FZS380" s="447"/>
      <c r="FZT380" s="447"/>
      <c r="FZU380" s="447"/>
      <c r="FZV380" s="447"/>
      <c r="FZW380" s="447"/>
      <c r="FZX380" s="447"/>
      <c r="FZY380" s="447"/>
      <c r="FZZ380" s="447"/>
      <c r="GAA380" s="447"/>
      <c r="GAB380" s="447"/>
      <c r="GAC380" s="447"/>
      <c r="GAD380" s="447"/>
      <c r="GAE380" s="447"/>
      <c r="GAF380" s="447"/>
      <c r="GAG380" s="447"/>
      <c r="GAH380" s="447"/>
      <c r="GAI380" s="447"/>
      <c r="GAJ380" s="447"/>
      <c r="GAK380" s="447"/>
      <c r="GAL380" s="447"/>
      <c r="GAM380" s="447"/>
      <c r="GAN380" s="447"/>
      <c r="GAO380" s="447"/>
      <c r="GAP380" s="447"/>
      <c r="GAQ380" s="447"/>
      <c r="GAR380" s="447"/>
      <c r="GAS380" s="447"/>
      <c r="GAT380" s="447"/>
      <c r="GAU380" s="447"/>
      <c r="GAV380" s="447"/>
      <c r="GAW380" s="447"/>
      <c r="GAX380" s="447"/>
      <c r="GAY380" s="447"/>
      <c r="GAZ380" s="447"/>
      <c r="GBA380" s="447"/>
      <c r="GBB380" s="447"/>
      <c r="GBC380" s="447"/>
      <c r="GBD380" s="447"/>
      <c r="GBE380" s="447"/>
      <c r="GBF380" s="447"/>
      <c r="GBG380" s="447"/>
      <c r="GBH380" s="447"/>
      <c r="GBI380" s="447"/>
      <c r="GBJ380" s="447"/>
      <c r="GBK380" s="447"/>
      <c r="GBL380" s="447"/>
      <c r="GBM380" s="447"/>
      <c r="GBN380" s="447"/>
      <c r="GBO380" s="447"/>
      <c r="GBP380" s="447"/>
      <c r="GBQ380" s="447"/>
      <c r="GBR380" s="447"/>
      <c r="GBS380" s="447"/>
      <c r="GBT380" s="447"/>
      <c r="GBU380" s="447"/>
      <c r="GBV380" s="447"/>
      <c r="GBW380" s="447"/>
      <c r="GBX380" s="447"/>
      <c r="GBY380" s="447"/>
      <c r="GBZ380" s="447"/>
      <c r="GCA380" s="447"/>
      <c r="GCB380" s="447"/>
      <c r="GCC380" s="447"/>
      <c r="GCD380" s="447"/>
      <c r="GCE380" s="447"/>
      <c r="GCF380" s="447"/>
      <c r="GCG380" s="447"/>
      <c r="GCH380" s="447"/>
      <c r="GCI380" s="447"/>
      <c r="GCJ380" s="447"/>
      <c r="GCK380" s="447"/>
      <c r="GCL380" s="447"/>
      <c r="GCM380" s="447"/>
      <c r="GCN380" s="447"/>
      <c r="GCO380" s="447"/>
      <c r="GCP380" s="447"/>
      <c r="GCQ380" s="447"/>
      <c r="GCR380" s="447"/>
      <c r="GCS380" s="447"/>
      <c r="GCT380" s="447"/>
      <c r="GCU380" s="447"/>
      <c r="GCV380" s="447"/>
      <c r="GCW380" s="447"/>
      <c r="GCX380" s="447"/>
      <c r="GCY380" s="447"/>
      <c r="GCZ380" s="447"/>
      <c r="GDA380" s="447"/>
      <c r="GDB380" s="447"/>
      <c r="GDC380" s="447"/>
      <c r="GDD380" s="447"/>
      <c r="GDE380" s="447"/>
      <c r="GDF380" s="447"/>
      <c r="GDG380" s="447"/>
      <c r="GDH380" s="447"/>
      <c r="GDI380" s="447"/>
      <c r="GDJ380" s="447"/>
      <c r="GDK380" s="447"/>
      <c r="GDL380" s="447"/>
      <c r="GDM380" s="447"/>
      <c r="GDN380" s="447"/>
      <c r="GDO380" s="447"/>
      <c r="GDP380" s="447"/>
      <c r="GDQ380" s="447"/>
      <c r="GDR380" s="447"/>
      <c r="GDS380" s="447"/>
      <c r="GDT380" s="447"/>
      <c r="GDU380" s="447"/>
      <c r="GDV380" s="447"/>
      <c r="GDW380" s="447"/>
      <c r="GDX380" s="447"/>
      <c r="GDY380" s="447"/>
      <c r="GDZ380" s="447"/>
      <c r="GEA380" s="447"/>
      <c r="GEB380" s="447"/>
      <c r="GEC380" s="447"/>
      <c r="GED380" s="447"/>
      <c r="GEE380" s="447"/>
      <c r="GEF380" s="447"/>
      <c r="GEG380" s="447"/>
      <c r="GEH380" s="447"/>
      <c r="GEI380" s="447"/>
      <c r="GEJ380" s="447"/>
      <c r="GEK380" s="447"/>
      <c r="GEL380" s="447"/>
      <c r="GEM380" s="447"/>
      <c r="GEN380" s="447"/>
      <c r="GEO380" s="447"/>
      <c r="GEP380" s="447"/>
      <c r="GEQ380" s="447"/>
      <c r="GER380" s="447"/>
      <c r="GES380" s="447"/>
      <c r="GET380" s="447"/>
      <c r="GEU380" s="447"/>
      <c r="GEV380" s="447"/>
      <c r="GEW380" s="447"/>
      <c r="GEX380" s="447"/>
      <c r="GEY380" s="447"/>
      <c r="GEZ380" s="447"/>
      <c r="GFA380" s="447"/>
      <c r="GFB380" s="447"/>
      <c r="GFC380" s="447"/>
      <c r="GFD380" s="447"/>
      <c r="GFE380" s="447"/>
      <c r="GFF380" s="447"/>
      <c r="GFG380" s="447"/>
      <c r="GFH380" s="447"/>
      <c r="GFI380" s="447"/>
      <c r="GFJ380" s="447"/>
      <c r="GFK380" s="447"/>
      <c r="GFL380" s="447"/>
      <c r="GFM380" s="447"/>
      <c r="GFN380" s="447"/>
      <c r="GFO380" s="447"/>
      <c r="GFP380" s="447"/>
      <c r="GFQ380" s="447"/>
      <c r="GFR380" s="447"/>
      <c r="GFS380" s="447"/>
      <c r="GFT380" s="447"/>
      <c r="GFU380" s="447"/>
      <c r="GFV380" s="447"/>
      <c r="GFW380" s="447"/>
      <c r="GFX380" s="447"/>
      <c r="GFY380" s="447"/>
      <c r="GFZ380" s="447"/>
      <c r="GGA380" s="447"/>
      <c r="GGB380" s="447"/>
      <c r="GGC380" s="447"/>
      <c r="GGD380" s="447"/>
      <c r="GGE380" s="447"/>
      <c r="GGF380" s="447"/>
      <c r="GGG380" s="447"/>
      <c r="GGH380" s="447"/>
      <c r="GGI380" s="447"/>
      <c r="GGJ380" s="447"/>
      <c r="GGK380" s="447"/>
      <c r="GGL380" s="447"/>
      <c r="GGM380" s="447"/>
      <c r="GGN380" s="447"/>
      <c r="GGO380" s="447"/>
      <c r="GGP380" s="447"/>
      <c r="GGQ380" s="447"/>
      <c r="GGR380" s="447"/>
      <c r="GGS380" s="447"/>
      <c r="GGT380" s="447"/>
      <c r="GGU380" s="447"/>
      <c r="GGV380" s="447"/>
      <c r="GGW380" s="447"/>
      <c r="GGX380" s="447"/>
      <c r="GGY380" s="447"/>
      <c r="GGZ380" s="447"/>
      <c r="GHA380" s="447"/>
      <c r="GHB380" s="447"/>
      <c r="GHC380" s="447"/>
      <c r="GHD380" s="447"/>
      <c r="GHE380" s="447"/>
      <c r="GHF380" s="447"/>
      <c r="GHG380" s="447"/>
      <c r="GHH380" s="447"/>
      <c r="GHI380" s="447"/>
      <c r="GHJ380" s="447"/>
      <c r="GHK380" s="447"/>
      <c r="GHL380" s="447"/>
      <c r="GHM380" s="447"/>
      <c r="GHN380" s="447"/>
      <c r="GHO380" s="447"/>
      <c r="GHP380" s="447"/>
      <c r="GHQ380" s="447"/>
      <c r="GHR380" s="447"/>
      <c r="GHS380" s="447"/>
      <c r="GHT380" s="447"/>
      <c r="GHU380" s="447"/>
      <c r="GHV380" s="447"/>
      <c r="GHW380" s="447"/>
      <c r="GHX380" s="447"/>
      <c r="GHY380" s="447"/>
      <c r="GHZ380" s="447"/>
      <c r="GIA380" s="447"/>
      <c r="GIB380" s="447"/>
      <c r="GIC380" s="447"/>
      <c r="GID380" s="447"/>
      <c r="GIE380" s="447"/>
      <c r="GIF380" s="447"/>
      <c r="GIG380" s="447"/>
      <c r="GIH380" s="447"/>
      <c r="GII380" s="447"/>
      <c r="GIJ380" s="447"/>
      <c r="GIK380" s="447"/>
      <c r="GIL380" s="447"/>
      <c r="GIM380" s="447"/>
      <c r="GIN380" s="447"/>
      <c r="GIO380" s="447"/>
      <c r="GIP380" s="447"/>
      <c r="GIQ380" s="447"/>
      <c r="GIR380" s="447"/>
      <c r="GIS380" s="447"/>
      <c r="GIT380" s="447"/>
      <c r="GIU380" s="447"/>
      <c r="GIV380" s="447"/>
      <c r="GIW380" s="447"/>
      <c r="GIX380" s="447"/>
      <c r="GIY380" s="447"/>
      <c r="GIZ380" s="447"/>
      <c r="GJA380" s="447"/>
      <c r="GJB380" s="447"/>
      <c r="GJC380" s="447"/>
      <c r="GJD380" s="447"/>
      <c r="GJE380" s="447"/>
      <c r="GJF380" s="447"/>
      <c r="GJG380" s="447"/>
      <c r="GJH380" s="447"/>
      <c r="GJI380" s="447"/>
      <c r="GJJ380" s="447"/>
      <c r="GJK380" s="447"/>
      <c r="GJL380" s="447"/>
      <c r="GJM380" s="447"/>
      <c r="GJN380" s="447"/>
      <c r="GJO380" s="447"/>
      <c r="GJP380" s="447"/>
      <c r="GJQ380" s="447"/>
      <c r="GJR380" s="447"/>
      <c r="GJS380" s="447"/>
      <c r="GJT380" s="447"/>
      <c r="GJU380" s="447"/>
      <c r="GJV380" s="447"/>
      <c r="GJW380" s="447"/>
      <c r="GJX380" s="447"/>
      <c r="GJY380" s="447"/>
      <c r="GJZ380" s="447"/>
      <c r="GKA380" s="447"/>
      <c r="GKB380" s="447"/>
      <c r="GKC380" s="447"/>
      <c r="GKD380" s="447"/>
      <c r="GKE380" s="447"/>
      <c r="GKF380" s="447"/>
      <c r="GKG380" s="447"/>
      <c r="GKH380" s="447"/>
      <c r="GKI380" s="447"/>
      <c r="GKJ380" s="447"/>
      <c r="GKK380" s="447"/>
      <c r="GKL380" s="447"/>
      <c r="GKM380" s="447"/>
      <c r="GKN380" s="447"/>
      <c r="GKO380" s="447"/>
      <c r="GKP380" s="447"/>
      <c r="GKQ380" s="447"/>
      <c r="GKR380" s="447"/>
      <c r="GKS380" s="447"/>
      <c r="GKT380" s="447"/>
      <c r="GKU380" s="447"/>
      <c r="GKV380" s="447"/>
      <c r="GKW380" s="447"/>
      <c r="GKX380" s="447"/>
      <c r="GKY380" s="447"/>
      <c r="GKZ380" s="447"/>
      <c r="GLA380" s="447"/>
      <c r="GLB380" s="447"/>
      <c r="GLC380" s="447"/>
      <c r="GLD380" s="447"/>
      <c r="GLE380" s="447"/>
      <c r="GLF380" s="447"/>
      <c r="GLG380" s="447"/>
      <c r="GLH380" s="447"/>
      <c r="GLI380" s="447"/>
      <c r="GLJ380" s="447"/>
      <c r="GLK380" s="447"/>
      <c r="GLL380" s="447"/>
      <c r="GLM380" s="447"/>
      <c r="GLN380" s="447"/>
      <c r="GLO380" s="447"/>
      <c r="GLP380" s="447"/>
      <c r="GLQ380" s="447"/>
      <c r="GLR380" s="447"/>
      <c r="GLS380" s="447"/>
      <c r="GLT380" s="447"/>
      <c r="GLU380" s="447"/>
      <c r="GLV380" s="447"/>
      <c r="GLW380" s="447"/>
      <c r="GLX380" s="447"/>
      <c r="GLY380" s="447"/>
      <c r="GLZ380" s="447"/>
      <c r="GMA380" s="447"/>
      <c r="GMB380" s="447"/>
      <c r="GMC380" s="447"/>
      <c r="GMD380" s="447"/>
      <c r="GME380" s="447"/>
      <c r="GMF380" s="447"/>
      <c r="GMG380" s="447"/>
      <c r="GMH380" s="447"/>
      <c r="GMI380" s="447"/>
      <c r="GMJ380" s="447"/>
      <c r="GMK380" s="447"/>
      <c r="GML380" s="447"/>
      <c r="GMM380" s="447"/>
      <c r="GMN380" s="447"/>
      <c r="GMO380" s="447"/>
      <c r="GMP380" s="447"/>
      <c r="GMQ380" s="447"/>
      <c r="GMR380" s="447"/>
      <c r="GMS380" s="447"/>
      <c r="GMT380" s="447"/>
      <c r="GMU380" s="447"/>
      <c r="GMV380" s="447"/>
      <c r="GMW380" s="447"/>
      <c r="GMX380" s="447"/>
      <c r="GMY380" s="447"/>
      <c r="GMZ380" s="447"/>
      <c r="GNA380" s="447"/>
      <c r="GNB380" s="447"/>
      <c r="GNC380" s="447"/>
      <c r="GND380" s="447"/>
      <c r="GNE380" s="447"/>
      <c r="GNF380" s="447"/>
      <c r="GNG380" s="447"/>
      <c r="GNH380" s="447"/>
      <c r="GNI380" s="447"/>
      <c r="GNJ380" s="447"/>
      <c r="GNK380" s="447"/>
      <c r="GNL380" s="447"/>
      <c r="GNM380" s="447"/>
      <c r="GNN380" s="447"/>
      <c r="GNO380" s="447"/>
      <c r="GNP380" s="447"/>
      <c r="GNQ380" s="447"/>
      <c r="GNR380" s="447"/>
      <c r="GNS380" s="447"/>
      <c r="GNT380" s="447"/>
      <c r="GNU380" s="447"/>
      <c r="GNV380" s="447"/>
      <c r="GNW380" s="447"/>
      <c r="GNX380" s="447"/>
      <c r="GNY380" s="447"/>
      <c r="GNZ380" s="447"/>
      <c r="GOA380" s="447"/>
      <c r="GOB380" s="447"/>
      <c r="GOC380" s="447"/>
      <c r="GOD380" s="447"/>
      <c r="GOE380" s="447"/>
      <c r="GOF380" s="447"/>
      <c r="GOG380" s="447"/>
      <c r="GOH380" s="447"/>
      <c r="GOI380" s="447"/>
      <c r="GOJ380" s="447"/>
      <c r="GOK380" s="447"/>
      <c r="GOL380" s="447"/>
      <c r="GOM380" s="447"/>
      <c r="GON380" s="447"/>
      <c r="GOO380" s="447"/>
      <c r="GOP380" s="447"/>
      <c r="GOQ380" s="447"/>
      <c r="GOR380" s="447"/>
      <c r="GOS380" s="447"/>
      <c r="GOT380" s="447"/>
      <c r="GOU380" s="447"/>
      <c r="GOV380" s="447"/>
      <c r="GOW380" s="447"/>
      <c r="GOX380" s="447"/>
      <c r="GOY380" s="447"/>
      <c r="GOZ380" s="447"/>
      <c r="GPA380" s="447"/>
      <c r="GPB380" s="447"/>
      <c r="GPC380" s="447"/>
      <c r="GPD380" s="447"/>
      <c r="GPE380" s="447"/>
      <c r="GPF380" s="447"/>
      <c r="GPG380" s="447"/>
      <c r="GPH380" s="447"/>
      <c r="GPI380" s="447"/>
      <c r="GPJ380" s="447"/>
      <c r="GPK380" s="447"/>
      <c r="GPL380" s="447"/>
      <c r="GPM380" s="447"/>
      <c r="GPN380" s="447"/>
      <c r="GPO380" s="447"/>
      <c r="GPP380" s="447"/>
      <c r="GPQ380" s="447"/>
      <c r="GPR380" s="447"/>
      <c r="GPS380" s="447"/>
      <c r="GPT380" s="447"/>
      <c r="GPU380" s="447"/>
      <c r="GPV380" s="447"/>
      <c r="GPW380" s="447"/>
      <c r="GPX380" s="447"/>
      <c r="GPY380" s="447"/>
      <c r="GPZ380" s="447"/>
      <c r="GQA380" s="447"/>
      <c r="GQB380" s="447"/>
      <c r="GQC380" s="447"/>
      <c r="GQD380" s="447"/>
      <c r="GQE380" s="447"/>
      <c r="GQF380" s="447"/>
      <c r="GQG380" s="447"/>
      <c r="GQH380" s="447"/>
      <c r="GQI380" s="447"/>
      <c r="GQJ380" s="447"/>
      <c r="GQK380" s="447"/>
      <c r="GQL380" s="447"/>
      <c r="GQM380" s="447"/>
      <c r="GQN380" s="447"/>
      <c r="GQO380" s="447"/>
      <c r="GQP380" s="447"/>
      <c r="GQQ380" s="447"/>
      <c r="GQR380" s="447"/>
      <c r="GQS380" s="447"/>
      <c r="GQT380" s="447"/>
      <c r="GQU380" s="447"/>
      <c r="GQV380" s="447"/>
      <c r="GQW380" s="447"/>
      <c r="GQX380" s="447"/>
      <c r="GQY380" s="447"/>
      <c r="GQZ380" s="447"/>
      <c r="GRA380" s="447"/>
      <c r="GRB380" s="447"/>
      <c r="GRC380" s="447"/>
      <c r="GRD380" s="447"/>
      <c r="GRE380" s="447"/>
      <c r="GRF380" s="447"/>
      <c r="GRG380" s="447"/>
      <c r="GRH380" s="447"/>
      <c r="GRI380" s="447"/>
      <c r="GRJ380" s="447"/>
      <c r="GRK380" s="447"/>
      <c r="GRL380" s="447"/>
      <c r="GRM380" s="447"/>
      <c r="GRN380" s="447"/>
      <c r="GRO380" s="447"/>
      <c r="GRP380" s="447"/>
      <c r="GRQ380" s="447"/>
      <c r="GRR380" s="447"/>
      <c r="GRS380" s="447"/>
      <c r="GRT380" s="447"/>
      <c r="GRU380" s="447"/>
      <c r="GRV380" s="447"/>
      <c r="GRW380" s="447"/>
      <c r="GRX380" s="447"/>
      <c r="GRY380" s="447"/>
      <c r="GRZ380" s="447"/>
      <c r="GSA380" s="447"/>
      <c r="GSB380" s="447"/>
      <c r="GSC380" s="447"/>
      <c r="GSD380" s="447"/>
      <c r="GSE380" s="447"/>
      <c r="GSF380" s="447"/>
      <c r="GSG380" s="447"/>
      <c r="GSH380" s="447"/>
      <c r="GSI380" s="447"/>
      <c r="GSJ380" s="447"/>
      <c r="GSK380" s="447"/>
      <c r="GSL380" s="447"/>
      <c r="GSM380" s="447"/>
      <c r="GSN380" s="447"/>
      <c r="GSO380" s="447"/>
      <c r="GSP380" s="447"/>
      <c r="GSQ380" s="447"/>
      <c r="GSR380" s="447"/>
      <c r="GSS380" s="447"/>
      <c r="GST380" s="447"/>
      <c r="GSU380" s="447"/>
      <c r="GSV380" s="447"/>
      <c r="GSW380" s="447"/>
      <c r="GSX380" s="447"/>
      <c r="GSY380" s="447"/>
      <c r="GSZ380" s="447"/>
      <c r="GTA380" s="447"/>
      <c r="GTB380" s="447"/>
      <c r="GTC380" s="447"/>
      <c r="GTD380" s="447"/>
      <c r="GTE380" s="447"/>
      <c r="GTF380" s="447"/>
      <c r="GTG380" s="447"/>
      <c r="GTH380" s="447"/>
      <c r="GTI380" s="447"/>
      <c r="GTJ380" s="447"/>
      <c r="GTK380" s="447"/>
      <c r="GTL380" s="447"/>
      <c r="GTM380" s="447"/>
      <c r="GTN380" s="447"/>
      <c r="GTO380" s="447"/>
      <c r="GTP380" s="447"/>
      <c r="GTQ380" s="447"/>
      <c r="GTR380" s="447"/>
      <c r="GTS380" s="447"/>
      <c r="GTT380" s="447"/>
      <c r="GTU380" s="447"/>
      <c r="GTV380" s="447"/>
      <c r="GTW380" s="447"/>
      <c r="GTX380" s="447"/>
      <c r="GTY380" s="447"/>
      <c r="GTZ380" s="447"/>
      <c r="GUA380" s="447"/>
      <c r="GUB380" s="447"/>
      <c r="GUC380" s="447"/>
      <c r="GUD380" s="447"/>
      <c r="GUE380" s="447"/>
      <c r="GUF380" s="447"/>
      <c r="GUG380" s="447"/>
      <c r="GUH380" s="447"/>
      <c r="GUI380" s="447"/>
      <c r="GUJ380" s="447"/>
      <c r="GUK380" s="447"/>
      <c r="GUL380" s="447"/>
      <c r="GUM380" s="447"/>
      <c r="GUN380" s="447"/>
      <c r="GUO380" s="447"/>
      <c r="GUP380" s="447"/>
      <c r="GUQ380" s="447"/>
      <c r="GUR380" s="447"/>
      <c r="GUS380" s="447"/>
      <c r="GUT380" s="447"/>
      <c r="GUU380" s="447"/>
      <c r="GUV380" s="447"/>
      <c r="GUW380" s="447"/>
      <c r="GUX380" s="447"/>
      <c r="GUY380" s="447"/>
      <c r="GUZ380" s="447"/>
      <c r="GVA380" s="447"/>
      <c r="GVB380" s="447"/>
      <c r="GVC380" s="447"/>
      <c r="GVD380" s="447"/>
      <c r="GVE380" s="447"/>
      <c r="GVF380" s="447"/>
      <c r="GVG380" s="447"/>
      <c r="GVH380" s="447"/>
      <c r="GVI380" s="447"/>
      <c r="GVJ380" s="447"/>
      <c r="GVK380" s="447"/>
      <c r="GVL380" s="447"/>
      <c r="GVM380" s="447"/>
      <c r="GVN380" s="447"/>
      <c r="GVO380" s="447"/>
      <c r="GVP380" s="447"/>
      <c r="GVQ380" s="447"/>
      <c r="GVR380" s="447"/>
      <c r="GVS380" s="447"/>
      <c r="GVT380" s="447"/>
      <c r="GVU380" s="447"/>
      <c r="GVV380" s="447"/>
      <c r="GVW380" s="447"/>
      <c r="GVX380" s="447"/>
      <c r="GVY380" s="447"/>
      <c r="GVZ380" s="447"/>
      <c r="GWA380" s="447"/>
      <c r="GWB380" s="447"/>
      <c r="GWC380" s="447"/>
      <c r="GWD380" s="447"/>
      <c r="GWE380" s="447"/>
      <c r="GWF380" s="447"/>
      <c r="GWG380" s="447"/>
      <c r="GWH380" s="447"/>
      <c r="GWI380" s="447"/>
      <c r="GWJ380" s="447"/>
      <c r="GWK380" s="447"/>
      <c r="GWL380" s="447"/>
      <c r="GWM380" s="447"/>
      <c r="GWN380" s="447"/>
      <c r="GWO380" s="447"/>
      <c r="GWP380" s="447"/>
      <c r="GWQ380" s="447"/>
      <c r="GWR380" s="447"/>
      <c r="GWS380" s="447"/>
      <c r="GWT380" s="447"/>
      <c r="GWU380" s="447"/>
      <c r="GWV380" s="447"/>
      <c r="GWW380" s="447"/>
      <c r="GWX380" s="447"/>
      <c r="GWY380" s="447"/>
      <c r="GWZ380" s="447"/>
      <c r="GXA380" s="447"/>
      <c r="GXB380" s="447"/>
      <c r="GXC380" s="447"/>
      <c r="GXD380" s="447"/>
      <c r="GXE380" s="447"/>
      <c r="GXF380" s="447"/>
      <c r="GXG380" s="447"/>
      <c r="GXH380" s="447"/>
      <c r="GXI380" s="447"/>
      <c r="GXJ380" s="447"/>
      <c r="GXK380" s="447"/>
      <c r="GXL380" s="447"/>
      <c r="GXM380" s="447"/>
      <c r="GXN380" s="447"/>
      <c r="GXO380" s="447"/>
      <c r="GXP380" s="447"/>
      <c r="GXQ380" s="447"/>
      <c r="GXR380" s="447"/>
      <c r="GXS380" s="447"/>
      <c r="GXT380" s="447"/>
      <c r="GXU380" s="447"/>
      <c r="GXV380" s="447"/>
      <c r="GXW380" s="447"/>
      <c r="GXX380" s="447"/>
      <c r="GXY380" s="447"/>
      <c r="GXZ380" s="447"/>
      <c r="GYA380" s="447"/>
      <c r="GYB380" s="447"/>
      <c r="GYC380" s="447"/>
      <c r="GYD380" s="447"/>
      <c r="GYE380" s="447"/>
      <c r="GYF380" s="447"/>
      <c r="GYG380" s="447"/>
      <c r="GYH380" s="447"/>
      <c r="GYI380" s="447"/>
      <c r="GYJ380" s="447"/>
      <c r="GYK380" s="447"/>
      <c r="GYL380" s="447"/>
      <c r="GYM380" s="447"/>
      <c r="GYN380" s="447"/>
      <c r="GYO380" s="447"/>
      <c r="GYP380" s="447"/>
      <c r="GYQ380" s="447"/>
      <c r="GYR380" s="447"/>
      <c r="GYS380" s="447"/>
      <c r="GYT380" s="447"/>
      <c r="GYU380" s="447"/>
      <c r="GYV380" s="447"/>
      <c r="GYW380" s="447"/>
      <c r="GYX380" s="447"/>
      <c r="GYY380" s="447"/>
      <c r="GYZ380" s="447"/>
      <c r="GZA380" s="447"/>
      <c r="GZB380" s="447"/>
      <c r="GZC380" s="447"/>
      <c r="GZD380" s="447"/>
      <c r="GZE380" s="447"/>
      <c r="GZF380" s="447"/>
      <c r="GZG380" s="447"/>
      <c r="GZH380" s="447"/>
      <c r="GZI380" s="447"/>
      <c r="GZJ380" s="447"/>
      <c r="GZK380" s="447"/>
      <c r="GZL380" s="447"/>
      <c r="GZM380" s="447"/>
      <c r="GZN380" s="447"/>
      <c r="GZO380" s="447"/>
      <c r="GZP380" s="447"/>
      <c r="GZQ380" s="447"/>
      <c r="GZR380" s="447"/>
      <c r="GZS380" s="447"/>
      <c r="GZT380" s="447"/>
      <c r="GZU380" s="447"/>
      <c r="GZV380" s="447"/>
      <c r="GZW380" s="447"/>
      <c r="GZX380" s="447"/>
      <c r="GZY380" s="447"/>
      <c r="GZZ380" s="447"/>
      <c r="HAA380" s="447"/>
      <c r="HAB380" s="447"/>
      <c r="HAC380" s="447"/>
      <c r="HAD380" s="447"/>
      <c r="HAE380" s="447"/>
      <c r="HAF380" s="447"/>
      <c r="HAG380" s="447"/>
      <c r="HAH380" s="447"/>
      <c r="HAI380" s="447"/>
      <c r="HAJ380" s="447"/>
      <c r="HAK380" s="447"/>
      <c r="HAL380" s="447"/>
      <c r="HAM380" s="447"/>
      <c r="HAN380" s="447"/>
      <c r="HAO380" s="447"/>
      <c r="HAP380" s="447"/>
      <c r="HAQ380" s="447"/>
      <c r="HAR380" s="447"/>
      <c r="HAS380" s="447"/>
      <c r="HAT380" s="447"/>
      <c r="HAU380" s="447"/>
      <c r="HAV380" s="447"/>
      <c r="HAW380" s="447"/>
      <c r="HAX380" s="447"/>
      <c r="HAY380" s="447"/>
      <c r="HAZ380" s="447"/>
      <c r="HBA380" s="447"/>
      <c r="HBB380" s="447"/>
      <c r="HBC380" s="447"/>
      <c r="HBD380" s="447"/>
      <c r="HBE380" s="447"/>
      <c r="HBF380" s="447"/>
      <c r="HBG380" s="447"/>
      <c r="HBH380" s="447"/>
      <c r="HBI380" s="447"/>
      <c r="HBJ380" s="447"/>
      <c r="HBK380" s="447"/>
      <c r="HBL380" s="447"/>
      <c r="HBM380" s="447"/>
      <c r="HBN380" s="447"/>
      <c r="HBO380" s="447"/>
      <c r="HBP380" s="447"/>
      <c r="HBQ380" s="447"/>
      <c r="HBR380" s="447"/>
      <c r="HBS380" s="447"/>
      <c r="HBT380" s="447"/>
      <c r="HBU380" s="447"/>
      <c r="HBV380" s="447"/>
      <c r="HBW380" s="447"/>
      <c r="HBX380" s="447"/>
      <c r="HBY380" s="447"/>
      <c r="HBZ380" s="447"/>
      <c r="HCA380" s="447"/>
      <c r="HCB380" s="447"/>
      <c r="HCC380" s="447"/>
      <c r="HCD380" s="447"/>
      <c r="HCE380" s="447"/>
      <c r="HCF380" s="447"/>
      <c r="HCG380" s="447"/>
      <c r="HCH380" s="447"/>
      <c r="HCI380" s="447"/>
      <c r="HCJ380" s="447"/>
      <c r="HCK380" s="447"/>
      <c r="HCL380" s="447"/>
      <c r="HCM380" s="447"/>
      <c r="HCN380" s="447"/>
      <c r="HCO380" s="447"/>
      <c r="HCP380" s="447"/>
      <c r="HCQ380" s="447"/>
      <c r="HCR380" s="447"/>
      <c r="HCS380" s="447"/>
      <c r="HCT380" s="447"/>
      <c r="HCU380" s="447"/>
      <c r="HCV380" s="447"/>
      <c r="HCW380" s="447"/>
      <c r="HCX380" s="447"/>
      <c r="HCY380" s="447"/>
      <c r="HCZ380" s="447"/>
      <c r="HDA380" s="447"/>
      <c r="HDB380" s="447"/>
      <c r="HDC380" s="447"/>
      <c r="HDD380" s="447"/>
      <c r="HDE380" s="447"/>
      <c r="HDF380" s="447"/>
      <c r="HDG380" s="447"/>
      <c r="HDH380" s="447"/>
      <c r="HDI380" s="447"/>
      <c r="HDJ380" s="447"/>
      <c r="HDK380" s="447"/>
      <c r="HDL380" s="447"/>
      <c r="HDM380" s="447"/>
      <c r="HDN380" s="447"/>
      <c r="HDO380" s="447"/>
      <c r="HDP380" s="447"/>
      <c r="HDQ380" s="447"/>
      <c r="HDR380" s="447"/>
      <c r="HDS380" s="447"/>
      <c r="HDT380" s="447"/>
      <c r="HDU380" s="447"/>
      <c r="HDV380" s="447"/>
      <c r="HDW380" s="447"/>
      <c r="HDX380" s="447"/>
      <c r="HDY380" s="447"/>
      <c r="HDZ380" s="447"/>
      <c r="HEA380" s="447"/>
      <c r="HEB380" s="447"/>
      <c r="HEC380" s="447"/>
      <c r="HED380" s="447"/>
      <c r="HEE380" s="447"/>
      <c r="HEF380" s="447"/>
      <c r="HEG380" s="447"/>
      <c r="HEH380" s="447"/>
      <c r="HEI380" s="447"/>
      <c r="HEJ380" s="447"/>
      <c r="HEK380" s="447"/>
      <c r="HEL380" s="447"/>
      <c r="HEM380" s="447"/>
      <c r="HEN380" s="447"/>
      <c r="HEO380" s="447"/>
      <c r="HEP380" s="447"/>
      <c r="HEQ380" s="447"/>
      <c r="HER380" s="447"/>
      <c r="HES380" s="447"/>
      <c r="HET380" s="447"/>
      <c r="HEU380" s="447"/>
      <c r="HEV380" s="447"/>
      <c r="HEW380" s="447"/>
      <c r="HEX380" s="447"/>
      <c r="HEY380" s="447"/>
      <c r="HEZ380" s="447"/>
      <c r="HFA380" s="447"/>
      <c r="HFB380" s="447"/>
      <c r="HFC380" s="447"/>
      <c r="HFD380" s="447"/>
      <c r="HFE380" s="447"/>
      <c r="HFF380" s="447"/>
      <c r="HFG380" s="447"/>
      <c r="HFH380" s="447"/>
      <c r="HFI380" s="447"/>
      <c r="HFJ380" s="447"/>
      <c r="HFK380" s="447"/>
      <c r="HFL380" s="447"/>
      <c r="HFM380" s="447"/>
      <c r="HFN380" s="447"/>
      <c r="HFO380" s="447"/>
      <c r="HFP380" s="447"/>
      <c r="HFQ380" s="447"/>
      <c r="HFR380" s="447"/>
      <c r="HFS380" s="447"/>
      <c r="HFT380" s="447"/>
      <c r="HFU380" s="447"/>
      <c r="HFV380" s="447"/>
      <c r="HFW380" s="447"/>
      <c r="HFX380" s="447"/>
      <c r="HFY380" s="447"/>
      <c r="HFZ380" s="447"/>
      <c r="HGA380" s="447"/>
      <c r="HGB380" s="447"/>
      <c r="HGC380" s="447"/>
      <c r="HGD380" s="447"/>
      <c r="HGE380" s="447"/>
      <c r="HGF380" s="447"/>
      <c r="HGG380" s="447"/>
      <c r="HGH380" s="447"/>
      <c r="HGI380" s="447"/>
      <c r="HGJ380" s="447"/>
      <c r="HGK380" s="447"/>
      <c r="HGL380" s="447"/>
      <c r="HGM380" s="447"/>
      <c r="HGN380" s="447"/>
      <c r="HGO380" s="447"/>
      <c r="HGP380" s="447"/>
      <c r="HGQ380" s="447"/>
      <c r="HGR380" s="447"/>
      <c r="HGS380" s="447"/>
      <c r="HGT380" s="447"/>
      <c r="HGU380" s="447"/>
      <c r="HGV380" s="447"/>
      <c r="HGW380" s="447"/>
      <c r="HGX380" s="447"/>
      <c r="HGY380" s="447"/>
      <c r="HGZ380" s="447"/>
      <c r="HHA380" s="447"/>
      <c r="HHB380" s="447"/>
      <c r="HHC380" s="447"/>
      <c r="HHD380" s="447"/>
      <c r="HHE380" s="447"/>
      <c r="HHF380" s="447"/>
      <c r="HHG380" s="447"/>
      <c r="HHH380" s="447"/>
      <c r="HHI380" s="447"/>
      <c r="HHJ380" s="447"/>
      <c r="HHK380" s="447"/>
      <c r="HHL380" s="447"/>
      <c r="HHM380" s="447"/>
      <c r="HHN380" s="447"/>
      <c r="HHO380" s="447"/>
      <c r="HHP380" s="447"/>
      <c r="HHQ380" s="447"/>
      <c r="HHR380" s="447"/>
      <c r="HHS380" s="447"/>
      <c r="HHT380" s="447"/>
      <c r="HHU380" s="447"/>
      <c r="HHV380" s="447"/>
      <c r="HHW380" s="447"/>
      <c r="HHX380" s="447"/>
      <c r="HHY380" s="447"/>
      <c r="HHZ380" s="447"/>
      <c r="HIA380" s="447"/>
      <c r="HIB380" s="447"/>
      <c r="HIC380" s="447"/>
      <c r="HID380" s="447"/>
      <c r="HIE380" s="447"/>
      <c r="HIF380" s="447"/>
      <c r="HIG380" s="447"/>
      <c r="HIH380" s="447"/>
      <c r="HII380" s="447"/>
      <c r="HIJ380" s="447"/>
      <c r="HIK380" s="447"/>
      <c r="HIL380" s="447"/>
      <c r="HIM380" s="447"/>
      <c r="HIN380" s="447"/>
      <c r="HIO380" s="447"/>
      <c r="HIP380" s="447"/>
      <c r="HIQ380" s="447"/>
      <c r="HIR380" s="447"/>
      <c r="HIS380" s="447"/>
      <c r="HIT380" s="447"/>
      <c r="HIU380" s="447"/>
      <c r="HIV380" s="447"/>
      <c r="HIW380" s="447"/>
      <c r="HIX380" s="447"/>
      <c r="HIY380" s="447"/>
      <c r="HIZ380" s="447"/>
      <c r="HJA380" s="447"/>
      <c r="HJB380" s="447"/>
      <c r="HJC380" s="447"/>
      <c r="HJD380" s="447"/>
      <c r="HJE380" s="447"/>
      <c r="HJF380" s="447"/>
      <c r="HJG380" s="447"/>
      <c r="HJH380" s="447"/>
      <c r="HJI380" s="447"/>
      <c r="HJJ380" s="447"/>
      <c r="HJK380" s="447"/>
      <c r="HJL380" s="447"/>
      <c r="HJM380" s="447"/>
      <c r="HJN380" s="447"/>
      <c r="HJO380" s="447"/>
      <c r="HJP380" s="447"/>
      <c r="HJQ380" s="447"/>
      <c r="HJR380" s="447"/>
      <c r="HJS380" s="447"/>
      <c r="HJT380" s="447"/>
      <c r="HJU380" s="447"/>
      <c r="HJV380" s="447"/>
      <c r="HJW380" s="447"/>
      <c r="HJX380" s="447"/>
      <c r="HJY380" s="447"/>
      <c r="HJZ380" s="447"/>
      <c r="HKA380" s="447"/>
      <c r="HKB380" s="447"/>
      <c r="HKC380" s="447"/>
      <c r="HKD380" s="447"/>
      <c r="HKE380" s="447"/>
      <c r="HKF380" s="447"/>
      <c r="HKG380" s="447"/>
      <c r="HKH380" s="447"/>
      <c r="HKI380" s="447"/>
      <c r="HKJ380" s="447"/>
      <c r="HKK380" s="447"/>
      <c r="HKL380" s="447"/>
      <c r="HKM380" s="447"/>
      <c r="HKN380" s="447"/>
      <c r="HKO380" s="447"/>
      <c r="HKP380" s="447"/>
      <c r="HKQ380" s="447"/>
      <c r="HKR380" s="447"/>
      <c r="HKS380" s="447"/>
      <c r="HKT380" s="447"/>
      <c r="HKU380" s="447"/>
      <c r="HKV380" s="447"/>
      <c r="HKW380" s="447"/>
      <c r="HKX380" s="447"/>
      <c r="HKY380" s="447"/>
      <c r="HKZ380" s="447"/>
      <c r="HLA380" s="447"/>
      <c r="HLB380" s="447"/>
      <c r="HLC380" s="447"/>
      <c r="HLD380" s="447"/>
      <c r="HLE380" s="447"/>
      <c r="HLF380" s="447"/>
      <c r="HLG380" s="447"/>
      <c r="HLH380" s="447"/>
      <c r="HLI380" s="447"/>
      <c r="HLJ380" s="447"/>
      <c r="HLK380" s="447"/>
      <c r="HLL380" s="447"/>
      <c r="HLM380" s="447"/>
      <c r="HLN380" s="447"/>
      <c r="HLO380" s="447"/>
      <c r="HLP380" s="447"/>
      <c r="HLQ380" s="447"/>
      <c r="HLR380" s="447"/>
      <c r="HLS380" s="447"/>
      <c r="HLT380" s="447"/>
      <c r="HLU380" s="447"/>
      <c r="HLV380" s="447"/>
      <c r="HLW380" s="447"/>
      <c r="HLX380" s="447"/>
      <c r="HLY380" s="447"/>
      <c r="HLZ380" s="447"/>
      <c r="HMA380" s="447"/>
      <c r="HMB380" s="447"/>
      <c r="HMC380" s="447"/>
      <c r="HMD380" s="447"/>
      <c r="HME380" s="447"/>
      <c r="HMF380" s="447"/>
      <c r="HMG380" s="447"/>
      <c r="HMH380" s="447"/>
      <c r="HMI380" s="447"/>
      <c r="HMJ380" s="447"/>
      <c r="HMK380" s="447"/>
      <c r="HML380" s="447"/>
      <c r="HMM380" s="447"/>
      <c r="HMN380" s="447"/>
      <c r="HMO380" s="447"/>
      <c r="HMP380" s="447"/>
      <c r="HMQ380" s="447"/>
      <c r="HMR380" s="447"/>
      <c r="HMS380" s="447"/>
      <c r="HMT380" s="447"/>
      <c r="HMU380" s="447"/>
      <c r="HMV380" s="447"/>
      <c r="HMW380" s="447"/>
      <c r="HMX380" s="447"/>
      <c r="HMY380" s="447"/>
      <c r="HMZ380" s="447"/>
      <c r="HNA380" s="447"/>
      <c r="HNB380" s="447"/>
      <c r="HNC380" s="447"/>
      <c r="HND380" s="447"/>
      <c r="HNE380" s="447"/>
      <c r="HNF380" s="447"/>
      <c r="HNG380" s="447"/>
      <c r="HNH380" s="447"/>
      <c r="HNI380" s="447"/>
      <c r="HNJ380" s="447"/>
      <c r="HNK380" s="447"/>
      <c r="HNL380" s="447"/>
      <c r="HNM380" s="447"/>
      <c r="HNN380" s="447"/>
      <c r="HNO380" s="447"/>
      <c r="HNP380" s="447"/>
      <c r="HNQ380" s="447"/>
      <c r="HNR380" s="447"/>
      <c r="HNS380" s="447"/>
      <c r="HNT380" s="447"/>
      <c r="HNU380" s="447"/>
      <c r="HNV380" s="447"/>
      <c r="HNW380" s="447"/>
      <c r="HNX380" s="447"/>
      <c r="HNY380" s="447"/>
      <c r="HNZ380" s="447"/>
      <c r="HOA380" s="447"/>
      <c r="HOB380" s="447"/>
      <c r="HOC380" s="447"/>
      <c r="HOD380" s="447"/>
      <c r="HOE380" s="447"/>
      <c r="HOF380" s="447"/>
      <c r="HOG380" s="447"/>
      <c r="HOH380" s="447"/>
      <c r="HOI380" s="447"/>
      <c r="HOJ380" s="447"/>
      <c r="HOK380" s="447"/>
      <c r="HOL380" s="447"/>
      <c r="HOM380" s="447"/>
      <c r="HON380" s="447"/>
      <c r="HOO380" s="447"/>
      <c r="HOP380" s="447"/>
      <c r="HOQ380" s="447"/>
      <c r="HOR380" s="447"/>
      <c r="HOS380" s="447"/>
      <c r="HOT380" s="447"/>
      <c r="HOU380" s="447"/>
      <c r="HOV380" s="447"/>
      <c r="HOW380" s="447"/>
      <c r="HOX380" s="447"/>
      <c r="HOY380" s="447"/>
      <c r="HOZ380" s="447"/>
      <c r="HPA380" s="447"/>
      <c r="HPB380" s="447"/>
      <c r="HPC380" s="447"/>
      <c r="HPD380" s="447"/>
      <c r="HPE380" s="447"/>
      <c r="HPF380" s="447"/>
      <c r="HPG380" s="447"/>
      <c r="HPH380" s="447"/>
      <c r="HPI380" s="447"/>
      <c r="HPJ380" s="447"/>
      <c r="HPK380" s="447"/>
      <c r="HPL380" s="447"/>
      <c r="HPM380" s="447"/>
      <c r="HPN380" s="447"/>
      <c r="HPO380" s="447"/>
      <c r="HPP380" s="447"/>
      <c r="HPQ380" s="447"/>
      <c r="HPR380" s="447"/>
      <c r="HPS380" s="447"/>
      <c r="HPT380" s="447"/>
      <c r="HPU380" s="447"/>
      <c r="HPV380" s="447"/>
      <c r="HPW380" s="447"/>
      <c r="HPX380" s="447"/>
      <c r="HPY380" s="447"/>
      <c r="HPZ380" s="447"/>
      <c r="HQA380" s="447"/>
      <c r="HQB380" s="447"/>
      <c r="HQC380" s="447"/>
      <c r="HQD380" s="447"/>
      <c r="HQE380" s="447"/>
      <c r="HQF380" s="447"/>
      <c r="HQG380" s="447"/>
      <c r="HQH380" s="447"/>
      <c r="HQI380" s="447"/>
      <c r="HQJ380" s="447"/>
      <c r="HQK380" s="447"/>
      <c r="HQL380" s="447"/>
      <c r="HQM380" s="447"/>
      <c r="HQN380" s="447"/>
      <c r="HQO380" s="447"/>
      <c r="HQP380" s="447"/>
      <c r="HQQ380" s="447"/>
      <c r="HQR380" s="447"/>
      <c r="HQS380" s="447"/>
      <c r="HQT380" s="447"/>
      <c r="HQU380" s="447"/>
      <c r="HQV380" s="447"/>
      <c r="HQW380" s="447"/>
      <c r="HQX380" s="447"/>
      <c r="HQY380" s="447"/>
      <c r="HQZ380" s="447"/>
      <c r="HRA380" s="447"/>
      <c r="HRB380" s="447"/>
      <c r="HRC380" s="447"/>
      <c r="HRD380" s="447"/>
      <c r="HRE380" s="447"/>
      <c r="HRF380" s="447"/>
      <c r="HRG380" s="447"/>
      <c r="HRH380" s="447"/>
      <c r="HRI380" s="447"/>
      <c r="HRJ380" s="447"/>
      <c r="HRK380" s="447"/>
      <c r="HRL380" s="447"/>
      <c r="HRM380" s="447"/>
      <c r="HRN380" s="447"/>
      <c r="HRO380" s="447"/>
      <c r="HRP380" s="447"/>
      <c r="HRQ380" s="447"/>
      <c r="HRR380" s="447"/>
      <c r="HRS380" s="447"/>
      <c r="HRT380" s="447"/>
      <c r="HRU380" s="447"/>
      <c r="HRV380" s="447"/>
      <c r="HRW380" s="447"/>
      <c r="HRX380" s="447"/>
      <c r="HRY380" s="447"/>
      <c r="HRZ380" s="447"/>
      <c r="HSA380" s="447"/>
      <c r="HSB380" s="447"/>
      <c r="HSC380" s="447"/>
      <c r="HSD380" s="447"/>
      <c r="HSE380" s="447"/>
      <c r="HSF380" s="447"/>
      <c r="HSG380" s="447"/>
      <c r="HSH380" s="447"/>
      <c r="HSI380" s="447"/>
      <c r="HSJ380" s="447"/>
      <c r="HSK380" s="447"/>
      <c r="HSL380" s="447"/>
      <c r="HSM380" s="447"/>
      <c r="HSN380" s="447"/>
      <c r="HSO380" s="447"/>
      <c r="HSP380" s="447"/>
      <c r="HSQ380" s="447"/>
      <c r="HSR380" s="447"/>
      <c r="HSS380" s="447"/>
      <c r="HST380" s="447"/>
      <c r="HSU380" s="447"/>
      <c r="HSV380" s="447"/>
      <c r="HSW380" s="447"/>
      <c r="HSX380" s="447"/>
      <c r="HSY380" s="447"/>
      <c r="HSZ380" s="447"/>
      <c r="HTA380" s="447"/>
      <c r="HTB380" s="447"/>
      <c r="HTC380" s="447"/>
      <c r="HTD380" s="447"/>
      <c r="HTE380" s="447"/>
      <c r="HTF380" s="447"/>
      <c r="HTG380" s="447"/>
      <c r="HTH380" s="447"/>
      <c r="HTI380" s="447"/>
      <c r="HTJ380" s="447"/>
      <c r="HTK380" s="447"/>
      <c r="HTL380" s="447"/>
      <c r="HTM380" s="447"/>
      <c r="HTN380" s="447"/>
      <c r="HTO380" s="447"/>
      <c r="HTP380" s="447"/>
      <c r="HTQ380" s="447"/>
      <c r="HTR380" s="447"/>
      <c r="HTS380" s="447"/>
      <c r="HTT380" s="447"/>
      <c r="HTU380" s="447"/>
      <c r="HTV380" s="447"/>
      <c r="HTW380" s="447"/>
      <c r="HTX380" s="447"/>
      <c r="HTY380" s="447"/>
      <c r="HTZ380" s="447"/>
      <c r="HUA380" s="447"/>
      <c r="HUB380" s="447"/>
      <c r="HUC380" s="447"/>
      <c r="HUD380" s="447"/>
      <c r="HUE380" s="447"/>
      <c r="HUF380" s="447"/>
      <c r="HUG380" s="447"/>
      <c r="HUH380" s="447"/>
      <c r="HUI380" s="447"/>
      <c r="HUJ380" s="447"/>
      <c r="HUK380" s="447"/>
      <c r="HUL380" s="447"/>
      <c r="HUM380" s="447"/>
      <c r="HUN380" s="447"/>
      <c r="HUO380" s="447"/>
      <c r="HUP380" s="447"/>
      <c r="HUQ380" s="447"/>
      <c r="HUR380" s="447"/>
      <c r="HUS380" s="447"/>
      <c r="HUT380" s="447"/>
      <c r="HUU380" s="447"/>
      <c r="HUV380" s="447"/>
      <c r="HUW380" s="447"/>
      <c r="HUX380" s="447"/>
      <c r="HUY380" s="447"/>
      <c r="HUZ380" s="447"/>
      <c r="HVA380" s="447"/>
      <c r="HVB380" s="447"/>
      <c r="HVC380" s="447"/>
      <c r="HVD380" s="447"/>
      <c r="HVE380" s="447"/>
      <c r="HVF380" s="447"/>
      <c r="HVG380" s="447"/>
      <c r="HVH380" s="447"/>
      <c r="HVI380" s="447"/>
      <c r="HVJ380" s="447"/>
      <c r="HVK380" s="447"/>
      <c r="HVL380" s="447"/>
      <c r="HVM380" s="447"/>
      <c r="HVN380" s="447"/>
      <c r="HVO380" s="447"/>
      <c r="HVP380" s="447"/>
      <c r="HVQ380" s="447"/>
      <c r="HVR380" s="447"/>
      <c r="HVS380" s="447"/>
      <c r="HVT380" s="447"/>
      <c r="HVU380" s="447"/>
      <c r="HVV380" s="447"/>
      <c r="HVW380" s="447"/>
      <c r="HVX380" s="447"/>
      <c r="HVY380" s="447"/>
      <c r="HVZ380" s="447"/>
      <c r="HWA380" s="447"/>
      <c r="HWB380" s="447"/>
      <c r="HWC380" s="447"/>
    </row>
    <row r="381" spans="1:6009" ht="14.4" customHeight="1" x14ac:dyDescent="0.3">
      <c r="A381" s="71" t="s">
        <v>422</v>
      </c>
      <c r="B381" s="608"/>
      <c r="C381" s="609" t="s">
        <v>503</v>
      </c>
      <c r="D381" s="285"/>
      <c r="E381" s="285"/>
      <c r="F381" s="285"/>
      <c r="G381" s="286" t="s">
        <v>147</v>
      </c>
      <c r="H381" s="287" t="s">
        <v>830</v>
      </c>
      <c r="I381" s="610"/>
      <c r="J381" s="611"/>
      <c r="K381" s="612"/>
      <c r="L381" s="285"/>
      <c r="M381" s="285"/>
      <c r="N381" s="285"/>
      <c r="O381" s="285"/>
      <c r="P381" s="285"/>
      <c r="Q381" s="285"/>
      <c r="R381" s="285"/>
      <c r="S381" s="285"/>
      <c r="T381" s="286"/>
      <c r="U381" s="290" t="e">
        <f>IF((ISBLANK(J381)+ISBLANK(L381)+ISBLANK(K381)+ISBLANK(M381)+ISBLANK(N381)+ISBLANK(P381))&lt;8,IF(ISNUMBER(LARGE((J381,L381,M381,N381),1)),LARGE((J381,L381,M381,N381),1),0)+IF(ISNUMBER(LARGE((J381,L381,M381,N381),2)),LARGE((J381,L381,M381,N381),2),0)+K381+P381,"")+Q381+S381+T381+#REF!</f>
        <v>#REF!</v>
      </c>
      <c r="V381" s="477"/>
      <c r="W381" s="477"/>
      <c r="X381" s="613"/>
      <c r="Y381" s="614"/>
      <c r="Z381" s="437"/>
    </row>
    <row r="382" spans="1:6009" ht="14.4" customHeight="1" x14ac:dyDescent="0.3">
      <c r="A382" s="170" t="s">
        <v>422</v>
      </c>
      <c r="B382" s="170">
        <v>1</v>
      </c>
      <c r="C382" s="317" t="s">
        <v>831</v>
      </c>
      <c r="D382" s="474" t="s">
        <v>832</v>
      </c>
      <c r="E382" s="100">
        <v>2009</v>
      </c>
      <c r="F382" s="191" t="s">
        <v>281</v>
      </c>
      <c r="G382" s="102" t="s">
        <v>315</v>
      </c>
      <c r="H382" s="192">
        <v>-90</v>
      </c>
      <c r="I382" s="67"/>
      <c r="J382" s="56">
        <v>200</v>
      </c>
      <c r="K382" s="439">
        <v>325</v>
      </c>
      <c r="L382" s="56">
        <v>200</v>
      </c>
      <c r="M382" s="419">
        <v>125</v>
      </c>
      <c r="N382" s="419">
        <v>200</v>
      </c>
      <c r="O382" s="619"/>
      <c r="P382" s="68">
        <v>325</v>
      </c>
      <c r="Q382" s="68">
        <v>0</v>
      </c>
      <c r="R382" s="68"/>
      <c r="S382" s="68"/>
      <c r="T382" s="68" t="s">
        <v>165</v>
      </c>
      <c r="U382" s="66">
        <f>IF((ISBLANK(J382)+ISBLANK(L382)+ISBLANK(K382)+ISBLANK(M382)+ISBLANK(N382)+ISBLANK(O382)+ISBLANK(P382))&lt;8,IF(ISNUMBER(LARGE((J382,L382,M382,N382,O382),1)),LARGE((J382,L382,M382,N382,O382),1),0)+IF(ISNUMBER(LARGE((J382,L382,M382,N382,O382),2)),LARGE((J382,L382,M382,N382,O382),2),0)+K382+P382,"")+Q382+S382+I382</f>
        <v>1050</v>
      </c>
      <c r="V382" s="456" t="s">
        <v>580</v>
      </c>
      <c r="W382" s="457"/>
      <c r="X382" s="601"/>
      <c r="Y382" s="607" t="s">
        <v>44</v>
      </c>
      <c r="Z382" s="312"/>
    </row>
    <row r="383" spans="1:6009" ht="14.4" customHeight="1" x14ac:dyDescent="0.3">
      <c r="A383" s="170" t="s">
        <v>422</v>
      </c>
      <c r="B383" s="467">
        <v>2</v>
      </c>
      <c r="C383" s="216" t="s">
        <v>861</v>
      </c>
      <c r="D383" s="86" t="s">
        <v>862</v>
      </c>
      <c r="E383" s="86">
        <v>2007</v>
      </c>
      <c r="F383" s="188" t="s">
        <v>759</v>
      </c>
      <c r="G383" s="88" t="s">
        <v>315</v>
      </c>
      <c r="H383" s="111">
        <v>-90</v>
      </c>
      <c r="I383" s="111">
        <v>0</v>
      </c>
      <c r="J383" s="86"/>
      <c r="K383" s="443">
        <v>250</v>
      </c>
      <c r="L383" s="439">
        <v>162.5</v>
      </c>
      <c r="M383" s="56">
        <v>162.5</v>
      </c>
      <c r="N383" s="56"/>
      <c r="O383" s="619"/>
      <c r="P383" s="68">
        <v>400</v>
      </c>
      <c r="Q383" s="68"/>
      <c r="R383" s="68"/>
      <c r="S383" s="68"/>
      <c r="T383" s="68"/>
      <c r="U383" s="66">
        <f>IF((ISBLANK(J383)+ISBLANK(L383)+ISBLANK(K383)+ISBLANK(M383)+ISBLANK(N383)+ISBLANK(O383)+ISBLANK(P383))&lt;8,IF(ISNUMBER(LARGE((J383,L383,M383,N383,O383),1)),LARGE((J383,L383,M383,N383,O383),1),0)+IF(ISNUMBER(LARGE((J383,L383,M383,N383,O383),2)),LARGE((J383,L383,M383,N383,O383),2),0)+K383+P383,"")+Q383+S383+I383</f>
        <v>975</v>
      </c>
      <c r="V383" s="456" t="s">
        <v>580</v>
      </c>
      <c r="W383" s="457"/>
      <c r="X383" s="468">
        <v>-90</v>
      </c>
      <c r="Y383" s="471" t="s">
        <v>44</v>
      </c>
      <c r="Z383" s="312"/>
    </row>
    <row r="384" spans="1:6009" ht="14.4" customHeight="1" x14ac:dyDescent="0.3">
      <c r="A384" s="170" t="s">
        <v>422</v>
      </c>
      <c r="B384" s="170">
        <v>3</v>
      </c>
      <c r="C384" s="317" t="s">
        <v>833</v>
      </c>
      <c r="D384" s="474" t="s">
        <v>834</v>
      </c>
      <c r="E384" s="100">
        <v>2009</v>
      </c>
      <c r="F384" s="191" t="s">
        <v>82</v>
      </c>
      <c r="G384" s="102" t="s">
        <v>315</v>
      </c>
      <c r="H384" s="192">
        <v>-90</v>
      </c>
      <c r="I384" s="67"/>
      <c r="J384" s="56">
        <v>162.5</v>
      </c>
      <c r="K384" s="439">
        <v>250</v>
      </c>
      <c r="L384" s="56">
        <v>0</v>
      </c>
      <c r="M384" s="56"/>
      <c r="N384" s="56">
        <v>125</v>
      </c>
      <c r="O384" s="619"/>
      <c r="P384" s="68">
        <v>250</v>
      </c>
      <c r="Q384" s="68">
        <v>0</v>
      </c>
      <c r="R384" s="68"/>
      <c r="S384" s="68"/>
      <c r="T384" s="68" t="s">
        <v>112</v>
      </c>
      <c r="U384" s="66">
        <f>IF((ISBLANK(J384)+ISBLANK(L384)+ISBLANK(K384)+ISBLANK(M384)+ISBLANK(N384)+ISBLANK(O384)+ISBLANK(P384))&lt;8,IF(ISNUMBER(LARGE((J384,L384,M384,N384,O384),1)),LARGE((J384,L384,M384,N384,O384),1),0)+IF(ISNUMBER(LARGE((J384,L384,M384,N384,O384),2)),LARGE((J384,L384,M384,N384,O384),2),0)+K384+P384,"")+Q384+S384+I384</f>
        <v>787.5</v>
      </c>
      <c r="V384" s="456" t="s">
        <v>580</v>
      </c>
      <c r="W384" s="457"/>
      <c r="X384" s="457">
        <v>-90</v>
      </c>
      <c r="Y384" s="607" t="s">
        <v>44</v>
      </c>
      <c r="Z384" s="312"/>
    </row>
    <row r="385" spans="1:26" ht="14.4" customHeight="1" x14ac:dyDescent="0.3">
      <c r="A385" s="170" t="s">
        <v>422</v>
      </c>
      <c r="B385" s="170">
        <v>4</v>
      </c>
      <c r="C385" s="196" t="s">
        <v>863</v>
      </c>
      <c r="D385" s="56" t="s">
        <v>864</v>
      </c>
      <c r="E385" s="56">
        <v>2007</v>
      </c>
      <c r="F385" s="185" t="s">
        <v>382</v>
      </c>
      <c r="G385" s="58" t="s">
        <v>315</v>
      </c>
      <c r="H385" s="67">
        <v>-90</v>
      </c>
      <c r="I385" s="67">
        <v>0</v>
      </c>
      <c r="J385" s="56">
        <v>0</v>
      </c>
      <c r="K385" s="439">
        <v>0</v>
      </c>
      <c r="L385" s="56">
        <v>125</v>
      </c>
      <c r="M385" s="56">
        <v>0</v>
      </c>
      <c r="N385" s="56">
        <v>0</v>
      </c>
      <c r="O385" s="619"/>
      <c r="P385" s="68">
        <v>250</v>
      </c>
      <c r="Q385" s="68"/>
      <c r="R385" s="68"/>
      <c r="S385" s="68"/>
      <c r="T385" s="68"/>
      <c r="U385" s="66">
        <f>IF((ISBLANK(J385)+ISBLANK(L385)+ISBLANK(K385)+ISBLANK(M385)+ISBLANK(N385)+ISBLANK(O385)+ISBLANK(P385))&lt;8,IF(ISNUMBER(LARGE((J385,L385,M385,N385,O385),1)),LARGE((J385,L385,M385,N385,O385),1),0)+IF(ISNUMBER(LARGE((J385,L385,M385,N385,O385),2)),LARGE((J385,L385,M385,N385,O385),2),0)+K385+P385,"")+Q385+S385+I385</f>
        <v>375</v>
      </c>
      <c r="V385" s="456" t="s">
        <v>580</v>
      </c>
      <c r="W385" s="457"/>
      <c r="X385" s="468"/>
      <c r="Y385" s="471" t="s">
        <v>44</v>
      </c>
      <c r="Z385" s="312"/>
    </row>
    <row r="386" spans="1:26" ht="14.4" customHeight="1" x14ac:dyDescent="0.3">
      <c r="A386" s="53" t="s">
        <v>422</v>
      </c>
      <c r="B386" s="53">
        <v>5</v>
      </c>
      <c r="C386" s="184" t="s">
        <v>865</v>
      </c>
      <c r="D386" s="68" t="s">
        <v>511</v>
      </c>
      <c r="E386" s="56">
        <v>2008</v>
      </c>
      <c r="F386" s="185" t="s">
        <v>866</v>
      </c>
      <c r="G386" s="58" t="s">
        <v>315</v>
      </c>
      <c r="H386" s="67">
        <v>-90</v>
      </c>
      <c r="I386" s="67"/>
      <c r="J386" s="419"/>
      <c r="K386" s="439">
        <v>0</v>
      </c>
      <c r="L386" s="419">
        <v>125</v>
      </c>
      <c r="M386" s="56">
        <v>200</v>
      </c>
      <c r="N386" s="56">
        <v>162.5</v>
      </c>
      <c r="O386" s="619"/>
      <c r="P386" s="68"/>
      <c r="Q386" s="68"/>
      <c r="R386" s="68"/>
      <c r="S386" s="68"/>
      <c r="T386" s="68"/>
      <c r="U386" s="66">
        <f>IF((ISBLANK(J386)+ISBLANK(L386)+ISBLANK(K386)+ISBLANK(M386)+ISBLANK(N386)+ISBLANK(O386)+ISBLANK(P386))&lt;8,IF(ISNUMBER(LARGE((J386,L386,M386,N386,O386),1)),LARGE((J386,L386,M386,N386,O386),1),0)+IF(ISNUMBER(LARGE((J386,L386,M386,N386,O386),2)),LARGE((J386,L386,M386,N386,O386),2),0)+K386+P386,"")+Q386+S386+I386</f>
        <v>362.5</v>
      </c>
      <c r="V386" s="420"/>
      <c r="W386" s="457"/>
      <c r="X386" s="457">
        <v>-90</v>
      </c>
      <c r="Y386" s="607" t="s">
        <v>44</v>
      </c>
      <c r="Z386" s="312"/>
    </row>
    <row r="387" spans="1:26" ht="14.4" customHeight="1" x14ac:dyDescent="0.3">
      <c r="A387" s="53" t="s">
        <v>422</v>
      </c>
      <c r="B387" s="53"/>
      <c r="C387" s="184" t="s">
        <v>867</v>
      </c>
      <c r="D387" s="68" t="s">
        <v>868</v>
      </c>
      <c r="E387" s="56">
        <v>2007</v>
      </c>
      <c r="F387" s="185" t="s">
        <v>412</v>
      </c>
      <c r="G387" s="58" t="s">
        <v>315</v>
      </c>
      <c r="H387" s="67">
        <v>-90</v>
      </c>
      <c r="I387" s="67"/>
      <c r="J387" s="419"/>
      <c r="K387" s="439"/>
      <c r="L387" s="419"/>
      <c r="M387" s="56"/>
      <c r="N387" s="56"/>
      <c r="O387" s="619"/>
      <c r="P387" s="68">
        <v>0</v>
      </c>
      <c r="Q387" s="68"/>
      <c r="R387" s="68"/>
      <c r="S387" s="68"/>
      <c r="T387" s="68"/>
      <c r="U387" s="66">
        <f>IF((ISBLANK(J387)+ISBLANK(L387)+ISBLANK(K387)+ISBLANK(M387)+ISBLANK(N387)+ISBLANK(O387)+ISBLANK(P387))&lt;8,IF(ISNUMBER(LARGE((J387,L387,M387,N387,O387),1)),LARGE((J387,L387,M387,N387,O387),1),0)+IF(ISNUMBER(LARGE((J387,L387,M387,N387,O387),2)),LARGE((J387,L387,M387,N387,O387),2),0)+K387+P387,"")+Q387+S387+I387</f>
        <v>0</v>
      </c>
      <c r="V387" s="420"/>
      <c r="W387" s="457"/>
      <c r="X387" s="457"/>
      <c r="Y387" s="607"/>
      <c r="Z387" s="312"/>
    </row>
    <row r="388" spans="1:26" ht="14.4" customHeight="1" x14ac:dyDescent="0.3">
      <c r="A388" s="53" t="s">
        <v>422</v>
      </c>
      <c r="B388" s="53"/>
      <c r="C388" s="196" t="s">
        <v>121</v>
      </c>
      <c r="D388" s="56" t="s">
        <v>613</v>
      </c>
      <c r="E388" s="56">
        <v>2008</v>
      </c>
      <c r="F388" s="185" t="s">
        <v>55</v>
      </c>
      <c r="G388" s="58" t="s">
        <v>315</v>
      </c>
      <c r="H388" s="67">
        <v>-90</v>
      </c>
      <c r="I388" s="67"/>
      <c r="J388" s="56">
        <v>0</v>
      </c>
      <c r="K388" s="439">
        <v>0</v>
      </c>
      <c r="L388" s="56">
        <v>0</v>
      </c>
      <c r="M388" s="56">
        <v>0</v>
      </c>
      <c r="N388" s="56">
        <v>0</v>
      </c>
      <c r="O388" s="619"/>
      <c r="P388" s="68">
        <v>0</v>
      </c>
      <c r="Q388" s="68">
        <v>0</v>
      </c>
      <c r="R388" s="68"/>
      <c r="S388" s="68">
        <v>0</v>
      </c>
      <c r="T388" s="68"/>
      <c r="U388" s="66">
        <f>IF((ISBLANK(J388)+ISBLANK(L388)+ISBLANK(K388)+ISBLANK(M388)+ISBLANK(N388)+ISBLANK(O388)+ISBLANK(P388))&lt;8,IF(ISNUMBER(LARGE((J388,L388,M388,N388,O388),1)),LARGE((J388,L388,M388,N388,O388),1),0)+IF(ISNUMBER(LARGE((J388,L388,M388,N388,O388),2)),LARGE((J388,L388,M388,N388,O388),2),0)+K388+P388,"")+Q388+S388+I388</f>
        <v>0</v>
      </c>
      <c r="V388" s="420"/>
      <c r="W388" s="457"/>
      <c r="X388" s="457"/>
      <c r="Y388" s="607" t="s">
        <v>44</v>
      </c>
      <c r="Z388" s="312"/>
    </row>
    <row r="389" spans="1:26" ht="14.4" customHeight="1" x14ac:dyDescent="0.3">
      <c r="A389" s="71" t="s">
        <v>422</v>
      </c>
      <c r="B389" s="284"/>
      <c r="C389" s="286" t="s">
        <v>503</v>
      </c>
      <c r="D389" s="286"/>
      <c r="E389" s="286"/>
      <c r="F389" s="286"/>
      <c r="G389" s="286" t="s">
        <v>315</v>
      </c>
      <c r="H389" s="287">
        <v>-90</v>
      </c>
      <c r="I389" s="287"/>
      <c r="J389" s="287"/>
      <c r="K389" s="79"/>
      <c r="L389" s="286"/>
      <c r="M389" s="286"/>
      <c r="N389" s="286"/>
      <c r="O389" s="286"/>
      <c r="P389" s="286"/>
      <c r="Q389" s="286"/>
      <c r="R389" s="286"/>
      <c r="S389" s="286"/>
      <c r="T389" s="286"/>
      <c r="U389" s="290" t="e">
        <f>IF((ISBLANK(J389)+ISBLANK(L389)+ISBLANK(K389)+ISBLANK(M389)+ISBLANK(N389)+ISBLANK(P389))&lt;8,IF(ISNUMBER(LARGE((J389,L389,M389,N389),1)),LARGE((J389,L389,M389,N389),1),0)+IF(ISNUMBER(LARGE((J389,L389,M389,N389),2)),LARGE((J389,L389,M389,N389),2),0)+K389+P389,"")+Q389+S389+T389+#REF!</f>
        <v>#REF!</v>
      </c>
      <c r="V389" s="477"/>
      <c r="W389" s="477"/>
      <c r="X389" s="477"/>
      <c r="Y389" s="291"/>
      <c r="Z389" s="437"/>
    </row>
    <row r="390" spans="1:26" ht="14.4" customHeight="1" x14ac:dyDescent="0.3">
      <c r="A390" s="170" t="s">
        <v>422</v>
      </c>
      <c r="B390" s="170">
        <v>1</v>
      </c>
      <c r="C390" s="196" t="s">
        <v>869</v>
      </c>
      <c r="D390" s="68" t="s">
        <v>870</v>
      </c>
      <c r="E390" s="56">
        <v>2007</v>
      </c>
      <c r="F390" s="185" t="s">
        <v>871</v>
      </c>
      <c r="G390" s="58" t="s">
        <v>315</v>
      </c>
      <c r="H390" s="67">
        <v>-81</v>
      </c>
      <c r="I390" s="67">
        <v>0</v>
      </c>
      <c r="J390" s="56">
        <v>200</v>
      </c>
      <c r="K390" s="439">
        <v>0</v>
      </c>
      <c r="L390" s="419">
        <v>162.5</v>
      </c>
      <c r="M390" s="56">
        <v>200</v>
      </c>
      <c r="N390" s="419">
        <v>162.5</v>
      </c>
      <c r="O390" s="619"/>
      <c r="P390" s="68">
        <v>400</v>
      </c>
      <c r="Q390" s="68">
        <v>0</v>
      </c>
      <c r="R390" s="68"/>
      <c r="S390" s="68">
        <v>0</v>
      </c>
      <c r="T390" s="68"/>
      <c r="U390" s="66">
        <f>IF((ISBLANK(J390)+ISBLANK(L390)+ISBLANK(K390)+ISBLANK(M390)+ISBLANK(N390)+ISBLANK(O390)+ISBLANK(P390))&lt;8,IF(ISNUMBER(LARGE((J390,L390,M390,N390,O390),1)),LARGE((J390,L390,M390,N390,O390),1),0)+IF(ISNUMBER(LARGE((J390,L390,M390,N390,O390),2)),LARGE((J390,L390,M390,N390,O390),2),0)+K390+P390,"")+Q390+S390+T390+I390</f>
        <v>800</v>
      </c>
      <c r="V390" s="456" t="s">
        <v>580</v>
      </c>
      <c r="W390" s="457"/>
      <c r="X390" s="468">
        <v>-81</v>
      </c>
      <c r="Y390" s="471" t="s">
        <v>44</v>
      </c>
      <c r="Z390" s="312"/>
    </row>
    <row r="391" spans="1:26" ht="14.4" customHeight="1" x14ac:dyDescent="0.3">
      <c r="A391" s="170" t="s">
        <v>422</v>
      </c>
      <c r="B391" s="170">
        <v>2</v>
      </c>
      <c r="C391" s="216" t="s">
        <v>323</v>
      </c>
      <c r="D391" s="86" t="s">
        <v>497</v>
      </c>
      <c r="E391" s="86">
        <v>2008</v>
      </c>
      <c r="F391" s="188" t="s">
        <v>201</v>
      </c>
      <c r="G391" s="88" t="s">
        <v>315</v>
      </c>
      <c r="H391" s="111">
        <v>-81</v>
      </c>
      <c r="I391" s="111">
        <v>0</v>
      </c>
      <c r="J391" s="56"/>
      <c r="K391" s="439">
        <v>250</v>
      </c>
      <c r="L391" s="56">
        <v>200</v>
      </c>
      <c r="M391" s="419">
        <v>162.5</v>
      </c>
      <c r="N391" s="56">
        <v>200</v>
      </c>
      <c r="O391" s="619"/>
      <c r="P391" s="68">
        <v>0</v>
      </c>
      <c r="Q391" s="68">
        <v>0</v>
      </c>
      <c r="R391" s="68"/>
      <c r="S391" s="68">
        <v>0</v>
      </c>
      <c r="T391" s="68"/>
      <c r="U391" s="66">
        <f>IF((ISBLANK(J391)+ISBLANK(L391)+ISBLANK(K391)+ISBLANK(M391)+ISBLANK(N391)+ISBLANK(O391)+ISBLANK(P391))&lt;8,IF(ISNUMBER(LARGE((J391,L391,M391,N391,O391),1)),LARGE((J391,L391,M391,N391,O391),1),0)+IF(ISNUMBER(LARGE((J391,L391,M391,N391,O391),2)),LARGE((J391,L391,M391,N391,O391),2),0)+K391+P391,"")+Q391+S391+T391+I391</f>
        <v>650</v>
      </c>
      <c r="V391" s="456" t="s">
        <v>580</v>
      </c>
      <c r="W391" s="457"/>
      <c r="X391" s="468">
        <v>-81</v>
      </c>
      <c r="Y391" s="56" t="s">
        <v>44</v>
      </c>
      <c r="Z391" s="312"/>
    </row>
    <row r="392" spans="1:26" ht="14.4" customHeight="1" x14ac:dyDescent="0.3">
      <c r="A392" s="170" t="s">
        <v>422</v>
      </c>
      <c r="B392" s="170">
        <v>2</v>
      </c>
      <c r="C392" s="196" t="s">
        <v>405</v>
      </c>
      <c r="D392" s="68" t="s">
        <v>872</v>
      </c>
      <c r="E392" s="56">
        <v>2008</v>
      </c>
      <c r="F392" s="185" t="s">
        <v>873</v>
      </c>
      <c r="G392" s="58" t="s">
        <v>315</v>
      </c>
      <c r="H392" s="67">
        <v>-81</v>
      </c>
      <c r="I392" s="67"/>
      <c r="J392" s="233">
        <v>125</v>
      </c>
      <c r="K392" s="439">
        <v>150</v>
      </c>
      <c r="L392" s="56">
        <v>0</v>
      </c>
      <c r="M392" s="56">
        <v>0</v>
      </c>
      <c r="N392" s="56">
        <v>125</v>
      </c>
      <c r="O392" s="619"/>
      <c r="P392" s="68">
        <v>250</v>
      </c>
      <c r="Q392" s="68"/>
      <c r="R392" s="68"/>
      <c r="S392" s="68"/>
      <c r="T392" s="68"/>
      <c r="U392" s="66">
        <f>IF((ISBLANK(J392)+ISBLANK(L392)+ISBLANK(K392)+ISBLANK(M392)+ISBLANK(N392)+ISBLANK(O392)+ISBLANK(P392))&lt;8,IF(ISNUMBER(LARGE((J392,L392,M392,N392,O392),1)),LARGE((J392,L392,M392,N392,O392),1),0)+IF(ISNUMBER(LARGE((J392,L392,M392,N392,O392),2)),LARGE((J392,L392,M392,N392,O392),2),0)+K392+P392,"")+Q392+S392+T392+I392</f>
        <v>650</v>
      </c>
      <c r="V392" s="456" t="s">
        <v>580</v>
      </c>
      <c r="W392" s="457"/>
      <c r="X392" s="457"/>
      <c r="Y392" s="607" t="s">
        <v>44</v>
      </c>
      <c r="Z392" s="312"/>
    </row>
    <row r="393" spans="1:26" ht="14.4" customHeight="1" x14ac:dyDescent="0.3">
      <c r="A393" s="170" t="s">
        <v>422</v>
      </c>
      <c r="B393" s="170">
        <v>4</v>
      </c>
      <c r="C393" s="196" t="s">
        <v>874</v>
      </c>
      <c r="D393" s="68" t="s">
        <v>875</v>
      </c>
      <c r="E393" s="56">
        <v>2008</v>
      </c>
      <c r="F393" s="185" t="s">
        <v>382</v>
      </c>
      <c r="G393" s="58" t="s">
        <v>315</v>
      </c>
      <c r="H393" s="67">
        <v>-81</v>
      </c>
      <c r="I393" s="67"/>
      <c r="J393" s="56"/>
      <c r="K393" s="439"/>
      <c r="L393" s="419"/>
      <c r="M393" s="56"/>
      <c r="N393" s="620"/>
      <c r="O393" s="621"/>
      <c r="P393" s="68">
        <v>325</v>
      </c>
      <c r="Q393" s="56"/>
      <c r="R393" s="56"/>
      <c r="S393" s="68"/>
      <c r="T393" s="622"/>
      <c r="U393" s="66">
        <f>IF((ISBLANK(J393)+ISBLANK(L393)+ISBLANK(K393)+ISBLANK(M393)+ISBLANK(N393)+ISBLANK(O393)+ISBLANK(P393))&lt;8,IF(ISNUMBER(LARGE((J393,L393,M393,N393,O393),1)),LARGE((J393,L393,M393,N393,O393),1),0)+IF(ISNUMBER(LARGE((J393,L393,M393,N393,O393),2)),LARGE((J393,L393,M393,N393,O393),2),0)+K393+P393,"")+Q393+S393+T393+I393</f>
        <v>325</v>
      </c>
      <c r="V393" s="456" t="s">
        <v>580</v>
      </c>
      <c r="W393" s="457"/>
      <c r="X393" s="457"/>
      <c r="Y393" s="607"/>
      <c r="Z393" s="312"/>
    </row>
    <row r="394" spans="1:26" ht="14.4" customHeight="1" x14ac:dyDescent="0.3">
      <c r="A394" s="107" t="s">
        <v>422</v>
      </c>
      <c r="B394" s="508"/>
      <c r="C394" s="216" t="s">
        <v>861</v>
      </c>
      <c r="D394" s="86" t="s">
        <v>862</v>
      </c>
      <c r="E394" s="86">
        <v>2007</v>
      </c>
      <c r="F394" s="188" t="s">
        <v>759</v>
      </c>
      <c r="G394" s="88" t="s">
        <v>315</v>
      </c>
      <c r="H394" s="111">
        <v>-81</v>
      </c>
      <c r="I394" s="111">
        <v>0</v>
      </c>
      <c r="J394" s="86"/>
      <c r="K394" s="443">
        <v>250</v>
      </c>
      <c r="L394" s="443"/>
      <c r="M394" s="86"/>
      <c r="N394" s="86"/>
      <c r="O394" s="619"/>
      <c r="P394" s="112"/>
      <c r="Q394" s="112"/>
      <c r="R394" s="112"/>
      <c r="S394" s="112"/>
      <c r="T394" s="112"/>
      <c r="U394" s="110">
        <f>IF((ISBLANK(J394)+ISBLANK(L394)+ISBLANK(K394)+ISBLANK(M394)+ISBLANK(N394)+ISBLANK(O394)+ISBLANK(P394))&lt;8,IF(ISNUMBER(LARGE((J394,L394,M394,N394,O394),1)),LARGE((J394,L394,M394,N394,O394),1),0)+IF(ISNUMBER(LARGE((J394,L394,M394,N394,O394),2)),LARGE((J394,L394,M394,N394,O394),2),0)+K394+P394,"")+Q394+S394+T394+I394</f>
        <v>250</v>
      </c>
      <c r="V394" s="525"/>
      <c r="W394" s="526"/>
      <c r="X394" s="623"/>
      <c r="Y394" s="624" t="s">
        <v>44</v>
      </c>
      <c r="Z394" s="351"/>
    </row>
    <row r="395" spans="1:26" ht="14.4" customHeight="1" x14ac:dyDescent="0.3">
      <c r="A395" s="170" t="s">
        <v>422</v>
      </c>
      <c r="B395" s="170">
        <v>5</v>
      </c>
      <c r="C395" s="187" t="s">
        <v>630</v>
      </c>
      <c r="D395" s="86" t="s">
        <v>876</v>
      </c>
      <c r="E395" s="86">
        <v>2008</v>
      </c>
      <c r="F395" s="188" t="s">
        <v>425</v>
      </c>
      <c r="G395" s="88" t="s">
        <v>315</v>
      </c>
      <c r="H395" s="111">
        <v>-81</v>
      </c>
      <c r="I395" s="111"/>
      <c r="J395" s="86">
        <v>0</v>
      </c>
      <c r="K395" s="443"/>
      <c r="L395" s="86">
        <v>0</v>
      </c>
      <c r="M395" s="56"/>
      <c r="N395" s="56">
        <v>0</v>
      </c>
      <c r="O395" s="621"/>
      <c r="P395" s="56">
        <v>250</v>
      </c>
      <c r="Q395" s="56"/>
      <c r="R395" s="56"/>
      <c r="S395" s="56"/>
      <c r="T395" s="56"/>
      <c r="U395" s="66">
        <f>IF((ISBLANK(J395)+ISBLANK(L395)+ISBLANK(K395)+ISBLANK(M395)+ISBLANK(N395)+ISBLANK(O395)+ISBLANK(P395))&lt;8,IF(ISNUMBER(LARGE((J395,L395,M395,N395,O395),1)),LARGE((J395,L395,M395,N395,O395),1),0)+IF(ISNUMBER(LARGE((J395,L395,M395,N395,O395),2)),LARGE((J395,L395,M395,N395,O395),2),0)+K395+P395,"")+Q395+S395+T395+I395</f>
        <v>250</v>
      </c>
      <c r="V395" s="456" t="s">
        <v>580</v>
      </c>
      <c r="W395" s="549"/>
      <c r="X395" s="549"/>
      <c r="Y395" s="587"/>
      <c r="Z395" s="312"/>
    </row>
    <row r="396" spans="1:26" ht="14.4" customHeight="1" x14ac:dyDescent="0.3">
      <c r="A396" s="53" t="s">
        <v>422</v>
      </c>
      <c r="B396" s="53">
        <v>6</v>
      </c>
      <c r="C396" s="184" t="s">
        <v>218</v>
      </c>
      <c r="D396" s="68" t="s">
        <v>877</v>
      </c>
      <c r="E396" s="56">
        <v>2008</v>
      </c>
      <c r="F396" s="185" t="s">
        <v>213</v>
      </c>
      <c r="G396" s="58" t="s">
        <v>315</v>
      </c>
      <c r="H396" s="67">
        <v>-81</v>
      </c>
      <c r="I396" s="67"/>
      <c r="J396" s="56">
        <v>162.5</v>
      </c>
      <c r="K396" s="439"/>
      <c r="L396" s="419"/>
      <c r="M396" s="56"/>
      <c r="N396" s="620"/>
      <c r="O396" s="621"/>
      <c r="P396" s="68"/>
      <c r="Q396" s="56">
        <v>0</v>
      </c>
      <c r="R396" s="56"/>
      <c r="S396" s="68"/>
      <c r="T396" s="622"/>
      <c r="U396" s="66">
        <f>IF((ISBLANK(J396)+ISBLANK(L396)+ISBLANK(K396)+ISBLANK(M396)+ISBLANK(N396)+ISBLANK(O396)+ISBLANK(P396))&lt;8,IF(ISNUMBER(LARGE((J396,L396,M396,N396,O396),1)),LARGE((J396,L396,M396,N396,O396),1),0)+IF(ISNUMBER(LARGE((J396,L396,M396,N396,O396),2)),LARGE((J396,L396,M396,N396,O396),2),0)+K396+P396,"")+Q396+S396+T396+I396</f>
        <v>162.5</v>
      </c>
      <c r="V396" s="511"/>
      <c r="W396" s="549"/>
      <c r="X396" s="549"/>
      <c r="Y396" s="618" t="s">
        <v>44</v>
      </c>
      <c r="Z396" s="312" t="s">
        <v>878</v>
      </c>
    </row>
    <row r="397" spans="1:26" ht="14.4" customHeight="1" x14ac:dyDescent="0.3">
      <c r="A397" s="170" t="s">
        <v>422</v>
      </c>
      <c r="B397" s="170">
        <v>7</v>
      </c>
      <c r="C397" s="184" t="s">
        <v>879</v>
      </c>
      <c r="D397" s="68" t="s">
        <v>880</v>
      </c>
      <c r="E397" s="56">
        <v>2008</v>
      </c>
      <c r="F397" s="185" t="s">
        <v>51</v>
      </c>
      <c r="G397" s="58" t="s">
        <v>315</v>
      </c>
      <c r="H397" s="67">
        <v>-81</v>
      </c>
      <c r="I397" s="67"/>
      <c r="J397" s="56">
        <v>125</v>
      </c>
      <c r="K397" s="439">
        <v>0</v>
      </c>
      <c r="L397" s="419"/>
      <c r="M397" s="56"/>
      <c r="N397" s="620">
        <v>0</v>
      </c>
      <c r="O397" s="621"/>
      <c r="P397" s="68">
        <v>0</v>
      </c>
      <c r="Q397" s="56">
        <v>0</v>
      </c>
      <c r="R397" s="56"/>
      <c r="S397" s="68">
        <v>0</v>
      </c>
      <c r="T397" s="622"/>
      <c r="U397" s="66">
        <f>IF((ISBLANK(J397)+ISBLANK(L397)+ISBLANK(K397)+ISBLANK(M397)+ISBLANK(N397)+ISBLANK(O397)+ISBLANK(P397))&lt;8,IF(ISNUMBER(LARGE((J397,L397,M397,N397,O397),1)),LARGE((J397,L397,M397,N397,O397),1),0)+IF(ISNUMBER(LARGE((J397,L397,M397,N397,O397),2)),LARGE((J397,L397,M397,N397,O397),2),0)+K397+P397,"")+Q397+S397+T397+I397</f>
        <v>125</v>
      </c>
      <c r="V397" s="456" t="s">
        <v>580</v>
      </c>
      <c r="W397" s="457"/>
      <c r="X397" s="457"/>
      <c r="Y397" s="607"/>
      <c r="Z397" s="312"/>
    </row>
    <row r="398" spans="1:26" ht="14.4" customHeight="1" x14ac:dyDescent="0.3">
      <c r="A398" s="170" t="s">
        <v>422</v>
      </c>
      <c r="B398" s="469">
        <v>7</v>
      </c>
      <c r="C398" s="187" t="s">
        <v>417</v>
      </c>
      <c r="D398" s="112" t="s">
        <v>674</v>
      </c>
      <c r="E398" s="86">
        <v>2008</v>
      </c>
      <c r="F398" s="188" t="s">
        <v>164</v>
      </c>
      <c r="G398" s="88" t="s">
        <v>315</v>
      </c>
      <c r="H398" s="111">
        <v>-81</v>
      </c>
      <c r="I398" s="392"/>
      <c r="J398" s="86">
        <v>0</v>
      </c>
      <c r="K398" s="440">
        <v>0</v>
      </c>
      <c r="L398" s="625"/>
      <c r="M398" s="56">
        <v>0</v>
      </c>
      <c r="N398" s="56">
        <v>125</v>
      </c>
      <c r="O398" s="626"/>
      <c r="P398" s="56">
        <v>0</v>
      </c>
      <c r="Q398" s="68">
        <v>0</v>
      </c>
      <c r="R398" s="68"/>
      <c r="S398" s="622">
        <v>0</v>
      </c>
      <c r="T398" s="69" t="s">
        <v>165</v>
      </c>
      <c r="U398" s="66">
        <f>IF((ISBLANK(J398)+ISBLANK(L398)+ISBLANK(K398)+ISBLANK(M398)+ISBLANK(N398)+ISBLANK(O398)+ISBLANK(P398))&lt;8,IF(ISNUMBER(LARGE((J398,L398,M398,N398,O398),1)),LARGE((J398,L398,M398,N398,O398),1),0)+IF(ISNUMBER(LARGE((J398,L398,M398,N398,O398),2)),LARGE((J398,L398,M398,N398,O398),2),0)+K398+P398,"")+Q398+S398+I398</f>
        <v>125</v>
      </c>
      <c r="V398" s="456" t="s">
        <v>580</v>
      </c>
      <c r="W398" s="549"/>
      <c r="X398" s="549"/>
      <c r="Y398" s="627" t="s">
        <v>44</v>
      </c>
      <c r="Z398" s="312"/>
    </row>
    <row r="399" spans="1:26" ht="14.4" customHeight="1" x14ac:dyDescent="0.3">
      <c r="A399" s="53" t="s">
        <v>422</v>
      </c>
      <c r="B399" s="571"/>
      <c r="C399" s="331" t="s">
        <v>881</v>
      </c>
      <c r="D399" s="616" t="s">
        <v>882</v>
      </c>
      <c r="E399" s="181">
        <v>2008</v>
      </c>
      <c r="F399" s="319" t="s">
        <v>883</v>
      </c>
      <c r="G399" s="353" t="s">
        <v>884</v>
      </c>
      <c r="H399" s="495">
        <v>-81</v>
      </c>
      <c r="I399" s="495"/>
      <c r="J399" s="181"/>
      <c r="K399" s="583"/>
      <c r="L399" s="547"/>
      <c r="M399" s="181"/>
      <c r="N399" s="628"/>
      <c r="O399" s="629"/>
      <c r="P399" s="616">
        <v>0</v>
      </c>
      <c r="Q399" s="181"/>
      <c r="R399" s="181"/>
      <c r="S399" s="616"/>
      <c r="T399" s="630"/>
      <c r="U399" s="66">
        <f>IF((ISBLANK(J399)+ISBLANK(L399)+ISBLANK(K399)+ISBLANK(M399)+ISBLANK(N399)+ISBLANK(O399)+ISBLANK(P399))&lt;8,IF(ISNUMBER(LARGE((J399,L399,M399,N399,O399),1)),LARGE((J399,L399,M399,N399,O399),1),0)+IF(ISNUMBER(LARGE((J399,L399,M399,N399,O399),2)),LARGE((J399,L399,M399,N399,O399),2),0)+K399+P399,"")+Q399+S399+T399+I399</f>
        <v>0</v>
      </c>
      <c r="V399" s="511"/>
      <c r="W399" s="549"/>
      <c r="X399" s="549"/>
      <c r="Y399" s="347"/>
      <c r="Z399" s="312"/>
    </row>
    <row r="400" spans="1:26" ht="14.4" customHeight="1" x14ac:dyDescent="0.3">
      <c r="A400" s="53" t="s">
        <v>422</v>
      </c>
      <c r="B400" s="53"/>
      <c r="C400" s="423" t="s">
        <v>483</v>
      </c>
      <c r="D400" s="423" t="s">
        <v>584</v>
      </c>
      <c r="E400" s="192">
        <v>2009</v>
      </c>
      <c r="F400" s="424" t="s">
        <v>164</v>
      </c>
      <c r="G400" s="102" t="s">
        <v>315</v>
      </c>
      <c r="H400" s="192">
        <v>-81</v>
      </c>
      <c r="I400" s="67"/>
      <c r="J400" s="67">
        <v>0</v>
      </c>
      <c r="K400" s="62"/>
      <c r="L400" s="403"/>
      <c r="M400" s="56"/>
      <c r="N400" s="56"/>
      <c r="O400" s="631"/>
      <c r="P400" s="56"/>
      <c r="Q400" s="56">
        <v>0</v>
      </c>
      <c r="R400" s="56"/>
      <c r="S400" s="403"/>
      <c r="T400" s="570" t="s">
        <v>165</v>
      </c>
      <c r="U400" s="66">
        <f>IF((ISBLANK(J400)+ISBLANK(L400)+ISBLANK(K400)+ISBLANK(M400)+ISBLANK(N400)+ISBLANK(O400)+ISBLANK(P400))&lt;8,IF(ISNUMBER(LARGE((J400,L400,M400,N400,O400),1)),LARGE((J400,L400,M400,N400,O400),1),0)+IF(ISNUMBER(LARGE((J400,L400,M400,N400,O400),2)),LARGE((J400,L400,M400,N400,O400),2),0)+K400+P400,"")+Q400+S400+I400</f>
        <v>0</v>
      </c>
      <c r="V400" s="420"/>
      <c r="W400" s="457"/>
      <c r="X400" s="457"/>
      <c r="Y400" s="466" t="s">
        <v>44</v>
      </c>
      <c r="Z400" s="406"/>
    </row>
    <row r="401" spans="1:6009" ht="14.4" customHeight="1" x14ac:dyDescent="0.3">
      <c r="A401" s="107" t="s">
        <v>422</v>
      </c>
      <c r="B401" s="107"/>
      <c r="C401" s="216" t="s">
        <v>885</v>
      </c>
      <c r="D401" s="112" t="s">
        <v>577</v>
      </c>
      <c r="E401" s="86">
        <v>2007</v>
      </c>
      <c r="F401" s="188" t="s">
        <v>51</v>
      </c>
      <c r="G401" s="88" t="s">
        <v>315</v>
      </c>
      <c r="H401" s="111">
        <v>-81</v>
      </c>
      <c r="I401" s="111">
        <v>0</v>
      </c>
      <c r="J401" s="86"/>
      <c r="K401" s="443"/>
      <c r="L401" s="86"/>
      <c r="M401" s="86"/>
      <c r="N401" s="86"/>
      <c r="O401" s="619"/>
      <c r="P401" s="112"/>
      <c r="Q401" s="112"/>
      <c r="R401" s="112"/>
      <c r="S401" s="112"/>
      <c r="T401" s="112"/>
      <c r="U401" s="110">
        <f>IF((ISBLANK(J401)+ISBLANK(L401)+ISBLANK(K401)+ISBLANK(M401)+ISBLANK(N401)+ISBLANK(O401)+ISBLANK(P401))&lt;8,IF(ISNUMBER(LARGE((J401,L401,M401,N401,O401),1)),LARGE((J401,L401,M401,N401,O401),1),0)+IF(ISNUMBER(LARGE((J401,L401,M401,N401,O401),2)),LARGE((J401,L401,M401,N401,O401),2),0)+K401+P401,"")+Q401+S401+T401+I401</f>
        <v>0</v>
      </c>
      <c r="V401" s="415"/>
      <c r="W401" s="460"/>
      <c r="X401" s="476"/>
      <c r="Y401" s="490" t="s">
        <v>44</v>
      </c>
      <c r="Z401" s="351"/>
    </row>
    <row r="402" spans="1:6009" ht="14.4" customHeight="1" x14ac:dyDescent="0.3">
      <c r="A402" s="53" t="s">
        <v>422</v>
      </c>
      <c r="B402" s="53"/>
      <c r="C402" s="196" t="s">
        <v>886</v>
      </c>
      <c r="D402" s="56" t="s">
        <v>887</v>
      </c>
      <c r="E402" s="56">
        <v>2008</v>
      </c>
      <c r="F402" s="185" t="s">
        <v>285</v>
      </c>
      <c r="G402" s="58" t="s">
        <v>315</v>
      </c>
      <c r="H402" s="67">
        <v>-81</v>
      </c>
      <c r="I402" s="67"/>
      <c r="J402" s="56"/>
      <c r="K402" s="56"/>
      <c r="L402" s="56">
        <v>0</v>
      </c>
      <c r="M402" s="56"/>
      <c r="N402" s="56"/>
      <c r="O402" s="619"/>
      <c r="P402" s="622"/>
      <c r="Q402" s="67"/>
      <c r="R402" s="67"/>
      <c r="S402" s="68"/>
      <c r="T402" s="68" t="s">
        <v>272</v>
      </c>
      <c r="U402" s="66">
        <f>IF((ISBLANK(J402)+ISBLANK(L402)+ISBLANK(K402)+ISBLANK(M402)+ISBLANK(N402)+ISBLANK(O402)+ISBLANK(P402))&lt;8,IF(ISNUMBER(LARGE((J402,L402,M402,N402,O402),1)),LARGE((J402,L402,M402,N402,O402),1),0)+IF(ISNUMBER(LARGE((J402,L402,M402,N402,O402),2)),LARGE((J402,L402,M402,N402,O402),2),0)+K402+P402,"")+Q402+S402+I402</f>
        <v>0</v>
      </c>
      <c r="V402" s="420"/>
      <c r="W402" s="468"/>
      <c r="X402" s="468"/>
      <c r="Y402" s="56"/>
      <c r="Z402" s="574"/>
    </row>
    <row r="403" spans="1:6009" ht="14.4" customHeight="1" x14ac:dyDescent="0.3">
      <c r="A403" s="53" t="s">
        <v>422</v>
      </c>
      <c r="B403" s="53"/>
      <c r="C403" s="184" t="s">
        <v>888</v>
      </c>
      <c r="D403" s="68" t="s">
        <v>868</v>
      </c>
      <c r="E403" s="56">
        <v>2008</v>
      </c>
      <c r="F403" s="185" t="s">
        <v>173</v>
      </c>
      <c r="G403" s="58" t="s">
        <v>315</v>
      </c>
      <c r="H403" s="400">
        <v>-81</v>
      </c>
      <c r="I403" s="400"/>
      <c r="J403" s="56"/>
      <c r="K403" s="56"/>
      <c r="L403" s="625"/>
      <c r="M403" s="68"/>
      <c r="N403" s="625"/>
      <c r="O403" s="632"/>
      <c r="P403" s="622"/>
      <c r="Q403" s="68"/>
      <c r="R403" s="68"/>
      <c r="S403" s="622"/>
      <c r="T403" s="68"/>
      <c r="U403" s="66">
        <f>IF((ISBLANK(J403)+ISBLANK(L403)+ISBLANK(K403)+ISBLANK(M403)+ISBLANK(N403)+ISBLANK(O403)+ISBLANK(P403))&lt;8,IF(ISNUMBER(LARGE((J403,L403,M403,N403,O403),1)),LARGE((J403,L403,M403,N403,O403),1),0)+IF(ISNUMBER(LARGE((J403,L403,M403,N403,O403),2)),LARGE((J403,L403,M403,N403,O403),2),0)+K403+P403,"")+Q403+S403+T403+I403</f>
        <v>0</v>
      </c>
      <c r="V403" s="511"/>
      <c r="W403" s="633"/>
      <c r="X403" s="633"/>
      <c r="Y403" s="56"/>
      <c r="Z403" s="312"/>
      <c r="AB403" s="447"/>
      <c r="AC403" s="447"/>
      <c r="AD403" s="447"/>
      <c r="AE403" s="447"/>
      <c r="AF403" s="447"/>
      <c r="AG403" s="447"/>
      <c r="AH403" s="447"/>
      <c r="AI403" s="447"/>
      <c r="AJ403" s="447"/>
      <c r="AK403" s="447"/>
      <c r="AL403" s="447"/>
      <c r="AM403" s="447"/>
      <c r="AN403" s="447"/>
      <c r="AO403" s="447"/>
      <c r="AP403" s="447"/>
      <c r="AQ403" s="447"/>
      <c r="AR403" s="447"/>
      <c r="AS403" s="447"/>
      <c r="AT403" s="447"/>
      <c r="AU403" s="447"/>
      <c r="AV403" s="447"/>
      <c r="AW403" s="447"/>
      <c r="AX403" s="447"/>
      <c r="AY403" s="447"/>
      <c r="AZ403" s="447"/>
      <c r="BA403" s="447"/>
      <c r="BB403" s="447"/>
      <c r="BC403" s="447"/>
      <c r="BD403" s="447"/>
      <c r="BE403" s="447"/>
      <c r="BF403" s="447"/>
      <c r="BG403" s="447"/>
      <c r="BH403" s="447"/>
      <c r="BI403" s="447"/>
      <c r="BJ403" s="447"/>
      <c r="BK403" s="447"/>
      <c r="BL403" s="447"/>
      <c r="BM403" s="447"/>
      <c r="BN403" s="447"/>
      <c r="BO403" s="447"/>
      <c r="BP403" s="447"/>
      <c r="BQ403" s="447"/>
      <c r="BR403" s="447"/>
      <c r="BS403" s="447"/>
      <c r="BT403" s="447"/>
      <c r="BU403" s="447"/>
      <c r="BV403" s="447"/>
      <c r="BW403" s="447"/>
      <c r="BX403" s="447"/>
      <c r="BY403" s="447"/>
      <c r="BZ403" s="447"/>
      <c r="CA403" s="447"/>
      <c r="CB403" s="447"/>
      <c r="CC403" s="447"/>
      <c r="CD403" s="447"/>
      <c r="CE403" s="447"/>
      <c r="CF403" s="447"/>
      <c r="CG403" s="447"/>
      <c r="CH403" s="447"/>
      <c r="CI403" s="447"/>
      <c r="CJ403" s="447"/>
      <c r="CK403" s="447"/>
      <c r="CL403" s="447"/>
      <c r="CM403" s="447"/>
      <c r="CN403" s="447"/>
      <c r="CO403" s="447"/>
      <c r="CP403" s="447"/>
      <c r="CQ403" s="447"/>
      <c r="CR403" s="447"/>
      <c r="CS403" s="447"/>
      <c r="CT403" s="447"/>
      <c r="CU403" s="447"/>
      <c r="CV403" s="447"/>
      <c r="CW403" s="447"/>
      <c r="CX403" s="447"/>
      <c r="CY403" s="447"/>
      <c r="CZ403" s="447"/>
      <c r="DA403" s="447"/>
      <c r="DB403" s="447"/>
      <c r="DC403" s="447"/>
      <c r="DD403" s="447"/>
      <c r="DE403" s="447"/>
      <c r="DF403" s="447"/>
      <c r="DG403" s="447"/>
      <c r="DH403" s="447"/>
      <c r="DI403" s="447"/>
      <c r="DJ403" s="447"/>
      <c r="DK403" s="447"/>
      <c r="DL403" s="447"/>
      <c r="DM403" s="447"/>
      <c r="DN403" s="447"/>
      <c r="DO403" s="447"/>
      <c r="DP403" s="447"/>
      <c r="DQ403" s="447"/>
      <c r="DR403" s="447"/>
      <c r="DS403" s="447"/>
      <c r="DT403" s="447"/>
      <c r="DU403" s="447"/>
      <c r="DV403" s="447"/>
      <c r="DW403" s="447"/>
      <c r="DX403" s="447"/>
      <c r="DY403" s="447"/>
      <c r="DZ403" s="447"/>
      <c r="EA403" s="447"/>
      <c r="EB403" s="447"/>
      <c r="EC403" s="447"/>
      <c r="ED403" s="447"/>
      <c r="EE403" s="447"/>
      <c r="EF403" s="447"/>
      <c r="EG403" s="447"/>
      <c r="EH403" s="447"/>
      <c r="EI403" s="447"/>
      <c r="EJ403" s="447"/>
      <c r="EK403" s="447"/>
      <c r="EL403" s="447"/>
      <c r="EM403" s="447"/>
      <c r="EN403" s="447"/>
      <c r="EO403" s="447"/>
      <c r="EP403" s="447"/>
      <c r="EQ403" s="447"/>
      <c r="ER403" s="447"/>
      <c r="ES403" s="447"/>
      <c r="ET403" s="447"/>
      <c r="EU403" s="447"/>
      <c r="EV403" s="447"/>
      <c r="EW403" s="447"/>
      <c r="EX403" s="447"/>
      <c r="EY403" s="447"/>
      <c r="EZ403" s="447"/>
      <c r="FA403" s="447"/>
      <c r="FB403" s="447"/>
      <c r="FC403" s="447"/>
      <c r="FD403" s="447"/>
      <c r="FE403" s="447"/>
      <c r="FF403" s="447"/>
      <c r="FG403" s="447"/>
      <c r="FH403" s="447"/>
      <c r="FI403" s="447"/>
      <c r="FJ403" s="447"/>
      <c r="FK403" s="447"/>
      <c r="FL403" s="447"/>
      <c r="FM403" s="447"/>
      <c r="FN403" s="447"/>
      <c r="FO403" s="447"/>
      <c r="FP403" s="447"/>
      <c r="FQ403" s="447"/>
      <c r="FR403" s="447"/>
      <c r="FS403" s="447"/>
      <c r="FT403" s="447"/>
      <c r="FU403" s="447"/>
      <c r="FV403" s="447"/>
      <c r="FW403" s="447"/>
      <c r="FX403" s="447"/>
      <c r="FY403" s="447"/>
      <c r="FZ403" s="447"/>
      <c r="GA403" s="447"/>
      <c r="GB403" s="447"/>
      <c r="GC403" s="447"/>
      <c r="GD403" s="447"/>
      <c r="GE403" s="447"/>
      <c r="GF403" s="447"/>
      <c r="GG403" s="447"/>
      <c r="GH403" s="447"/>
      <c r="GI403" s="447"/>
      <c r="GJ403" s="447"/>
      <c r="GK403" s="447"/>
      <c r="GL403" s="447"/>
      <c r="GM403" s="447"/>
      <c r="GN403" s="447"/>
      <c r="GO403" s="447"/>
      <c r="GP403" s="447"/>
      <c r="GQ403" s="447"/>
      <c r="GR403" s="447"/>
      <c r="GS403" s="447"/>
      <c r="GT403" s="447"/>
      <c r="GU403" s="447"/>
      <c r="GV403" s="447"/>
      <c r="GW403" s="447"/>
      <c r="GX403" s="447"/>
      <c r="GY403" s="447"/>
      <c r="GZ403" s="447"/>
      <c r="HA403" s="447"/>
      <c r="HB403" s="447"/>
      <c r="HC403" s="447"/>
      <c r="HD403" s="447"/>
      <c r="HE403" s="447"/>
      <c r="HF403" s="447"/>
      <c r="HG403" s="447"/>
      <c r="HH403" s="447"/>
      <c r="HI403" s="447"/>
      <c r="HJ403" s="447"/>
      <c r="HK403" s="447"/>
      <c r="HL403" s="447"/>
      <c r="HM403" s="447"/>
      <c r="HN403" s="447"/>
      <c r="HO403" s="447"/>
      <c r="HP403" s="447"/>
      <c r="HQ403" s="447"/>
      <c r="HR403" s="447"/>
      <c r="HS403" s="447"/>
      <c r="HT403" s="447"/>
      <c r="HU403" s="447"/>
      <c r="HV403" s="447"/>
      <c r="HW403" s="447"/>
      <c r="HX403" s="447"/>
      <c r="HY403" s="447"/>
      <c r="HZ403" s="447"/>
      <c r="IA403" s="447"/>
      <c r="IB403" s="447"/>
      <c r="IC403" s="447"/>
      <c r="ID403" s="447"/>
      <c r="IE403" s="447"/>
      <c r="IF403" s="447"/>
      <c r="IG403" s="447"/>
      <c r="IH403" s="447"/>
      <c r="II403" s="447"/>
      <c r="IJ403" s="447"/>
      <c r="IK403" s="447"/>
      <c r="IL403" s="447"/>
      <c r="IM403" s="447"/>
      <c r="IN403" s="447"/>
      <c r="IO403" s="447"/>
      <c r="IP403" s="447"/>
      <c r="IQ403" s="447"/>
      <c r="IR403" s="447"/>
      <c r="IS403" s="447"/>
      <c r="IT403" s="447"/>
      <c r="IU403" s="447"/>
      <c r="IV403" s="447"/>
      <c r="IW403" s="447"/>
      <c r="IX403" s="447"/>
      <c r="IY403" s="447"/>
      <c r="IZ403" s="447"/>
      <c r="JA403" s="447"/>
      <c r="JB403" s="447"/>
      <c r="JC403" s="447"/>
      <c r="JD403" s="447"/>
      <c r="JE403" s="447"/>
      <c r="JF403" s="447"/>
      <c r="JG403" s="447"/>
      <c r="JH403" s="447"/>
      <c r="JI403" s="447"/>
      <c r="JJ403" s="447"/>
      <c r="JK403" s="447"/>
      <c r="JL403" s="447"/>
      <c r="JM403" s="447"/>
      <c r="JN403" s="447"/>
      <c r="JO403" s="447"/>
      <c r="JP403" s="447"/>
      <c r="JQ403" s="447"/>
      <c r="JR403" s="447"/>
      <c r="JS403" s="447"/>
      <c r="JT403" s="447"/>
      <c r="JU403" s="447"/>
      <c r="JV403" s="447"/>
      <c r="JW403" s="447"/>
      <c r="JX403" s="447"/>
      <c r="JY403" s="447"/>
      <c r="JZ403" s="447"/>
      <c r="KA403" s="447"/>
      <c r="KB403" s="447"/>
      <c r="KC403" s="447"/>
      <c r="KD403" s="447"/>
      <c r="KE403" s="447"/>
      <c r="KF403" s="447"/>
      <c r="KG403" s="447"/>
      <c r="KH403" s="447"/>
      <c r="KI403" s="447"/>
      <c r="KJ403" s="447"/>
      <c r="KK403" s="447"/>
      <c r="KL403" s="447"/>
      <c r="KM403" s="447"/>
      <c r="KN403" s="447"/>
      <c r="KO403" s="447"/>
      <c r="KP403" s="447"/>
      <c r="KQ403" s="447"/>
      <c r="KR403" s="447"/>
      <c r="KS403" s="447"/>
      <c r="KT403" s="447"/>
      <c r="KU403" s="447"/>
      <c r="KV403" s="447"/>
      <c r="KW403" s="447"/>
      <c r="KX403" s="447"/>
      <c r="KY403" s="447"/>
      <c r="KZ403" s="447"/>
      <c r="LA403" s="447"/>
      <c r="LB403" s="447"/>
      <c r="LC403" s="447"/>
      <c r="LD403" s="447"/>
      <c r="LE403" s="447"/>
      <c r="LF403" s="447"/>
      <c r="LG403" s="447"/>
      <c r="LH403" s="447"/>
      <c r="LI403" s="447"/>
      <c r="LJ403" s="447"/>
      <c r="LK403" s="447"/>
      <c r="LL403" s="447"/>
      <c r="LM403" s="447"/>
      <c r="LN403" s="447"/>
      <c r="LO403" s="447"/>
      <c r="LP403" s="447"/>
      <c r="LQ403" s="447"/>
      <c r="LR403" s="447"/>
      <c r="LS403" s="447"/>
      <c r="LT403" s="447"/>
      <c r="LU403" s="447"/>
      <c r="LV403" s="447"/>
      <c r="LW403" s="447"/>
      <c r="LX403" s="447"/>
      <c r="LY403" s="447"/>
      <c r="LZ403" s="447"/>
      <c r="MA403" s="447"/>
      <c r="MB403" s="447"/>
      <c r="MC403" s="447"/>
      <c r="MD403" s="447"/>
      <c r="ME403" s="447"/>
      <c r="MF403" s="447"/>
      <c r="MG403" s="447"/>
      <c r="MH403" s="447"/>
      <c r="MI403" s="447"/>
      <c r="MJ403" s="447"/>
      <c r="MK403" s="447"/>
      <c r="ML403" s="447"/>
      <c r="MM403" s="447"/>
      <c r="MN403" s="447"/>
      <c r="MO403" s="447"/>
      <c r="MP403" s="447"/>
      <c r="MQ403" s="447"/>
      <c r="MR403" s="447"/>
      <c r="MS403" s="447"/>
      <c r="MT403" s="447"/>
      <c r="MU403" s="447"/>
      <c r="MV403" s="447"/>
      <c r="MW403" s="447"/>
      <c r="MX403" s="447"/>
      <c r="MY403" s="447"/>
      <c r="MZ403" s="447"/>
      <c r="NA403" s="447"/>
      <c r="NB403" s="447"/>
      <c r="NC403" s="447"/>
      <c r="ND403" s="447"/>
      <c r="NE403" s="447"/>
      <c r="NF403" s="447"/>
      <c r="NG403" s="447"/>
      <c r="NH403" s="447"/>
      <c r="NI403" s="447"/>
      <c r="NJ403" s="447"/>
      <c r="NK403" s="447"/>
      <c r="NL403" s="447"/>
      <c r="NM403" s="447"/>
      <c r="NN403" s="447"/>
      <c r="NO403" s="447"/>
      <c r="NP403" s="447"/>
      <c r="NQ403" s="447"/>
      <c r="NR403" s="447"/>
      <c r="NS403" s="447"/>
      <c r="NT403" s="447"/>
      <c r="NU403" s="447"/>
      <c r="NV403" s="447"/>
      <c r="NW403" s="447"/>
      <c r="NX403" s="447"/>
      <c r="NY403" s="447"/>
      <c r="NZ403" s="447"/>
      <c r="OA403" s="447"/>
      <c r="OB403" s="447"/>
      <c r="OC403" s="447"/>
      <c r="OD403" s="447"/>
      <c r="OE403" s="447"/>
      <c r="OF403" s="447"/>
      <c r="OG403" s="447"/>
      <c r="OH403" s="447"/>
      <c r="OI403" s="447"/>
      <c r="OJ403" s="447"/>
      <c r="OK403" s="447"/>
      <c r="OL403" s="447"/>
      <c r="OM403" s="447"/>
      <c r="ON403" s="447"/>
      <c r="OO403" s="447"/>
      <c r="OP403" s="447"/>
      <c r="OQ403" s="447"/>
      <c r="OR403" s="447"/>
      <c r="OS403" s="447"/>
      <c r="OT403" s="447"/>
      <c r="OU403" s="447"/>
      <c r="OV403" s="447"/>
      <c r="OW403" s="447"/>
      <c r="OX403" s="447"/>
      <c r="OY403" s="447"/>
      <c r="OZ403" s="447"/>
      <c r="PA403" s="447"/>
      <c r="PB403" s="447"/>
      <c r="PC403" s="447"/>
      <c r="PD403" s="447"/>
      <c r="PE403" s="447"/>
      <c r="PF403" s="447"/>
      <c r="PG403" s="447"/>
      <c r="PH403" s="447"/>
      <c r="PI403" s="447"/>
      <c r="PJ403" s="447"/>
      <c r="PK403" s="447"/>
      <c r="PL403" s="447"/>
      <c r="PM403" s="447"/>
      <c r="PN403" s="447"/>
      <c r="PO403" s="447"/>
      <c r="PP403" s="447"/>
      <c r="PQ403" s="447"/>
      <c r="PR403" s="447"/>
      <c r="PS403" s="447"/>
      <c r="PT403" s="447"/>
      <c r="PU403" s="447"/>
      <c r="PV403" s="447"/>
      <c r="PW403" s="447"/>
      <c r="PX403" s="447"/>
      <c r="PY403" s="447"/>
      <c r="PZ403" s="447"/>
      <c r="QA403" s="447"/>
      <c r="QB403" s="447"/>
      <c r="QC403" s="447"/>
      <c r="QD403" s="447"/>
      <c r="QE403" s="447"/>
      <c r="QF403" s="447"/>
      <c r="QG403" s="447"/>
      <c r="QH403" s="447"/>
      <c r="QI403" s="447"/>
      <c r="QJ403" s="447"/>
      <c r="QK403" s="447"/>
      <c r="QL403" s="447"/>
      <c r="QM403" s="447"/>
      <c r="QN403" s="447"/>
      <c r="QO403" s="447"/>
      <c r="QP403" s="447"/>
      <c r="QQ403" s="447"/>
      <c r="QR403" s="447"/>
      <c r="QS403" s="447"/>
      <c r="QT403" s="447"/>
      <c r="QU403" s="447"/>
      <c r="QV403" s="447"/>
      <c r="QW403" s="447"/>
      <c r="QX403" s="447"/>
      <c r="QY403" s="447"/>
      <c r="QZ403" s="447"/>
      <c r="RA403" s="447"/>
      <c r="RB403" s="447"/>
      <c r="RC403" s="447"/>
      <c r="RD403" s="447"/>
      <c r="RE403" s="447"/>
      <c r="RF403" s="447"/>
      <c r="RG403" s="447"/>
      <c r="RH403" s="447"/>
      <c r="RI403" s="447"/>
      <c r="RJ403" s="447"/>
      <c r="RK403" s="447"/>
      <c r="RL403" s="447"/>
      <c r="RM403" s="447"/>
      <c r="RN403" s="447"/>
      <c r="RO403" s="447"/>
      <c r="RP403" s="447"/>
      <c r="RQ403" s="447"/>
      <c r="RR403" s="447"/>
      <c r="RS403" s="447"/>
      <c r="RT403" s="447"/>
      <c r="RU403" s="447"/>
      <c r="RV403" s="447"/>
      <c r="RW403" s="447"/>
      <c r="RX403" s="447"/>
      <c r="RY403" s="447"/>
      <c r="RZ403" s="447"/>
      <c r="SA403" s="447"/>
      <c r="SB403" s="447"/>
      <c r="SC403" s="447"/>
      <c r="SD403" s="447"/>
      <c r="SE403" s="447"/>
      <c r="SF403" s="447"/>
      <c r="SG403" s="447"/>
      <c r="SH403" s="447"/>
      <c r="SI403" s="447"/>
      <c r="SJ403" s="447"/>
      <c r="SK403" s="447"/>
      <c r="SL403" s="447"/>
      <c r="SM403" s="447"/>
      <c r="SN403" s="447"/>
      <c r="SO403" s="447"/>
      <c r="SP403" s="447"/>
      <c r="SQ403" s="447"/>
      <c r="SR403" s="447"/>
      <c r="SS403" s="447"/>
      <c r="ST403" s="447"/>
      <c r="SU403" s="447"/>
      <c r="SV403" s="447"/>
      <c r="SW403" s="447"/>
      <c r="SX403" s="447"/>
      <c r="SY403" s="447"/>
      <c r="SZ403" s="447"/>
      <c r="TA403" s="447"/>
      <c r="TB403" s="447"/>
      <c r="TC403" s="447"/>
      <c r="TD403" s="447"/>
      <c r="TE403" s="447"/>
      <c r="TF403" s="447"/>
      <c r="TG403" s="447"/>
      <c r="TH403" s="447"/>
      <c r="TI403" s="447"/>
      <c r="TJ403" s="447"/>
      <c r="TK403" s="447"/>
      <c r="TL403" s="447"/>
      <c r="TM403" s="447"/>
      <c r="TN403" s="447"/>
      <c r="TO403" s="447"/>
      <c r="TP403" s="447"/>
      <c r="TQ403" s="447"/>
      <c r="TR403" s="447"/>
      <c r="TS403" s="447"/>
      <c r="TT403" s="447"/>
      <c r="TU403" s="447"/>
      <c r="TV403" s="447"/>
      <c r="TW403" s="447"/>
      <c r="TX403" s="447"/>
      <c r="TY403" s="447"/>
      <c r="TZ403" s="447"/>
      <c r="UA403" s="447"/>
      <c r="UB403" s="447"/>
      <c r="UC403" s="447"/>
      <c r="UD403" s="447"/>
      <c r="UE403" s="447"/>
      <c r="UF403" s="447"/>
      <c r="UG403" s="447"/>
      <c r="UH403" s="447"/>
      <c r="UI403" s="447"/>
      <c r="UJ403" s="447"/>
      <c r="UK403" s="447"/>
      <c r="UL403" s="447"/>
      <c r="UM403" s="447"/>
      <c r="UN403" s="447"/>
      <c r="UO403" s="447"/>
      <c r="UP403" s="447"/>
      <c r="UQ403" s="447"/>
      <c r="UR403" s="447"/>
      <c r="US403" s="447"/>
      <c r="UT403" s="447"/>
      <c r="UU403" s="447"/>
      <c r="UV403" s="447"/>
      <c r="UW403" s="447"/>
      <c r="UX403" s="447"/>
      <c r="UY403" s="447"/>
      <c r="UZ403" s="447"/>
      <c r="VA403" s="447"/>
      <c r="VB403" s="447"/>
      <c r="VC403" s="447"/>
      <c r="VD403" s="447"/>
      <c r="VE403" s="447"/>
      <c r="VF403" s="447"/>
      <c r="VG403" s="447"/>
      <c r="VH403" s="447"/>
      <c r="VI403" s="447"/>
      <c r="VJ403" s="447"/>
      <c r="VK403" s="447"/>
      <c r="VL403" s="447"/>
      <c r="VM403" s="447"/>
      <c r="VN403" s="447"/>
      <c r="VO403" s="447"/>
      <c r="VP403" s="447"/>
      <c r="VQ403" s="447"/>
      <c r="VR403" s="447"/>
      <c r="VS403" s="447"/>
      <c r="VT403" s="447"/>
      <c r="VU403" s="447"/>
      <c r="VV403" s="447"/>
      <c r="VW403" s="447"/>
      <c r="VX403" s="447"/>
      <c r="VY403" s="447"/>
      <c r="VZ403" s="447"/>
      <c r="WA403" s="447"/>
      <c r="WB403" s="447"/>
      <c r="WC403" s="447"/>
      <c r="WD403" s="447"/>
      <c r="WE403" s="447"/>
      <c r="WF403" s="447"/>
      <c r="WG403" s="447"/>
      <c r="WH403" s="447"/>
      <c r="WI403" s="447"/>
      <c r="WJ403" s="447"/>
      <c r="WK403" s="447"/>
      <c r="WL403" s="447"/>
      <c r="WM403" s="447"/>
      <c r="WN403" s="447"/>
      <c r="WO403" s="447"/>
      <c r="WP403" s="447"/>
      <c r="WQ403" s="447"/>
      <c r="WR403" s="447"/>
      <c r="WS403" s="447"/>
      <c r="WT403" s="447"/>
      <c r="WU403" s="447"/>
      <c r="WV403" s="447"/>
      <c r="WW403" s="447"/>
      <c r="WX403" s="447"/>
      <c r="WY403" s="447"/>
      <c r="WZ403" s="447"/>
      <c r="XA403" s="447"/>
      <c r="XB403" s="447"/>
      <c r="XC403" s="447"/>
      <c r="XD403" s="447"/>
      <c r="XE403" s="447"/>
      <c r="XF403" s="447"/>
      <c r="XG403" s="447"/>
      <c r="XH403" s="447"/>
      <c r="XI403" s="447"/>
      <c r="XJ403" s="447"/>
      <c r="XK403" s="447"/>
      <c r="XL403" s="447"/>
      <c r="XM403" s="447"/>
      <c r="XN403" s="447"/>
      <c r="XO403" s="447"/>
      <c r="XP403" s="447"/>
      <c r="XQ403" s="447"/>
      <c r="XR403" s="447"/>
      <c r="XS403" s="447"/>
      <c r="XT403" s="447"/>
      <c r="XU403" s="447"/>
      <c r="XV403" s="447"/>
      <c r="XW403" s="447"/>
      <c r="XX403" s="447"/>
      <c r="XY403" s="447"/>
      <c r="XZ403" s="447"/>
      <c r="YA403" s="447"/>
      <c r="YB403" s="447"/>
      <c r="YC403" s="447"/>
      <c r="YD403" s="447"/>
      <c r="YE403" s="447"/>
      <c r="YF403" s="447"/>
      <c r="YG403" s="447"/>
      <c r="YH403" s="447"/>
      <c r="YI403" s="447"/>
      <c r="YJ403" s="447"/>
      <c r="YK403" s="447"/>
      <c r="YL403" s="447"/>
      <c r="YM403" s="447"/>
      <c r="YN403" s="447"/>
      <c r="YO403" s="447"/>
      <c r="YP403" s="447"/>
      <c r="YQ403" s="447"/>
      <c r="YR403" s="447"/>
      <c r="YS403" s="447"/>
      <c r="YT403" s="447"/>
      <c r="YU403" s="447"/>
      <c r="YV403" s="447"/>
      <c r="YW403" s="447"/>
      <c r="YX403" s="447"/>
      <c r="YY403" s="447"/>
      <c r="YZ403" s="447"/>
      <c r="ZA403" s="447"/>
      <c r="ZB403" s="447"/>
      <c r="ZC403" s="447"/>
      <c r="ZD403" s="447"/>
      <c r="ZE403" s="447"/>
      <c r="ZF403" s="447"/>
      <c r="ZG403" s="447"/>
      <c r="ZH403" s="447"/>
      <c r="ZI403" s="447"/>
      <c r="ZJ403" s="447"/>
      <c r="ZK403" s="447"/>
      <c r="ZL403" s="447"/>
      <c r="ZM403" s="447"/>
      <c r="ZN403" s="447"/>
      <c r="ZO403" s="447"/>
      <c r="ZP403" s="447"/>
      <c r="ZQ403" s="447"/>
      <c r="ZR403" s="447"/>
      <c r="ZS403" s="447"/>
      <c r="ZT403" s="447"/>
      <c r="ZU403" s="447"/>
      <c r="ZV403" s="447"/>
      <c r="ZW403" s="447"/>
      <c r="ZX403" s="447"/>
      <c r="ZY403" s="447"/>
      <c r="ZZ403" s="447"/>
      <c r="AAA403" s="447"/>
      <c r="AAB403" s="447"/>
      <c r="AAC403" s="447"/>
      <c r="AAD403" s="447"/>
      <c r="AAE403" s="447"/>
      <c r="AAF403" s="447"/>
      <c r="AAG403" s="447"/>
      <c r="AAH403" s="447"/>
      <c r="AAI403" s="447"/>
      <c r="AAJ403" s="447"/>
      <c r="AAK403" s="447"/>
      <c r="AAL403" s="447"/>
      <c r="AAM403" s="447"/>
      <c r="AAN403" s="447"/>
      <c r="AAO403" s="447"/>
      <c r="AAP403" s="447"/>
      <c r="AAQ403" s="447"/>
      <c r="AAR403" s="447"/>
      <c r="AAS403" s="447"/>
      <c r="AAT403" s="447"/>
      <c r="AAU403" s="447"/>
      <c r="AAV403" s="447"/>
      <c r="AAW403" s="447"/>
      <c r="AAX403" s="447"/>
      <c r="AAY403" s="447"/>
      <c r="AAZ403" s="447"/>
      <c r="ABA403" s="447"/>
      <c r="ABB403" s="447"/>
      <c r="ABC403" s="447"/>
      <c r="ABD403" s="447"/>
      <c r="ABE403" s="447"/>
      <c r="ABF403" s="447"/>
      <c r="ABG403" s="447"/>
      <c r="ABH403" s="447"/>
      <c r="ABI403" s="447"/>
      <c r="ABJ403" s="447"/>
      <c r="ABK403" s="447"/>
      <c r="ABL403" s="447"/>
      <c r="ABM403" s="447"/>
      <c r="ABN403" s="447"/>
      <c r="ABO403" s="447"/>
      <c r="ABP403" s="447"/>
      <c r="ABQ403" s="447"/>
      <c r="ABR403" s="447"/>
      <c r="ABS403" s="447"/>
      <c r="ABT403" s="447"/>
      <c r="ABU403" s="447"/>
      <c r="ABV403" s="447"/>
      <c r="ABW403" s="447"/>
      <c r="ABX403" s="447"/>
      <c r="ABY403" s="447"/>
      <c r="ABZ403" s="447"/>
      <c r="ACA403" s="447"/>
      <c r="ACB403" s="447"/>
      <c r="ACC403" s="447"/>
      <c r="ACD403" s="447"/>
      <c r="ACE403" s="447"/>
      <c r="ACF403" s="447"/>
      <c r="ACG403" s="447"/>
      <c r="ACH403" s="447"/>
      <c r="ACI403" s="447"/>
      <c r="ACJ403" s="447"/>
      <c r="ACK403" s="447"/>
      <c r="ACL403" s="447"/>
      <c r="ACM403" s="447"/>
      <c r="ACN403" s="447"/>
      <c r="ACO403" s="447"/>
      <c r="ACP403" s="447"/>
      <c r="ACQ403" s="447"/>
      <c r="ACR403" s="447"/>
      <c r="ACS403" s="447"/>
      <c r="ACT403" s="447"/>
      <c r="ACU403" s="447"/>
      <c r="ACV403" s="447"/>
      <c r="ACW403" s="447"/>
      <c r="ACX403" s="447"/>
      <c r="ACY403" s="447"/>
      <c r="ACZ403" s="447"/>
      <c r="ADA403" s="447"/>
      <c r="ADB403" s="447"/>
      <c r="ADC403" s="447"/>
      <c r="ADD403" s="447"/>
      <c r="ADE403" s="447"/>
      <c r="ADF403" s="447"/>
      <c r="ADG403" s="447"/>
      <c r="ADH403" s="447"/>
      <c r="ADI403" s="447"/>
      <c r="ADJ403" s="447"/>
      <c r="ADK403" s="447"/>
      <c r="ADL403" s="447"/>
      <c r="ADM403" s="447"/>
      <c r="ADN403" s="447"/>
      <c r="ADO403" s="447"/>
      <c r="ADP403" s="447"/>
      <c r="ADQ403" s="447"/>
      <c r="ADR403" s="447"/>
      <c r="ADS403" s="447"/>
      <c r="ADT403" s="447"/>
      <c r="ADU403" s="447"/>
      <c r="ADV403" s="447"/>
      <c r="ADW403" s="447"/>
      <c r="ADX403" s="447"/>
      <c r="ADY403" s="447"/>
      <c r="ADZ403" s="447"/>
      <c r="AEA403" s="447"/>
      <c r="AEB403" s="447"/>
      <c r="AEC403" s="447"/>
      <c r="AED403" s="447"/>
      <c r="AEE403" s="447"/>
      <c r="AEF403" s="447"/>
      <c r="AEG403" s="447"/>
      <c r="AEH403" s="447"/>
      <c r="AEI403" s="447"/>
      <c r="AEJ403" s="447"/>
      <c r="AEK403" s="447"/>
      <c r="AEL403" s="447"/>
      <c r="AEM403" s="447"/>
      <c r="AEN403" s="447"/>
      <c r="AEO403" s="447"/>
      <c r="AEP403" s="447"/>
      <c r="AEQ403" s="447"/>
      <c r="AER403" s="447"/>
      <c r="AES403" s="447"/>
      <c r="AET403" s="447"/>
      <c r="AEU403" s="447"/>
      <c r="AEV403" s="447"/>
      <c r="AEW403" s="447"/>
      <c r="AEX403" s="447"/>
      <c r="AEY403" s="447"/>
      <c r="AEZ403" s="447"/>
      <c r="AFA403" s="447"/>
      <c r="AFB403" s="447"/>
      <c r="AFC403" s="447"/>
      <c r="AFD403" s="447"/>
      <c r="AFE403" s="447"/>
      <c r="AFF403" s="447"/>
      <c r="AFG403" s="447"/>
      <c r="AFH403" s="447"/>
      <c r="AFI403" s="447"/>
      <c r="AFJ403" s="447"/>
      <c r="AFK403" s="447"/>
      <c r="AFL403" s="447"/>
      <c r="AFM403" s="447"/>
      <c r="AFN403" s="447"/>
      <c r="AFO403" s="447"/>
      <c r="AFP403" s="447"/>
      <c r="AFQ403" s="447"/>
      <c r="AFR403" s="447"/>
      <c r="AFS403" s="447"/>
      <c r="AFT403" s="447"/>
      <c r="AFU403" s="447"/>
      <c r="AFV403" s="447"/>
      <c r="AFW403" s="447"/>
      <c r="AFX403" s="447"/>
      <c r="AFY403" s="447"/>
      <c r="AFZ403" s="447"/>
      <c r="AGA403" s="447"/>
      <c r="AGB403" s="447"/>
      <c r="AGC403" s="447"/>
      <c r="AGD403" s="447"/>
      <c r="AGE403" s="447"/>
      <c r="AGF403" s="447"/>
      <c r="AGG403" s="447"/>
      <c r="AGH403" s="447"/>
      <c r="AGI403" s="447"/>
      <c r="AGJ403" s="447"/>
      <c r="AGK403" s="447"/>
      <c r="AGL403" s="447"/>
      <c r="AGM403" s="447"/>
      <c r="AGN403" s="447"/>
      <c r="AGO403" s="447"/>
      <c r="AGP403" s="447"/>
      <c r="AGQ403" s="447"/>
      <c r="AGR403" s="447"/>
      <c r="AGS403" s="447"/>
      <c r="AGT403" s="447"/>
      <c r="AGU403" s="447"/>
      <c r="AGV403" s="447"/>
      <c r="AGW403" s="447"/>
      <c r="AGX403" s="447"/>
      <c r="AGY403" s="447"/>
      <c r="AGZ403" s="447"/>
      <c r="AHA403" s="447"/>
      <c r="AHB403" s="447"/>
      <c r="AHC403" s="447"/>
      <c r="AHD403" s="447"/>
      <c r="AHE403" s="447"/>
      <c r="AHF403" s="447"/>
      <c r="AHG403" s="447"/>
      <c r="AHH403" s="447"/>
      <c r="AHI403" s="447"/>
      <c r="AHJ403" s="447"/>
      <c r="AHK403" s="447"/>
      <c r="AHL403" s="447"/>
      <c r="AHM403" s="447"/>
      <c r="AHN403" s="447"/>
      <c r="AHO403" s="447"/>
      <c r="AHP403" s="447"/>
      <c r="AHQ403" s="447"/>
      <c r="AHR403" s="447"/>
      <c r="AHS403" s="447"/>
      <c r="AHT403" s="447"/>
      <c r="AHU403" s="447"/>
      <c r="AHV403" s="447"/>
      <c r="AHW403" s="447"/>
      <c r="AHX403" s="447"/>
      <c r="AHY403" s="447"/>
      <c r="AHZ403" s="447"/>
      <c r="AIA403" s="447"/>
      <c r="AIB403" s="447"/>
      <c r="AIC403" s="447"/>
      <c r="AID403" s="447"/>
      <c r="AIE403" s="447"/>
      <c r="AIF403" s="447"/>
      <c r="AIG403" s="447"/>
      <c r="AIH403" s="447"/>
      <c r="AII403" s="447"/>
      <c r="AIJ403" s="447"/>
      <c r="AIK403" s="447"/>
      <c r="AIL403" s="447"/>
      <c r="AIM403" s="447"/>
      <c r="AIN403" s="447"/>
      <c r="AIO403" s="447"/>
      <c r="AIP403" s="447"/>
      <c r="AIQ403" s="447"/>
      <c r="AIR403" s="447"/>
      <c r="AIS403" s="447"/>
      <c r="AIT403" s="447"/>
      <c r="AIU403" s="447"/>
      <c r="AIV403" s="447"/>
      <c r="AIW403" s="447"/>
      <c r="AIX403" s="447"/>
      <c r="AIY403" s="447"/>
      <c r="AIZ403" s="447"/>
      <c r="AJA403" s="447"/>
      <c r="AJB403" s="447"/>
      <c r="AJC403" s="447"/>
      <c r="AJD403" s="447"/>
      <c r="AJE403" s="447"/>
      <c r="AJF403" s="447"/>
      <c r="AJG403" s="447"/>
      <c r="AJH403" s="447"/>
      <c r="AJI403" s="447"/>
      <c r="AJJ403" s="447"/>
      <c r="AJK403" s="447"/>
      <c r="AJL403" s="447"/>
      <c r="AJM403" s="447"/>
      <c r="AJN403" s="447"/>
      <c r="AJO403" s="447"/>
      <c r="AJP403" s="447"/>
      <c r="AJQ403" s="447"/>
      <c r="AJR403" s="447"/>
      <c r="AJS403" s="447"/>
      <c r="AJT403" s="447"/>
      <c r="AJU403" s="447"/>
      <c r="AJV403" s="447"/>
      <c r="AJW403" s="447"/>
      <c r="AJX403" s="447"/>
      <c r="AJY403" s="447"/>
      <c r="AJZ403" s="447"/>
      <c r="AKA403" s="447"/>
      <c r="AKB403" s="447"/>
      <c r="AKC403" s="447"/>
      <c r="AKD403" s="447"/>
      <c r="AKE403" s="447"/>
      <c r="AKF403" s="447"/>
      <c r="AKG403" s="447"/>
      <c r="AKH403" s="447"/>
      <c r="AKI403" s="447"/>
      <c r="AKJ403" s="447"/>
      <c r="AKK403" s="447"/>
      <c r="AKL403" s="447"/>
      <c r="AKM403" s="447"/>
      <c r="AKN403" s="447"/>
      <c r="AKO403" s="447"/>
      <c r="AKP403" s="447"/>
      <c r="AKQ403" s="447"/>
      <c r="AKR403" s="447"/>
      <c r="AKS403" s="447"/>
      <c r="AKT403" s="447"/>
      <c r="AKU403" s="447"/>
      <c r="AKV403" s="447"/>
      <c r="AKW403" s="447"/>
      <c r="AKX403" s="447"/>
      <c r="AKY403" s="447"/>
      <c r="AKZ403" s="447"/>
      <c r="ALA403" s="447"/>
      <c r="ALB403" s="447"/>
      <c r="ALC403" s="447"/>
      <c r="ALD403" s="447"/>
      <c r="ALE403" s="447"/>
      <c r="ALF403" s="447"/>
      <c r="ALG403" s="447"/>
      <c r="ALH403" s="447"/>
      <c r="ALI403" s="447"/>
      <c r="ALJ403" s="447"/>
      <c r="ALK403" s="447"/>
      <c r="ALL403" s="447"/>
      <c r="ALM403" s="447"/>
      <c r="ALN403" s="447"/>
      <c r="ALO403" s="447"/>
      <c r="ALP403" s="447"/>
      <c r="ALQ403" s="447"/>
      <c r="ALR403" s="447"/>
      <c r="ALS403" s="447"/>
      <c r="ALT403" s="447"/>
      <c r="ALU403" s="447"/>
      <c r="ALV403" s="447"/>
      <c r="ALW403" s="447"/>
      <c r="ALX403" s="447"/>
      <c r="ALY403" s="447"/>
      <c r="ALZ403" s="447"/>
      <c r="AMA403" s="447"/>
      <c r="AMB403" s="447"/>
      <c r="AMC403" s="447"/>
      <c r="AMD403" s="447"/>
      <c r="AME403" s="447"/>
      <c r="AMF403" s="447"/>
      <c r="AMG403" s="447"/>
      <c r="AMH403" s="447"/>
      <c r="AMI403" s="447"/>
      <c r="AMJ403" s="447"/>
      <c r="AMK403" s="447"/>
      <c r="AML403" s="447"/>
      <c r="AMM403" s="447"/>
      <c r="AMN403" s="447"/>
      <c r="AMO403" s="447"/>
      <c r="AMP403" s="447"/>
      <c r="AMQ403" s="447"/>
      <c r="AMR403" s="447"/>
      <c r="AMS403" s="447"/>
      <c r="AMT403" s="447"/>
      <c r="AMU403" s="447"/>
      <c r="AMV403" s="447"/>
      <c r="AMW403" s="447"/>
      <c r="AMX403" s="447"/>
      <c r="AMY403" s="447"/>
      <c r="AMZ403" s="447"/>
      <c r="ANA403" s="447"/>
      <c r="ANB403" s="447"/>
      <c r="ANC403" s="447"/>
      <c r="AND403" s="447"/>
      <c r="ANE403" s="447"/>
      <c r="ANF403" s="447"/>
      <c r="ANG403" s="447"/>
      <c r="ANH403" s="447"/>
      <c r="ANI403" s="447"/>
      <c r="ANJ403" s="447"/>
      <c r="ANK403" s="447"/>
      <c r="ANL403" s="447"/>
      <c r="ANM403" s="447"/>
      <c r="ANN403" s="447"/>
      <c r="ANO403" s="447"/>
      <c r="ANP403" s="447"/>
      <c r="ANQ403" s="447"/>
      <c r="ANR403" s="447"/>
      <c r="ANS403" s="447"/>
      <c r="ANT403" s="447"/>
      <c r="ANU403" s="447"/>
      <c r="ANV403" s="447"/>
      <c r="ANW403" s="447"/>
      <c r="ANX403" s="447"/>
      <c r="ANY403" s="447"/>
      <c r="ANZ403" s="447"/>
      <c r="AOA403" s="447"/>
      <c r="AOB403" s="447"/>
      <c r="AOC403" s="447"/>
      <c r="AOD403" s="447"/>
      <c r="AOE403" s="447"/>
      <c r="AOF403" s="447"/>
      <c r="AOG403" s="447"/>
      <c r="AOH403" s="447"/>
      <c r="AOI403" s="447"/>
      <c r="AOJ403" s="447"/>
      <c r="AOK403" s="447"/>
      <c r="AOL403" s="447"/>
      <c r="AOM403" s="447"/>
      <c r="AON403" s="447"/>
      <c r="AOO403" s="447"/>
      <c r="AOP403" s="447"/>
      <c r="AOQ403" s="447"/>
      <c r="AOR403" s="447"/>
      <c r="AOS403" s="447"/>
      <c r="AOT403" s="447"/>
      <c r="AOU403" s="447"/>
      <c r="AOV403" s="447"/>
      <c r="AOW403" s="447"/>
      <c r="AOX403" s="447"/>
      <c r="AOY403" s="447"/>
      <c r="AOZ403" s="447"/>
      <c r="APA403" s="447"/>
      <c r="APB403" s="447"/>
      <c r="APC403" s="447"/>
      <c r="APD403" s="447"/>
      <c r="APE403" s="447"/>
      <c r="APF403" s="447"/>
      <c r="APG403" s="447"/>
      <c r="APH403" s="447"/>
      <c r="API403" s="447"/>
      <c r="APJ403" s="447"/>
      <c r="APK403" s="447"/>
      <c r="APL403" s="447"/>
      <c r="APM403" s="447"/>
      <c r="APN403" s="447"/>
      <c r="APO403" s="447"/>
      <c r="APP403" s="447"/>
      <c r="APQ403" s="447"/>
      <c r="APR403" s="447"/>
      <c r="APS403" s="447"/>
      <c r="APT403" s="447"/>
      <c r="APU403" s="447"/>
      <c r="APV403" s="447"/>
      <c r="APW403" s="447"/>
      <c r="APX403" s="447"/>
      <c r="APY403" s="447"/>
      <c r="APZ403" s="447"/>
      <c r="AQA403" s="447"/>
      <c r="AQB403" s="447"/>
      <c r="AQC403" s="447"/>
      <c r="AQD403" s="447"/>
      <c r="AQE403" s="447"/>
      <c r="AQF403" s="447"/>
      <c r="AQG403" s="447"/>
      <c r="AQH403" s="447"/>
      <c r="AQI403" s="447"/>
      <c r="AQJ403" s="447"/>
      <c r="AQK403" s="447"/>
      <c r="AQL403" s="447"/>
      <c r="AQM403" s="447"/>
      <c r="AQN403" s="447"/>
      <c r="AQO403" s="447"/>
      <c r="AQP403" s="447"/>
      <c r="AQQ403" s="447"/>
      <c r="AQR403" s="447"/>
      <c r="AQS403" s="447"/>
      <c r="AQT403" s="447"/>
      <c r="AQU403" s="447"/>
      <c r="AQV403" s="447"/>
      <c r="AQW403" s="447"/>
      <c r="AQX403" s="447"/>
      <c r="AQY403" s="447"/>
      <c r="AQZ403" s="447"/>
      <c r="ARA403" s="447"/>
      <c r="ARB403" s="447"/>
      <c r="ARC403" s="447"/>
      <c r="ARD403" s="447"/>
      <c r="ARE403" s="447"/>
      <c r="ARF403" s="447"/>
      <c r="ARG403" s="447"/>
      <c r="ARH403" s="447"/>
      <c r="ARI403" s="447"/>
      <c r="ARJ403" s="447"/>
      <c r="ARK403" s="447"/>
      <c r="ARL403" s="447"/>
      <c r="ARM403" s="447"/>
      <c r="ARN403" s="447"/>
      <c r="ARO403" s="447"/>
      <c r="ARP403" s="447"/>
      <c r="ARQ403" s="447"/>
      <c r="ARR403" s="447"/>
      <c r="ARS403" s="447"/>
      <c r="ART403" s="447"/>
      <c r="ARU403" s="447"/>
      <c r="ARV403" s="447"/>
      <c r="ARW403" s="447"/>
      <c r="ARX403" s="447"/>
      <c r="ARY403" s="447"/>
      <c r="ARZ403" s="447"/>
      <c r="ASA403" s="447"/>
      <c r="ASB403" s="447"/>
      <c r="ASC403" s="447"/>
      <c r="ASD403" s="447"/>
      <c r="ASE403" s="447"/>
      <c r="ASF403" s="447"/>
      <c r="ASG403" s="447"/>
      <c r="ASH403" s="447"/>
      <c r="ASI403" s="447"/>
      <c r="ASJ403" s="447"/>
      <c r="ASK403" s="447"/>
      <c r="ASL403" s="447"/>
      <c r="ASM403" s="447"/>
      <c r="ASN403" s="447"/>
      <c r="ASO403" s="447"/>
      <c r="ASP403" s="447"/>
      <c r="ASQ403" s="447"/>
      <c r="ASR403" s="447"/>
      <c r="ASS403" s="447"/>
      <c r="AST403" s="447"/>
      <c r="ASU403" s="447"/>
      <c r="ASV403" s="447"/>
      <c r="ASW403" s="447"/>
      <c r="ASX403" s="447"/>
      <c r="ASY403" s="447"/>
      <c r="ASZ403" s="447"/>
      <c r="ATA403" s="447"/>
      <c r="ATB403" s="447"/>
      <c r="ATC403" s="447"/>
      <c r="ATD403" s="447"/>
      <c r="ATE403" s="447"/>
      <c r="ATF403" s="447"/>
      <c r="ATG403" s="447"/>
      <c r="ATH403" s="447"/>
      <c r="ATI403" s="447"/>
      <c r="ATJ403" s="447"/>
      <c r="ATK403" s="447"/>
      <c r="ATL403" s="447"/>
      <c r="ATM403" s="447"/>
      <c r="ATN403" s="447"/>
      <c r="ATO403" s="447"/>
      <c r="ATP403" s="447"/>
      <c r="ATQ403" s="447"/>
      <c r="ATR403" s="447"/>
      <c r="ATS403" s="447"/>
      <c r="ATT403" s="447"/>
      <c r="ATU403" s="447"/>
      <c r="ATV403" s="447"/>
      <c r="ATW403" s="447"/>
      <c r="ATX403" s="447"/>
      <c r="ATY403" s="447"/>
      <c r="ATZ403" s="447"/>
      <c r="AUA403" s="447"/>
      <c r="AUB403" s="447"/>
      <c r="AUC403" s="447"/>
      <c r="AUD403" s="447"/>
      <c r="AUE403" s="447"/>
      <c r="AUF403" s="447"/>
      <c r="AUG403" s="447"/>
      <c r="AUH403" s="447"/>
      <c r="AUI403" s="447"/>
      <c r="AUJ403" s="447"/>
      <c r="AUK403" s="447"/>
      <c r="AUL403" s="447"/>
      <c r="AUM403" s="447"/>
      <c r="AUN403" s="447"/>
      <c r="AUO403" s="447"/>
      <c r="AUP403" s="447"/>
      <c r="AUQ403" s="447"/>
      <c r="AUR403" s="447"/>
      <c r="AUS403" s="447"/>
      <c r="AUT403" s="447"/>
      <c r="AUU403" s="447"/>
      <c r="AUV403" s="447"/>
      <c r="AUW403" s="447"/>
      <c r="AUX403" s="447"/>
      <c r="AUY403" s="447"/>
      <c r="AUZ403" s="447"/>
      <c r="AVA403" s="447"/>
      <c r="AVB403" s="447"/>
      <c r="AVC403" s="447"/>
      <c r="AVD403" s="447"/>
      <c r="AVE403" s="447"/>
      <c r="AVF403" s="447"/>
      <c r="AVG403" s="447"/>
      <c r="AVH403" s="447"/>
      <c r="AVI403" s="447"/>
      <c r="AVJ403" s="447"/>
      <c r="AVK403" s="447"/>
      <c r="AVL403" s="447"/>
      <c r="AVM403" s="447"/>
      <c r="AVN403" s="447"/>
      <c r="AVO403" s="447"/>
      <c r="AVP403" s="447"/>
      <c r="AVQ403" s="447"/>
      <c r="AVR403" s="447"/>
      <c r="AVS403" s="447"/>
      <c r="AVT403" s="447"/>
      <c r="AVU403" s="447"/>
      <c r="AVV403" s="447"/>
      <c r="AVW403" s="447"/>
      <c r="AVX403" s="447"/>
      <c r="AVY403" s="447"/>
      <c r="AVZ403" s="447"/>
      <c r="AWA403" s="447"/>
      <c r="AWB403" s="447"/>
      <c r="AWC403" s="447"/>
      <c r="AWD403" s="447"/>
      <c r="AWE403" s="447"/>
      <c r="AWF403" s="447"/>
      <c r="AWG403" s="447"/>
      <c r="AWH403" s="447"/>
      <c r="AWI403" s="447"/>
      <c r="AWJ403" s="447"/>
      <c r="AWK403" s="447"/>
      <c r="AWL403" s="447"/>
      <c r="AWM403" s="447"/>
      <c r="AWN403" s="447"/>
      <c r="AWO403" s="447"/>
      <c r="AWP403" s="447"/>
      <c r="AWQ403" s="447"/>
      <c r="AWR403" s="447"/>
      <c r="AWS403" s="447"/>
      <c r="AWT403" s="447"/>
      <c r="AWU403" s="447"/>
      <c r="AWV403" s="447"/>
      <c r="AWW403" s="447"/>
      <c r="AWX403" s="447"/>
      <c r="AWY403" s="447"/>
      <c r="AWZ403" s="447"/>
      <c r="AXA403" s="447"/>
      <c r="AXB403" s="447"/>
      <c r="AXC403" s="447"/>
      <c r="AXD403" s="447"/>
      <c r="AXE403" s="447"/>
      <c r="AXF403" s="447"/>
      <c r="AXG403" s="447"/>
      <c r="AXH403" s="447"/>
      <c r="AXI403" s="447"/>
      <c r="AXJ403" s="447"/>
      <c r="AXK403" s="447"/>
      <c r="AXL403" s="447"/>
      <c r="AXM403" s="447"/>
      <c r="AXN403" s="447"/>
      <c r="AXO403" s="447"/>
      <c r="AXP403" s="447"/>
      <c r="AXQ403" s="447"/>
      <c r="AXR403" s="447"/>
      <c r="AXS403" s="447"/>
      <c r="AXT403" s="447"/>
      <c r="AXU403" s="447"/>
      <c r="AXV403" s="447"/>
      <c r="AXW403" s="447"/>
      <c r="AXX403" s="447"/>
      <c r="AXY403" s="447"/>
      <c r="AXZ403" s="447"/>
      <c r="AYA403" s="447"/>
      <c r="AYB403" s="447"/>
      <c r="AYC403" s="447"/>
      <c r="AYD403" s="447"/>
      <c r="AYE403" s="447"/>
      <c r="AYF403" s="447"/>
      <c r="AYG403" s="447"/>
      <c r="AYH403" s="447"/>
      <c r="AYI403" s="447"/>
      <c r="AYJ403" s="447"/>
      <c r="AYK403" s="447"/>
      <c r="AYL403" s="447"/>
      <c r="AYM403" s="447"/>
      <c r="AYN403" s="447"/>
      <c r="AYO403" s="447"/>
      <c r="AYP403" s="447"/>
      <c r="AYQ403" s="447"/>
      <c r="AYR403" s="447"/>
      <c r="AYS403" s="447"/>
      <c r="AYT403" s="447"/>
      <c r="AYU403" s="447"/>
      <c r="AYV403" s="447"/>
      <c r="AYW403" s="447"/>
      <c r="AYX403" s="447"/>
      <c r="AYY403" s="447"/>
      <c r="AYZ403" s="447"/>
      <c r="AZA403" s="447"/>
      <c r="AZB403" s="447"/>
      <c r="AZC403" s="447"/>
      <c r="AZD403" s="447"/>
      <c r="AZE403" s="447"/>
      <c r="AZF403" s="447"/>
      <c r="AZG403" s="447"/>
      <c r="AZH403" s="447"/>
      <c r="AZI403" s="447"/>
      <c r="AZJ403" s="447"/>
      <c r="AZK403" s="447"/>
      <c r="AZL403" s="447"/>
      <c r="AZM403" s="447"/>
      <c r="AZN403" s="447"/>
      <c r="AZO403" s="447"/>
      <c r="AZP403" s="447"/>
      <c r="AZQ403" s="447"/>
      <c r="AZR403" s="447"/>
      <c r="AZS403" s="447"/>
      <c r="AZT403" s="447"/>
      <c r="AZU403" s="447"/>
      <c r="AZV403" s="447"/>
      <c r="AZW403" s="447"/>
      <c r="AZX403" s="447"/>
      <c r="AZY403" s="447"/>
      <c r="AZZ403" s="447"/>
      <c r="BAA403" s="447"/>
      <c r="BAB403" s="447"/>
      <c r="BAC403" s="447"/>
      <c r="BAD403" s="447"/>
      <c r="BAE403" s="447"/>
      <c r="BAF403" s="447"/>
      <c r="BAG403" s="447"/>
      <c r="BAH403" s="447"/>
      <c r="BAI403" s="447"/>
      <c r="BAJ403" s="447"/>
      <c r="BAK403" s="447"/>
      <c r="BAL403" s="447"/>
      <c r="BAM403" s="447"/>
      <c r="BAN403" s="447"/>
      <c r="BAO403" s="447"/>
      <c r="BAP403" s="447"/>
      <c r="BAQ403" s="447"/>
      <c r="BAR403" s="447"/>
      <c r="BAS403" s="447"/>
      <c r="BAT403" s="447"/>
      <c r="BAU403" s="447"/>
      <c r="BAV403" s="447"/>
      <c r="BAW403" s="447"/>
      <c r="BAX403" s="447"/>
      <c r="BAY403" s="447"/>
      <c r="BAZ403" s="447"/>
      <c r="BBA403" s="447"/>
      <c r="BBB403" s="447"/>
      <c r="BBC403" s="447"/>
      <c r="BBD403" s="447"/>
      <c r="BBE403" s="447"/>
      <c r="BBF403" s="447"/>
      <c r="BBG403" s="447"/>
      <c r="BBH403" s="447"/>
      <c r="BBI403" s="447"/>
      <c r="BBJ403" s="447"/>
      <c r="BBK403" s="447"/>
      <c r="BBL403" s="447"/>
      <c r="BBM403" s="447"/>
      <c r="BBN403" s="447"/>
      <c r="BBO403" s="447"/>
      <c r="BBP403" s="447"/>
      <c r="BBQ403" s="447"/>
      <c r="BBR403" s="447"/>
      <c r="BBS403" s="447"/>
      <c r="BBT403" s="447"/>
      <c r="BBU403" s="447"/>
      <c r="BBV403" s="447"/>
      <c r="BBW403" s="447"/>
      <c r="BBX403" s="447"/>
      <c r="BBY403" s="447"/>
      <c r="BBZ403" s="447"/>
      <c r="BCA403" s="447"/>
      <c r="BCB403" s="447"/>
      <c r="BCC403" s="447"/>
      <c r="BCD403" s="447"/>
      <c r="BCE403" s="447"/>
      <c r="BCF403" s="447"/>
      <c r="BCG403" s="447"/>
      <c r="BCH403" s="447"/>
      <c r="BCI403" s="447"/>
      <c r="BCJ403" s="447"/>
      <c r="BCK403" s="447"/>
      <c r="BCL403" s="447"/>
      <c r="BCM403" s="447"/>
      <c r="BCN403" s="447"/>
      <c r="BCO403" s="447"/>
      <c r="BCP403" s="447"/>
      <c r="BCQ403" s="447"/>
      <c r="BCR403" s="447"/>
      <c r="BCS403" s="447"/>
      <c r="BCT403" s="447"/>
      <c r="BCU403" s="447"/>
      <c r="BCV403" s="447"/>
      <c r="BCW403" s="447"/>
      <c r="BCX403" s="447"/>
      <c r="BCY403" s="447"/>
      <c r="BCZ403" s="447"/>
      <c r="BDA403" s="447"/>
      <c r="BDB403" s="447"/>
      <c r="BDC403" s="447"/>
      <c r="BDD403" s="447"/>
      <c r="BDE403" s="447"/>
      <c r="BDF403" s="447"/>
      <c r="BDG403" s="447"/>
      <c r="BDH403" s="447"/>
      <c r="BDI403" s="447"/>
      <c r="BDJ403" s="447"/>
      <c r="BDK403" s="447"/>
      <c r="BDL403" s="447"/>
      <c r="BDM403" s="447"/>
      <c r="BDN403" s="447"/>
      <c r="BDO403" s="447"/>
      <c r="BDP403" s="447"/>
      <c r="BDQ403" s="447"/>
      <c r="BDR403" s="447"/>
      <c r="BDS403" s="447"/>
      <c r="BDT403" s="447"/>
      <c r="BDU403" s="447"/>
      <c r="BDV403" s="447"/>
      <c r="BDW403" s="447"/>
      <c r="BDX403" s="447"/>
      <c r="BDY403" s="447"/>
      <c r="BDZ403" s="447"/>
      <c r="BEA403" s="447"/>
      <c r="BEB403" s="447"/>
      <c r="BEC403" s="447"/>
      <c r="BED403" s="447"/>
      <c r="BEE403" s="447"/>
      <c r="BEF403" s="447"/>
      <c r="BEG403" s="447"/>
      <c r="BEH403" s="447"/>
      <c r="BEI403" s="447"/>
      <c r="BEJ403" s="447"/>
      <c r="BEK403" s="447"/>
      <c r="BEL403" s="447"/>
      <c r="BEM403" s="447"/>
      <c r="BEN403" s="447"/>
      <c r="BEO403" s="447"/>
      <c r="BEP403" s="447"/>
      <c r="BEQ403" s="447"/>
      <c r="BER403" s="447"/>
      <c r="BES403" s="447"/>
      <c r="BET403" s="447"/>
      <c r="BEU403" s="447"/>
      <c r="BEV403" s="447"/>
      <c r="BEW403" s="447"/>
      <c r="BEX403" s="447"/>
      <c r="BEY403" s="447"/>
      <c r="BEZ403" s="447"/>
      <c r="BFA403" s="447"/>
      <c r="BFB403" s="447"/>
      <c r="BFC403" s="447"/>
      <c r="BFD403" s="447"/>
      <c r="BFE403" s="447"/>
      <c r="BFF403" s="447"/>
      <c r="BFG403" s="447"/>
      <c r="BFH403" s="447"/>
      <c r="BFI403" s="447"/>
      <c r="BFJ403" s="447"/>
      <c r="BFK403" s="447"/>
      <c r="BFL403" s="447"/>
      <c r="BFM403" s="447"/>
      <c r="BFN403" s="447"/>
      <c r="BFO403" s="447"/>
      <c r="BFP403" s="447"/>
      <c r="BFQ403" s="447"/>
      <c r="BFR403" s="447"/>
      <c r="BFS403" s="447"/>
      <c r="BFT403" s="447"/>
      <c r="BFU403" s="447"/>
      <c r="BFV403" s="447"/>
      <c r="BFW403" s="447"/>
      <c r="BFX403" s="447"/>
      <c r="BFY403" s="447"/>
      <c r="BFZ403" s="447"/>
      <c r="BGA403" s="447"/>
      <c r="BGB403" s="447"/>
      <c r="BGC403" s="447"/>
      <c r="BGD403" s="447"/>
      <c r="BGE403" s="447"/>
      <c r="BGF403" s="447"/>
      <c r="BGG403" s="447"/>
      <c r="BGH403" s="447"/>
      <c r="BGI403" s="447"/>
      <c r="BGJ403" s="447"/>
      <c r="BGK403" s="447"/>
      <c r="BGL403" s="447"/>
      <c r="BGM403" s="447"/>
      <c r="BGN403" s="447"/>
      <c r="BGO403" s="447"/>
      <c r="BGP403" s="447"/>
      <c r="BGQ403" s="447"/>
      <c r="BGR403" s="447"/>
      <c r="BGS403" s="447"/>
      <c r="BGT403" s="447"/>
      <c r="BGU403" s="447"/>
      <c r="BGV403" s="447"/>
      <c r="BGW403" s="447"/>
      <c r="BGX403" s="447"/>
      <c r="BGY403" s="447"/>
      <c r="BGZ403" s="447"/>
      <c r="BHA403" s="447"/>
      <c r="BHB403" s="447"/>
      <c r="BHC403" s="447"/>
      <c r="BHD403" s="447"/>
      <c r="BHE403" s="447"/>
      <c r="BHF403" s="447"/>
      <c r="BHG403" s="447"/>
      <c r="BHH403" s="447"/>
      <c r="BHI403" s="447"/>
      <c r="BHJ403" s="447"/>
      <c r="BHK403" s="447"/>
      <c r="BHL403" s="447"/>
      <c r="BHM403" s="447"/>
      <c r="BHN403" s="447"/>
      <c r="BHO403" s="447"/>
      <c r="BHP403" s="447"/>
      <c r="BHQ403" s="447"/>
      <c r="BHR403" s="447"/>
      <c r="BHS403" s="447"/>
      <c r="BHT403" s="447"/>
      <c r="BHU403" s="447"/>
      <c r="BHV403" s="447"/>
      <c r="BHW403" s="447"/>
      <c r="BHX403" s="447"/>
      <c r="BHY403" s="447"/>
      <c r="BHZ403" s="447"/>
      <c r="BIA403" s="447"/>
      <c r="BIB403" s="447"/>
      <c r="BIC403" s="447"/>
      <c r="BID403" s="447"/>
      <c r="BIE403" s="447"/>
      <c r="BIF403" s="447"/>
      <c r="BIG403" s="447"/>
      <c r="BIH403" s="447"/>
      <c r="BII403" s="447"/>
      <c r="BIJ403" s="447"/>
      <c r="BIK403" s="447"/>
      <c r="BIL403" s="447"/>
      <c r="BIM403" s="447"/>
      <c r="BIN403" s="447"/>
      <c r="BIO403" s="447"/>
      <c r="BIP403" s="447"/>
      <c r="BIQ403" s="447"/>
      <c r="BIR403" s="447"/>
      <c r="BIS403" s="447"/>
      <c r="BIT403" s="447"/>
      <c r="BIU403" s="447"/>
      <c r="BIV403" s="447"/>
      <c r="BIW403" s="447"/>
      <c r="BIX403" s="447"/>
      <c r="BIY403" s="447"/>
      <c r="BIZ403" s="447"/>
      <c r="BJA403" s="447"/>
      <c r="BJB403" s="447"/>
      <c r="BJC403" s="447"/>
      <c r="BJD403" s="447"/>
      <c r="BJE403" s="447"/>
      <c r="BJF403" s="447"/>
      <c r="BJG403" s="447"/>
      <c r="BJH403" s="447"/>
      <c r="BJI403" s="447"/>
      <c r="BJJ403" s="447"/>
      <c r="BJK403" s="447"/>
      <c r="BJL403" s="447"/>
      <c r="BJM403" s="447"/>
      <c r="BJN403" s="447"/>
      <c r="BJO403" s="447"/>
      <c r="BJP403" s="447"/>
      <c r="BJQ403" s="447"/>
      <c r="BJR403" s="447"/>
      <c r="BJS403" s="447"/>
      <c r="BJT403" s="447"/>
      <c r="BJU403" s="447"/>
      <c r="BJV403" s="447"/>
      <c r="BJW403" s="447"/>
      <c r="BJX403" s="447"/>
      <c r="BJY403" s="447"/>
      <c r="BJZ403" s="447"/>
      <c r="BKA403" s="447"/>
      <c r="BKB403" s="447"/>
      <c r="BKC403" s="447"/>
      <c r="BKD403" s="447"/>
      <c r="BKE403" s="447"/>
      <c r="BKF403" s="447"/>
      <c r="BKG403" s="447"/>
      <c r="BKH403" s="447"/>
      <c r="BKI403" s="447"/>
      <c r="BKJ403" s="447"/>
      <c r="BKK403" s="447"/>
      <c r="BKL403" s="447"/>
      <c r="BKM403" s="447"/>
      <c r="BKN403" s="447"/>
      <c r="BKO403" s="447"/>
      <c r="BKP403" s="447"/>
      <c r="BKQ403" s="447"/>
      <c r="BKR403" s="447"/>
      <c r="BKS403" s="447"/>
      <c r="BKT403" s="447"/>
      <c r="BKU403" s="447"/>
      <c r="BKV403" s="447"/>
      <c r="BKW403" s="447"/>
      <c r="BKX403" s="447"/>
      <c r="BKY403" s="447"/>
      <c r="BKZ403" s="447"/>
      <c r="BLA403" s="447"/>
      <c r="BLB403" s="447"/>
      <c r="BLC403" s="447"/>
      <c r="BLD403" s="447"/>
      <c r="BLE403" s="447"/>
      <c r="BLF403" s="447"/>
      <c r="BLG403" s="447"/>
      <c r="BLH403" s="447"/>
      <c r="BLI403" s="447"/>
      <c r="BLJ403" s="447"/>
      <c r="BLK403" s="447"/>
      <c r="BLL403" s="447"/>
      <c r="BLM403" s="447"/>
      <c r="BLN403" s="447"/>
      <c r="BLO403" s="447"/>
      <c r="BLP403" s="447"/>
      <c r="BLQ403" s="447"/>
      <c r="BLR403" s="447"/>
      <c r="BLS403" s="447"/>
      <c r="BLT403" s="447"/>
      <c r="BLU403" s="447"/>
      <c r="BLV403" s="447"/>
      <c r="BLW403" s="447"/>
      <c r="BLX403" s="447"/>
      <c r="BLY403" s="447"/>
      <c r="BLZ403" s="447"/>
      <c r="BMA403" s="447"/>
      <c r="BMB403" s="447"/>
      <c r="BMC403" s="447"/>
      <c r="BMD403" s="447"/>
      <c r="BME403" s="447"/>
      <c r="BMF403" s="447"/>
      <c r="BMG403" s="447"/>
      <c r="BMH403" s="447"/>
      <c r="BMI403" s="447"/>
      <c r="BMJ403" s="447"/>
      <c r="BMK403" s="447"/>
      <c r="BML403" s="447"/>
      <c r="BMM403" s="447"/>
      <c r="BMN403" s="447"/>
      <c r="BMO403" s="447"/>
      <c r="BMP403" s="447"/>
      <c r="BMQ403" s="447"/>
      <c r="BMR403" s="447"/>
      <c r="BMS403" s="447"/>
      <c r="BMT403" s="447"/>
      <c r="BMU403" s="447"/>
      <c r="BMV403" s="447"/>
      <c r="BMW403" s="447"/>
      <c r="BMX403" s="447"/>
      <c r="BMY403" s="447"/>
      <c r="BMZ403" s="447"/>
      <c r="BNA403" s="447"/>
      <c r="BNB403" s="447"/>
      <c r="BNC403" s="447"/>
      <c r="BND403" s="447"/>
      <c r="BNE403" s="447"/>
      <c r="BNF403" s="447"/>
      <c r="BNG403" s="447"/>
      <c r="BNH403" s="447"/>
      <c r="BNI403" s="447"/>
      <c r="BNJ403" s="447"/>
      <c r="BNK403" s="447"/>
      <c r="BNL403" s="447"/>
      <c r="BNM403" s="447"/>
      <c r="BNN403" s="447"/>
      <c r="BNO403" s="447"/>
      <c r="BNP403" s="447"/>
      <c r="BNQ403" s="447"/>
      <c r="BNR403" s="447"/>
      <c r="BNS403" s="447"/>
      <c r="BNT403" s="447"/>
      <c r="BNU403" s="447"/>
      <c r="BNV403" s="447"/>
      <c r="BNW403" s="447"/>
      <c r="BNX403" s="447"/>
      <c r="BNY403" s="447"/>
      <c r="BNZ403" s="447"/>
      <c r="BOA403" s="447"/>
      <c r="BOB403" s="447"/>
      <c r="BOC403" s="447"/>
      <c r="BOD403" s="447"/>
      <c r="BOE403" s="447"/>
      <c r="BOF403" s="447"/>
      <c r="BOG403" s="447"/>
      <c r="BOH403" s="447"/>
      <c r="BOI403" s="447"/>
      <c r="BOJ403" s="447"/>
      <c r="BOK403" s="447"/>
      <c r="BOL403" s="447"/>
      <c r="BOM403" s="447"/>
      <c r="BON403" s="447"/>
      <c r="BOO403" s="447"/>
      <c r="BOP403" s="447"/>
      <c r="BOQ403" s="447"/>
      <c r="BOR403" s="447"/>
      <c r="BOS403" s="447"/>
      <c r="BOT403" s="447"/>
      <c r="BOU403" s="447"/>
      <c r="BOV403" s="447"/>
      <c r="BOW403" s="447"/>
      <c r="BOX403" s="447"/>
      <c r="BOY403" s="447"/>
      <c r="BOZ403" s="447"/>
      <c r="BPA403" s="447"/>
      <c r="BPB403" s="447"/>
      <c r="BPC403" s="447"/>
      <c r="BPD403" s="447"/>
      <c r="BPE403" s="447"/>
      <c r="BPF403" s="447"/>
      <c r="BPG403" s="447"/>
      <c r="BPH403" s="447"/>
      <c r="BPI403" s="447"/>
      <c r="BPJ403" s="447"/>
      <c r="BPK403" s="447"/>
      <c r="BPL403" s="447"/>
      <c r="BPM403" s="447"/>
      <c r="BPN403" s="447"/>
      <c r="BPO403" s="447"/>
      <c r="BPP403" s="447"/>
      <c r="BPQ403" s="447"/>
      <c r="BPR403" s="447"/>
      <c r="BPS403" s="447"/>
      <c r="BPT403" s="447"/>
      <c r="BPU403" s="447"/>
      <c r="BPV403" s="447"/>
      <c r="BPW403" s="447"/>
      <c r="BPX403" s="447"/>
      <c r="BPY403" s="447"/>
      <c r="BPZ403" s="447"/>
      <c r="BQA403" s="447"/>
      <c r="BQB403" s="447"/>
      <c r="BQC403" s="447"/>
      <c r="BQD403" s="447"/>
      <c r="BQE403" s="447"/>
      <c r="BQF403" s="447"/>
      <c r="BQG403" s="447"/>
      <c r="BQH403" s="447"/>
      <c r="BQI403" s="447"/>
      <c r="BQJ403" s="447"/>
      <c r="BQK403" s="447"/>
      <c r="BQL403" s="447"/>
      <c r="BQM403" s="447"/>
      <c r="BQN403" s="447"/>
      <c r="BQO403" s="447"/>
      <c r="BQP403" s="447"/>
      <c r="BQQ403" s="447"/>
      <c r="BQR403" s="447"/>
      <c r="BQS403" s="447"/>
      <c r="BQT403" s="447"/>
      <c r="BQU403" s="447"/>
      <c r="BQV403" s="447"/>
      <c r="BQW403" s="447"/>
      <c r="BQX403" s="447"/>
      <c r="BQY403" s="447"/>
      <c r="BQZ403" s="447"/>
      <c r="BRA403" s="447"/>
      <c r="BRB403" s="447"/>
      <c r="BRC403" s="447"/>
      <c r="BRD403" s="447"/>
      <c r="BRE403" s="447"/>
      <c r="BRF403" s="447"/>
      <c r="BRG403" s="447"/>
      <c r="BRH403" s="447"/>
      <c r="BRI403" s="447"/>
      <c r="BRJ403" s="447"/>
      <c r="BRK403" s="447"/>
      <c r="BRL403" s="447"/>
      <c r="BRM403" s="447"/>
      <c r="BRN403" s="447"/>
      <c r="BRO403" s="447"/>
      <c r="BRP403" s="447"/>
      <c r="BRQ403" s="447"/>
      <c r="BRR403" s="447"/>
      <c r="BRS403" s="447"/>
      <c r="BRT403" s="447"/>
      <c r="BRU403" s="447"/>
      <c r="BRV403" s="447"/>
      <c r="BRW403" s="447"/>
      <c r="BRX403" s="447"/>
      <c r="BRY403" s="447"/>
      <c r="BRZ403" s="447"/>
      <c r="BSA403" s="447"/>
      <c r="BSB403" s="447"/>
      <c r="BSC403" s="447"/>
      <c r="BSD403" s="447"/>
      <c r="BSE403" s="447"/>
      <c r="BSF403" s="447"/>
      <c r="BSG403" s="447"/>
      <c r="BSH403" s="447"/>
      <c r="BSI403" s="447"/>
      <c r="BSJ403" s="447"/>
      <c r="BSK403" s="447"/>
      <c r="BSL403" s="447"/>
      <c r="BSM403" s="447"/>
      <c r="BSN403" s="447"/>
      <c r="BSO403" s="447"/>
      <c r="BSP403" s="447"/>
      <c r="BSQ403" s="447"/>
      <c r="BSR403" s="447"/>
      <c r="BSS403" s="447"/>
      <c r="BST403" s="447"/>
      <c r="BSU403" s="447"/>
      <c r="BSV403" s="447"/>
      <c r="BSW403" s="447"/>
      <c r="BSX403" s="447"/>
      <c r="BSY403" s="447"/>
      <c r="BSZ403" s="447"/>
      <c r="BTA403" s="447"/>
      <c r="BTB403" s="447"/>
      <c r="BTC403" s="447"/>
      <c r="BTD403" s="447"/>
      <c r="BTE403" s="447"/>
      <c r="BTF403" s="447"/>
      <c r="BTG403" s="447"/>
      <c r="BTH403" s="447"/>
      <c r="BTI403" s="447"/>
      <c r="BTJ403" s="447"/>
      <c r="BTK403" s="447"/>
      <c r="BTL403" s="447"/>
      <c r="BTM403" s="447"/>
      <c r="BTN403" s="447"/>
      <c r="BTO403" s="447"/>
      <c r="BTP403" s="447"/>
      <c r="BTQ403" s="447"/>
      <c r="BTR403" s="447"/>
      <c r="BTS403" s="447"/>
      <c r="BTT403" s="447"/>
      <c r="BTU403" s="447"/>
      <c r="BTV403" s="447"/>
      <c r="BTW403" s="447"/>
      <c r="BTX403" s="447"/>
      <c r="BTY403" s="447"/>
      <c r="BTZ403" s="447"/>
      <c r="BUA403" s="447"/>
      <c r="BUB403" s="447"/>
      <c r="BUC403" s="447"/>
      <c r="BUD403" s="447"/>
      <c r="BUE403" s="447"/>
      <c r="BUF403" s="447"/>
      <c r="BUG403" s="447"/>
      <c r="BUH403" s="447"/>
      <c r="BUI403" s="447"/>
      <c r="BUJ403" s="447"/>
      <c r="BUK403" s="447"/>
      <c r="BUL403" s="447"/>
      <c r="BUM403" s="447"/>
      <c r="BUN403" s="447"/>
      <c r="BUO403" s="447"/>
      <c r="BUP403" s="447"/>
      <c r="BUQ403" s="447"/>
      <c r="BUR403" s="447"/>
      <c r="BUS403" s="447"/>
      <c r="BUT403" s="447"/>
      <c r="BUU403" s="447"/>
      <c r="BUV403" s="447"/>
      <c r="BUW403" s="447"/>
      <c r="BUX403" s="447"/>
      <c r="BUY403" s="447"/>
      <c r="BUZ403" s="447"/>
      <c r="BVA403" s="447"/>
      <c r="BVB403" s="447"/>
      <c r="BVC403" s="447"/>
      <c r="BVD403" s="447"/>
      <c r="BVE403" s="447"/>
      <c r="BVF403" s="447"/>
      <c r="BVG403" s="447"/>
      <c r="BVH403" s="447"/>
      <c r="BVI403" s="447"/>
      <c r="BVJ403" s="447"/>
      <c r="BVK403" s="447"/>
      <c r="BVL403" s="447"/>
      <c r="BVM403" s="447"/>
      <c r="BVN403" s="447"/>
      <c r="BVO403" s="447"/>
      <c r="BVP403" s="447"/>
      <c r="BVQ403" s="447"/>
      <c r="BVR403" s="447"/>
      <c r="BVS403" s="447"/>
      <c r="BVT403" s="447"/>
      <c r="BVU403" s="447"/>
      <c r="BVV403" s="447"/>
      <c r="BVW403" s="447"/>
      <c r="BVX403" s="447"/>
      <c r="BVY403" s="447"/>
      <c r="BVZ403" s="447"/>
      <c r="BWA403" s="447"/>
      <c r="BWB403" s="447"/>
      <c r="BWC403" s="447"/>
      <c r="BWD403" s="447"/>
      <c r="BWE403" s="447"/>
      <c r="BWF403" s="447"/>
      <c r="BWG403" s="447"/>
      <c r="BWH403" s="447"/>
      <c r="BWI403" s="447"/>
      <c r="BWJ403" s="447"/>
      <c r="BWK403" s="447"/>
      <c r="BWL403" s="447"/>
      <c r="BWM403" s="447"/>
      <c r="BWN403" s="447"/>
      <c r="BWO403" s="447"/>
      <c r="BWP403" s="447"/>
      <c r="BWQ403" s="447"/>
      <c r="BWR403" s="447"/>
      <c r="BWS403" s="447"/>
      <c r="BWT403" s="447"/>
      <c r="BWU403" s="447"/>
      <c r="BWV403" s="447"/>
      <c r="BWW403" s="447"/>
      <c r="BWX403" s="447"/>
      <c r="BWY403" s="447"/>
      <c r="BWZ403" s="447"/>
      <c r="BXA403" s="447"/>
      <c r="BXB403" s="447"/>
      <c r="BXC403" s="447"/>
      <c r="BXD403" s="447"/>
      <c r="BXE403" s="447"/>
      <c r="BXF403" s="447"/>
      <c r="BXG403" s="447"/>
      <c r="BXH403" s="447"/>
      <c r="BXI403" s="447"/>
      <c r="BXJ403" s="447"/>
      <c r="BXK403" s="447"/>
      <c r="BXL403" s="447"/>
      <c r="BXM403" s="447"/>
      <c r="BXN403" s="447"/>
      <c r="BXO403" s="447"/>
      <c r="BXP403" s="447"/>
      <c r="BXQ403" s="447"/>
      <c r="BXR403" s="447"/>
      <c r="BXS403" s="447"/>
      <c r="BXT403" s="447"/>
      <c r="BXU403" s="447"/>
      <c r="BXV403" s="447"/>
      <c r="BXW403" s="447"/>
      <c r="BXX403" s="447"/>
      <c r="BXY403" s="447"/>
      <c r="BXZ403" s="447"/>
      <c r="BYA403" s="447"/>
      <c r="BYB403" s="447"/>
      <c r="BYC403" s="447"/>
      <c r="BYD403" s="447"/>
      <c r="BYE403" s="447"/>
      <c r="BYF403" s="447"/>
      <c r="BYG403" s="447"/>
      <c r="BYH403" s="447"/>
      <c r="BYI403" s="447"/>
      <c r="BYJ403" s="447"/>
      <c r="BYK403" s="447"/>
      <c r="BYL403" s="447"/>
      <c r="BYM403" s="447"/>
      <c r="BYN403" s="447"/>
      <c r="BYO403" s="447"/>
      <c r="BYP403" s="447"/>
      <c r="BYQ403" s="447"/>
      <c r="BYR403" s="447"/>
      <c r="BYS403" s="447"/>
      <c r="BYT403" s="447"/>
      <c r="BYU403" s="447"/>
      <c r="BYV403" s="447"/>
      <c r="BYW403" s="447"/>
      <c r="BYX403" s="447"/>
      <c r="BYY403" s="447"/>
      <c r="BYZ403" s="447"/>
      <c r="BZA403" s="447"/>
      <c r="BZB403" s="447"/>
      <c r="BZC403" s="447"/>
      <c r="BZD403" s="447"/>
      <c r="BZE403" s="447"/>
      <c r="BZF403" s="447"/>
      <c r="BZG403" s="447"/>
      <c r="BZH403" s="447"/>
      <c r="BZI403" s="447"/>
      <c r="BZJ403" s="447"/>
      <c r="BZK403" s="447"/>
      <c r="BZL403" s="447"/>
      <c r="BZM403" s="447"/>
      <c r="BZN403" s="447"/>
      <c r="BZO403" s="447"/>
      <c r="BZP403" s="447"/>
      <c r="BZQ403" s="447"/>
      <c r="BZR403" s="447"/>
      <c r="BZS403" s="447"/>
      <c r="BZT403" s="447"/>
      <c r="BZU403" s="447"/>
      <c r="BZV403" s="447"/>
      <c r="BZW403" s="447"/>
      <c r="BZX403" s="447"/>
      <c r="BZY403" s="447"/>
      <c r="BZZ403" s="447"/>
      <c r="CAA403" s="447"/>
      <c r="CAB403" s="447"/>
      <c r="CAC403" s="447"/>
      <c r="CAD403" s="447"/>
      <c r="CAE403" s="447"/>
      <c r="CAF403" s="447"/>
      <c r="CAG403" s="447"/>
      <c r="CAH403" s="447"/>
      <c r="CAI403" s="447"/>
      <c r="CAJ403" s="447"/>
      <c r="CAK403" s="447"/>
      <c r="CAL403" s="447"/>
      <c r="CAM403" s="447"/>
      <c r="CAN403" s="447"/>
      <c r="CAO403" s="447"/>
      <c r="CAP403" s="447"/>
      <c r="CAQ403" s="447"/>
      <c r="CAR403" s="447"/>
      <c r="CAS403" s="447"/>
      <c r="CAT403" s="447"/>
      <c r="CAU403" s="447"/>
      <c r="CAV403" s="447"/>
      <c r="CAW403" s="447"/>
      <c r="CAX403" s="447"/>
      <c r="CAY403" s="447"/>
      <c r="CAZ403" s="447"/>
      <c r="CBA403" s="447"/>
      <c r="CBB403" s="447"/>
      <c r="CBC403" s="447"/>
      <c r="CBD403" s="447"/>
      <c r="CBE403" s="447"/>
      <c r="CBF403" s="447"/>
      <c r="CBG403" s="447"/>
      <c r="CBH403" s="447"/>
      <c r="CBI403" s="447"/>
      <c r="CBJ403" s="447"/>
      <c r="CBK403" s="447"/>
      <c r="CBL403" s="447"/>
      <c r="CBM403" s="447"/>
      <c r="CBN403" s="447"/>
      <c r="CBO403" s="447"/>
      <c r="CBP403" s="447"/>
      <c r="CBQ403" s="447"/>
      <c r="CBR403" s="447"/>
      <c r="CBS403" s="447"/>
      <c r="CBT403" s="447"/>
      <c r="CBU403" s="447"/>
      <c r="CBV403" s="447"/>
      <c r="CBW403" s="447"/>
      <c r="CBX403" s="447"/>
      <c r="CBY403" s="447"/>
      <c r="CBZ403" s="447"/>
      <c r="CCA403" s="447"/>
      <c r="CCB403" s="447"/>
      <c r="CCC403" s="447"/>
      <c r="CCD403" s="447"/>
      <c r="CCE403" s="447"/>
      <c r="CCF403" s="447"/>
      <c r="CCG403" s="447"/>
      <c r="CCH403" s="447"/>
      <c r="CCI403" s="447"/>
      <c r="CCJ403" s="447"/>
      <c r="CCK403" s="447"/>
      <c r="CCL403" s="447"/>
      <c r="CCM403" s="447"/>
      <c r="CCN403" s="447"/>
      <c r="CCO403" s="447"/>
      <c r="CCP403" s="447"/>
      <c r="CCQ403" s="447"/>
      <c r="CCR403" s="447"/>
      <c r="CCS403" s="447"/>
      <c r="CCT403" s="447"/>
      <c r="CCU403" s="447"/>
      <c r="CCV403" s="447"/>
      <c r="CCW403" s="447"/>
      <c r="CCX403" s="447"/>
      <c r="CCY403" s="447"/>
      <c r="CCZ403" s="447"/>
      <c r="CDA403" s="447"/>
      <c r="CDB403" s="447"/>
      <c r="CDC403" s="447"/>
      <c r="CDD403" s="447"/>
      <c r="CDE403" s="447"/>
      <c r="CDF403" s="447"/>
      <c r="CDG403" s="447"/>
      <c r="CDH403" s="447"/>
      <c r="CDI403" s="447"/>
      <c r="CDJ403" s="447"/>
      <c r="CDK403" s="447"/>
      <c r="CDL403" s="447"/>
      <c r="CDM403" s="447"/>
      <c r="CDN403" s="447"/>
      <c r="CDO403" s="447"/>
      <c r="CDP403" s="447"/>
      <c r="CDQ403" s="447"/>
      <c r="CDR403" s="447"/>
      <c r="CDS403" s="447"/>
      <c r="CDT403" s="447"/>
      <c r="CDU403" s="447"/>
      <c r="CDV403" s="447"/>
      <c r="CDW403" s="447"/>
      <c r="CDX403" s="447"/>
      <c r="CDY403" s="447"/>
      <c r="CDZ403" s="447"/>
      <c r="CEA403" s="447"/>
      <c r="CEB403" s="447"/>
      <c r="CEC403" s="447"/>
      <c r="CED403" s="447"/>
      <c r="CEE403" s="447"/>
      <c r="CEF403" s="447"/>
      <c r="CEG403" s="447"/>
      <c r="CEH403" s="447"/>
      <c r="CEI403" s="447"/>
      <c r="CEJ403" s="447"/>
      <c r="CEK403" s="447"/>
      <c r="CEL403" s="447"/>
      <c r="CEM403" s="447"/>
      <c r="CEN403" s="447"/>
      <c r="CEO403" s="447"/>
      <c r="CEP403" s="447"/>
      <c r="CEQ403" s="447"/>
      <c r="CER403" s="447"/>
      <c r="CES403" s="447"/>
      <c r="CET403" s="447"/>
      <c r="CEU403" s="447"/>
      <c r="CEV403" s="447"/>
      <c r="CEW403" s="447"/>
      <c r="CEX403" s="447"/>
      <c r="CEY403" s="447"/>
      <c r="CEZ403" s="447"/>
      <c r="CFA403" s="447"/>
      <c r="CFB403" s="447"/>
      <c r="CFC403" s="447"/>
      <c r="CFD403" s="447"/>
      <c r="CFE403" s="447"/>
      <c r="CFF403" s="447"/>
      <c r="CFG403" s="447"/>
      <c r="CFH403" s="447"/>
      <c r="CFI403" s="447"/>
      <c r="CFJ403" s="447"/>
      <c r="CFK403" s="447"/>
      <c r="CFL403" s="447"/>
      <c r="CFM403" s="447"/>
      <c r="CFN403" s="447"/>
      <c r="CFO403" s="447"/>
      <c r="CFP403" s="447"/>
      <c r="CFQ403" s="447"/>
      <c r="CFR403" s="447"/>
      <c r="CFS403" s="447"/>
      <c r="CFT403" s="447"/>
      <c r="CFU403" s="447"/>
      <c r="CFV403" s="447"/>
      <c r="CFW403" s="447"/>
      <c r="CFX403" s="447"/>
      <c r="CFY403" s="447"/>
      <c r="CFZ403" s="447"/>
      <c r="CGA403" s="447"/>
      <c r="CGB403" s="447"/>
      <c r="CGC403" s="447"/>
      <c r="CGD403" s="447"/>
      <c r="CGE403" s="447"/>
      <c r="CGF403" s="447"/>
      <c r="CGG403" s="447"/>
      <c r="CGH403" s="447"/>
      <c r="CGI403" s="447"/>
      <c r="CGJ403" s="447"/>
      <c r="CGK403" s="447"/>
      <c r="CGL403" s="447"/>
      <c r="CGM403" s="447"/>
      <c r="CGN403" s="447"/>
      <c r="CGO403" s="447"/>
      <c r="CGP403" s="447"/>
      <c r="CGQ403" s="447"/>
      <c r="CGR403" s="447"/>
      <c r="CGS403" s="447"/>
      <c r="CGT403" s="447"/>
      <c r="CGU403" s="447"/>
      <c r="CGV403" s="447"/>
      <c r="CGW403" s="447"/>
      <c r="CGX403" s="447"/>
      <c r="CGY403" s="447"/>
      <c r="CGZ403" s="447"/>
      <c r="CHA403" s="447"/>
      <c r="CHB403" s="447"/>
      <c r="CHC403" s="447"/>
      <c r="CHD403" s="447"/>
      <c r="CHE403" s="447"/>
      <c r="CHF403" s="447"/>
      <c r="CHG403" s="447"/>
      <c r="CHH403" s="447"/>
      <c r="CHI403" s="447"/>
      <c r="CHJ403" s="447"/>
      <c r="CHK403" s="447"/>
      <c r="CHL403" s="447"/>
      <c r="CHM403" s="447"/>
      <c r="CHN403" s="447"/>
      <c r="CHO403" s="447"/>
      <c r="CHP403" s="447"/>
      <c r="CHQ403" s="447"/>
      <c r="CHR403" s="447"/>
      <c r="CHS403" s="447"/>
      <c r="CHT403" s="447"/>
      <c r="CHU403" s="447"/>
      <c r="CHV403" s="447"/>
      <c r="CHW403" s="447"/>
      <c r="CHX403" s="447"/>
      <c r="CHY403" s="447"/>
      <c r="CHZ403" s="447"/>
      <c r="CIA403" s="447"/>
      <c r="CIB403" s="447"/>
      <c r="CIC403" s="447"/>
      <c r="CID403" s="447"/>
      <c r="CIE403" s="447"/>
      <c r="CIF403" s="447"/>
      <c r="CIG403" s="447"/>
      <c r="CIH403" s="447"/>
      <c r="CII403" s="447"/>
      <c r="CIJ403" s="447"/>
      <c r="CIK403" s="447"/>
      <c r="CIL403" s="447"/>
      <c r="CIM403" s="447"/>
      <c r="CIN403" s="447"/>
      <c r="CIO403" s="447"/>
      <c r="CIP403" s="447"/>
      <c r="CIQ403" s="447"/>
      <c r="CIR403" s="447"/>
      <c r="CIS403" s="447"/>
      <c r="CIT403" s="447"/>
      <c r="CIU403" s="447"/>
      <c r="CIV403" s="447"/>
      <c r="CIW403" s="447"/>
      <c r="CIX403" s="447"/>
      <c r="CIY403" s="447"/>
      <c r="CIZ403" s="447"/>
      <c r="CJA403" s="447"/>
      <c r="CJB403" s="447"/>
      <c r="CJC403" s="447"/>
      <c r="CJD403" s="447"/>
      <c r="CJE403" s="447"/>
      <c r="CJF403" s="447"/>
      <c r="CJG403" s="447"/>
      <c r="CJH403" s="447"/>
      <c r="CJI403" s="447"/>
      <c r="CJJ403" s="447"/>
      <c r="CJK403" s="447"/>
      <c r="CJL403" s="447"/>
      <c r="CJM403" s="447"/>
      <c r="CJN403" s="447"/>
      <c r="CJO403" s="447"/>
      <c r="CJP403" s="447"/>
      <c r="CJQ403" s="447"/>
      <c r="CJR403" s="447"/>
      <c r="CJS403" s="447"/>
      <c r="CJT403" s="447"/>
      <c r="CJU403" s="447"/>
      <c r="CJV403" s="447"/>
      <c r="CJW403" s="447"/>
      <c r="CJX403" s="447"/>
      <c r="CJY403" s="447"/>
      <c r="CJZ403" s="447"/>
      <c r="CKA403" s="447"/>
      <c r="CKB403" s="447"/>
      <c r="CKC403" s="447"/>
      <c r="CKD403" s="447"/>
      <c r="CKE403" s="447"/>
      <c r="CKF403" s="447"/>
      <c r="CKG403" s="447"/>
      <c r="CKH403" s="447"/>
      <c r="CKI403" s="447"/>
      <c r="CKJ403" s="447"/>
      <c r="CKK403" s="447"/>
      <c r="CKL403" s="447"/>
      <c r="CKM403" s="447"/>
      <c r="CKN403" s="447"/>
      <c r="CKO403" s="447"/>
      <c r="CKP403" s="447"/>
      <c r="CKQ403" s="447"/>
      <c r="CKR403" s="447"/>
      <c r="CKS403" s="447"/>
      <c r="CKT403" s="447"/>
      <c r="CKU403" s="447"/>
      <c r="CKV403" s="447"/>
      <c r="CKW403" s="447"/>
      <c r="CKX403" s="447"/>
      <c r="CKY403" s="447"/>
      <c r="CKZ403" s="447"/>
      <c r="CLA403" s="447"/>
      <c r="CLB403" s="447"/>
      <c r="CLC403" s="447"/>
      <c r="CLD403" s="447"/>
      <c r="CLE403" s="447"/>
      <c r="CLF403" s="447"/>
      <c r="CLG403" s="447"/>
      <c r="CLH403" s="447"/>
      <c r="CLI403" s="447"/>
      <c r="CLJ403" s="447"/>
      <c r="CLK403" s="447"/>
      <c r="CLL403" s="447"/>
      <c r="CLM403" s="447"/>
      <c r="CLN403" s="447"/>
      <c r="CLO403" s="447"/>
      <c r="CLP403" s="447"/>
      <c r="CLQ403" s="447"/>
      <c r="CLR403" s="447"/>
      <c r="CLS403" s="447"/>
      <c r="CLT403" s="447"/>
      <c r="CLU403" s="447"/>
      <c r="CLV403" s="447"/>
      <c r="CLW403" s="447"/>
      <c r="CLX403" s="447"/>
      <c r="CLY403" s="447"/>
      <c r="CLZ403" s="447"/>
      <c r="CMA403" s="447"/>
      <c r="CMB403" s="447"/>
      <c r="CMC403" s="447"/>
      <c r="CMD403" s="447"/>
      <c r="CME403" s="447"/>
      <c r="CMF403" s="447"/>
      <c r="CMG403" s="447"/>
      <c r="CMH403" s="447"/>
      <c r="CMI403" s="447"/>
      <c r="CMJ403" s="447"/>
      <c r="CMK403" s="447"/>
      <c r="CML403" s="447"/>
      <c r="CMM403" s="447"/>
      <c r="CMN403" s="447"/>
      <c r="CMO403" s="447"/>
      <c r="CMP403" s="447"/>
      <c r="CMQ403" s="447"/>
      <c r="CMR403" s="447"/>
      <c r="CMS403" s="447"/>
      <c r="CMT403" s="447"/>
      <c r="CMU403" s="447"/>
      <c r="CMV403" s="447"/>
      <c r="CMW403" s="447"/>
      <c r="CMX403" s="447"/>
      <c r="CMY403" s="447"/>
      <c r="CMZ403" s="447"/>
      <c r="CNA403" s="447"/>
      <c r="CNB403" s="447"/>
      <c r="CNC403" s="447"/>
      <c r="CND403" s="447"/>
      <c r="CNE403" s="447"/>
      <c r="CNF403" s="447"/>
      <c r="CNG403" s="447"/>
      <c r="CNH403" s="447"/>
      <c r="CNI403" s="447"/>
      <c r="CNJ403" s="447"/>
      <c r="CNK403" s="447"/>
      <c r="CNL403" s="447"/>
      <c r="CNM403" s="447"/>
      <c r="CNN403" s="447"/>
      <c r="CNO403" s="447"/>
      <c r="CNP403" s="447"/>
      <c r="CNQ403" s="447"/>
      <c r="CNR403" s="447"/>
      <c r="CNS403" s="447"/>
      <c r="CNT403" s="447"/>
      <c r="CNU403" s="447"/>
      <c r="CNV403" s="447"/>
      <c r="CNW403" s="447"/>
      <c r="CNX403" s="447"/>
      <c r="CNY403" s="447"/>
      <c r="CNZ403" s="447"/>
      <c r="COA403" s="447"/>
      <c r="COB403" s="447"/>
      <c r="COC403" s="447"/>
      <c r="COD403" s="447"/>
      <c r="COE403" s="447"/>
      <c r="COF403" s="447"/>
      <c r="COG403" s="447"/>
      <c r="COH403" s="447"/>
      <c r="COI403" s="447"/>
      <c r="COJ403" s="447"/>
      <c r="COK403" s="447"/>
      <c r="COL403" s="447"/>
      <c r="COM403" s="447"/>
      <c r="CON403" s="447"/>
      <c r="COO403" s="447"/>
      <c r="COP403" s="447"/>
      <c r="COQ403" s="447"/>
      <c r="COR403" s="447"/>
      <c r="COS403" s="447"/>
      <c r="COT403" s="447"/>
      <c r="COU403" s="447"/>
      <c r="COV403" s="447"/>
      <c r="COW403" s="447"/>
      <c r="COX403" s="447"/>
      <c r="COY403" s="447"/>
      <c r="COZ403" s="447"/>
      <c r="CPA403" s="447"/>
      <c r="CPB403" s="447"/>
      <c r="CPC403" s="447"/>
      <c r="CPD403" s="447"/>
      <c r="CPE403" s="447"/>
      <c r="CPF403" s="447"/>
      <c r="CPG403" s="447"/>
      <c r="CPH403" s="447"/>
      <c r="CPI403" s="447"/>
      <c r="CPJ403" s="447"/>
      <c r="CPK403" s="447"/>
      <c r="CPL403" s="447"/>
      <c r="CPM403" s="447"/>
      <c r="CPN403" s="447"/>
      <c r="CPO403" s="447"/>
      <c r="CPP403" s="447"/>
      <c r="CPQ403" s="447"/>
      <c r="CPR403" s="447"/>
      <c r="CPS403" s="447"/>
      <c r="CPT403" s="447"/>
      <c r="CPU403" s="447"/>
      <c r="CPV403" s="447"/>
      <c r="CPW403" s="447"/>
      <c r="CPX403" s="447"/>
      <c r="CPY403" s="447"/>
      <c r="CPZ403" s="447"/>
      <c r="CQA403" s="447"/>
      <c r="CQB403" s="447"/>
      <c r="CQC403" s="447"/>
      <c r="CQD403" s="447"/>
      <c r="CQE403" s="447"/>
      <c r="CQF403" s="447"/>
      <c r="CQG403" s="447"/>
      <c r="CQH403" s="447"/>
      <c r="CQI403" s="447"/>
      <c r="CQJ403" s="447"/>
      <c r="CQK403" s="447"/>
      <c r="CQL403" s="447"/>
      <c r="CQM403" s="447"/>
      <c r="CQN403" s="447"/>
      <c r="CQO403" s="447"/>
      <c r="CQP403" s="447"/>
      <c r="CQQ403" s="447"/>
      <c r="CQR403" s="447"/>
      <c r="CQS403" s="447"/>
      <c r="CQT403" s="447"/>
      <c r="CQU403" s="447"/>
      <c r="CQV403" s="447"/>
      <c r="CQW403" s="447"/>
      <c r="CQX403" s="447"/>
      <c r="CQY403" s="447"/>
      <c r="CQZ403" s="447"/>
      <c r="CRA403" s="447"/>
      <c r="CRB403" s="447"/>
      <c r="CRC403" s="447"/>
      <c r="CRD403" s="447"/>
      <c r="CRE403" s="447"/>
      <c r="CRF403" s="447"/>
      <c r="CRG403" s="447"/>
      <c r="CRH403" s="447"/>
      <c r="CRI403" s="447"/>
      <c r="CRJ403" s="447"/>
      <c r="CRK403" s="447"/>
      <c r="CRL403" s="447"/>
      <c r="CRM403" s="447"/>
      <c r="CRN403" s="447"/>
      <c r="CRO403" s="447"/>
      <c r="CRP403" s="447"/>
      <c r="CRQ403" s="447"/>
      <c r="CRR403" s="447"/>
      <c r="CRS403" s="447"/>
      <c r="CRT403" s="447"/>
      <c r="CRU403" s="447"/>
      <c r="CRV403" s="447"/>
      <c r="CRW403" s="447"/>
      <c r="CRX403" s="447"/>
      <c r="CRY403" s="447"/>
      <c r="CRZ403" s="447"/>
      <c r="CSA403" s="447"/>
      <c r="CSB403" s="447"/>
      <c r="CSC403" s="447"/>
      <c r="CSD403" s="447"/>
      <c r="CSE403" s="447"/>
      <c r="CSF403" s="447"/>
      <c r="CSG403" s="447"/>
      <c r="CSH403" s="447"/>
      <c r="CSI403" s="447"/>
      <c r="CSJ403" s="447"/>
      <c r="CSK403" s="447"/>
      <c r="CSL403" s="447"/>
      <c r="CSM403" s="447"/>
      <c r="CSN403" s="447"/>
      <c r="CSO403" s="447"/>
      <c r="CSP403" s="447"/>
      <c r="CSQ403" s="447"/>
      <c r="CSR403" s="447"/>
      <c r="CSS403" s="447"/>
      <c r="CST403" s="447"/>
      <c r="CSU403" s="447"/>
      <c r="CSV403" s="447"/>
      <c r="CSW403" s="447"/>
      <c r="CSX403" s="447"/>
      <c r="CSY403" s="447"/>
      <c r="CSZ403" s="447"/>
      <c r="CTA403" s="447"/>
      <c r="CTB403" s="447"/>
      <c r="CTC403" s="447"/>
      <c r="CTD403" s="447"/>
      <c r="CTE403" s="447"/>
      <c r="CTF403" s="447"/>
      <c r="CTG403" s="447"/>
      <c r="CTH403" s="447"/>
      <c r="CTI403" s="447"/>
      <c r="CTJ403" s="447"/>
      <c r="CTK403" s="447"/>
      <c r="CTL403" s="447"/>
      <c r="CTM403" s="447"/>
      <c r="CTN403" s="447"/>
      <c r="CTO403" s="447"/>
      <c r="CTP403" s="447"/>
      <c r="CTQ403" s="447"/>
      <c r="CTR403" s="447"/>
      <c r="CTS403" s="447"/>
      <c r="CTT403" s="447"/>
      <c r="CTU403" s="447"/>
      <c r="CTV403" s="447"/>
      <c r="CTW403" s="447"/>
      <c r="CTX403" s="447"/>
      <c r="CTY403" s="447"/>
      <c r="CTZ403" s="447"/>
      <c r="CUA403" s="447"/>
      <c r="CUB403" s="447"/>
      <c r="CUC403" s="447"/>
      <c r="CUD403" s="447"/>
      <c r="CUE403" s="447"/>
      <c r="CUF403" s="447"/>
      <c r="CUG403" s="447"/>
      <c r="CUH403" s="447"/>
      <c r="CUI403" s="447"/>
      <c r="CUJ403" s="447"/>
      <c r="CUK403" s="447"/>
      <c r="CUL403" s="447"/>
      <c r="CUM403" s="447"/>
      <c r="CUN403" s="447"/>
      <c r="CUO403" s="447"/>
      <c r="CUP403" s="447"/>
      <c r="CUQ403" s="447"/>
      <c r="CUR403" s="447"/>
      <c r="CUS403" s="447"/>
      <c r="CUT403" s="447"/>
      <c r="CUU403" s="447"/>
      <c r="CUV403" s="447"/>
      <c r="CUW403" s="447"/>
      <c r="CUX403" s="447"/>
      <c r="CUY403" s="447"/>
      <c r="CUZ403" s="447"/>
      <c r="CVA403" s="447"/>
      <c r="CVB403" s="447"/>
      <c r="CVC403" s="447"/>
      <c r="CVD403" s="447"/>
      <c r="CVE403" s="447"/>
      <c r="CVF403" s="447"/>
      <c r="CVG403" s="447"/>
      <c r="CVH403" s="447"/>
      <c r="CVI403" s="447"/>
      <c r="CVJ403" s="447"/>
      <c r="CVK403" s="447"/>
      <c r="CVL403" s="447"/>
      <c r="CVM403" s="447"/>
      <c r="CVN403" s="447"/>
      <c r="CVO403" s="447"/>
      <c r="CVP403" s="447"/>
      <c r="CVQ403" s="447"/>
      <c r="CVR403" s="447"/>
      <c r="CVS403" s="447"/>
      <c r="CVT403" s="447"/>
      <c r="CVU403" s="447"/>
      <c r="CVV403" s="447"/>
      <c r="CVW403" s="447"/>
      <c r="CVX403" s="447"/>
      <c r="CVY403" s="447"/>
      <c r="CVZ403" s="447"/>
      <c r="CWA403" s="447"/>
      <c r="CWB403" s="447"/>
      <c r="CWC403" s="447"/>
      <c r="CWD403" s="447"/>
      <c r="CWE403" s="447"/>
      <c r="CWF403" s="447"/>
      <c r="CWG403" s="447"/>
      <c r="CWH403" s="447"/>
      <c r="CWI403" s="447"/>
      <c r="CWJ403" s="447"/>
      <c r="CWK403" s="447"/>
      <c r="CWL403" s="447"/>
      <c r="CWM403" s="447"/>
      <c r="CWN403" s="447"/>
      <c r="CWO403" s="447"/>
      <c r="CWP403" s="447"/>
      <c r="CWQ403" s="447"/>
      <c r="CWR403" s="447"/>
      <c r="CWS403" s="447"/>
      <c r="CWT403" s="447"/>
      <c r="CWU403" s="447"/>
      <c r="CWV403" s="447"/>
      <c r="CWW403" s="447"/>
      <c r="CWX403" s="447"/>
      <c r="CWY403" s="447"/>
      <c r="CWZ403" s="447"/>
      <c r="CXA403" s="447"/>
      <c r="CXB403" s="447"/>
      <c r="CXC403" s="447"/>
      <c r="CXD403" s="447"/>
      <c r="CXE403" s="447"/>
      <c r="CXF403" s="447"/>
      <c r="CXG403" s="447"/>
      <c r="CXH403" s="447"/>
      <c r="CXI403" s="447"/>
      <c r="CXJ403" s="447"/>
      <c r="CXK403" s="447"/>
      <c r="CXL403" s="447"/>
      <c r="CXM403" s="447"/>
      <c r="CXN403" s="447"/>
      <c r="CXO403" s="447"/>
      <c r="CXP403" s="447"/>
      <c r="CXQ403" s="447"/>
      <c r="CXR403" s="447"/>
      <c r="CXS403" s="447"/>
      <c r="CXT403" s="447"/>
      <c r="CXU403" s="447"/>
      <c r="CXV403" s="447"/>
      <c r="CXW403" s="447"/>
      <c r="CXX403" s="447"/>
      <c r="CXY403" s="447"/>
      <c r="CXZ403" s="447"/>
      <c r="CYA403" s="447"/>
      <c r="CYB403" s="447"/>
      <c r="CYC403" s="447"/>
      <c r="CYD403" s="447"/>
      <c r="CYE403" s="447"/>
      <c r="CYF403" s="447"/>
      <c r="CYG403" s="447"/>
      <c r="CYH403" s="447"/>
      <c r="CYI403" s="447"/>
      <c r="CYJ403" s="447"/>
      <c r="CYK403" s="447"/>
      <c r="CYL403" s="447"/>
      <c r="CYM403" s="447"/>
      <c r="CYN403" s="447"/>
      <c r="CYO403" s="447"/>
      <c r="CYP403" s="447"/>
      <c r="CYQ403" s="447"/>
      <c r="CYR403" s="447"/>
      <c r="CYS403" s="447"/>
      <c r="CYT403" s="447"/>
      <c r="CYU403" s="447"/>
      <c r="CYV403" s="447"/>
      <c r="CYW403" s="447"/>
      <c r="CYX403" s="447"/>
      <c r="CYY403" s="447"/>
      <c r="CYZ403" s="447"/>
      <c r="CZA403" s="447"/>
      <c r="CZB403" s="447"/>
      <c r="CZC403" s="447"/>
      <c r="CZD403" s="447"/>
      <c r="CZE403" s="447"/>
      <c r="CZF403" s="447"/>
      <c r="CZG403" s="447"/>
      <c r="CZH403" s="447"/>
      <c r="CZI403" s="447"/>
      <c r="CZJ403" s="447"/>
      <c r="CZK403" s="447"/>
      <c r="CZL403" s="447"/>
      <c r="CZM403" s="447"/>
      <c r="CZN403" s="447"/>
      <c r="CZO403" s="447"/>
      <c r="CZP403" s="447"/>
      <c r="CZQ403" s="447"/>
      <c r="CZR403" s="447"/>
      <c r="CZS403" s="447"/>
      <c r="CZT403" s="447"/>
      <c r="CZU403" s="447"/>
      <c r="CZV403" s="447"/>
      <c r="CZW403" s="447"/>
      <c r="CZX403" s="447"/>
      <c r="CZY403" s="447"/>
      <c r="CZZ403" s="447"/>
      <c r="DAA403" s="447"/>
      <c r="DAB403" s="447"/>
      <c r="DAC403" s="447"/>
      <c r="DAD403" s="447"/>
      <c r="DAE403" s="447"/>
      <c r="DAF403" s="447"/>
      <c r="DAG403" s="447"/>
      <c r="DAH403" s="447"/>
      <c r="DAI403" s="447"/>
      <c r="DAJ403" s="447"/>
      <c r="DAK403" s="447"/>
      <c r="DAL403" s="447"/>
      <c r="DAM403" s="447"/>
      <c r="DAN403" s="447"/>
      <c r="DAO403" s="447"/>
      <c r="DAP403" s="447"/>
      <c r="DAQ403" s="447"/>
      <c r="DAR403" s="447"/>
      <c r="DAS403" s="447"/>
      <c r="DAT403" s="447"/>
      <c r="DAU403" s="447"/>
      <c r="DAV403" s="447"/>
      <c r="DAW403" s="447"/>
      <c r="DAX403" s="447"/>
      <c r="DAY403" s="447"/>
      <c r="DAZ403" s="447"/>
      <c r="DBA403" s="447"/>
      <c r="DBB403" s="447"/>
      <c r="DBC403" s="447"/>
      <c r="DBD403" s="447"/>
      <c r="DBE403" s="447"/>
      <c r="DBF403" s="447"/>
      <c r="DBG403" s="447"/>
      <c r="DBH403" s="447"/>
      <c r="DBI403" s="447"/>
      <c r="DBJ403" s="447"/>
      <c r="DBK403" s="447"/>
      <c r="DBL403" s="447"/>
      <c r="DBM403" s="447"/>
      <c r="DBN403" s="447"/>
      <c r="DBO403" s="447"/>
      <c r="DBP403" s="447"/>
      <c r="DBQ403" s="447"/>
      <c r="DBR403" s="447"/>
      <c r="DBS403" s="447"/>
      <c r="DBT403" s="447"/>
      <c r="DBU403" s="447"/>
      <c r="DBV403" s="447"/>
      <c r="DBW403" s="447"/>
      <c r="DBX403" s="447"/>
      <c r="DBY403" s="447"/>
      <c r="DBZ403" s="447"/>
      <c r="DCA403" s="447"/>
      <c r="DCB403" s="447"/>
      <c r="DCC403" s="447"/>
      <c r="DCD403" s="447"/>
      <c r="DCE403" s="447"/>
      <c r="DCF403" s="447"/>
      <c r="DCG403" s="447"/>
      <c r="DCH403" s="447"/>
      <c r="DCI403" s="447"/>
      <c r="DCJ403" s="447"/>
      <c r="DCK403" s="447"/>
      <c r="DCL403" s="447"/>
      <c r="DCM403" s="447"/>
      <c r="DCN403" s="447"/>
      <c r="DCO403" s="447"/>
      <c r="DCP403" s="447"/>
      <c r="DCQ403" s="447"/>
      <c r="DCR403" s="447"/>
      <c r="DCS403" s="447"/>
      <c r="DCT403" s="447"/>
      <c r="DCU403" s="447"/>
      <c r="DCV403" s="447"/>
      <c r="DCW403" s="447"/>
      <c r="DCX403" s="447"/>
      <c r="DCY403" s="447"/>
      <c r="DCZ403" s="447"/>
      <c r="DDA403" s="447"/>
      <c r="DDB403" s="447"/>
      <c r="DDC403" s="447"/>
      <c r="DDD403" s="447"/>
      <c r="DDE403" s="447"/>
      <c r="DDF403" s="447"/>
      <c r="DDG403" s="447"/>
      <c r="DDH403" s="447"/>
      <c r="DDI403" s="447"/>
      <c r="DDJ403" s="447"/>
      <c r="DDK403" s="447"/>
      <c r="DDL403" s="447"/>
      <c r="DDM403" s="447"/>
      <c r="DDN403" s="447"/>
      <c r="DDO403" s="447"/>
      <c r="DDP403" s="447"/>
      <c r="DDQ403" s="447"/>
      <c r="DDR403" s="447"/>
      <c r="DDS403" s="447"/>
      <c r="DDT403" s="447"/>
      <c r="DDU403" s="447"/>
      <c r="DDV403" s="447"/>
      <c r="DDW403" s="447"/>
      <c r="DDX403" s="447"/>
      <c r="DDY403" s="447"/>
      <c r="DDZ403" s="447"/>
      <c r="DEA403" s="447"/>
      <c r="DEB403" s="447"/>
      <c r="DEC403" s="447"/>
      <c r="DED403" s="447"/>
      <c r="DEE403" s="447"/>
      <c r="DEF403" s="447"/>
      <c r="DEG403" s="447"/>
      <c r="DEH403" s="447"/>
      <c r="DEI403" s="447"/>
      <c r="DEJ403" s="447"/>
      <c r="DEK403" s="447"/>
      <c r="DEL403" s="447"/>
      <c r="DEM403" s="447"/>
      <c r="DEN403" s="447"/>
      <c r="DEO403" s="447"/>
      <c r="DEP403" s="447"/>
      <c r="DEQ403" s="447"/>
      <c r="DER403" s="447"/>
      <c r="DES403" s="447"/>
      <c r="DET403" s="447"/>
      <c r="DEU403" s="447"/>
      <c r="DEV403" s="447"/>
      <c r="DEW403" s="447"/>
      <c r="DEX403" s="447"/>
      <c r="DEY403" s="447"/>
      <c r="DEZ403" s="447"/>
      <c r="DFA403" s="447"/>
      <c r="DFB403" s="447"/>
      <c r="DFC403" s="447"/>
      <c r="DFD403" s="447"/>
      <c r="DFE403" s="447"/>
      <c r="DFF403" s="447"/>
      <c r="DFG403" s="447"/>
      <c r="DFH403" s="447"/>
      <c r="DFI403" s="447"/>
      <c r="DFJ403" s="447"/>
      <c r="DFK403" s="447"/>
      <c r="DFL403" s="447"/>
      <c r="DFM403" s="447"/>
      <c r="DFN403" s="447"/>
      <c r="DFO403" s="447"/>
      <c r="DFP403" s="447"/>
      <c r="DFQ403" s="447"/>
      <c r="DFR403" s="447"/>
      <c r="DFS403" s="447"/>
      <c r="DFT403" s="447"/>
      <c r="DFU403" s="447"/>
      <c r="DFV403" s="447"/>
      <c r="DFW403" s="447"/>
      <c r="DFX403" s="447"/>
      <c r="DFY403" s="447"/>
      <c r="DFZ403" s="447"/>
      <c r="DGA403" s="447"/>
      <c r="DGB403" s="447"/>
      <c r="DGC403" s="447"/>
      <c r="DGD403" s="447"/>
      <c r="DGE403" s="447"/>
      <c r="DGF403" s="447"/>
      <c r="DGG403" s="447"/>
      <c r="DGH403" s="447"/>
      <c r="DGI403" s="447"/>
      <c r="DGJ403" s="447"/>
      <c r="DGK403" s="447"/>
      <c r="DGL403" s="447"/>
      <c r="DGM403" s="447"/>
      <c r="DGN403" s="447"/>
      <c r="DGO403" s="447"/>
      <c r="DGP403" s="447"/>
      <c r="DGQ403" s="447"/>
      <c r="DGR403" s="447"/>
      <c r="DGS403" s="447"/>
      <c r="DGT403" s="447"/>
      <c r="DGU403" s="447"/>
      <c r="DGV403" s="447"/>
      <c r="DGW403" s="447"/>
      <c r="DGX403" s="447"/>
      <c r="DGY403" s="447"/>
      <c r="DGZ403" s="447"/>
      <c r="DHA403" s="447"/>
      <c r="DHB403" s="447"/>
      <c r="DHC403" s="447"/>
      <c r="DHD403" s="447"/>
      <c r="DHE403" s="447"/>
      <c r="DHF403" s="447"/>
      <c r="DHG403" s="447"/>
      <c r="DHH403" s="447"/>
      <c r="DHI403" s="447"/>
      <c r="DHJ403" s="447"/>
      <c r="DHK403" s="447"/>
      <c r="DHL403" s="447"/>
      <c r="DHM403" s="447"/>
      <c r="DHN403" s="447"/>
      <c r="DHO403" s="447"/>
      <c r="DHP403" s="447"/>
      <c r="DHQ403" s="447"/>
      <c r="DHR403" s="447"/>
      <c r="DHS403" s="447"/>
      <c r="DHT403" s="447"/>
      <c r="DHU403" s="447"/>
      <c r="DHV403" s="447"/>
      <c r="DHW403" s="447"/>
      <c r="DHX403" s="447"/>
      <c r="DHY403" s="447"/>
      <c r="DHZ403" s="447"/>
      <c r="DIA403" s="447"/>
      <c r="DIB403" s="447"/>
      <c r="DIC403" s="447"/>
      <c r="DID403" s="447"/>
      <c r="DIE403" s="447"/>
      <c r="DIF403" s="447"/>
      <c r="DIG403" s="447"/>
      <c r="DIH403" s="447"/>
      <c r="DII403" s="447"/>
      <c r="DIJ403" s="447"/>
      <c r="DIK403" s="447"/>
      <c r="DIL403" s="447"/>
      <c r="DIM403" s="447"/>
      <c r="DIN403" s="447"/>
      <c r="DIO403" s="447"/>
      <c r="DIP403" s="447"/>
      <c r="DIQ403" s="447"/>
      <c r="DIR403" s="447"/>
      <c r="DIS403" s="447"/>
      <c r="DIT403" s="447"/>
      <c r="DIU403" s="447"/>
      <c r="DIV403" s="447"/>
      <c r="DIW403" s="447"/>
      <c r="DIX403" s="447"/>
      <c r="DIY403" s="447"/>
      <c r="DIZ403" s="447"/>
      <c r="DJA403" s="447"/>
      <c r="DJB403" s="447"/>
      <c r="DJC403" s="447"/>
      <c r="DJD403" s="447"/>
      <c r="DJE403" s="447"/>
      <c r="DJF403" s="447"/>
      <c r="DJG403" s="447"/>
      <c r="DJH403" s="447"/>
      <c r="DJI403" s="447"/>
      <c r="DJJ403" s="447"/>
      <c r="DJK403" s="447"/>
      <c r="DJL403" s="447"/>
      <c r="DJM403" s="447"/>
      <c r="DJN403" s="447"/>
      <c r="DJO403" s="447"/>
      <c r="DJP403" s="447"/>
      <c r="DJQ403" s="447"/>
      <c r="DJR403" s="447"/>
      <c r="DJS403" s="447"/>
      <c r="DJT403" s="447"/>
      <c r="DJU403" s="447"/>
      <c r="DJV403" s="447"/>
      <c r="DJW403" s="447"/>
      <c r="DJX403" s="447"/>
      <c r="DJY403" s="447"/>
      <c r="DJZ403" s="447"/>
      <c r="DKA403" s="447"/>
      <c r="DKB403" s="447"/>
      <c r="DKC403" s="447"/>
      <c r="DKD403" s="447"/>
      <c r="DKE403" s="447"/>
      <c r="DKF403" s="447"/>
      <c r="DKG403" s="447"/>
      <c r="DKH403" s="447"/>
      <c r="DKI403" s="447"/>
      <c r="DKJ403" s="447"/>
      <c r="DKK403" s="447"/>
      <c r="DKL403" s="447"/>
      <c r="DKM403" s="447"/>
      <c r="DKN403" s="447"/>
      <c r="DKO403" s="447"/>
      <c r="DKP403" s="447"/>
      <c r="DKQ403" s="447"/>
      <c r="DKR403" s="447"/>
      <c r="DKS403" s="447"/>
      <c r="DKT403" s="447"/>
      <c r="DKU403" s="447"/>
      <c r="DKV403" s="447"/>
      <c r="DKW403" s="447"/>
      <c r="DKX403" s="447"/>
      <c r="DKY403" s="447"/>
      <c r="DKZ403" s="447"/>
      <c r="DLA403" s="447"/>
      <c r="DLB403" s="447"/>
      <c r="DLC403" s="447"/>
      <c r="DLD403" s="447"/>
      <c r="DLE403" s="447"/>
      <c r="DLF403" s="447"/>
      <c r="DLG403" s="447"/>
      <c r="DLH403" s="447"/>
      <c r="DLI403" s="447"/>
      <c r="DLJ403" s="447"/>
      <c r="DLK403" s="447"/>
      <c r="DLL403" s="447"/>
      <c r="DLM403" s="447"/>
      <c r="DLN403" s="447"/>
      <c r="DLO403" s="447"/>
      <c r="DLP403" s="447"/>
      <c r="DLQ403" s="447"/>
      <c r="DLR403" s="447"/>
      <c r="DLS403" s="447"/>
      <c r="DLT403" s="447"/>
      <c r="DLU403" s="447"/>
      <c r="DLV403" s="447"/>
      <c r="DLW403" s="447"/>
      <c r="DLX403" s="447"/>
      <c r="DLY403" s="447"/>
      <c r="DLZ403" s="447"/>
      <c r="DMA403" s="447"/>
      <c r="DMB403" s="447"/>
      <c r="DMC403" s="447"/>
      <c r="DMD403" s="447"/>
      <c r="DME403" s="447"/>
      <c r="DMF403" s="447"/>
      <c r="DMG403" s="447"/>
      <c r="DMH403" s="447"/>
      <c r="DMI403" s="447"/>
      <c r="DMJ403" s="447"/>
      <c r="DMK403" s="447"/>
      <c r="DML403" s="447"/>
      <c r="DMM403" s="447"/>
      <c r="DMN403" s="447"/>
      <c r="DMO403" s="447"/>
      <c r="DMP403" s="447"/>
      <c r="DMQ403" s="447"/>
      <c r="DMR403" s="447"/>
      <c r="DMS403" s="447"/>
      <c r="DMT403" s="447"/>
      <c r="DMU403" s="447"/>
      <c r="DMV403" s="447"/>
      <c r="DMW403" s="447"/>
      <c r="DMX403" s="447"/>
      <c r="DMY403" s="447"/>
      <c r="DMZ403" s="447"/>
      <c r="DNA403" s="447"/>
      <c r="DNB403" s="447"/>
      <c r="DNC403" s="447"/>
      <c r="DND403" s="447"/>
      <c r="DNE403" s="447"/>
      <c r="DNF403" s="447"/>
      <c r="DNG403" s="447"/>
      <c r="DNH403" s="447"/>
      <c r="DNI403" s="447"/>
      <c r="DNJ403" s="447"/>
      <c r="DNK403" s="447"/>
      <c r="DNL403" s="447"/>
      <c r="DNM403" s="447"/>
      <c r="DNN403" s="447"/>
      <c r="DNO403" s="447"/>
      <c r="DNP403" s="447"/>
      <c r="DNQ403" s="447"/>
      <c r="DNR403" s="447"/>
      <c r="DNS403" s="447"/>
      <c r="DNT403" s="447"/>
      <c r="DNU403" s="447"/>
      <c r="DNV403" s="447"/>
      <c r="DNW403" s="447"/>
      <c r="DNX403" s="447"/>
      <c r="DNY403" s="447"/>
      <c r="DNZ403" s="447"/>
      <c r="DOA403" s="447"/>
      <c r="DOB403" s="447"/>
      <c r="DOC403" s="447"/>
      <c r="DOD403" s="447"/>
      <c r="DOE403" s="447"/>
      <c r="DOF403" s="447"/>
      <c r="DOG403" s="447"/>
      <c r="DOH403" s="447"/>
      <c r="DOI403" s="447"/>
      <c r="DOJ403" s="447"/>
      <c r="DOK403" s="447"/>
      <c r="DOL403" s="447"/>
      <c r="DOM403" s="447"/>
      <c r="DON403" s="447"/>
      <c r="DOO403" s="447"/>
      <c r="DOP403" s="447"/>
      <c r="DOQ403" s="447"/>
      <c r="DOR403" s="447"/>
      <c r="DOS403" s="447"/>
      <c r="DOT403" s="447"/>
      <c r="DOU403" s="447"/>
      <c r="DOV403" s="447"/>
      <c r="DOW403" s="447"/>
      <c r="DOX403" s="447"/>
      <c r="DOY403" s="447"/>
      <c r="DOZ403" s="447"/>
      <c r="DPA403" s="447"/>
      <c r="DPB403" s="447"/>
      <c r="DPC403" s="447"/>
      <c r="DPD403" s="447"/>
      <c r="DPE403" s="447"/>
      <c r="DPF403" s="447"/>
      <c r="DPG403" s="447"/>
      <c r="DPH403" s="447"/>
      <c r="DPI403" s="447"/>
      <c r="DPJ403" s="447"/>
      <c r="DPK403" s="447"/>
      <c r="DPL403" s="447"/>
      <c r="DPM403" s="447"/>
      <c r="DPN403" s="447"/>
      <c r="DPO403" s="447"/>
      <c r="DPP403" s="447"/>
      <c r="DPQ403" s="447"/>
      <c r="DPR403" s="447"/>
      <c r="DPS403" s="447"/>
      <c r="DPT403" s="447"/>
      <c r="DPU403" s="447"/>
      <c r="DPV403" s="447"/>
      <c r="DPW403" s="447"/>
      <c r="DPX403" s="447"/>
      <c r="DPY403" s="447"/>
      <c r="DPZ403" s="447"/>
      <c r="DQA403" s="447"/>
      <c r="DQB403" s="447"/>
      <c r="DQC403" s="447"/>
      <c r="DQD403" s="447"/>
      <c r="DQE403" s="447"/>
      <c r="DQF403" s="447"/>
      <c r="DQG403" s="447"/>
      <c r="DQH403" s="447"/>
      <c r="DQI403" s="447"/>
      <c r="DQJ403" s="447"/>
      <c r="DQK403" s="447"/>
      <c r="DQL403" s="447"/>
      <c r="DQM403" s="447"/>
      <c r="DQN403" s="447"/>
      <c r="DQO403" s="447"/>
      <c r="DQP403" s="447"/>
      <c r="DQQ403" s="447"/>
      <c r="DQR403" s="447"/>
      <c r="DQS403" s="447"/>
      <c r="DQT403" s="447"/>
      <c r="DQU403" s="447"/>
      <c r="DQV403" s="447"/>
      <c r="DQW403" s="447"/>
      <c r="DQX403" s="447"/>
      <c r="DQY403" s="447"/>
      <c r="DQZ403" s="447"/>
      <c r="DRA403" s="447"/>
      <c r="DRB403" s="447"/>
      <c r="DRC403" s="447"/>
      <c r="DRD403" s="447"/>
      <c r="DRE403" s="447"/>
      <c r="DRF403" s="447"/>
      <c r="DRG403" s="447"/>
      <c r="DRH403" s="447"/>
      <c r="DRI403" s="447"/>
      <c r="DRJ403" s="447"/>
      <c r="DRK403" s="447"/>
      <c r="DRL403" s="447"/>
      <c r="DRM403" s="447"/>
      <c r="DRN403" s="447"/>
      <c r="DRO403" s="447"/>
      <c r="DRP403" s="447"/>
      <c r="DRQ403" s="447"/>
      <c r="DRR403" s="447"/>
      <c r="DRS403" s="447"/>
      <c r="DRT403" s="447"/>
      <c r="DRU403" s="447"/>
      <c r="DRV403" s="447"/>
      <c r="DRW403" s="447"/>
      <c r="DRX403" s="447"/>
      <c r="DRY403" s="447"/>
      <c r="DRZ403" s="447"/>
      <c r="DSA403" s="447"/>
      <c r="DSB403" s="447"/>
      <c r="DSC403" s="447"/>
      <c r="DSD403" s="447"/>
      <c r="DSE403" s="447"/>
      <c r="DSF403" s="447"/>
      <c r="DSG403" s="447"/>
      <c r="DSH403" s="447"/>
      <c r="DSI403" s="447"/>
      <c r="DSJ403" s="447"/>
      <c r="DSK403" s="447"/>
      <c r="DSL403" s="447"/>
      <c r="DSM403" s="447"/>
      <c r="DSN403" s="447"/>
      <c r="DSO403" s="447"/>
      <c r="DSP403" s="447"/>
      <c r="DSQ403" s="447"/>
      <c r="DSR403" s="447"/>
      <c r="DSS403" s="447"/>
      <c r="DST403" s="447"/>
      <c r="DSU403" s="447"/>
      <c r="DSV403" s="447"/>
      <c r="DSW403" s="447"/>
      <c r="DSX403" s="447"/>
      <c r="DSY403" s="447"/>
      <c r="DSZ403" s="447"/>
      <c r="DTA403" s="447"/>
      <c r="DTB403" s="447"/>
      <c r="DTC403" s="447"/>
      <c r="DTD403" s="447"/>
      <c r="DTE403" s="447"/>
      <c r="DTF403" s="447"/>
      <c r="DTG403" s="447"/>
      <c r="DTH403" s="447"/>
      <c r="DTI403" s="447"/>
      <c r="DTJ403" s="447"/>
      <c r="DTK403" s="447"/>
      <c r="DTL403" s="447"/>
      <c r="DTM403" s="447"/>
      <c r="DTN403" s="447"/>
      <c r="DTO403" s="447"/>
      <c r="DTP403" s="447"/>
      <c r="DTQ403" s="447"/>
      <c r="DTR403" s="447"/>
      <c r="DTS403" s="447"/>
      <c r="DTT403" s="447"/>
      <c r="DTU403" s="447"/>
      <c r="DTV403" s="447"/>
      <c r="DTW403" s="447"/>
      <c r="DTX403" s="447"/>
      <c r="DTY403" s="447"/>
      <c r="DTZ403" s="447"/>
      <c r="DUA403" s="447"/>
      <c r="DUB403" s="447"/>
      <c r="DUC403" s="447"/>
      <c r="DUD403" s="447"/>
      <c r="DUE403" s="447"/>
      <c r="DUF403" s="447"/>
      <c r="DUG403" s="447"/>
      <c r="DUH403" s="447"/>
      <c r="DUI403" s="447"/>
      <c r="DUJ403" s="447"/>
      <c r="DUK403" s="447"/>
      <c r="DUL403" s="447"/>
      <c r="DUM403" s="447"/>
      <c r="DUN403" s="447"/>
      <c r="DUO403" s="447"/>
      <c r="DUP403" s="447"/>
      <c r="DUQ403" s="447"/>
      <c r="DUR403" s="447"/>
      <c r="DUS403" s="447"/>
      <c r="DUT403" s="447"/>
      <c r="DUU403" s="447"/>
      <c r="DUV403" s="447"/>
      <c r="DUW403" s="447"/>
      <c r="DUX403" s="447"/>
      <c r="DUY403" s="447"/>
      <c r="DUZ403" s="447"/>
      <c r="DVA403" s="447"/>
      <c r="DVB403" s="447"/>
      <c r="DVC403" s="447"/>
      <c r="DVD403" s="447"/>
      <c r="DVE403" s="447"/>
      <c r="DVF403" s="447"/>
      <c r="DVG403" s="447"/>
      <c r="DVH403" s="447"/>
      <c r="DVI403" s="447"/>
      <c r="DVJ403" s="447"/>
      <c r="DVK403" s="447"/>
      <c r="DVL403" s="447"/>
      <c r="DVM403" s="447"/>
      <c r="DVN403" s="447"/>
      <c r="DVO403" s="447"/>
      <c r="DVP403" s="447"/>
      <c r="DVQ403" s="447"/>
      <c r="DVR403" s="447"/>
      <c r="DVS403" s="447"/>
      <c r="DVT403" s="447"/>
      <c r="DVU403" s="447"/>
      <c r="DVV403" s="447"/>
      <c r="DVW403" s="447"/>
      <c r="DVX403" s="447"/>
      <c r="DVY403" s="447"/>
      <c r="DVZ403" s="447"/>
      <c r="DWA403" s="447"/>
      <c r="DWB403" s="447"/>
      <c r="DWC403" s="447"/>
      <c r="DWD403" s="447"/>
      <c r="DWE403" s="447"/>
      <c r="DWF403" s="447"/>
      <c r="DWG403" s="447"/>
      <c r="DWH403" s="447"/>
      <c r="DWI403" s="447"/>
      <c r="DWJ403" s="447"/>
      <c r="DWK403" s="447"/>
      <c r="DWL403" s="447"/>
      <c r="DWM403" s="447"/>
      <c r="DWN403" s="447"/>
      <c r="DWO403" s="447"/>
      <c r="DWP403" s="447"/>
      <c r="DWQ403" s="447"/>
      <c r="DWR403" s="447"/>
      <c r="DWS403" s="447"/>
      <c r="DWT403" s="447"/>
      <c r="DWU403" s="447"/>
      <c r="DWV403" s="447"/>
      <c r="DWW403" s="447"/>
      <c r="DWX403" s="447"/>
      <c r="DWY403" s="447"/>
      <c r="DWZ403" s="447"/>
      <c r="DXA403" s="447"/>
      <c r="DXB403" s="447"/>
      <c r="DXC403" s="447"/>
      <c r="DXD403" s="447"/>
      <c r="DXE403" s="447"/>
      <c r="DXF403" s="447"/>
      <c r="DXG403" s="447"/>
      <c r="DXH403" s="447"/>
      <c r="DXI403" s="447"/>
      <c r="DXJ403" s="447"/>
      <c r="DXK403" s="447"/>
      <c r="DXL403" s="447"/>
      <c r="DXM403" s="447"/>
      <c r="DXN403" s="447"/>
      <c r="DXO403" s="447"/>
      <c r="DXP403" s="447"/>
      <c r="DXQ403" s="447"/>
      <c r="DXR403" s="447"/>
      <c r="DXS403" s="447"/>
      <c r="DXT403" s="447"/>
      <c r="DXU403" s="447"/>
      <c r="DXV403" s="447"/>
      <c r="DXW403" s="447"/>
      <c r="DXX403" s="447"/>
      <c r="DXY403" s="447"/>
      <c r="DXZ403" s="447"/>
      <c r="DYA403" s="447"/>
      <c r="DYB403" s="447"/>
      <c r="DYC403" s="447"/>
      <c r="DYD403" s="447"/>
      <c r="DYE403" s="447"/>
      <c r="DYF403" s="447"/>
      <c r="DYG403" s="447"/>
      <c r="DYH403" s="447"/>
      <c r="DYI403" s="447"/>
      <c r="DYJ403" s="447"/>
      <c r="DYK403" s="447"/>
      <c r="DYL403" s="447"/>
      <c r="DYM403" s="447"/>
      <c r="DYN403" s="447"/>
      <c r="DYO403" s="447"/>
      <c r="DYP403" s="447"/>
      <c r="DYQ403" s="447"/>
      <c r="DYR403" s="447"/>
      <c r="DYS403" s="447"/>
      <c r="DYT403" s="447"/>
      <c r="DYU403" s="447"/>
      <c r="DYV403" s="447"/>
      <c r="DYW403" s="447"/>
      <c r="DYX403" s="447"/>
      <c r="DYY403" s="447"/>
      <c r="DYZ403" s="447"/>
      <c r="DZA403" s="447"/>
      <c r="DZB403" s="447"/>
      <c r="DZC403" s="447"/>
      <c r="DZD403" s="447"/>
      <c r="DZE403" s="447"/>
      <c r="DZF403" s="447"/>
      <c r="DZG403" s="447"/>
      <c r="DZH403" s="447"/>
      <c r="DZI403" s="447"/>
      <c r="DZJ403" s="447"/>
      <c r="DZK403" s="447"/>
      <c r="DZL403" s="447"/>
      <c r="DZM403" s="447"/>
      <c r="DZN403" s="447"/>
      <c r="DZO403" s="447"/>
      <c r="DZP403" s="447"/>
      <c r="DZQ403" s="447"/>
      <c r="DZR403" s="447"/>
      <c r="DZS403" s="447"/>
      <c r="DZT403" s="447"/>
      <c r="DZU403" s="447"/>
      <c r="DZV403" s="447"/>
      <c r="DZW403" s="447"/>
      <c r="DZX403" s="447"/>
      <c r="DZY403" s="447"/>
      <c r="DZZ403" s="447"/>
      <c r="EAA403" s="447"/>
      <c r="EAB403" s="447"/>
      <c r="EAC403" s="447"/>
      <c r="EAD403" s="447"/>
      <c r="EAE403" s="447"/>
      <c r="EAF403" s="447"/>
      <c r="EAG403" s="447"/>
      <c r="EAH403" s="447"/>
      <c r="EAI403" s="447"/>
      <c r="EAJ403" s="447"/>
      <c r="EAK403" s="447"/>
      <c r="EAL403" s="447"/>
      <c r="EAM403" s="447"/>
      <c r="EAN403" s="447"/>
      <c r="EAO403" s="447"/>
      <c r="EAP403" s="447"/>
      <c r="EAQ403" s="447"/>
      <c r="EAR403" s="447"/>
      <c r="EAS403" s="447"/>
      <c r="EAT403" s="447"/>
      <c r="EAU403" s="447"/>
      <c r="EAV403" s="447"/>
      <c r="EAW403" s="447"/>
      <c r="EAX403" s="447"/>
      <c r="EAY403" s="447"/>
      <c r="EAZ403" s="447"/>
      <c r="EBA403" s="447"/>
      <c r="EBB403" s="447"/>
      <c r="EBC403" s="447"/>
      <c r="EBD403" s="447"/>
      <c r="EBE403" s="447"/>
      <c r="EBF403" s="447"/>
      <c r="EBG403" s="447"/>
      <c r="EBH403" s="447"/>
      <c r="EBI403" s="447"/>
      <c r="EBJ403" s="447"/>
      <c r="EBK403" s="447"/>
      <c r="EBL403" s="447"/>
      <c r="EBM403" s="447"/>
      <c r="EBN403" s="447"/>
      <c r="EBO403" s="447"/>
      <c r="EBP403" s="447"/>
      <c r="EBQ403" s="447"/>
      <c r="EBR403" s="447"/>
      <c r="EBS403" s="447"/>
      <c r="EBT403" s="447"/>
      <c r="EBU403" s="447"/>
      <c r="EBV403" s="447"/>
      <c r="EBW403" s="447"/>
      <c r="EBX403" s="447"/>
      <c r="EBY403" s="447"/>
      <c r="EBZ403" s="447"/>
      <c r="ECA403" s="447"/>
      <c r="ECB403" s="447"/>
      <c r="ECC403" s="447"/>
      <c r="ECD403" s="447"/>
      <c r="ECE403" s="447"/>
      <c r="ECF403" s="447"/>
      <c r="ECG403" s="447"/>
      <c r="ECH403" s="447"/>
      <c r="ECI403" s="447"/>
      <c r="ECJ403" s="447"/>
      <c r="ECK403" s="447"/>
      <c r="ECL403" s="447"/>
      <c r="ECM403" s="447"/>
      <c r="ECN403" s="447"/>
      <c r="ECO403" s="447"/>
      <c r="ECP403" s="447"/>
      <c r="ECQ403" s="447"/>
      <c r="ECR403" s="447"/>
      <c r="ECS403" s="447"/>
      <c r="ECT403" s="447"/>
      <c r="ECU403" s="447"/>
      <c r="ECV403" s="447"/>
      <c r="ECW403" s="447"/>
      <c r="ECX403" s="447"/>
      <c r="ECY403" s="447"/>
      <c r="ECZ403" s="447"/>
      <c r="EDA403" s="447"/>
      <c r="EDB403" s="447"/>
      <c r="EDC403" s="447"/>
      <c r="EDD403" s="447"/>
      <c r="EDE403" s="447"/>
      <c r="EDF403" s="447"/>
      <c r="EDG403" s="447"/>
      <c r="EDH403" s="447"/>
      <c r="EDI403" s="447"/>
      <c r="EDJ403" s="447"/>
      <c r="EDK403" s="447"/>
      <c r="EDL403" s="447"/>
      <c r="EDM403" s="447"/>
      <c r="EDN403" s="447"/>
      <c r="EDO403" s="447"/>
      <c r="EDP403" s="447"/>
      <c r="EDQ403" s="447"/>
      <c r="EDR403" s="447"/>
      <c r="EDS403" s="447"/>
      <c r="EDT403" s="447"/>
      <c r="EDU403" s="447"/>
      <c r="EDV403" s="447"/>
      <c r="EDW403" s="447"/>
      <c r="EDX403" s="447"/>
      <c r="EDY403" s="447"/>
      <c r="EDZ403" s="447"/>
      <c r="EEA403" s="447"/>
      <c r="EEB403" s="447"/>
      <c r="EEC403" s="447"/>
      <c r="EED403" s="447"/>
      <c r="EEE403" s="447"/>
      <c r="EEF403" s="447"/>
      <c r="EEG403" s="447"/>
      <c r="EEH403" s="447"/>
      <c r="EEI403" s="447"/>
      <c r="EEJ403" s="447"/>
      <c r="EEK403" s="447"/>
      <c r="EEL403" s="447"/>
      <c r="EEM403" s="447"/>
      <c r="EEN403" s="447"/>
      <c r="EEO403" s="447"/>
      <c r="EEP403" s="447"/>
      <c r="EEQ403" s="447"/>
      <c r="EER403" s="447"/>
      <c r="EES403" s="447"/>
      <c r="EET403" s="447"/>
      <c r="EEU403" s="447"/>
      <c r="EEV403" s="447"/>
      <c r="EEW403" s="447"/>
      <c r="EEX403" s="447"/>
      <c r="EEY403" s="447"/>
      <c r="EEZ403" s="447"/>
      <c r="EFA403" s="447"/>
      <c r="EFB403" s="447"/>
      <c r="EFC403" s="447"/>
      <c r="EFD403" s="447"/>
      <c r="EFE403" s="447"/>
      <c r="EFF403" s="447"/>
      <c r="EFG403" s="447"/>
      <c r="EFH403" s="447"/>
      <c r="EFI403" s="447"/>
      <c r="EFJ403" s="447"/>
      <c r="EFK403" s="447"/>
      <c r="EFL403" s="447"/>
      <c r="EFM403" s="447"/>
      <c r="EFN403" s="447"/>
      <c r="EFO403" s="447"/>
      <c r="EFP403" s="447"/>
      <c r="EFQ403" s="447"/>
      <c r="EFR403" s="447"/>
      <c r="EFS403" s="447"/>
      <c r="EFT403" s="447"/>
      <c r="EFU403" s="447"/>
      <c r="EFV403" s="447"/>
      <c r="EFW403" s="447"/>
      <c r="EFX403" s="447"/>
      <c r="EFY403" s="447"/>
      <c r="EFZ403" s="447"/>
      <c r="EGA403" s="447"/>
      <c r="EGB403" s="447"/>
      <c r="EGC403" s="447"/>
      <c r="EGD403" s="447"/>
      <c r="EGE403" s="447"/>
      <c r="EGF403" s="447"/>
      <c r="EGG403" s="447"/>
      <c r="EGH403" s="447"/>
      <c r="EGI403" s="447"/>
      <c r="EGJ403" s="447"/>
      <c r="EGK403" s="447"/>
      <c r="EGL403" s="447"/>
      <c r="EGM403" s="447"/>
      <c r="EGN403" s="447"/>
      <c r="EGO403" s="447"/>
      <c r="EGP403" s="447"/>
      <c r="EGQ403" s="447"/>
      <c r="EGR403" s="447"/>
      <c r="EGS403" s="447"/>
      <c r="EGT403" s="447"/>
      <c r="EGU403" s="447"/>
      <c r="EGV403" s="447"/>
      <c r="EGW403" s="447"/>
      <c r="EGX403" s="447"/>
      <c r="EGY403" s="447"/>
      <c r="EGZ403" s="447"/>
      <c r="EHA403" s="447"/>
      <c r="EHB403" s="447"/>
      <c r="EHC403" s="447"/>
      <c r="EHD403" s="447"/>
      <c r="EHE403" s="447"/>
      <c r="EHF403" s="447"/>
      <c r="EHG403" s="447"/>
      <c r="EHH403" s="447"/>
      <c r="EHI403" s="447"/>
      <c r="EHJ403" s="447"/>
      <c r="EHK403" s="447"/>
      <c r="EHL403" s="447"/>
      <c r="EHM403" s="447"/>
      <c r="EHN403" s="447"/>
      <c r="EHO403" s="447"/>
      <c r="EHP403" s="447"/>
      <c r="EHQ403" s="447"/>
      <c r="EHR403" s="447"/>
      <c r="EHS403" s="447"/>
      <c r="EHT403" s="447"/>
      <c r="EHU403" s="447"/>
      <c r="EHV403" s="447"/>
      <c r="EHW403" s="447"/>
      <c r="EHX403" s="447"/>
      <c r="EHY403" s="447"/>
      <c r="EHZ403" s="447"/>
      <c r="EIA403" s="447"/>
      <c r="EIB403" s="447"/>
      <c r="EIC403" s="447"/>
      <c r="EID403" s="447"/>
      <c r="EIE403" s="447"/>
      <c r="EIF403" s="447"/>
      <c r="EIG403" s="447"/>
      <c r="EIH403" s="447"/>
      <c r="EII403" s="447"/>
      <c r="EIJ403" s="447"/>
      <c r="EIK403" s="447"/>
      <c r="EIL403" s="447"/>
      <c r="EIM403" s="447"/>
      <c r="EIN403" s="447"/>
      <c r="EIO403" s="447"/>
      <c r="EIP403" s="447"/>
      <c r="EIQ403" s="447"/>
      <c r="EIR403" s="447"/>
      <c r="EIS403" s="447"/>
      <c r="EIT403" s="447"/>
      <c r="EIU403" s="447"/>
      <c r="EIV403" s="447"/>
      <c r="EIW403" s="447"/>
      <c r="EIX403" s="447"/>
      <c r="EIY403" s="447"/>
      <c r="EIZ403" s="447"/>
      <c r="EJA403" s="447"/>
      <c r="EJB403" s="447"/>
      <c r="EJC403" s="447"/>
      <c r="EJD403" s="447"/>
      <c r="EJE403" s="447"/>
      <c r="EJF403" s="447"/>
      <c r="EJG403" s="447"/>
      <c r="EJH403" s="447"/>
      <c r="EJI403" s="447"/>
      <c r="EJJ403" s="447"/>
      <c r="EJK403" s="447"/>
      <c r="EJL403" s="447"/>
      <c r="EJM403" s="447"/>
      <c r="EJN403" s="447"/>
      <c r="EJO403" s="447"/>
      <c r="EJP403" s="447"/>
      <c r="EJQ403" s="447"/>
      <c r="EJR403" s="447"/>
      <c r="EJS403" s="447"/>
      <c r="EJT403" s="447"/>
      <c r="EJU403" s="447"/>
      <c r="EJV403" s="447"/>
      <c r="EJW403" s="447"/>
      <c r="EJX403" s="447"/>
      <c r="EJY403" s="447"/>
      <c r="EJZ403" s="447"/>
      <c r="EKA403" s="447"/>
      <c r="EKB403" s="447"/>
      <c r="EKC403" s="447"/>
      <c r="EKD403" s="447"/>
      <c r="EKE403" s="447"/>
      <c r="EKF403" s="447"/>
      <c r="EKG403" s="447"/>
      <c r="EKH403" s="447"/>
      <c r="EKI403" s="447"/>
      <c r="EKJ403" s="447"/>
      <c r="EKK403" s="447"/>
      <c r="EKL403" s="447"/>
      <c r="EKM403" s="447"/>
      <c r="EKN403" s="447"/>
      <c r="EKO403" s="447"/>
      <c r="EKP403" s="447"/>
      <c r="EKQ403" s="447"/>
      <c r="EKR403" s="447"/>
      <c r="EKS403" s="447"/>
      <c r="EKT403" s="447"/>
      <c r="EKU403" s="447"/>
      <c r="EKV403" s="447"/>
      <c r="EKW403" s="447"/>
      <c r="EKX403" s="447"/>
      <c r="EKY403" s="447"/>
      <c r="EKZ403" s="447"/>
      <c r="ELA403" s="447"/>
      <c r="ELB403" s="447"/>
      <c r="ELC403" s="447"/>
      <c r="ELD403" s="447"/>
      <c r="ELE403" s="447"/>
      <c r="ELF403" s="447"/>
      <c r="ELG403" s="447"/>
      <c r="ELH403" s="447"/>
      <c r="ELI403" s="447"/>
      <c r="ELJ403" s="447"/>
      <c r="ELK403" s="447"/>
      <c r="ELL403" s="447"/>
      <c r="ELM403" s="447"/>
      <c r="ELN403" s="447"/>
      <c r="ELO403" s="447"/>
      <c r="ELP403" s="447"/>
      <c r="ELQ403" s="447"/>
      <c r="ELR403" s="447"/>
      <c r="ELS403" s="447"/>
      <c r="ELT403" s="447"/>
      <c r="ELU403" s="447"/>
      <c r="ELV403" s="447"/>
      <c r="ELW403" s="447"/>
      <c r="ELX403" s="447"/>
      <c r="ELY403" s="447"/>
      <c r="ELZ403" s="447"/>
      <c r="EMA403" s="447"/>
      <c r="EMB403" s="447"/>
      <c r="EMC403" s="447"/>
      <c r="EMD403" s="447"/>
      <c r="EME403" s="447"/>
      <c r="EMF403" s="447"/>
      <c r="EMG403" s="447"/>
      <c r="EMH403" s="447"/>
      <c r="EMI403" s="447"/>
      <c r="EMJ403" s="447"/>
      <c r="EMK403" s="447"/>
      <c r="EML403" s="447"/>
      <c r="EMM403" s="447"/>
      <c r="EMN403" s="447"/>
      <c r="EMO403" s="447"/>
      <c r="EMP403" s="447"/>
      <c r="EMQ403" s="447"/>
      <c r="EMR403" s="447"/>
      <c r="EMS403" s="447"/>
      <c r="EMT403" s="447"/>
      <c r="EMU403" s="447"/>
      <c r="EMV403" s="447"/>
      <c r="EMW403" s="447"/>
      <c r="EMX403" s="447"/>
      <c r="EMY403" s="447"/>
      <c r="EMZ403" s="447"/>
      <c r="ENA403" s="447"/>
      <c r="ENB403" s="447"/>
      <c r="ENC403" s="447"/>
      <c r="END403" s="447"/>
      <c r="ENE403" s="447"/>
      <c r="ENF403" s="447"/>
      <c r="ENG403" s="447"/>
      <c r="ENH403" s="447"/>
      <c r="ENI403" s="447"/>
      <c r="ENJ403" s="447"/>
      <c r="ENK403" s="447"/>
      <c r="ENL403" s="447"/>
      <c r="ENM403" s="447"/>
      <c r="ENN403" s="447"/>
      <c r="ENO403" s="447"/>
      <c r="ENP403" s="447"/>
      <c r="ENQ403" s="447"/>
      <c r="ENR403" s="447"/>
      <c r="ENS403" s="447"/>
      <c r="ENT403" s="447"/>
      <c r="ENU403" s="447"/>
      <c r="ENV403" s="447"/>
      <c r="ENW403" s="447"/>
      <c r="ENX403" s="447"/>
      <c r="ENY403" s="447"/>
      <c r="ENZ403" s="447"/>
      <c r="EOA403" s="447"/>
      <c r="EOB403" s="447"/>
      <c r="EOC403" s="447"/>
      <c r="EOD403" s="447"/>
      <c r="EOE403" s="447"/>
      <c r="EOF403" s="447"/>
      <c r="EOG403" s="447"/>
      <c r="EOH403" s="447"/>
      <c r="EOI403" s="447"/>
      <c r="EOJ403" s="447"/>
      <c r="EOK403" s="447"/>
      <c r="EOL403" s="447"/>
      <c r="EOM403" s="447"/>
      <c r="EON403" s="447"/>
      <c r="EOO403" s="447"/>
      <c r="EOP403" s="447"/>
      <c r="EOQ403" s="447"/>
      <c r="EOR403" s="447"/>
      <c r="EOS403" s="447"/>
      <c r="EOT403" s="447"/>
      <c r="EOU403" s="447"/>
      <c r="EOV403" s="447"/>
      <c r="EOW403" s="447"/>
      <c r="EOX403" s="447"/>
      <c r="EOY403" s="447"/>
      <c r="EOZ403" s="447"/>
      <c r="EPA403" s="447"/>
      <c r="EPB403" s="447"/>
      <c r="EPC403" s="447"/>
      <c r="EPD403" s="447"/>
      <c r="EPE403" s="447"/>
      <c r="EPF403" s="447"/>
      <c r="EPG403" s="447"/>
      <c r="EPH403" s="447"/>
      <c r="EPI403" s="447"/>
      <c r="EPJ403" s="447"/>
      <c r="EPK403" s="447"/>
      <c r="EPL403" s="447"/>
      <c r="EPM403" s="447"/>
      <c r="EPN403" s="447"/>
      <c r="EPO403" s="447"/>
      <c r="EPP403" s="447"/>
      <c r="EPQ403" s="447"/>
      <c r="EPR403" s="447"/>
      <c r="EPS403" s="447"/>
      <c r="EPT403" s="447"/>
      <c r="EPU403" s="447"/>
      <c r="EPV403" s="447"/>
      <c r="EPW403" s="447"/>
      <c r="EPX403" s="447"/>
      <c r="EPY403" s="447"/>
      <c r="EPZ403" s="447"/>
      <c r="EQA403" s="447"/>
      <c r="EQB403" s="447"/>
      <c r="EQC403" s="447"/>
      <c r="EQD403" s="447"/>
      <c r="EQE403" s="447"/>
      <c r="EQF403" s="447"/>
      <c r="EQG403" s="447"/>
      <c r="EQH403" s="447"/>
      <c r="EQI403" s="447"/>
      <c r="EQJ403" s="447"/>
      <c r="EQK403" s="447"/>
      <c r="EQL403" s="447"/>
      <c r="EQM403" s="447"/>
      <c r="EQN403" s="447"/>
      <c r="EQO403" s="447"/>
      <c r="EQP403" s="447"/>
      <c r="EQQ403" s="447"/>
      <c r="EQR403" s="447"/>
      <c r="EQS403" s="447"/>
      <c r="EQT403" s="447"/>
      <c r="EQU403" s="447"/>
      <c r="EQV403" s="447"/>
      <c r="EQW403" s="447"/>
      <c r="EQX403" s="447"/>
      <c r="EQY403" s="447"/>
      <c r="EQZ403" s="447"/>
      <c r="ERA403" s="447"/>
      <c r="ERB403" s="447"/>
      <c r="ERC403" s="447"/>
      <c r="ERD403" s="447"/>
      <c r="ERE403" s="447"/>
      <c r="ERF403" s="447"/>
      <c r="ERG403" s="447"/>
      <c r="ERH403" s="447"/>
      <c r="ERI403" s="447"/>
      <c r="ERJ403" s="447"/>
      <c r="ERK403" s="447"/>
      <c r="ERL403" s="447"/>
      <c r="ERM403" s="447"/>
      <c r="ERN403" s="447"/>
      <c r="ERO403" s="447"/>
      <c r="ERP403" s="447"/>
      <c r="ERQ403" s="447"/>
      <c r="ERR403" s="447"/>
      <c r="ERS403" s="447"/>
      <c r="ERT403" s="447"/>
      <c r="ERU403" s="447"/>
      <c r="ERV403" s="447"/>
      <c r="ERW403" s="447"/>
      <c r="ERX403" s="447"/>
      <c r="ERY403" s="447"/>
      <c r="ERZ403" s="447"/>
      <c r="ESA403" s="447"/>
      <c r="ESB403" s="447"/>
      <c r="ESC403" s="447"/>
      <c r="ESD403" s="447"/>
      <c r="ESE403" s="447"/>
      <c r="ESF403" s="447"/>
      <c r="ESG403" s="447"/>
      <c r="ESH403" s="447"/>
      <c r="ESI403" s="447"/>
      <c r="ESJ403" s="447"/>
      <c r="ESK403" s="447"/>
      <c r="ESL403" s="447"/>
      <c r="ESM403" s="447"/>
      <c r="ESN403" s="447"/>
      <c r="ESO403" s="447"/>
      <c r="ESP403" s="447"/>
      <c r="ESQ403" s="447"/>
      <c r="ESR403" s="447"/>
      <c r="ESS403" s="447"/>
      <c r="EST403" s="447"/>
      <c r="ESU403" s="447"/>
      <c r="ESV403" s="447"/>
      <c r="ESW403" s="447"/>
      <c r="ESX403" s="447"/>
      <c r="ESY403" s="447"/>
      <c r="ESZ403" s="447"/>
      <c r="ETA403" s="447"/>
      <c r="ETB403" s="447"/>
      <c r="ETC403" s="447"/>
      <c r="ETD403" s="447"/>
      <c r="ETE403" s="447"/>
      <c r="ETF403" s="447"/>
      <c r="ETG403" s="447"/>
      <c r="ETH403" s="447"/>
      <c r="ETI403" s="447"/>
      <c r="ETJ403" s="447"/>
      <c r="ETK403" s="447"/>
      <c r="ETL403" s="447"/>
      <c r="ETM403" s="447"/>
      <c r="ETN403" s="447"/>
      <c r="ETO403" s="447"/>
      <c r="ETP403" s="447"/>
      <c r="ETQ403" s="447"/>
      <c r="ETR403" s="447"/>
      <c r="ETS403" s="447"/>
      <c r="ETT403" s="447"/>
      <c r="ETU403" s="447"/>
      <c r="ETV403" s="447"/>
      <c r="ETW403" s="447"/>
      <c r="ETX403" s="447"/>
      <c r="ETY403" s="447"/>
      <c r="ETZ403" s="447"/>
      <c r="EUA403" s="447"/>
      <c r="EUB403" s="447"/>
      <c r="EUC403" s="447"/>
      <c r="EUD403" s="447"/>
      <c r="EUE403" s="447"/>
      <c r="EUF403" s="447"/>
      <c r="EUG403" s="447"/>
      <c r="EUH403" s="447"/>
      <c r="EUI403" s="447"/>
      <c r="EUJ403" s="447"/>
      <c r="EUK403" s="447"/>
      <c r="EUL403" s="447"/>
      <c r="EUM403" s="447"/>
      <c r="EUN403" s="447"/>
      <c r="EUO403" s="447"/>
      <c r="EUP403" s="447"/>
      <c r="EUQ403" s="447"/>
      <c r="EUR403" s="447"/>
      <c r="EUS403" s="447"/>
      <c r="EUT403" s="447"/>
      <c r="EUU403" s="447"/>
      <c r="EUV403" s="447"/>
      <c r="EUW403" s="447"/>
      <c r="EUX403" s="447"/>
      <c r="EUY403" s="447"/>
      <c r="EUZ403" s="447"/>
      <c r="EVA403" s="447"/>
      <c r="EVB403" s="447"/>
      <c r="EVC403" s="447"/>
      <c r="EVD403" s="447"/>
      <c r="EVE403" s="447"/>
      <c r="EVF403" s="447"/>
      <c r="EVG403" s="447"/>
      <c r="EVH403" s="447"/>
      <c r="EVI403" s="447"/>
      <c r="EVJ403" s="447"/>
      <c r="EVK403" s="447"/>
      <c r="EVL403" s="447"/>
      <c r="EVM403" s="447"/>
      <c r="EVN403" s="447"/>
      <c r="EVO403" s="447"/>
      <c r="EVP403" s="447"/>
      <c r="EVQ403" s="447"/>
      <c r="EVR403" s="447"/>
      <c r="EVS403" s="447"/>
      <c r="EVT403" s="447"/>
      <c r="EVU403" s="447"/>
      <c r="EVV403" s="447"/>
      <c r="EVW403" s="447"/>
      <c r="EVX403" s="447"/>
      <c r="EVY403" s="447"/>
      <c r="EVZ403" s="447"/>
      <c r="EWA403" s="447"/>
      <c r="EWB403" s="447"/>
      <c r="EWC403" s="447"/>
      <c r="EWD403" s="447"/>
      <c r="EWE403" s="447"/>
      <c r="EWF403" s="447"/>
      <c r="EWG403" s="447"/>
      <c r="EWH403" s="447"/>
      <c r="EWI403" s="447"/>
      <c r="EWJ403" s="447"/>
      <c r="EWK403" s="447"/>
      <c r="EWL403" s="447"/>
      <c r="EWM403" s="447"/>
      <c r="EWN403" s="447"/>
      <c r="EWO403" s="447"/>
      <c r="EWP403" s="447"/>
      <c r="EWQ403" s="447"/>
      <c r="EWR403" s="447"/>
      <c r="EWS403" s="447"/>
      <c r="EWT403" s="447"/>
      <c r="EWU403" s="447"/>
      <c r="EWV403" s="447"/>
      <c r="EWW403" s="447"/>
      <c r="EWX403" s="447"/>
      <c r="EWY403" s="447"/>
      <c r="EWZ403" s="447"/>
      <c r="EXA403" s="447"/>
      <c r="EXB403" s="447"/>
      <c r="EXC403" s="447"/>
      <c r="EXD403" s="447"/>
      <c r="EXE403" s="447"/>
      <c r="EXF403" s="447"/>
      <c r="EXG403" s="447"/>
      <c r="EXH403" s="447"/>
      <c r="EXI403" s="447"/>
      <c r="EXJ403" s="447"/>
      <c r="EXK403" s="447"/>
      <c r="EXL403" s="447"/>
      <c r="EXM403" s="447"/>
      <c r="EXN403" s="447"/>
      <c r="EXO403" s="447"/>
      <c r="EXP403" s="447"/>
      <c r="EXQ403" s="447"/>
      <c r="EXR403" s="447"/>
      <c r="EXS403" s="447"/>
      <c r="EXT403" s="447"/>
      <c r="EXU403" s="447"/>
      <c r="EXV403" s="447"/>
      <c r="EXW403" s="447"/>
      <c r="EXX403" s="447"/>
      <c r="EXY403" s="447"/>
      <c r="EXZ403" s="447"/>
      <c r="EYA403" s="447"/>
      <c r="EYB403" s="447"/>
      <c r="EYC403" s="447"/>
      <c r="EYD403" s="447"/>
      <c r="EYE403" s="447"/>
      <c r="EYF403" s="447"/>
      <c r="EYG403" s="447"/>
      <c r="EYH403" s="447"/>
      <c r="EYI403" s="447"/>
      <c r="EYJ403" s="447"/>
      <c r="EYK403" s="447"/>
      <c r="EYL403" s="447"/>
      <c r="EYM403" s="447"/>
      <c r="EYN403" s="447"/>
      <c r="EYO403" s="447"/>
      <c r="EYP403" s="447"/>
      <c r="EYQ403" s="447"/>
      <c r="EYR403" s="447"/>
      <c r="EYS403" s="447"/>
      <c r="EYT403" s="447"/>
      <c r="EYU403" s="447"/>
      <c r="EYV403" s="447"/>
      <c r="EYW403" s="447"/>
      <c r="EYX403" s="447"/>
      <c r="EYY403" s="447"/>
      <c r="EYZ403" s="447"/>
      <c r="EZA403" s="447"/>
      <c r="EZB403" s="447"/>
      <c r="EZC403" s="447"/>
      <c r="EZD403" s="447"/>
      <c r="EZE403" s="447"/>
      <c r="EZF403" s="447"/>
      <c r="EZG403" s="447"/>
      <c r="EZH403" s="447"/>
      <c r="EZI403" s="447"/>
      <c r="EZJ403" s="447"/>
      <c r="EZK403" s="447"/>
      <c r="EZL403" s="447"/>
      <c r="EZM403" s="447"/>
      <c r="EZN403" s="447"/>
      <c r="EZO403" s="447"/>
      <c r="EZP403" s="447"/>
      <c r="EZQ403" s="447"/>
      <c r="EZR403" s="447"/>
      <c r="EZS403" s="447"/>
      <c r="EZT403" s="447"/>
      <c r="EZU403" s="447"/>
      <c r="EZV403" s="447"/>
      <c r="EZW403" s="447"/>
      <c r="EZX403" s="447"/>
      <c r="EZY403" s="447"/>
      <c r="EZZ403" s="447"/>
      <c r="FAA403" s="447"/>
      <c r="FAB403" s="447"/>
      <c r="FAC403" s="447"/>
      <c r="FAD403" s="447"/>
      <c r="FAE403" s="447"/>
      <c r="FAF403" s="447"/>
      <c r="FAG403" s="447"/>
      <c r="FAH403" s="447"/>
      <c r="FAI403" s="447"/>
      <c r="FAJ403" s="447"/>
      <c r="FAK403" s="447"/>
      <c r="FAL403" s="447"/>
      <c r="FAM403" s="447"/>
      <c r="FAN403" s="447"/>
      <c r="FAO403" s="447"/>
      <c r="FAP403" s="447"/>
      <c r="FAQ403" s="447"/>
      <c r="FAR403" s="447"/>
      <c r="FAS403" s="447"/>
      <c r="FAT403" s="447"/>
      <c r="FAU403" s="447"/>
      <c r="FAV403" s="447"/>
      <c r="FAW403" s="447"/>
      <c r="FAX403" s="447"/>
      <c r="FAY403" s="447"/>
      <c r="FAZ403" s="447"/>
      <c r="FBA403" s="447"/>
      <c r="FBB403" s="447"/>
      <c r="FBC403" s="447"/>
      <c r="FBD403" s="447"/>
      <c r="FBE403" s="447"/>
      <c r="FBF403" s="447"/>
      <c r="FBG403" s="447"/>
      <c r="FBH403" s="447"/>
      <c r="FBI403" s="447"/>
      <c r="FBJ403" s="447"/>
      <c r="FBK403" s="447"/>
      <c r="FBL403" s="447"/>
      <c r="FBM403" s="447"/>
      <c r="FBN403" s="447"/>
      <c r="FBO403" s="447"/>
      <c r="FBP403" s="447"/>
      <c r="FBQ403" s="447"/>
      <c r="FBR403" s="447"/>
      <c r="FBS403" s="447"/>
      <c r="FBT403" s="447"/>
      <c r="FBU403" s="447"/>
      <c r="FBV403" s="447"/>
      <c r="FBW403" s="447"/>
      <c r="FBX403" s="447"/>
      <c r="FBY403" s="447"/>
      <c r="FBZ403" s="447"/>
      <c r="FCA403" s="447"/>
      <c r="FCB403" s="447"/>
      <c r="FCC403" s="447"/>
      <c r="FCD403" s="447"/>
      <c r="FCE403" s="447"/>
      <c r="FCF403" s="447"/>
      <c r="FCG403" s="447"/>
      <c r="FCH403" s="447"/>
      <c r="FCI403" s="447"/>
      <c r="FCJ403" s="447"/>
      <c r="FCK403" s="447"/>
      <c r="FCL403" s="447"/>
      <c r="FCM403" s="447"/>
      <c r="FCN403" s="447"/>
      <c r="FCO403" s="447"/>
      <c r="FCP403" s="447"/>
      <c r="FCQ403" s="447"/>
      <c r="FCR403" s="447"/>
      <c r="FCS403" s="447"/>
      <c r="FCT403" s="447"/>
      <c r="FCU403" s="447"/>
      <c r="FCV403" s="447"/>
      <c r="FCW403" s="447"/>
      <c r="FCX403" s="447"/>
      <c r="FCY403" s="447"/>
      <c r="FCZ403" s="447"/>
      <c r="FDA403" s="447"/>
      <c r="FDB403" s="447"/>
      <c r="FDC403" s="447"/>
      <c r="FDD403" s="447"/>
      <c r="FDE403" s="447"/>
      <c r="FDF403" s="447"/>
      <c r="FDG403" s="447"/>
      <c r="FDH403" s="447"/>
      <c r="FDI403" s="447"/>
      <c r="FDJ403" s="447"/>
      <c r="FDK403" s="447"/>
      <c r="FDL403" s="447"/>
      <c r="FDM403" s="447"/>
      <c r="FDN403" s="447"/>
      <c r="FDO403" s="447"/>
      <c r="FDP403" s="447"/>
      <c r="FDQ403" s="447"/>
      <c r="FDR403" s="447"/>
      <c r="FDS403" s="447"/>
      <c r="FDT403" s="447"/>
      <c r="FDU403" s="447"/>
      <c r="FDV403" s="447"/>
      <c r="FDW403" s="447"/>
      <c r="FDX403" s="447"/>
      <c r="FDY403" s="447"/>
      <c r="FDZ403" s="447"/>
      <c r="FEA403" s="447"/>
      <c r="FEB403" s="447"/>
      <c r="FEC403" s="447"/>
      <c r="FED403" s="447"/>
      <c r="FEE403" s="447"/>
      <c r="FEF403" s="447"/>
      <c r="FEG403" s="447"/>
      <c r="FEH403" s="447"/>
      <c r="FEI403" s="447"/>
      <c r="FEJ403" s="447"/>
      <c r="FEK403" s="447"/>
      <c r="FEL403" s="447"/>
      <c r="FEM403" s="447"/>
      <c r="FEN403" s="447"/>
      <c r="FEO403" s="447"/>
      <c r="FEP403" s="447"/>
      <c r="FEQ403" s="447"/>
      <c r="FER403" s="447"/>
      <c r="FES403" s="447"/>
      <c r="FET403" s="447"/>
      <c r="FEU403" s="447"/>
      <c r="FEV403" s="447"/>
      <c r="FEW403" s="447"/>
      <c r="FEX403" s="447"/>
      <c r="FEY403" s="447"/>
      <c r="FEZ403" s="447"/>
      <c r="FFA403" s="447"/>
      <c r="FFB403" s="447"/>
      <c r="FFC403" s="447"/>
      <c r="FFD403" s="447"/>
      <c r="FFE403" s="447"/>
      <c r="FFF403" s="447"/>
      <c r="FFG403" s="447"/>
      <c r="FFH403" s="447"/>
      <c r="FFI403" s="447"/>
      <c r="FFJ403" s="447"/>
      <c r="FFK403" s="447"/>
      <c r="FFL403" s="447"/>
      <c r="FFM403" s="447"/>
      <c r="FFN403" s="447"/>
      <c r="FFO403" s="447"/>
      <c r="FFP403" s="447"/>
      <c r="FFQ403" s="447"/>
      <c r="FFR403" s="447"/>
      <c r="FFS403" s="447"/>
      <c r="FFT403" s="447"/>
      <c r="FFU403" s="447"/>
      <c r="FFV403" s="447"/>
      <c r="FFW403" s="447"/>
      <c r="FFX403" s="447"/>
      <c r="FFY403" s="447"/>
      <c r="FFZ403" s="447"/>
      <c r="FGA403" s="447"/>
      <c r="FGB403" s="447"/>
      <c r="FGC403" s="447"/>
      <c r="FGD403" s="447"/>
      <c r="FGE403" s="447"/>
      <c r="FGF403" s="447"/>
      <c r="FGG403" s="447"/>
      <c r="FGH403" s="447"/>
      <c r="FGI403" s="447"/>
      <c r="FGJ403" s="447"/>
      <c r="FGK403" s="447"/>
      <c r="FGL403" s="447"/>
      <c r="FGM403" s="447"/>
      <c r="FGN403" s="447"/>
      <c r="FGO403" s="447"/>
      <c r="FGP403" s="447"/>
      <c r="FGQ403" s="447"/>
      <c r="FGR403" s="447"/>
      <c r="FGS403" s="447"/>
      <c r="FGT403" s="447"/>
      <c r="FGU403" s="447"/>
      <c r="FGV403" s="447"/>
      <c r="FGW403" s="447"/>
      <c r="FGX403" s="447"/>
      <c r="FGY403" s="447"/>
      <c r="FGZ403" s="447"/>
      <c r="FHA403" s="447"/>
      <c r="FHB403" s="447"/>
      <c r="FHC403" s="447"/>
      <c r="FHD403" s="447"/>
      <c r="FHE403" s="447"/>
      <c r="FHF403" s="447"/>
      <c r="FHG403" s="447"/>
      <c r="FHH403" s="447"/>
      <c r="FHI403" s="447"/>
      <c r="FHJ403" s="447"/>
      <c r="FHK403" s="447"/>
      <c r="FHL403" s="447"/>
      <c r="FHM403" s="447"/>
      <c r="FHN403" s="447"/>
      <c r="FHO403" s="447"/>
      <c r="FHP403" s="447"/>
      <c r="FHQ403" s="447"/>
      <c r="FHR403" s="447"/>
      <c r="FHS403" s="447"/>
      <c r="FHT403" s="447"/>
      <c r="FHU403" s="447"/>
      <c r="FHV403" s="447"/>
      <c r="FHW403" s="447"/>
      <c r="FHX403" s="447"/>
      <c r="FHY403" s="447"/>
      <c r="FHZ403" s="447"/>
      <c r="FIA403" s="447"/>
      <c r="FIB403" s="447"/>
      <c r="FIC403" s="447"/>
      <c r="FID403" s="447"/>
      <c r="FIE403" s="447"/>
      <c r="FIF403" s="447"/>
      <c r="FIG403" s="447"/>
      <c r="FIH403" s="447"/>
      <c r="FII403" s="447"/>
      <c r="FIJ403" s="447"/>
      <c r="FIK403" s="447"/>
      <c r="FIL403" s="447"/>
      <c r="FIM403" s="447"/>
      <c r="FIN403" s="447"/>
      <c r="FIO403" s="447"/>
      <c r="FIP403" s="447"/>
      <c r="FIQ403" s="447"/>
      <c r="FIR403" s="447"/>
      <c r="FIS403" s="447"/>
      <c r="FIT403" s="447"/>
      <c r="FIU403" s="447"/>
      <c r="FIV403" s="447"/>
      <c r="FIW403" s="447"/>
      <c r="FIX403" s="447"/>
      <c r="FIY403" s="447"/>
      <c r="FIZ403" s="447"/>
      <c r="FJA403" s="447"/>
      <c r="FJB403" s="447"/>
      <c r="FJC403" s="447"/>
      <c r="FJD403" s="447"/>
      <c r="FJE403" s="447"/>
      <c r="FJF403" s="447"/>
      <c r="FJG403" s="447"/>
      <c r="FJH403" s="447"/>
      <c r="FJI403" s="447"/>
      <c r="FJJ403" s="447"/>
      <c r="FJK403" s="447"/>
      <c r="FJL403" s="447"/>
      <c r="FJM403" s="447"/>
      <c r="FJN403" s="447"/>
      <c r="FJO403" s="447"/>
      <c r="FJP403" s="447"/>
      <c r="FJQ403" s="447"/>
      <c r="FJR403" s="447"/>
      <c r="FJS403" s="447"/>
      <c r="FJT403" s="447"/>
      <c r="FJU403" s="447"/>
      <c r="FJV403" s="447"/>
      <c r="FJW403" s="447"/>
      <c r="FJX403" s="447"/>
      <c r="FJY403" s="447"/>
      <c r="FJZ403" s="447"/>
      <c r="FKA403" s="447"/>
      <c r="FKB403" s="447"/>
      <c r="FKC403" s="447"/>
      <c r="FKD403" s="447"/>
      <c r="FKE403" s="447"/>
      <c r="FKF403" s="447"/>
      <c r="FKG403" s="447"/>
      <c r="FKH403" s="447"/>
      <c r="FKI403" s="447"/>
      <c r="FKJ403" s="447"/>
      <c r="FKK403" s="447"/>
      <c r="FKL403" s="447"/>
      <c r="FKM403" s="447"/>
      <c r="FKN403" s="447"/>
      <c r="FKO403" s="447"/>
      <c r="FKP403" s="447"/>
      <c r="FKQ403" s="447"/>
      <c r="FKR403" s="447"/>
      <c r="FKS403" s="447"/>
      <c r="FKT403" s="447"/>
      <c r="FKU403" s="447"/>
      <c r="FKV403" s="447"/>
      <c r="FKW403" s="447"/>
      <c r="FKX403" s="447"/>
      <c r="FKY403" s="447"/>
      <c r="FKZ403" s="447"/>
      <c r="FLA403" s="447"/>
      <c r="FLB403" s="447"/>
      <c r="FLC403" s="447"/>
      <c r="FLD403" s="447"/>
      <c r="FLE403" s="447"/>
      <c r="FLF403" s="447"/>
      <c r="FLG403" s="447"/>
      <c r="FLH403" s="447"/>
      <c r="FLI403" s="447"/>
      <c r="FLJ403" s="447"/>
      <c r="FLK403" s="447"/>
      <c r="FLL403" s="447"/>
      <c r="FLM403" s="447"/>
      <c r="FLN403" s="447"/>
      <c r="FLO403" s="447"/>
      <c r="FLP403" s="447"/>
      <c r="FLQ403" s="447"/>
      <c r="FLR403" s="447"/>
      <c r="FLS403" s="447"/>
      <c r="FLT403" s="447"/>
      <c r="FLU403" s="447"/>
      <c r="FLV403" s="447"/>
      <c r="FLW403" s="447"/>
      <c r="FLX403" s="447"/>
      <c r="FLY403" s="447"/>
      <c r="FLZ403" s="447"/>
      <c r="FMA403" s="447"/>
      <c r="FMB403" s="447"/>
      <c r="FMC403" s="447"/>
      <c r="FMD403" s="447"/>
      <c r="FME403" s="447"/>
      <c r="FMF403" s="447"/>
      <c r="FMG403" s="447"/>
      <c r="FMH403" s="447"/>
      <c r="FMI403" s="447"/>
      <c r="FMJ403" s="447"/>
      <c r="FMK403" s="447"/>
      <c r="FML403" s="447"/>
      <c r="FMM403" s="447"/>
      <c r="FMN403" s="447"/>
      <c r="FMO403" s="447"/>
      <c r="FMP403" s="447"/>
      <c r="FMQ403" s="447"/>
      <c r="FMR403" s="447"/>
      <c r="FMS403" s="447"/>
      <c r="FMT403" s="447"/>
      <c r="FMU403" s="447"/>
      <c r="FMV403" s="447"/>
      <c r="FMW403" s="447"/>
      <c r="FMX403" s="447"/>
      <c r="FMY403" s="447"/>
      <c r="FMZ403" s="447"/>
      <c r="FNA403" s="447"/>
      <c r="FNB403" s="447"/>
      <c r="FNC403" s="447"/>
      <c r="FND403" s="447"/>
      <c r="FNE403" s="447"/>
      <c r="FNF403" s="447"/>
      <c r="FNG403" s="447"/>
      <c r="FNH403" s="447"/>
      <c r="FNI403" s="447"/>
      <c r="FNJ403" s="447"/>
      <c r="FNK403" s="447"/>
      <c r="FNL403" s="447"/>
      <c r="FNM403" s="447"/>
      <c r="FNN403" s="447"/>
      <c r="FNO403" s="447"/>
      <c r="FNP403" s="447"/>
      <c r="FNQ403" s="447"/>
      <c r="FNR403" s="447"/>
      <c r="FNS403" s="447"/>
      <c r="FNT403" s="447"/>
      <c r="FNU403" s="447"/>
      <c r="FNV403" s="447"/>
      <c r="FNW403" s="447"/>
      <c r="FNX403" s="447"/>
      <c r="FNY403" s="447"/>
      <c r="FNZ403" s="447"/>
      <c r="FOA403" s="447"/>
      <c r="FOB403" s="447"/>
      <c r="FOC403" s="447"/>
      <c r="FOD403" s="447"/>
      <c r="FOE403" s="447"/>
      <c r="FOF403" s="447"/>
      <c r="FOG403" s="447"/>
      <c r="FOH403" s="447"/>
      <c r="FOI403" s="447"/>
      <c r="FOJ403" s="447"/>
      <c r="FOK403" s="447"/>
      <c r="FOL403" s="447"/>
      <c r="FOM403" s="447"/>
      <c r="FON403" s="447"/>
      <c r="FOO403" s="447"/>
      <c r="FOP403" s="447"/>
      <c r="FOQ403" s="447"/>
      <c r="FOR403" s="447"/>
      <c r="FOS403" s="447"/>
      <c r="FOT403" s="447"/>
      <c r="FOU403" s="447"/>
      <c r="FOV403" s="447"/>
      <c r="FOW403" s="447"/>
      <c r="FOX403" s="447"/>
      <c r="FOY403" s="447"/>
      <c r="FOZ403" s="447"/>
      <c r="FPA403" s="447"/>
      <c r="FPB403" s="447"/>
      <c r="FPC403" s="447"/>
      <c r="FPD403" s="447"/>
      <c r="FPE403" s="447"/>
      <c r="FPF403" s="447"/>
      <c r="FPG403" s="447"/>
      <c r="FPH403" s="447"/>
      <c r="FPI403" s="447"/>
      <c r="FPJ403" s="447"/>
      <c r="FPK403" s="447"/>
      <c r="FPL403" s="447"/>
      <c r="FPM403" s="447"/>
      <c r="FPN403" s="447"/>
      <c r="FPO403" s="447"/>
      <c r="FPP403" s="447"/>
      <c r="FPQ403" s="447"/>
      <c r="FPR403" s="447"/>
      <c r="FPS403" s="447"/>
      <c r="FPT403" s="447"/>
      <c r="FPU403" s="447"/>
      <c r="FPV403" s="447"/>
      <c r="FPW403" s="447"/>
      <c r="FPX403" s="447"/>
      <c r="FPY403" s="447"/>
      <c r="FPZ403" s="447"/>
      <c r="FQA403" s="447"/>
      <c r="FQB403" s="447"/>
      <c r="FQC403" s="447"/>
      <c r="FQD403" s="447"/>
      <c r="FQE403" s="447"/>
      <c r="FQF403" s="447"/>
      <c r="FQG403" s="447"/>
      <c r="FQH403" s="447"/>
      <c r="FQI403" s="447"/>
      <c r="FQJ403" s="447"/>
      <c r="FQK403" s="447"/>
      <c r="FQL403" s="447"/>
      <c r="FQM403" s="447"/>
      <c r="FQN403" s="447"/>
      <c r="FQO403" s="447"/>
      <c r="FQP403" s="447"/>
      <c r="FQQ403" s="447"/>
      <c r="FQR403" s="447"/>
      <c r="FQS403" s="447"/>
      <c r="FQT403" s="447"/>
      <c r="FQU403" s="447"/>
      <c r="FQV403" s="447"/>
      <c r="FQW403" s="447"/>
      <c r="FQX403" s="447"/>
      <c r="FQY403" s="447"/>
      <c r="FQZ403" s="447"/>
      <c r="FRA403" s="447"/>
      <c r="FRB403" s="447"/>
      <c r="FRC403" s="447"/>
      <c r="FRD403" s="447"/>
      <c r="FRE403" s="447"/>
      <c r="FRF403" s="447"/>
      <c r="FRG403" s="447"/>
      <c r="FRH403" s="447"/>
      <c r="FRI403" s="447"/>
      <c r="FRJ403" s="447"/>
      <c r="FRK403" s="447"/>
      <c r="FRL403" s="447"/>
      <c r="FRM403" s="447"/>
      <c r="FRN403" s="447"/>
      <c r="FRO403" s="447"/>
      <c r="FRP403" s="447"/>
      <c r="FRQ403" s="447"/>
      <c r="FRR403" s="447"/>
      <c r="FRS403" s="447"/>
      <c r="FRT403" s="447"/>
      <c r="FRU403" s="447"/>
      <c r="FRV403" s="447"/>
      <c r="FRW403" s="447"/>
      <c r="FRX403" s="447"/>
      <c r="FRY403" s="447"/>
      <c r="FRZ403" s="447"/>
      <c r="FSA403" s="447"/>
      <c r="FSB403" s="447"/>
      <c r="FSC403" s="447"/>
      <c r="FSD403" s="447"/>
      <c r="FSE403" s="447"/>
      <c r="FSF403" s="447"/>
      <c r="FSG403" s="447"/>
      <c r="FSH403" s="447"/>
      <c r="FSI403" s="447"/>
      <c r="FSJ403" s="447"/>
      <c r="FSK403" s="447"/>
      <c r="FSL403" s="447"/>
      <c r="FSM403" s="447"/>
      <c r="FSN403" s="447"/>
      <c r="FSO403" s="447"/>
      <c r="FSP403" s="447"/>
      <c r="FSQ403" s="447"/>
      <c r="FSR403" s="447"/>
      <c r="FSS403" s="447"/>
      <c r="FST403" s="447"/>
      <c r="FSU403" s="447"/>
      <c r="FSV403" s="447"/>
      <c r="FSW403" s="447"/>
      <c r="FSX403" s="447"/>
      <c r="FSY403" s="447"/>
      <c r="FSZ403" s="447"/>
      <c r="FTA403" s="447"/>
      <c r="FTB403" s="447"/>
      <c r="FTC403" s="447"/>
      <c r="FTD403" s="447"/>
      <c r="FTE403" s="447"/>
      <c r="FTF403" s="447"/>
      <c r="FTG403" s="447"/>
      <c r="FTH403" s="447"/>
      <c r="FTI403" s="447"/>
      <c r="FTJ403" s="447"/>
      <c r="FTK403" s="447"/>
      <c r="FTL403" s="447"/>
      <c r="FTM403" s="447"/>
      <c r="FTN403" s="447"/>
      <c r="FTO403" s="447"/>
      <c r="FTP403" s="447"/>
      <c r="FTQ403" s="447"/>
      <c r="FTR403" s="447"/>
      <c r="FTS403" s="447"/>
      <c r="FTT403" s="447"/>
      <c r="FTU403" s="447"/>
      <c r="FTV403" s="447"/>
      <c r="FTW403" s="447"/>
      <c r="FTX403" s="447"/>
      <c r="FTY403" s="447"/>
      <c r="FTZ403" s="447"/>
      <c r="FUA403" s="447"/>
      <c r="FUB403" s="447"/>
      <c r="FUC403" s="447"/>
      <c r="FUD403" s="447"/>
      <c r="FUE403" s="447"/>
      <c r="FUF403" s="447"/>
      <c r="FUG403" s="447"/>
      <c r="FUH403" s="447"/>
      <c r="FUI403" s="447"/>
      <c r="FUJ403" s="447"/>
      <c r="FUK403" s="447"/>
      <c r="FUL403" s="447"/>
      <c r="FUM403" s="447"/>
      <c r="FUN403" s="447"/>
      <c r="FUO403" s="447"/>
      <c r="FUP403" s="447"/>
      <c r="FUQ403" s="447"/>
      <c r="FUR403" s="447"/>
      <c r="FUS403" s="447"/>
      <c r="FUT403" s="447"/>
      <c r="FUU403" s="447"/>
      <c r="FUV403" s="447"/>
      <c r="FUW403" s="447"/>
      <c r="FUX403" s="447"/>
      <c r="FUY403" s="447"/>
      <c r="FUZ403" s="447"/>
      <c r="FVA403" s="447"/>
      <c r="FVB403" s="447"/>
      <c r="FVC403" s="447"/>
      <c r="FVD403" s="447"/>
      <c r="FVE403" s="447"/>
      <c r="FVF403" s="447"/>
      <c r="FVG403" s="447"/>
      <c r="FVH403" s="447"/>
      <c r="FVI403" s="447"/>
      <c r="FVJ403" s="447"/>
      <c r="FVK403" s="447"/>
      <c r="FVL403" s="447"/>
      <c r="FVM403" s="447"/>
      <c r="FVN403" s="447"/>
      <c r="FVO403" s="447"/>
      <c r="FVP403" s="447"/>
      <c r="FVQ403" s="447"/>
      <c r="FVR403" s="447"/>
      <c r="FVS403" s="447"/>
      <c r="FVT403" s="447"/>
      <c r="FVU403" s="447"/>
      <c r="FVV403" s="447"/>
      <c r="FVW403" s="447"/>
      <c r="FVX403" s="447"/>
      <c r="FVY403" s="447"/>
      <c r="FVZ403" s="447"/>
      <c r="FWA403" s="447"/>
      <c r="FWB403" s="447"/>
      <c r="FWC403" s="447"/>
      <c r="FWD403" s="447"/>
      <c r="FWE403" s="447"/>
      <c r="FWF403" s="447"/>
      <c r="FWG403" s="447"/>
      <c r="FWH403" s="447"/>
      <c r="FWI403" s="447"/>
      <c r="FWJ403" s="447"/>
      <c r="FWK403" s="447"/>
      <c r="FWL403" s="447"/>
      <c r="FWM403" s="447"/>
      <c r="FWN403" s="447"/>
      <c r="FWO403" s="447"/>
      <c r="FWP403" s="447"/>
      <c r="FWQ403" s="447"/>
      <c r="FWR403" s="447"/>
      <c r="FWS403" s="447"/>
      <c r="FWT403" s="447"/>
      <c r="FWU403" s="447"/>
      <c r="FWV403" s="447"/>
      <c r="FWW403" s="447"/>
      <c r="FWX403" s="447"/>
      <c r="FWY403" s="447"/>
      <c r="FWZ403" s="447"/>
      <c r="FXA403" s="447"/>
      <c r="FXB403" s="447"/>
      <c r="FXC403" s="447"/>
      <c r="FXD403" s="447"/>
      <c r="FXE403" s="447"/>
      <c r="FXF403" s="447"/>
      <c r="FXG403" s="447"/>
      <c r="FXH403" s="447"/>
      <c r="FXI403" s="447"/>
      <c r="FXJ403" s="447"/>
      <c r="FXK403" s="447"/>
      <c r="FXL403" s="447"/>
      <c r="FXM403" s="447"/>
      <c r="FXN403" s="447"/>
      <c r="FXO403" s="447"/>
      <c r="FXP403" s="447"/>
      <c r="FXQ403" s="447"/>
      <c r="FXR403" s="447"/>
      <c r="FXS403" s="447"/>
      <c r="FXT403" s="447"/>
      <c r="FXU403" s="447"/>
      <c r="FXV403" s="447"/>
      <c r="FXW403" s="447"/>
      <c r="FXX403" s="447"/>
      <c r="FXY403" s="447"/>
      <c r="FXZ403" s="447"/>
      <c r="FYA403" s="447"/>
      <c r="FYB403" s="447"/>
      <c r="FYC403" s="447"/>
      <c r="FYD403" s="447"/>
      <c r="FYE403" s="447"/>
      <c r="FYF403" s="447"/>
      <c r="FYG403" s="447"/>
      <c r="FYH403" s="447"/>
      <c r="FYI403" s="447"/>
      <c r="FYJ403" s="447"/>
      <c r="FYK403" s="447"/>
      <c r="FYL403" s="447"/>
      <c r="FYM403" s="447"/>
      <c r="FYN403" s="447"/>
      <c r="FYO403" s="447"/>
      <c r="FYP403" s="447"/>
      <c r="FYQ403" s="447"/>
      <c r="FYR403" s="447"/>
      <c r="FYS403" s="447"/>
      <c r="FYT403" s="447"/>
      <c r="FYU403" s="447"/>
      <c r="FYV403" s="447"/>
      <c r="FYW403" s="447"/>
      <c r="FYX403" s="447"/>
      <c r="FYY403" s="447"/>
      <c r="FYZ403" s="447"/>
      <c r="FZA403" s="447"/>
      <c r="FZB403" s="447"/>
      <c r="FZC403" s="447"/>
      <c r="FZD403" s="447"/>
      <c r="FZE403" s="447"/>
      <c r="FZF403" s="447"/>
      <c r="FZG403" s="447"/>
      <c r="FZH403" s="447"/>
      <c r="FZI403" s="447"/>
      <c r="FZJ403" s="447"/>
      <c r="FZK403" s="447"/>
      <c r="FZL403" s="447"/>
      <c r="FZM403" s="447"/>
      <c r="FZN403" s="447"/>
      <c r="FZO403" s="447"/>
      <c r="FZP403" s="447"/>
      <c r="FZQ403" s="447"/>
      <c r="FZR403" s="447"/>
      <c r="FZS403" s="447"/>
      <c r="FZT403" s="447"/>
      <c r="FZU403" s="447"/>
      <c r="FZV403" s="447"/>
      <c r="FZW403" s="447"/>
      <c r="FZX403" s="447"/>
      <c r="FZY403" s="447"/>
      <c r="FZZ403" s="447"/>
      <c r="GAA403" s="447"/>
      <c r="GAB403" s="447"/>
      <c r="GAC403" s="447"/>
      <c r="GAD403" s="447"/>
      <c r="GAE403" s="447"/>
      <c r="GAF403" s="447"/>
      <c r="GAG403" s="447"/>
      <c r="GAH403" s="447"/>
      <c r="GAI403" s="447"/>
      <c r="GAJ403" s="447"/>
      <c r="GAK403" s="447"/>
      <c r="GAL403" s="447"/>
      <c r="GAM403" s="447"/>
      <c r="GAN403" s="447"/>
      <c r="GAO403" s="447"/>
      <c r="GAP403" s="447"/>
      <c r="GAQ403" s="447"/>
      <c r="GAR403" s="447"/>
      <c r="GAS403" s="447"/>
      <c r="GAT403" s="447"/>
      <c r="GAU403" s="447"/>
      <c r="GAV403" s="447"/>
      <c r="GAW403" s="447"/>
      <c r="GAX403" s="447"/>
      <c r="GAY403" s="447"/>
      <c r="GAZ403" s="447"/>
      <c r="GBA403" s="447"/>
      <c r="GBB403" s="447"/>
      <c r="GBC403" s="447"/>
      <c r="GBD403" s="447"/>
      <c r="GBE403" s="447"/>
      <c r="GBF403" s="447"/>
      <c r="GBG403" s="447"/>
      <c r="GBH403" s="447"/>
      <c r="GBI403" s="447"/>
      <c r="GBJ403" s="447"/>
      <c r="GBK403" s="447"/>
      <c r="GBL403" s="447"/>
      <c r="GBM403" s="447"/>
      <c r="GBN403" s="447"/>
      <c r="GBO403" s="447"/>
      <c r="GBP403" s="447"/>
      <c r="GBQ403" s="447"/>
      <c r="GBR403" s="447"/>
      <c r="GBS403" s="447"/>
      <c r="GBT403" s="447"/>
      <c r="GBU403" s="447"/>
      <c r="GBV403" s="447"/>
      <c r="GBW403" s="447"/>
      <c r="GBX403" s="447"/>
      <c r="GBY403" s="447"/>
      <c r="GBZ403" s="447"/>
      <c r="GCA403" s="447"/>
      <c r="GCB403" s="447"/>
      <c r="GCC403" s="447"/>
      <c r="GCD403" s="447"/>
      <c r="GCE403" s="447"/>
      <c r="GCF403" s="447"/>
      <c r="GCG403" s="447"/>
      <c r="GCH403" s="447"/>
      <c r="GCI403" s="447"/>
      <c r="GCJ403" s="447"/>
      <c r="GCK403" s="447"/>
      <c r="GCL403" s="447"/>
      <c r="GCM403" s="447"/>
      <c r="GCN403" s="447"/>
      <c r="GCO403" s="447"/>
      <c r="GCP403" s="447"/>
      <c r="GCQ403" s="447"/>
      <c r="GCR403" s="447"/>
      <c r="GCS403" s="447"/>
      <c r="GCT403" s="447"/>
      <c r="GCU403" s="447"/>
      <c r="GCV403" s="447"/>
      <c r="GCW403" s="447"/>
      <c r="GCX403" s="447"/>
      <c r="GCY403" s="447"/>
      <c r="GCZ403" s="447"/>
      <c r="GDA403" s="447"/>
      <c r="GDB403" s="447"/>
      <c r="GDC403" s="447"/>
      <c r="GDD403" s="447"/>
      <c r="GDE403" s="447"/>
      <c r="GDF403" s="447"/>
      <c r="GDG403" s="447"/>
      <c r="GDH403" s="447"/>
      <c r="GDI403" s="447"/>
      <c r="GDJ403" s="447"/>
      <c r="GDK403" s="447"/>
      <c r="GDL403" s="447"/>
      <c r="GDM403" s="447"/>
      <c r="GDN403" s="447"/>
      <c r="GDO403" s="447"/>
      <c r="GDP403" s="447"/>
      <c r="GDQ403" s="447"/>
      <c r="GDR403" s="447"/>
      <c r="GDS403" s="447"/>
      <c r="GDT403" s="447"/>
      <c r="GDU403" s="447"/>
      <c r="GDV403" s="447"/>
      <c r="GDW403" s="447"/>
      <c r="GDX403" s="447"/>
      <c r="GDY403" s="447"/>
      <c r="GDZ403" s="447"/>
      <c r="GEA403" s="447"/>
      <c r="GEB403" s="447"/>
      <c r="GEC403" s="447"/>
      <c r="GED403" s="447"/>
      <c r="GEE403" s="447"/>
      <c r="GEF403" s="447"/>
      <c r="GEG403" s="447"/>
      <c r="GEH403" s="447"/>
      <c r="GEI403" s="447"/>
      <c r="GEJ403" s="447"/>
      <c r="GEK403" s="447"/>
      <c r="GEL403" s="447"/>
      <c r="GEM403" s="447"/>
      <c r="GEN403" s="447"/>
      <c r="GEO403" s="447"/>
      <c r="GEP403" s="447"/>
      <c r="GEQ403" s="447"/>
      <c r="GER403" s="447"/>
      <c r="GES403" s="447"/>
      <c r="GET403" s="447"/>
      <c r="GEU403" s="447"/>
      <c r="GEV403" s="447"/>
      <c r="GEW403" s="447"/>
      <c r="GEX403" s="447"/>
      <c r="GEY403" s="447"/>
      <c r="GEZ403" s="447"/>
      <c r="GFA403" s="447"/>
      <c r="GFB403" s="447"/>
      <c r="GFC403" s="447"/>
      <c r="GFD403" s="447"/>
      <c r="GFE403" s="447"/>
      <c r="GFF403" s="447"/>
      <c r="GFG403" s="447"/>
      <c r="GFH403" s="447"/>
      <c r="GFI403" s="447"/>
      <c r="GFJ403" s="447"/>
      <c r="GFK403" s="447"/>
      <c r="GFL403" s="447"/>
      <c r="GFM403" s="447"/>
      <c r="GFN403" s="447"/>
      <c r="GFO403" s="447"/>
      <c r="GFP403" s="447"/>
      <c r="GFQ403" s="447"/>
      <c r="GFR403" s="447"/>
      <c r="GFS403" s="447"/>
      <c r="GFT403" s="447"/>
      <c r="GFU403" s="447"/>
      <c r="GFV403" s="447"/>
      <c r="GFW403" s="447"/>
      <c r="GFX403" s="447"/>
      <c r="GFY403" s="447"/>
      <c r="GFZ403" s="447"/>
      <c r="GGA403" s="447"/>
      <c r="GGB403" s="447"/>
      <c r="GGC403" s="447"/>
      <c r="GGD403" s="447"/>
      <c r="GGE403" s="447"/>
      <c r="GGF403" s="447"/>
      <c r="GGG403" s="447"/>
      <c r="GGH403" s="447"/>
      <c r="GGI403" s="447"/>
      <c r="GGJ403" s="447"/>
      <c r="GGK403" s="447"/>
      <c r="GGL403" s="447"/>
      <c r="GGM403" s="447"/>
      <c r="GGN403" s="447"/>
      <c r="GGO403" s="447"/>
      <c r="GGP403" s="447"/>
      <c r="GGQ403" s="447"/>
      <c r="GGR403" s="447"/>
      <c r="GGS403" s="447"/>
      <c r="GGT403" s="447"/>
      <c r="GGU403" s="447"/>
      <c r="GGV403" s="447"/>
      <c r="GGW403" s="447"/>
      <c r="GGX403" s="447"/>
      <c r="GGY403" s="447"/>
      <c r="GGZ403" s="447"/>
      <c r="GHA403" s="447"/>
      <c r="GHB403" s="447"/>
      <c r="GHC403" s="447"/>
      <c r="GHD403" s="447"/>
      <c r="GHE403" s="447"/>
      <c r="GHF403" s="447"/>
      <c r="GHG403" s="447"/>
      <c r="GHH403" s="447"/>
      <c r="GHI403" s="447"/>
      <c r="GHJ403" s="447"/>
      <c r="GHK403" s="447"/>
      <c r="GHL403" s="447"/>
      <c r="GHM403" s="447"/>
      <c r="GHN403" s="447"/>
      <c r="GHO403" s="447"/>
      <c r="GHP403" s="447"/>
      <c r="GHQ403" s="447"/>
      <c r="GHR403" s="447"/>
      <c r="GHS403" s="447"/>
      <c r="GHT403" s="447"/>
      <c r="GHU403" s="447"/>
      <c r="GHV403" s="447"/>
      <c r="GHW403" s="447"/>
      <c r="GHX403" s="447"/>
      <c r="GHY403" s="447"/>
      <c r="GHZ403" s="447"/>
      <c r="GIA403" s="447"/>
      <c r="GIB403" s="447"/>
      <c r="GIC403" s="447"/>
      <c r="GID403" s="447"/>
      <c r="GIE403" s="447"/>
      <c r="GIF403" s="447"/>
      <c r="GIG403" s="447"/>
      <c r="GIH403" s="447"/>
      <c r="GII403" s="447"/>
      <c r="GIJ403" s="447"/>
      <c r="GIK403" s="447"/>
      <c r="GIL403" s="447"/>
      <c r="GIM403" s="447"/>
      <c r="GIN403" s="447"/>
      <c r="GIO403" s="447"/>
      <c r="GIP403" s="447"/>
      <c r="GIQ403" s="447"/>
      <c r="GIR403" s="447"/>
      <c r="GIS403" s="447"/>
      <c r="GIT403" s="447"/>
      <c r="GIU403" s="447"/>
      <c r="GIV403" s="447"/>
      <c r="GIW403" s="447"/>
      <c r="GIX403" s="447"/>
      <c r="GIY403" s="447"/>
      <c r="GIZ403" s="447"/>
      <c r="GJA403" s="447"/>
      <c r="GJB403" s="447"/>
      <c r="GJC403" s="447"/>
      <c r="GJD403" s="447"/>
      <c r="GJE403" s="447"/>
      <c r="GJF403" s="447"/>
      <c r="GJG403" s="447"/>
      <c r="GJH403" s="447"/>
      <c r="GJI403" s="447"/>
      <c r="GJJ403" s="447"/>
      <c r="GJK403" s="447"/>
      <c r="GJL403" s="447"/>
      <c r="GJM403" s="447"/>
      <c r="GJN403" s="447"/>
      <c r="GJO403" s="447"/>
      <c r="GJP403" s="447"/>
      <c r="GJQ403" s="447"/>
      <c r="GJR403" s="447"/>
      <c r="GJS403" s="447"/>
      <c r="GJT403" s="447"/>
      <c r="GJU403" s="447"/>
      <c r="GJV403" s="447"/>
      <c r="GJW403" s="447"/>
      <c r="GJX403" s="447"/>
      <c r="GJY403" s="447"/>
      <c r="GJZ403" s="447"/>
      <c r="GKA403" s="447"/>
      <c r="GKB403" s="447"/>
      <c r="GKC403" s="447"/>
      <c r="GKD403" s="447"/>
      <c r="GKE403" s="447"/>
      <c r="GKF403" s="447"/>
      <c r="GKG403" s="447"/>
      <c r="GKH403" s="447"/>
      <c r="GKI403" s="447"/>
      <c r="GKJ403" s="447"/>
      <c r="GKK403" s="447"/>
      <c r="GKL403" s="447"/>
      <c r="GKM403" s="447"/>
      <c r="GKN403" s="447"/>
      <c r="GKO403" s="447"/>
      <c r="GKP403" s="447"/>
      <c r="GKQ403" s="447"/>
      <c r="GKR403" s="447"/>
      <c r="GKS403" s="447"/>
      <c r="GKT403" s="447"/>
      <c r="GKU403" s="447"/>
      <c r="GKV403" s="447"/>
      <c r="GKW403" s="447"/>
      <c r="GKX403" s="447"/>
      <c r="GKY403" s="447"/>
      <c r="GKZ403" s="447"/>
      <c r="GLA403" s="447"/>
      <c r="GLB403" s="447"/>
      <c r="GLC403" s="447"/>
      <c r="GLD403" s="447"/>
      <c r="GLE403" s="447"/>
      <c r="GLF403" s="447"/>
      <c r="GLG403" s="447"/>
      <c r="GLH403" s="447"/>
      <c r="GLI403" s="447"/>
      <c r="GLJ403" s="447"/>
      <c r="GLK403" s="447"/>
      <c r="GLL403" s="447"/>
      <c r="GLM403" s="447"/>
      <c r="GLN403" s="447"/>
      <c r="GLO403" s="447"/>
      <c r="GLP403" s="447"/>
      <c r="GLQ403" s="447"/>
      <c r="GLR403" s="447"/>
      <c r="GLS403" s="447"/>
      <c r="GLT403" s="447"/>
      <c r="GLU403" s="447"/>
      <c r="GLV403" s="447"/>
      <c r="GLW403" s="447"/>
      <c r="GLX403" s="447"/>
      <c r="GLY403" s="447"/>
      <c r="GLZ403" s="447"/>
      <c r="GMA403" s="447"/>
      <c r="GMB403" s="447"/>
      <c r="GMC403" s="447"/>
      <c r="GMD403" s="447"/>
      <c r="GME403" s="447"/>
      <c r="GMF403" s="447"/>
      <c r="GMG403" s="447"/>
      <c r="GMH403" s="447"/>
      <c r="GMI403" s="447"/>
      <c r="GMJ403" s="447"/>
      <c r="GMK403" s="447"/>
      <c r="GML403" s="447"/>
      <c r="GMM403" s="447"/>
      <c r="GMN403" s="447"/>
      <c r="GMO403" s="447"/>
      <c r="GMP403" s="447"/>
      <c r="GMQ403" s="447"/>
      <c r="GMR403" s="447"/>
      <c r="GMS403" s="447"/>
      <c r="GMT403" s="447"/>
      <c r="GMU403" s="447"/>
      <c r="GMV403" s="447"/>
      <c r="GMW403" s="447"/>
      <c r="GMX403" s="447"/>
      <c r="GMY403" s="447"/>
      <c r="GMZ403" s="447"/>
      <c r="GNA403" s="447"/>
      <c r="GNB403" s="447"/>
      <c r="GNC403" s="447"/>
      <c r="GND403" s="447"/>
      <c r="GNE403" s="447"/>
      <c r="GNF403" s="447"/>
      <c r="GNG403" s="447"/>
      <c r="GNH403" s="447"/>
      <c r="GNI403" s="447"/>
      <c r="GNJ403" s="447"/>
      <c r="GNK403" s="447"/>
      <c r="GNL403" s="447"/>
      <c r="GNM403" s="447"/>
      <c r="GNN403" s="447"/>
      <c r="GNO403" s="447"/>
      <c r="GNP403" s="447"/>
      <c r="GNQ403" s="447"/>
      <c r="GNR403" s="447"/>
      <c r="GNS403" s="447"/>
      <c r="GNT403" s="447"/>
      <c r="GNU403" s="447"/>
      <c r="GNV403" s="447"/>
      <c r="GNW403" s="447"/>
      <c r="GNX403" s="447"/>
      <c r="GNY403" s="447"/>
      <c r="GNZ403" s="447"/>
      <c r="GOA403" s="447"/>
      <c r="GOB403" s="447"/>
      <c r="GOC403" s="447"/>
      <c r="GOD403" s="447"/>
      <c r="GOE403" s="447"/>
      <c r="GOF403" s="447"/>
      <c r="GOG403" s="447"/>
      <c r="GOH403" s="447"/>
      <c r="GOI403" s="447"/>
      <c r="GOJ403" s="447"/>
      <c r="GOK403" s="447"/>
      <c r="GOL403" s="447"/>
      <c r="GOM403" s="447"/>
      <c r="GON403" s="447"/>
      <c r="GOO403" s="447"/>
      <c r="GOP403" s="447"/>
      <c r="GOQ403" s="447"/>
      <c r="GOR403" s="447"/>
      <c r="GOS403" s="447"/>
      <c r="GOT403" s="447"/>
      <c r="GOU403" s="447"/>
      <c r="GOV403" s="447"/>
      <c r="GOW403" s="447"/>
      <c r="GOX403" s="447"/>
      <c r="GOY403" s="447"/>
      <c r="GOZ403" s="447"/>
      <c r="GPA403" s="447"/>
      <c r="GPB403" s="447"/>
      <c r="GPC403" s="447"/>
      <c r="GPD403" s="447"/>
      <c r="GPE403" s="447"/>
      <c r="GPF403" s="447"/>
      <c r="GPG403" s="447"/>
      <c r="GPH403" s="447"/>
      <c r="GPI403" s="447"/>
      <c r="GPJ403" s="447"/>
      <c r="GPK403" s="447"/>
      <c r="GPL403" s="447"/>
      <c r="GPM403" s="447"/>
      <c r="GPN403" s="447"/>
      <c r="GPO403" s="447"/>
      <c r="GPP403" s="447"/>
      <c r="GPQ403" s="447"/>
      <c r="GPR403" s="447"/>
      <c r="GPS403" s="447"/>
      <c r="GPT403" s="447"/>
      <c r="GPU403" s="447"/>
      <c r="GPV403" s="447"/>
      <c r="GPW403" s="447"/>
      <c r="GPX403" s="447"/>
      <c r="GPY403" s="447"/>
      <c r="GPZ403" s="447"/>
      <c r="GQA403" s="447"/>
      <c r="GQB403" s="447"/>
      <c r="GQC403" s="447"/>
      <c r="GQD403" s="447"/>
      <c r="GQE403" s="447"/>
      <c r="GQF403" s="447"/>
      <c r="GQG403" s="447"/>
      <c r="GQH403" s="447"/>
      <c r="GQI403" s="447"/>
      <c r="GQJ403" s="447"/>
      <c r="GQK403" s="447"/>
      <c r="GQL403" s="447"/>
      <c r="GQM403" s="447"/>
      <c r="GQN403" s="447"/>
      <c r="GQO403" s="447"/>
      <c r="GQP403" s="447"/>
      <c r="GQQ403" s="447"/>
      <c r="GQR403" s="447"/>
      <c r="GQS403" s="447"/>
      <c r="GQT403" s="447"/>
      <c r="GQU403" s="447"/>
      <c r="GQV403" s="447"/>
      <c r="GQW403" s="447"/>
      <c r="GQX403" s="447"/>
      <c r="GQY403" s="447"/>
      <c r="GQZ403" s="447"/>
      <c r="GRA403" s="447"/>
      <c r="GRB403" s="447"/>
      <c r="GRC403" s="447"/>
      <c r="GRD403" s="447"/>
      <c r="GRE403" s="447"/>
      <c r="GRF403" s="447"/>
      <c r="GRG403" s="447"/>
      <c r="GRH403" s="447"/>
      <c r="GRI403" s="447"/>
      <c r="GRJ403" s="447"/>
      <c r="GRK403" s="447"/>
      <c r="GRL403" s="447"/>
      <c r="GRM403" s="447"/>
      <c r="GRN403" s="447"/>
      <c r="GRO403" s="447"/>
      <c r="GRP403" s="447"/>
      <c r="GRQ403" s="447"/>
      <c r="GRR403" s="447"/>
      <c r="GRS403" s="447"/>
      <c r="GRT403" s="447"/>
      <c r="GRU403" s="447"/>
      <c r="GRV403" s="447"/>
      <c r="GRW403" s="447"/>
      <c r="GRX403" s="447"/>
      <c r="GRY403" s="447"/>
      <c r="GRZ403" s="447"/>
      <c r="GSA403" s="447"/>
      <c r="GSB403" s="447"/>
      <c r="GSC403" s="447"/>
      <c r="GSD403" s="447"/>
      <c r="GSE403" s="447"/>
      <c r="GSF403" s="447"/>
      <c r="GSG403" s="447"/>
      <c r="GSH403" s="447"/>
      <c r="GSI403" s="447"/>
      <c r="GSJ403" s="447"/>
      <c r="GSK403" s="447"/>
      <c r="GSL403" s="447"/>
      <c r="GSM403" s="447"/>
      <c r="GSN403" s="447"/>
      <c r="GSO403" s="447"/>
      <c r="GSP403" s="447"/>
      <c r="GSQ403" s="447"/>
      <c r="GSR403" s="447"/>
      <c r="GSS403" s="447"/>
      <c r="GST403" s="447"/>
      <c r="GSU403" s="447"/>
      <c r="GSV403" s="447"/>
      <c r="GSW403" s="447"/>
      <c r="GSX403" s="447"/>
      <c r="GSY403" s="447"/>
      <c r="GSZ403" s="447"/>
      <c r="GTA403" s="447"/>
      <c r="GTB403" s="447"/>
      <c r="GTC403" s="447"/>
      <c r="GTD403" s="447"/>
      <c r="GTE403" s="447"/>
      <c r="GTF403" s="447"/>
      <c r="GTG403" s="447"/>
      <c r="GTH403" s="447"/>
      <c r="GTI403" s="447"/>
      <c r="GTJ403" s="447"/>
      <c r="GTK403" s="447"/>
      <c r="GTL403" s="447"/>
      <c r="GTM403" s="447"/>
      <c r="GTN403" s="447"/>
      <c r="GTO403" s="447"/>
      <c r="GTP403" s="447"/>
      <c r="GTQ403" s="447"/>
      <c r="GTR403" s="447"/>
      <c r="GTS403" s="447"/>
      <c r="GTT403" s="447"/>
      <c r="GTU403" s="447"/>
      <c r="GTV403" s="447"/>
      <c r="GTW403" s="447"/>
      <c r="GTX403" s="447"/>
      <c r="GTY403" s="447"/>
      <c r="GTZ403" s="447"/>
      <c r="GUA403" s="447"/>
      <c r="GUB403" s="447"/>
      <c r="GUC403" s="447"/>
      <c r="GUD403" s="447"/>
      <c r="GUE403" s="447"/>
      <c r="GUF403" s="447"/>
      <c r="GUG403" s="447"/>
      <c r="GUH403" s="447"/>
      <c r="GUI403" s="447"/>
      <c r="GUJ403" s="447"/>
      <c r="GUK403" s="447"/>
      <c r="GUL403" s="447"/>
      <c r="GUM403" s="447"/>
      <c r="GUN403" s="447"/>
      <c r="GUO403" s="447"/>
      <c r="GUP403" s="447"/>
      <c r="GUQ403" s="447"/>
      <c r="GUR403" s="447"/>
      <c r="GUS403" s="447"/>
      <c r="GUT403" s="447"/>
      <c r="GUU403" s="447"/>
      <c r="GUV403" s="447"/>
      <c r="GUW403" s="447"/>
      <c r="GUX403" s="447"/>
      <c r="GUY403" s="447"/>
      <c r="GUZ403" s="447"/>
      <c r="GVA403" s="447"/>
      <c r="GVB403" s="447"/>
      <c r="GVC403" s="447"/>
      <c r="GVD403" s="447"/>
      <c r="GVE403" s="447"/>
      <c r="GVF403" s="447"/>
      <c r="GVG403" s="447"/>
      <c r="GVH403" s="447"/>
      <c r="GVI403" s="447"/>
      <c r="GVJ403" s="447"/>
      <c r="GVK403" s="447"/>
      <c r="GVL403" s="447"/>
      <c r="GVM403" s="447"/>
      <c r="GVN403" s="447"/>
      <c r="GVO403" s="447"/>
      <c r="GVP403" s="447"/>
      <c r="GVQ403" s="447"/>
      <c r="GVR403" s="447"/>
      <c r="GVS403" s="447"/>
      <c r="GVT403" s="447"/>
      <c r="GVU403" s="447"/>
      <c r="GVV403" s="447"/>
      <c r="GVW403" s="447"/>
      <c r="GVX403" s="447"/>
      <c r="GVY403" s="447"/>
      <c r="GVZ403" s="447"/>
      <c r="GWA403" s="447"/>
      <c r="GWB403" s="447"/>
      <c r="GWC403" s="447"/>
      <c r="GWD403" s="447"/>
      <c r="GWE403" s="447"/>
      <c r="GWF403" s="447"/>
      <c r="GWG403" s="447"/>
      <c r="GWH403" s="447"/>
      <c r="GWI403" s="447"/>
      <c r="GWJ403" s="447"/>
      <c r="GWK403" s="447"/>
      <c r="GWL403" s="447"/>
      <c r="GWM403" s="447"/>
      <c r="GWN403" s="447"/>
      <c r="GWO403" s="447"/>
      <c r="GWP403" s="447"/>
      <c r="GWQ403" s="447"/>
      <c r="GWR403" s="447"/>
      <c r="GWS403" s="447"/>
      <c r="GWT403" s="447"/>
      <c r="GWU403" s="447"/>
      <c r="GWV403" s="447"/>
      <c r="GWW403" s="447"/>
      <c r="GWX403" s="447"/>
      <c r="GWY403" s="447"/>
      <c r="GWZ403" s="447"/>
      <c r="GXA403" s="447"/>
      <c r="GXB403" s="447"/>
      <c r="GXC403" s="447"/>
      <c r="GXD403" s="447"/>
      <c r="GXE403" s="447"/>
      <c r="GXF403" s="447"/>
      <c r="GXG403" s="447"/>
      <c r="GXH403" s="447"/>
      <c r="GXI403" s="447"/>
      <c r="GXJ403" s="447"/>
      <c r="GXK403" s="447"/>
      <c r="GXL403" s="447"/>
      <c r="GXM403" s="447"/>
      <c r="GXN403" s="447"/>
      <c r="GXO403" s="447"/>
      <c r="GXP403" s="447"/>
      <c r="GXQ403" s="447"/>
      <c r="GXR403" s="447"/>
      <c r="GXS403" s="447"/>
      <c r="GXT403" s="447"/>
      <c r="GXU403" s="447"/>
      <c r="GXV403" s="447"/>
      <c r="GXW403" s="447"/>
      <c r="GXX403" s="447"/>
      <c r="GXY403" s="447"/>
      <c r="GXZ403" s="447"/>
      <c r="GYA403" s="447"/>
      <c r="GYB403" s="447"/>
      <c r="GYC403" s="447"/>
      <c r="GYD403" s="447"/>
      <c r="GYE403" s="447"/>
      <c r="GYF403" s="447"/>
      <c r="GYG403" s="447"/>
      <c r="GYH403" s="447"/>
      <c r="GYI403" s="447"/>
      <c r="GYJ403" s="447"/>
      <c r="GYK403" s="447"/>
      <c r="GYL403" s="447"/>
      <c r="GYM403" s="447"/>
      <c r="GYN403" s="447"/>
      <c r="GYO403" s="447"/>
      <c r="GYP403" s="447"/>
      <c r="GYQ403" s="447"/>
      <c r="GYR403" s="447"/>
      <c r="GYS403" s="447"/>
      <c r="GYT403" s="447"/>
      <c r="GYU403" s="447"/>
      <c r="GYV403" s="447"/>
      <c r="GYW403" s="447"/>
      <c r="GYX403" s="447"/>
      <c r="GYY403" s="447"/>
      <c r="GYZ403" s="447"/>
      <c r="GZA403" s="447"/>
      <c r="GZB403" s="447"/>
      <c r="GZC403" s="447"/>
      <c r="GZD403" s="447"/>
      <c r="GZE403" s="447"/>
      <c r="GZF403" s="447"/>
      <c r="GZG403" s="447"/>
      <c r="GZH403" s="447"/>
      <c r="GZI403" s="447"/>
      <c r="GZJ403" s="447"/>
      <c r="GZK403" s="447"/>
      <c r="GZL403" s="447"/>
      <c r="GZM403" s="447"/>
      <c r="GZN403" s="447"/>
      <c r="GZO403" s="447"/>
      <c r="GZP403" s="447"/>
      <c r="GZQ403" s="447"/>
      <c r="GZR403" s="447"/>
      <c r="GZS403" s="447"/>
      <c r="GZT403" s="447"/>
      <c r="GZU403" s="447"/>
      <c r="GZV403" s="447"/>
      <c r="GZW403" s="447"/>
      <c r="GZX403" s="447"/>
      <c r="GZY403" s="447"/>
      <c r="GZZ403" s="447"/>
      <c r="HAA403" s="447"/>
      <c r="HAB403" s="447"/>
      <c r="HAC403" s="447"/>
      <c r="HAD403" s="447"/>
      <c r="HAE403" s="447"/>
      <c r="HAF403" s="447"/>
      <c r="HAG403" s="447"/>
      <c r="HAH403" s="447"/>
      <c r="HAI403" s="447"/>
      <c r="HAJ403" s="447"/>
      <c r="HAK403" s="447"/>
      <c r="HAL403" s="447"/>
      <c r="HAM403" s="447"/>
      <c r="HAN403" s="447"/>
      <c r="HAO403" s="447"/>
      <c r="HAP403" s="447"/>
      <c r="HAQ403" s="447"/>
      <c r="HAR403" s="447"/>
      <c r="HAS403" s="447"/>
      <c r="HAT403" s="447"/>
      <c r="HAU403" s="447"/>
      <c r="HAV403" s="447"/>
      <c r="HAW403" s="447"/>
      <c r="HAX403" s="447"/>
      <c r="HAY403" s="447"/>
      <c r="HAZ403" s="447"/>
      <c r="HBA403" s="447"/>
      <c r="HBB403" s="447"/>
      <c r="HBC403" s="447"/>
      <c r="HBD403" s="447"/>
      <c r="HBE403" s="447"/>
      <c r="HBF403" s="447"/>
      <c r="HBG403" s="447"/>
      <c r="HBH403" s="447"/>
      <c r="HBI403" s="447"/>
      <c r="HBJ403" s="447"/>
      <c r="HBK403" s="447"/>
      <c r="HBL403" s="447"/>
      <c r="HBM403" s="447"/>
      <c r="HBN403" s="447"/>
      <c r="HBO403" s="447"/>
      <c r="HBP403" s="447"/>
      <c r="HBQ403" s="447"/>
      <c r="HBR403" s="447"/>
      <c r="HBS403" s="447"/>
      <c r="HBT403" s="447"/>
      <c r="HBU403" s="447"/>
      <c r="HBV403" s="447"/>
      <c r="HBW403" s="447"/>
      <c r="HBX403" s="447"/>
      <c r="HBY403" s="447"/>
      <c r="HBZ403" s="447"/>
      <c r="HCA403" s="447"/>
      <c r="HCB403" s="447"/>
      <c r="HCC403" s="447"/>
      <c r="HCD403" s="447"/>
      <c r="HCE403" s="447"/>
      <c r="HCF403" s="447"/>
      <c r="HCG403" s="447"/>
      <c r="HCH403" s="447"/>
      <c r="HCI403" s="447"/>
      <c r="HCJ403" s="447"/>
      <c r="HCK403" s="447"/>
      <c r="HCL403" s="447"/>
      <c r="HCM403" s="447"/>
      <c r="HCN403" s="447"/>
      <c r="HCO403" s="447"/>
      <c r="HCP403" s="447"/>
      <c r="HCQ403" s="447"/>
      <c r="HCR403" s="447"/>
      <c r="HCS403" s="447"/>
      <c r="HCT403" s="447"/>
      <c r="HCU403" s="447"/>
      <c r="HCV403" s="447"/>
      <c r="HCW403" s="447"/>
      <c r="HCX403" s="447"/>
      <c r="HCY403" s="447"/>
      <c r="HCZ403" s="447"/>
      <c r="HDA403" s="447"/>
      <c r="HDB403" s="447"/>
      <c r="HDC403" s="447"/>
      <c r="HDD403" s="447"/>
      <c r="HDE403" s="447"/>
      <c r="HDF403" s="447"/>
      <c r="HDG403" s="447"/>
      <c r="HDH403" s="447"/>
      <c r="HDI403" s="447"/>
      <c r="HDJ403" s="447"/>
      <c r="HDK403" s="447"/>
      <c r="HDL403" s="447"/>
      <c r="HDM403" s="447"/>
      <c r="HDN403" s="447"/>
      <c r="HDO403" s="447"/>
      <c r="HDP403" s="447"/>
      <c r="HDQ403" s="447"/>
      <c r="HDR403" s="447"/>
      <c r="HDS403" s="447"/>
      <c r="HDT403" s="447"/>
      <c r="HDU403" s="447"/>
      <c r="HDV403" s="447"/>
      <c r="HDW403" s="447"/>
      <c r="HDX403" s="447"/>
      <c r="HDY403" s="447"/>
      <c r="HDZ403" s="447"/>
      <c r="HEA403" s="447"/>
      <c r="HEB403" s="447"/>
      <c r="HEC403" s="447"/>
      <c r="HED403" s="447"/>
      <c r="HEE403" s="447"/>
      <c r="HEF403" s="447"/>
      <c r="HEG403" s="447"/>
      <c r="HEH403" s="447"/>
      <c r="HEI403" s="447"/>
      <c r="HEJ403" s="447"/>
      <c r="HEK403" s="447"/>
      <c r="HEL403" s="447"/>
      <c r="HEM403" s="447"/>
      <c r="HEN403" s="447"/>
      <c r="HEO403" s="447"/>
      <c r="HEP403" s="447"/>
      <c r="HEQ403" s="447"/>
      <c r="HER403" s="447"/>
      <c r="HES403" s="447"/>
      <c r="HET403" s="447"/>
      <c r="HEU403" s="447"/>
      <c r="HEV403" s="447"/>
      <c r="HEW403" s="447"/>
      <c r="HEX403" s="447"/>
      <c r="HEY403" s="447"/>
      <c r="HEZ403" s="447"/>
      <c r="HFA403" s="447"/>
      <c r="HFB403" s="447"/>
      <c r="HFC403" s="447"/>
      <c r="HFD403" s="447"/>
      <c r="HFE403" s="447"/>
      <c r="HFF403" s="447"/>
      <c r="HFG403" s="447"/>
      <c r="HFH403" s="447"/>
      <c r="HFI403" s="447"/>
      <c r="HFJ403" s="447"/>
      <c r="HFK403" s="447"/>
      <c r="HFL403" s="447"/>
      <c r="HFM403" s="447"/>
      <c r="HFN403" s="447"/>
      <c r="HFO403" s="447"/>
      <c r="HFP403" s="447"/>
      <c r="HFQ403" s="447"/>
      <c r="HFR403" s="447"/>
      <c r="HFS403" s="447"/>
      <c r="HFT403" s="447"/>
      <c r="HFU403" s="447"/>
      <c r="HFV403" s="447"/>
      <c r="HFW403" s="447"/>
      <c r="HFX403" s="447"/>
      <c r="HFY403" s="447"/>
      <c r="HFZ403" s="447"/>
      <c r="HGA403" s="447"/>
      <c r="HGB403" s="447"/>
      <c r="HGC403" s="447"/>
      <c r="HGD403" s="447"/>
      <c r="HGE403" s="447"/>
      <c r="HGF403" s="447"/>
      <c r="HGG403" s="447"/>
      <c r="HGH403" s="447"/>
      <c r="HGI403" s="447"/>
      <c r="HGJ403" s="447"/>
      <c r="HGK403" s="447"/>
      <c r="HGL403" s="447"/>
      <c r="HGM403" s="447"/>
      <c r="HGN403" s="447"/>
      <c r="HGO403" s="447"/>
      <c r="HGP403" s="447"/>
      <c r="HGQ403" s="447"/>
      <c r="HGR403" s="447"/>
      <c r="HGS403" s="447"/>
      <c r="HGT403" s="447"/>
      <c r="HGU403" s="447"/>
      <c r="HGV403" s="447"/>
      <c r="HGW403" s="447"/>
      <c r="HGX403" s="447"/>
      <c r="HGY403" s="447"/>
      <c r="HGZ403" s="447"/>
      <c r="HHA403" s="447"/>
      <c r="HHB403" s="447"/>
      <c r="HHC403" s="447"/>
      <c r="HHD403" s="447"/>
      <c r="HHE403" s="447"/>
      <c r="HHF403" s="447"/>
      <c r="HHG403" s="447"/>
      <c r="HHH403" s="447"/>
      <c r="HHI403" s="447"/>
      <c r="HHJ403" s="447"/>
      <c r="HHK403" s="447"/>
      <c r="HHL403" s="447"/>
      <c r="HHM403" s="447"/>
      <c r="HHN403" s="447"/>
      <c r="HHO403" s="447"/>
      <c r="HHP403" s="447"/>
      <c r="HHQ403" s="447"/>
      <c r="HHR403" s="447"/>
      <c r="HHS403" s="447"/>
      <c r="HHT403" s="447"/>
      <c r="HHU403" s="447"/>
      <c r="HHV403" s="447"/>
      <c r="HHW403" s="447"/>
      <c r="HHX403" s="447"/>
      <c r="HHY403" s="447"/>
      <c r="HHZ403" s="447"/>
      <c r="HIA403" s="447"/>
      <c r="HIB403" s="447"/>
      <c r="HIC403" s="447"/>
      <c r="HID403" s="447"/>
      <c r="HIE403" s="447"/>
      <c r="HIF403" s="447"/>
      <c r="HIG403" s="447"/>
      <c r="HIH403" s="447"/>
      <c r="HII403" s="447"/>
      <c r="HIJ403" s="447"/>
      <c r="HIK403" s="447"/>
      <c r="HIL403" s="447"/>
      <c r="HIM403" s="447"/>
      <c r="HIN403" s="447"/>
      <c r="HIO403" s="447"/>
      <c r="HIP403" s="447"/>
      <c r="HIQ403" s="447"/>
      <c r="HIR403" s="447"/>
      <c r="HIS403" s="447"/>
      <c r="HIT403" s="447"/>
      <c r="HIU403" s="447"/>
      <c r="HIV403" s="447"/>
      <c r="HIW403" s="447"/>
      <c r="HIX403" s="447"/>
      <c r="HIY403" s="447"/>
      <c r="HIZ403" s="447"/>
      <c r="HJA403" s="447"/>
      <c r="HJB403" s="447"/>
      <c r="HJC403" s="447"/>
      <c r="HJD403" s="447"/>
      <c r="HJE403" s="447"/>
      <c r="HJF403" s="447"/>
      <c r="HJG403" s="447"/>
      <c r="HJH403" s="447"/>
      <c r="HJI403" s="447"/>
      <c r="HJJ403" s="447"/>
      <c r="HJK403" s="447"/>
      <c r="HJL403" s="447"/>
      <c r="HJM403" s="447"/>
      <c r="HJN403" s="447"/>
      <c r="HJO403" s="447"/>
      <c r="HJP403" s="447"/>
      <c r="HJQ403" s="447"/>
      <c r="HJR403" s="447"/>
      <c r="HJS403" s="447"/>
      <c r="HJT403" s="447"/>
      <c r="HJU403" s="447"/>
      <c r="HJV403" s="447"/>
      <c r="HJW403" s="447"/>
      <c r="HJX403" s="447"/>
      <c r="HJY403" s="447"/>
      <c r="HJZ403" s="447"/>
      <c r="HKA403" s="447"/>
      <c r="HKB403" s="447"/>
      <c r="HKC403" s="447"/>
      <c r="HKD403" s="447"/>
      <c r="HKE403" s="447"/>
      <c r="HKF403" s="447"/>
      <c r="HKG403" s="447"/>
      <c r="HKH403" s="447"/>
      <c r="HKI403" s="447"/>
      <c r="HKJ403" s="447"/>
      <c r="HKK403" s="447"/>
      <c r="HKL403" s="447"/>
      <c r="HKM403" s="447"/>
      <c r="HKN403" s="447"/>
      <c r="HKO403" s="447"/>
      <c r="HKP403" s="447"/>
      <c r="HKQ403" s="447"/>
      <c r="HKR403" s="447"/>
      <c r="HKS403" s="447"/>
      <c r="HKT403" s="447"/>
      <c r="HKU403" s="447"/>
      <c r="HKV403" s="447"/>
      <c r="HKW403" s="447"/>
      <c r="HKX403" s="447"/>
      <c r="HKY403" s="447"/>
      <c r="HKZ403" s="447"/>
      <c r="HLA403" s="447"/>
      <c r="HLB403" s="447"/>
      <c r="HLC403" s="447"/>
      <c r="HLD403" s="447"/>
      <c r="HLE403" s="447"/>
      <c r="HLF403" s="447"/>
      <c r="HLG403" s="447"/>
      <c r="HLH403" s="447"/>
      <c r="HLI403" s="447"/>
      <c r="HLJ403" s="447"/>
      <c r="HLK403" s="447"/>
      <c r="HLL403" s="447"/>
      <c r="HLM403" s="447"/>
      <c r="HLN403" s="447"/>
      <c r="HLO403" s="447"/>
      <c r="HLP403" s="447"/>
      <c r="HLQ403" s="447"/>
      <c r="HLR403" s="447"/>
      <c r="HLS403" s="447"/>
      <c r="HLT403" s="447"/>
      <c r="HLU403" s="447"/>
      <c r="HLV403" s="447"/>
      <c r="HLW403" s="447"/>
      <c r="HLX403" s="447"/>
      <c r="HLY403" s="447"/>
      <c r="HLZ403" s="447"/>
      <c r="HMA403" s="447"/>
      <c r="HMB403" s="447"/>
      <c r="HMC403" s="447"/>
      <c r="HMD403" s="447"/>
      <c r="HME403" s="447"/>
      <c r="HMF403" s="447"/>
      <c r="HMG403" s="447"/>
      <c r="HMH403" s="447"/>
      <c r="HMI403" s="447"/>
      <c r="HMJ403" s="447"/>
      <c r="HMK403" s="447"/>
      <c r="HML403" s="447"/>
      <c r="HMM403" s="447"/>
      <c r="HMN403" s="447"/>
      <c r="HMO403" s="447"/>
      <c r="HMP403" s="447"/>
      <c r="HMQ403" s="447"/>
      <c r="HMR403" s="447"/>
      <c r="HMS403" s="447"/>
      <c r="HMT403" s="447"/>
      <c r="HMU403" s="447"/>
      <c r="HMV403" s="447"/>
      <c r="HMW403" s="447"/>
      <c r="HMX403" s="447"/>
      <c r="HMY403" s="447"/>
      <c r="HMZ403" s="447"/>
      <c r="HNA403" s="447"/>
      <c r="HNB403" s="447"/>
      <c r="HNC403" s="447"/>
      <c r="HND403" s="447"/>
      <c r="HNE403" s="447"/>
      <c r="HNF403" s="447"/>
      <c r="HNG403" s="447"/>
      <c r="HNH403" s="447"/>
      <c r="HNI403" s="447"/>
      <c r="HNJ403" s="447"/>
      <c r="HNK403" s="447"/>
      <c r="HNL403" s="447"/>
      <c r="HNM403" s="447"/>
      <c r="HNN403" s="447"/>
      <c r="HNO403" s="447"/>
      <c r="HNP403" s="447"/>
      <c r="HNQ403" s="447"/>
      <c r="HNR403" s="447"/>
      <c r="HNS403" s="447"/>
      <c r="HNT403" s="447"/>
      <c r="HNU403" s="447"/>
      <c r="HNV403" s="447"/>
      <c r="HNW403" s="447"/>
      <c r="HNX403" s="447"/>
      <c r="HNY403" s="447"/>
      <c r="HNZ403" s="447"/>
      <c r="HOA403" s="447"/>
      <c r="HOB403" s="447"/>
      <c r="HOC403" s="447"/>
      <c r="HOD403" s="447"/>
      <c r="HOE403" s="447"/>
      <c r="HOF403" s="447"/>
      <c r="HOG403" s="447"/>
      <c r="HOH403" s="447"/>
      <c r="HOI403" s="447"/>
      <c r="HOJ403" s="447"/>
      <c r="HOK403" s="447"/>
      <c r="HOL403" s="447"/>
      <c r="HOM403" s="447"/>
      <c r="HON403" s="447"/>
      <c r="HOO403" s="447"/>
      <c r="HOP403" s="447"/>
      <c r="HOQ403" s="447"/>
      <c r="HOR403" s="447"/>
      <c r="HOS403" s="447"/>
      <c r="HOT403" s="447"/>
      <c r="HOU403" s="447"/>
      <c r="HOV403" s="447"/>
      <c r="HOW403" s="447"/>
      <c r="HOX403" s="447"/>
      <c r="HOY403" s="447"/>
      <c r="HOZ403" s="447"/>
      <c r="HPA403" s="447"/>
      <c r="HPB403" s="447"/>
      <c r="HPC403" s="447"/>
      <c r="HPD403" s="447"/>
      <c r="HPE403" s="447"/>
      <c r="HPF403" s="447"/>
      <c r="HPG403" s="447"/>
      <c r="HPH403" s="447"/>
      <c r="HPI403" s="447"/>
      <c r="HPJ403" s="447"/>
      <c r="HPK403" s="447"/>
      <c r="HPL403" s="447"/>
      <c r="HPM403" s="447"/>
      <c r="HPN403" s="447"/>
      <c r="HPO403" s="447"/>
      <c r="HPP403" s="447"/>
      <c r="HPQ403" s="447"/>
      <c r="HPR403" s="447"/>
      <c r="HPS403" s="447"/>
      <c r="HPT403" s="447"/>
      <c r="HPU403" s="447"/>
      <c r="HPV403" s="447"/>
      <c r="HPW403" s="447"/>
      <c r="HPX403" s="447"/>
      <c r="HPY403" s="447"/>
      <c r="HPZ403" s="447"/>
      <c r="HQA403" s="447"/>
      <c r="HQB403" s="447"/>
      <c r="HQC403" s="447"/>
      <c r="HQD403" s="447"/>
      <c r="HQE403" s="447"/>
      <c r="HQF403" s="447"/>
      <c r="HQG403" s="447"/>
      <c r="HQH403" s="447"/>
      <c r="HQI403" s="447"/>
      <c r="HQJ403" s="447"/>
      <c r="HQK403" s="447"/>
      <c r="HQL403" s="447"/>
      <c r="HQM403" s="447"/>
      <c r="HQN403" s="447"/>
      <c r="HQO403" s="447"/>
      <c r="HQP403" s="447"/>
      <c r="HQQ403" s="447"/>
      <c r="HQR403" s="447"/>
      <c r="HQS403" s="447"/>
      <c r="HQT403" s="447"/>
      <c r="HQU403" s="447"/>
      <c r="HQV403" s="447"/>
      <c r="HQW403" s="447"/>
      <c r="HQX403" s="447"/>
      <c r="HQY403" s="447"/>
      <c r="HQZ403" s="447"/>
      <c r="HRA403" s="447"/>
      <c r="HRB403" s="447"/>
      <c r="HRC403" s="447"/>
      <c r="HRD403" s="447"/>
      <c r="HRE403" s="447"/>
      <c r="HRF403" s="447"/>
      <c r="HRG403" s="447"/>
      <c r="HRH403" s="447"/>
      <c r="HRI403" s="447"/>
      <c r="HRJ403" s="447"/>
      <c r="HRK403" s="447"/>
      <c r="HRL403" s="447"/>
      <c r="HRM403" s="447"/>
      <c r="HRN403" s="447"/>
      <c r="HRO403" s="447"/>
      <c r="HRP403" s="447"/>
      <c r="HRQ403" s="447"/>
      <c r="HRR403" s="447"/>
      <c r="HRS403" s="447"/>
      <c r="HRT403" s="447"/>
      <c r="HRU403" s="447"/>
      <c r="HRV403" s="447"/>
      <c r="HRW403" s="447"/>
      <c r="HRX403" s="447"/>
      <c r="HRY403" s="447"/>
      <c r="HRZ403" s="447"/>
      <c r="HSA403" s="447"/>
      <c r="HSB403" s="447"/>
      <c r="HSC403" s="447"/>
      <c r="HSD403" s="447"/>
      <c r="HSE403" s="447"/>
      <c r="HSF403" s="447"/>
      <c r="HSG403" s="447"/>
      <c r="HSH403" s="447"/>
      <c r="HSI403" s="447"/>
      <c r="HSJ403" s="447"/>
      <c r="HSK403" s="447"/>
      <c r="HSL403" s="447"/>
      <c r="HSM403" s="447"/>
      <c r="HSN403" s="447"/>
      <c r="HSO403" s="447"/>
      <c r="HSP403" s="447"/>
      <c r="HSQ403" s="447"/>
      <c r="HSR403" s="447"/>
      <c r="HSS403" s="447"/>
      <c r="HST403" s="447"/>
      <c r="HSU403" s="447"/>
      <c r="HSV403" s="447"/>
      <c r="HSW403" s="447"/>
      <c r="HSX403" s="447"/>
      <c r="HSY403" s="447"/>
      <c r="HSZ403" s="447"/>
      <c r="HTA403" s="447"/>
      <c r="HTB403" s="447"/>
      <c r="HTC403" s="447"/>
      <c r="HTD403" s="447"/>
      <c r="HTE403" s="447"/>
      <c r="HTF403" s="447"/>
      <c r="HTG403" s="447"/>
      <c r="HTH403" s="447"/>
      <c r="HTI403" s="447"/>
      <c r="HTJ403" s="447"/>
      <c r="HTK403" s="447"/>
      <c r="HTL403" s="447"/>
      <c r="HTM403" s="447"/>
      <c r="HTN403" s="447"/>
      <c r="HTO403" s="447"/>
      <c r="HTP403" s="447"/>
      <c r="HTQ403" s="447"/>
      <c r="HTR403" s="447"/>
      <c r="HTS403" s="447"/>
      <c r="HTT403" s="447"/>
      <c r="HTU403" s="447"/>
      <c r="HTV403" s="447"/>
      <c r="HTW403" s="447"/>
      <c r="HTX403" s="447"/>
      <c r="HTY403" s="447"/>
      <c r="HTZ403" s="447"/>
      <c r="HUA403" s="447"/>
      <c r="HUB403" s="447"/>
      <c r="HUC403" s="447"/>
      <c r="HUD403" s="447"/>
      <c r="HUE403" s="447"/>
      <c r="HUF403" s="447"/>
      <c r="HUG403" s="447"/>
      <c r="HUH403" s="447"/>
      <c r="HUI403" s="447"/>
      <c r="HUJ403" s="447"/>
      <c r="HUK403" s="447"/>
      <c r="HUL403" s="447"/>
      <c r="HUM403" s="447"/>
      <c r="HUN403" s="447"/>
      <c r="HUO403" s="447"/>
      <c r="HUP403" s="447"/>
      <c r="HUQ403" s="447"/>
      <c r="HUR403" s="447"/>
      <c r="HUS403" s="447"/>
      <c r="HUT403" s="447"/>
      <c r="HUU403" s="447"/>
      <c r="HUV403" s="447"/>
      <c r="HUW403" s="447"/>
      <c r="HUX403" s="447"/>
      <c r="HUY403" s="447"/>
      <c r="HUZ403" s="447"/>
      <c r="HVA403" s="447"/>
      <c r="HVB403" s="447"/>
      <c r="HVC403" s="447"/>
      <c r="HVD403" s="447"/>
      <c r="HVE403" s="447"/>
      <c r="HVF403" s="447"/>
      <c r="HVG403" s="447"/>
      <c r="HVH403" s="447"/>
      <c r="HVI403" s="447"/>
      <c r="HVJ403" s="447"/>
      <c r="HVK403" s="447"/>
      <c r="HVL403" s="447"/>
      <c r="HVM403" s="447"/>
      <c r="HVN403" s="447"/>
      <c r="HVO403" s="447"/>
      <c r="HVP403" s="447"/>
      <c r="HVQ403" s="447"/>
      <c r="HVR403" s="447"/>
      <c r="HVS403" s="447"/>
      <c r="HVT403" s="447"/>
      <c r="HVU403" s="447"/>
      <c r="HVV403" s="447"/>
      <c r="HVW403" s="447"/>
      <c r="HVX403" s="447"/>
      <c r="HVY403" s="447"/>
      <c r="HVZ403" s="447"/>
      <c r="HWA403" s="447"/>
      <c r="HWB403" s="447"/>
      <c r="HWC403" s="447"/>
    </row>
    <row r="404" spans="1:6009" ht="14.4" customHeight="1" x14ac:dyDescent="0.3">
      <c r="A404" s="71" t="s">
        <v>422</v>
      </c>
      <c r="B404" s="284"/>
      <c r="C404" s="286" t="s">
        <v>637</v>
      </c>
      <c r="D404" s="286"/>
      <c r="E404" s="286"/>
      <c r="F404" s="286"/>
      <c r="G404" s="286" t="s">
        <v>315</v>
      </c>
      <c r="H404" s="287">
        <v>-81</v>
      </c>
      <c r="I404" s="287"/>
      <c r="J404" s="287"/>
      <c r="K404" s="79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634"/>
      <c r="W404" s="634"/>
      <c r="X404" s="634"/>
      <c r="Y404" s="291"/>
      <c r="Z404" s="437"/>
    </row>
    <row r="405" spans="1:6009" ht="14.4" customHeight="1" x14ac:dyDescent="0.3">
      <c r="A405" s="170" t="s">
        <v>422</v>
      </c>
      <c r="B405" s="170">
        <v>1</v>
      </c>
      <c r="C405" s="196" t="s">
        <v>889</v>
      </c>
      <c r="D405" s="68" t="s">
        <v>890</v>
      </c>
      <c r="E405" s="56">
        <v>2008</v>
      </c>
      <c r="F405" s="185" t="s">
        <v>74</v>
      </c>
      <c r="G405" s="58" t="s">
        <v>315</v>
      </c>
      <c r="H405" s="67">
        <v>-73</v>
      </c>
      <c r="I405" s="67">
        <v>0</v>
      </c>
      <c r="J405" s="419">
        <v>162.5</v>
      </c>
      <c r="K405" s="439">
        <v>150</v>
      </c>
      <c r="L405" s="56">
        <v>200</v>
      </c>
      <c r="M405" s="56">
        <v>200</v>
      </c>
      <c r="N405" s="419">
        <v>162.5</v>
      </c>
      <c r="O405" s="621"/>
      <c r="P405" s="68">
        <v>400</v>
      </c>
      <c r="Q405" s="68">
        <v>0</v>
      </c>
      <c r="R405" s="68"/>
      <c r="S405" s="68"/>
      <c r="T405" s="68"/>
      <c r="U405" s="66">
        <f>IF((ISBLANK(J405)+ISBLANK(L405)+ISBLANK(K405)+ISBLANK(M405)+ISBLANK(N405)+ISBLANK(O405)+ISBLANK(P405))&lt;8,IF(ISNUMBER(LARGE((J405,L405,M405,N405,O405),1)),LARGE((J405,L405,M405,N405,O405),1),0)+IF(ISNUMBER(LARGE((J405,L405,M405,N405,O405),2)),LARGE((J405,L405,M405,N405,O405),2),0)+K405+P405,"")+Q405+S405+T405+I405</f>
        <v>950</v>
      </c>
      <c r="V405" s="456" t="s">
        <v>580</v>
      </c>
      <c r="W405" s="457"/>
      <c r="X405" s="468">
        <v>-73</v>
      </c>
      <c r="Y405" s="471" t="s">
        <v>44</v>
      </c>
      <c r="Z405" s="464"/>
    </row>
    <row r="406" spans="1:6009" ht="14.4" customHeight="1" x14ac:dyDescent="0.3">
      <c r="A406" s="170" t="s">
        <v>422</v>
      </c>
      <c r="B406" s="170">
        <v>2</v>
      </c>
      <c r="C406" s="187" t="s">
        <v>238</v>
      </c>
      <c r="D406" s="86" t="s">
        <v>599</v>
      </c>
      <c r="E406" s="86">
        <v>2007</v>
      </c>
      <c r="F406" s="188" t="s">
        <v>74</v>
      </c>
      <c r="G406" s="88" t="s">
        <v>315</v>
      </c>
      <c r="H406" s="111">
        <v>-73</v>
      </c>
      <c r="I406" s="111">
        <f>150/2</f>
        <v>75</v>
      </c>
      <c r="J406" s="56">
        <v>125</v>
      </c>
      <c r="K406" s="439">
        <v>0</v>
      </c>
      <c r="L406" s="56">
        <v>162.5</v>
      </c>
      <c r="M406" s="419">
        <v>125</v>
      </c>
      <c r="N406" s="56"/>
      <c r="O406" s="619"/>
      <c r="P406" s="68">
        <v>325</v>
      </c>
      <c r="Q406" s="68">
        <v>0</v>
      </c>
      <c r="R406" s="68"/>
      <c r="S406" s="68"/>
      <c r="T406" s="68"/>
      <c r="U406" s="66">
        <f>IF((ISBLANK(J406)+ISBLANK(L406)+ISBLANK(K406)+ISBLANK(M406)+ISBLANK(N406)+ISBLANK(O406)+ISBLANK(P406))&lt;8,IF(ISNUMBER(LARGE((J406,L406,M406,N406,O406),1)),LARGE((J406,L406,M406,N406,O406),1),0)+IF(ISNUMBER(LARGE((J406,L406,M406,N406,O406),2)),LARGE((J406,L406,M406,N406,O406),2),0)+K406+P406,"")+Q406+S406+T406+I406</f>
        <v>687.5</v>
      </c>
      <c r="V406" s="456" t="s">
        <v>580</v>
      </c>
      <c r="W406" s="457"/>
      <c r="X406" s="468">
        <v>-73</v>
      </c>
      <c r="Y406" s="68" t="s">
        <v>44</v>
      </c>
      <c r="Z406" s="499"/>
    </row>
    <row r="407" spans="1:6009" ht="14.4" customHeight="1" x14ac:dyDescent="0.3">
      <c r="A407" s="170" t="s">
        <v>422</v>
      </c>
      <c r="B407" s="170">
        <v>3</v>
      </c>
      <c r="C407" s="196" t="s">
        <v>891</v>
      </c>
      <c r="D407" s="68" t="s">
        <v>892</v>
      </c>
      <c r="E407" s="56">
        <v>2008</v>
      </c>
      <c r="F407" s="185" t="s">
        <v>432</v>
      </c>
      <c r="G407" s="58" t="s">
        <v>315</v>
      </c>
      <c r="H407" s="67">
        <v>-73</v>
      </c>
      <c r="I407" s="67">
        <v>0</v>
      </c>
      <c r="J407" s="56"/>
      <c r="K407" s="439">
        <v>100</v>
      </c>
      <c r="L407" s="56"/>
      <c r="M407" s="635">
        <v>125</v>
      </c>
      <c r="N407" s="625">
        <v>125</v>
      </c>
      <c r="O407" s="619"/>
      <c r="P407" s="56">
        <v>250</v>
      </c>
      <c r="Q407" s="67"/>
      <c r="R407" s="67"/>
      <c r="S407" s="67"/>
      <c r="T407" s="67"/>
      <c r="U407" s="66">
        <f>IF((ISBLANK(J407)+ISBLANK(L407)+ISBLANK(K407)+ISBLANK(M407)+ISBLANK(N407)+ISBLANK(O407)+ISBLANK(P407))&lt;8,IF(ISNUMBER(LARGE((J407,L407,M407,N407,O407),1)),LARGE((J407,L407,M407,N407,O407),1),0)+IF(ISNUMBER(LARGE((J407,L407,M407,N407,O407),2)),LARGE((J407,L407,M407,N407,O407),2),0)+K407+P407,"")+Q407+S407+T407+I407</f>
        <v>600</v>
      </c>
      <c r="V407" s="456" t="s">
        <v>580</v>
      </c>
      <c r="W407" s="457"/>
      <c r="X407" s="468"/>
      <c r="Y407" s="56" t="s">
        <v>44</v>
      </c>
      <c r="Z407" s="312"/>
    </row>
    <row r="408" spans="1:6009" ht="14.4" customHeight="1" x14ac:dyDescent="0.3">
      <c r="A408" s="170" t="s">
        <v>422</v>
      </c>
      <c r="B408" s="170">
        <v>4</v>
      </c>
      <c r="C408" s="184" t="s">
        <v>893</v>
      </c>
      <c r="D408" s="56" t="s">
        <v>894</v>
      </c>
      <c r="E408" s="56">
        <v>2008</v>
      </c>
      <c r="F408" s="185" t="s">
        <v>51</v>
      </c>
      <c r="G408" s="58" t="s">
        <v>315</v>
      </c>
      <c r="H408" s="67">
        <v>-73</v>
      </c>
      <c r="I408" s="67"/>
      <c r="J408" s="56">
        <v>125</v>
      </c>
      <c r="K408" s="439">
        <v>0</v>
      </c>
      <c r="L408" s="419">
        <v>75</v>
      </c>
      <c r="M408" s="56"/>
      <c r="N408" s="56">
        <v>125</v>
      </c>
      <c r="O408" s="621"/>
      <c r="P408" s="56">
        <v>250</v>
      </c>
      <c r="Q408" s="56">
        <v>0</v>
      </c>
      <c r="R408" s="56"/>
      <c r="S408" s="56">
        <v>0</v>
      </c>
      <c r="T408" s="56"/>
      <c r="U408" s="66">
        <f>IF((ISBLANK(J408)+ISBLANK(L408)+ISBLANK(K408)+ISBLANK(M408)+ISBLANK(N408)+ISBLANK(O408)+ISBLANK(P408))&lt;8,IF(ISNUMBER(LARGE((J408,L408,M408,N408,O408),1)),LARGE((J408,L408,M408,N408,O408),1),0)+IF(ISNUMBER(LARGE((J408,L408,M408,N408,O408),2)),LARGE((J408,L408,M408,N408,O408),2),0)+K408+P408,"")+Q408+S408+T408+I408</f>
        <v>500</v>
      </c>
      <c r="V408" s="456" t="s">
        <v>580</v>
      </c>
      <c r="W408" s="549"/>
      <c r="X408" s="549"/>
      <c r="Y408" s="68" t="s">
        <v>44</v>
      </c>
      <c r="Z408" s="312"/>
    </row>
    <row r="409" spans="1:6009" ht="14.4" customHeight="1" x14ac:dyDescent="0.3">
      <c r="A409" s="170" t="s">
        <v>422</v>
      </c>
      <c r="B409" s="170">
        <v>5</v>
      </c>
      <c r="C409" s="196" t="s">
        <v>895</v>
      </c>
      <c r="D409" s="56" t="s">
        <v>896</v>
      </c>
      <c r="E409" s="56">
        <v>2008</v>
      </c>
      <c r="F409" s="185" t="s">
        <v>213</v>
      </c>
      <c r="G409" s="58" t="s">
        <v>315</v>
      </c>
      <c r="H409" s="67">
        <v>-73</v>
      </c>
      <c r="I409" s="67">
        <v>0</v>
      </c>
      <c r="J409" s="56">
        <v>200</v>
      </c>
      <c r="K409" s="56">
        <v>0</v>
      </c>
      <c r="L409" s="56">
        <v>125</v>
      </c>
      <c r="M409" s="636">
        <v>75</v>
      </c>
      <c r="N409" s="56">
        <v>0</v>
      </c>
      <c r="O409" s="619"/>
      <c r="P409" s="56">
        <v>0</v>
      </c>
      <c r="Q409" s="67">
        <v>0</v>
      </c>
      <c r="R409" s="67"/>
      <c r="S409" s="56">
        <v>0</v>
      </c>
      <c r="T409" s="622"/>
      <c r="U409" s="66">
        <f>IF((ISBLANK(J409)+ISBLANK(L409)+ISBLANK(K409)+ISBLANK(M409)+ISBLANK(N409)+ISBLANK(O409)+ISBLANK(P409))&lt;8,IF(ISNUMBER(LARGE((J409,L409,M409,N409,O409),1)),LARGE((J409,L409,M409,N409,O409),1),0)+IF(ISNUMBER(LARGE((J409,L409,M409,N409,O409),2)),LARGE((J409,L409,M409,N409,O409),2),0)+K409+P409,"")+Q409+S409+T409+I409</f>
        <v>325</v>
      </c>
      <c r="V409" s="456" t="s">
        <v>580</v>
      </c>
      <c r="W409" s="457"/>
      <c r="X409" s="468"/>
      <c r="Y409" s="471" t="s">
        <v>44</v>
      </c>
      <c r="Z409" s="574"/>
    </row>
    <row r="410" spans="1:6009" ht="14.4" customHeight="1" x14ac:dyDescent="0.3">
      <c r="A410" s="53" t="s">
        <v>422</v>
      </c>
      <c r="B410" s="53">
        <v>6</v>
      </c>
      <c r="C410" s="337" t="s">
        <v>897</v>
      </c>
      <c r="D410" s="95" t="s">
        <v>898</v>
      </c>
      <c r="E410" s="116">
        <v>2007</v>
      </c>
      <c r="F410" s="338" t="s">
        <v>74</v>
      </c>
      <c r="G410" s="118" t="s">
        <v>315</v>
      </c>
      <c r="H410" s="94">
        <v>-73</v>
      </c>
      <c r="I410" s="67"/>
      <c r="J410" s="56">
        <v>75</v>
      </c>
      <c r="K410" s="439"/>
      <c r="L410" s="56">
        <v>125</v>
      </c>
      <c r="M410" s="625"/>
      <c r="N410" s="625"/>
      <c r="O410" s="619"/>
      <c r="P410" s="56"/>
      <c r="Q410" s="67">
        <v>0</v>
      </c>
      <c r="R410" s="67"/>
      <c r="S410" s="67"/>
      <c r="T410" s="67"/>
      <c r="U410" s="66">
        <f>IF((ISBLANK(J410)+ISBLANK(L410)+ISBLANK(K410)+ISBLANK(M410)+ISBLANK(N410)+ISBLANK(O410)+ISBLANK(P410))&lt;8,IF(ISNUMBER(LARGE((J410,L410,M410,N410,O410),1)),LARGE((J410,L410,M410,N410,O410),1),0)+IF(ISNUMBER(LARGE((J410,L410,M410,N410,O410),2)),LARGE((J410,L410,M410,N410,O410),2),0)+K410+P410,"")+Q410+S410+T410+I410</f>
        <v>200</v>
      </c>
      <c r="V410" s="420"/>
      <c r="W410" s="457"/>
      <c r="X410" s="468"/>
      <c r="Y410" s="56"/>
      <c r="Z410" s="312"/>
    </row>
    <row r="411" spans="1:6009" ht="14.4" customHeight="1" x14ac:dyDescent="0.3">
      <c r="A411" s="170" t="s">
        <v>422</v>
      </c>
      <c r="B411" s="204">
        <v>7</v>
      </c>
      <c r="C411" s="554" t="s">
        <v>578</v>
      </c>
      <c r="D411" s="281" t="s">
        <v>579</v>
      </c>
      <c r="E411" s="94">
        <v>2009</v>
      </c>
      <c r="F411" s="395" t="s">
        <v>89</v>
      </c>
      <c r="G411" s="395" t="s">
        <v>315</v>
      </c>
      <c r="H411" s="94">
        <v>-73</v>
      </c>
      <c r="I411" s="94"/>
      <c r="J411" s="67"/>
      <c r="K411" s="62"/>
      <c r="L411" s="66"/>
      <c r="M411" s="67"/>
      <c r="N411" s="195"/>
      <c r="O411" s="619"/>
      <c r="P411" s="67">
        <v>150</v>
      </c>
      <c r="Q411" s="67">
        <v>0</v>
      </c>
      <c r="R411" s="67"/>
      <c r="S411" s="67"/>
      <c r="T411" s="67" t="s">
        <v>90</v>
      </c>
      <c r="U411" s="66">
        <f>IF((ISBLANK(J411)+ISBLANK(L411)+ISBLANK(K411)+ISBLANK(M411)+ISBLANK(N411)+ISBLANK(O411)+ISBLANK(P411))&lt;8,IF(ISNUMBER(LARGE((J411,L411,M411,N411,O411),1)),LARGE((J411,L411,M411,N411,O411),1),0)+IF(ISNUMBER(LARGE((J411,L411,M411,N411,O411),2)),LARGE((J411,L411,M411,N411,O411),2),0)+K411+P411,"")+Q411+S411+I411</f>
        <v>150</v>
      </c>
      <c r="V411" s="456" t="s">
        <v>580</v>
      </c>
      <c r="W411" s="457"/>
      <c r="X411" s="457"/>
      <c r="Y411" s="67" t="s">
        <v>44</v>
      </c>
      <c r="Z411" s="458"/>
    </row>
    <row r="412" spans="1:6009" ht="14.4" customHeight="1" x14ac:dyDescent="0.3">
      <c r="A412" s="170" t="s">
        <v>422</v>
      </c>
      <c r="B412" s="469">
        <v>7</v>
      </c>
      <c r="C412" s="184" t="s">
        <v>899</v>
      </c>
      <c r="D412" s="68" t="s">
        <v>900</v>
      </c>
      <c r="E412" s="56">
        <v>2008</v>
      </c>
      <c r="F412" s="185" t="s">
        <v>89</v>
      </c>
      <c r="G412" s="58" t="s">
        <v>315</v>
      </c>
      <c r="H412" s="67">
        <v>-73</v>
      </c>
      <c r="I412" s="67"/>
      <c r="J412" s="56"/>
      <c r="K412" s="439">
        <v>0</v>
      </c>
      <c r="L412" s="56"/>
      <c r="M412" s="625"/>
      <c r="N412" s="625"/>
      <c r="O412" s="619"/>
      <c r="P412" s="56">
        <v>150</v>
      </c>
      <c r="Q412" s="67">
        <v>0</v>
      </c>
      <c r="R412" s="67"/>
      <c r="S412" s="67"/>
      <c r="T412" s="67"/>
      <c r="U412" s="66">
        <f>IF((ISBLANK(J412)+ISBLANK(L412)+ISBLANK(K412)+ISBLANK(M412)+ISBLANK(N412)+ISBLANK(O412)+ISBLANK(P412))&lt;8,IF(ISNUMBER(LARGE((J412,L412,M412,N412,O412),1)),LARGE((J412,L412,M412,N412,O412),1),0)+IF(ISNUMBER(LARGE((J412,L412,M412,N412,O412),2)),LARGE((J412,L412,M412,N412,O412),2),0)+K412+P412,"")+Q412+S412+T412+I412</f>
        <v>150</v>
      </c>
      <c r="V412" s="456" t="s">
        <v>580</v>
      </c>
      <c r="W412" s="549"/>
      <c r="X412" s="617"/>
      <c r="Y412" s="56"/>
      <c r="Z412" s="312"/>
    </row>
    <row r="413" spans="1:6009" ht="14.4" customHeight="1" x14ac:dyDescent="0.3">
      <c r="A413" s="170" t="s">
        <v>422</v>
      </c>
      <c r="B413" s="170">
        <v>9</v>
      </c>
      <c r="C413" s="216" t="s">
        <v>901</v>
      </c>
      <c r="D413" s="86" t="s">
        <v>542</v>
      </c>
      <c r="E413" s="86">
        <v>2007</v>
      </c>
      <c r="F413" s="188" t="s">
        <v>207</v>
      </c>
      <c r="G413" s="188" t="s">
        <v>315</v>
      </c>
      <c r="H413" s="111">
        <v>-73</v>
      </c>
      <c r="I413" s="111"/>
      <c r="J413" s="86">
        <v>0</v>
      </c>
      <c r="K413" s="443">
        <v>0</v>
      </c>
      <c r="L413" s="56">
        <v>75</v>
      </c>
      <c r="M413" s="56">
        <v>0</v>
      </c>
      <c r="N413" s="56">
        <v>0</v>
      </c>
      <c r="O413" s="619"/>
      <c r="P413" s="56">
        <v>0</v>
      </c>
      <c r="Q413" s="56"/>
      <c r="R413" s="56"/>
      <c r="S413" s="56">
        <v>0</v>
      </c>
      <c r="T413" s="56"/>
      <c r="U413" s="66">
        <f>IF((ISBLANK(J413)+ISBLANK(L413)+ISBLANK(K413)+ISBLANK(M413)+ISBLANK(N413)+ISBLANK(O413)+ISBLANK(P413))&lt;8,IF(ISNUMBER(LARGE((J413,L413,M413,N413,O413),1)),LARGE((J413,L413,M413,N413,O413),1),0)+IF(ISNUMBER(LARGE((J413,L413,M413,N413,O413),2)),LARGE((J413,L413,M413,N413,O413),2),0)+K413+P413,"")+Q413+S413+T413+I413</f>
        <v>75</v>
      </c>
      <c r="V413" s="456" t="s">
        <v>580</v>
      </c>
      <c r="W413" s="466"/>
      <c r="X413" s="466"/>
      <c r="Y413" s="444" t="s">
        <v>44</v>
      </c>
      <c r="Z413" s="312"/>
    </row>
    <row r="414" spans="1:6009" ht="14.4" customHeight="1" x14ac:dyDescent="0.3">
      <c r="A414" s="170" t="s">
        <v>422</v>
      </c>
      <c r="B414" s="170">
        <v>9</v>
      </c>
      <c r="C414" s="184" t="s">
        <v>902</v>
      </c>
      <c r="D414" s="56" t="s">
        <v>497</v>
      </c>
      <c r="E414" s="56">
        <v>2007</v>
      </c>
      <c r="F414" s="185" t="s">
        <v>82</v>
      </c>
      <c r="G414" s="58" t="s">
        <v>315</v>
      </c>
      <c r="H414" s="67">
        <v>-73</v>
      </c>
      <c r="I414" s="67"/>
      <c r="J414" s="56">
        <v>0</v>
      </c>
      <c r="K414" s="439">
        <v>0</v>
      </c>
      <c r="L414" s="56">
        <v>0</v>
      </c>
      <c r="M414" s="56">
        <v>75</v>
      </c>
      <c r="N414" s="56">
        <v>0</v>
      </c>
      <c r="O414" s="619"/>
      <c r="P414" s="68">
        <v>0</v>
      </c>
      <c r="Q414" s="68">
        <v>0</v>
      </c>
      <c r="R414" s="68"/>
      <c r="S414" s="68"/>
      <c r="T414" s="68"/>
      <c r="U414" s="66">
        <f>IF((ISBLANK(J414)+ISBLANK(L414)+ISBLANK(K414)+ISBLANK(M414)+ISBLANK(N414)+ISBLANK(O414)+ISBLANK(P414))&lt;8,IF(ISNUMBER(LARGE((J414,L414,M414,N414,O414),1)),LARGE((J414,L414,M414,N414,O414),1),0)+IF(ISNUMBER(LARGE((J414,L414,M414,N414,O414),2)),LARGE((J414,L414,M414,N414,O414),2),0)+K414+P414,"")+Q414+S414+T414+I414</f>
        <v>75</v>
      </c>
      <c r="V414" s="456" t="s">
        <v>580</v>
      </c>
      <c r="W414" s="457"/>
      <c r="X414" s="468"/>
      <c r="Y414" s="471" t="s">
        <v>44</v>
      </c>
      <c r="Z414" s="499"/>
    </row>
    <row r="415" spans="1:6009" ht="14.4" customHeight="1" x14ac:dyDescent="0.3">
      <c r="A415" s="53" t="s">
        <v>422</v>
      </c>
      <c r="B415" s="53"/>
      <c r="C415" s="184" t="s">
        <v>903</v>
      </c>
      <c r="D415" s="56" t="s">
        <v>625</v>
      </c>
      <c r="E415" s="56">
        <v>2007</v>
      </c>
      <c r="F415" s="185" t="s">
        <v>74</v>
      </c>
      <c r="G415" s="185" t="s">
        <v>315</v>
      </c>
      <c r="H415" s="67">
        <v>-73</v>
      </c>
      <c r="I415" s="67"/>
      <c r="J415" s="56"/>
      <c r="K415" s="439"/>
      <c r="L415" s="56"/>
      <c r="M415" s="56"/>
      <c r="N415" s="56"/>
      <c r="O415" s="619"/>
      <c r="P415" s="68"/>
      <c r="Q415" s="68"/>
      <c r="R415" s="68"/>
      <c r="S415" s="68"/>
      <c r="T415" s="68"/>
      <c r="U415" s="66">
        <f>IF((ISBLANK(J415)+ISBLANK(L415)+ISBLANK(K415)+ISBLANK(M415)+ISBLANK(N415)+ISBLANK(O415)+ISBLANK(P415))&lt;8,IF(ISNUMBER(LARGE((J415,L415,M415,N415,O415),1)),LARGE((J415,L415,M415,N415,O415),1),0)+IF(ISNUMBER(LARGE((J415,L415,M415,N415,O415),2)),LARGE((J415,L415,M415,N415,O415),2),0)+K415+P415,"")+Q415+S415+T415+I415</f>
        <v>0</v>
      </c>
      <c r="V415" s="420"/>
      <c r="W415" s="457"/>
      <c r="X415" s="466"/>
      <c r="Y415" s="471"/>
      <c r="Z415" s="312"/>
    </row>
    <row r="416" spans="1:6009" ht="14.4" customHeight="1" x14ac:dyDescent="0.3">
      <c r="A416" s="53" t="s">
        <v>422</v>
      </c>
      <c r="B416" s="473"/>
      <c r="C416" s="184" t="s">
        <v>904</v>
      </c>
      <c r="D416" s="56" t="s">
        <v>858</v>
      </c>
      <c r="E416" s="56">
        <v>2007</v>
      </c>
      <c r="F416" s="185" t="s">
        <v>164</v>
      </c>
      <c r="G416" s="403" t="s">
        <v>315</v>
      </c>
      <c r="H416" s="67">
        <v>-73</v>
      </c>
      <c r="I416" s="67"/>
      <c r="J416" s="56">
        <v>0</v>
      </c>
      <c r="K416" s="439">
        <v>0</v>
      </c>
      <c r="L416" s="56"/>
      <c r="M416" s="56"/>
      <c r="N416" s="56"/>
      <c r="O416" s="619"/>
      <c r="P416" s="56"/>
      <c r="Q416" s="68"/>
      <c r="R416" s="68"/>
      <c r="S416" s="68"/>
      <c r="T416" s="68"/>
      <c r="U416" s="66">
        <f>IF((ISBLANK(J416)+ISBLANK(L416)+ISBLANK(K416)+ISBLANK(M416)+ISBLANK(N416)+ISBLANK(O416)+ISBLANK(P416))&lt;8,IF(ISNUMBER(LARGE((J416,L416,M416,N416,O416),1)),LARGE((J416,L416,M416,N416,O416),1),0)+IF(ISNUMBER(LARGE((J416,L416,M416,N416,O416),2)),LARGE((J416,L416,M416,N416,O416),2),0)+K416+P416,"")+Q416+S416+T416+I416</f>
        <v>0</v>
      </c>
      <c r="V416" s="66"/>
      <c r="W416" s="637"/>
      <c r="X416" s="468"/>
      <c r="Y416" s="627" t="s">
        <v>44</v>
      </c>
      <c r="Z416" s="312" t="s">
        <v>905</v>
      </c>
    </row>
    <row r="417" spans="1:26" ht="14.4" customHeight="1" x14ac:dyDescent="0.3">
      <c r="A417" s="107" t="s">
        <v>422</v>
      </c>
      <c r="B417" s="107"/>
      <c r="C417" s="187" t="s">
        <v>323</v>
      </c>
      <c r="D417" s="86" t="s">
        <v>497</v>
      </c>
      <c r="E417" s="86">
        <v>2008</v>
      </c>
      <c r="F417" s="188" t="s">
        <v>201</v>
      </c>
      <c r="G417" s="88" t="s">
        <v>315</v>
      </c>
      <c r="H417" s="111">
        <v>-73</v>
      </c>
      <c r="I417" s="111">
        <v>0</v>
      </c>
      <c r="J417" s="86"/>
      <c r="K417" s="443"/>
      <c r="L417" s="86"/>
      <c r="M417" s="86"/>
      <c r="N417" s="86"/>
      <c r="O417" s="619"/>
      <c r="P417" s="112"/>
      <c r="Q417" s="112"/>
      <c r="R417" s="112"/>
      <c r="S417" s="112"/>
      <c r="T417" s="112"/>
      <c r="U417" s="110">
        <f>IF((ISBLANK(J417)+ISBLANK(L417)+ISBLANK(K417)+ISBLANK(M417)+ISBLANK(N417)+ISBLANK(O417)+ISBLANK(P417))&lt;8,IF(ISNUMBER(LARGE((J417,L417,M417,N417,O417),1)),LARGE((J417,L417,M417,N417,O417),1),0)+IF(ISNUMBER(LARGE((J417,L417,M417,N417,O417),2)),LARGE((J417,L417,M417,N417,O417),2),0)+K417+P417,"")+Q417+S417+T417+I417</f>
        <v>0</v>
      </c>
      <c r="V417" s="415"/>
      <c r="W417" s="460"/>
      <c r="X417" s="476"/>
      <c r="Y417" s="490" t="s">
        <v>44</v>
      </c>
      <c r="Z417" s="351"/>
    </row>
    <row r="418" spans="1:26" ht="14.4" customHeight="1" x14ac:dyDescent="0.3">
      <c r="A418" s="53" t="s">
        <v>422</v>
      </c>
      <c r="B418" s="53"/>
      <c r="C418" s="196" t="s">
        <v>906</v>
      </c>
      <c r="D418" s="56" t="s">
        <v>907</v>
      </c>
      <c r="E418" s="56">
        <v>2007</v>
      </c>
      <c r="F418" s="185" t="s">
        <v>356</v>
      </c>
      <c r="G418" s="185" t="s">
        <v>315</v>
      </c>
      <c r="H418" s="67">
        <v>-73</v>
      </c>
      <c r="I418" s="67"/>
      <c r="J418" s="56"/>
      <c r="K418" s="439"/>
      <c r="L418" s="56">
        <v>0</v>
      </c>
      <c r="M418" s="56"/>
      <c r="N418" s="56"/>
      <c r="O418" s="619"/>
      <c r="P418" s="56"/>
      <c r="Q418" s="56">
        <v>0</v>
      </c>
      <c r="R418" s="56"/>
      <c r="S418" s="56"/>
      <c r="T418" s="56"/>
      <c r="U418" s="66">
        <f>IF((ISBLANK(J418)+ISBLANK(L418)+ISBLANK(K418)+ISBLANK(M418)+ISBLANK(N418)+ISBLANK(O418)+ISBLANK(P418))&lt;8,IF(ISNUMBER(LARGE((J418,L418,M418,N418,O418),1)),LARGE((J418,L418,M418,N418,O418),1),0)+IF(ISNUMBER(LARGE((J418,L418,M418,N418,O418),2)),LARGE((J418,L418,M418,N418,O418),2),0)+K418+P418,"")+Q418+S418+T418+I418</f>
        <v>0</v>
      </c>
      <c r="V418" s="420"/>
      <c r="W418" s="466"/>
      <c r="X418" s="466"/>
      <c r="Y418" s="444"/>
      <c r="Z418" s="312" t="s">
        <v>334</v>
      </c>
    </row>
    <row r="419" spans="1:26" ht="14.4" customHeight="1" x14ac:dyDescent="0.3">
      <c r="A419" s="107" t="s">
        <v>422</v>
      </c>
      <c r="B419" s="107"/>
      <c r="C419" s="216" t="s">
        <v>630</v>
      </c>
      <c r="D419" s="86" t="s">
        <v>876</v>
      </c>
      <c r="E419" s="86">
        <v>2008</v>
      </c>
      <c r="F419" s="188" t="s">
        <v>425</v>
      </c>
      <c r="G419" s="88" t="s">
        <v>315</v>
      </c>
      <c r="H419" s="111">
        <v>-73</v>
      </c>
      <c r="I419" s="111"/>
      <c r="J419" s="86">
        <v>0</v>
      </c>
      <c r="K419" s="443"/>
      <c r="L419" s="86">
        <v>0</v>
      </c>
      <c r="M419" s="86"/>
      <c r="N419" s="86"/>
      <c r="O419" s="621"/>
      <c r="P419" s="86"/>
      <c r="Q419" s="86"/>
      <c r="R419" s="86"/>
      <c r="S419" s="86"/>
      <c r="T419" s="86"/>
      <c r="U419" s="110">
        <f>IF((ISBLANK(J419)+ISBLANK(L419)+ISBLANK(K419)+ISBLANK(M419)+ISBLANK(N419)+ISBLANK(O419)+ISBLANK(P419))&lt;8,IF(ISNUMBER(LARGE((J419,L419,M419,N419,O419),1)),LARGE((J419,L419,M419,N419,O419),1),0)+IF(ISNUMBER(LARGE((J419,L419,M419,N419,O419),2)),LARGE((J419,L419,M419,N419,O419),2),0)+K419+P419,"")+Q419+S419+T419+I419</f>
        <v>0</v>
      </c>
      <c r="V419" s="525"/>
      <c r="W419" s="526"/>
      <c r="X419" s="526"/>
      <c r="Y419" s="564"/>
      <c r="Z419" s="351"/>
    </row>
    <row r="420" spans="1:26" ht="14.4" customHeight="1" x14ac:dyDescent="0.3">
      <c r="A420" s="53" t="s">
        <v>422</v>
      </c>
      <c r="B420" s="53"/>
      <c r="C420" s="196" t="s">
        <v>908</v>
      </c>
      <c r="D420" s="56" t="s">
        <v>439</v>
      </c>
      <c r="E420" s="56">
        <v>2007</v>
      </c>
      <c r="F420" s="185" t="s">
        <v>909</v>
      </c>
      <c r="G420" s="58" t="s">
        <v>315</v>
      </c>
      <c r="H420" s="67">
        <v>-73</v>
      </c>
      <c r="I420" s="67"/>
      <c r="J420" s="56"/>
      <c r="K420" s="439"/>
      <c r="L420" s="56">
        <v>0</v>
      </c>
      <c r="M420" s="56"/>
      <c r="N420" s="56"/>
      <c r="O420" s="621"/>
      <c r="P420" s="56">
        <v>0</v>
      </c>
      <c r="Q420" s="56"/>
      <c r="R420" s="56"/>
      <c r="S420" s="56"/>
      <c r="T420" s="56"/>
      <c r="U420" s="66">
        <f>IF((ISBLANK(J420)+ISBLANK(L420)+ISBLANK(K420)+ISBLANK(M420)+ISBLANK(N420)+ISBLANK(O420)+ISBLANK(P420))&lt;8,IF(ISNUMBER(LARGE((J420,L420,M420,N420,O420),1)),LARGE((J420,L420,M420,N420,O420),1),0)+IF(ISNUMBER(LARGE((J420,L420,M420,N420,O420),2)),LARGE((J420,L420,M420,N420,O420),2),0)+K420+P420,"")+Q420+S420+T420+I420</f>
        <v>0</v>
      </c>
      <c r="V420" s="511"/>
      <c r="W420" s="549"/>
      <c r="X420" s="549"/>
      <c r="Y420" s="587"/>
      <c r="Z420" s="312"/>
    </row>
    <row r="421" spans="1:26" ht="14.4" customHeight="1" x14ac:dyDescent="0.3">
      <c r="A421" s="107" t="s">
        <v>422</v>
      </c>
      <c r="B421" s="107"/>
      <c r="C421" s="187" t="s">
        <v>910</v>
      </c>
      <c r="D421" s="86" t="s">
        <v>613</v>
      </c>
      <c r="E421" s="86">
        <v>2008</v>
      </c>
      <c r="F421" s="188" t="s">
        <v>213</v>
      </c>
      <c r="G421" s="88" t="s">
        <v>315</v>
      </c>
      <c r="H421" s="111">
        <v>-73</v>
      </c>
      <c r="I421" s="111"/>
      <c r="J421" s="86"/>
      <c r="K421" s="443"/>
      <c r="L421" s="86">
        <v>0</v>
      </c>
      <c r="M421" s="86">
        <v>0</v>
      </c>
      <c r="N421" s="112">
        <v>0</v>
      </c>
      <c r="O421" s="632"/>
      <c r="P421" s="112"/>
      <c r="Q421" s="112"/>
      <c r="R421" s="112"/>
      <c r="S421" s="112"/>
      <c r="T421" s="112"/>
      <c r="U421" s="110">
        <f>IF((ISBLANK(J421)+ISBLANK(L421)+ISBLANK(K421)+ISBLANK(M421)+ISBLANK(N421)+ISBLANK(O421)+ISBLANK(P421))&lt;8,IF(ISNUMBER(LARGE((J421,L421,M421,N421,O421),1)),LARGE((J421,L421,M421,N421,O421),1),0)+IF(ISNUMBER(LARGE((J421,L421,M421,N421,O421),2)),LARGE((J421,L421,M421,N421,O421),2),0)+K421+P421,"")+Q421+S421+T421+I421</f>
        <v>0</v>
      </c>
      <c r="V421" s="525"/>
      <c r="W421" s="623"/>
      <c r="X421" s="623"/>
      <c r="Y421" s="564"/>
      <c r="Z421" s="351"/>
    </row>
    <row r="422" spans="1:26" ht="14.4" customHeight="1" x14ac:dyDescent="0.3">
      <c r="A422" s="53" t="s">
        <v>422</v>
      </c>
      <c r="B422" s="53"/>
      <c r="C422" s="184" t="s">
        <v>911</v>
      </c>
      <c r="D422" s="56" t="s">
        <v>912</v>
      </c>
      <c r="E422" s="56">
        <v>2008</v>
      </c>
      <c r="F422" s="185" t="s">
        <v>89</v>
      </c>
      <c r="G422" s="185" t="s">
        <v>315</v>
      </c>
      <c r="H422" s="67">
        <v>-73</v>
      </c>
      <c r="I422" s="67"/>
      <c r="J422" s="56"/>
      <c r="K422" s="439"/>
      <c r="L422" s="56"/>
      <c r="M422" s="56"/>
      <c r="N422" s="56"/>
      <c r="O422" s="619"/>
      <c r="P422" s="68">
        <v>0</v>
      </c>
      <c r="Q422" s="68"/>
      <c r="R422" s="68"/>
      <c r="S422" s="68"/>
      <c r="T422" s="68"/>
      <c r="U422" s="66">
        <f>IF((ISBLANK(J422)+ISBLANK(L422)+ISBLANK(K422)+ISBLANK(M422)+ISBLANK(N422)+ISBLANK(O422)+ISBLANK(P422))&lt;8,IF(ISNUMBER(LARGE((J422,L422,M422,N422,O422),1)),LARGE((J422,L422,M422,N422,O422),1),0)+IF(ISNUMBER(LARGE((J422,L422,M422,N422,O422),2)),LARGE((J422,L422,M422,N422,O422),2),0)+K422+P422,"")+Q422+S422+T422+I422</f>
        <v>0</v>
      </c>
      <c r="V422" s="420"/>
      <c r="W422" s="457"/>
      <c r="X422" s="466"/>
      <c r="Y422" s="471"/>
      <c r="Z422" s="312"/>
    </row>
    <row r="423" spans="1:26" ht="14.4" customHeight="1" x14ac:dyDescent="0.3">
      <c r="A423" s="53" t="s">
        <v>422</v>
      </c>
      <c r="B423" s="53"/>
      <c r="C423" s="196" t="s">
        <v>913</v>
      </c>
      <c r="D423" s="56" t="s">
        <v>815</v>
      </c>
      <c r="E423" s="56">
        <v>2007</v>
      </c>
      <c r="F423" s="185" t="s">
        <v>223</v>
      </c>
      <c r="G423" s="58" t="s">
        <v>315</v>
      </c>
      <c r="H423" s="67">
        <v>-66</v>
      </c>
      <c r="I423" s="67"/>
      <c r="J423" s="56"/>
      <c r="K423" s="439"/>
      <c r="L423" s="56"/>
      <c r="M423" s="56"/>
      <c r="N423" s="56"/>
      <c r="O423" s="619"/>
      <c r="P423" s="68">
        <v>0</v>
      </c>
      <c r="Q423" s="68"/>
      <c r="R423" s="68"/>
      <c r="S423" s="68"/>
      <c r="T423" s="68"/>
      <c r="U423" s="66">
        <f>IF((ISBLANK(J423)+ISBLANK(L423)+ISBLANK(K423)+ISBLANK(M423)+ISBLANK(N423)+ISBLANK(O423)+ISBLANK(P423))&lt;8,IF(ISNUMBER(LARGE((J423,L423,M423,N423,O423),1)),LARGE((J423,L423,M423,N423,O423),1),0)+IF(ISNUMBER(LARGE((J423,L423,M423,N423,O423),2)),LARGE((J423,L423,M423,N423,O423),2),0)+K423+P423,"")+Q423+S423+T423+I423</f>
        <v>0</v>
      </c>
      <c r="V423" s="420"/>
      <c r="W423" s="468"/>
      <c r="X423" s="468"/>
      <c r="Y423" s="444"/>
      <c r="Z423" s="312"/>
    </row>
    <row r="424" spans="1:26" ht="14.4" customHeight="1" x14ac:dyDescent="0.3">
      <c r="A424" s="53" t="s">
        <v>422</v>
      </c>
      <c r="B424" s="571"/>
      <c r="C424" s="331" t="s">
        <v>914</v>
      </c>
      <c r="D424" s="181" t="s">
        <v>915</v>
      </c>
      <c r="E424" s="181">
        <v>2008</v>
      </c>
      <c r="F424" s="319" t="s">
        <v>565</v>
      </c>
      <c r="G424" s="58" t="s">
        <v>315</v>
      </c>
      <c r="H424" s="495">
        <v>-73</v>
      </c>
      <c r="I424" s="495"/>
      <c r="J424" s="181"/>
      <c r="K424" s="583"/>
      <c r="L424" s="181">
        <v>0</v>
      </c>
      <c r="M424" s="181">
        <v>0</v>
      </c>
      <c r="N424" s="181"/>
      <c r="O424" s="629"/>
      <c r="P424" s="181"/>
      <c r="Q424" s="181"/>
      <c r="R424" s="181"/>
      <c r="S424" s="181"/>
      <c r="T424" s="181"/>
      <c r="U424" s="66">
        <f>IF((ISBLANK(J424)+ISBLANK(L424)+ISBLANK(K424)+ISBLANK(M424)+ISBLANK(N424)+ISBLANK(O424)+ISBLANK(P424))&lt;8,IF(ISNUMBER(LARGE((J424,L424,M424,N424,O424),1)),LARGE((J424,L424,M424,N424,O424),1),0)+IF(ISNUMBER(LARGE((J424,L424,M424,N424,O424),2)),LARGE((J424,L424,M424,N424,O424),2),0)+K424+P424,"")+Q424+S424+T424+I424</f>
        <v>0</v>
      </c>
      <c r="V424" s="420"/>
      <c r="W424" s="457"/>
      <c r="X424" s="549"/>
      <c r="Y424" s="587"/>
      <c r="Z424" s="312"/>
    </row>
    <row r="425" spans="1:26" ht="14.4" customHeight="1" x14ac:dyDescent="0.3">
      <c r="A425" s="53" t="s">
        <v>422</v>
      </c>
      <c r="B425" s="53"/>
      <c r="C425" s="423" t="s">
        <v>483</v>
      </c>
      <c r="D425" s="423" t="s">
        <v>584</v>
      </c>
      <c r="E425" s="192">
        <v>2009</v>
      </c>
      <c r="F425" s="424" t="s">
        <v>164</v>
      </c>
      <c r="G425" s="424" t="s">
        <v>315</v>
      </c>
      <c r="H425" s="192">
        <v>-73</v>
      </c>
      <c r="I425" s="67"/>
      <c r="J425" s="67"/>
      <c r="K425" s="62">
        <v>0</v>
      </c>
      <c r="L425" s="56">
        <v>0</v>
      </c>
      <c r="M425" s="56">
        <v>0</v>
      </c>
      <c r="N425" s="56">
        <v>0</v>
      </c>
      <c r="O425" s="631"/>
      <c r="P425" s="56">
        <v>0</v>
      </c>
      <c r="Q425" s="56"/>
      <c r="R425" s="56"/>
      <c r="S425" s="403"/>
      <c r="T425" s="69" t="s">
        <v>165</v>
      </c>
      <c r="U425" s="66">
        <f>IF((ISBLANK(J425)+ISBLANK(L425)+ISBLANK(K425)+ISBLANK(M425)+ISBLANK(N425)+ISBLANK(O425)+ISBLANK(P425))&lt;8,IF(ISNUMBER(LARGE((J425,L425,M425,N425,O425),1)),LARGE((J425,L425,M425,N425,O425),1),0)+IF(ISNUMBER(LARGE((J425,L425,M425,N425,O425),2)),LARGE((J425,L425,M425,N425,O425),2),0)+K425+P425,"")+Q425+S425+I425</f>
        <v>0</v>
      </c>
      <c r="V425" s="511"/>
      <c r="W425" s="549"/>
      <c r="X425" s="549"/>
      <c r="Y425" s="633" t="s">
        <v>44</v>
      </c>
      <c r="Z425" s="406"/>
    </row>
    <row r="426" spans="1:26" ht="14.4" customHeight="1" x14ac:dyDescent="0.3">
      <c r="A426" s="107" t="s">
        <v>422</v>
      </c>
      <c r="B426" s="459"/>
      <c r="C426" s="216" t="s">
        <v>417</v>
      </c>
      <c r="D426" s="112" t="s">
        <v>674</v>
      </c>
      <c r="E426" s="86">
        <v>2008</v>
      </c>
      <c r="F426" s="188" t="s">
        <v>164</v>
      </c>
      <c r="G426" s="88" t="s">
        <v>315</v>
      </c>
      <c r="H426" s="111">
        <v>-73</v>
      </c>
      <c r="I426" s="392"/>
      <c r="J426" s="86">
        <v>0</v>
      </c>
      <c r="K426" s="440">
        <v>0</v>
      </c>
      <c r="L426" s="638"/>
      <c r="M426" s="86"/>
      <c r="N426" s="86"/>
      <c r="O426" s="626"/>
      <c r="P426" s="86"/>
      <c r="Q426" s="112">
        <v>0</v>
      </c>
      <c r="R426" s="112"/>
      <c r="S426" s="639">
        <v>0</v>
      </c>
      <c r="T426" s="639"/>
      <c r="U426" s="110">
        <f>IF((ISBLANK(J426)+ISBLANK(L426)+ISBLANK(K426)+ISBLANK(M426)+ISBLANK(N426)+ISBLANK(O426)+ISBLANK(P426))&lt;8,IF(ISNUMBER(LARGE((J426,L426,M426,N426,O426),1)),LARGE((J426,L426,M426,N426,O426),1),0)+IF(ISNUMBER(LARGE((J426,L426,M426,N426,O426),2)),LARGE((J426,L426,M426,N426,O426),2),0)+K426+P426,"")+Q426+S426+T426+I426</f>
        <v>0</v>
      </c>
      <c r="V426" s="415"/>
      <c r="W426" s="460"/>
      <c r="X426" s="460"/>
      <c r="Y426" s="86" t="s">
        <v>44</v>
      </c>
      <c r="Z426" s="351"/>
    </row>
    <row r="427" spans="1:26" ht="14.4" customHeight="1" x14ac:dyDescent="0.3">
      <c r="A427" s="53" t="s">
        <v>422</v>
      </c>
      <c r="B427" s="53"/>
      <c r="C427" s="216" t="s">
        <v>885</v>
      </c>
      <c r="D427" s="112" t="s">
        <v>577</v>
      </c>
      <c r="E427" s="86">
        <v>2007</v>
      </c>
      <c r="F427" s="188" t="s">
        <v>51</v>
      </c>
      <c r="G427" s="88" t="s">
        <v>315</v>
      </c>
      <c r="H427" s="111">
        <v>-73</v>
      </c>
      <c r="I427" s="111">
        <v>0</v>
      </c>
      <c r="J427" s="56"/>
      <c r="K427" s="439"/>
      <c r="L427" s="56"/>
      <c r="M427" s="56">
        <v>0</v>
      </c>
      <c r="N427" s="56">
        <v>0</v>
      </c>
      <c r="O427" s="619"/>
      <c r="P427" s="68">
        <v>0</v>
      </c>
      <c r="Q427" s="68"/>
      <c r="R427" s="68"/>
      <c r="S427" s="68"/>
      <c r="T427" s="68"/>
      <c r="U427" s="66">
        <f>IF((ISBLANK(J427)+ISBLANK(L427)+ISBLANK(K427)+ISBLANK(M427)+ISBLANK(N427)+ISBLANK(O427)+ISBLANK(P427))&lt;8,IF(ISNUMBER(LARGE((J427,L427,M427,N427,O427),1)),LARGE((J427,L427,M427,N427,O427),1),0)+IF(ISNUMBER(LARGE((J427,L427,M427,N427,O427),2)),LARGE((J427,L427,M427,N427,O427),2),0)+K427+P427,"")+Q427+S427+T427+I427</f>
        <v>0</v>
      </c>
      <c r="V427" s="420"/>
      <c r="W427" s="457"/>
      <c r="X427" s="468"/>
      <c r="Y427" s="56" t="s">
        <v>44</v>
      </c>
      <c r="Z427" s="640" t="s">
        <v>916</v>
      </c>
    </row>
    <row r="428" spans="1:26" ht="14.4" customHeight="1" x14ac:dyDescent="0.3">
      <c r="A428" s="53" t="s">
        <v>422</v>
      </c>
      <c r="B428" s="53"/>
      <c r="C428" s="196" t="s">
        <v>917</v>
      </c>
      <c r="D428" s="56" t="s">
        <v>918</v>
      </c>
      <c r="E428" s="56">
        <v>2007</v>
      </c>
      <c r="F428" s="185" t="s">
        <v>759</v>
      </c>
      <c r="G428" s="185" t="s">
        <v>315</v>
      </c>
      <c r="H428" s="67">
        <v>-73</v>
      </c>
      <c r="I428" s="67"/>
      <c r="J428" s="56"/>
      <c r="K428" s="439"/>
      <c r="L428" s="56"/>
      <c r="M428" s="56"/>
      <c r="N428" s="56"/>
      <c r="O428" s="619"/>
      <c r="P428" s="68">
        <v>0</v>
      </c>
      <c r="Q428" s="68"/>
      <c r="R428" s="68"/>
      <c r="S428" s="68"/>
      <c r="T428" s="68"/>
      <c r="U428" s="66">
        <f>IF((ISBLANK(J428)+ISBLANK(L428)+ISBLANK(K428)+ISBLANK(M428)+ISBLANK(N428)+ISBLANK(O428)+ISBLANK(P428))&lt;8,IF(ISNUMBER(LARGE((J428,L428,M428,N428,O428),1)),LARGE((J428,L428,M428,N428,O428),1),0)+IF(ISNUMBER(LARGE((J428,L428,M428,N428,O428),2)),LARGE((J428,L428,M428,N428,O428),2),0)+K428+P428,"")+Q428+S428+T428+I428</f>
        <v>0</v>
      </c>
      <c r="V428" s="420"/>
      <c r="W428" s="457"/>
      <c r="X428" s="466"/>
      <c r="Y428" s="471"/>
      <c r="Z428" s="312"/>
    </row>
    <row r="429" spans="1:26" ht="14.4" customHeight="1" x14ac:dyDescent="0.3">
      <c r="A429" s="53" t="s">
        <v>422</v>
      </c>
      <c r="B429" s="215"/>
      <c r="C429" s="317" t="s">
        <v>583</v>
      </c>
      <c r="D429" s="474" t="s">
        <v>470</v>
      </c>
      <c r="E429" s="100">
        <v>2009</v>
      </c>
      <c r="F429" s="191" t="s">
        <v>74</v>
      </c>
      <c r="G429" s="102" t="s">
        <v>315</v>
      </c>
      <c r="H429" s="192">
        <v>-73</v>
      </c>
      <c r="I429" s="94"/>
      <c r="J429" s="116"/>
      <c r="K429" s="514"/>
      <c r="L429" s="116"/>
      <c r="M429" s="56">
        <v>0</v>
      </c>
      <c r="N429" s="56">
        <v>0</v>
      </c>
      <c r="O429" s="619"/>
      <c r="P429" s="68">
        <v>0</v>
      </c>
      <c r="Q429" s="68"/>
      <c r="R429" s="68"/>
      <c r="S429" s="68">
        <v>0</v>
      </c>
      <c r="T429" s="68"/>
      <c r="U429" s="66">
        <f>IF((ISBLANK(J429)+ISBLANK(L429)+ISBLANK(K429)+ISBLANK(M429)+ISBLANK(N429)+ISBLANK(O429)+ISBLANK(P429))&lt;8,IF(ISNUMBER(LARGE((J429,L429,M429,N429,O429),1)),LARGE((J429,L429,M429,N429,O429),1),0)+IF(ISNUMBER(LARGE((J429,L429,M429,N429,O429),2)),LARGE((J429,L429,M429,N429,O429),2),0)+K429+P429,"")+Q429+S429+T429+I429</f>
        <v>0</v>
      </c>
      <c r="V429" s="420"/>
      <c r="W429" s="457"/>
      <c r="X429" s="457"/>
      <c r="Y429" s="251" t="s">
        <v>44</v>
      </c>
      <c r="Z429" s="641"/>
    </row>
    <row r="430" spans="1:26" ht="14.4" customHeight="1" x14ac:dyDescent="0.3">
      <c r="A430" s="53" t="s">
        <v>422</v>
      </c>
      <c r="B430" s="472"/>
      <c r="C430" s="196" t="s">
        <v>919</v>
      </c>
      <c r="D430" s="56" t="s">
        <v>663</v>
      </c>
      <c r="E430" s="56">
        <v>2008</v>
      </c>
      <c r="F430" s="185" t="s">
        <v>106</v>
      </c>
      <c r="G430" s="58" t="s">
        <v>315</v>
      </c>
      <c r="H430" s="67">
        <v>-73</v>
      </c>
      <c r="I430" s="67"/>
      <c r="J430" s="56"/>
      <c r="K430" s="439"/>
      <c r="L430" s="56">
        <v>0</v>
      </c>
      <c r="M430" s="56"/>
      <c r="N430" s="56"/>
      <c r="O430" s="619"/>
      <c r="P430" s="68"/>
      <c r="Q430" s="68"/>
      <c r="R430" s="68"/>
      <c r="S430" s="68"/>
      <c r="T430" s="68"/>
      <c r="U430" s="66">
        <f>IF((ISBLANK(J430)+ISBLANK(L430)+ISBLANK(K430)+ISBLANK(M430)+ISBLANK(N430)+ISBLANK(O430)+ISBLANK(P430))&lt;8,IF(ISNUMBER(LARGE((J430,L430,M430,N430,O430),1)),LARGE((J430,L430,M430,N430,O430),1),0)+IF(ISNUMBER(LARGE((J430,L430,M430,N430,O430),2)),LARGE((J430,L430,M430,N430,O430),2),0)+K430+P430,"")+Q430+S430+T430+I430</f>
        <v>0</v>
      </c>
      <c r="V430" s="420"/>
      <c r="W430" s="457"/>
      <c r="X430" s="468"/>
      <c r="Y430" s="56"/>
      <c r="Z430" s="642"/>
    </row>
    <row r="431" spans="1:26" ht="14.4" customHeight="1" x14ac:dyDescent="0.3">
      <c r="A431" s="71" t="s">
        <v>422</v>
      </c>
      <c r="B431" s="284"/>
      <c r="C431" s="643" t="s">
        <v>463</v>
      </c>
      <c r="D431" s="286"/>
      <c r="E431" s="286"/>
      <c r="F431" s="286"/>
      <c r="G431" s="286" t="s">
        <v>315</v>
      </c>
      <c r="H431" s="287">
        <v>-73</v>
      </c>
      <c r="I431" s="287"/>
      <c r="J431" s="287"/>
      <c r="K431" s="79"/>
      <c r="L431" s="286"/>
      <c r="M431" s="286"/>
      <c r="N431" s="286"/>
      <c r="O431" s="286"/>
      <c r="P431" s="286"/>
      <c r="Q431" s="286"/>
      <c r="R431" s="286"/>
      <c r="S431" s="286"/>
      <c r="T431" s="286"/>
      <c r="U431" s="290" t="e">
        <f>IF((ISBLANK(J431)+ISBLANK(L431)+ISBLANK(K431)+ISBLANK(M431)+ISBLANK(N431)+ISBLANK(P431))&lt;8,IF(ISNUMBER(LARGE((J431,L431,M431,N431),1)),LARGE((J431,L431,M431,N431),1),0)+IF(ISNUMBER(LARGE((J431,L431,M431,N431),2)),LARGE((J431,L431,M431,N431),2),0)+K431+P431,"")+Q431+S431+T431+#REF!</f>
        <v>#REF!</v>
      </c>
      <c r="V431" s="477"/>
      <c r="W431" s="477"/>
      <c r="X431" s="477"/>
      <c r="Y431" s="291"/>
      <c r="Z431" s="437"/>
    </row>
    <row r="432" spans="1:26" ht="14.4" customHeight="1" x14ac:dyDescent="0.3">
      <c r="A432" s="170" t="s">
        <v>422</v>
      </c>
      <c r="B432" s="469">
        <v>1</v>
      </c>
      <c r="C432" s="184" t="s">
        <v>920</v>
      </c>
      <c r="D432" s="56" t="s">
        <v>921</v>
      </c>
      <c r="E432" s="56">
        <v>2007</v>
      </c>
      <c r="F432" s="185" t="s">
        <v>201</v>
      </c>
      <c r="G432" s="58" t="s">
        <v>315</v>
      </c>
      <c r="H432" s="67">
        <v>-66</v>
      </c>
      <c r="I432" s="67">
        <v>100</v>
      </c>
      <c r="J432" s="56"/>
      <c r="K432" s="439">
        <v>0</v>
      </c>
      <c r="L432" s="56">
        <v>162.5</v>
      </c>
      <c r="M432" s="56">
        <v>200</v>
      </c>
      <c r="N432" s="56"/>
      <c r="O432" s="619"/>
      <c r="P432" s="68">
        <v>400</v>
      </c>
      <c r="Q432" s="68">
        <v>0</v>
      </c>
      <c r="R432" s="68"/>
      <c r="S432" s="68"/>
      <c r="T432" s="68"/>
      <c r="U432" s="568">
        <f>IF((ISBLANK(J432)+ISBLANK(L432)+ISBLANK(K432)+ISBLANK(M432)+ISBLANK(N432)+ISBLANK(O432)+ISBLANK(P432))&lt;8,IF(ISNUMBER(LARGE((J432,L432,M432,N432,O432),1)),LARGE((J432,L432,M432,N432,O432),1),0)+IF(ISNUMBER(LARGE((J432,L432,M432,N432,O432),2)),LARGE((J432,L432,M432,N432,O432),2),0)+K432+P432,"")+Q432+S432+T432+I432</f>
        <v>862.5</v>
      </c>
      <c r="V432" s="456" t="s">
        <v>580</v>
      </c>
      <c r="W432" s="549"/>
      <c r="X432" s="617"/>
      <c r="Y432" s="587" t="s">
        <v>44</v>
      </c>
      <c r="Z432" s="499"/>
    </row>
    <row r="433" spans="1:6009" ht="14.4" customHeight="1" x14ac:dyDescent="0.3">
      <c r="A433" s="170" t="s">
        <v>422</v>
      </c>
      <c r="B433" s="170">
        <v>2</v>
      </c>
      <c r="C433" s="272" t="s">
        <v>598</v>
      </c>
      <c r="D433" s="273" t="s">
        <v>599</v>
      </c>
      <c r="E433" s="111">
        <v>2009</v>
      </c>
      <c r="F433" s="274" t="s">
        <v>201</v>
      </c>
      <c r="G433" s="274" t="s">
        <v>315</v>
      </c>
      <c r="H433" s="111">
        <v>-66</v>
      </c>
      <c r="I433" s="111">
        <f>150/2</f>
        <v>75</v>
      </c>
      <c r="J433" s="66"/>
      <c r="K433" s="62">
        <v>0</v>
      </c>
      <c r="L433" s="334"/>
      <c r="M433" s="67">
        <v>125</v>
      </c>
      <c r="N433" s="195">
        <v>125</v>
      </c>
      <c r="O433" s="644"/>
      <c r="P433" s="67">
        <v>325</v>
      </c>
      <c r="Q433" s="67">
        <v>0</v>
      </c>
      <c r="R433" s="67"/>
      <c r="S433" s="67">
        <v>0</v>
      </c>
      <c r="T433" s="67"/>
      <c r="U433" s="568">
        <f>IF((ISBLANK(J433)+ISBLANK(L433)+ISBLANK(K433)+ISBLANK(M433)+ISBLANK(N433)+ISBLANK(O433)+ISBLANK(P433))&lt;8,IF(ISNUMBER(LARGE((J433,L433,M433,N433,O433),1)),LARGE((J433,L433,M433,N433,O433),1),0)+IF(ISNUMBER(LARGE((J433,L433,M433,N433,O433),2)),LARGE((J433,L433,M433,N433,O433),2),0)+K433+P433,"")+Q433+S433+T433+I433</f>
        <v>650</v>
      </c>
      <c r="V433" s="456" t="s">
        <v>580</v>
      </c>
      <c r="W433" s="549"/>
      <c r="X433" s="484"/>
      <c r="Y433" s="481" t="s">
        <v>44</v>
      </c>
      <c r="Z433" s="458"/>
    </row>
    <row r="434" spans="1:6009" ht="14.4" customHeight="1" x14ac:dyDescent="0.3">
      <c r="A434" s="170" t="s">
        <v>422</v>
      </c>
      <c r="B434" s="170">
        <v>3</v>
      </c>
      <c r="C434" s="492" t="s">
        <v>922</v>
      </c>
      <c r="D434" s="69" t="s">
        <v>923</v>
      </c>
      <c r="E434" s="67">
        <v>2008</v>
      </c>
      <c r="F434" s="403" t="s">
        <v>592</v>
      </c>
      <c r="G434" s="58" t="s">
        <v>315</v>
      </c>
      <c r="H434" s="67">
        <v>-66</v>
      </c>
      <c r="I434" s="67">
        <v>0</v>
      </c>
      <c r="J434" s="67"/>
      <c r="K434" s="62">
        <v>0</v>
      </c>
      <c r="L434" s="67">
        <v>0</v>
      </c>
      <c r="M434" s="67">
        <v>125</v>
      </c>
      <c r="N434" s="67">
        <v>200</v>
      </c>
      <c r="O434" s="644"/>
      <c r="P434" s="67">
        <v>250</v>
      </c>
      <c r="Q434" s="67">
        <v>0</v>
      </c>
      <c r="R434" s="67"/>
      <c r="S434" s="67"/>
      <c r="T434" s="67"/>
      <c r="U434" s="568">
        <f>IF((ISBLANK(J434)+ISBLANK(L434)+ISBLANK(K434)+ISBLANK(M434)+ISBLANK(N434)+ISBLANK(O434)+ISBLANK(P434))&lt;8,IF(ISNUMBER(LARGE((J434,L434,M434,N434,O434),1)),LARGE((J434,L434,M434,N434,O434),1),0)+IF(ISNUMBER(LARGE((J434,L434,M434,N434,O434),2)),LARGE((J434,L434,M434,N434,O434),2),0)+K434+P434,"")+Q434+S434+T434+I434</f>
        <v>575</v>
      </c>
      <c r="V434" s="456" t="s">
        <v>580</v>
      </c>
      <c r="W434" s="549"/>
      <c r="X434" s="484"/>
      <c r="Y434" s="587" t="s">
        <v>44</v>
      </c>
      <c r="Z434" s="458"/>
    </row>
    <row r="435" spans="1:6009" ht="14.4" customHeight="1" x14ac:dyDescent="0.3">
      <c r="A435" s="107" t="s">
        <v>422</v>
      </c>
      <c r="B435" s="235"/>
      <c r="C435" s="216" t="s">
        <v>924</v>
      </c>
      <c r="D435" s="86" t="s">
        <v>470</v>
      </c>
      <c r="E435" s="86">
        <v>2007</v>
      </c>
      <c r="F435" s="188" t="s">
        <v>164</v>
      </c>
      <c r="G435" s="88" t="s">
        <v>315</v>
      </c>
      <c r="H435" s="111">
        <v>-66</v>
      </c>
      <c r="I435" s="111">
        <v>200</v>
      </c>
      <c r="J435" s="86">
        <v>125</v>
      </c>
      <c r="K435" s="443">
        <v>0</v>
      </c>
      <c r="L435" s="86">
        <v>200</v>
      </c>
      <c r="M435" s="86"/>
      <c r="N435" s="112"/>
      <c r="O435" s="632"/>
      <c r="P435" s="112"/>
      <c r="Q435" s="112">
        <v>0</v>
      </c>
      <c r="R435" s="112"/>
      <c r="S435" s="112">
        <v>0</v>
      </c>
      <c r="T435" s="112"/>
      <c r="U435" s="110">
        <f>IF((ISBLANK(J435)+ISBLANK(L435)+ISBLANK(K435)+ISBLANK(M435)+ISBLANK(N435)+ISBLANK(O435)+ISBLANK(P435))&lt;8,IF(ISNUMBER(LARGE((J435,L435,M435,N435,O435),1)),LARGE((J435,L435,M435,N435,O435),1),0)+IF(ISNUMBER(LARGE((J435,L435,M435,N435,O435),2)),LARGE((J435,L435,M435,N435,O435),2),0)+K435+P435,"")+Q435+S435+T435+I435</f>
        <v>525</v>
      </c>
      <c r="V435" s="415"/>
      <c r="W435" s="581" t="s">
        <v>925</v>
      </c>
      <c r="X435" s="476">
        <v>-60</v>
      </c>
      <c r="Y435" s="645" t="s">
        <v>317</v>
      </c>
      <c r="Z435" s="646"/>
    </row>
    <row r="436" spans="1:6009" ht="14.4" customHeight="1" x14ac:dyDescent="0.3">
      <c r="A436" s="170" t="s">
        <v>422</v>
      </c>
      <c r="B436" s="204">
        <v>4</v>
      </c>
      <c r="C436" s="216" t="s">
        <v>340</v>
      </c>
      <c r="D436" s="86" t="s">
        <v>584</v>
      </c>
      <c r="E436" s="86">
        <v>2008</v>
      </c>
      <c r="F436" s="188" t="s">
        <v>164</v>
      </c>
      <c r="G436" s="88" t="s">
        <v>315</v>
      </c>
      <c r="H436" s="111">
        <v>-66</v>
      </c>
      <c r="I436" s="111">
        <v>0</v>
      </c>
      <c r="J436" s="419"/>
      <c r="K436" s="439">
        <v>150</v>
      </c>
      <c r="L436" s="448">
        <v>125</v>
      </c>
      <c r="M436" s="56"/>
      <c r="N436" s="56"/>
      <c r="O436" s="632"/>
      <c r="P436" s="68">
        <v>250</v>
      </c>
      <c r="Q436" s="68">
        <v>0</v>
      </c>
      <c r="R436" s="68"/>
      <c r="S436" s="68">
        <v>0</v>
      </c>
      <c r="T436" s="68"/>
      <c r="U436" s="66">
        <f>IF((ISBLANK(J436)+ISBLANK(L436)+ISBLANK(K436)+ISBLANK(M436)+ISBLANK(N436)+ISBLANK(O436)+ISBLANK(P436))&lt;8,IF(ISNUMBER(LARGE((J436,L436,M436,N436,O436),1)),LARGE((J436,L436,M436,N436,O436),1),0)+IF(ISNUMBER(LARGE((J436,L436,M436,N436,O436),2)),LARGE((J436,L436,M436,N436,O436),2),0)+K436+P436,"")+Q436+S436+T436+I436</f>
        <v>525</v>
      </c>
      <c r="V436" s="456" t="s">
        <v>580</v>
      </c>
      <c r="W436" s="457"/>
      <c r="X436" s="468">
        <v>-66</v>
      </c>
      <c r="Y436" s="647" t="s">
        <v>44</v>
      </c>
      <c r="Z436" s="499"/>
    </row>
    <row r="437" spans="1:6009" ht="14.4" customHeight="1" x14ac:dyDescent="0.3">
      <c r="A437" s="170" t="s">
        <v>422</v>
      </c>
      <c r="B437" s="469">
        <v>5</v>
      </c>
      <c r="C437" s="196" t="s">
        <v>926</v>
      </c>
      <c r="D437" s="56" t="s">
        <v>927</v>
      </c>
      <c r="E437" s="56">
        <v>2007</v>
      </c>
      <c r="F437" s="185" t="s">
        <v>228</v>
      </c>
      <c r="G437" s="58" t="s">
        <v>315</v>
      </c>
      <c r="H437" s="67">
        <v>-66</v>
      </c>
      <c r="I437" s="67"/>
      <c r="J437" s="56"/>
      <c r="K437" s="439">
        <v>100</v>
      </c>
      <c r="L437" s="56">
        <v>50</v>
      </c>
      <c r="M437" s="56">
        <v>162.5</v>
      </c>
      <c r="N437" s="56"/>
      <c r="O437" s="619"/>
      <c r="P437" s="56">
        <v>150</v>
      </c>
      <c r="Q437" s="56"/>
      <c r="R437" s="56"/>
      <c r="S437" s="56"/>
      <c r="T437" s="56"/>
      <c r="U437" s="568">
        <f>IF((ISBLANK(J437)+ISBLANK(L437)+ISBLANK(K437)+ISBLANK(M437)+ISBLANK(N437)+ISBLANK(O437)+ISBLANK(P437))&lt;8,IF(ISNUMBER(LARGE((J437,L437,M437,N437,O437),1)),LARGE((J437,L437,M437,N437,O437),1),0)+IF(ISNUMBER(LARGE((J437,L437,M437,N437,O437),2)),LARGE((J437,L437,M437,N437,O437),2),0)+K437+P437,"")+Q437+S437+T437+I437</f>
        <v>462.5</v>
      </c>
      <c r="V437" s="456" t="s">
        <v>580</v>
      </c>
      <c r="W437" s="457"/>
      <c r="X437" s="468"/>
      <c r="Y437" s="587" t="s">
        <v>44</v>
      </c>
      <c r="Z437" s="574"/>
    </row>
    <row r="438" spans="1:6009" ht="14.4" customHeight="1" x14ac:dyDescent="0.3">
      <c r="A438" s="170" t="s">
        <v>422</v>
      </c>
      <c r="B438" s="531">
        <v>6</v>
      </c>
      <c r="C438" s="331" t="s">
        <v>438</v>
      </c>
      <c r="D438" s="616" t="s">
        <v>928</v>
      </c>
      <c r="E438" s="181">
        <v>2007</v>
      </c>
      <c r="F438" s="319" t="s">
        <v>74</v>
      </c>
      <c r="G438" s="353" t="s">
        <v>315</v>
      </c>
      <c r="H438" s="495">
        <v>-66</v>
      </c>
      <c r="I438" s="495"/>
      <c r="J438" s="181">
        <v>200</v>
      </c>
      <c r="K438" s="583">
        <v>0</v>
      </c>
      <c r="L438" s="181"/>
      <c r="M438" s="181">
        <v>75</v>
      </c>
      <c r="N438" s="181"/>
      <c r="O438" s="648"/>
      <c r="P438" s="616">
        <v>100</v>
      </c>
      <c r="Q438" s="616">
        <v>0</v>
      </c>
      <c r="R438" s="616"/>
      <c r="S438" s="616"/>
      <c r="T438" s="616"/>
      <c r="U438" s="66">
        <f>IF((ISBLANK(J438)+ISBLANK(L438)+ISBLANK(K438)+ISBLANK(M438)+ISBLANK(N438)+ISBLANK(O438)+ISBLANK(P438))&lt;8,IF(ISNUMBER(LARGE((J438,L438,M438,N438,O438),1)),LARGE((J438,L438,M438,N438,O438),1),0)+IF(ISNUMBER(LARGE((J438,L438,M438,N438,O438),2)),LARGE((J438,L438,M438,N438,O438),2),0)+K438+P438,"")+Q438+S438+T438+I438</f>
        <v>375</v>
      </c>
      <c r="V438" s="456" t="s">
        <v>580</v>
      </c>
      <c r="W438" s="468"/>
      <c r="X438" s="617"/>
      <c r="Y438" s="627" t="s">
        <v>44</v>
      </c>
      <c r="Z438" s="464"/>
    </row>
    <row r="439" spans="1:6009" ht="14.4" customHeight="1" x14ac:dyDescent="0.3">
      <c r="A439" s="170" t="s">
        <v>422</v>
      </c>
      <c r="B439" s="531">
        <v>7</v>
      </c>
      <c r="C439" s="357" t="s">
        <v>405</v>
      </c>
      <c r="D439" s="238" t="s">
        <v>929</v>
      </c>
      <c r="E439" s="238">
        <v>2007</v>
      </c>
      <c r="F439" s="342" t="s">
        <v>253</v>
      </c>
      <c r="G439" s="649" t="s">
        <v>315</v>
      </c>
      <c r="H439" s="522">
        <v>-66</v>
      </c>
      <c r="I439" s="522">
        <v>0</v>
      </c>
      <c r="J439" s="238">
        <v>162.5</v>
      </c>
      <c r="K439" s="524">
        <v>0</v>
      </c>
      <c r="L439" s="557">
        <v>125</v>
      </c>
      <c r="M439" s="181">
        <v>0</v>
      </c>
      <c r="N439" s="181"/>
      <c r="O439" s="650"/>
      <c r="P439" s="651">
        <v>0</v>
      </c>
      <c r="Q439" s="181"/>
      <c r="R439" s="181"/>
      <c r="S439" s="495">
        <v>0</v>
      </c>
      <c r="T439" s="652"/>
      <c r="U439" s="66">
        <f>IF((ISBLANK(J439)+ISBLANK(L439)+ISBLANK(K439)+ISBLANK(M439)+ISBLANK(N439)+ISBLANK(O439)+ISBLANK(P439))&lt;8,IF(ISNUMBER(LARGE((J439,L439,M439,N439,O439),1)),LARGE((J439,L439,M439,N439,O439),1),0)+IF(ISNUMBER(LARGE((J439,L439,M439,N439,O439),2)),LARGE((J439,L439,M439,N439,O439),2),0)+K439+P439,"")+Q439+S439+T439+I439</f>
        <v>287.5</v>
      </c>
      <c r="V439" s="456" t="s">
        <v>580</v>
      </c>
      <c r="W439" s="457"/>
      <c r="X439" s="549"/>
      <c r="Y439" s="627" t="s">
        <v>44</v>
      </c>
      <c r="Z439" s="499"/>
    </row>
    <row r="440" spans="1:6009" ht="14.4" customHeight="1" x14ac:dyDescent="0.3">
      <c r="A440" s="170" t="s">
        <v>422</v>
      </c>
      <c r="B440" s="170">
        <v>8</v>
      </c>
      <c r="C440" s="317" t="s">
        <v>930</v>
      </c>
      <c r="D440" s="100" t="s">
        <v>601</v>
      </c>
      <c r="E440" s="100">
        <v>2009</v>
      </c>
      <c r="F440" s="191" t="s">
        <v>164</v>
      </c>
      <c r="G440" s="102" t="s">
        <v>315</v>
      </c>
      <c r="H440" s="192">
        <v>-66</v>
      </c>
      <c r="I440" s="67"/>
      <c r="J440" s="56">
        <v>75</v>
      </c>
      <c r="K440" s="62">
        <v>0</v>
      </c>
      <c r="L440" s="56">
        <v>0</v>
      </c>
      <c r="M440" s="56">
        <v>0</v>
      </c>
      <c r="N440" s="56">
        <v>75</v>
      </c>
      <c r="O440" s="653"/>
      <c r="P440" s="68">
        <v>100</v>
      </c>
      <c r="Q440" s="68"/>
      <c r="R440" s="68"/>
      <c r="S440" s="68"/>
      <c r="T440" s="68"/>
      <c r="U440" s="66">
        <f>IF((ISBLANK(J440)+ISBLANK(L440)+ISBLANK(K440)+ISBLANK(M440)+ISBLANK(N440)+ISBLANK(O440)+ISBLANK(P440))&lt;8,IF(ISNUMBER(LARGE((J440,L440,M440,N440,O440),1)),LARGE((J440,L440,M440,N440,O440),1),0)+IF(ISNUMBER(LARGE((J440,L440,M440,N440,O440),2)),LARGE((J440,L440,M440,N440,O440),2),0)+K440+P440,"")+Q440+S440+T440+I440</f>
        <v>250</v>
      </c>
      <c r="V440" s="456" t="s">
        <v>580</v>
      </c>
      <c r="W440" s="457"/>
      <c r="X440" s="457"/>
      <c r="Y440" s="471" t="s">
        <v>44</v>
      </c>
      <c r="Z440" s="312"/>
    </row>
    <row r="441" spans="1:6009" ht="14.4" customHeight="1" x14ac:dyDescent="0.3">
      <c r="A441" s="170" t="s">
        <v>422</v>
      </c>
      <c r="B441" s="170">
        <v>9</v>
      </c>
      <c r="C441" s="216" t="s">
        <v>931</v>
      </c>
      <c r="D441" s="86" t="s">
        <v>932</v>
      </c>
      <c r="E441" s="86">
        <v>2008</v>
      </c>
      <c r="F441" s="188" t="s">
        <v>115</v>
      </c>
      <c r="G441" s="88" t="s">
        <v>315</v>
      </c>
      <c r="H441" s="111">
        <v>-66</v>
      </c>
      <c r="I441" s="111">
        <v>0</v>
      </c>
      <c r="J441" s="56"/>
      <c r="K441" s="105">
        <v>0</v>
      </c>
      <c r="L441" s="56">
        <v>75</v>
      </c>
      <c r="M441" s="56"/>
      <c r="N441" s="56">
        <v>125</v>
      </c>
      <c r="O441" s="619"/>
      <c r="P441" s="56">
        <v>0</v>
      </c>
      <c r="Q441" s="56"/>
      <c r="R441" s="56"/>
      <c r="S441" s="56"/>
      <c r="T441" s="56"/>
      <c r="U441" s="66">
        <f>IF((ISBLANK(J441)+ISBLANK(L441)+ISBLANK(K441)+ISBLANK(M441)+ISBLANK(N441)+ISBLANK(O441)+ISBLANK(P441))&lt;8,IF(ISNUMBER(LARGE((J441,L441,M441,N441,O441),1)),LARGE((J441,L441,M441,N441,O441),1),0)+IF(ISNUMBER(LARGE((J441,L441,M441,N441,O441),2)),LARGE((J441,L441,M441,N441,O441),2),0)+K441+P441,"")+Q441+S441+T441+I441</f>
        <v>200</v>
      </c>
      <c r="V441" s="456" t="s">
        <v>580</v>
      </c>
      <c r="W441" s="457"/>
      <c r="X441" s="457"/>
      <c r="Y441" s="627"/>
      <c r="Z441" s="499"/>
    </row>
    <row r="442" spans="1:6009" ht="14.4" customHeight="1" x14ac:dyDescent="0.3">
      <c r="A442" s="170" t="s">
        <v>422</v>
      </c>
      <c r="B442" s="170">
        <v>10</v>
      </c>
      <c r="C442" s="216" t="s">
        <v>933</v>
      </c>
      <c r="D442" s="86" t="s">
        <v>829</v>
      </c>
      <c r="E442" s="86">
        <v>2008</v>
      </c>
      <c r="F442" s="188" t="s">
        <v>82</v>
      </c>
      <c r="G442" s="88" t="s">
        <v>315</v>
      </c>
      <c r="H442" s="111">
        <v>-66</v>
      </c>
      <c r="I442" s="111">
        <v>0</v>
      </c>
      <c r="J442" s="56">
        <v>162.5</v>
      </c>
      <c r="K442" s="439">
        <v>0</v>
      </c>
      <c r="L442" s="56">
        <v>0</v>
      </c>
      <c r="M442" s="56">
        <v>0</v>
      </c>
      <c r="N442" s="56"/>
      <c r="O442" s="619"/>
      <c r="P442" s="56">
        <v>0</v>
      </c>
      <c r="Q442" s="68">
        <v>0</v>
      </c>
      <c r="R442" s="68"/>
      <c r="S442" s="68"/>
      <c r="T442" s="68"/>
      <c r="U442" s="66">
        <f>IF((ISBLANK(J442)+ISBLANK(L442)+ISBLANK(K442)+ISBLANK(M442)+ISBLANK(N442)+ISBLANK(O442)+ISBLANK(P442))&lt;8,IF(ISNUMBER(LARGE((J442,L442,M442,N442,O442),1)),LARGE((J442,L442,M442,N442,O442),1),0)+IF(ISNUMBER(LARGE((J442,L442,M442,N442,O442),2)),LARGE((J442,L442,M442,N442,O442),2),0)+K442+P442,"")+Q442+S442+T442+I442</f>
        <v>162.5</v>
      </c>
      <c r="V442" s="456" t="s">
        <v>580</v>
      </c>
      <c r="W442" s="457"/>
      <c r="X442" s="468"/>
      <c r="Y442" s="627" t="s">
        <v>44</v>
      </c>
      <c r="Z442" s="312"/>
    </row>
    <row r="443" spans="1:6009" ht="14.4" customHeight="1" x14ac:dyDescent="0.3">
      <c r="A443" s="107" t="s">
        <v>422</v>
      </c>
      <c r="B443" s="654"/>
      <c r="C443" s="357" t="s">
        <v>238</v>
      </c>
      <c r="D443" s="238" t="s">
        <v>599</v>
      </c>
      <c r="E443" s="238">
        <v>2007</v>
      </c>
      <c r="F443" s="342" t="s">
        <v>74</v>
      </c>
      <c r="G443" s="88" t="s">
        <v>315</v>
      </c>
      <c r="H443" s="522">
        <v>-66</v>
      </c>
      <c r="I443" s="522">
        <v>150</v>
      </c>
      <c r="J443" s="238"/>
      <c r="K443" s="532"/>
      <c r="L443" s="427"/>
      <c r="M443" s="560"/>
      <c r="N443" s="238"/>
      <c r="O443" s="648"/>
      <c r="P443" s="475"/>
      <c r="Q443" s="475"/>
      <c r="R443" s="475"/>
      <c r="S443" s="475"/>
      <c r="T443" s="475"/>
      <c r="U443" s="110">
        <f>IF((ISBLANK(J443)+ISBLANK(L443)+ISBLANK(K443)+ISBLANK(M443)+ISBLANK(N443)+ISBLANK(O443)+ISBLANK(P443))&lt;8,IF(ISNUMBER(LARGE((J443,L443,M443,N443,O443),1)),LARGE((J443,L443,M443,N443,O443),1),0)+IF(ISNUMBER(LARGE((J443,L443,M443,N443,O443),2)),LARGE((J443,L443,M443,N443,O443),2),0)+K443+P443,"")+Q443+S443+T443+I443</f>
        <v>150</v>
      </c>
      <c r="V443" s="525"/>
      <c r="W443" s="526"/>
      <c r="X443" s="623"/>
      <c r="Y443" s="564" t="s">
        <v>44</v>
      </c>
      <c r="Z443" s="538"/>
    </row>
    <row r="444" spans="1:6009" ht="14.4" customHeight="1" x14ac:dyDescent="0.3">
      <c r="A444" s="170" t="s">
        <v>422</v>
      </c>
      <c r="B444" s="531">
        <v>11</v>
      </c>
      <c r="C444" s="331" t="s">
        <v>700</v>
      </c>
      <c r="D444" s="181" t="s">
        <v>934</v>
      </c>
      <c r="E444" s="181">
        <v>2007</v>
      </c>
      <c r="F444" s="319" t="s">
        <v>253</v>
      </c>
      <c r="G444" s="353" t="s">
        <v>315</v>
      </c>
      <c r="H444" s="495">
        <v>-66</v>
      </c>
      <c r="I444" s="495"/>
      <c r="J444" s="181">
        <v>125</v>
      </c>
      <c r="K444" s="583">
        <v>0</v>
      </c>
      <c r="L444" s="181">
        <v>0</v>
      </c>
      <c r="M444" s="181">
        <v>0</v>
      </c>
      <c r="N444" s="181"/>
      <c r="O444" s="648"/>
      <c r="P444" s="181">
        <v>0</v>
      </c>
      <c r="Q444" s="181"/>
      <c r="R444" s="181"/>
      <c r="S444" s="181"/>
      <c r="T444" s="181"/>
      <c r="U444" s="66">
        <f>IF((ISBLANK(J444)+ISBLANK(L444)+ISBLANK(K444)+ISBLANK(M444)+ISBLANK(N444)+ISBLANK(O444)+ISBLANK(P444))&lt;8,IF(ISNUMBER(LARGE((J444,L444,M444,N444,O444),1)),LARGE((J444,L444,M444,N444,O444),1),0)+IF(ISNUMBER(LARGE((J444,L444,M444,N444,O444),2)),LARGE((J444,L444,M444,N444,O444),2),0)+K444+P444,"")+Q444+S444+T444+I444</f>
        <v>125</v>
      </c>
      <c r="V444" s="456" t="s">
        <v>580</v>
      </c>
      <c r="W444" s="617"/>
      <c r="X444" s="617"/>
      <c r="Y444" s="587" t="s">
        <v>44</v>
      </c>
      <c r="Z444" s="574"/>
    </row>
    <row r="445" spans="1:6009" ht="14.4" customHeight="1" x14ac:dyDescent="0.3">
      <c r="A445" s="170" t="s">
        <v>422</v>
      </c>
      <c r="B445" s="531">
        <v>11</v>
      </c>
      <c r="C445" s="331" t="s">
        <v>632</v>
      </c>
      <c r="D445" s="181" t="s">
        <v>633</v>
      </c>
      <c r="E445" s="181">
        <v>2009</v>
      </c>
      <c r="F445" s="319" t="s">
        <v>74</v>
      </c>
      <c r="G445" s="58" t="s">
        <v>935</v>
      </c>
      <c r="H445" s="495">
        <v>-66</v>
      </c>
      <c r="I445" s="495"/>
      <c r="J445" s="583">
        <v>125</v>
      </c>
      <c r="K445" s="583">
        <v>0</v>
      </c>
      <c r="L445" s="547">
        <v>0</v>
      </c>
      <c r="M445" s="181">
        <v>0</v>
      </c>
      <c r="N445" s="616"/>
      <c r="O445" s="655"/>
      <c r="P445" s="616">
        <v>0</v>
      </c>
      <c r="Q445" s="616"/>
      <c r="R445" s="616"/>
      <c r="S445" s="616"/>
      <c r="T445" s="616"/>
      <c r="U445" s="66">
        <f>IF((ISBLANK(J445)+ISBLANK(L445)+ISBLANK(K445)+ISBLANK(M445)+ISBLANK(N445)+ISBLANK(O445)+ISBLANK(P445))&lt;8,IF(ISNUMBER(LARGE((J445,L445,M445,N445,O445),1)),LARGE((J445,L445,M445,N445,O445),1),0)+IF(ISNUMBER(LARGE((J445,L445,M445,N445,O445),2)),LARGE((J445,L445,M445,N445,O445),2),0)+K445+P445,"")+Q445+S445+T445+I445</f>
        <v>125</v>
      </c>
      <c r="V445" s="456" t="s">
        <v>580</v>
      </c>
      <c r="W445" s="549"/>
      <c r="X445" s="549"/>
      <c r="Y445" s="627"/>
      <c r="Z445" s="312"/>
    </row>
    <row r="446" spans="1:6009" ht="14.4" customHeight="1" x14ac:dyDescent="0.3">
      <c r="A446" s="53" t="s">
        <v>422</v>
      </c>
      <c r="B446" s="656">
        <v>13</v>
      </c>
      <c r="C446" s="357" t="s">
        <v>541</v>
      </c>
      <c r="D446" s="238" t="s">
        <v>497</v>
      </c>
      <c r="E446" s="238">
        <v>2007</v>
      </c>
      <c r="F446" s="342" t="s">
        <v>201</v>
      </c>
      <c r="G446" s="649" t="s">
        <v>315</v>
      </c>
      <c r="H446" s="522">
        <v>-66</v>
      </c>
      <c r="I446" s="522">
        <f>100/2</f>
        <v>50</v>
      </c>
      <c r="J446" s="238"/>
      <c r="K446" s="532">
        <v>0</v>
      </c>
      <c r="L446" s="238">
        <f>125/2</f>
        <v>62.5</v>
      </c>
      <c r="M446" s="181">
        <v>0</v>
      </c>
      <c r="N446" s="181"/>
      <c r="O446" s="648"/>
      <c r="P446" s="616"/>
      <c r="Q446" s="616"/>
      <c r="R446" s="616"/>
      <c r="S446" s="616"/>
      <c r="T446" s="616"/>
      <c r="U446" s="66">
        <f>IF((ISBLANK(J446)+ISBLANK(L446)+ISBLANK(K446)+ISBLANK(M446)+ISBLANK(N446)+ISBLANK(O446)+ISBLANK(P446))&lt;8,IF(ISNUMBER(LARGE((J446,L446,M446,N446,O446),1)),LARGE((J446,L446,M446,N446,O446),1),0)+IF(ISNUMBER(LARGE((J446,L446,M446,N446,O446),2)),LARGE((J446,L446,M446,N446,O446),2),0)+K446+P446,"")+Q446+S446+T446+I446</f>
        <v>112.5</v>
      </c>
      <c r="V446" s="420"/>
      <c r="W446" s="457"/>
      <c r="X446" s="657"/>
      <c r="Y446" s="627" t="s">
        <v>44</v>
      </c>
      <c r="Z446" s="312"/>
      <c r="AB446" s="447"/>
      <c r="AC446" s="447"/>
      <c r="AD446" s="447"/>
      <c r="AE446" s="447"/>
      <c r="AF446" s="447"/>
      <c r="AG446" s="447"/>
      <c r="AH446" s="447"/>
      <c r="AI446" s="447"/>
      <c r="AJ446" s="447"/>
      <c r="AK446" s="447"/>
      <c r="AL446" s="447"/>
      <c r="AM446" s="447"/>
      <c r="AN446" s="447"/>
      <c r="AO446" s="447"/>
      <c r="AP446" s="447"/>
      <c r="AQ446" s="447"/>
      <c r="AR446" s="447"/>
      <c r="AS446" s="447"/>
      <c r="AT446" s="447"/>
      <c r="AU446" s="447"/>
      <c r="AV446" s="447"/>
      <c r="AW446" s="447"/>
      <c r="AX446" s="447"/>
      <c r="AY446" s="447"/>
      <c r="AZ446" s="447"/>
      <c r="BA446" s="447"/>
      <c r="BB446" s="447"/>
      <c r="BC446" s="447"/>
      <c r="BD446" s="447"/>
      <c r="BE446" s="447"/>
      <c r="BF446" s="447"/>
      <c r="BG446" s="447"/>
      <c r="BH446" s="447"/>
      <c r="BI446" s="447"/>
      <c r="BJ446" s="447"/>
      <c r="BK446" s="447"/>
      <c r="BL446" s="447"/>
      <c r="BM446" s="447"/>
      <c r="BN446" s="447"/>
      <c r="BO446" s="447"/>
      <c r="BP446" s="447"/>
      <c r="BQ446" s="447"/>
      <c r="BR446" s="447"/>
      <c r="BS446" s="447"/>
      <c r="BT446" s="447"/>
      <c r="BU446" s="447"/>
      <c r="BV446" s="447"/>
      <c r="BW446" s="447"/>
      <c r="BX446" s="447"/>
      <c r="BY446" s="447"/>
      <c r="BZ446" s="447"/>
      <c r="CA446" s="447"/>
      <c r="CB446" s="447"/>
      <c r="CC446" s="447"/>
      <c r="CD446" s="447"/>
      <c r="CE446" s="447"/>
      <c r="CF446" s="447"/>
      <c r="CG446" s="447"/>
      <c r="CH446" s="447"/>
      <c r="CI446" s="447"/>
      <c r="CJ446" s="447"/>
      <c r="CK446" s="447"/>
      <c r="CL446" s="447"/>
      <c r="CM446" s="447"/>
      <c r="CN446" s="447"/>
      <c r="CO446" s="447"/>
      <c r="CP446" s="447"/>
      <c r="CQ446" s="447"/>
      <c r="CR446" s="447"/>
      <c r="CS446" s="447"/>
      <c r="CT446" s="447"/>
      <c r="CU446" s="447"/>
      <c r="CV446" s="447"/>
      <c r="CW446" s="447"/>
      <c r="CX446" s="447"/>
      <c r="CY446" s="447"/>
      <c r="CZ446" s="447"/>
      <c r="DA446" s="447"/>
      <c r="DB446" s="447"/>
      <c r="DC446" s="447"/>
      <c r="DD446" s="447"/>
      <c r="DE446" s="447"/>
      <c r="DF446" s="447"/>
      <c r="DG446" s="447"/>
      <c r="DH446" s="447"/>
      <c r="DI446" s="447"/>
      <c r="DJ446" s="447"/>
      <c r="DK446" s="447"/>
      <c r="DL446" s="447"/>
      <c r="DM446" s="447"/>
      <c r="DN446" s="447"/>
      <c r="DO446" s="447"/>
      <c r="DP446" s="447"/>
      <c r="DQ446" s="447"/>
      <c r="DR446" s="447"/>
      <c r="DS446" s="447"/>
      <c r="DT446" s="447"/>
      <c r="DU446" s="447"/>
      <c r="DV446" s="447"/>
      <c r="DW446" s="447"/>
      <c r="DX446" s="447"/>
      <c r="DY446" s="447"/>
      <c r="DZ446" s="447"/>
      <c r="EA446" s="447"/>
      <c r="EB446" s="447"/>
      <c r="EC446" s="447"/>
      <c r="ED446" s="447"/>
      <c r="EE446" s="447"/>
      <c r="EF446" s="447"/>
      <c r="EG446" s="447"/>
      <c r="EH446" s="447"/>
      <c r="EI446" s="447"/>
      <c r="EJ446" s="447"/>
      <c r="EK446" s="447"/>
      <c r="EL446" s="447"/>
      <c r="EM446" s="447"/>
      <c r="EN446" s="447"/>
      <c r="EO446" s="447"/>
      <c r="EP446" s="447"/>
      <c r="EQ446" s="447"/>
      <c r="ER446" s="447"/>
      <c r="ES446" s="447"/>
      <c r="ET446" s="447"/>
      <c r="EU446" s="447"/>
      <c r="EV446" s="447"/>
      <c r="EW446" s="447"/>
      <c r="EX446" s="447"/>
      <c r="EY446" s="447"/>
      <c r="EZ446" s="447"/>
      <c r="FA446" s="447"/>
      <c r="FB446" s="447"/>
      <c r="FC446" s="447"/>
      <c r="FD446" s="447"/>
      <c r="FE446" s="447"/>
      <c r="FF446" s="447"/>
      <c r="FG446" s="447"/>
      <c r="FH446" s="447"/>
      <c r="FI446" s="447"/>
      <c r="FJ446" s="447"/>
      <c r="FK446" s="447"/>
      <c r="FL446" s="447"/>
      <c r="FM446" s="447"/>
      <c r="FN446" s="447"/>
      <c r="FO446" s="447"/>
      <c r="FP446" s="447"/>
      <c r="FQ446" s="447"/>
      <c r="FR446" s="447"/>
      <c r="FS446" s="447"/>
      <c r="FT446" s="447"/>
      <c r="FU446" s="447"/>
      <c r="FV446" s="447"/>
      <c r="FW446" s="447"/>
      <c r="FX446" s="447"/>
      <c r="FY446" s="447"/>
      <c r="FZ446" s="447"/>
      <c r="GA446" s="447"/>
      <c r="GB446" s="447"/>
      <c r="GC446" s="447"/>
      <c r="GD446" s="447"/>
      <c r="GE446" s="447"/>
      <c r="GF446" s="447"/>
      <c r="GG446" s="447"/>
      <c r="GH446" s="447"/>
      <c r="GI446" s="447"/>
      <c r="GJ446" s="447"/>
      <c r="GK446" s="447"/>
      <c r="GL446" s="447"/>
      <c r="GM446" s="447"/>
      <c r="GN446" s="447"/>
      <c r="GO446" s="447"/>
      <c r="GP446" s="447"/>
      <c r="GQ446" s="447"/>
      <c r="GR446" s="447"/>
      <c r="GS446" s="447"/>
      <c r="GT446" s="447"/>
      <c r="GU446" s="447"/>
      <c r="GV446" s="447"/>
      <c r="GW446" s="447"/>
      <c r="GX446" s="447"/>
      <c r="GY446" s="447"/>
      <c r="GZ446" s="447"/>
      <c r="HA446" s="447"/>
      <c r="HB446" s="447"/>
      <c r="HC446" s="447"/>
      <c r="HD446" s="447"/>
      <c r="HE446" s="447"/>
      <c r="HF446" s="447"/>
      <c r="HG446" s="447"/>
      <c r="HH446" s="447"/>
      <c r="HI446" s="447"/>
      <c r="HJ446" s="447"/>
      <c r="HK446" s="447"/>
      <c r="HL446" s="447"/>
      <c r="HM446" s="447"/>
      <c r="HN446" s="447"/>
      <c r="HO446" s="447"/>
      <c r="HP446" s="447"/>
      <c r="HQ446" s="447"/>
      <c r="HR446" s="447"/>
      <c r="HS446" s="447"/>
      <c r="HT446" s="447"/>
      <c r="HU446" s="447"/>
      <c r="HV446" s="447"/>
      <c r="HW446" s="447"/>
      <c r="HX446" s="447"/>
      <c r="HY446" s="447"/>
      <c r="HZ446" s="447"/>
      <c r="IA446" s="447"/>
      <c r="IB446" s="447"/>
      <c r="IC446" s="447"/>
      <c r="ID446" s="447"/>
      <c r="IE446" s="447"/>
      <c r="IF446" s="447"/>
      <c r="IG446" s="447"/>
      <c r="IH446" s="447"/>
      <c r="II446" s="447"/>
      <c r="IJ446" s="447"/>
      <c r="IK446" s="447"/>
      <c r="IL446" s="447"/>
      <c r="IM446" s="447"/>
      <c r="IN446" s="447"/>
      <c r="IO446" s="447"/>
      <c r="IP446" s="447"/>
      <c r="IQ446" s="447"/>
      <c r="IR446" s="447"/>
      <c r="IS446" s="447"/>
      <c r="IT446" s="447"/>
      <c r="IU446" s="447"/>
      <c r="IV446" s="447"/>
      <c r="IW446" s="447"/>
      <c r="IX446" s="447"/>
      <c r="IY446" s="447"/>
      <c r="IZ446" s="447"/>
      <c r="JA446" s="447"/>
      <c r="JB446" s="447"/>
      <c r="JC446" s="447"/>
      <c r="JD446" s="447"/>
      <c r="JE446" s="447"/>
      <c r="JF446" s="447"/>
      <c r="JG446" s="447"/>
      <c r="JH446" s="447"/>
      <c r="JI446" s="447"/>
      <c r="JJ446" s="447"/>
      <c r="JK446" s="447"/>
      <c r="JL446" s="447"/>
      <c r="JM446" s="447"/>
      <c r="JN446" s="447"/>
      <c r="JO446" s="447"/>
      <c r="JP446" s="447"/>
      <c r="JQ446" s="447"/>
      <c r="JR446" s="447"/>
      <c r="JS446" s="447"/>
      <c r="JT446" s="447"/>
      <c r="JU446" s="447"/>
      <c r="JV446" s="447"/>
      <c r="JW446" s="447"/>
      <c r="JX446" s="447"/>
      <c r="JY446" s="447"/>
      <c r="JZ446" s="447"/>
      <c r="KA446" s="447"/>
      <c r="KB446" s="447"/>
      <c r="KC446" s="447"/>
      <c r="KD446" s="447"/>
      <c r="KE446" s="447"/>
      <c r="KF446" s="447"/>
      <c r="KG446" s="447"/>
      <c r="KH446" s="447"/>
      <c r="KI446" s="447"/>
      <c r="KJ446" s="447"/>
      <c r="KK446" s="447"/>
      <c r="KL446" s="447"/>
      <c r="KM446" s="447"/>
      <c r="KN446" s="447"/>
      <c r="KO446" s="447"/>
      <c r="KP446" s="447"/>
      <c r="KQ446" s="447"/>
      <c r="KR446" s="447"/>
      <c r="KS446" s="447"/>
      <c r="KT446" s="447"/>
      <c r="KU446" s="447"/>
      <c r="KV446" s="447"/>
      <c r="KW446" s="447"/>
      <c r="KX446" s="447"/>
      <c r="KY446" s="447"/>
      <c r="KZ446" s="447"/>
      <c r="LA446" s="447"/>
      <c r="LB446" s="447"/>
      <c r="LC446" s="447"/>
      <c r="LD446" s="447"/>
      <c r="LE446" s="447"/>
      <c r="LF446" s="447"/>
      <c r="LG446" s="447"/>
      <c r="LH446" s="447"/>
      <c r="LI446" s="447"/>
      <c r="LJ446" s="447"/>
      <c r="LK446" s="447"/>
      <c r="LL446" s="447"/>
      <c r="LM446" s="447"/>
      <c r="LN446" s="447"/>
      <c r="LO446" s="447"/>
      <c r="LP446" s="447"/>
      <c r="LQ446" s="447"/>
      <c r="LR446" s="447"/>
      <c r="LS446" s="447"/>
      <c r="LT446" s="447"/>
      <c r="LU446" s="447"/>
      <c r="LV446" s="447"/>
      <c r="LW446" s="447"/>
      <c r="LX446" s="447"/>
      <c r="LY446" s="447"/>
      <c r="LZ446" s="447"/>
      <c r="MA446" s="447"/>
      <c r="MB446" s="447"/>
      <c r="MC446" s="447"/>
      <c r="MD446" s="447"/>
      <c r="ME446" s="447"/>
      <c r="MF446" s="447"/>
      <c r="MG446" s="447"/>
      <c r="MH446" s="447"/>
      <c r="MI446" s="447"/>
      <c r="MJ446" s="447"/>
      <c r="MK446" s="447"/>
      <c r="ML446" s="447"/>
      <c r="MM446" s="447"/>
      <c r="MN446" s="447"/>
      <c r="MO446" s="447"/>
      <c r="MP446" s="447"/>
      <c r="MQ446" s="447"/>
      <c r="MR446" s="447"/>
      <c r="MS446" s="447"/>
      <c r="MT446" s="447"/>
      <c r="MU446" s="447"/>
      <c r="MV446" s="447"/>
      <c r="MW446" s="447"/>
      <c r="MX446" s="447"/>
      <c r="MY446" s="447"/>
      <c r="MZ446" s="447"/>
      <c r="NA446" s="447"/>
      <c r="NB446" s="447"/>
      <c r="NC446" s="447"/>
      <c r="ND446" s="447"/>
      <c r="NE446" s="447"/>
      <c r="NF446" s="447"/>
      <c r="NG446" s="447"/>
      <c r="NH446" s="447"/>
      <c r="NI446" s="447"/>
      <c r="NJ446" s="447"/>
      <c r="NK446" s="447"/>
      <c r="NL446" s="447"/>
      <c r="NM446" s="447"/>
      <c r="NN446" s="447"/>
      <c r="NO446" s="447"/>
      <c r="NP446" s="447"/>
      <c r="NQ446" s="447"/>
      <c r="NR446" s="447"/>
      <c r="NS446" s="447"/>
      <c r="NT446" s="447"/>
      <c r="NU446" s="447"/>
      <c r="NV446" s="447"/>
      <c r="NW446" s="447"/>
      <c r="NX446" s="447"/>
      <c r="NY446" s="447"/>
      <c r="NZ446" s="447"/>
      <c r="OA446" s="447"/>
      <c r="OB446" s="447"/>
      <c r="OC446" s="447"/>
      <c r="OD446" s="447"/>
      <c r="OE446" s="447"/>
      <c r="OF446" s="447"/>
      <c r="OG446" s="447"/>
      <c r="OH446" s="447"/>
      <c r="OI446" s="447"/>
      <c r="OJ446" s="447"/>
      <c r="OK446" s="447"/>
      <c r="OL446" s="447"/>
      <c r="OM446" s="447"/>
      <c r="ON446" s="447"/>
      <c r="OO446" s="447"/>
      <c r="OP446" s="447"/>
      <c r="OQ446" s="447"/>
      <c r="OR446" s="447"/>
      <c r="OS446" s="447"/>
      <c r="OT446" s="447"/>
      <c r="OU446" s="447"/>
      <c r="OV446" s="447"/>
      <c r="OW446" s="447"/>
      <c r="OX446" s="447"/>
      <c r="OY446" s="447"/>
      <c r="OZ446" s="447"/>
      <c r="PA446" s="447"/>
      <c r="PB446" s="447"/>
      <c r="PC446" s="447"/>
      <c r="PD446" s="447"/>
      <c r="PE446" s="447"/>
      <c r="PF446" s="447"/>
      <c r="PG446" s="447"/>
      <c r="PH446" s="447"/>
      <c r="PI446" s="447"/>
      <c r="PJ446" s="447"/>
      <c r="PK446" s="447"/>
      <c r="PL446" s="447"/>
      <c r="PM446" s="447"/>
      <c r="PN446" s="447"/>
      <c r="PO446" s="447"/>
      <c r="PP446" s="447"/>
      <c r="PQ446" s="447"/>
      <c r="PR446" s="447"/>
      <c r="PS446" s="447"/>
      <c r="PT446" s="447"/>
      <c r="PU446" s="447"/>
      <c r="PV446" s="447"/>
      <c r="PW446" s="447"/>
      <c r="PX446" s="447"/>
      <c r="PY446" s="447"/>
      <c r="PZ446" s="447"/>
      <c r="QA446" s="447"/>
      <c r="QB446" s="447"/>
      <c r="QC446" s="447"/>
      <c r="QD446" s="447"/>
      <c r="QE446" s="447"/>
      <c r="QF446" s="447"/>
      <c r="QG446" s="447"/>
      <c r="QH446" s="447"/>
      <c r="QI446" s="447"/>
      <c r="QJ446" s="447"/>
      <c r="QK446" s="447"/>
      <c r="QL446" s="447"/>
      <c r="QM446" s="447"/>
      <c r="QN446" s="447"/>
      <c r="QO446" s="447"/>
      <c r="QP446" s="447"/>
      <c r="QQ446" s="447"/>
      <c r="QR446" s="447"/>
      <c r="QS446" s="447"/>
      <c r="QT446" s="447"/>
      <c r="QU446" s="447"/>
      <c r="QV446" s="447"/>
      <c r="QW446" s="447"/>
      <c r="QX446" s="447"/>
      <c r="QY446" s="447"/>
      <c r="QZ446" s="447"/>
      <c r="RA446" s="447"/>
      <c r="RB446" s="447"/>
      <c r="RC446" s="447"/>
      <c r="RD446" s="447"/>
      <c r="RE446" s="447"/>
      <c r="RF446" s="447"/>
      <c r="RG446" s="447"/>
      <c r="RH446" s="447"/>
      <c r="RI446" s="447"/>
      <c r="RJ446" s="447"/>
      <c r="RK446" s="447"/>
      <c r="RL446" s="447"/>
      <c r="RM446" s="447"/>
      <c r="RN446" s="447"/>
      <c r="RO446" s="447"/>
      <c r="RP446" s="447"/>
      <c r="RQ446" s="447"/>
      <c r="RR446" s="447"/>
      <c r="RS446" s="447"/>
      <c r="RT446" s="447"/>
      <c r="RU446" s="447"/>
      <c r="RV446" s="447"/>
      <c r="RW446" s="447"/>
      <c r="RX446" s="447"/>
      <c r="RY446" s="447"/>
      <c r="RZ446" s="447"/>
      <c r="SA446" s="447"/>
      <c r="SB446" s="447"/>
      <c r="SC446" s="447"/>
      <c r="SD446" s="447"/>
      <c r="SE446" s="447"/>
      <c r="SF446" s="447"/>
      <c r="SG446" s="447"/>
      <c r="SH446" s="447"/>
      <c r="SI446" s="447"/>
      <c r="SJ446" s="447"/>
      <c r="SK446" s="447"/>
      <c r="SL446" s="447"/>
      <c r="SM446" s="447"/>
      <c r="SN446" s="447"/>
      <c r="SO446" s="447"/>
      <c r="SP446" s="447"/>
      <c r="SQ446" s="447"/>
      <c r="SR446" s="447"/>
      <c r="SS446" s="447"/>
      <c r="ST446" s="447"/>
      <c r="SU446" s="447"/>
      <c r="SV446" s="447"/>
      <c r="SW446" s="447"/>
      <c r="SX446" s="447"/>
      <c r="SY446" s="447"/>
      <c r="SZ446" s="447"/>
      <c r="TA446" s="447"/>
      <c r="TB446" s="447"/>
      <c r="TC446" s="447"/>
      <c r="TD446" s="447"/>
      <c r="TE446" s="447"/>
      <c r="TF446" s="447"/>
      <c r="TG446" s="447"/>
      <c r="TH446" s="447"/>
      <c r="TI446" s="447"/>
      <c r="TJ446" s="447"/>
      <c r="TK446" s="447"/>
      <c r="TL446" s="447"/>
      <c r="TM446" s="447"/>
      <c r="TN446" s="447"/>
      <c r="TO446" s="447"/>
      <c r="TP446" s="447"/>
      <c r="TQ446" s="447"/>
      <c r="TR446" s="447"/>
      <c r="TS446" s="447"/>
      <c r="TT446" s="447"/>
      <c r="TU446" s="447"/>
      <c r="TV446" s="447"/>
      <c r="TW446" s="447"/>
      <c r="TX446" s="447"/>
      <c r="TY446" s="447"/>
      <c r="TZ446" s="447"/>
      <c r="UA446" s="447"/>
      <c r="UB446" s="447"/>
      <c r="UC446" s="447"/>
      <c r="UD446" s="447"/>
      <c r="UE446" s="447"/>
      <c r="UF446" s="447"/>
      <c r="UG446" s="447"/>
      <c r="UH446" s="447"/>
      <c r="UI446" s="447"/>
      <c r="UJ446" s="447"/>
      <c r="UK446" s="447"/>
      <c r="UL446" s="447"/>
      <c r="UM446" s="447"/>
      <c r="UN446" s="447"/>
      <c r="UO446" s="447"/>
      <c r="UP446" s="447"/>
      <c r="UQ446" s="447"/>
      <c r="UR446" s="447"/>
      <c r="US446" s="447"/>
      <c r="UT446" s="447"/>
      <c r="UU446" s="447"/>
      <c r="UV446" s="447"/>
      <c r="UW446" s="447"/>
      <c r="UX446" s="447"/>
      <c r="UY446" s="447"/>
      <c r="UZ446" s="447"/>
      <c r="VA446" s="447"/>
      <c r="VB446" s="447"/>
      <c r="VC446" s="447"/>
      <c r="VD446" s="447"/>
      <c r="VE446" s="447"/>
      <c r="VF446" s="447"/>
      <c r="VG446" s="447"/>
      <c r="VH446" s="447"/>
      <c r="VI446" s="447"/>
      <c r="VJ446" s="447"/>
      <c r="VK446" s="447"/>
      <c r="VL446" s="447"/>
      <c r="VM446" s="447"/>
      <c r="VN446" s="447"/>
      <c r="VO446" s="447"/>
      <c r="VP446" s="447"/>
      <c r="VQ446" s="447"/>
      <c r="VR446" s="447"/>
      <c r="VS446" s="447"/>
      <c r="VT446" s="447"/>
      <c r="VU446" s="447"/>
      <c r="VV446" s="447"/>
      <c r="VW446" s="447"/>
      <c r="VX446" s="447"/>
      <c r="VY446" s="447"/>
      <c r="VZ446" s="447"/>
      <c r="WA446" s="447"/>
      <c r="WB446" s="447"/>
      <c r="WC446" s="447"/>
      <c r="WD446" s="447"/>
      <c r="WE446" s="447"/>
      <c r="WF446" s="447"/>
      <c r="WG446" s="447"/>
      <c r="WH446" s="447"/>
      <c r="WI446" s="447"/>
      <c r="WJ446" s="447"/>
      <c r="WK446" s="447"/>
      <c r="WL446" s="447"/>
      <c r="WM446" s="447"/>
      <c r="WN446" s="447"/>
      <c r="WO446" s="447"/>
      <c r="WP446" s="447"/>
      <c r="WQ446" s="447"/>
      <c r="WR446" s="447"/>
      <c r="WS446" s="447"/>
      <c r="WT446" s="447"/>
      <c r="WU446" s="447"/>
      <c r="WV446" s="447"/>
      <c r="WW446" s="447"/>
      <c r="WX446" s="447"/>
      <c r="WY446" s="447"/>
      <c r="WZ446" s="447"/>
      <c r="XA446" s="447"/>
      <c r="XB446" s="447"/>
      <c r="XC446" s="447"/>
      <c r="XD446" s="447"/>
      <c r="XE446" s="447"/>
      <c r="XF446" s="447"/>
      <c r="XG446" s="447"/>
      <c r="XH446" s="447"/>
      <c r="XI446" s="447"/>
      <c r="XJ446" s="447"/>
      <c r="XK446" s="447"/>
      <c r="XL446" s="447"/>
      <c r="XM446" s="447"/>
      <c r="XN446" s="447"/>
      <c r="XO446" s="447"/>
      <c r="XP446" s="447"/>
      <c r="XQ446" s="447"/>
      <c r="XR446" s="447"/>
      <c r="XS446" s="447"/>
      <c r="XT446" s="447"/>
      <c r="XU446" s="447"/>
      <c r="XV446" s="447"/>
      <c r="XW446" s="447"/>
      <c r="XX446" s="447"/>
      <c r="XY446" s="447"/>
      <c r="XZ446" s="447"/>
      <c r="YA446" s="447"/>
      <c r="YB446" s="447"/>
      <c r="YC446" s="447"/>
      <c r="YD446" s="447"/>
      <c r="YE446" s="447"/>
      <c r="YF446" s="447"/>
      <c r="YG446" s="447"/>
      <c r="YH446" s="447"/>
      <c r="YI446" s="447"/>
      <c r="YJ446" s="447"/>
      <c r="YK446" s="447"/>
      <c r="YL446" s="447"/>
      <c r="YM446" s="447"/>
      <c r="YN446" s="447"/>
      <c r="YO446" s="447"/>
      <c r="YP446" s="447"/>
      <c r="YQ446" s="447"/>
      <c r="YR446" s="447"/>
      <c r="YS446" s="447"/>
      <c r="YT446" s="447"/>
      <c r="YU446" s="447"/>
      <c r="YV446" s="447"/>
      <c r="YW446" s="447"/>
      <c r="YX446" s="447"/>
      <c r="YY446" s="447"/>
      <c r="YZ446" s="447"/>
      <c r="ZA446" s="447"/>
      <c r="ZB446" s="447"/>
      <c r="ZC446" s="447"/>
      <c r="ZD446" s="447"/>
      <c r="ZE446" s="447"/>
      <c r="ZF446" s="447"/>
      <c r="ZG446" s="447"/>
      <c r="ZH446" s="447"/>
      <c r="ZI446" s="447"/>
      <c r="ZJ446" s="447"/>
      <c r="ZK446" s="447"/>
      <c r="ZL446" s="447"/>
      <c r="ZM446" s="447"/>
      <c r="ZN446" s="447"/>
      <c r="ZO446" s="447"/>
      <c r="ZP446" s="447"/>
      <c r="ZQ446" s="447"/>
      <c r="ZR446" s="447"/>
      <c r="ZS446" s="447"/>
      <c r="ZT446" s="447"/>
      <c r="ZU446" s="447"/>
      <c r="ZV446" s="447"/>
      <c r="ZW446" s="447"/>
      <c r="ZX446" s="447"/>
      <c r="ZY446" s="447"/>
      <c r="ZZ446" s="447"/>
      <c r="AAA446" s="447"/>
      <c r="AAB446" s="447"/>
      <c r="AAC446" s="447"/>
      <c r="AAD446" s="447"/>
      <c r="AAE446" s="447"/>
      <c r="AAF446" s="447"/>
      <c r="AAG446" s="447"/>
      <c r="AAH446" s="447"/>
      <c r="AAI446" s="447"/>
      <c r="AAJ446" s="447"/>
      <c r="AAK446" s="447"/>
      <c r="AAL446" s="447"/>
      <c r="AAM446" s="447"/>
      <c r="AAN446" s="447"/>
      <c r="AAO446" s="447"/>
      <c r="AAP446" s="447"/>
      <c r="AAQ446" s="447"/>
      <c r="AAR446" s="447"/>
      <c r="AAS446" s="447"/>
      <c r="AAT446" s="447"/>
      <c r="AAU446" s="447"/>
      <c r="AAV446" s="447"/>
      <c r="AAW446" s="447"/>
      <c r="AAX446" s="447"/>
      <c r="AAY446" s="447"/>
      <c r="AAZ446" s="447"/>
      <c r="ABA446" s="447"/>
      <c r="ABB446" s="447"/>
      <c r="ABC446" s="447"/>
      <c r="ABD446" s="447"/>
      <c r="ABE446" s="447"/>
      <c r="ABF446" s="447"/>
      <c r="ABG446" s="447"/>
      <c r="ABH446" s="447"/>
      <c r="ABI446" s="447"/>
      <c r="ABJ446" s="447"/>
      <c r="ABK446" s="447"/>
      <c r="ABL446" s="447"/>
      <c r="ABM446" s="447"/>
      <c r="ABN446" s="447"/>
      <c r="ABO446" s="447"/>
      <c r="ABP446" s="447"/>
      <c r="ABQ446" s="447"/>
      <c r="ABR446" s="447"/>
      <c r="ABS446" s="447"/>
      <c r="ABT446" s="447"/>
      <c r="ABU446" s="447"/>
      <c r="ABV446" s="447"/>
      <c r="ABW446" s="447"/>
      <c r="ABX446" s="447"/>
      <c r="ABY446" s="447"/>
      <c r="ABZ446" s="447"/>
      <c r="ACA446" s="447"/>
      <c r="ACB446" s="447"/>
      <c r="ACC446" s="447"/>
      <c r="ACD446" s="447"/>
      <c r="ACE446" s="447"/>
      <c r="ACF446" s="447"/>
      <c r="ACG446" s="447"/>
      <c r="ACH446" s="447"/>
      <c r="ACI446" s="447"/>
      <c r="ACJ446" s="447"/>
      <c r="ACK446" s="447"/>
      <c r="ACL446" s="447"/>
      <c r="ACM446" s="447"/>
      <c r="ACN446" s="447"/>
      <c r="ACO446" s="447"/>
      <c r="ACP446" s="447"/>
      <c r="ACQ446" s="447"/>
      <c r="ACR446" s="447"/>
      <c r="ACS446" s="447"/>
      <c r="ACT446" s="447"/>
      <c r="ACU446" s="447"/>
      <c r="ACV446" s="447"/>
      <c r="ACW446" s="447"/>
      <c r="ACX446" s="447"/>
      <c r="ACY446" s="447"/>
      <c r="ACZ446" s="447"/>
      <c r="ADA446" s="447"/>
      <c r="ADB446" s="447"/>
      <c r="ADC446" s="447"/>
      <c r="ADD446" s="447"/>
      <c r="ADE446" s="447"/>
      <c r="ADF446" s="447"/>
      <c r="ADG446" s="447"/>
      <c r="ADH446" s="447"/>
      <c r="ADI446" s="447"/>
      <c r="ADJ446" s="447"/>
      <c r="ADK446" s="447"/>
      <c r="ADL446" s="447"/>
      <c r="ADM446" s="447"/>
      <c r="ADN446" s="447"/>
      <c r="ADO446" s="447"/>
      <c r="ADP446" s="447"/>
      <c r="ADQ446" s="447"/>
      <c r="ADR446" s="447"/>
      <c r="ADS446" s="447"/>
      <c r="ADT446" s="447"/>
      <c r="ADU446" s="447"/>
      <c r="ADV446" s="447"/>
      <c r="ADW446" s="447"/>
      <c r="ADX446" s="447"/>
      <c r="ADY446" s="447"/>
      <c r="ADZ446" s="447"/>
      <c r="AEA446" s="447"/>
      <c r="AEB446" s="447"/>
      <c r="AEC446" s="447"/>
      <c r="AED446" s="447"/>
      <c r="AEE446" s="447"/>
      <c r="AEF446" s="447"/>
      <c r="AEG446" s="447"/>
      <c r="AEH446" s="447"/>
      <c r="AEI446" s="447"/>
      <c r="AEJ446" s="447"/>
      <c r="AEK446" s="447"/>
      <c r="AEL446" s="447"/>
      <c r="AEM446" s="447"/>
      <c r="AEN446" s="447"/>
      <c r="AEO446" s="447"/>
      <c r="AEP446" s="447"/>
      <c r="AEQ446" s="447"/>
      <c r="AER446" s="447"/>
      <c r="AES446" s="447"/>
      <c r="AET446" s="447"/>
      <c r="AEU446" s="447"/>
      <c r="AEV446" s="447"/>
      <c r="AEW446" s="447"/>
      <c r="AEX446" s="447"/>
      <c r="AEY446" s="447"/>
      <c r="AEZ446" s="447"/>
      <c r="AFA446" s="447"/>
      <c r="AFB446" s="447"/>
      <c r="AFC446" s="447"/>
      <c r="AFD446" s="447"/>
      <c r="AFE446" s="447"/>
      <c r="AFF446" s="447"/>
      <c r="AFG446" s="447"/>
      <c r="AFH446" s="447"/>
      <c r="AFI446" s="447"/>
      <c r="AFJ446" s="447"/>
      <c r="AFK446" s="447"/>
      <c r="AFL446" s="447"/>
      <c r="AFM446" s="447"/>
      <c r="AFN446" s="447"/>
      <c r="AFO446" s="447"/>
      <c r="AFP446" s="447"/>
      <c r="AFQ446" s="447"/>
      <c r="AFR446" s="447"/>
      <c r="AFS446" s="447"/>
      <c r="AFT446" s="447"/>
      <c r="AFU446" s="447"/>
      <c r="AFV446" s="447"/>
      <c r="AFW446" s="447"/>
      <c r="AFX446" s="447"/>
      <c r="AFY446" s="447"/>
      <c r="AFZ446" s="447"/>
      <c r="AGA446" s="447"/>
      <c r="AGB446" s="447"/>
      <c r="AGC446" s="447"/>
      <c r="AGD446" s="447"/>
      <c r="AGE446" s="447"/>
      <c r="AGF446" s="447"/>
      <c r="AGG446" s="447"/>
      <c r="AGH446" s="447"/>
      <c r="AGI446" s="447"/>
      <c r="AGJ446" s="447"/>
      <c r="AGK446" s="447"/>
      <c r="AGL446" s="447"/>
      <c r="AGM446" s="447"/>
      <c r="AGN446" s="447"/>
      <c r="AGO446" s="447"/>
      <c r="AGP446" s="447"/>
      <c r="AGQ446" s="447"/>
      <c r="AGR446" s="447"/>
      <c r="AGS446" s="447"/>
      <c r="AGT446" s="447"/>
      <c r="AGU446" s="447"/>
      <c r="AGV446" s="447"/>
      <c r="AGW446" s="447"/>
      <c r="AGX446" s="447"/>
      <c r="AGY446" s="447"/>
      <c r="AGZ446" s="447"/>
      <c r="AHA446" s="447"/>
      <c r="AHB446" s="447"/>
      <c r="AHC446" s="447"/>
      <c r="AHD446" s="447"/>
      <c r="AHE446" s="447"/>
      <c r="AHF446" s="447"/>
      <c r="AHG446" s="447"/>
      <c r="AHH446" s="447"/>
      <c r="AHI446" s="447"/>
      <c r="AHJ446" s="447"/>
      <c r="AHK446" s="447"/>
      <c r="AHL446" s="447"/>
      <c r="AHM446" s="447"/>
      <c r="AHN446" s="447"/>
      <c r="AHO446" s="447"/>
      <c r="AHP446" s="447"/>
      <c r="AHQ446" s="447"/>
      <c r="AHR446" s="447"/>
      <c r="AHS446" s="447"/>
      <c r="AHT446" s="447"/>
      <c r="AHU446" s="447"/>
      <c r="AHV446" s="447"/>
      <c r="AHW446" s="447"/>
      <c r="AHX446" s="447"/>
      <c r="AHY446" s="447"/>
      <c r="AHZ446" s="447"/>
      <c r="AIA446" s="447"/>
      <c r="AIB446" s="447"/>
      <c r="AIC446" s="447"/>
      <c r="AID446" s="447"/>
      <c r="AIE446" s="447"/>
      <c r="AIF446" s="447"/>
      <c r="AIG446" s="447"/>
      <c r="AIH446" s="447"/>
      <c r="AII446" s="447"/>
      <c r="AIJ446" s="447"/>
      <c r="AIK446" s="447"/>
      <c r="AIL446" s="447"/>
      <c r="AIM446" s="447"/>
      <c r="AIN446" s="447"/>
      <c r="AIO446" s="447"/>
      <c r="AIP446" s="447"/>
      <c r="AIQ446" s="447"/>
      <c r="AIR446" s="447"/>
      <c r="AIS446" s="447"/>
      <c r="AIT446" s="447"/>
      <c r="AIU446" s="447"/>
      <c r="AIV446" s="447"/>
      <c r="AIW446" s="447"/>
      <c r="AIX446" s="447"/>
      <c r="AIY446" s="447"/>
      <c r="AIZ446" s="447"/>
      <c r="AJA446" s="447"/>
      <c r="AJB446" s="447"/>
      <c r="AJC446" s="447"/>
      <c r="AJD446" s="447"/>
      <c r="AJE446" s="447"/>
      <c r="AJF446" s="447"/>
      <c r="AJG446" s="447"/>
      <c r="AJH446" s="447"/>
      <c r="AJI446" s="447"/>
      <c r="AJJ446" s="447"/>
      <c r="AJK446" s="447"/>
      <c r="AJL446" s="447"/>
      <c r="AJM446" s="447"/>
      <c r="AJN446" s="447"/>
      <c r="AJO446" s="447"/>
      <c r="AJP446" s="447"/>
      <c r="AJQ446" s="447"/>
      <c r="AJR446" s="447"/>
      <c r="AJS446" s="447"/>
      <c r="AJT446" s="447"/>
      <c r="AJU446" s="447"/>
      <c r="AJV446" s="447"/>
      <c r="AJW446" s="447"/>
      <c r="AJX446" s="447"/>
      <c r="AJY446" s="447"/>
      <c r="AJZ446" s="447"/>
      <c r="AKA446" s="447"/>
      <c r="AKB446" s="447"/>
      <c r="AKC446" s="447"/>
      <c r="AKD446" s="447"/>
      <c r="AKE446" s="447"/>
      <c r="AKF446" s="447"/>
      <c r="AKG446" s="447"/>
      <c r="AKH446" s="447"/>
      <c r="AKI446" s="447"/>
      <c r="AKJ446" s="447"/>
      <c r="AKK446" s="447"/>
      <c r="AKL446" s="447"/>
      <c r="AKM446" s="447"/>
      <c r="AKN446" s="447"/>
      <c r="AKO446" s="447"/>
      <c r="AKP446" s="447"/>
      <c r="AKQ446" s="447"/>
      <c r="AKR446" s="447"/>
      <c r="AKS446" s="447"/>
      <c r="AKT446" s="447"/>
      <c r="AKU446" s="447"/>
      <c r="AKV446" s="447"/>
      <c r="AKW446" s="447"/>
      <c r="AKX446" s="447"/>
      <c r="AKY446" s="447"/>
      <c r="AKZ446" s="447"/>
      <c r="ALA446" s="447"/>
      <c r="ALB446" s="447"/>
      <c r="ALC446" s="447"/>
      <c r="ALD446" s="447"/>
      <c r="ALE446" s="447"/>
      <c r="ALF446" s="447"/>
      <c r="ALG446" s="447"/>
      <c r="ALH446" s="447"/>
      <c r="ALI446" s="447"/>
      <c r="ALJ446" s="447"/>
      <c r="ALK446" s="447"/>
      <c r="ALL446" s="447"/>
      <c r="ALM446" s="447"/>
      <c r="ALN446" s="447"/>
      <c r="ALO446" s="447"/>
      <c r="ALP446" s="447"/>
      <c r="ALQ446" s="447"/>
      <c r="ALR446" s="447"/>
      <c r="ALS446" s="447"/>
      <c r="ALT446" s="447"/>
      <c r="ALU446" s="447"/>
      <c r="ALV446" s="447"/>
      <c r="ALW446" s="447"/>
      <c r="ALX446" s="447"/>
      <c r="ALY446" s="447"/>
      <c r="ALZ446" s="447"/>
      <c r="AMA446" s="447"/>
      <c r="AMB446" s="447"/>
      <c r="AMC446" s="447"/>
      <c r="AMD446" s="447"/>
      <c r="AME446" s="447"/>
      <c r="AMF446" s="447"/>
      <c r="AMG446" s="447"/>
      <c r="AMH446" s="447"/>
      <c r="AMI446" s="447"/>
      <c r="AMJ446" s="447"/>
      <c r="AMK446" s="447"/>
      <c r="AML446" s="447"/>
      <c r="AMM446" s="447"/>
      <c r="AMN446" s="447"/>
      <c r="AMO446" s="447"/>
      <c r="AMP446" s="447"/>
      <c r="AMQ446" s="447"/>
      <c r="AMR446" s="447"/>
      <c r="AMS446" s="447"/>
      <c r="AMT446" s="447"/>
      <c r="AMU446" s="447"/>
      <c r="AMV446" s="447"/>
      <c r="AMW446" s="447"/>
      <c r="AMX446" s="447"/>
      <c r="AMY446" s="447"/>
      <c r="AMZ446" s="447"/>
      <c r="ANA446" s="447"/>
      <c r="ANB446" s="447"/>
      <c r="ANC446" s="447"/>
      <c r="AND446" s="447"/>
      <c r="ANE446" s="447"/>
      <c r="ANF446" s="447"/>
      <c r="ANG446" s="447"/>
      <c r="ANH446" s="447"/>
      <c r="ANI446" s="447"/>
      <c r="ANJ446" s="447"/>
      <c r="ANK446" s="447"/>
      <c r="ANL446" s="447"/>
      <c r="ANM446" s="447"/>
      <c r="ANN446" s="447"/>
      <c r="ANO446" s="447"/>
      <c r="ANP446" s="447"/>
      <c r="ANQ446" s="447"/>
      <c r="ANR446" s="447"/>
      <c r="ANS446" s="447"/>
      <c r="ANT446" s="447"/>
      <c r="ANU446" s="447"/>
      <c r="ANV446" s="447"/>
      <c r="ANW446" s="447"/>
      <c r="ANX446" s="447"/>
      <c r="ANY446" s="447"/>
      <c r="ANZ446" s="447"/>
      <c r="AOA446" s="447"/>
      <c r="AOB446" s="447"/>
      <c r="AOC446" s="447"/>
      <c r="AOD446" s="447"/>
      <c r="AOE446" s="447"/>
      <c r="AOF446" s="447"/>
      <c r="AOG446" s="447"/>
      <c r="AOH446" s="447"/>
      <c r="AOI446" s="447"/>
      <c r="AOJ446" s="447"/>
      <c r="AOK446" s="447"/>
      <c r="AOL446" s="447"/>
      <c r="AOM446" s="447"/>
      <c r="AON446" s="447"/>
      <c r="AOO446" s="447"/>
      <c r="AOP446" s="447"/>
      <c r="AOQ446" s="447"/>
      <c r="AOR446" s="447"/>
      <c r="AOS446" s="447"/>
      <c r="AOT446" s="447"/>
      <c r="AOU446" s="447"/>
      <c r="AOV446" s="447"/>
      <c r="AOW446" s="447"/>
      <c r="AOX446" s="447"/>
      <c r="AOY446" s="447"/>
      <c r="AOZ446" s="447"/>
      <c r="APA446" s="447"/>
      <c r="APB446" s="447"/>
      <c r="APC446" s="447"/>
      <c r="APD446" s="447"/>
      <c r="APE446" s="447"/>
      <c r="APF446" s="447"/>
      <c r="APG446" s="447"/>
      <c r="APH446" s="447"/>
      <c r="API446" s="447"/>
      <c r="APJ446" s="447"/>
      <c r="APK446" s="447"/>
      <c r="APL446" s="447"/>
      <c r="APM446" s="447"/>
      <c r="APN446" s="447"/>
      <c r="APO446" s="447"/>
      <c r="APP446" s="447"/>
      <c r="APQ446" s="447"/>
      <c r="APR446" s="447"/>
      <c r="APS446" s="447"/>
      <c r="APT446" s="447"/>
      <c r="APU446" s="447"/>
      <c r="APV446" s="447"/>
      <c r="APW446" s="447"/>
      <c r="APX446" s="447"/>
      <c r="APY446" s="447"/>
      <c r="APZ446" s="447"/>
      <c r="AQA446" s="447"/>
      <c r="AQB446" s="447"/>
      <c r="AQC446" s="447"/>
      <c r="AQD446" s="447"/>
      <c r="AQE446" s="447"/>
      <c r="AQF446" s="447"/>
      <c r="AQG446" s="447"/>
      <c r="AQH446" s="447"/>
      <c r="AQI446" s="447"/>
      <c r="AQJ446" s="447"/>
      <c r="AQK446" s="447"/>
      <c r="AQL446" s="447"/>
      <c r="AQM446" s="447"/>
      <c r="AQN446" s="447"/>
      <c r="AQO446" s="447"/>
      <c r="AQP446" s="447"/>
      <c r="AQQ446" s="447"/>
      <c r="AQR446" s="447"/>
      <c r="AQS446" s="447"/>
      <c r="AQT446" s="447"/>
      <c r="AQU446" s="447"/>
      <c r="AQV446" s="447"/>
      <c r="AQW446" s="447"/>
      <c r="AQX446" s="447"/>
      <c r="AQY446" s="447"/>
      <c r="AQZ446" s="447"/>
      <c r="ARA446" s="447"/>
      <c r="ARB446" s="447"/>
      <c r="ARC446" s="447"/>
      <c r="ARD446" s="447"/>
      <c r="ARE446" s="447"/>
      <c r="ARF446" s="447"/>
      <c r="ARG446" s="447"/>
      <c r="ARH446" s="447"/>
      <c r="ARI446" s="447"/>
      <c r="ARJ446" s="447"/>
      <c r="ARK446" s="447"/>
      <c r="ARL446" s="447"/>
      <c r="ARM446" s="447"/>
      <c r="ARN446" s="447"/>
      <c r="ARO446" s="447"/>
      <c r="ARP446" s="447"/>
      <c r="ARQ446" s="447"/>
      <c r="ARR446" s="447"/>
      <c r="ARS446" s="447"/>
      <c r="ART446" s="447"/>
      <c r="ARU446" s="447"/>
      <c r="ARV446" s="447"/>
      <c r="ARW446" s="447"/>
      <c r="ARX446" s="447"/>
      <c r="ARY446" s="447"/>
      <c r="ARZ446" s="447"/>
      <c r="ASA446" s="447"/>
      <c r="ASB446" s="447"/>
      <c r="ASC446" s="447"/>
      <c r="ASD446" s="447"/>
      <c r="ASE446" s="447"/>
      <c r="ASF446" s="447"/>
      <c r="ASG446" s="447"/>
      <c r="ASH446" s="447"/>
      <c r="ASI446" s="447"/>
      <c r="ASJ446" s="447"/>
      <c r="ASK446" s="447"/>
      <c r="ASL446" s="447"/>
      <c r="ASM446" s="447"/>
      <c r="ASN446" s="447"/>
      <c r="ASO446" s="447"/>
      <c r="ASP446" s="447"/>
      <c r="ASQ446" s="447"/>
      <c r="ASR446" s="447"/>
      <c r="ASS446" s="447"/>
      <c r="AST446" s="447"/>
      <c r="ASU446" s="447"/>
      <c r="ASV446" s="447"/>
      <c r="ASW446" s="447"/>
      <c r="ASX446" s="447"/>
      <c r="ASY446" s="447"/>
      <c r="ASZ446" s="447"/>
      <c r="ATA446" s="447"/>
      <c r="ATB446" s="447"/>
      <c r="ATC446" s="447"/>
      <c r="ATD446" s="447"/>
      <c r="ATE446" s="447"/>
      <c r="ATF446" s="447"/>
      <c r="ATG446" s="447"/>
      <c r="ATH446" s="447"/>
      <c r="ATI446" s="447"/>
      <c r="ATJ446" s="447"/>
      <c r="ATK446" s="447"/>
      <c r="ATL446" s="447"/>
      <c r="ATM446" s="447"/>
      <c r="ATN446" s="447"/>
      <c r="ATO446" s="447"/>
      <c r="ATP446" s="447"/>
      <c r="ATQ446" s="447"/>
      <c r="ATR446" s="447"/>
      <c r="ATS446" s="447"/>
      <c r="ATT446" s="447"/>
      <c r="ATU446" s="447"/>
      <c r="ATV446" s="447"/>
      <c r="ATW446" s="447"/>
      <c r="ATX446" s="447"/>
      <c r="ATY446" s="447"/>
      <c r="ATZ446" s="447"/>
      <c r="AUA446" s="447"/>
      <c r="AUB446" s="447"/>
      <c r="AUC446" s="447"/>
      <c r="AUD446" s="447"/>
      <c r="AUE446" s="447"/>
      <c r="AUF446" s="447"/>
      <c r="AUG446" s="447"/>
      <c r="AUH446" s="447"/>
      <c r="AUI446" s="447"/>
      <c r="AUJ446" s="447"/>
      <c r="AUK446" s="447"/>
      <c r="AUL446" s="447"/>
      <c r="AUM446" s="447"/>
      <c r="AUN446" s="447"/>
      <c r="AUO446" s="447"/>
      <c r="AUP446" s="447"/>
      <c r="AUQ446" s="447"/>
      <c r="AUR446" s="447"/>
      <c r="AUS446" s="447"/>
      <c r="AUT446" s="447"/>
      <c r="AUU446" s="447"/>
      <c r="AUV446" s="447"/>
      <c r="AUW446" s="447"/>
      <c r="AUX446" s="447"/>
      <c r="AUY446" s="447"/>
      <c r="AUZ446" s="447"/>
      <c r="AVA446" s="447"/>
      <c r="AVB446" s="447"/>
      <c r="AVC446" s="447"/>
      <c r="AVD446" s="447"/>
      <c r="AVE446" s="447"/>
      <c r="AVF446" s="447"/>
      <c r="AVG446" s="447"/>
      <c r="AVH446" s="447"/>
      <c r="AVI446" s="447"/>
      <c r="AVJ446" s="447"/>
      <c r="AVK446" s="447"/>
      <c r="AVL446" s="447"/>
      <c r="AVM446" s="447"/>
      <c r="AVN446" s="447"/>
      <c r="AVO446" s="447"/>
      <c r="AVP446" s="447"/>
      <c r="AVQ446" s="447"/>
      <c r="AVR446" s="447"/>
      <c r="AVS446" s="447"/>
      <c r="AVT446" s="447"/>
      <c r="AVU446" s="447"/>
      <c r="AVV446" s="447"/>
      <c r="AVW446" s="447"/>
      <c r="AVX446" s="447"/>
      <c r="AVY446" s="447"/>
      <c r="AVZ446" s="447"/>
      <c r="AWA446" s="447"/>
      <c r="AWB446" s="447"/>
      <c r="AWC446" s="447"/>
      <c r="AWD446" s="447"/>
      <c r="AWE446" s="447"/>
      <c r="AWF446" s="447"/>
      <c r="AWG446" s="447"/>
      <c r="AWH446" s="447"/>
      <c r="AWI446" s="447"/>
      <c r="AWJ446" s="447"/>
      <c r="AWK446" s="447"/>
      <c r="AWL446" s="447"/>
      <c r="AWM446" s="447"/>
      <c r="AWN446" s="447"/>
      <c r="AWO446" s="447"/>
      <c r="AWP446" s="447"/>
      <c r="AWQ446" s="447"/>
      <c r="AWR446" s="447"/>
      <c r="AWS446" s="447"/>
      <c r="AWT446" s="447"/>
      <c r="AWU446" s="447"/>
      <c r="AWV446" s="447"/>
      <c r="AWW446" s="447"/>
      <c r="AWX446" s="447"/>
      <c r="AWY446" s="447"/>
      <c r="AWZ446" s="447"/>
      <c r="AXA446" s="447"/>
      <c r="AXB446" s="447"/>
      <c r="AXC446" s="447"/>
      <c r="AXD446" s="447"/>
      <c r="AXE446" s="447"/>
      <c r="AXF446" s="447"/>
      <c r="AXG446" s="447"/>
      <c r="AXH446" s="447"/>
      <c r="AXI446" s="447"/>
      <c r="AXJ446" s="447"/>
      <c r="AXK446" s="447"/>
      <c r="AXL446" s="447"/>
      <c r="AXM446" s="447"/>
      <c r="AXN446" s="447"/>
      <c r="AXO446" s="447"/>
      <c r="AXP446" s="447"/>
      <c r="AXQ446" s="447"/>
      <c r="AXR446" s="447"/>
      <c r="AXS446" s="447"/>
      <c r="AXT446" s="447"/>
      <c r="AXU446" s="447"/>
      <c r="AXV446" s="447"/>
      <c r="AXW446" s="447"/>
      <c r="AXX446" s="447"/>
      <c r="AXY446" s="447"/>
      <c r="AXZ446" s="447"/>
      <c r="AYA446" s="447"/>
      <c r="AYB446" s="447"/>
      <c r="AYC446" s="447"/>
      <c r="AYD446" s="447"/>
      <c r="AYE446" s="447"/>
      <c r="AYF446" s="447"/>
      <c r="AYG446" s="447"/>
      <c r="AYH446" s="447"/>
      <c r="AYI446" s="447"/>
      <c r="AYJ446" s="447"/>
      <c r="AYK446" s="447"/>
      <c r="AYL446" s="447"/>
      <c r="AYM446" s="447"/>
      <c r="AYN446" s="447"/>
      <c r="AYO446" s="447"/>
      <c r="AYP446" s="447"/>
      <c r="AYQ446" s="447"/>
      <c r="AYR446" s="447"/>
      <c r="AYS446" s="447"/>
      <c r="AYT446" s="447"/>
      <c r="AYU446" s="447"/>
      <c r="AYV446" s="447"/>
      <c r="AYW446" s="447"/>
      <c r="AYX446" s="447"/>
      <c r="AYY446" s="447"/>
      <c r="AYZ446" s="447"/>
      <c r="AZA446" s="447"/>
      <c r="AZB446" s="447"/>
      <c r="AZC446" s="447"/>
      <c r="AZD446" s="447"/>
      <c r="AZE446" s="447"/>
      <c r="AZF446" s="447"/>
      <c r="AZG446" s="447"/>
      <c r="AZH446" s="447"/>
      <c r="AZI446" s="447"/>
      <c r="AZJ446" s="447"/>
      <c r="AZK446" s="447"/>
      <c r="AZL446" s="447"/>
      <c r="AZM446" s="447"/>
      <c r="AZN446" s="447"/>
      <c r="AZO446" s="447"/>
      <c r="AZP446" s="447"/>
      <c r="AZQ446" s="447"/>
      <c r="AZR446" s="447"/>
      <c r="AZS446" s="447"/>
      <c r="AZT446" s="447"/>
      <c r="AZU446" s="447"/>
      <c r="AZV446" s="447"/>
      <c r="AZW446" s="447"/>
      <c r="AZX446" s="447"/>
      <c r="AZY446" s="447"/>
      <c r="AZZ446" s="447"/>
      <c r="BAA446" s="447"/>
      <c r="BAB446" s="447"/>
      <c r="BAC446" s="447"/>
      <c r="BAD446" s="447"/>
      <c r="BAE446" s="447"/>
      <c r="BAF446" s="447"/>
      <c r="BAG446" s="447"/>
      <c r="BAH446" s="447"/>
      <c r="BAI446" s="447"/>
      <c r="BAJ446" s="447"/>
      <c r="BAK446" s="447"/>
      <c r="BAL446" s="447"/>
      <c r="BAM446" s="447"/>
      <c r="BAN446" s="447"/>
      <c r="BAO446" s="447"/>
      <c r="BAP446" s="447"/>
      <c r="BAQ446" s="447"/>
      <c r="BAR446" s="447"/>
      <c r="BAS446" s="447"/>
      <c r="BAT446" s="447"/>
      <c r="BAU446" s="447"/>
      <c r="BAV446" s="447"/>
      <c r="BAW446" s="447"/>
      <c r="BAX446" s="447"/>
      <c r="BAY446" s="447"/>
      <c r="BAZ446" s="447"/>
      <c r="BBA446" s="447"/>
      <c r="BBB446" s="447"/>
      <c r="BBC446" s="447"/>
      <c r="BBD446" s="447"/>
      <c r="BBE446" s="447"/>
      <c r="BBF446" s="447"/>
      <c r="BBG446" s="447"/>
      <c r="BBH446" s="447"/>
      <c r="BBI446" s="447"/>
      <c r="BBJ446" s="447"/>
      <c r="BBK446" s="447"/>
      <c r="BBL446" s="447"/>
      <c r="BBM446" s="447"/>
      <c r="BBN446" s="447"/>
      <c r="BBO446" s="447"/>
      <c r="BBP446" s="447"/>
      <c r="BBQ446" s="447"/>
      <c r="BBR446" s="447"/>
      <c r="BBS446" s="447"/>
      <c r="BBT446" s="447"/>
      <c r="BBU446" s="447"/>
      <c r="BBV446" s="447"/>
      <c r="BBW446" s="447"/>
      <c r="BBX446" s="447"/>
      <c r="BBY446" s="447"/>
      <c r="BBZ446" s="447"/>
      <c r="BCA446" s="447"/>
      <c r="BCB446" s="447"/>
      <c r="BCC446" s="447"/>
      <c r="BCD446" s="447"/>
      <c r="BCE446" s="447"/>
      <c r="BCF446" s="447"/>
      <c r="BCG446" s="447"/>
      <c r="BCH446" s="447"/>
      <c r="BCI446" s="447"/>
      <c r="BCJ446" s="447"/>
      <c r="BCK446" s="447"/>
      <c r="BCL446" s="447"/>
      <c r="BCM446" s="447"/>
      <c r="BCN446" s="447"/>
      <c r="BCO446" s="447"/>
      <c r="BCP446" s="447"/>
      <c r="BCQ446" s="447"/>
      <c r="BCR446" s="447"/>
      <c r="BCS446" s="447"/>
      <c r="BCT446" s="447"/>
      <c r="BCU446" s="447"/>
      <c r="BCV446" s="447"/>
      <c r="BCW446" s="447"/>
      <c r="BCX446" s="447"/>
      <c r="BCY446" s="447"/>
      <c r="BCZ446" s="447"/>
      <c r="BDA446" s="447"/>
      <c r="BDB446" s="447"/>
      <c r="BDC446" s="447"/>
      <c r="BDD446" s="447"/>
      <c r="BDE446" s="447"/>
      <c r="BDF446" s="447"/>
      <c r="BDG446" s="447"/>
      <c r="BDH446" s="447"/>
      <c r="BDI446" s="447"/>
      <c r="BDJ446" s="447"/>
      <c r="BDK446" s="447"/>
      <c r="BDL446" s="447"/>
      <c r="BDM446" s="447"/>
      <c r="BDN446" s="447"/>
      <c r="BDO446" s="447"/>
      <c r="BDP446" s="447"/>
      <c r="BDQ446" s="447"/>
      <c r="BDR446" s="447"/>
      <c r="BDS446" s="447"/>
      <c r="BDT446" s="447"/>
      <c r="BDU446" s="447"/>
      <c r="BDV446" s="447"/>
      <c r="BDW446" s="447"/>
      <c r="BDX446" s="447"/>
      <c r="BDY446" s="447"/>
      <c r="BDZ446" s="447"/>
      <c r="BEA446" s="447"/>
      <c r="BEB446" s="447"/>
      <c r="BEC446" s="447"/>
      <c r="BED446" s="447"/>
      <c r="BEE446" s="447"/>
      <c r="BEF446" s="447"/>
      <c r="BEG446" s="447"/>
      <c r="BEH446" s="447"/>
      <c r="BEI446" s="447"/>
      <c r="BEJ446" s="447"/>
      <c r="BEK446" s="447"/>
      <c r="BEL446" s="447"/>
      <c r="BEM446" s="447"/>
      <c r="BEN446" s="447"/>
      <c r="BEO446" s="447"/>
      <c r="BEP446" s="447"/>
      <c r="BEQ446" s="447"/>
      <c r="BER446" s="447"/>
      <c r="BES446" s="447"/>
      <c r="BET446" s="447"/>
      <c r="BEU446" s="447"/>
      <c r="BEV446" s="447"/>
      <c r="BEW446" s="447"/>
      <c r="BEX446" s="447"/>
      <c r="BEY446" s="447"/>
      <c r="BEZ446" s="447"/>
      <c r="BFA446" s="447"/>
      <c r="BFB446" s="447"/>
      <c r="BFC446" s="447"/>
      <c r="BFD446" s="447"/>
      <c r="BFE446" s="447"/>
      <c r="BFF446" s="447"/>
      <c r="BFG446" s="447"/>
      <c r="BFH446" s="447"/>
      <c r="BFI446" s="447"/>
      <c r="BFJ446" s="447"/>
      <c r="BFK446" s="447"/>
      <c r="BFL446" s="447"/>
      <c r="BFM446" s="447"/>
      <c r="BFN446" s="447"/>
      <c r="BFO446" s="447"/>
      <c r="BFP446" s="447"/>
      <c r="BFQ446" s="447"/>
      <c r="BFR446" s="447"/>
      <c r="BFS446" s="447"/>
      <c r="BFT446" s="447"/>
      <c r="BFU446" s="447"/>
      <c r="BFV446" s="447"/>
      <c r="BFW446" s="447"/>
      <c r="BFX446" s="447"/>
      <c r="BFY446" s="447"/>
      <c r="BFZ446" s="447"/>
      <c r="BGA446" s="447"/>
      <c r="BGB446" s="447"/>
      <c r="BGC446" s="447"/>
      <c r="BGD446" s="447"/>
      <c r="BGE446" s="447"/>
      <c r="BGF446" s="447"/>
      <c r="BGG446" s="447"/>
      <c r="BGH446" s="447"/>
      <c r="BGI446" s="447"/>
      <c r="BGJ446" s="447"/>
      <c r="BGK446" s="447"/>
      <c r="BGL446" s="447"/>
      <c r="BGM446" s="447"/>
      <c r="BGN446" s="447"/>
      <c r="BGO446" s="447"/>
      <c r="BGP446" s="447"/>
      <c r="BGQ446" s="447"/>
      <c r="BGR446" s="447"/>
      <c r="BGS446" s="447"/>
      <c r="BGT446" s="447"/>
      <c r="BGU446" s="447"/>
      <c r="BGV446" s="447"/>
      <c r="BGW446" s="447"/>
      <c r="BGX446" s="447"/>
      <c r="BGY446" s="447"/>
      <c r="BGZ446" s="447"/>
      <c r="BHA446" s="447"/>
      <c r="BHB446" s="447"/>
      <c r="BHC446" s="447"/>
      <c r="BHD446" s="447"/>
      <c r="BHE446" s="447"/>
      <c r="BHF446" s="447"/>
      <c r="BHG446" s="447"/>
      <c r="BHH446" s="447"/>
      <c r="BHI446" s="447"/>
      <c r="BHJ446" s="447"/>
      <c r="BHK446" s="447"/>
      <c r="BHL446" s="447"/>
      <c r="BHM446" s="447"/>
      <c r="BHN446" s="447"/>
      <c r="BHO446" s="447"/>
      <c r="BHP446" s="447"/>
      <c r="BHQ446" s="447"/>
      <c r="BHR446" s="447"/>
      <c r="BHS446" s="447"/>
      <c r="BHT446" s="447"/>
      <c r="BHU446" s="447"/>
      <c r="BHV446" s="447"/>
      <c r="BHW446" s="447"/>
      <c r="BHX446" s="447"/>
      <c r="BHY446" s="447"/>
      <c r="BHZ446" s="447"/>
      <c r="BIA446" s="447"/>
      <c r="BIB446" s="447"/>
      <c r="BIC446" s="447"/>
      <c r="BID446" s="447"/>
      <c r="BIE446" s="447"/>
      <c r="BIF446" s="447"/>
      <c r="BIG446" s="447"/>
      <c r="BIH446" s="447"/>
      <c r="BII446" s="447"/>
      <c r="BIJ446" s="447"/>
      <c r="BIK446" s="447"/>
      <c r="BIL446" s="447"/>
      <c r="BIM446" s="447"/>
      <c r="BIN446" s="447"/>
      <c r="BIO446" s="447"/>
      <c r="BIP446" s="447"/>
      <c r="BIQ446" s="447"/>
      <c r="BIR446" s="447"/>
      <c r="BIS446" s="447"/>
      <c r="BIT446" s="447"/>
      <c r="BIU446" s="447"/>
      <c r="BIV446" s="447"/>
      <c r="BIW446" s="447"/>
      <c r="BIX446" s="447"/>
      <c r="BIY446" s="447"/>
      <c r="BIZ446" s="447"/>
      <c r="BJA446" s="447"/>
      <c r="BJB446" s="447"/>
      <c r="BJC446" s="447"/>
      <c r="BJD446" s="447"/>
      <c r="BJE446" s="447"/>
      <c r="BJF446" s="447"/>
      <c r="BJG446" s="447"/>
      <c r="BJH446" s="447"/>
      <c r="BJI446" s="447"/>
      <c r="BJJ446" s="447"/>
      <c r="BJK446" s="447"/>
      <c r="BJL446" s="447"/>
      <c r="BJM446" s="447"/>
      <c r="BJN446" s="447"/>
      <c r="BJO446" s="447"/>
      <c r="BJP446" s="447"/>
      <c r="BJQ446" s="447"/>
      <c r="BJR446" s="447"/>
      <c r="BJS446" s="447"/>
      <c r="BJT446" s="447"/>
      <c r="BJU446" s="447"/>
      <c r="BJV446" s="447"/>
      <c r="BJW446" s="447"/>
      <c r="BJX446" s="447"/>
      <c r="BJY446" s="447"/>
      <c r="BJZ446" s="447"/>
      <c r="BKA446" s="447"/>
      <c r="BKB446" s="447"/>
      <c r="BKC446" s="447"/>
      <c r="BKD446" s="447"/>
      <c r="BKE446" s="447"/>
      <c r="BKF446" s="447"/>
      <c r="BKG446" s="447"/>
      <c r="BKH446" s="447"/>
      <c r="BKI446" s="447"/>
      <c r="BKJ446" s="447"/>
      <c r="BKK446" s="447"/>
      <c r="BKL446" s="447"/>
      <c r="BKM446" s="447"/>
      <c r="BKN446" s="447"/>
      <c r="BKO446" s="447"/>
      <c r="BKP446" s="447"/>
      <c r="BKQ446" s="447"/>
      <c r="BKR446" s="447"/>
      <c r="BKS446" s="447"/>
      <c r="BKT446" s="447"/>
      <c r="BKU446" s="447"/>
      <c r="BKV446" s="447"/>
      <c r="BKW446" s="447"/>
      <c r="BKX446" s="447"/>
      <c r="BKY446" s="447"/>
      <c r="BKZ446" s="447"/>
      <c r="BLA446" s="447"/>
      <c r="BLB446" s="447"/>
      <c r="BLC446" s="447"/>
      <c r="BLD446" s="447"/>
      <c r="BLE446" s="447"/>
      <c r="BLF446" s="447"/>
      <c r="BLG446" s="447"/>
      <c r="BLH446" s="447"/>
      <c r="BLI446" s="447"/>
      <c r="BLJ446" s="447"/>
      <c r="BLK446" s="447"/>
      <c r="BLL446" s="447"/>
      <c r="BLM446" s="447"/>
      <c r="BLN446" s="447"/>
      <c r="BLO446" s="447"/>
      <c r="BLP446" s="447"/>
      <c r="BLQ446" s="447"/>
      <c r="BLR446" s="447"/>
      <c r="BLS446" s="447"/>
      <c r="BLT446" s="447"/>
      <c r="BLU446" s="447"/>
      <c r="BLV446" s="447"/>
      <c r="BLW446" s="447"/>
      <c r="BLX446" s="447"/>
      <c r="BLY446" s="447"/>
      <c r="BLZ446" s="447"/>
      <c r="BMA446" s="447"/>
      <c r="BMB446" s="447"/>
      <c r="BMC446" s="447"/>
      <c r="BMD446" s="447"/>
      <c r="BME446" s="447"/>
      <c r="BMF446" s="447"/>
      <c r="BMG446" s="447"/>
      <c r="BMH446" s="447"/>
      <c r="BMI446" s="447"/>
      <c r="BMJ446" s="447"/>
      <c r="BMK446" s="447"/>
      <c r="BML446" s="447"/>
      <c r="BMM446" s="447"/>
      <c r="BMN446" s="447"/>
      <c r="BMO446" s="447"/>
      <c r="BMP446" s="447"/>
      <c r="BMQ446" s="447"/>
      <c r="BMR446" s="447"/>
      <c r="BMS446" s="447"/>
      <c r="BMT446" s="447"/>
      <c r="BMU446" s="447"/>
      <c r="BMV446" s="447"/>
      <c r="BMW446" s="447"/>
      <c r="BMX446" s="447"/>
      <c r="BMY446" s="447"/>
      <c r="BMZ446" s="447"/>
      <c r="BNA446" s="447"/>
      <c r="BNB446" s="447"/>
      <c r="BNC446" s="447"/>
      <c r="BND446" s="447"/>
      <c r="BNE446" s="447"/>
      <c r="BNF446" s="447"/>
      <c r="BNG446" s="447"/>
      <c r="BNH446" s="447"/>
      <c r="BNI446" s="447"/>
      <c r="BNJ446" s="447"/>
      <c r="BNK446" s="447"/>
      <c r="BNL446" s="447"/>
      <c r="BNM446" s="447"/>
      <c r="BNN446" s="447"/>
      <c r="BNO446" s="447"/>
      <c r="BNP446" s="447"/>
      <c r="BNQ446" s="447"/>
      <c r="BNR446" s="447"/>
      <c r="BNS446" s="447"/>
      <c r="BNT446" s="447"/>
      <c r="BNU446" s="447"/>
      <c r="BNV446" s="447"/>
      <c r="BNW446" s="447"/>
      <c r="BNX446" s="447"/>
      <c r="BNY446" s="447"/>
      <c r="BNZ446" s="447"/>
      <c r="BOA446" s="447"/>
      <c r="BOB446" s="447"/>
      <c r="BOC446" s="447"/>
      <c r="BOD446" s="447"/>
      <c r="BOE446" s="447"/>
      <c r="BOF446" s="447"/>
      <c r="BOG446" s="447"/>
      <c r="BOH446" s="447"/>
      <c r="BOI446" s="447"/>
      <c r="BOJ446" s="447"/>
      <c r="BOK446" s="447"/>
      <c r="BOL446" s="447"/>
      <c r="BOM446" s="447"/>
      <c r="BON446" s="447"/>
      <c r="BOO446" s="447"/>
      <c r="BOP446" s="447"/>
      <c r="BOQ446" s="447"/>
      <c r="BOR446" s="447"/>
      <c r="BOS446" s="447"/>
      <c r="BOT446" s="447"/>
      <c r="BOU446" s="447"/>
      <c r="BOV446" s="447"/>
      <c r="BOW446" s="447"/>
      <c r="BOX446" s="447"/>
      <c r="BOY446" s="447"/>
      <c r="BOZ446" s="447"/>
      <c r="BPA446" s="447"/>
      <c r="BPB446" s="447"/>
      <c r="BPC446" s="447"/>
      <c r="BPD446" s="447"/>
      <c r="BPE446" s="447"/>
      <c r="BPF446" s="447"/>
      <c r="BPG446" s="447"/>
      <c r="BPH446" s="447"/>
      <c r="BPI446" s="447"/>
      <c r="BPJ446" s="447"/>
      <c r="BPK446" s="447"/>
      <c r="BPL446" s="447"/>
      <c r="BPM446" s="447"/>
      <c r="BPN446" s="447"/>
      <c r="BPO446" s="447"/>
      <c r="BPP446" s="447"/>
      <c r="BPQ446" s="447"/>
      <c r="BPR446" s="447"/>
      <c r="BPS446" s="447"/>
      <c r="BPT446" s="447"/>
      <c r="BPU446" s="447"/>
      <c r="BPV446" s="447"/>
      <c r="BPW446" s="447"/>
      <c r="BPX446" s="447"/>
      <c r="BPY446" s="447"/>
      <c r="BPZ446" s="447"/>
      <c r="BQA446" s="447"/>
      <c r="BQB446" s="447"/>
      <c r="BQC446" s="447"/>
      <c r="BQD446" s="447"/>
      <c r="BQE446" s="447"/>
      <c r="BQF446" s="447"/>
      <c r="BQG446" s="447"/>
      <c r="BQH446" s="447"/>
      <c r="BQI446" s="447"/>
      <c r="BQJ446" s="447"/>
      <c r="BQK446" s="447"/>
      <c r="BQL446" s="447"/>
      <c r="BQM446" s="447"/>
      <c r="BQN446" s="447"/>
      <c r="BQO446" s="447"/>
      <c r="BQP446" s="447"/>
      <c r="BQQ446" s="447"/>
      <c r="BQR446" s="447"/>
      <c r="BQS446" s="447"/>
      <c r="BQT446" s="447"/>
      <c r="BQU446" s="447"/>
      <c r="BQV446" s="447"/>
      <c r="BQW446" s="447"/>
      <c r="BQX446" s="447"/>
      <c r="BQY446" s="447"/>
      <c r="BQZ446" s="447"/>
      <c r="BRA446" s="447"/>
      <c r="BRB446" s="447"/>
      <c r="BRC446" s="447"/>
      <c r="BRD446" s="447"/>
      <c r="BRE446" s="447"/>
      <c r="BRF446" s="447"/>
      <c r="BRG446" s="447"/>
      <c r="BRH446" s="447"/>
      <c r="BRI446" s="447"/>
      <c r="BRJ446" s="447"/>
      <c r="BRK446" s="447"/>
      <c r="BRL446" s="447"/>
      <c r="BRM446" s="447"/>
      <c r="BRN446" s="447"/>
      <c r="BRO446" s="447"/>
      <c r="BRP446" s="447"/>
      <c r="BRQ446" s="447"/>
      <c r="BRR446" s="447"/>
      <c r="BRS446" s="447"/>
      <c r="BRT446" s="447"/>
      <c r="BRU446" s="447"/>
      <c r="BRV446" s="447"/>
      <c r="BRW446" s="447"/>
      <c r="BRX446" s="447"/>
      <c r="BRY446" s="447"/>
      <c r="BRZ446" s="447"/>
      <c r="BSA446" s="447"/>
      <c r="BSB446" s="447"/>
      <c r="BSC446" s="447"/>
      <c r="BSD446" s="447"/>
      <c r="BSE446" s="447"/>
      <c r="BSF446" s="447"/>
      <c r="BSG446" s="447"/>
      <c r="BSH446" s="447"/>
      <c r="BSI446" s="447"/>
      <c r="BSJ446" s="447"/>
      <c r="BSK446" s="447"/>
      <c r="BSL446" s="447"/>
      <c r="BSM446" s="447"/>
      <c r="BSN446" s="447"/>
      <c r="BSO446" s="447"/>
      <c r="BSP446" s="447"/>
      <c r="BSQ446" s="447"/>
      <c r="BSR446" s="447"/>
      <c r="BSS446" s="447"/>
      <c r="BST446" s="447"/>
      <c r="BSU446" s="447"/>
      <c r="BSV446" s="447"/>
      <c r="BSW446" s="447"/>
      <c r="BSX446" s="447"/>
      <c r="BSY446" s="447"/>
      <c r="BSZ446" s="447"/>
      <c r="BTA446" s="447"/>
      <c r="BTB446" s="447"/>
      <c r="BTC446" s="447"/>
      <c r="BTD446" s="447"/>
      <c r="BTE446" s="447"/>
      <c r="BTF446" s="447"/>
      <c r="BTG446" s="447"/>
      <c r="BTH446" s="447"/>
      <c r="BTI446" s="447"/>
      <c r="BTJ446" s="447"/>
      <c r="BTK446" s="447"/>
      <c r="BTL446" s="447"/>
      <c r="BTM446" s="447"/>
      <c r="BTN446" s="447"/>
      <c r="BTO446" s="447"/>
      <c r="BTP446" s="447"/>
      <c r="BTQ446" s="447"/>
      <c r="BTR446" s="447"/>
      <c r="BTS446" s="447"/>
      <c r="BTT446" s="447"/>
      <c r="BTU446" s="447"/>
      <c r="BTV446" s="447"/>
      <c r="BTW446" s="447"/>
      <c r="BTX446" s="447"/>
      <c r="BTY446" s="447"/>
      <c r="BTZ446" s="447"/>
      <c r="BUA446" s="447"/>
      <c r="BUB446" s="447"/>
      <c r="BUC446" s="447"/>
      <c r="BUD446" s="447"/>
      <c r="BUE446" s="447"/>
      <c r="BUF446" s="447"/>
      <c r="BUG446" s="447"/>
      <c r="BUH446" s="447"/>
      <c r="BUI446" s="447"/>
      <c r="BUJ446" s="447"/>
      <c r="BUK446" s="447"/>
      <c r="BUL446" s="447"/>
      <c r="BUM446" s="447"/>
      <c r="BUN446" s="447"/>
      <c r="BUO446" s="447"/>
      <c r="BUP446" s="447"/>
      <c r="BUQ446" s="447"/>
      <c r="BUR446" s="447"/>
      <c r="BUS446" s="447"/>
      <c r="BUT446" s="447"/>
      <c r="BUU446" s="447"/>
      <c r="BUV446" s="447"/>
      <c r="BUW446" s="447"/>
      <c r="BUX446" s="447"/>
      <c r="BUY446" s="447"/>
      <c r="BUZ446" s="447"/>
      <c r="BVA446" s="447"/>
      <c r="BVB446" s="447"/>
      <c r="BVC446" s="447"/>
      <c r="BVD446" s="447"/>
      <c r="BVE446" s="447"/>
      <c r="BVF446" s="447"/>
      <c r="BVG446" s="447"/>
      <c r="BVH446" s="447"/>
      <c r="BVI446" s="447"/>
      <c r="BVJ446" s="447"/>
      <c r="BVK446" s="447"/>
      <c r="BVL446" s="447"/>
      <c r="BVM446" s="447"/>
      <c r="BVN446" s="447"/>
      <c r="BVO446" s="447"/>
      <c r="BVP446" s="447"/>
      <c r="BVQ446" s="447"/>
      <c r="BVR446" s="447"/>
      <c r="BVS446" s="447"/>
      <c r="BVT446" s="447"/>
      <c r="BVU446" s="447"/>
      <c r="BVV446" s="447"/>
      <c r="BVW446" s="447"/>
      <c r="BVX446" s="447"/>
      <c r="BVY446" s="447"/>
      <c r="BVZ446" s="447"/>
      <c r="BWA446" s="447"/>
      <c r="BWB446" s="447"/>
      <c r="BWC446" s="447"/>
      <c r="BWD446" s="447"/>
      <c r="BWE446" s="447"/>
      <c r="BWF446" s="447"/>
      <c r="BWG446" s="447"/>
      <c r="BWH446" s="447"/>
      <c r="BWI446" s="447"/>
      <c r="BWJ446" s="447"/>
      <c r="BWK446" s="447"/>
      <c r="BWL446" s="447"/>
      <c r="BWM446" s="447"/>
      <c r="BWN446" s="447"/>
      <c r="BWO446" s="447"/>
      <c r="BWP446" s="447"/>
      <c r="BWQ446" s="447"/>
      <c r="BWR446" s="447"/>
      <c r="BWS446" s="447"/>
      <c r="BWT446" s="447"/>
      <c r="BWU446" s="447"/>
      <c r="BWV446" s="447"/>
      <c r="BWW446" s="447"/>
      <c r="BWX446" s="447"/>
      <c r="BWY446" s="447"/>
      <c r="BWZ446" s="447"/>
      <c r="BXA446" s="447"/>
      <c r="BXB446" s="447"/>
      <c r="BXC446" s="447"/>
      <c r="BXD446" s="447"/>
      <c r="BXE446" s="447"/>
      <c r="BXF446" s="447"/>
      <c r="BXG446" s="447"/>
      <c r="BXH446" s="447"/>
      <c r="BXI446" s="447"/>
      <c r="BXJ446" s="447"/>
      <c r="BXK446" s="447"/>
      <c r="BXL446" s="447"/>
      <c r="BXM446" s="447"/>
      <c r="BXN446" s="447"/>
      <c r="BXO446" s="447"/>
      <c r="BXP446" s="447"/>
      <c r="BXQ446" s="447"/>
      <c r="BXR446" s="447"/>
      <c r="BXS446" s="447"/>
      <c r="BXT446" s="447"/>
      <c r="BXU446" s="447"/>
      <c r="BXV446" s="447"/>
      <c r="BXW446" s="447"/>
      <c r="BXX446" s="447"/>
      <c r="BXY446" s="447"/>
      <c r="BXZ446" s="447"/>
      <c r="BYA446" s="447"/>
      <c r="BYB446" s="447"/>
      <c r="BYC446" s="447"/>
      <c r="BYD446" s="447"/>
      <c r="BYE446" s="447"/>
      <c r="BYF446" s="447"/>
      <c r="BYG446" s="447"/>
      <c r="BYH446" s="447"/>
      <c r="BYI446" s="447"/>
      <c r="BYJ446" s="447"/>
      <c r="BYK446" s="447"/>
      <c r="BYL446" s="447"/>
      <c r="BYM446" s="447"/>
      <c r="BYN446" s="447"/>
      <c r="BYO446" s="447"/>
      <c r="BYP446" s="447"/>
      <c r="BYQ446" s="447"/>
      <c r="BYR446" s="447"/>
      <c r="BYS446" s="447"/>
      <c r="BYT446" s="447"/>
      <c r="BYU446" s="447"/>
      <c r="BYV446" s="447"/>
      <c r="BYW446" s="447"/>
      <c r="BYX446" s="447"/>
      <c r="BYY446" s="447"/>
      <c r="BYZ446" s="447"/>
      <c r="BZA446" s="447"/>
      <c r="BZB446" s="447"/>
      <c r="BZC446" s="447"/>
      <c r="BZD446" s="447"/>
      <c r="BZE446" s="447"/>
      <c r="BZF446" s="447"/>
      <c r="BZG446" s="447"/>
      <c r="BZH446" s="447"/>
      <c r="BZI446" s="447"/>
      <c r="BZJ446" s="447"/>
      <c r="BZK446" s="447"/>
      <c r="BZL446" s="447"/>
      <c r="BZM446" s="447"/>
      <c r="BZN446" s="447"/>
      <c r="BZO446" s="447"/>
      <c r="BZP446" s="447"/>
      <c r="BZQ446" s="447"/>
      <c r="BZR446" s="447"/>
      <c r="BZS446" s="447"/>
      <c r="BZT446" s="447"/>
      <c r="BZU446" s="447"/>
      <c r="BZV446" s="447"/>
      <c r="BZW446" s="447"/>
      <c r="BZX446" s="447"/>
      <c r="BZY446" s="447"/>
      <c r="BZZ446" s="447"/>
      <c r="CAA446" s="447"/>
      <c r="CAB446" s="447"/>
      <c r="CAC446" s="447"/>
      <c r="CAD446" s="447"/>
      <c r="CAE446" s="447"/>
      <c r="CAF446" s="447"/>
      <c r="CAG446" s="447"/>
      <c r="CAH446" s="447"/>
      <c r="CAI446" s="447"/>
      <c r="CAJ446" s="447"/>
      <c r="CAK446" s="447"/>
      <c r="CAL446" s="447"/>
      <c r="CAM446" s="447"/>
      <c r="CAN446" s="447"/>
      <c r="CAO446" s="447"/>
      <c r="CAP446" s="447"/>
      <c r="CAQ446" s="447"/>
      <c r="CAR446" s="447"/>
      <c r="CAS446" s="447"/>
      <c r="CAT446" s="447"/>
      <c r="CAU446" s="447"/>
      <c r="CAV446" s="447"/>
      <c r="CAW446" s="447"/>
      <c r="CAX446" s="447"/>
      <c r="CAY446" s="447"/>
      <c r="CAZ446" s="447"/>
      <c r="CBA446" s="447"/>
      <c r="CBB446" s="447"/>
      <c r="CBC446" s="447"/>
      <c r="CBD446" s="447"/>
      <c r="CBE446" s="447"/>
      <c r="CBF446" s="447"/>
      <c r="CBG446" s="447"/>
      <c r="CBH446" s="447"/>
      <c r="CBI446" s="447"/>
      <c r="CBJ446" s="447"/>
      <c r="CBK446" s="447"/>
      <c r="CBL446" s="447"/>
      <c r="CBM446" s="447"/>
      <c r="CBN446" s="447"/>
      <c r="CBO446" s="447"/>
      <c r="CBP446" s="447"/>
      <c r="CBQ446" s="447"/>
      <c r="CBR446" s="447"/>
      <c r="CBS446" s="447"/>
      <c r="CBT446" s="447"/>
      <c r="CBU446" s="447"/>
      <c r="CBV446" s="447"/>
      <c r="CBW446" s="447"/>
      <c r="CBX446" s="447"/>
      <c r="CBY446" s="447"/>
      <c r="CBZ446" s="447"/>
      <c r="CCA446" s="447"/>
      <c r="CCB446" s="447"/>
      <c r="CCC446" s="447"/>
      <c r="CCD446" s="447"/>
      <c r="CCE446" s="447"/>
      <c r="CCF446" s="447"/>
      <c r="CCG446" s="447"/>
      <c r="CCH446" s="447"/>
      <c r="CCI446" s="447"/>
      <c r="CCJ446" s="447"/>
      <c r="CCK446" s="447"/>
      <c r="CCL446" s="447"/>
      <c r="CCM446" s="447"/>
      <c r="CCN446" s="447"/>
      <c r="CCO446" s="447"/>
      <c r="CCP446" s="447"/>
      <c r="CCQ446" s="447"/>
      <c r="CCR446" s="447"/>
      <c r="CCS446" s="447"/>
      <c r="CCT446" s="447"/>
      <c r="CCU446" s="447"/>
      <c r="CCV446" s="447"/>
      <c r="CCW446" s="447"/>
      <c r="CCX446" s="447"/>
      <c r="CCY446" s="447"/>
      <c r="CCZ446" s="447"/>
      <c r="CDA446" s="447"/>
      <c r="CDB446" s="447"/>
      <c r="CDC446" s="447"/>
      <c r="CDD446" s="447"/>
      <c r="CDE446" s="447"/>
      <c r="CDF446" s="447"/>
      <c r="CDG446" s="447"/>
      <c r="CDH446" s="447"/>
      <c r="CDI446" s="447"/>
      <c r="CDJ446" s="447"/>
      <c r="CDK446" s="447"/>
      <c r="CDL446" s="447"/>
      <c r="CDM446" s="447"/>
      <c r="CDN446" s="447"/>
      <c r="CDO446" s="447"/>
      <c r="CDP446" s="447"/>
      <c r="CDQ446" s="447"/>
      <c r="CDR446" s="447"/>
      <c r="CDS446" s="447"/>
      <c r="CDT446" s="447"/>
      <c r="CDU446" s="447"/>
      <c r="CDV446" s="447"/>
      <c r="CDW446" s="447"/>
      <c r="CDX446" s="447"/>
      <c r="CDY446" s="447"/>
      <c r="CDZ446" s="447"/>
      <c r="CEA446" s="447"/>
      <c r="CEB446" s="447"/>
      <c r="CEC446" s="447"/>
      <c r="CED446" s="447"/>
      <c r="CEE446" s="447"/>
      <c r="CEF446" s="447"/>
      <c r="CEG446" s="447"/>
      <c r="CEH446" s="447"/>
      <c r="CEI446" s="447"/>
      <c r="CEJ446" s="447"/>
      <c r="CEK446" s="447"/>
      <c r="CEL446" s="447"/>
      <c r="CEM446" s="447"/>
      <c r="CEN446" s="447"/>
      <c r="CEO446" s="447"/>
      <c r="CEP446" s="447"/>
      <c r="CEQ446" s="447"/>
      <c r="CER446" s="447"/>
      <c r="CES446" s="447"/>
      <c r="CET446" s="447"/>
      <c r="CEU446" s="447"/>
      <c r="CEV446" s="447"/>
      <c r="CEW446" s="447"/>
      <c r="CEX446" s="447"/>
      <c r="CEY446" s="447"/>
      <c r="CEZ446" s="447"/>
      <c r="CFA446" s="447"/>
      <c r="CFB446" s="447"/>
      <c r="CFC446" s="447"/>
      <c r="CFD446" s="447"/>
      <c r="CFE446" s="447"/>
      <c r="CFF446" s="447"/>
      <c r="CFG446" s="447"/>
      <c r="CFH446" s="447"/>
      <c r="CFI446" s="447"/>
      <c r="CFJ446" s="447"/>
      <c r="CFK446" s="447"/>
      <c r="CFL446" s="447"/>
      <c r="CFM446" s="447"/>
      <c r="CFN446" s="447"/>
      <c r="CFO446" s="447"/>
      <c r="CFP446" s="447"/>
      <c r="CFQ446" s="447"/>
      <c r="CFR446" s="447"/>
      <c r="CFS446" s="447"/>
      <c r="CFT446" s="447"/>
      <c r="CFU446" s="447"/>
      <c r="CFV446" s="447"/>
      <c r="CFW446" s="447"/>
      <c r="CFX446" s="447"/>
      <c r="CFY446" s="447"/>
      <c r="CFZ446" s="447"/>
      <c r="CGA446" s="447"/>
      <c r="CGB446" s="447"/>
      <c r="CGC446" s="447"/>
      <c r="CGD446" s="447"/>
      <c r="CGE446" s="447"/>
      <c r="CGF446" s="447"/>
      <c r="CGG446" s="447"/>
      <c r="CGH446" s="447"/>
      <c r="CGI446" s="447"/>
      <c r="CGJ446" s="447"/>
      <c r="CGK446" s="447"/>
      <c r="CGL446" s="447"/>
      <c r="CGM446" s="447"/>
      <c r="CGN446" s="447"/>
      <c r="CGO446" s="447"/>
      <c r="CGP446" s="447"/>
      <c r="CGQ446" s="447"/>
      <c r="CGR446" s="447"/>
      <c r="CGS446" s="447"/>
      <c r="CGT446" s="447"/>
      <c r="CGU446" s="447"/>
      <c r="CGV446" s="447"/>
      <c r="CGW446" s="447"/>
      <c r="CGX446" s="447"/>
      <c r="CGY446" s="447"/>
      <c r="CGZ446" s="447"/>
      <c r="CHA446" s="447"/>
      <c r="CHB446" s="447"/>
      <c r="CHC446" s="447"/>
      <c r="CHD446" s="447"/>
      <c r="CHE446" s="447"/>
      <c r="CHF446" s="447"/>
      <c r="CHG446" s="447"/>
      <c r="CHH446" s="447"/>
      <c r="CHI446" s="447"/>
      <c r="CHJ446" s="447"/>
      <c r="CHK446" s="447"/>
      <c r="CHL446" s="447"/>
      <c r="CHM446" s="447"/>
      <c r="CHN446" s="447"/>
      <c r="CHO446" s="447"/>
      <c r="CHP446" s="447"/>
      <c r="CHQ446" s="447"/>
      <c r="CHR446" s="447"/>
      <c r="CHS446" s="447"/>
      <c r="CHT446" s="447"/>
      <c r="CHU446" s="447"/>
      <c r="CHV446" s="447"/>
      <c r="CHW446" s="447"/>
      <c r="CHX446" s="447"/>
      <c r="CHY446" s="447"/>
      <c r="CHZ446" s="447"/>
      <c r="CIA446" s="447"/>
      <c r="CIB446" s="447"/>
      <c r="CIC446" s="447"/>
      <c r="CID446" s="447"/>
      <c r="CIE446" s="447"/>
      <c r="CIF446" s="447"/>
      <c r="CIG446" s="447"/>
      <c r="CIH446" s="447"/>
      <c r="CII446" s="447"/>
      <c r="CIJ446" s="447"/>
      <c r="CIK446" s="447"/>
      <c r="CIL446" s="447"/>
      <c r="CIM446" s="447"/>
      <c r="CIN446" s="447"/>
      <c r="CIO446" s="447"/>
      <c r="CIP446" s="447"/>
      <c r="CIQ446" s="447"/>
      <c r="CIR446" s="447"/>
      <c r="CIS446" s="447"/>
      <c r="CIT446" s="447"/>
      <c r="CIU446" s="447"/>
      <c r="CIV446" s="447"/>
      <c r="CIW446" s="447"/>
      <c r="CIX446" s="447"/>
      <c r="CIY446" s="447"/>
      <c r="CIZ446" s="447"/>
      <c r="CJA446" s="447"/>
      <c r="CJB446" s="447"/>
      <c r="CJC446" s="447"/>
      <c r="CJD446" s="447"/>
      <c r="CJE446" s="447"/>
      <c r="CJF446" s="447"/>
      <c r="CJG446" s="447"/>
      <c r="CJH446" s="447"/>
      <c r="CJI446" s="447"/>
      <c r="CJJ446" s="447"/>
      <c r="CJK446" s="447"/>
      <c r="CJL446" s="447"/>
      <c r="CJM446" s="447"/>
      <c r="CJN446" s="447"/>
      <c r="CJO446" s="447"/>
      <c r="CJP446" s="447"/>
      <c r="CJQ446" s="447"/>
      <c r="CJR446" s="447"/>
      <c r="CJS446" s="447"/>
      <c r="CJT446" s="447"/>
      <c r="CJU446" s="447"/>
      <c r="CJV446" s="447"/>
      <c r="CJW446" s="447"/>
      <c r="CJX446" s="447"/>
      <c r="CJY446" s="447"/>
      <c r="CJZ446" s="447"/>
      <c r="CKA446" s="447"/>
      <c r="CKB446" s="447"/>
      <c r="CKC446" s="447"/>
      <c r="CKD446" s="447"/>
      <c r="CKE446" s="447"/>
      <c r="CKF446" s="447"/>
      <c r="CKG446" s="447"/>
      <c r="CKH446" s="447"/>
      <c r="CKI446" s="447"/>
      <c r="CKJ446" s="447"/>
      <c r="CKK446" s="447"/>
      <c r="CKL446" s="447"/>
      <c r="CKM446" s="447"/>
      <c r="CKN446" s="447"/>
      <c r="CKO446" s="447"/>
      <c r="CKP446" s="447"/>
      <c r="CKQ446" s="447"/>
      <c r="CKR446" s="447"/>
      <c r="CKS446" s="447"/>
      <c r="CKT446" s="447"/>
      <c r="CKU446" s="447"/>
      <c r="CKV446" s="447"/>
      <c r="CKW446" s="447"/>
      <c r="CKX446" s="447"/>
      <c r="CKY446" s="447"/>
      <c r="CKZ446" s="447"/>
      <c r="CLA446" s="447"/>
      <c r="CLB446" s="447"/>
      <c r="CLC446" s="447"/>
      <c r="CLD446" s="447"/>
      <c r="CLE446" s="447"/>
      <c r="CLF446" s="447"/>
      <c r="CLG446" s="447"/>
      <c r="CLH446" s="447"/>
      <c r="CLI446" s="447"/>
      <c r="CLJ446" s="447"/>
      <c r="CLK446" s="447"/>
      <c r="CLL446" s="447"/>
      <c r="CLM446" s="447"/>
      <c r="CLN446" s="447"/>
      <c r="CLO446" s="447"/>
      <c r="CLP446" s="447"/>
      <c r="CLQ446" s="447"/>
      <c r="CLR446" s="447"/>
      <c r="CLS446" s="447"/>
      <c r="CLT446" s="447"/>
      <c r="CLU446" s="447"/>
      <c r="CLV446" s="447"/>
      <c r="CLW446" s="447"/>
      <c r="CLX446" s="447"/>
      <c r="CLY446" s="447"/>
      <c r="CLZ446" s="447"/>
      <c r="CMA446" s="447"/>
      <c r="CMB446" s="447"/>
      <c r="CMC446" s="447"/>
      <c r="CMD446" s="447"/>
      <c r="CME446" s="447"/>
      <c r="CMF446" s="447"/>
      <c r="CMG446" s="447"/>
      <c r="CMH446" s="447"/>
      <c r="CMI446" s="447"/>
      <c r="CMJ446" s="447"/>
      <c r="CMK446" s="447"/>
      <c r="CML446" s="447"/>
      <c r="CMM446" s="447"/>
      <c r="CMN446" s="447"/>
      <c r="CMO446" s="447"/>
      <c r="CMP446" s="447"/>
      <c r="CMQ446" s="447"/>
      <c r="CMR446" s="447"/>
      <c r="CMS446" s="447"/>
      <c r="CMT446" s="447"/>
      <c r="CMU446" s="447"/>
      <c r="CMV446" s="447"/>
      <c r="CMW446" s="447"/>
      <c r="CMX446" s="447"/>
      <c r="CMY446" s="447"/>
      <c r="CMZ446" s="447"/>
      <c r="CNA446" s="447"/>
      <c r="CNB446" s="447"/>
      <c r="CNC446" s="447"/>
      <c r="CND446" s="447"/>
      <c r="CNE446" s="447"/>
      <c r="CNF446" s="447"/>
      <c r="CNG446" s="447"/>
      <c r="CNH446" s="447"/>
      <c r="CNI446" s="447"/>
      <c r="CNJ446" s="447"/>
      <c r="CNK446" s="447"/>
      <c r="CNL446" s="447"/>
      <c r="CNM446" s="447"/>
      <c r="CNN446" s="447"/>
      <c r="CNO446" s="447"/>
      <c r="CNP446" s="447"/>
      <c r="CNQ446" s="447"/>
      <c r="CNR446" s="447"/>
      <c r="CNS446" s="447"/>
      <c r="CNT446" s="447"/>
      <c r="CNU446" s="447"/>
      <c r="CNV446" s="447"/>
      <c r="CNW446" s="447"/>
      <c r="CNX446" s="447"/>
      <c r="CNY446" s="447"/>
      <c r="CNZ446" s="447"/>
      <c r="COA446" s="447"/>
      <c r="COB446" s="447"/>
      <c r="COC446" s="447"/>
      <c r="COD446" s="447"/>
      <c r="COE446" s="447"/>
      <c r="COF446" s="447"/>
      <c r="COG446" s="447"/>
      <c r="COH446" s="447"/>
      <c r="COI446" s="447"/>
      <c r="COJ446" s="447"/>
      <c r="COK446" s="447"/>
      <c r="COL446" s="447"/>
      <c r="COM446" s="447"/>
      <c r="CON446" s="447"/>
      <c r="COO446" s="447"/>
      <c r="COP446" s="447"/>
      <c r="COQ446" s="447"/>
      <c r="COR446" s="447"/>
      <c r="COS446" s="447"/>
      <c r="COT446" s="447"/>
      <c r="COU446" s="447"/>
      <c r="COV446" s="447"/>
      <c r="COW446" s="447"/>
      <c r="COX446" s="447"/>
      <c r="COY446" s="447"/>
      <c r="COZ446" s="447"/>
      <c r="CPA446" s="447"/>
      <c r="CPB446" s="447"/>
      <c r="CPC446" s="447"/>
      <c r="CPD446" s="447"/>
      <c r="CPE446" s="447"/>
      <c r="CPF446" s="447"/>
      <c r="CPG446" s="447"/>
      <c r="CPH446" s="447"/>
      <c r="CPI446" s="447"/>
      <c r="CPJ446" s="447"/>
      <c r="CPK446" s="447"/>
      <c r="CPL446" s="447"/>
      <c r="CPM446" s="447"/>
      <c r="CPN446" s="447"/>
      <c r="CPO446" s="447"/>
      <c r="CPP446" s="447"/>
      <c r="CPQ446" s="447"/>
      <c r="CPR446" s="447"/>
      <c r="CPS446" s="447"/>
      <c r="CPT446" s="447"/>
      <c r="CPU446" s="447"/>
      <c r="CPV446" s="447"/>
      <c r="CPW446" s="447"/>
      <c r="CPX446" s="447"/>
      <c r="CPY446" s="447"/>
      <c r="CPZ446" s="447"/>
      <c r="CQA446" s="447"/>
      <c r="CQB446" s="447"/>
      <c r="CQC446" s="447"/>
      <c r="CQD446" s="447"/>
      <c r="CQE446" s="447"/>
      <c r="CQF446" s="447"/>
      <c r="CQG446" s="447"/>
      <c r="CQH446" s="447"/>
      <c r="CQI446" s="447"/>
      <c r="CQJ446" s="447"/>
      <c r="CQK446" s="447"/>
      <c r="CQL446" s="447"/>
      <c r="CQM446" s="447"/>
      <c r="CQN446" s="447"/>
      <c r="CQO446" s="447"/>
      <c r="CQP446" s="447"/>
      <c r="CQQ446" s="447"/>
      <c r="CQR446" s="447"/>
      <c r="CQS446" s="447"/>
      <c r="CQT446" s="447"/>
      <c r="CQU446" s="447"/>
      <c r="CQV446" s="447"/>
      <c r="CQW446" s="447"/>
      <c r="CQX446" s="447"/>
      <c r="CQY446" s="447"/>
      <c r="CQZ446" s="447"/>
      <c r="CRA446" s="447"/>
      <c r="CRB446" s="447"/>
      <c r="CRC446" s="447"/>
      <c r="CRD446" s="447"/>
      <c r="CRE446" s="447"/>
      <c r="CRF446" s="447"/>
      <c r="CRG446" s="447"/>
      <c r="CRH446" s="447"/>
      <c r="CRI446" s="447"/>
      <c r="CRJ446" s="447"/>
      <c r="CRK446" s="447"/>
      <c r="CRL446" s="447"/>
      <c r="CRM446" s="447"/>
      <c r="CRN446" s="447"/>
      <c r="CRO446" s="447"/>
      <c r="CRP446" s="447"/>
      <c r="CRQ446" s="447"/>
      <c r="CRR446" s="447"/>
      <c r="CRS446" s="447"/>
      <c r="CRT446" s="447"/>
      <c r="CRU446" s="447"/>
      <c r="CRV446" s="447"/>
      <c r="CRW446" s="447"/>
      <c r="CRX446" s="447"/>
      <c r="CRY446" s="447"/>
      <c r="CRZ446" s="447"/>
      <c r="CSA446" s="447"/>
      <c r="CSB446" s="447"/>
      <c r="CSC446" s="447"/>
      <c r="CSD446" s="447"/>
      <c r="CSE446" s="447"/>
      <c r="CSF446" s="447"/>
      <c r="CSG446" s="447"/>
      <c r="CSH446" s="447"/>
      <c r="CSI446" s="447"/>
      <c r="CSJ446" s="447"/>
      <c r="CSK446" s="447"/>
      <c r="CSL446" s="447"/>
      <c r="CSM446" s="447"/>
      <c r="CSN446" s="447"/>
      <c r="CSO446" s="447"/>
      <c r="CSP446" s="447"/>
      <c r="CSQ446" s="447"/>
      <c r="CSR446" s="447"/>
      <c r="CSS446" s="447"/>
      <c r="CST446" s="447"/>
      <c r="CSU446" s="447"/>
      <c r="CSV446" s="447"/>
      <c r="CSW446" s="447"/>
      <c r="CSX446" s="447"/>
      <c r="CSY446" s="447"/>
      <c r="CSZ446" s="447"/>
      <c r="CTA446" s="447"/>
      <c r="CTB446" s="447"/>
      <c r="CTC446" s="447"/>
      <c r="CTD446" s="447"/>
      <c r="CTE446" s="447"/>
      <c r="CTF446" s="447"/>
      <c r="CTG446" s="447"/>
      <c r="CTH446" s="447"/>
      <c r="CTI446" s="447"/>
      <c r="CTJ446" s="447"/>
      <c r="CTK446" s="447"/>
      <c r="CTL446" s="447"/>
      <c r="CTM446" s="447"/>
      <c r="CTN446" s="447"/>
      <c r="CTO446" s="447"/>
      <c r="CTP446" s="447"/>
      <c r="CTQ446" s="447"/>
      <c r="CTR446" s="447"/>
      <c r="CTS446" s="447"/>
      <c r="CTT446" s="447"/>
      <c r="CTU446" s="447"/>
      <c r="CTV446" s="447"/>
      <c r="CTW446" s="447"/>
      <c r="CTX446" s="447"/>
      <c r="CTY446" s="447"/>
      <c r="CTZ446" s="447"/>
      <c r="CUA446" s="447"/>
      <c r="CUB446" s="447"/>
      <c r="CUC446" s="447"/>
      <c r="CUD446" s="447"/>
      <c r="CUE446" s="447"/>
      <c r="CUF446" s="447"/>
      <c r="CUG446" s="447"/>
      <c r="CUH446" s="447"/>
      <c r="CUI446" s="447"/>
      <c r="CUJ446" s="447"/>
      <c r="CUK446" s="447"/>
      <c r="CUL446" s="447"/>
      <c r="CUM446" s="447"/>
      <c r="CUN446" s="447"/>
      <c r="CUO446" s="447"/>
      <c r="CUP446" s="447"/>
      <c r="CUQ446" s="447"/>
      <c r="CUR446" s="447"/>
      <c r="CUS446" s="447"/>
      <c r="CUT446" s="447"/>
      <c r="CUU446" s="447"/>
      <c r="CUV446" s="447"/>
      <c r="CUW446" s="447"/>
      <c r="CUX446" s="447"/>
      <c r="CUY446" s="447"/>
      <c r="CUZ446" s="447"/>
      <c r="CVA446" s="447"/>
      <c r="CVB446" s="447"/>
      <c r="CVC446" s="447"/>
      <c r="CVD446" s="447"/>
      <c r="CVE446" s="447"/>
      <c r="CVF446" s="447"/>
      <c r="CVG446" s="447"/>
      <c r="CVH446" s="447"/>
      <c r="CVI446" s="447"/>
      <c r="CVJ446" s="447"/>
      <c r="CVK446" s="447"/>
      <c r="CVL446" s="447"/>
      <c r="CVM446" s="447"/>
      <c r="CVN446" s="447"/>
      <c r="CVO446" s="447"/>
      <c r="CVP446" s="447"/>
      <c r="CVQ446" s="447"/>
      <c r="CVR446" s="447"/>
      <c r="CVS446" s="447"/>
      <c r="CVT446" s="447"/>
      <c r="CVU446" s="447"/>
      <c r="CVV446" s="447"/>
      <c r="CVW446" s="447"/>
      <c r="CVX446" s="447"/>
      <c r="CVY446" s="447"/>
      <c r="CVZ446" s="447"/>
      <c r="CWA446" s="447"/>
      <c r="CWB446" s="447"/>
      <c r="CWC446" s="447"/>
      <c r="CWD446" s="447"/>
      <c r="CWE446" s="447"/>
      <c r="CWF446" s="447"/>
      <c r="CWG446" s="447"/>
      <c r="CWH446" s="447"/>
      <c r="CWI446" s="447"/>
      <c r="CWJ446" s="447"/>
      <c r="CWK446" s="447"/>
      <c r="CWL446" s="447"/>
      <c r="CWM446" s="447"/>
      <c r="CWN446" s="447"/>
      <c r="CWO446" s="447"/>
      <c r="CWP446" s="447"/>
      <c r="CWQ446" s="447"/>
      <c r="CWR446" s="447"/>
      <c r="CWS446" s="447"/>
      <c r="CWT446" s="447"/>
      <c r="CWU446" s="447"/>
      <c r="CWV446" s="447"/>
      <c r="CWW446" s="447"/>
      <c r="CWX446" s="447"/>
      <c r="CWY446" s="447"/>
      <c r="CWZ446" s="447"/>
      <c r="CXA446" s="447"/>
      <c r="CXB446" s="447"/>
      <c r="CXC446" s="447"/>
      <c r="CXD446" s="447"/>
      <c r="CXE446" s="447"/>
      <c r="CXF446" s="447"/>
      <c r="CXG446" s="447"/>
      <c r="CXH446" s="447"/>
      <c r="CXI446" s="447"/>
      <c r="CXJ446" s="447"/>
      <c r="CXK446" s="447"/>
      <c r="CXL446" s="447"/>
      <c r="CXM446" s="447"/>
      <c r="CXN446" s="447"/>
      <c r="CXO446" s="447"/>
      <c r="CXP446" s="447"/>
      <c r="CXQ446" s="447"/>
      <c r="CXR446" s="447"/>
      <c r="CXS446" s="447"/>
      <c r="CXT446" s="447"/>
      <c r="CXU446" s="447"/>
      <c r="CXV446" s="447"/>
      <c r="CXW446" s="447"/>
      <c r="CXX446" s="447"/>
      <c r="CXY446" s="447"/>
      <c r="CXZ446" s="447"/>
      <c r="CYA446" s="447"/>
      <c r="CYB446" s="447"/>
      <c r="CYC446" s="447"/>
      <c r="CYD446" s="447"/>
      <c r="CYE446" s="447"/>
      <c r="CYF446" s="447"/>
      <c r="CYG446" s="447"/>
      <c r="CYH446" s="447"/>
      <c r="CYI446" s="447"/>
      <c r="CYJ446" s="447"/>
      <c r="CYK446" s="447"/>
      <c r="CYL446" s="447"/>
      <c r="CYM446" s="447"/>
      <c r="CYN446" s="447"/>
      <c r="CYO446" s="447"/>
      <c r="CYP446" s="447"/>
      <c r="CYQ446" s="447"/>
      <c r="CYR446" s="447"/>
      <c r="CYS446" s="447"/>
      <c r="CYT446" s="447"/>
      <c r="CYU446" s="447"/>
      <c r="CYV446" s="447"/>
      <c r="CYW446" s="447"/>
      <c r="CYX446" s="447"/>
      <c r="CYY446" s="447"/>
      <c r="CYZ446" s="447"/>
      <c r="CZA446" s="447"/>
      <c r="CZB446" s="447"/>
      <c r="CZC446" s="447"/>
      <c r="CZD446" s="447"/>
      <c r="CZE446" s="447"/>
      <c r="CZF446" s="447"/>
      <c r="CZG446" s="447"/>
      <c r="CZH446" s="447"/>
      <c r="CZI446" s="447"/>
      <c r="CZJ446" s="447"/>
      <c r="CZK446" s="447"/>
      <c r="CZL446" s="447"/>
      <c r="CZM446" s="447"/>
      <c r="CZN446" s="447"/>
      <c r="CZO446" s="447"/>
      <c r="CZP446" s="447"/>
      <c r="CZQ446" s="447"/>
      <c r="CZR446" s="447"/>
      <c r="CZS446" s="447"/>
      <c r="CZT446" s="447"/>
      <c r="CZU446" s="447"/>
      <c r="CZV446" s="447"/>
      <c r="CZW446" s="447"/>
      <c r="CZX446" s="447"/>
      <c r="CZY446" s="447"/>
      <c r="CZZ446" s="447"/>
      <c r="DAA446" s="447"/>
      <c r="DAB446" s="447"/>
      <c r="DAC446" s="447"/>
      <c r="DAD446" s="447"/>
      <c r="DAE446" s="447"/>
      <c r="DAF446" s="447"/>
      <c r="DAG446" s="447"/>
      <c r="DAH446" s="447"/>
      <c r="DAI446" s="447"/>
      <c r="DAJ446" s="447"/>
      <c r="DAK446" s="447"/>
      <c r="DAL446" s="447"/>
      <c r="DAM446" s="447"/>
      <c r="DAN446" s="447"/>
      <c r="DAO446" s="447"/>
      <c r="DAP446" s="447"/>
      <c r="DAQ446" s="447"/>
      <c r="DAR446" s="447"/>
      <c r="DAS446" s="447"/>
      <c r="DAT446" s="447"/>
      <c r="DAU446" s="447"/>
      <c r="DAV446" s="447"/>
      <c r="DAW446" s="447"/>
      <c r="DAX446" s="447"/>
      <c r="DAY446" s="447"/>
      <c r="DAZ446" s="447"/>
      <c r="DBA446" s="447"/>
      <c r="DBB446" s="447"/>
      <c r="DBC446" s="447"/>
      <c r="DBD446" s="447"/>
      <c r="DBE446" s="447"/>
      <c r="DBF446" s="447"/>
      <c r="DBG446" s="447"/>
      <c r="DBH446" s="447"/>
      <c r="DBI446" s="447"/>
      <c r="DBJ446" s="447"/>
      <c r="DBK446" s="447"/>
      <c r="DBL446" s="447"/>
      <c r="DBM446" s="447"/>
      <c r="DBN446" s="447"/>
      <c r="DBO446" s="447"/>
      <c r="DBP446" s="447"/>
      <c r="DBQ446" s="447"/>
      <c r="DBR446" s="447"/>
      <c r="DBS446" s="447"/>
      <c r="DBT446" s="447"/>
      <c r="DBU446" s="447"/>
      <c r="DBV446" s="447"/>
      <c r="DBW446" s="447"/>
      <c r="DBX446" s="447"/>
      <c r="DBY446" s="447"/>
      <c r="DBZ446" s="447"/>
      <c r="DCA446" s="447"/>
      <c r="DCB446" s="447"/>
      <c r="DCC446" s="447"/>
      <c r="DCD446" s="447"/>
      <c r="DCE446" s="447"/>
      <c r="DCF446" s="447"/>
      <c r="DCG446" s="447"/>
      <c r="DCH446" s="447"/>
      <c r="DCI446" s="447"/>
      <c r="DCJ446" s="447"/>
      <c r="DCK446" s="447"/>
      <c r="DCL446" s="447"/>
      <c r="DCM446" s="447"/>
      <c r="DCN446" s="447"/>
      <c r="DCO446" s="447"/>
      <c r="DCP446" s="447"/>
      <c r="DCQ446" s="447"/>
      <c r="DCR446" s="447"/>
      <c r="DCS446" s="447"/>
      <c r="DCT446" s="447"/>
      <c r="DCU446" s="447"/>
      <c r="DCV446" s="447"/>
      <c r="DCW446" s="447"/>
      <c r="DCX446" s="447"/>
      <c r="DCY446" s="447"/>
      <c r="DCZ446" s="447"/>
      <c r="DDA446" s="447"/>
      <c r="DDB446" s="447"/>
      <c r="DDC446" s="447"/>
      <c r="DDD446" s="447"/>
      <c r="DDE446" s="447"/>
      <c r="DDF446" s="447"/>
      <c r="DDG446" s="447"/>
      <c r="DDH446" s="447"/>
      <c r="DDI446" s="447"/>
      <c r="DDJ446" s="447"/>
      <c r="DDK446" s="447"/>
      <c r="DDL446" s="447"/>
      <c r="DDM446" s="447"/>
      <c r="DDN446" s="447"/>
      <c r="DDO446" s="447"/>
      <c r="DDP446" s="447"/>
      <c r="DDQ446" s="447"/>
      <c r="DDR446" s="447"/>
      <c r="DDS446" s="447"/>
      <c r="DDT446" s="447"/>
      <c r="DDU446" s="447"/>
      <c r="DDV446" s="447"/>
      <c r="DDW446" s="447"/>
      <c r="DDX446" s="447"/>
      <c r="DDY446" s="447"/>
      <c r="DDZ446" s="447"/>
      <c r="DEA446" s="447"/>
      <c r="DEB446" s="447"/>
      <c r="DEC446" s="447"/>
      <c r="DED446" s="447"/>
      <c r="DEE446" s="447"/>
      <c r="DEF446" s="447"/>
      <c r="DEG446" s="447"/>
      <c r="DEH446" s="447"/>
      <c r="DEI446" s="447"/>
      <c r="DEJ446" s="447"/>
      <c r="DEK446" s="447"/>
      <c r="DEL446" s="447"/>
      <c r="DEM446" s="447"/>
      <c r="DEN446" s="447"/>
      <c r="DEO446" s="447"/>
      <c r="DEP446" s="447"/>
      <c r="DEQ446" s="447"/>
      <c r="DER446" s="447"/>
      <c r="DES446" s="447"/>
      <c r="DET446" s="447"/>
      <c r="DEU446" s="447"/>
      <c r="DEV446" s="447"/>
      <c r="DEW446" s="447"/>
      <c r="DEX446" s="447"/>
      <c r="DEY446" s="447"/>
      <c r="DEZ446" s="447"/>
      <c r="DFA446" s="447"/>
      <c r="DFB446" s="447"/>
      <c r="DFC446" s="447"/>
      <c r="DFD446" s="447"/>
      <c r="DFE446" s="447"/>
      <c r="DFF446" s="447"/>
      <c r="DFG446" s="447"/>
      <c r="DFH446" s="447"/>
      <c r="DFI446" s="447"/>
      <c r="DFJ446" s="447"/>
      <c r="DFK446" s="447"/>
      <c r="DFL446" s="447"/>
      <c r="DFM446" s="447"/>
      <c r="DFN446" s="447"/>
      <c r="DFO446" s="447"/>
      <c r="DFP446" s="447"/>
      <c r="DFQ446" s="447"/>
      <c r="DFR446" s="447"/>
      <c r="DFS446" s="447"/>
      <c r="DFT446" s="447"/>
      <c r="DFU446" s="447"/>
      <c r="DFV446" s="447"/>
      <c r="DFW446" s="447"/>
      <c r="DFX446" s="447"/>
      <c r="DFY446" s="447"/>
      <c r="DFZ446" s="447"/>
      <c r="DGA446" s="447"/>
      <c r="DGB446" s="447"/>
      <c r="DGC446" s="447"/>
      <c r="DGD446" s="447"/>
      <c r="DGE446" s="447"/>
      <c r="DGF446" s="447"/>
      <c r="DGG446" s="447"/>
      <c r="DGH446" s="447"/>
      <c r="DGI446" s="447"/>
      <c r="DGJ446" s="447"/>
      <c r="DGK446" s="447"/>
      <c r="DGL446" s="447"/>
      <c r="DGM446" s="447"/>
      <c r="DGN446" s="447"/>
      <c r="DGO446" s="447"/>
      <c r="DGP446" s="447"/>
      <c r="DGQ446" s="447"/>
      <c r="DGR446" s="447"/>
      <c r="DGS446" s="447"/>
      <c r="DGT446" s="447"/>
      <c r="DGU446" s="447"/>
      <c r="DGV446" s="447"/>
      <c r="DGW446" s="447"/>
      <c r="DGX446" s="447"/>
      <c r="DGY446" s="447"/>
      <c r="DGZ446" s="447"/>
      <c r="DHA446" s="447"/>
      <c r="DHB446" s="447"/>
      <c r="DHC446" s="447"/>
      <c r="DHD446" s="447"/>
      <c r="DHE446" s="447"/>
      <c r="DHF446" s="447"/>
      <c r="DHG446" s="447"/>
      <c r="DHH446" s="447"/>
      <c r="DHI446" s="447"/>
      <c r="DHJ446" s="447"/>
      <c r="DHK446" s="447"/>
      <c r="DHL446" s="447"/>
      <c r="DHM446" s="447"/>
      <c r="DHN446" s="447"/>
      <c r="DHO446" s="447"/>
      <c r="DHP446" s="447"/>
      <c r="DHQ446" s="447"/>
      <c r="DHR446" s="447"/>
      <c r="DHS446" s="447"/>
      <c r="DHT446" s="447"/>
      <c r="DHU446" s="447"/>
      <c r="DHV446" s="447"/>
      <c r="DHW446" s="447"/>
      <c r="DHX446" s="447"/>
      <c r="DHY446" s="447"/>
      <c r="DHZ446" s="447"/>
      <c r="DIA446" s="447"/>
      <c r="DIB446" s="447"/>
      <c r="DIC446" s="447"/>
      <c r="DID446" s="447"/>
      <c r="DIE446" s="447"/>
      <c r="DIF446" s="447"/>
      <c r="DIG446" s="447"/>
      <c r="DIH446" s="447"/>
      <c r="DII446" s="447"/>
      <c r="DIJ446" s="447"/>
      <c r="DIK446" s="447"/>
      <c r="DIL446" s="447"/>
      <c r="DIM446" s="447"/>
      <c r="DIN446" s="447"/>
      <c r="DIO446" s="447"/>
      <c r="DIP446" s="447"/>
      <c r="DIQ446" s="447"/>
      <c r="DIR446" s="447"/>
      <c r="DIS446" s="447"/>
      <c r="DIT446" s="447"/>
      <c r="DIU446" s="447"/>
      <c r="DIV446" s="447"/>
      <c r="DIW446" s="447"/>
      <c r="DIX446" s="447"/>
      <c r="DIY446" s="447"/>
      <c r="DIZ446" s="447"/>
      <c r="DJA446" s="447"/>
      <c r="DJB446" s="447"/>
      <c r="DJC446" s="447"/>
      <c r="DJD446" s="447"/>
      <c r="DJE446" s="447"/>
      <c r="DJF446" s="447"/>
      <c r="DJG446" s="447"/>
      <c r="DJH446" s="447"/>
      <c r="DJI446" s="447"/>
      <c r="DJJ446" s="447"/>
      <c r="DJK446" s="447"/>
      <c r="DJL446" s="447"/>
      <c r="DJM446" s="447"/>
      <c r="DJN446" s="447"/>
      <c r="DJO446" s="447"/>
      <c r="DJP446" s="447"/>
      <c r="DJQ446" s="447"/>
      <c r="DJR446" s="447"/>
      <c r="DJS446" s="447"/>
      <c r="DJT446" s="447"/>
      <c r="DJU446" s="447"/>
      <c r="DJV446" s="447"/>
      <c r="DJW446" s="447"/>
      <c r="DJX446" s="447"/>
      <c r="DJY446" s="447"/>
      <c r="DJZ446" s="447"/>
      <c r="DKA446" s="447"/>
      <c r="DKB446" s="447"/>
      <c r="DKC446" s="447"/>
      <c r="DKD446" s="447"/>
      <c r="DKE446" s="447"/>
      <c r="DKF446" s="447"/>
      <c r="DKG446" s="447"/>
      <c r="DKH446" s="447"/>
      <c r="DKI446" s="447"/>
      <c r="DKJ446" s="447"/>
      <c r="DKK446" s="447"/>
      <c r="DKL446" s="447"/>
      <c r="DKM446" s="447"/>
      <c r="DKN446" s="447"/>
      <c r="DKO446" s="447"/>
      <c r="DKP446" s="447"/>
      <c r="DKQ446" s="447"/>
      <c r="DKR446" s="447"/>
      <c r="DKS446" s="447"/>
      <c r="DKT446" s="447"/>
      <c r="DKU446" s="447"/>
      <c r="DKV446" s="447"/>
      <c r="DKW446" s="447"/>
      <c r="DKX446" s="447"/>
      <c r="DKY446" s="447"/>
      <c r="DKZ446" s="447"/>
      <c r="DLA446" s="447"/>
      <c r="DLB446" s="447"/>
      <c r="DLC446" s="447"/>
      <c r="DLD446" s="447"/>
      <c r="DLE446" s="447"/>
      <c r="DLF446" s="447"/>
      <c r="DLG446" s="447"/>
      <c r="DLH446" s="447"/>
      <c r="DLI446" s="447"/>
      <c r="DLJ446" s="447"/>
      <c r="DLK446" s="447"/>
      <c r="DLL446" s="447"/>
      <c r="DLM446" s="447"/>
      <c r="DLN446" s="447"/>
      <c r="DLO446" s="447"/>
      <c r="DLP446" s="447"/>
      <c r="DLQ446" s="447"/>
      <c r="DLR446" s="447"/>
      <c r="DLS446" s="447"/>
      <c r="DLT446" s="447"/>
      <c r="DLU446" s="447"/>
      <c r="DLV446" s="447"/>
      <c r="DLW446" s="447"/>
      <c r="DLX446" s="447"/>
      <c r="DLY446" s="447"/>
      <c r="DLZ446" s="447"/>
      <c r="DMA446" s="447"/>
      <c r="DMB446" s="447"/>
      <c r="DMC446" s="447"/>
      <c r="DMD446" s="447"/>
      <c r="DME446" s="447"/>
      <c r="DMF446" s="447"/>
      <c r="DMG446" s="447"/>
      <c r="DMH446" s="447"/>
      <c r="DMI446" s="447"/>
      <c r="DMJ446" s="447"/>
      <c r="DMK446" s="447"/>
      <c r="DML446" s="447"/>
      <c r="DMM446" s="447"/>
      <c r="DMN446" s="447"/>
      <c r="DMO446" s="447"/>
      <c r="DMP446" s="447"/>
      <c r="DMQ446" s="447"/>
      <c r="DMR446" s="447"/>
      <c r="DMS446" s="447"/>
      <c r="DMT446" s="447"/>
      <c r="DMU446" s="447"/>
      <c r="DMV446" s="447"/>
      <c r="DMW446" s="447"/>
      <c r="DMX446" s="447"/>
      <c r="DMY446" s="447"/>
      <c r="DMZ446" s="447"/>
      <c r="DNA446" s="447"/>
      <c r="DNB446" s="447"/>
      <c r="DNC446" s="447"/>
      <c r="DND446" s="447"/>
      <c r="DNE446" s="447"/>
      <c r="DNF446" s="447"/>
      <c r="DNG446" s="447"/>
      <c r="DNH446" s="447"/>
      <c r="DNI446" s="447"/>
      <c r="DNJ446" s="447"/>
      <c r="DNK446" s="447"/>
      <c r="DNL446" s="447"/>
      <c r="DNM446" s="447"/>
      <c r="DNN446" s="447"/>
      <c r="DNO446" s="447"/>
      <c r="DNP446" s="447"/>
      <c r="DNQ446" s="447"/>
      <c r="DNR446" s="447"/>
      <c r="DNS446" s="447"/>
      <c r="DNT446" s="447"/>
      <c r="DNU446" s="447"/>
      <c r="DNV446" s="447"/>
      <c r="DNW446" s="447"/>
      <c r="DNX446" s="447"/>
      <c r="DNY446" s="447"/>
      <c r="DNZ446" s="447"/>
      <c r="DOA446" s="447"/>
      <c r="DOB446" s="447"/>
      <c r="DOC446" s="447"/>
      <c r="DOD446" s="447"/>
      <c r="DOE446" s="447"/>
      <c r="DOF446" s="447"/>
      <c r="DOG446" s="447"/>
      <c r="DOH446" s="447"/>
      <c r="DOI446" s="447"/>
      <c r="DOJ446" s="447"/>
      <c r="DOK446" s="447"/>
      <c r="DOL446" s="447"/>
      <c r="DOM446" s="447"/>
      <c r="DON446" s="447"/>
      <c r="DOO446" s="447"/>
      <c r="DOP446" s="447"/>
      <c r="DOQ446" s="447"/>
      <c r="DOR446" s="447"/>
      <c r="DOS446" s="447"/>
      <c r="DOT446" s="447"/>
      <c r="DOU446" s="447"/>
      <c r="DOV446" s="447"/>
      <c r="DOW446" s="447"/>
      <c r="DOX446" s="447"/>
      <c r="DOY446" s="447"/>
      <c r="DOZ446" s="447"/>
      <c r="DPA446" s="447"/>
      <c r="DPB446" s="447"/>
      <c r="DPC446" s="447"/>
      <c r="DPD446" s="447"/>
      <c r="DPE446" s="447"/>
      <c r="DPF446" s="447"/>
      <c r="DPG446" s="447"/>
      <c r="DPH446" s="447"/>
      <c r="DPI446" s="447"/>
      <c r="DPJ446" s="447"/>
      <c r="DPK446" s="447"/>
      <c r="DPL446" s="447"/>
      <c r="DPM446" s="447"/>
      <c r="DPN446" s="447"/>
      <c r="DPO446" s="447"/>
      <c r="DPP446" s="447"/>
      <c r="DPQ446" s="447"/>
      <c r="DPR446" s="447"/>
      <c r="DPS446" s="447"/>
      <c r="DPT446" s="447"/>
      <c r="DPU446" s="447"/>
      <c r="DPV446" s="447"/>
      <c r="DPW446" s="447"/>
      <c r="DPX446" s="447"/>
      <c r="DPY446" s="447"/>
      <c r="DPZ446" s="447"/>
      <c r="DQA446" s="447"/>
      <c r="DQB446" s="447"/>
      <c r="DQC446" s="447"/>
      <c r="DQD446" s="447"/>
      <c r="DQE446" s="447"/>
      <c r="DQF446" s="447"/>
      <c r="DQG446" s="447"/>
      <c r="DQH446" s="447"/>
      <c r="DQI446" s="447"/>
      <c r="DQJ446" s="447"/>
      <c r="DQK446" s="447"/>
      <c r="DQL446" s="447"/>
      <c r="DQM446" s="447"/>
      <c r="DQN446" s="447"/>
      <c r="DQO446" s="447"/>
      <c r="DQP446" s="447"/>
      <c r="DQQ446" s="447"/>
      <c r="DQR446" s="447"/>
      <c r="DQS446" s="447"/>
      <c r="DQT446" s="447"/>
      <c r="DQU446" s="447"/>
      <c r="DQV446" s="447"/>
      <c r="DQW446" s="447"/>
      <c r="DQX446" s="447"/>
      <c r="DQY446" s="447"/>
      <c r="DQZ446" s="447"/>
      <c r="DRA446" s="447"/>
      <c r="DRB446" s="447"/>
      <c r="DRC446" s="447"/>
      <c r="DRD446" s="447"/>
      <c r="DRE446" s="447"/>
      <c r="DRF446" s="447"/>
      <c r="DRG446" s="447"/>
      <c r="DRH446" s="447"/>
      <c r="DRI446" s="447"/>
      <c r="DRJ446" s="447"/>
      <c r="DRK446" s="447"/>
      <c r="DRL446" s="447"/>
      <c r="DRM446" s="447"/>
      <c r="DRN446" s="447"/>
      <c r="DRO446" s="447"/>
      <c r="DRP446" s="447"/>
      <c r="DRQ446" s="447"/>
      <c r="DRR446" s="447"/>
      <c r="DRS446" s="447"/>
      <c r="DRT446" s="447"/>
      <c r="DRU446" s="447"/>
      <c r="DRV446" s="447"/>
      <c r="DRW446" s="447"/>
      <c r="DRX446" s="447"/>
      <c r="DRY446" s="447"/>
      <c r="DRZ446" s="447"/>
      <c r="DSA446" s="447"/>
      <c r="DSB446" s="447"/>
      <c r="DSC446" s="447"/>
      <c r="DSD446" s="447"/>
      <c r="DSE446" s="447"/>
      <c r="DSF446" s="447"/>
      <c r="DSG446" s="447"/>
      <c r="DSH446" s="447"/>
      <c r="DSI446" s="447"/>
      <c r="DSJ446" s="447"/>
      <c r="DSK446" s="447"/>
      <c r="DSL446" s="447"/>
      <c r="DSM446" s="447"/>
      <c r="DSN446" s="447"/>
      <c r="DSO446" s="447"/>
      <c r="DSP446" s="447"/>
      <c r="DSQ446" s="447"/>
      <c r="DSR446" s="447"/>
      <c r="DSS446" s="447"/>
      <c r="DST446" s="447"/>
      <c r="DSU446" s="447"/>
      <c r="DSV446" s="447"/>
      <c r="DSW446" s="447"/>
      <c r="DSX446" s="447"/>
      <c r="DSY446" s="447"/>
      <c r="DSZ446" s="447"/>
      <c r="DTA446" s="447"/>
      <c r="DTB446" s="447"/>
      <c r="DTC446" s="447"/>
      <c r="DTD446" s="447"/>
      <c r="DTE446" s="447"/>
      <c r="DTF446" s="447"/>
      <c r="DTG446" s="447"/>
      <c r="DTH446" s="447"/>
      <c r="DTI446" s="447"/>
      <c r="DTJ446" s="447"/>
      <c r="DTK446" s="447"/>
      <c r="DTL446" s="447"/>
      <c r="DTM446" s="447"/>
      <c r="DTN446" s="447"/>
      <c r="DTO446" s="447"/>
      <c r="DTP446" s="447"/>
      <c r="DTQ446" s="447"/>
      <c r="DTR446" s="447"/>
      <c r="DTS446" s="447"/>
      <c r="DTT446" s="447"/>
      <c r="DTU446" s="447"/>
      <c r="DTV446" s="447"/>
      <c r="DTW446" s="447"/>
      <c r="DTX446" s="447"/>
      <c r="DTY446" s="447"/>
      <c r="DTZ446" s="447"/>
      <c r="DUA446" s="447"/>
      <c r="DUB446" s="447"/>
      <c r="DUC446" s="447"/>
      <c r="DUD446" s="447"/>
      <c r="DUE446" s="447"/>
      <c r="DUF446" s="447"/>
      <c r="DUG446" s="447"/>
      <c r="DUH446" s="447"/>
      <c r="DUI446" s="447"/>
      <c r="DUJ446" s="447"/>
      <c r="DUK446" s="447"/>
      <c r="DUL446" s="447"/>
      <c r="DUM446" s="447"/>
      <c r="DUN446" s="447"/>
      <c r="DUO446" s="447"/>
      <c r="DUP446" s="447"/>
      <c r="DUQ446" s="447"/>
      <c r="DUR446" s="447"/>
      <c r="DUS446" s="447"/>
      <c r="DUT446" s="447"/>
      <c r="DUU446" s="447"/>
      <c r="DUV446" s="447"/>
      <c r="DUW446" s="447"/>
      <c r="DUX446" s="447"/>
      <c r="DUY446" s="447"/>
      <c r="DUZ446" s="447"/>
      <c r="DVA446" s="447"/>
      <c r="DVB446" s="447"/>
      <c r="DVC446" s="447"/>
      <c r="DVD446" s="447"/>
      <c r="DVE446" s="447"/>
      <c r="DVF446" s="447"/>
      <c r="DVG446" s="447"/>
      <c r="DVH446" s="447"/>
      <c r="DVI446" s="447"/>
      <c r="DVJ446" s="447"/>
      <c r="DVK446" s="447"/>
      <c r="DVL446" s="447"/>
      <c r="DVM446" s="447"/>
      <c r="DVN446" s="447"/>
      <c r="DVO446" s="447"/>
      <c r="DVP446" s="447"/>
      <c r="DVQ446" s="447"/>
      <c r="DVR446" s="447"/>
      <c r="DVS446" s="447"/>
      <c r="DVT446" s="447"/>
      <c r="DVU446" s="447"/>
      <c r="DVV446" s="447"/>
      <c r="DVW446" s="447"/>
      <c r="DVX446" s="447"/>
      <c r="DVY446" s="447"/>
      <c r="DVZ446" s="447"/>
      <c r="DWA446" s="447"/>
      <c r="DWB446" s="447"/>
      <c r="DWC446" s="447"/>
      <c r="DWD446" s="447"/>
      <c r="DWE446" s="447"/>
      <c r="DWF446" s="447"/>
      <c r="DWG446" s="447"/>
      <c r="DWH446" s="447"/>
      <c r="DWI446" s="447"/>
      <c r="DWJ446" s="447"/>
      <c r="DWK446" s="447"/>
      <c r="DWL446" s="447"/>
      <c r="DWM446" s="447"/>
      <c r="DWN446" s="447"/>
      <c r="DWO446" s="447"/>
      <c r="DWP446" s="447"/>
      <c r="DWQ446" s="447"/>
      <c r="DWR446" s="447"/>
      <c r="DWS446" s="447"/>
      <c r="DWT446" s="447"/>
      <c r="DWU446" s="447"/>
      <c r="DWV446" s="447"/>
      <c r="DWW446" s="447"/>
      <c r="DWX446" s="447"/>
      <c r="DWY446" s="447"/>
      <c r="DWZ446" s="447"/>
      <c r="DXA446" s="447"/>
      <c r="DXB446" s="447"/>
      <c r="DXC446" s="447"/>
      <c r="DXD446" s="447"/>
      <c r="DXE446" s="447"/>
      <c r="DXF446" s="447"/>
      <c r="DXG446" s="447"/>
      <c r="DXH446" s="447"/>
      <c r="DXI446" s="447"/>
      <c r="DXJ446" s="447"/>
      <c r="DXK446" s="447"/>
      <c r="DXL446" s="447"/>
      <c r="DXM446" s="447"/>
      <c r="DXN446" s="447"/>
      <c r="DXO446" s="447"/>
      <c r="DXP446" s="447"/>
      <c r="DXQ446" s="447"/>
      <c r="DXR446" s="447"/>
      <c r="DXS446" s="447"/>
      <c r="DXT446" s="447"/>
      <c r="DXU446" s="447"/>
      <c r="DXV446" s="447"/>
      <c r="DXW446" s="447"/>
      <c r="DXX446" s="447"/>
      <c r="DXY446" s="447"/>
      <c r="DXZ446" s="447"/>
      <c r="DYA446" s="447"/>
      <c r="DYB446" s="447"/>
      <c r="DYC446" s="447"/>
      <c r="DYD446" s="447"/>
      <c r="DYE446" s="447"/>
      <c r="DYF446" s="447"/>
      <c r="DYG446" s="447"/>
      <c r="DYH446" s="447"/>
      <c r="DYI446" s="447"/>
      <c r="DYJ446" s="447"/>
      <c r="DYK446" s="447"/>
      <c r="DYL446" s="447"/>
      <c r="DYM446" s="447"/>
      <c r="DYN446" s="447"/>
      <c r="DYO446" s="447"/>
      <c r="DYP446" s="447"/>
      <c r="DYQ446" s="447"/>
      <c r="DYR446" s="447"/>
      <c r="DYS446" s="447"/>
      <c r="DYT446" s="447"/>
      <c r="DYU446" s="447"/>
      <c r="DYV446" s="447"/>
      <c r="DYW446" s="447"/>
      <c r="DYX446" s="447"/>
      <c r="DYY446" s="447"/>
      <c r="DYZ446" s="447"/>
      <c r="DZA446" s="447"/>
      <c r="DZB446" s="447"/>
      <c r="DZC446" s="447"/>
      <c r="DZD446" s="447"/>
      <c r="DZE446" s="447"/>
      <c r="DZF446" s="447"/>
      <c r="DZG446" s="447"/>
      <c r="DZH446" s="447"/>
      <c r="DZI446" s="447"/>
      <c r="DZJ446" s="447"/>
      <c r="DZK446" s="447"/>
      <c r="DZL446" s="447"/>
      <c r="DZM446" s="447"/>
      <c r="DZN446" s="447"/>
      <c r="DZO446" s="447"/>
      <c r="DZP446" s="447"/>
      <c r="DZQ446" s="447"/>
      <c r="DZR446" s="447"/>
      <c r="DZS446" s="447"/>
      <c r="DZT446" s="447"/>
      <c r="DZU446" s="447"/>
      <c r="DZV446" s="447"/>
      <c r="DZW446" s="447"/>
      <c r="DZX446" s="447"/>
      <c r="DZY446" s="447"/>
      <c r="DZZ446" s="447"/>
      <c r="EAA446" s="447"/>
      <c r="EAB446" s="447"/>
      <c r="EAC446" s="447"/>
      <c r="EAD446" s="447"/>
      <c r="EAE446" s="447"/>
      <c r="EAF446" s="447"/>
      <c r="EAG446" s="447"/>
      <c r="EAH446" s="447"/>
      <c r="EAI446" s="447"/>
      <c r="EAJ446" s="447"/>
      <c r="EAK446" s="447"/>
      <c r="EAL446" s="447"/>
      <c r="EAM446" s="447"/>
      <c r="EAN446" s="447"/>
      <c r="EAO446" s="447"/>
      <c r="EAP446" s="447"/>
      <c r="EAQ446" s="447"/>
      <c r="EAR446" s="447"/>
      <c r="EAS446" s="447"/>
      <c r="EAT446" s="447"/>
      <c r="EAU446" s="447"/>
      <c r="EAV446" s="447"/>
      <c r="EAW446" s="447"/>
      <c r="EAX446" s="447"/>
      <c r="EAY446" s="447"/>
      <c r="EAZ446" s="447"/>
      <c r="EBA446" s="447"/>
      <c r="EBB446" s="447"/>
      <c r="EBC446" s="447"/>
      <c r="EBD446" s="447"/>
      <c r="EBE446" s="447"/>
      <c r="EBF446" s="447"/>
      <c r="EBG446" s="447"/>
      <c r="EBH446" s="447"/>
      <c r="EBI446" s="447"/>
      <c r="EBJ446" s="447"/>
      <c r="EBK446" s="447"/>
      <c r="EBL446" s="447"/>
      <c r="EBM446" s="447"/>
      <c r="EBN446" s="447"/>
      <c r="EBO446" s="447"/>
      <c r="EBP446" s="447"/>
      <c r="EBQ446" s="447"/>
      <c r="EBR446" s="447"/>
      <c r="EBS446" s="447"/>
      <c r="EBT446" s="447"/>
      <c r="EBU446" s="447"/>
      <c r="EBV446" s="447"/>
      <c r="EBW446" s="447"/>
      <c r="EBX446" s="447"/>
      <c r="EBY446" s="447"/>
      <c r="EBZ446" s="447"/>
      <c r="ECA446" s="447"/>
      <c r="ECB446" s="447"/>
      <c r="ECC446" s="447"/>
      <c r="ECD446" s="447"/>
      <c r="ECE446" s="447"/>
      <c r="ECF446" s="447"/>
      <c r="ECG446" s="447"/>
      <c r="ECH446" s="447"/>
      <c r="ECI446" s="447"/>
      <c r="ECJ446" s="447"/>
      <c r="ECK446" s="447"/>
      <c r="ECL446" s="447"/>
      <c r="ECM446" s="447"/>
      <c r="ECN446" s="447"/>
      <c r="ECO446" s="447"/>
      <c r="ECP446" s="447"/>
      <c r="ECQ446" s="447"/>
      <c r="ECR446" s="447"/>
      <c r="ECS446" s="447"/>
      <c r="ECT446" s="447"/>
      <c r="ECU446" s="447"/>
      <c r="ECV446" s="447"/>
      <c r="ECW446" s="447"/>
      <c r="ECX446" s="447"/>
      <c r="ECY446" s="447"/>
      <c r="ECZ446" s="447"/>
      <c r="EDA446" s="447"/>
      <c r="EDB446" s="447"/>
      <c r="EDC446" s="447"/>
      <c r="EDD446" s="447"/>
      <c r="EDE446" s="447"/>
      <c r="EDF446" s="447"/>
      <c r="EDG446" s="447"/>
      <c r="EDH446" s="447"/>
      <c r="EDI446" s="447"/>
      <c r="EDJ446" s="447"/>
      <c r="EDK446" s="447"/>
      <c r="EDL446" s="447"/>
      <c r="EDM446" s="447"/>
      <c r="EDN446" s="447"/>
      <c r="EDO446" s="447"/>
      <c r="EDP446" s="447"/>
      <c r="EDQ446" s="447"/>
      <c r="EDR446" s="447"/>
      <c r="EDS446" s="447"/>
      <c r="EDT446" s="447"/>
      <c r="EDU446" s="447"/>
      <c r="EDV446" s="447"/>
      <c r="EDW446" s="447"/>
      <c r="EDX446" s="447"/>
      <c r="EDY446" s="447"/>
      <c r="EDZ446" s="447"/>
      <c r="EEA446" s="447"/>
      <c r="EEB446" s="447"/>
      <c r="EEC446" s="447"/>
      <c r="EED446" s="447"/>
      <c r="EEE446" s="447"/>
      <c r="EEF446" s="447"/>
      <c r="EEG446" s="447"/>
      <c r="EEH446" s="447"/>
      <c r="EEI446" s="447"/>
      <c r="EEJ446" s="447"/>
      <c r="EEK446" s="447"/>
      <c r="EEL446" s="447"/>
      <c r="EEM446" s="447"/>
      <c r="EEN446" s="447"/>
      <c r="EEO446" s="447"/>
      <c r="EEP446" s="447"/>
      <c r="EEQ446" s="447"/>
      <c r="EER446" s="447"/>
      <c r="EES446" s="447"/>
      <c r="EET446" s="447"/>
      <c r="EEU446" s="447"/>
      <c r="EEV446" s="447"/>
      <c r="EEW446" s="447"/>
      <c r="EEX446" s="447"/>
      <c r="EEY446" s="447"/>
      <c r="EEZ446" s="447"/>
      <c r="EFA446" s="447"/>
      <c r="EFB446" s="447"/>
      <c r="EFC446" s="447"/>
      <c r="EFD446" s="447"/>
      <c r="EFE446" s="447"/>
      <c r="EFF446" s="447"/>
      <c r="EFG446" s="447"/>
      <c r="EFH446" s="447"/>
      <c r="EFI446" s="447"/>
      <c r="EFJ446" s="447"/>
      <c r="EFK446" s="447"/>
      <c r="EFL446" s="447"/>
      <c r="EFM446" s="447"/>
      <c r="EFN446" s="447"/>
      <c r="EFO446" s="447"/>
      <c r="EFP446" s="447"/>
      <c r="EFQ446" s="447"/>
      <c r="EFR446" s="447"/>
      <c r="EFS446" s="447"/>
      <c r="EFT446" s="447"/>
      <c r="EFU446" s="447"/>
      <c r="EFV446" s="447"/>
      <c r="EFW446" s="447"/>
      <c r="EFX446" s="447"/>
      <c r="EFY446" s="447"/>
      <c r="EFZ446" s="447"/>
      <c r="EGA446" s="447"/>
      <c r="EGB446" s="447"/>
      <c r="EGC446" s="447"/>
      <c r="EGD446" s="447"/>
      <c r="EGE446" s="447"/>
      <c r="EGF446" s="447"/>
      <c r="EGG446" s="447"/>
      <c r="EGH446" s="447"/>
      <c r="EGI446" s="447"/>
      <c r="EGJ446" s="447"/>
      <c r="EGK446" s="447"/>
      <c r="EGL446" s="447"/>
      <c r="EGM446" s="447"/>
      <c r="EGN446" s="447"/>
      <c r="EGO446" s="447"/>
      <c r="EGP446" s="447"/>
      <c r="EGQ446" s="447"/>
      <c r="EGR446" s="447"/>
      <c r="EGS446" s="447"/>
      <c r="EGT446" s="447"/>
      <c r="EGU446" s="447"/>
      <c r="EGV446" s="447"/>
      <c r="EGW446" s="447"/>
      <c r="EGX446" s="447"/>
      <c r="EGY446" s="447"/>
      <c r="EGZ446" s="447"/>
      <c r="EHA446" s="447"/>
      <c r="EHB446" s="447"/>
      <c r="EHC446" s="447"/>
      <c r="EHD446" s="447"/>
      <c r="EHE446" s="447"/>
      <c r="EHF446" s="447"/>
      <c r="EHG446" s="447"/>
      <c r="EHH446" s="447"/>
      <c r="EHI446" s="447"/>
      <c r="EHJ446" s="447"/>
      <c r="EHK446" s="447"/>
      <c r="EHL446" s="447"/>
      <c r="EHM446" s="447"/>
      <c r="EHN446" s="447"/>
      <c r="EHO446" s="447"/>
      <c r="EHP446" s="447"/>
      <c r="EHQ446" s="447"/>
      <c r="EHR446" s="447"/>
      <c r="EHS446" s="447"/>
      <c r="EHT446" s="447"/>
      <c r="EHU446" s="447"/>
      <c r="EHV446" s="447"/>
      <c r="EHW446" s="447"/>
      <c r="EHX446" s="447"/>
      <c r="EHY446" s="447"/>
      <c r="EHZ446" s="447"/>
      <c r="EIA446" s="447"/>
      <c r="EIB446" s="447"/>
      <c r="EIC446" s="447"/>
      <c r="EID446" s="447"/>
      <c r="EIE446" s="447"/>
      <c r="EIF446" s="447"/>
      <c r="EIG446" s="447"/>
      <c r="EIH446" s="447"/>
      <c r="EII446" s="447"/>
      <c r="EIJ446" s="447"/>
      <c r="EIK446" s="447"/>
      <c r="EIL446" s="447"/>
      <c r="EIM446" s="447"/>
      <c r="EIN446" s="447"/>
      <c r="EIO446" s="447"/>
      <c r="EIP446" s="447"/>
      <c r="EIQ446" s="447"/>
      <c r="EIR446" s="447"/>
      <c r="EIS446" s="447"/>
      <c r="EIT446" s="447"/>
      <c r="EIU446" s="447"/>
      <c r="EIV446" s="447"/>
      <c r="EIW446" s="447"/>
      <c r="EIX446" s="447"/>
      <c r="EIY446" s="447"/>
      <c r="EIZ446" s="447"/>
      <c r="EJA446" s="447"/>
      <c r="EJB446" s="447"/>
      <c r="EJC446" s="447"/>
      <c r="EJD446" s="447"/>
      <c r="EJE446" s="447"/>
      <c r="EJF446" s="447"/>
      <c r="EJG446" s="447"/>
      <c r="EJH446" s="447"/>
      <c r="EJI446" s="447"/>
      <c r="EJJ446" s="447"/>
      <c r="EJK446" s="447"/>
      <c r="EJL446" s="447"/>
      <c r="EJM446" s="447"/>
      <c r="EJN446" s="447"/>
      <c r="EJO446" s="447"/>
      <c r="EJP446" s="447"/>
      <c r="EJQ446" s="447"/>
      <c r="EJR446" s="447"/>
      <c r="EJS446" s="447"/>
      <c r="EJT446" s="447"/>
      <c r="EJU446" s="447"/>
      <c r="EJV446" s="447"/>
      <c r="EJW446" s="447"/>
      <c r="EJX446" s="447"/>
      <c r="EJY446" s="447"/>
      <c r="EJZ446" s="447"/>
      <c r="EKA446" s="447"/>
      <c r="EKB446" s="447"/>
      <c r="EKC446" s="447"/>
      <c r="EKD446" s="447"/>
      <c r="EKE446" s="447"/>
      <c r="EKF446" s="447"/>
      <c r="EKG446" s="447"/>
      <c r="EKH446" s="447"/>
      <c r="EKI446" s="447"/>
      <c r="EKJ446" s="447"/>
      <c r="EKK446" s="447"/>
      <c r="EKL446" s="447"/>
      <c r="EKM446" s="447"/>
      <c r="EKN446" s="447"/>
      <c r="EKO446" s="447"/>
      <c r="EKP446" s="447"/>
      <c r="EKQ446" s="447"/>
      <c r="EKR446" s="447"/>
      <c r="EKS446" s="447"/>
      <c r="EKT446" s="447"/>
      <c r="EKU446" s="447"/>
      <c r="EKV446" s="447"/>
      <c r="EKW446" s="447"/>
      <c r="EKX446" s="447"/>
      <c r="EKY446" s="447"/>
      <c r="EKZ446" s="447"/>
      <c r="ELA446" s="447"/>
      <c r="ELB446" s="447"/>
      <c r="ELC446" s="447"/>
      <c r="ELD446" s="447"/>
      <c r="ELE446" s="447"/>
      <c r="ELF446" s="447"/>
      <c r="ELG446" s="447"/>
      <c r="ELH446" s="447"/>
      <c r="ELI446" s="447"/>
      <c r="ELJ446" s="447"/>
      <c r="ELK446" s="447"/>
      <c r="ELL446" s="447"/>
      <c r="ELM446" s="447"/>
      <c r="ELN446" s="447"/>
      <c r="ELO446" s="447"/>
      <c r="ELP446" s="447"/>
      <c r="ELQ446" s="447"/>
      <c r="ELR446" s="447"/>
      <c r="ELS446" s="447"/>
      <c r="ELT446" s="447"/>
      <c r="ELU446" s="447"/>
      <c r="ELV446" s="447"/>
      <c r="ELW446" s="447"/>
      <c r="ELX446" s="447"/>
      <c r="ELY446" s="447"/>
      <c r="ELZ446" s="447"/>
      <c r="EMA446" s="447"/>
      <c r="EMB446" s="447"/>
      <c r="EMC446" s="447"/>
      <c r="EMD446" s="447"/>
      <c r="EME446" s="447"/>
      <c r="EMF446" s="447"/>
      <c r="EMG446" s="447"/>
      <c r="EMH446" s="447"/>
      <c r="EMI446" s="447"/>
      <c r="EMJ446" s="447"/>
      <c r="EMK446" s="447"/>
      <c r="EML446" s="447"/>
      <c r="EMM446" s="447"/>
      <c r="EMN446" s="447"/>
      <c r="EMO446" s="447"/>
      <c r="EMP446" s="447"/>
      <c r="EMQ446" s="447"/>
      <c r="EMR446" s="447"/>
      <c r="EMS446" s="447"/>
      <c r="EMT446" s="447"/>
      <c r="EMU446" s="447"/>
      <c r="EMV446" s="447"/>
      <c r="EMW446" s="447"/>
      <c r="EMX446" s="447"/>
      <c r="EMY446" s="447"/>
      <c r="EMZ446" s="447"/>
      <c r="ENA446" s="447"/>
      <c r="ENB446" s="447"/>
      <c r="ENC446" s="447"/>
      <c r="END446" s="447"/>
      <c r="ENE446" s="447"/>
      <c r="ENF446" s="447"/>
      <c r="ENG446" s="447"/>
      <c r="ENH446" s="447"/>
      <c r="ENI446" s="447"/>
      <c r="ENJ446" s="447"/>
      <c r="ENK446" s="447"/>
      <c r="ENL446" s="447"/>
      <c r="ENM446" s="447"/>
      <c r="ENN446" s="447"/>
      <c r="ENO446" s="447"/>
      <c r="ENP446" s="447"/>
      <c r="ENQ446" s="447"/>
      <c r="ENR446" s="447"/>
      <c r="ENS446" s="447"/>
      <c r="ENT446" s="447"/>
      <c r="ENU446" s="447"/>
      <c r="ENV446" s="447"/>
      <c r="ENW446" s="447"/>
      <c r="ENX446" s="447"/>
      <c r="ENY446" s="447"/>
      <c r="ENZ446" s="447"/>
      <c r="EOA446" s="447"/>
      <c r="EOB446" s="447"/>
      <c r="EOC446" s="447"/>
      <c r="EOD446" s="447"/>
      <c r="EOE446" s="447"/>
      <c r="EOF446" s="447"/>
      <c r="EOG446" s="447"/>
      <c r="EOH446" s="447"/>
      <c r="EOI446" s="447"/>
      <c r="EOJ446" s="447"/>
      <c r="EOK446" s="447"/>
      <c r="EOL446" s="447"/>
      <c r="EOM446" s="447"/>
      <c r="EON446" s="447"/>
      <c r="EOO446" s="447"/>
      <c r="EOP446" s="447"/>
      <c r="EOQ446" s="447"/>
      <c r="EOR446" s="447"/>
      <c r="EOS446" s="447"/>
      <c r="EOT446" s="447"/>
      <c r="EOU446" s="447"/>
      <c r="EOV446" s="447"/>
      <c r="EOW446" s="447"/>
      <c r="EOX446" s="447"/>
      <c r="EOY446" s="447"/>
      <c r="EOZ446" s="447"/>
      <c r="EPA446" s="447"/>
      <c r="EPB446" s="447"/>
      <c r="EPC446" s="447"/>
      <c r="EPD446" s="447"/>
      <c r="EPE446" s="447"/>
      <c r="EPF446" s="447"/>
      <c r="EPG446" s="447"/>
      <c r="EPH446" s="447"/>
      <c r="EPI446" s="447"/>
      <c r="EPJ446" s="447"/>
      <c r="EPK446" s="447"/>
      <c r="EPL446" s="447"/>
      <c r="EPM446" s="447"/>
      <c r="EPN446" s="447"/>
      <c r="EPO446" s="447"/>
      <c r="EPP446" s="447"/>
      <c r="EPQ446" s="447"/>
      <c r="EPR446" s="447"/>
      <c r="EPS446" s="447"/>
      <c r="EPT446" s="447"/>
      <c r="EPU446" s="447"/>
      <c r="EPV446" s="447"/>
      <c r="EPW446" s="447"/>
      <c r="EPX446" s="447"/>
      <c r="EPY446" s="447"/>
      <c r="EPZ446" s="447"/>
      <c r="EQA446" s="447"/>
      <c r="EQB446" s="447"/>
      <c r="EQC446" s="447"/>
      <c r="EQD446" s="447"/>
      <c r="EQE446" s="447"/>
      <c r="EQF446" s="447"/>
      <c r="EQG446" s="447"/>
      <c r="EQH446" s="447"/>
      <c r="EQI446" s="447"/>
      <c r="EQJ446" s="447"/>
      <c r="EQK446" s="447"/>
      <c r="EQL446" s="447"/>
      <c r="EQM446" s="447"/>
      <c r="EQN446" s="447"/>
      <c r="EQO446" s="447"/>
      <c r="EQP446" s="447"/>
      <c r="EQQ446" s="447"/>
      <c r="EQR446" s="447"/>
      <c r="EQS446" s="447"/>
      <c r="EQT446" s="447"/>
      <c r="EQU446" s="447"/>
      <c r="EQV446" s="447"/>
      <c r="EQW446" s="447"/>
      <c r="EQX446" s="447"/>
      <c r="EQY446" s="447"/>
      <c r="EQZ446" s="447"/>
      <c r="ERA446" s="447"/>
      <c r="ERB446" s="447"/>
      <c r="ERC446" s="447"/>
      <c r="ERD446" s="447"/>
      <c r="ERE446" s="447"/>
      <c r="ERF446" s="447"/>
      <c r="ERG446" s="447"/>
      <c r="ERH446" s="447"/>
      <c r="ERI446" s="447"/>
      <c r="ERJ446" s="447"/>
      <c r="ERK446" s="447"/>
      <c r="ERL446" s="447"/>
      <c r="ERM446" s="447"/>
      <c r="ERN446" s="447"/>
      <c r="ERO446" s="447"/>
      <c r="ERP446" s="447"/>
      <c r="ERQ446" s="447"/>
      <c r="ERR446" s="447"/>
      <c r="ERS446" s="447"/>
      <c r="ERT446" s="447"/>
      <c r="ERU446" s="447"/>
      <c r="ERV446" s="447"/>
      <c r="ERW446" s="447"/>
      <c r="ERX446" s="447"/>
      <c r="ERY446" s="447"/>
      <c r="ERZ446" s="447"/>
      <c r="ESA446" s="447"/>
      <c r="ESB446" s="447"/>
      <c r="ESC446" s="447"/>
      <c r="ESD446" s="447"/>
      <c r="ESE446" s="447"/>
      <c r="ESF446" s="447"/>
      <c r="ESG446" s="447"/>
      <c r="ESH446" s="447"/>
      <c r="ESI446" s="447"/>
      <c r="ESJ446" s="447"/>
      <c r="ESK446" s="447"/>
      <c r="ESL446" s="447"/>
      <c r="ESM446" s="447"/>
      <c r="ESN446" s="447"/>
      <c r="ESO446" s="447"/>
      <c r="ESP446" s="447"/>
      <c r="ESQ446" s="447"/>
      <c r="ESR446" s="447"/>
      <c r="ESS446" s="447"/>
      <c r="EST446" s="447"/>
      <c r="ESU446" s="447"/>
      <c r="ESV446" s="447"/>
      <c r="ESW446" s="447"/>
      <c r="ESX446" s="447"/>
      <c r="ESY446" s="447"/>
      <c r="ESZ446" s="447"/>
      <c r="ETA446" s="447"/>
      <c r="ETB446" s="447"/>
      <c r="ETC446" s="447"/>
      <c r="ETD446" s="447"/>
      <c r="ETE446" s="447"/>
      <c r="ETF446" s="447"/>
      <c r="ETG446" s="447"/>
      <c r="ETH446" s="447"/>
      <c r="ETI446" s="447"/>
      <c r="ETJ446" s="447"/>
      <c r="ETK446" s="447"/>
      <c r="ETL446" s="447"/>
      <c r="ETM446" s="447"/>
      <c r="ETN446" s="447"/>
      <c r="ETO446" s="447"/>
      <c r="ETP446" s="447"/>
      <c r="ETQ446" s="447"/>
      <c r="ETR446" s="447"/>
      <c r="ETS446" s="447"/>
      <c r="ETT446" s="447"/>
      <c r="ETU446" s="447"/>
      <c r="ETV446" s="447"/>
      <c r="ETW446" s="447"/>
      <c r="ETX446" s="447"/>
      <c r="ETY446" s="447"/>
      <c r="ETZ446" s="447"/>
      <c r="EUA446" s="447"/>
      <c r="EUB446" s="447"/>
      <c r="EUC446" s="447"/>
      <c r="EUD446" s="447"/>
      <c r="EUE446" s="447"/>
      <c r="EUF446" s="447"/>
      <c r="EUG446" s="447"/>
      <c r="EUH446" s="447"/>
      <c r="EUI446" s="447"/>
      <c r="EUJ446" s="447"/>
      <c r="EUK446" s="447"/>
      <c r="EUL446" s="447"/>
      <c r="EUM446" s="447"/>
      <c r="EUN446" s="447"/>
      <c r="EUO446" s="447"/>
      <c r="EUP446" s="447"/>
      <c r="EUQ446" s="447"/>
      <c r="EUR446" s="447"/>
      <c r="EUS446" s="447"/>
      <c r="EUT446" s="447"/>
      <c r="EUU446" s="447"/>
      <c r="EUV446" s="447"/>
      <c r="EUW446" s="447"/>
      <c r="EUX446" s="447"/>
      <c r="EUY446" s="447"/>
      <c r="EUZ446" s="447"/>
      <c r="EVA446" s="447"/>
      <c r="EVB446" s="447"/>
      <c r="EVC446" s="447"/>
      <c r="EVD446" s="447"/>
      <c r="EVE446" s="447"/>
      <c r="EVF446" s="447"/>
      <c r="EVG446" s="447"/>
      <c r="EVH446" s="447"/>
      <c r="EVI446" s="447"/>
      <c r="EVJ446" s="447"/>
      <c r="EVK446" s="447"/>
      <c r="EVL446" s="447"/>
      <c r="EVM446" s="447"/>
      <c r="EVN446" s="447"/>
      <c r="EVO446" s="447"/>
      <c r="EVP446" s="447"/>
      <c r="EVQ446" s="447"/>
      <c r="EVR446" s="447"/>
      <c r="EVS446" s="447"/>
      <c r="EVT446" s="447"/>
      <c r="EVU446" s="447"/>
      <c r="EVV446" s="447"/>
      <c r="EVW446" s="447"/>
      <c r="EVX446" s="447"/>
      <c r="EVY446" s="447"/>
      <c r="EVZ446" s="447"/>
      <c r="EWA446" s="447"/>
      <c r="EWB446" s="447"/>
      <c r="EWC446" s="447"/>
      <c r="EWD446" s="447"/>
      <c r="EWE446" s="447"/>
      <c r="EWF446" s="447"/>
      <c r="EWG446" s="447"/>
      <c r="EWH446" s="447"/>
      <c r="EWI446" s="447"/>
      <c r="EWJ446" s="447"/>
      <c r="EWK446" s="447"/>
      <c r="EWL446" s="447"/>
      <c r="EWM446" s="447"/>
      <c r="EWN446" s="447"/>
      <c r="EWO446" s="447"/>
      <c r="EWP446" s="447"/>
      <c r="EWQ446" s="447"/>
      <c r="EWR446" s="447"/>
      <c r="EWS446" s="447"/>
      <c r="EWT446" s="447"/>
      <c r="EWU446" s="447"/>
      <c r="EWV446" s="447"/>
      <c r="EWW446" s="447"/>
      <c r="EWX446" s="447"/>
      <c r="EWY446" s="447"/>
      <c r="EWZ446" s="447"/>
      <c r="EXA446" s="447"/>
      <c r="EXB446" s="447"/>
      <c r="EXC446" s="447"/>
      <c r="EXD446" s="447"/>
      <c r="EXE446" s="447"/>
      <c r="EXF446" s="447"/>
      <c r="EXG446" s="447"/>
      <c r="EXH446" s="447"/>
      <c r="EXI446" s="447"/>
      <c r="EXJ446" s="447"/>
      <c r="EXK446" s="447"/>
      <c r="EXL446" s="447"/>
      <c r="EXM446" s="447"/>
      <c r="EXN446" s="447"/>
      <c r="EXO446" s="447"/>
      <c r="EXP446" s="447"/>
      <c r="EXQ446" s="447"/>
      <c r="EXR446" s="447"/>
      <c r="EXS446" s="447"/>
      <c r="EXT446" s="447"/>
      <c r="EXU446" s="447"/>
      <c r="EXV446" s="447"/>
      <c r="EXW446" s="447"/>
      <c r="EXX446" s="447"/>
      <c r="EXY446" s="447"/>
      <c r="EXZ446" s="447"/>
      <c r="EYA446" s="447"/>
      <c r="EYB446" s="447"/>
      <c r="EYC446" s="447"/>
      <c r="EYD446" s="447"/>
      <c r="EYE446" s="447"/>
      <c r="EYF446" s="447"/>
      <c r="EYG446" s="447"/>
      <c r="EYH446" s="447"/>
      <c r="EYI446" s="447"/>
      <c r="EYJ446" s="447"/>
      <c r="EYK446" s="447"/>
      <c r="EYL446" s="447"/>
      <c r="EYM446" s="447"/>
      <c r="EYN446" s="447"/>
      <c r="EYO446" s="447"/>
      <c r="EYP446" s="447"/>
      <c r="EYQ446" s="447"/>
      <c r="EYR446" s="447"/>
      <c r="EYS446" s="447"/>
      <c r="EYT446" s="447"/>
      <c r="EYU446" s="447"/>
      <c r="EYV446" s="447"/>
      <c r="EYW446" s="447"/>
      <c r="EYX446" s="447"/>
      <c r="EYY446" s="447"/>
      <c r="EYZ446" s="447"/>
      <c r="EZA446" s="447"/>
      <c r="EZB446" s="447"/>
      <c r="EZC446" s="447"/>
      <c r="EZD446" s="447"/>
      <c r="EZE446" s="447"/>
      <c r="EZF446" s="447"/>
      <c r="EZG446" s="447"/>
      <c r="EZH446" s="447"/>
      <c r="EZI446" s="447"/>
      <c r="EZJ446" s="447"/>
      <c r="EZK446" s="447"/>
      <c r="EZL446" s="447"/>
      <c r="EZM446" s="447"/>
      <c r="EZN446" s="447"/>
      <c r="EZO446" s="447"/>
      <c r="EZP446" s="447"/>
      <c r="EZQ446" s="447"/>
      <c r="EZR446" s="447"/>
      <c r="EZS446" s="447"/>
      <c r="EZT446" s="447"/>
      <c r="EZU446" s="447"/>
      <c r="EZV446" s="447"/>
      <c r="EZW446" s="447"/>
      <c r="EZX446" s="447"/>
      <c r="EZY446" s="447"/>
      <c r="EZZ446" s="447"/>
      <c r="FAA446" s="447"/>
      <c r="FAB446" s="447"/>
      <c r="FAC446" s="447"/>
      <c r="FAD446" s="447"/>
      <c r="FAE446" s="447"/>
      <c r="FAF446" s="447"/>
      <c r="FAG446" s="447"/>
      <c r="FAH446" s="447"/>
      <c r="FAI446" s="447"/>
      <c r="FAJ446" s="447"/>
      <c r="FAK446" s="447"/>
      <c r="FAL446" s="447"/>
      <c r="FAM446" s="447"/>
      <c r="FAN446" s="447"/>
      <c r="FAO446" s="447"/>
      <c r="FAP446" s="447"/>
      <c r="FAQ446" s="447"/>
      <c r="FAR446" s="447"/>
      <c r="FAS446" s="447"/>
      <c r="FAT446" s="447"/>
      <c r="FAU446" s="447"/>
      <c r="FAV446" s="447"/>
      <c r="FAW446" s="447"/>
      <c r="FAX446" s="447"/>
      <c r="FAY446" s="447"/>
      <c r="FAZ446" s="447"/>
      <c r="FBA446" s="447"/>
      <c r="FBB446" s="447"/>
      <c r="FBC446" s="447"/>
      <c r="FBD446" s="447"/>
      <c r="FBE446" s="447"/>
      <c r="FBF446" s="447"/>
      <c r="FBG446" s="447"/>
      <c r="FBH446" s="447"/>
      <c r="FBI446" s="447"/>
      <c r="FBJ446" s="447"/>
      <c r="FBK446" s="447"/>
      <c r="FBL446" s="447"/>
      <c r="FBM446" s="447"/>
      <c r="FBN446" s="447"/>
      <c r="FBO446" s="447"/>
      <c r="FBP446" s="447"/>
      <c r="FBQ446" s="447"/>
      <c r="FBR446" s="447"/>
      <c r="FBS446" s="447"/>
      <c r="FBT446" s="447"/>
      <c r="FBU446" s="447"/>
      <c r="FBV446" s="447"/>
      <c r="FBW446" s="447"/>
      <c r="FBX446" s="447"/>
      <c r="FBY446" s="447"/>
      <c r="FBZ446" s="447"/>
      <c r="FCA446" s="447"/>
      <c r="FCB446" s="447"/>
      <c r="FCC446" s="447"/>
      <c r="FCD446" s="447"/>
      <c r="FCE446" s="447"/>
      <c r="FCF446" s="447"/>
      <c r="FCG446" s="447"/>
      <c r="FCH446" s="447"/>
      <c r="FCI446" s="447"/>
      <c r="FCJ446" s="447"/>
      <c r="FCK446" s="447"/>
      <c r="FCL446" s="447"/>
      <c r="FCM446" s="447"/>
      <c r="FCN446" s="447"/>
      <c r="FCO446" s="447"/>
      <c r="FCP446" s="447"/>
      <c r="FCQ446" s="447"/>
      <c r="FCR446" s="447"/>
      <c r="FCS446" s="447"/>
      <c r="FCT446" s="447"/>
      <c r="FCU446" s="447"/>
      <c r="FCV446" s="447"/>
      <c r="FCW446" s="447"/>
      <c r="FCX446" s="447"/>
      <c r="FCY446" s="447"/>
      <c r="FCZ446" s="447"/>
      <c r="FDA446" s="447"/>
      <c r="FDB446" s="447"/>
      <c r="FDC446" s="447"/>
      <c r="FDD446" s="447"/>
      <c r="FDE446" s="447"/>
      <c r="FDF446" s="447"/>
      <c r="FDG446" s="447"/>
      <c r="FDH446" s="447"/>
      <c r="FDI446" s="447"/>
      <c r="FDJ446" s="447"/>
      <c r="FDK446" s="447"/>
      <c r="FDL446" s="447"/>
      <c r="FDM446" s="447"/>
      <c r="FDN446" s="447"/>
      <c r="FDO446" s="447"/>
      <c r="FDP446" s="447"/>
      <c r="FDQ446" s="447"/>
      <c r="FDR446" s="447"/>
      <c r="FDS446" s="447"/>
      <c r="FDT446" s="447"/>
      <c r="FDU446" s="447"/>
      <c r="FDV446" s="447"/>
      <c r="FDW446" s="447"/>
      <c r="FDX446" s="447"/>
      <c r="FDY446" s="447"/>
      <c r="FDZ446" s="447"/>
      <c r="FEA446" s="447"/>
      <c r="FEB446" s="447"/>
      <c r="FEC446" s="447"/>
      <c r="FED446" s="447"/>
      <c r="FEE446" s="447"/>
      <c r="FEF446" s="447"/>
      <c r="FEG446" s="447"/>
      <c r="FEH446" s="447"/>
      <c r="FEI446" s="447"/>
      <c r="FEJ446" s="447"/>
      <c r="FEK446" s="447"/>
      <c r="FEL446" s="447"/>
      <c r="FEM446" s="447"/>
      <c r="FEN446" s="447"/>
      <c r="FEO446" s="447"/>
      <c r="FEP446" s="447"/>
      <c r="FEQ446" s="447"/>
      <c r="FER446" s="447"/>
      <c r="FES446" s="447"/>
      <c r="FET446" s="447"/>
      <c r="FEU446" s="447"/>
      <c r="FEV446" s="447"/>
      <c r="FEW446" s="447"/>
      <c r="FEX446" s="447"/>
      <c r="FEY446" s="447"/>
      <c r="FEZ446" s="447"/>
      <c r="FFA446" s="447"/>
      <c r="FFB446" s="447"/>
      <c r="FFC446" s="447"/>
      <c r="FFD446" s="447"/>
      <c r="FFE446" s="447"/>
      <c r="FFF446" s="447"/>
      <c r="FFG446" s="447"/>
      <c r="FFH446" s="447"/>
      <c r="FFI446" s="447"/>
      <c r="FFJ446" s="447"/>
      <c r="FFK446" s="447"/>
      <c r="FFL446" s="447"/>
      <c r="FFM446" s="447"/>
      <c r="FFN446" s="447"/>
      <c r="FFO446" s="447"/>
      <c r="FFP446" s="447"/>
      <c r="FFQ446" s="447"/>
      <c r="FFR446" s="447"/>
      <c r="FFS446" s="447"/>
      <c r="FFT446" s="447"/>
      <c r="FFU446" s="447"/>
      <c r="FFV446" s="447"/>
      <c r="FFW446" s="447"/>
      <c r="FFX446" s="447"/>
      <c r="FFY446" s="447"/>
      <c r="FFZ446" s="447"/>
      <c r="FGA446" s="447"/>
      <c r="FGB446" s="447"/>
      <c r="FGC446" s="447"/>
      <c r="FGD446" s="447"/>
      <c r="FGE446" s="447"/>
      <c r="FGF446" s="447"/>
      <c r="FGG446" s="447"/>
      <c r="FGH446" s="447"/>
      <c r="FGI446" s="447"/>
      <c r="FGJ446" s="447"/>
      <c r="FGK446" s="447"/>
      <c r="FGL446" s="447"/>
      <c r="FGM446" s="447"/>
      <c r="FGN446" s="447"/>
      <c r="FGO446" s="447"/>
      <c r="FGP446" s="447"/>
      <c r="FGQ446" s="447"/>
      <c r="FGR446" s="447"/>
      <c r="FGS446" s="447"/>
      <c r="FGT446" s="447"/>
      <c r="FGU446" s="447"/>
      <c r="FGV446" s="447"/>
      <c r="FGW446" s="447"/>
      <c r="FGX446" s="447"/>
      <c r="FGY446" s="447"/>
      <c r="FGZ446" s="447"/>
      <c r="FHA446" s="447"/>
      <c r="FHB446" s="447"/>
      <c r="FHC446" s="447"/>
      <c r="FHD446" s="447"/>
      <c r="FHE446" s="447"/>
      <c r="FHF446" s="447"/>
      <c r="FHG446" s="447"/>
      <c r="FHH446" s="447"/>
      <c r="FHI446" s="447"/>
      <c r="FHJ446" s="447"/>
      <c r="FHK446" s="447"/>
      <c r="FHL446" s="447"/>
      <c r="FHM446" s="447"/>
      <c r="FHN446" s="447"/>
      <c r="FHO446" s="447"/>
      <c r="FHP446" s="447"/>
      <c r="FHQ446" s="447"/>
      <c r="FHR446" s="447"/>
      <c r="FHS446" s="447"/>
      <c r="FHT446" s="447"/>
      <c r="FHU446" s="447"/>
      <c r="FHV446" s="447"/>
      <c r="FHW446" s="447"/>
      <c r="FHX446" s="447"/>
      <c r="FHY446" s="447"/>
      <c r="FHZ446" s="447"/>
      <c r="FIA446" s="447"/>
      <c r="FIB446" s="447"/>
      <c r="FIC446" s="447"/>
      <c r="FID446" s="447"/>
      <c r="FIE446" s="447"/>
      <c r="FIF446" s="447"/>
      <c r="FIG446" s="447"/>
      <c r="FIH446" s="447"/>
      <c r="FII446" s="447"/>
      <c r="FIJ446" s="447"/>
      <c r="FIK446" s="447"/>
      <c r="FIL446" s="447"/>
      <c r="FIM446" s="447"/>
      <c r="FIN446" s="447"/>
      <c r="FIO446" s="447"/>
      <c r="FIP446" s="447"/>
      <c r="FIQ446" s="447"/>
      <c r="FIR446" s="447"/>
      <c r="FIS446" s="447"/>
      <c r="FIT446" s="447"/>
      <c r="FIU446" s="447"/>
      <c r="FIV446" s="447"/>
      <c r="FIW446" s="447"/>
      <c r="FIX446" s="447"/>
      <c r="FIY446" s="447"/>
      <c r="FIZ446" s="447"/>
      <c r="FJA446" s="447"/>
      <c r="FJB446" s="447"/>
      <c r="FJC446" s="447"/>
      <c r="FJD446" s="447"/>
      <c r="FJE446" s="447"/>
      <c r="FJF446" s="447"/>
      <c r="FJG446" s="447"/>
      <c r="FJH446" s="447"/>
      <c r="FJI446" s="447"/>
      <c r="FJJ446" s="447"/>
      <c r="FJK446" s="447"/>
      <c r="FJL446" s="447"/>
      <c r="FJM446" s="447"/>
      <c r="FJN446" s="447"/>
      <c r="FJO446" s="447"/>
      <c r="FJP446" s="447"/>
      <c r="FJQ446" s="447"/>
      <c r="FJR446" s="447"/>
      <c r="FJS446" s="447"/>
      <c r="FJT446" s="447"/>
      <c r="FJU446" s="447"/>
      <c r="FJV446" s="447"/>
      <c r="FJW446" s="447"/>
      <c r="FJX446" s="447"/>
      <c r="FJY446" s="447"/>
      <c r="FJZ446" s="447"/>
      <c r="FKA446" s="447"/>
      <c r="FKB446" s="447"/>
      <c r="FKC446" s="447"/>
      <c r="FKD446" s="447"/>
      <c r="FKE446" s="447"/>
      <c r="FKF446" s="447"/>
      <c r="FKG446" s="447"/>
      <c r="FKH446" s="447"/>
      <c r="FKI446" s="447"/>
      <c r="FKJ446" s="447"/>
      <c r="FKK446" s="447"/>
      <c r="FKL446" s="447"/>
      <c r="FKM446" s="447"/>
      <c r="FKN446" s="447"/>
      <c r="FKO446" s="447"/>
      <c r="FKP446" s="447"/>
      <c r="FKQ446" s="447"/>
      <c r="FKR446" s="447"/>
      <c r="FKS446" s="447"/>
      <c r="FKT446" s="447"/>
      <c r="FKU446" s="447"/>
      <c r="FKV446" s="447"/>
      <c r="FKW446" s="447"/>
      <c r="FKX446" s="447"/>
      <c r="FKY446" s="447"/>
      <c r="FKZ446" s="447"/>
      <c r="FLA446" s="447"/>
      <c r="FLB446" s="447"/>
      <c r="FLC446" s="447"/>
      <c r="FLD446" s="447"/>
      <c r="FLE446" s="447"/>
      <c r="FLF446" s="447"/>
      <c r="FLG446" s="447"/>
      <c r="FLH446" s="447"/>
      <c r="FLI446" s="447"/>
      <c r="FLJ446" s="447"/>
      <c r="FLK446" s="447"/>
      <c r="FLL446" s="447"/>
      <c r="FLM446" s="447"/>
      <c r="FLN446" s="447"/>
      <c r="FLO446" s="447"/>
      <c r="FLP446" s="447"/>
      <c r="FLQ446" s="447"/>
      <c r="FLR446" s="447"/>
      <c r="FLS446" s="447"/>
      <c r="FLT446" s="447"/>
      <c r="FLU446" s="447"/>
      <c r="FLV446" s="447"/>
      <c r="FLW446" s="447"/>
      <c r="FLX446" s="447"/>
      <c r="FLY446" s="447"/>
      <c r="FLZ446" s="447"/>
      <c r="FMA446" s="447"/>
      <c r="FMB446" s="447"/>
      <c r="FMC446" s="447"/>
      <c r="FMD446" s="447"/>
      <c r="FME446" s="447"/>
      <c r="FMF446" s="447"/>
      <c r="FMG446" s="447"/>
      <c r="FMH446" s="447"/>
      <c r="FMI446" s="447"/>
      <c r="FMJ446" s="447"/>
      <c r="FMK446" s="447"/>
      <c r="FML446" s="447"/>
      <c r="FMM446" s="447"/>
      <c r="FMN446" s="447"/>
      <c r="FMO446" s="447"/>
      <c r="FMP446" s="447"/>
      <c r="FMQ446" s="447"/>
      <c r="FMR446" s="447"/>
      <c r="FMS446" s="447"/>
      <c r="FMT446" s="447"/>
      <c r="FMU446" s="447"/>
      <c r="FMV446" s="447"/>
      <c r="FMW446" s="447"/>
      <c r="FMX446" s="447"/>
      <c r="FMY446" s="447"/>
      <c r="FMZ446" s="447"/>
      <c r="FNA446" s="447"/>
      <c r="FNB446" s="447"/>
      <c r="FNC446" s="447"/>
      <c r="FND446" s="447"/>
      <c r="FNE446" s="447"/>
      <c r="FNF446" s="447"/>
      <c r="FNG446" s="447"/>
      <c r="FNH446" s="447"/>
      <c r="FNI446" s="447"/>
      <c r="FNJ446" s="447"/>
      <c r="FNK446" s="447"/>
      <c r="FNL446" s="447"/>
      <c r="FNM446" s="447"/>
      <c r="FNN446" s="447"/>
      <c r="FNO446" s="447"/>
      <c r="FNP446" s="447"/>
      <c r="FNQ446" s="447"/>
      <c r="FNR446" s="447"/>
      <c r="FNS446" s="447"/>
      <c r="FNT446" s="447"/>
      <c r="FNU446" s="447"/>
      <c r="FNV446" s="447"/>
      <c r="FNW446" s="447"/>
      <c r="FNX446" s="447"/>
      <c r="FNY446" s="447"/>
      <c r="FNZ446" s="447"/>
      <c r="FOA446" s="447"/>
      <c r="FOB446" s="447"/>
      <c r="FOC446" s="447"/>
      <c r="FOD446" s="447"/>
      <c r="FOE446" s="447"/>
      <c r="FOF446" s="447"/>
      <c r="FOG446" s="447"/>
      <c r="FOH446" s="447"/>
      <c r="FOI446" s="447"/>
      <c r="FOJ446" s="447"/>
      <c r="FOK446" s="447"/>
      <c r="FOL446" s="447"/>
      <c r="FOM446" s="447"/>
      <c r="FON446" s="447"/>
      <c r="FOO446" s="447"/>
      <c r="FOP446" s="447"/>
      <c r="FOQ446" s="447"/>
      <c r="FOR446" s="447"/>
      <c r="FOS446" s="447"/>
      <c r="FOT446" s="447"/>
      <c r="FOU446" s="447"/>
      <c r="FOV446" s="447"/>
      <c r="FOW446" s="447"/>
      <c r="FOX446" s="447"/>
      <c r="FOY446" s="447"/>
      <c r="FOZ446" s="447"/>
      <c r="FPA446" s="447"/>
      <c r="FPB446" s="447"/>
      <c r="FPC446" s="447"/>
      <c r="FPD446" s="447"/>
      <c r="FPE446" s="447"/>
      <c r="FPF446" s="447"/>
      <c r="FPG446" s="447"/>
      <c r="FPH446" s="447"/>
      <c r="FPI446" s="447"/>
      <c r="FPJ446" s="447"/>
      <c r="FPK446" s="447"/>
      <c r="FPL446" s="447"/>
      <c r="FPM446" s="447"/>
      <c r="FPN446" s="447"/>
      <c r="FPO446" s="447"/>
      <c r="FPP446" s="447"/>
      <c r="FPQ446" s="447"/>
      <c r="FPR446" s="447"/>
      <c r="FPS446" s="447"/>
      <c r="FPT446" s="447"/>
      <c r="FPU446" s="447"/>
      <c r="FPV446" s="447"/>
      <c r="FPW446" s="447"/>
      <c r="FPX446" s="447"/>
      <c r="FPY446" s="447"/>
      <c r="FPZ446" s="447"/>
      <c r="FQA446" s="447"/>
      <c r="FQB446" s="447"/>
      <c r="FQC446" s="447"/>
      <c r="FQD446" s="447"/>
      <c r="FQE446" s="447"/>
      <c r="FQF446" s="447"/>
      <c r="FQG446" s="447"/>
      <c r="FQH446" s="447"/>
      <c r="FQI446" s="447"/>
      <c r="FQJ446" s="447"/>
      <c r="FQK446" s="447"/>
      <c r="FQL446" s="447"/>
      <c r="FQM446" s="447"/>
      <c r="FQN446" s="447"/>
      <c r="FQO446" s="447"/>
      <c r="FQP446" s="447"/>
      <c r="FQQ446" s="447"/>
      <c r="FQR446" s="447"/>
      <c r="FQS446" s="447"/>
      <c r="FQT446" s="447"/>
      <c r="FQU446" s="447"/>
      <c r="FQV446" s="447"/>
      <c r="FQW446" s="447"/>
      <c r="FQX446" s="447"/>
      <c r="FQY446" s="447"/>
      <c r="FQZ446" s="447"/>
      <c r="FRA446" s="447"/>
      <c r="FRB446" s="447"/>
      <c r="FRC446" s="447"/>
      <c r="FRD446" s="447"/>
      <c r="FRE446" s="447"/>
      <c r="FRF446" s="447"/>
      <c r="FRG446" s="447"/>
      <c r="FRH446" s="447"/>
      <c r="FRI446" s="447"/>
      <c r="FRJ446" s="447"/>
      <c r="FRK446" s="447"/>
      <c r="FRL446" s="447"/>
      <c r="FRM446" s="447"/>
      <c r="FRN446" s="447"/>
      <c r="FRO446" s="447"/>
      <c r="FRP446" s="447"/>
      <c r="FRQ446" s="447"/>
      <c r="FRR446" s="447"/>
      <c r="FRS446" s="447"/>
      <c r="FRT446" s="447"/>
      <c r="FRU446" s="447"/>
      <c r="FRV446" s="447"/>
      <c r="FRW446" s="447"/>
      <c r="FRX446" s="447"/>
      <c r="FRY446" s="447"/>
      <c r="FRZ446" s="447"/>
      <c r="FSA446" s="447"/>
      <c r="FSB446" s="447"/>
      <c r="FSC446" s="447"/>
      <c r="FSD446" s="447"/>
      <c r="FSE446" s="447"/>
      <c r="FSF446" s="447"/>
      <c r="FSG446" s="447"/>
      <c r="FSH446" s="447"/>
      <c r="FSI446" s="447"/>
      <c r="FSJ446" s="447"/>
      <c r="FSK446" s="447"/>
      <c r="FSL446" s="447"/>
      <c r="FSM446" s="447"/>
      <c r="FSN446" s="447"/>
      <c r="FSO446" s="447"/>
      <c r="FSP446" s="447"/>
      <c r="FSQ446" s="447"/>
      <c r="FSR446" s="447"/>
      <c r="FSS446" s="447"/>
      <c r="FST446" s="447"/>
      <c r="FSU446" s="447"/>
      <c r="FSV446" s="447"/>
      <c r="FSW446" s="447"/>
      <c r="FSX446" s="447"/>
      <c r="FSY446" s="447"/>
      <c r="FSZ446" s="447"/>
      <c r="FTA446" s="447"/>
      <c r="FTB446" s="447"/>
      <c r="FTC446" s="447"/>
      <c r="FTD446" s="447"/>
      <c r="FTE446" s="447"/>
      <c r="FTF446" s="447"/>
      <c r="FTG446" s="447"/>
      <c r="FTH446" s="447"/>
      <c r="FTI446" s="447"/>
      <c r="FTJ446" s="447"/>
      <c r="FTK446" s="447"/>
      <c r="FTL446" s="447"/>
      <c r="FTM446" s="447"/>
      <c r="FTN446" s="447"/>
      <c r="FTO446" s="447"/>
      <c r="FTP446" s="447"/>
      <c r="FTQ446" s="447"/>
      <c r="FTR446" s="447"/>
      <c r="FTS446" s="447"/>
      <c r="FTT446" s="447"/>
      <c r="FTU446" s="447"/>
      <c r="FTV446" s="447"/>
      <c r="FTW446" s="447"/>
      <c r="FTX446" s="447"/>
      <c r="FTY446" s="447"/>
      <c r="FTZ446" s="447"/>
      <c r="FUA446" s="447"/>
      <c r="FUB446" s="447"/>
      <c r="FUC446" s="447"/>
      <c r="FUD446" s="447"/>
      <c r="FUE446" s="447"/>
      <c r="FUF446" s="447"/>
      <c r="FUG446" s="447"/>
      <c r="FUH446" s="447"/>
      <c r="FUI446" s="447"/>
      <c r="FUJ446" s="447"/>
      <c r="FUK446" s="447"/>
      <c r="FUL446" s="447"/>
      <c r="FUM446" s="447"/>
      <c r="FUN446" s="447"/>
      <c r="FUO446" s="447"/>
      <c r="FUP446" s="447"/>
      <c r="FUQ446" s="447"/>
      <c r="FUR446" s="447"/>
      <c r="FUS446" s="447"/>
      <c r="FUT446" s="447"/>
      <c r="FUU446" s="447"/>
      <c r="FUV446" s="447"/>
      <c r="FUW446" s="447"/>
      <c r="FUX446" s="447"/>
      <c r="FUY446" s="447"/>
      <c r="FUZ446" s="447"/>
      <c r="FVA446" s="447"/>
      <c r="FVB446" s="447"/>
      <c r="FVC446" s="447"/>
      <c r="FVD446" s="447"/>
      <c r="FVE446" s="447"/>
      <c r="FVF446" s="447"/>
      <c r="FVG446" s="447"/>
      <c r="FVH446" s="447"/>
      <c r="FVI446" s="447"/>
      <c r="FVJ446" s="447"/>
      <c r="FVK446" s="447"/>
      <c r="FVL446" s="447"/>
      <c r="FVM446" s="447"/>
      <c r="FVN446" s="447"/>
      <c r="FVO446" s="447"/>
      <c r="FVP446" s="447"/>
      <c r="FVQ446" s="447"/>
      <c r="FVR446" s="447"/>
      <c r="FVS446" s="447"/>
      <c r="FVT446" s="447"/>
      <c r="FVU446" s="447"/>
      <c r="FVV446" s="447"/>
      <c r="FVW446" s="447"/>
      <c r="FVX446" s="447"/>
      <c r="FVY446" s="447"/>
      <c r="FVZ446" s="447"/>
      <c r="FWA446" s="447"/>
      <c r="FWB446" s="447"/>
      <c r="FWC446" s="447"/>
      <c r="FWD446" s="447"/>
      <c r="FWE446" s="447"/>
      <c r="FWF446" s="447"/>
      <c r="FWG446" s="447"/>
      <c r="FWH446" s="447"/>
      <c r="FWI446" s="447"/>
      <c r="FWJ446" s="447"/>
      <c r="FWK446" s="447"/>
      <c r="FWL446" s="447"/>
      <c r="FWM446" s="447"/>
      <c r="FWN446" s="447"/>
      <c r="FWO446" s="447"/>
      <c r="FWP446" s="447"/>
      <c r="FWQ446" s="447"/>
      <c r="FWR446" s="447"/>
      <c r="FWS446" s="447"/>
      <c r="FWT446" s="447"/>
      <c r="FWU446" s="447"/>
      <c r="FWV446" s="447"/>
      <c r="FWW446" s="447"/>
      <c r="FWX446" s="447"/>
      <c r="FWY446" s="447"/>
      <c r="FWZ446" s="447"/>
      <c r="FXA446" s="447"/>
      <c r="FXB446" s="447"/>
      <c r="FXC446" s="447"/>
      <c r="FXD446" s="447"/>
      <c r="FXE446" s="447"/>
      <c r="FXF446" s="447"/>
      <c r="FXG446" s="447"/>
      <c r="FXH446" s="447"/>
      <c r="FXI446" s="447"/>
      <c r="FXJ446" s="447"/>
      <c r="FXK446" s="447"/>
      <c r="FXL446" s="447"/>
      <c r="FXM446" s="447"/>
      <c r="FXN446" s="447"/>
      <c r="FXO446" s="447"/>
      <c r="FXP446" s="447"/>
      <c r="FXQ446" s="447"/>
      <c r="FXR446" s="447"/>
      <c r="FXS446" s="447"/>
      <c r="FXT446" s="447"/>
      <c r="FXU446" s="447"/>
      <c r="FXV446" s="447"/>
      <c r="FXW446" s="447"/>
      <c r="FXX446" s="447"/>
      <c r="FXY446" s="447"/>
      <c r="FXZ446" s="447"/>
      <c r="FYA446" s="447"/>
      <c r="FYB446" s="447"/>
      <c r="FYC446" s="447"/>
      <c r="FYD446" s="447"/>
      <c r="FYE446" s="447"/>
      <c r="FYF446" s="447"/>
      <c r="FYG446" s="447"/>
      <c r="FYH446" s="447"/>
      <c r="FYI446" s="447"/>
      <c r="FYJ446" s="447"/>
      <c r="FYK446" s="447"/>
      <c r="FYL446" s="447"/>
      <c r="FYM446" s="447"/>
      <c r="FYN446" s="447"/>
      <c r="FYO446" s="447"/>
      <c r="FYP446" s="447"/>
      <c r="FYQ446" s="447"/>
      <c r="FYR446" s="447"/>
      <c r="FYS446" s="447"/>
      <c r="FYT446" s="447"/>
      <c r="FYU446" s="447"/>
      <c r="FYV446" s="447"/>
      <c r="FYW446" s="447"/>
      <c r="FYX446" s="447"/>
      <c r="FYY446" s="447"/>
      <c r="FYZ446" s="447"/>
      <c r="FZA446" s="447"/>
      <c r="FZB446" s="447"/>
      <c r="FZC446" s="447"/>
      <c r="FZD446" s="447"/>
      <c r="FZE446" s="447"/>
      <c r="FZF446" s="447"/>
      <c r="FZG446" s="447"/>
      <c r="FZH446" s="447"/>
      <c r="FZI446" s="447"/>
      <c r="FZJ446" s="447"/>
      <c r="FZK446" s="447"/>
      <c r="FZL446" s="447"/>
      <c r="FZM446" s="447"/>
      <c r="FZN446" s="447"/>
      <c r="FZO446" s="447"/>
      <c r="FZP446" s="447"/>
      <c r="FZQ446" s="447"/>
      <c r="FZR446" s="447"/>
      <c r="FZS446" s="447"/>
      <c r="FZT446" s="447"/>
      <c r="FZU446" s="447"/>
      <c r="FZV446" s="447"/>
      <c r="FZW446" s="447"/>
      <c r="FZX446" s="447"/>
      <c r="FZY446" s="447"/>
      <c r="FZZ446" s="447"/>
      <c r="GAA446" s="447"/>
      <c r="GAB446" s="447"/>
      <c r="GAC446" s="447"/>
      <c r="GAD446" s="447"/>
      <c r="GAE446" s="447"/>
      <c r="GAF446" s="447"/>
      <c r="GAG446" s="447"/>
      <c r="GAH446" s="447"/>
      <c r="GAI446" s="447"/>
      <c r="GAJ446" s="447"/>
      <c r="GAK446" s="447"/>
      <c r="GAL446" s="447"/>
      <c r="GAM446" s="447"/>
      <c r="GAN446" s="447"/>
      <c r="GAO446" s="447"/>
      <c r="GAP446" s="447"/>
      <c r="GAQ446" s="447"/>
      <c r="GAR446" s="447"/>
      <c r="GAS446" s="447"/>
      <c r="GAT446" s="447"/>
      <c r="GAU446" s="447"/>
      <c r="GAV446" s="447"/>
      <c r="GAW446" s="447"/>
      <c r="GAX446" s="447"/>
      <c r="GAY446" s="447"/>
      <c r="GAZ446" s="447"/>
      <c r="GBA446" s="447"/>
      <c r="GBB446" s="447"/>
      <c r="GBC446" s="447"/>
      <c r="GBD446" s="447"/>
      <c r="GBE446" s="447"/>
      <c r="GBF446" s="447"/>
      <c r="GBG446" s="447"/>
      <c r="GBH446" s="447"/>
      <c r="GBI446" s="447"/>
      <c r="GBJ446" s="447"/>
      <c r="GBK446" s="447"/>
      <c r="GBL446" s="447"/>
      <c r="GBM446" s="447"/>
      <c r="GBN446" s="447"/>
      <c r="GBO446" s="447"/>
      <c r="GBP446" s="447"/>
      <c r="GBQ446" s="447"/>
      <c r="GBR446" s="447"/>
      <c r="GBS446" s="447"/>
      <c r="GBT446" s="447"/>
      <c r="GBU446" s="447"/>
      <c r="GBV446" s="447"/>
      <c r="GBW446" s="447"/>
      <c r="GBX446" s="447"/>
      <c r="GBY446" s="447"/>
      <c r="GBZ446" s="447"/>
      <c r="GCA446" s="447"/>
      <c r="GCB446" s="447"/>
      <c r="GCC446" s="447"/>
      <c r="GCD446" s="447"/>
      <c r="GCE446" s="447"/>
      <c r="GCF446" s="447"/>
      <c r="GCG446" s="447"/>
      <c r="GCH446" s="447"/>
      <c r="GCI446" s="447"/>
      <c r="GCJ446" s="447"/>
      <c r="GCK446" s="447"/>
      <c r="GCL446" s="447"/>
      <c r="GCM446" s="447"/>
      <c r="GCN446" s="447"/>
      <c r="GCO446" s="447"/>
      <c r="GCP446" s="447"/>
      <c r="GCQ446" s="447"/>
      <c r="GCR446" s="447"/>
      <c r="GCS446" s="447"/>
      <c r="GCT446" s="447"/>
      <c r="GCU446" s="447"/>
      <c r="GCV446" s="447"/>
      <c r="GCW446" s="447"/>
      <c r="GCX446" s="447"/>
      <c r="GCY446" s="447"/>
      <c r="GCZ446" s="447"/>
      <c r="GDA446" s="447"/>
      <c r="GDB446" s="447"/>
      <c r="GDC446" s="447"/>
      <c r="GDD446" s="447"/>
      <c r="GDE446" s="447"/>
      <c r="GDF446" s="447"/>
      <c r="GDG446" s="447"/>
      <c r="GDH446" s="447"/>
      <c r="GDI446" s="447"/>
      <c r="GDJ446" s="447"/>
      <c r="GDK446" s="447"/>
      <c r="GDL446" s="447"/>
      <c r="GDM446" s="447"/>
      <c r="GDN446" s="447"/>
      <c r="GDO446" s="447"/>
      <c r="GDP446" s="447"/>
      <c r="GDQ446" s="447"/>
      <c r="GDR446" s="447"/>
      <c r="GDS446" s="447"/>
      <c r="GDT446" s="447"/>
      <c r="GDU446" s="447"/>
      <c r="GDV446" s="447"/>
      <c r="GDW446" s="447"/>
      <c r="GDX446" s="447"/>
      <c r="GDY446" s="447"/>
      <c r="GDZ446" s="447"/>
      <c r="GEA446" s="447"/>
      <c r="GEB446" s="447"/>
      <c r="GEC446" s="447"/>
      <c r="GED446" s="447"/>
      <c r="GEE446" s="447"/>
      <c r="GEF446" s="447"/>
      <c r="GEG446" s="447"/>
      <c r="GEH446" s="447"/>
      <c r="GEI446" s="447"/>
      <c r="GEJ446" s="447"/>
      <c r="GEK446" s="447"/>
      <c r="GEL446" s="447"/>
      <c r="GEM446" s="447"/>
      <c r="GEN446" s="447"/>
      <c r="GEO446" s="447"/>
      <c r="GEP446" s="447"/>
      <c r="GEQ446" s="447"/>
      <c r="GER446" s="447"/>
      <c r="GES446" s="447"/>
      <c r="GET446" s="447"/>
      <c r="GEU446" s="447"/>
      <c r="GEV446" s="447"/>
      <c r="GEW446" s="447"/>
      <c r="GEX446" s="447"/>
      <c r="GEY446" s="447"/>
      <c r="GEZ446" s="447"/>
      <c r="GFA446" s="447"/>
      <c r="GFB446" s="447"/>
      <c r="GFC446" s="447"/>
      <c r="GFD446" s="447"/>
      <c r="GFE446" s="447"/>
      <c r="GFF446" s="447"/>
      <c r="GFG446" s="447"/>
      <c r="GFH446" s="447"/>
      <c r="GFI446" s="447"/>
      <c r="GFJ446" s="447"/>
      <c r="GFK446" s="447"/>
      <c r="GFL446" s="447"/>
      <c r="GFM446" s="447"/>
      <c r="GFN446" s="447"/>
      <c r="GFO446" s="447"/>
      <c r="GFP446" s="447"/>
      <c r="GFQ446" s="447"/>
      <c r="GFR446" s="447"/>
      <c r="GFS446" s="447"/>
      <c r="GFT446" s="447"/>
      <c r="GFU446" s="447"/>
      <c r="GFV446" s="447"/>
      <c r="GFW446" s="447"/>
      <c r="GFX446" s="447"/>
      <c r="GFY446" s="447"/>
      <c r="GFZ446" s="447"/>
      <c r="GGA446" s="447"/>
      <c r="GGB446" s="447"/>
      <c r="GGC446" s="447"/>
      <c r="GGD446" s="447"/>
      <c r="GGE446" s="447"/>
      <c r="GGF446" s="447"/>
      <c r="GGG446" s="447"/>
      <c r="GGH446" s="447"/>
      <c r="GGI446" s="447"/>
      <c r="GGJ446" s="447"/>
      <c r="GGK446" s="447"/>
      <c r="GGL446" s="447"/>
      <c r="GGM446" s="447"/>
      <c r="GGN446" s="447"/>
      <c r="GGO446" s="447"/>
      <c r="GGP446" s="447"/>
      <c r="GGQ446" s="447"/>
      <c r="GGR446" s="447"/>
      <c r="GGS446" s="447"/>
      <c r="GGT446" s="447"/>
      <c r="GGU446" s="447"/>
      <c r="GGV446" s="447"/>
      <c r="GGW446" s="447"/>
      <c r="GGX446" s="447"/>
      <c r="GGY446" s="447"/>
      <c r="GGZ446" s="447"/>
      <c r="GHA446" s="447"/>
      <c r="GHB446" s="447"/>
      <c r="GHC446" s="447"/>
      <c r="GHD446" s="447"/>
      <c r="GHE446" s="447"/>
      <c r="GHF446" s="447"/>
      <c r="GHG446" s="447"/>
      <c r="GHH446" s="447"/>
      <c r="GHI446" s="447"/>
      <c r="GHJ446" s="447"/>
      <c r="GHK446" s="447"/>
      <c r="GHL446" s="447"/>
      <c r="GHM446" s="447"/>
      <c r="GHN446" s="447"/>
      <c r="GHO446" s="447"/>
      <c r="GHP446" s="447"/>
      <c r="GHQ446" s="447"/>
      <c r="GHR446" s="447"/>
      <c r="GHS446" s="447"/>
      <c r="GHT446" s="447"/>
      <c r="GHU446" s="447"/>
      <c r="GHV446" s="447"/>
      <c r="GHW446" s="447"/>
      <c r="GHX446" s="447"/>
      <c r="GHY446" s="447"/>
      <c r="GHZ446" s="447"/>
      <c r="GIA446" s="447"/>
      <c r="GIB446" s="447"/>
      <c r="GIC446" s="447"/>
      <c r="GID446" s="447"/>
      <c r="GIE446" s="447"/>
      <c r="GIF446" s="447"/>
      <c r="GIG446" s="447"/>
      <c r="GIH446" s="447"/>
      <c r="GII446" s="447"/>
      <c r="GIJ446" s="447"/>
      <c r="GIK446" s="447"/>
      <c r="GIL446" s="447"/>
      <c r="GIM446" s="447"/>
      <c r="GIN446" s="447"/>
      <c r="GIO446" s="447"/>
      <c r="GIP446" s="447"/>
      <c r="GIQ446" s="447"/>
      <c r="GIR446" s="447"/>
      <c r="GIS446" s="447"/>
      <c r="GIT446" s="447"/>
      <c r="GIU446" s="447"/>
      <c r="GIV446" s="447"/>
      <c r="GIW446" s="447"/>
      <c r="GIX446" s="447"/>
      <c r="GIY446" s="447"/>
      <c r="GIZ446" s="447"/>
      <c r="GJA446" s="447"/>
      <c r="GJB446" s="447"/>
      <c r="GJC446" s="447"/>
      <c r="GJD446" s="447"/>
      <c r="GJE446" s="447"/>
      <c r="GJF446" s="447"/>
      <c r="GJG446" s="447"/>
      <c r="GJH446" s="447"/>
      <c r="GJI446" s="447"/>
      <c r="GJJ446" s="447"/>
      <c r="GJK446" s="447"/>
      <c r="GJL446" s="447"/>
      <c r="GJM446" s="447"/>
      <c r="GJN446" s="447"/>
      <c r="GJO446" s="447"/>
      <c r="GJP446" s="447"/>
      <c r="GJQ446" s="447"/>
      <c r="GJR446" s="447"/>
      <c r="GJS446" s="447"/>
      <c r="GJT446" s="447"/>
      <c r="GJU446" s="447"/>
      <c r="GJV446" s="447"/>
      <c r="GJW446" s="447"/>
      <c r="GJX446" s="447"/>
      <c r="GJY446" s="447"/>
      <c r="GJZ446" s="447"/>
      <c r="GKA446" s="447"/>
      <c r="GKB446" s="447"/>
      <c r="GKC446" s="447"/>
      <c r="GKD446" s="447"/>
      <c r="GKE446" s="447"/>
      <c r="GKF446" s="447"/>
      <c r="GKG446" s="447"/>
      <c r="GKH446" s="447"/>
      <c r="GKI446" s="447"/>
      <c r="GKJ446" s="447"/>
      <c r="GKK446" s="447"/>
      <c r="GKL446" s="447"/>
      <c r="GKM446" s="447"/>
      <c r="GKN446" s="447"/>
      <c r="GKO446" s="447"/>
      <c r="GKP446" s="447"/>
      <c r="GKQ446" s="447"/>
      <c r="GKR446" s="447"/>
      <c r="GKS446" s="447"/>
      <c r="GKT446" s="447"/>
      <c r="GKU446" s="447"/>
      <c r="GKV446" s="447"/>
      <c r="GKW446" s="447"/>
      <c r="GKX446" s="447"/>
      <c r="GKY446" s="447"/>
      <c r="GKZ446" s="447"/>
      <c r="GLA446" s="447"/>
      <c r="GLB446" s="447"/>
      <c r="GLC446" s="447"/>
      <c r="GLD446" s="447"/>
      <c r="GLE446" s="447"/>
      <c r="GLF446" s="447"/>
      <c r="GLG446" s="447"/>
      <c r="GLH446" s="447"/>
      <c r="GLI446" s="447"/>
      <c r="GLJ446" s="447"/>
      <c r="GLK446" s="447"/>
      <c r="GLL446" s="447"/>
      <c r="GLM446" s="447"/>
      <c r="GLN446" s="447"/>
      <c r="GLO446" s="447"/>
      <c r="GLP446" s="447"/>
      <c r="GLQ446" s="447"/>
      <c r="GLR446" s="447"/>
      <c r="GLS446" s="447"/>
      <c r="GLT446" s="447"/>
      <c r="GLU446" s="447"/>
      <c r="GLV446" s="447"/>
      <c r="GLW446" s="447"/>
      <c r="GLX446" s="447"/>
      <c r="GLY446" s="447"/>
      <c r="GLZ446" s="447"/>
      <c r="GMA446" s="447"/>
      <c r="GMB446" s="447"/>
      <c r="GMC446" s="447"/>
      <c r="GMD446" s="447"/>
      <c r="GME446" s="447"/>
      <c r="GMF446" s="447"/>
      <c r="GMG446" s="447"/>
      <c r="GMH446" s="447"/>
      <c r="GMI446" s="447"/>
      <c r="GMJ446" s="447"/>
      <c r="GMK446" s="447"/>
      <c r="GML446" s="447"/>
      <c r="GMM446" s="447"/>
      <c r="GMN446" s="447"/>
      <c r="GMO446" s="447"/>
      <c r="GMP446" s="447"/>
      <c r="GMQ446" s="447"/>
      <c r="GMR446" s="447"/>
      <c r="GMS446" s="447"/>
      <c r="GMT446" s="447"/>
      <c r="GMU446" s="447"/>
      <c r="GMV446" s="447"/>
      <c r="GMW446" s="447"/>
      <c r="GMX446" s="447"/>
      <c r="GMY446" s="447"/>
      <c r="GMZ446" s="447"/>
      <c r="GNA446" s="447"/>
      <c r="GNB446" s="447"/>
      <c r="GNC446" s="447"/>
      <c r="GND446" s="447"/>
      <c r="GNE446" s="447"/>
      <c r="GNF446" s="447"/>
      <c r="GNG446" s="447"/>
      <c r="GNH446" s="447"/>
      <c r="GNI446" s="447"/>
      <c r="GNJ446" s="447"/>
      <c r="GNK446" s="447"/>
      <c r="GNL446" s="447"/>
      <c r="GNM446" s="447"/>
      <c r="GNN446" s="447"/>
      <c r="GNO446" s="447"/>
      <c r="GNP446" s="447"/>
      <c r="GNQ446" s="447"/>
      <c r="GNR446" s="447"/>
      <c r="GNS446" s="447"/>
      <c r="GNT446" s="447"/>
      <c r="GNU446" s="447"/>
      <c r="GNV446" s="447"/>
      <c r="GNW446" s="447"/>
      <c r="GNX446" s="447"/>
      <c r="GNY446" s="447"/>
      <c r="GNZ446" s="447"/>
      <c r="GOA446" s="447"/>
      <c r="GOB446" s="447"/>
      <c r="GOC446" s="447"/>
      <c r="GOD446" s="447"/>
      <c r="GOE446" s="447"/>
      <c r="GOF446" s="447"/>
      <c r="GOG446" s="447"/>
      <c r="GOH446" s="447"/>
      <c r="GOI446" s="447"/>
      <c r="GOJ446" s="447"/>
      <c r="GOK446" s="447"/>
      <c r="GOL446" s="447"/>
      <c r="GOM446" s="447"/>
      <c r="GON446" s="447"/>
      <c r="GOO446" s="447"/>
      <c r="GOP446" s="447"/>
      <c r="GOQ446" s="447"/>
      <c r="GOR446" s="447"/>
      <c r="GOS446" s="447"/>
      <c r="GOT446" s="447"/>
      <c r="GOU446" s="447"/>
      <c r="GOV446" s="447"/>
      <c r="GOW446" s="447"/>
      <c r="GOX446" s="447"/>
      <c r="GOY446" s="447"/>
      <c r="GOZ446" s="447"/>
      <c r="GPA446" s="447"/>
      <c r="GPB446" s="447"/>
      <c r="GPC446" s="447"/>
      <c r="GPD446" s="447"/>
      <c r="GPE446" s="447"/>
      <c r="GPF446" s="447"/>
      <c r="GPG446" s="447"/>
      <c r="GPH446" s="447"/>
      <c r="GPI446" s="447"/>
      <c r="GPJ446" s="447"/>
      <c r="GPK446" s="447"/>
      <c r="GPL446" s="447"/>
      <c r="GPM446" s="447"/>
      <c r="GPN446" s="447"/>
      <c r="GPO446" s="447"/>
      <c r="GPP446" s="447"/>
      <c r="GPQ446" s="447"/>
      <c r="GPR446" s="447"/>
      <c r="GPS446" s="447"/>
      <c r="GPT446" s="447"/>
      <c r="GPU446" s="447"/>
      <c r="GPV446" s="447"/>
      <c r="GPW446" s="447"/>
      <c r="GPX446" s="447"/>
      <c r="GPY446" s="447"/>
      <c r="GPZ446" s="447"/>
      <c r="GQA446" s="447"/>
      <c r="GQB446" s="447"/>
      <c r="GQC446" s="447"/>
      <c r="GQD446" s="447"/>
      <c r="GQE446" s="447"/>
      <c r="GQF446" s="447"/>
      <c r="GQG446" s="447"/>
      <c r="GQH446" s="447"/>
      <c r="GQI446" s="447"/>
      <c r="GQJ446" s="447"/>
      <c r="GQK446" s="447"/>
      <c r="GQL446" s="447"/>
      <c r="GQM446" s="447"/>
      <c r="GQN446" s="447"/>
      <c r="GQO446" s="447"/>
      <c r="GQP446" s="447"/>
      <c r="GQQ446" s="447"/>
      <c r="GQR446" s="447"/>
      <c r="GQS446" s="447"/>
      <c r="GQT446" s="447"/>
      <c r="GQU446" s="447"/>
      <c r="GQV446" s="447"/>
      <c r="GQW446" s="447"/>
      <c r="GQX446" s="447"/>
      <c r="GQY446" s="447"/>
      <c r="GQZ446" s="447"/>
      <c r="GRA446" s="447"/>
      <c r="GRB446" s="447"/>
      <c r="GRC446" s="447"/>
      <c r="GRD446" s="447"/>
      <c r="GRE446" s="447"/>
      <c r="GRF446" s="447"/>
      <c r="GRG446" s="447"/>
      <c r="GRH446" s="447"/>
      <c r="GRI446" s="447"/>
      <c r="GRJ446" s="447"/>
      <c r="GRK446" s="447"/>
      <c r="GRL446" s="447"/>
      <c r="GRM446" s="447"/>
      <c r="GRN446" s="447"/>
      <c r="GRO446" s="447"/>
      <c r="GRP446" s="447"/>
      <c r="GRQ446" s="447"/>
      <c r="GRR446" s="447"/>
      <c r="GRS446" s="447"/>
      <c r="GRT446" s="447"/>
      <c r="GRU446" s="447"/>
      <c r="GRV446" s="447"/>
      <c r="GRW446" s="447"/>
      <c r="GRX446" s="447"/>
      <c r="GRY446" s="447"/>
      <c r="GRZ446" s="447"/>
      <c r="GSA446" s="447"/>
      <c r="GSB446" s="447"/>
      <c r="GSC446" s="447"/>
      <c r="GSD446" s="447"/>
      <c r="GSE446" s="447"/>
      <c r="GSF446" s="447"/>
      <c r="GSG446" s="447"/>
      <c r="GSH446" s="447"/>
      <c r="GSI446" s="447"/>
      <c r="GSJ446" s="447"/>
      <c r="GSK446" s="447"/>
      <c r="GSL446" s="447"/>
      <c r="GSM446" s="447"/>
      <c r="GSN446" s="447"/>
      <c r="GSO446" s="447"/>
      <c r="GSP446" s="447"/>
      <c r="GSQ446" s="447"/>
      <c r="GSR446" s="447"/>
      <c r="GSS446" s="447"/>
      <c r="GST446" s="447"/>
      <c r="GSU446" s="447"/>
      <c r="GSV446" s="447"/>
      <c r="GSW446" s="447"/>
      <c r="GSX446" s="447"/>
      <c r="GSY446" s="447"/>
      <c r="GSZ446" s="447"/>
      <c r="GTA446" s="447"/>
      <c r="GTB446" s="447"/>
      <c r="GTC446" s="447"/>
      <c r="GTD446" s="447"/>
      <c r="GTE446" s="447"/>
      <c r="GTF446" s="447"/>
      <c r="GTG446" s="447"/>
      <c r="GTH446" s="447"/>
      <c r="GTI446" s="447"/>
      <c r="GTJ446" s="447"/>
      <c r="GTK446" s="447"/>
      <c r="GTL446" s="447"/>
      <c r="GTM446" s="447"/>
      <c r="GTN446" s="447"/>
      <c r="GTO446" s="447"/>
      <c r="GTP446" s="447"/>
      <c r="GTQ446" s="447"/>
      <c r="GTR446" s="447"/>
      <c r="GTS446" s="447"/>
      <c r="GTT446" s="447"/>
      <c r="GTU446" s="447"/>
      <c r="GTV446" s="447"/>
      <c r="GTW446" s="447"/>
      <c r="GTX446" s="447"/>
      <c r="GTY446" s="447"/>
      <c r="GTZ446" s="447"/>
      <c r="GUA446" s="447"/>
      <c r="GUB446" s="447"/>
      <c r="GUC446" s="447"/>
      <c r="GUD446" s="447"/>
      <c r="GUE446" s="447"/>
      <c r="GUF446" s="447"/>
      <c r="GUG446" s="447"/>
      <c r="GUH446" s="447"/>
      <c r="GUI446" s="447"/>
      <c r="GUJ446" s="447"/>
      <c r="GUK446" s="447"/>
      <c r="GUL446" s="447"/>
      <c r="GUM446" s="447"/>
      <c r="GUN446" s="447"/>
      <c r="GUO446" s="447"/>
      <c r="GUP446" s="447"/>
      <c r="GUQ446" s="447"/>
      <c r="GUR446" s="447"/>
      <c r="GUS446" s="447"/>
      <c r="GUT446" s="447"/>
      <c r="GUU446" s="447"/>
      <c r="GUV446" s="447"/>
      <c r="GUW446" s="447"/>
      <c r="GUX446" s="447"/>
      <c r="GUY446" s="447"/>
      <c r="GUZ446" s="447"/>
      <c r="GVA446" s="447"/>
      <c r="GVB446" s="447"/>
      <c r="GVC446" s="447"/>
      <c r="GVD446" s="447"/>
      <c r="GVE446" s="447"/>
      <c r="GVF446" s="447"/>
      <c r="GVG446" s="447"/>
      <c r="GVH446" s="447"/>
      <c r="GVI446" s="447"/>
      <c r="GVJ446" s="447"/>
      <c r="GVK446" s="447"/>
      <c r="GVL446" s="447"/>
      <c r="GVM446" s="447"/>
      <c r="GVN446" s="447"/>
      <c r="GVO446" s="447"/>
      <c r="GVP446" s="447"/>
      <c r="GVQ446" s="447"/>
      <c r="GVR446" s="447"/>
      <c r="GVS446" s="447"/>
      <c r="GVT446" s="447"/>
      <c r="GVU446" s="447"/>
      <c r="GVV446" s="447"/>
      <c r="GVW446" s="447"/>
      <c r="GVX446" s="447"/>
      <c r="GVY446" s="447"/>
      <c r="GVZ446" s="447"/>
      <c r="GWA446" s="447"/>
      <c r="GWB446" s="447"/>
      <c r="GWC446" s="447"/>
      <c r="GWD446" s="447"/>
      <c r="GWE446" s="447"/>
      <c r="GWF446" s="447"/>
      <c r="GWG446" s="447"/>
      <c r="GWH446" s="447"/>
      <c r="GWI446" s="447"/>
      <c r="GWJ446" s="447"/>
      <c r="GWK446" s="447"/>
      <c r="GWL446" s="447"/>
      <c r="GWM446" s="447"/>
      <c r="GWN446" s="447"/>
      <c r="GWO446" s="447"/>
      <c r="GWP446" s="447"/>
      <c r="GWQ446" s="447"/>
      <c r="GWR446" s="447"/>
      <c r="GWS446" s="447"/>
      <c r="GWT446" s="447"/>
      <c r="GWU446" s="447"/>
      <c r="GWV446" s="447"/>
      <c r="GWW446" s="447"/>
      <c r="GWX446" s="447"/>
      <c r="GWY446" s="447"/>
      <c r="GWZ446" s="447"/>
      <c r="GXA446" s="447"/>
      <c r="GXB446" s="447"/>
      <c r="GXC446" s="447"/>
      <c r="GXD446" s="447"/>
      <c r="GXE446" s="447"/>
      <c r="GXF446" s="447"/>
      <c r="GXG446" s="447"/>
      <c r="GXH446" s="447"/>
      <c r="GXI446" s="447"/>
      <c r="GXJ446" s="447"/>
      <c r="GXK446" s="447"/>
      <c r="GXL446" s="447"/>
      <c r="GXM446" s="447"/>
      <c r="GXN446" s="447"/>
      <c r="GXO446" s="447"/>
      <c r="GXP446" s="447"/>
      <c r="GXQ446" s="447"/>
      <c r="GXR446" s="447"/>
      <c r="GXS446" s="447"/>
      <c r="GXT446" s="447"/>
      <c r="GXU446" s="447"/>
      <c r="GXV446" s="447"/>
      <c r="GXW446" s="447"/>
      <c r="GXX446" s="447"/>
      <c r="GXY446" s="447"/>
      <c r="GXZ446" s="447"/>
      <c r="GYA446" s="447"/>
      <c r="GYB446" s="447"/>
      <c r="GYC446" s="447"/>
      <c r="GYD446" s="447"/>
      <c r="GYE446" s="447"/>
      <c r="GYF446" s="447"/>
      <c r="GYG446" s="447"/>
      <c r="GYH446" s="447"/>
      <c r="GYI446" s="447"/>
      <c r="GYJ446" s="447"/>
      <c r="GYK446" s="447"/>
      <c r="GYL446" s="447"/>
      <c r="GYM446" s="447"/>
      <c r="GYN446" s="447"/>
      <c r="GYO446" s="447"/>
      <c r="GYP446" s="447"/>
      <c r="GYQ446" s="447"/>
      <c r="GYR446" s="447"/>
      <c r="GYS446" s="447"/>
      <c r="GYT446" s="447"/>
      <c r="GYU446" s="447"/>
      <c r="GYV446" s="447"/>
      <c r="GYW446" s="447"/>
      <c r="GYX446" s="447"/>
      <c r="GYY446" s="447"/>
      <c r="GYZ446" s="447"/>
      <c r="GZA446" s="447"/>
      <c r="GZB446" s="447"/>
      <c r="GZC446" s="447"/>
      <c r="GZD446" s="447"/>
      <c r="GZE446" s="447"/>
      <c r="GZF446" s="447"/>
      <c r="GZG446" s="447"/>
      <c r="GZH446" s="447"/>
      <c r="GZI446" s="447"/>
      <c r="GZJ446" s="447"/>
      <c r="GZK446" s="447"/>
      <c r="GZL446" s="447"/>
      <c r="GZM446" s="447"/>
      <c r="GZN446" s="447"/>
      <c r="GZO446" s="447"/>
      <c r="GZP446" s="447"/>
      <c r="GZQ446" s="447"/>
      <c r="GZR446" s="447"/>
      <c r="GZS446" s="447"/>
      <c r="GZT446" s="447"/>
      <c r="GZU446" s="447"/>
      <c r="GZV446" s="447"/>
      <c r="GZW446" s="447"/>
      <c r="GZX446" s="447"/>
      <c r="GZY446" s="447"/>
      <c r="GZZ446" s="447"/>
      <c r="HAA446" s="447"/>
      <c r="HAB446" s="447"/>
      <c r="HAC446" s="447"/>
      <c r="HAD446" s="447"/>
      <c r="HAE446" s="447"/>
      <c r="HAF446" s="447"/>
      <c r="HAG446" s="447"/>
      <c r="HAH446" s="447"/>
      <c r="HAI446" s="447"/>
      <c r="HAJ446" s="447"/>
      <c r="HAK446" s="447"/>
      <c r="HAL446" s="447"/>
      <c r="HAM446" s="447"/>
      <c r="HAN446" s="447"/>
      <c r="HAO446" s="447"/>
      <c r="HAP446" s="447"/>
      <c r="HAQ446" s="447"/>
      <c r="HAR446" s="447"/>
      <c r="HAS446" s="447"/>
      <c r="HAT446" s="447"/>
      <c r="HAU446" s="447"/>
      <c r="HAV446" s="447"/>
      <c r="HAW446" s="447"/>
      <c r="HAX446" s="447"/>
      <c r="HAY446" s="447"/>
      <c r="HAZ446" s="447"/>
      <c r="HBA446" s="447"/>
      <c r="HBB446" s="447"/>
      <c r="HBC446" s="447"/>
      <c r="HBD446" s="447"/>
      <c r="HBE446" s="447"/>
      <c r="HBF446" s="447"/>
      <c r="HBG446" s="447"/>
      <c r="HBH446" s="447"/>
      <c r="HBI446" s="447"/>
      <c r="HBJ446" s="447"/>
      <c r="HBK446" s="447"/>
      <c r="HBL446" s="447"/>
      <c r="HBM446" s="447"/>
      <c r="HBN446" s="447"/>
      <c r="HBO446" s="447"/>
      <c r="HBP446" s="447"/>
      <c r="HBQ446" s="447"/>
      <c r="HBR446" s="447"/>
      <c r="HBS446" s="447"/>
      <c r="HBT446" s="447"/>
      <c r="HBU446" s="447"/>
      <c r="HBV446" s="447"/>
      <c r="HBW446" s="447"/>
      <c r="HBX446" s="447"/>
      <c r="HBY446" s="447"/>
      <c r="HBZ446" s="447"/>
      <c r="HCA446" s="447"/>
      <c r="HCB446" s="447"/>
      <c r="HCC446" s="447"/>
      <c r="HCD446" s="447"/>
      <c r="HCE446" s="447"/>
      <c r="HCF446" s="447"/>
      <c r="HCG446" s="447"/>
      <c r="HCH446" s="447"/>
      <c r="HCI446" s="447"/>
      <c r="HCJ446" s="447"/>
      <c r="HCK446" s="447"/>
      <c r="HCL446" s="447"/>
      <c r="HCM446" s="447"/>
      <c r="HCN446" s="447"/>
      <c r="HCO446" s="447"/>
      <c r="HCP446" s="447"/>
      <c r="HCQ446" s="447"/>
      <c r="HCR446" s="447"/>
      <c r="HCS446" s="447"/>
      <c r="HCT446" s="447"/>
      <c r="HCU446" s="447"/>
      <c r="HCV446" s="447"/>
      <c r="HCW446" s="447"/>
      <c r="HCX446" s="447"/>
      <c r="HCY446" s="447"/>
      <c r="HCZ446" s="447"/>
      <c r="HDA446" s="447"/>
      <c r="HDB446" s="447"/>
      <c r="HDC446" s="447"/>
      <c r="HDD446" s="447"/>
      <c r="HDE446" s="447"/>
      <c r="HDF446" s="447"/>
      <c r="HDG446" s="447"/>
      <c r="HDH446" s="447"/>
      <c r="HDI446" s="447"/>
      <c r="HDJ446" s="447"/>
      <c r="HDK446" s="447"/>
      <c r="HDL446" s="447"/>
      <c r="HDM446" s="447"/>
      <c r="HDN446" s="447"/>
      <c r="HDO446" s="447"/>
      <c r="HDP446" s="447"/>
      <c r="HDQ446" s="447"/>
      <c r="HDR446" s="447"/>
      <c r="HDS446" s="447"/>
      <c r="HDT446" s="447"/>
      <c r="HDU446" s="447"/>
      <c r="HDV446" s="447"/>
      <c r="HDW446" s="447"/>
      <c r="HDX446" s="447"/>
      <c r="HDY446" s="447"/>
      <c r="HDZ446" s="447"/>
      <c r="HEA446" s="447"/>
      <c r="HEB446" s="447"/>
      <c r="HEC446" s="447"/>
      <c r="HED446" s="447"/>
      <c r="HEE446" s="447"/>
      <c r="HEF446" s="447"/>
      <c r="HEG446" s="447"/>
      <c r="HEH446" s="447"/>
      <c r="HEI446" s="447"/>
      <c r="HEJ446" s="447"/>
      <c r="HEK446" s="447"/>
      <c r="HEL446" s="447"/>
      <c r="HEM446" s="447"/>
      <c r="HEN446" s="447"/>
      <c r="HEO446" s="447"/>
      <c r="HEP446" s="447"/>
      <c r="HEQ446" s="447"/>
      <c r="HER446" s="447"/>
      <c r="HES446" s="447"/>
      <c r="HET446" s="447"/>
      <c r="HEU446" s="447"/>
      <c r="HEV446" s="447"/>
      <c r="HEW446" s="447"/>
      <c r="HEX446" s="447"/>
      <c r="HEY446" s="447"/>
      <c r="HEZ446" s="447"/>
      <c r="HFA446" s="447"/>
      <c r="HFB446" s="447"/>
      <c r="HFC446" s="447"/>
      <c r="HFD446" s="447"/>
      <c r="HFE446" s="447"/>
      <c r="HFF446" s="447"/>
      <c r="HFG446" s="447"/>
      <c r="HFH446" s="447"/>
      <c r="HFI446" s="447"/>
      <c r="HFJ446" s="447"/>
      <c r="HFK446" s="447"/>
      <c r="HFL446" s="447"/>
      <c r="HFM446" s="447"/>
      <c r="HFN446" s="447"/>
      <c r="HFO446" s="447"/>
      <c r="HFP446" s="447"/>
      <c r="HFQ446" s="447"/>
      <c r="HFR446" s="447"/>
      <c r="HFS446" s="447"/>
      <c r="HFT446" s="447"/>
      <c r="HFU446" s="447"/>
      <c r="HFV446" s="447"/>
      <c r="HFW446" s="447"/>
      <c r="HFX446" s="447"/>
      <c r="HFY446" s="447"/>
      <c r="HFZ446" s="447"/>
      <c r="HGA446" s="447"/>
      <c r="HGB446" s="447"/>
      <c r="HGC446" s="447"/>
      <c r="HGD446" s="447"/>
      <c r="HGE446" s="447"/>
      <c r="HGF446" s="447"/>
      <c r="HGG446" s="447"/>
      <c r="HGH446" s="447"/>
      <c r="HGI446" s="447"/>
      <c r="HGJ446" s="447"/>
      <c r="HGK446" s="447"/>
      <c r="HGL446" s="447"/>
      <c r="HGM446" s="447"/>
      <c r="HGN446" s="447"/>
      <c r="HGO446" s="447"/>
      <c r="HGP446" s="447"/>
      <c r="HGQ446" s="447"/>
      <c r="HGR446" s="447"/>
      <c r="HGS446" s="447"/>
      <c r="HGT446" s="447"/>
      <c r="HGU446" s="447"/>
      <c r="HGV446" s="447"/>
      <c r="HGW446" s="447"/>
      <c r="HGX446" s="447"/>
      <c r="HGY446" s="447"/>
      <c r="HGZ446" s="447"/>
      <c r="HHA446" s="447"/>
      <c r="HHB446" s="447"/>
      <c r="HHC446" s="447"/>
      <c r="HHD446" s="447"/>
      <c r="HHE446" s="447"/>
      <c r="HHF446" s="447"/>
      <c r="HHG446" s="447"/>
      <c r="HHH446" s="447"/>
      <c r="HHI446" s="447"/>
      <c r="HHJ446" s="447"/>
      <c r="HHK446" s="447"/>
      <c r="HHL446" s="447"/>
      <c r="HHM446" s="447"/>
      <c r="HHN446" s="447"/>
      <c r="HHO446" s="447"/>
      <c r="HHP446" s="447"/>
      <c r="HHQ446" s="447"/>
      <c r="HHR446" s="447"/>
      <c r="HHS446" s="447"/>
      <c r="HHT446" s="447"/>
      <c r="HHU446" s="447"/>
      <c r="HHV446" s="447"/>
      <c r="HHW446" s="447"/>
      <c r="HHX446" s="447"/>
      <c r="HHY446" s="447"/>
      <c r="HHZ446" s="447"/>
      <c r="HIA446" s="447"/>
      <c r="HIB446" s="447"/>
      <c r="HIC446" s="447"/>
      <c r="HID446" s="447"/>
      <c r="HIE446" s="447"/>
      <c r="HIF446" s="447"/>
      <c r="HIG446" s="447"/>
      <c r="HIH446" s="447"/>
      <c r="HII446" s="447"/>
      <c r="HIJ446" s="447"/>
      <c r="HIK446" s="447"/>
      <c r="HIL446" s="447"/>
      <c r="HIM446" s="447"/>
      <c r="HIN446" s="447"/>
      <c r="HIO446" s="447"/>
      <c r="HIP446" s="447"/>
      <c r="HIQ446" s="447"/>
      <c r="HIR446" s="447"/>
      <c r="HIS446" s="447"/>
      <c r="HIT446" s="447"/>
      <c r="HIU446" s="447"/>
      <c r="HIV446" s="447"/>
      <c r="HIW446" s="447"/>
      <c r="HIX446" s="447"/>
      <c r="HIY446" s="447"/>
      <c r="HIZ446" s="447"/>
      <c r="HJA446" s="447"/>
      <c r="HJB446" s="447"/>
      <c r="HJC446" s="447"/>
      <c r="HJD446" s="447"/>
      <c r="HJE446" s="447"/>
      <c r="HJF446" s="447"/>
      <c r="HJG446" s="447"/>
      <c r="HJH446" s="447"/>
      <c r="HJI446" s="447"/>
      <c r="HJJ446" s="447"/>
      <c r="HJK446" s="447"/>
      <c r="HJL446" s="447"/>
      <c r="HJM446" s="447"/>
      <c r="HJN446" s="447"/>
      <c r="HJO446" s="447"/>
      <c r="HJP446" s="447"/>
      <c r="HJQ446" s="447"/>
      <c r="HJR446" s="447"/>
      <c r="HJS446" s="447"/>
      <c r="HJT446" s="447"/>
      <c r="HJU446" s="447"/>
      <c r="HJV446" s="447"/>
      <c r="HJW446" s="447"/>
      <c r="HJX446" s="447"/>
      <c r="HJY446" s="447"/>
      <c r="HJZ446" s="447"/>
      <c r="HKA446" s="447"/>
      <c r="HKB446" s="447"/>
      <c r="HKC446" s="447"/>
      <c r="HKD446" s="447"/>
      <c r="HKE446" s="447"/>
      <c r="HKF446" s="447"/>
      <c r="HKG446" s="447"/>
      <c r="HKH446" s="447"/>
      <c r="HKI446" s="447"/>
      <c r="HKJ446" s="447"/>
      <c r="HKK446" s="447"/>
      <c r="HKL446" s="447"/>
      <c r="HKM446" s="447"/>
      <c r="HKN446" s="447"/>
      <c r="HKO446" s="447"/>
      <c r="HKP446" s="447"/>
      <c r="HKQ446" s="447"/>
      <c r="HKR446" s="447"/>
      <c r="HKS446" s="447"/>
      <c r="HKT446" s="447"/>
      <c r="HKU446" s="447"/>
      <c r="HKV446" s="447"/>
      <c r="HKW446" s="447"/>
      <c r="HKX446" s="447"/>
      <c r="HKY446" s="447"/>
      <c r="HKZ446" s="447"/>
      <c r="HLA446" s="447"/>
      <c r="HLB446" s="447"/>
      <c r="HLC446" s="447"/>
      <c r="HLD446" s="447"/>
      <c r="HLE446" s="447"/>
      <c r="HLF446" s="447"/>
      <c r="HLG446" s="447"/>
      <c r="HLH446" s="447"/>
      <c r="HLI446" s="447"/>
      <c r="HLJ446" s="447"/>
      <c r="HLK446" s="447"/>
      <c r="HLL446" s="447"/>
      <c r="HLM446" s="447"/>
      <c r="HLN446" s="447"/>
      <c r="HLO446" s="447"/>
      <c r="HLP446" s="447"/>
      <c r="HLQ446" s="447"/>
      <c r="HLR446" s="447"/>
      <c r="HLS446" s="447"/>
      <c r="HLT446" s="447"/>
      <c r="HLU446" s="447"/>
      <c r="HLV446" s="447"/>
      <c r="HLW446" s="447"/>
      <c r="HLX446" s="447"/>
      <c r="HLY446" s="447"/>
      <c r="HLZ446" s="447"/>
      <c r="HMA446" s="447"/>
      <c r="HMB446" s="447"/>
      <c r="HMC446" s="447"/>
      <c r="HMD446" s="447"/>
      <c r="HME446" s="447"/>
      <c r="HMF446" s="447"/>
      <c r="HMG446" s="447"/>
      <c r="HMH446" s="447"/>
      <c r="HMI446" s="447"/>
      <c r="HMJ446" s="447"/>
      <c r="HMK446" s="447"/>
      <c r="HML446" s="447"/>
      <c r="HMM446" s="447"/>
      <c r="HMN446" s="447"/>
      <c r="HMO446" s="447"/>
      <c r="HMP446" s="447"/>
      <c r="HMQ446" s="447"/>
      <c r="HMR446" s="447"/>
      <c r="HMS446" s="447"/>
      <c r="HMT446" s="447"/>
      <c r="HMU446" s="447"/>
      <c r="HMV446" s="447"/>
      <c r="HMW446" s="447"/>
      <c r="HMX446" s="447"/>
      <c r="HMY446" s="447"/>
      <c r="HMZ446" s="447"/>
      <c r="HNA446" s="447"/>
      <c r="HNB446" s="447"/>
      <c r="HNC446" s="447"/>
      <c r="HND446" s="447"/>
      <c r="HNE446" s="447"/>
      <c r="HNF446" s="447"/>
      <c r="HNG446" s="447"/>
      <c r="HNH446" s="447"/>
      <c r="HNI446" s="447"/>
      <c r="HNJ446" s="447"/>
      <c r="HNK446" s="447"/>
      <c r="HNL446" s="447"/>
      <c r="HNM446" s="447"/>
      <c r="HNN446" s="447"/>
      <c r="HNO446" s="447"/>
      <c r="HNP446" s="447"/>
      <c r="HNQ446" s="447"/>
      <c r="HNR446" s="447"/>
      <c r="HNS446" s="447"/>
      <c r="HNT446" s="447"/>
      <c r="HNU446" s="447"/>
      <c r="HNV446" s="447"/>
      <c r="HNW446" s="447"/>
      <c r="HNX446" s="447"/>
      <c r="HNY446" s="447"/>
      <c r="HNZ446" s="447"/>
      <c r="HOA446" s="447"/>
      <c r="HOB446" s="447"/>
      <c r="HOC446" s="447"/>
      <c r="HOD446" s="447"/>
      <c r="HOE446" s="447"/>
      <c r="HOF446" s="447"/>
      <c r="HOG446" s="447"/>
      <c r="HOH446" s="447"/>
      <c r="HOI446" s="447"/>
      <c r="HOJ446" s="447"/>
      <c r="HOK446" s="447"/>
      <c r="HOL446" s="447"/>
      <c r="HOM446" s="447"/>
      <c r="HON446" s="447"/>
      <c r="HOO446" s="447"/>
      <c r="HOP446" s="447"/>
      <c r="HOQ446" s="447"/>
      <c r="HOR446" s="447"/>
      <c r="HOS446" s="447"/>
      <c r="HOT446" s="447"/>
      <c r="HOU446" s="447"/>
      <c r="HOV446" s="447"/>
      <c r="HOW446" s="447"/>
      <c r="HOX446" s="447"/>
      <c r="HOY446" s="447"/>
      <c r="HOZ446" s="447"/>
      <c r="HPA446" s="447"/>
      <c r="HPB446" s="447"/>
      <c r="HPC446" s="447"/>
      <c r="HPD446" s="447"/>
      <c r="HPE446" s="447"/>
      <c r="HPF446" s="447"/>
      <c r="HPG446" s="447"/>
      <c r="HPH446" s="447"/>
      <c r="HPI446" s="447"/>
      <c r="HPJ446" s="447"/>
      <c r="HPK446" s="447"/>
      <c r="HPL446" s="447"/>
      <c r="HPM446" s="447"/>
      <c r="HPN446" s="447"/>
      <c r="HPO446" s="447"/>
      <c r="HPP446" s="447"/>
      <c r="HPQ446" s="447"/>
      <c r="HPR446" s="447"/>
      <c r="HPS446" s="447"/>
      <c r="HPT446" s="447"/>
      <c r="HPU446" s="447"/>
      <c r="HPV446" s="447"/>
      <c r="HPW446" s="447"/>
      <c r="HPX446" s="447"/>
      <c r="HPY446" s="447"/>
      <c r="HPZ446" s="447"/>
      <c r="HQA446" s="447"/>
      <c r="HQB446" s="447"/>
      <c r="HQC446" s="447"/>
      <c r="HQD446" s="447"/>
      <c r="HQE446" s="447"/>
      <c r="HQF446" s="447"/>
      <c r="HQG446" s="447"/>
      <c r="HQH446" s="447"/>
      <c r="HQI446" s="447"/>
      <c r="HQJ446" s="447"/>
      <c r="HQK446" s="447"/>
      <c r="HQL446" s="447"/>
      <c r="HQM446" s="447"/>
      <c r="HQN446" s="447"/>
      <c r="HQO446" s="447"/>
      <c r="HQP446" s="447"/>
      <c r="HQQ446" s="447"/>
      <c r="HQR446" s="447"/>
      <c r="HQS446" s="447"/>
      <c r="HQT446" s="447"/>
      <c r="HQU446" s="447"/>
      <c r="HQV446" s="447"/>
      <c r="HQW446" s="447"/>
      <c r="HQX446" s="447"/>
      <c r="HQY446" s="447"/>
      <c r="HQZ446" s="447"/>
      <c r="HRA446" s="447"/>
      <c r="HRB446" s="447"/>
      <c r="HRC446" s="447"/>
      <c r="HRD446" s="447"/>
      <c r="HRE446" s="447"/>
      <c r="HRF446" s="447"/>
      <c r="HRG446" s="447"/>
      <c r="HRH446" s="447"/>
      <c r="HRI446" s="447"/>
      <c r="HRJ446" s="447"/>
      <c r="HRK446" s="447"/>
      <c r="HRL446" s="447"/>
      <c r="HRM446" s="447"/>
      <c r="HRN446" s="447"/>
      <c r="HRO446" s="447"/>
      <c r="HRP446" s="447"/>
      <c r="HRQ446" s="447"/>
      <c r="HRR446" s="447"/>
      <c r="HRS446" s="447"/>
      <c r="HRT446" s="447"/>
      <c r="HRU446" s="447"/>
      <c r="HRV446" s="447"/>
      <c r="HRW446" s="447"/>
      <c r="HRX446" s="447"/>
      <c r="HRY446" s="447"/>
      <c r="HRZ446" s="447"/>
      <c r="HSA446" s="447"/>
      <c r="HSB446" s="447"/>
      <c r="HSC446" s="447"/>
      <c r="HSD446" s="447"/>
      <c r="HSE446" s="447"/>
      <c r="HSF446" s="447"/>
      <c r="HSG446" s="447"/>
      <c r="HSH446" s="447"/>
      <c r="HSI446" s="447"/>
      <c r="HSJ446" s="447"/>
      <c r="HSK446" s="447"/>
      <c r="HSL446" s="447"/>
      <c r="HSM446" s="447"/>
      <c r="HSN446" s="447"/>
      <c r="HSO446" s="447"/>
      <c r="HSP446" s="447"/>
      <c r="HSQ446" s="447"/>
      <c r="HSR446" s="447"/>
      <c r="HSS446" s="447"/>
      <c r="HST446" s="447"/>
      <c r="HSU446" s="447"/>
      <c r="HSV446" s="447"/>
      <c r="HSW446" s="447"/>
      <c r="HSX446" s="447"/>
      <c r="HSY446" s="447"/>
      <c r="HSZ446" s="447"/>
      <c r="HTA446" s="447"/>
      <c r="HTB446" s="447"/>
      <c r="HTC446" s="447"/>
      <c r="HTD446" s="447"/>
      <c r="HTE446" s="447"/>
      <c r="HTF446" s="447"/>
      <c r="HTG446" s="447"/>
      <c r="HTH446" s="447"/>
      <c r="HTI446" s="447"/>
      <c r="HTJ446" s="447"/>
      <c r="HTK446" s="447"/>
      <c r="HTL446" s="447"/>
      <c r="HTM446" s="447"/>
      <c r="HTN446" s="447"/>
      <c r="HTO446" s="447"/>
      <c r="HTP446" s="447"/>
      <c r="HTQ446" s="447"/>
      <c r="HTR446" s="447"/>
      <c r="HTS446" s="447"/>
      <c r="HTT446" s="447"/>
      <c r="HTU446" s="447"/>
      <c r="HTV446" s="447"/>
      <c r="HTW446" s="447"/>
      <c r="HTX446" s="447"/>
      <c r="HTY446" s="447"/>
      <c r="HTZ446" s="447"/>
      <c r="HUA446" s="447"/>
      <c r="HUB446" s="447"/>
      <c r="HUC446" s="447"/>
      <c r="HUD446" s="447"/>
      <c r="HUE446" s="447"/>
      <c r="HUF446" s="447"/>
      <c r="HUG446" s="447"/>
      <c r="HUH446" s="447"/>
      <c r="HUI446" s="447"/>
      <c r="HUJ446" s="447"/>
      <c r="HUK446" s="447"/>
      <c r="HUL446" s="447"/>
      <c r="HUM446" s="447"/>
      <c r="HUN446" s="447"/>
      <c r="HUO446" s="447"/>
      <c r="HUP446" s="447"/>
      <c r="HUQ446" s="447"/>
      <c r="HUR446" s="447"/>
      <c r="HUS446" s="447"/>
      <c r="HUT446" s="447"/>
      <c r="HUU446" s="447"/>
      <c r="HUV446" s="447"/>
      <c r="HUW446" s="447"/>
      <c r="HUX446" s="447"/>
      <c r="HUY446" s="447"/>
      <c r="HUZ446" s="447"/>
      <c r="HVA446" s="447"/>
      <c r="HVB446" s="447"/>
      <c r="HVC446" s="447"/>
      <c r="HVD446" s="447"/>
      <c r="HVE446" s="447"/>
      <c r="HVF446" s="447"/>
      <c r="HVG446" s="447"/>
      <c r="HVH446" s="447"/>
      <c r="HVI446" s="447"/>
      <c r="HVJ446" s="447"/>
      <c r="HVK446" s="447"/>
      <c r="HVL446" s="447"/>
      <c r="HVM446" s="447"/>
      <c r="HVN446" s="447"/>
      <c r="HVO446" s="447"/>
      <c r="HVP446" s="447"/>
      <c r="HVQ446" s="447"/>
      <c r="HVR446" s="447"/>
      <c r="HVS446" s="447"/>
      <c r="HVT446" s="447"/>
      <c r="HVU446" s="447"/>
      <c r="HVV446" s="447"/>
      <c r="HVW446" s="447"/>
      <c r="HVX446" s="447"/>
      <c r="HVY446" s="447"/>
      <c r="HVZ446" s="447"/>
      <c r="HWA446" s="447"/>
      <c r="HWB446" s="447"/>
      <c r="HWC446" s="447"/>
    </row>
    <row r="447" spans="1:6009" ht="14.4" customHeight="1" x14ac:dyDescent="0.3">
      <c r="A447" s="53" t="s">
        <v>422</v>
      </c>
      <c r="B447" s="571">
        <v>14</v>
      </c>
      <c r="C447" s="331" t="s">
        <v>936</v>
      </c>
      <c r="D447" s="181" t="s">
        <v>937</v>
      </c>
      <c r="E447" s="181">
        <v>2008</v>
      </c>
      <c r="F447" s="319" t="s">
        <v>382</v>
      </c>
      <c r="G447" s="58" t="s">
        <v>315</v>
      </c>
      <c r="H447" s="495">
        <v>-66</v>
      </c>
      <c r="I447" s="495"/>
      <c r="J447" s="181"/>
      <c r="K447" s="543"/>
      <c r="L447" s="658"/>
      <c r="M447" s="181">
        <v>75</v>
      </c>
      <c r="N447" s="181"/>
      <c r="O447" s="650"/>
      <c r="P447" s="616"/>
      <c r="Q447" s="616"/>
      <c r="R447" s="616"/>
      <c r="S447" s="616"/>
      <c r="T447" s="616"/>
      <c r="U447" s="66">
        <f>IF((ISBLANK(J447)+ISBLANK(L447)+ISBLANK(K447)+ISBLANK(M447)+ISBLANK(N447)+ISBLANK(O447)+ISBLANK(P447))&lt;8,IF(ISNUMBER(LARGE((J447,L447,M447,N447,O447),1)),LARGE((J447,L447,M447,N447,O447),1),0)+IF(ISNUMBER(LARGE((J447,L447,M447,N447,O447),2)),LARGE((J447,L447,M447,N447,O447),2),0)+K447+P447,"")+Q447+S447+T447+I447</f>
        <v>75</v>
      </c>
      <c r="W447" s="457"/>
      <c r="X447" s="549"/>
      <c r="Y447" s="627"/>
      <c r="Z447" s="312"/>
    </row>
    <row r="448" spans="1:6009" ht="14.4" customHeight="1" x14ac:dyDescent="0.3">
      <c r="A448" s="53" t="s">
        <v>422</v>
      </c>
      <c r="B448" s="53">
        <v>14</v>
      </c>
      <c r="C448" s="196" t="s">
        <v>938</v>
      </c>
      <c r="D448" s="56" t="s">
        <v>939</v>
      </c>
      <c r="E448" s="56">
        <v>2008</v>
      </c>
      <c r="F448" s="185" t="s">
        <v>51</v>
      </c>
      <c r="G448" s="58" t="s">
        <v>315</v>
      </c>
      <c r="H448" s="67">
        <v>-66</v>
      </c>
      <c r="I448" s="67"/>
      <c r="J448" s="56">
        <v>75</v>
      </c>
      <c r="K448" s="124"/>
      <c r="L448" s="659"/>
      <c r="M448" s="440"/>
      <c r="N448" s="440"/>
      <c r="O448" s="650"/>
      <c r="P448" s="68"/>
      <c r="Q448" s="68">
        <v>0</v>
      </c>
      <c r="R448" s="68"/>
      <c r="S448" s="68">
        <v>0</v>
      </c>
      <c r="T448" s="68"/>
      <c r="U448" s="66">
        <f>IF((ISBLANK(J448)+ISBLANK(L448)+ISBLANK(K448)+ISBLANK(M448)+ISBLANK(N448)+ISBLANK(O448)+ISBLANK(P448))&lt;8,IF(ISNUMBER(LARGE((J448,L448,M448,N448,O448),1)),LARGE((J448,L448,M448,N448,O448),1),0)+IF(ISNUMBER(LARGE((J448,L448,M448,N448,O448),2)),LARGE((J448,L448,M448,N448,O448),2),0)+K448+P448,"")+Q448+S448+T448+I448</f>
        <v>75</v>
      </c>
      <c r="V448" s="420"/>
      <c r="W448" s="457"/>
      <c r="X448" s="457"/>
      <c r="Y448" s="627" t="s">
        <v>44</v>
      </c>
      <c r="Z448" s="312"/>
    </row>
    <row r="449" spans="1:6009" ht="14.4" customHeight="1" x14ac:dyDescent="0.3">
      <c r="A449" s="170" t="s">
        <v>422</v>
      </c>
      <c r="B449" s="531">
        <v>14</v>
      </c>
      <c r="C449" s="357" t="s">
        <v>240</v>
      </c>
      <c r="D449" s="238" t="s">
        <v>530</v>
      </c>
      <c r="E449" s="238">
        <v>2008</v>
      </c>
      <c r="F449" s="342" t="s">
        <v>223</v>
      </c>
      <c r="G449" s="88" t="s">
        <v>315</v>
      </c>
      <c r="H449" s="522">
        <v>-66</v>
      </c>
      <c r="I449" s="522">
        <v>0</v>
      </c>
      <c r="J449" s="238">
        <v>0</v>
      </c>
      <c r="K449" s="532">
        <v>0</v>
      </c>
      <c r="L449" s="238">
        <v>0</v>
      </c>
      <c r="M449" s="181">
        <v>0</v>
      </c>
      <c r="N449" s="181">
        <v>75</v>
      </c>
      <c r="O449" s="648"/>
      <c r="P449" s="651"/>
      <c r="Q449" s="616">
        <v>0</v>
      </c>
      <c r="R449" s="616"/>
      <c r="S449" s="616">
        <v>0</v>
      </c>
      <c r="T449" s="616"/>
      <c r="U449" s="66">
        <f>IF((ISBLANK(J449)+ISBLANK(L449)+ISBLANK(K449)+ISBLANK(M449)+ISBLANK(N449)+ISBLANK(O449)+ISBLANK(P449))&lt;8,IF(ISNUMBER(LARGE((J449,L449,M449,N449,O449),1)),LARGE((J449,L449,M449,N449,O449),1),0)+IF(ISNUMBER(LARGE((J449,L449,M449,N449,O449),2)),LARGE((J449,L449,M449,N449,O449),2),0)+K449+P449,"")+Q449+S449+T449+I449</f>
        <v>75</v>
      </c>
      <c r="V449" s="456" t="s">
        <v>580</v>
      </c>
      <c r="W449" s="549"/>
      <c r="X449" s="633"/>
      <c r="Y449" s="627" t="s">
        <v>44</v>
      </c>
      <c r="Z449" s="312"/>
    </row>
    <row r="450" spans="1:6009" ht="14.4" customHeight="1" x14ac:dyDescent="0.3">
      <c r="A450" s="170" t="s">
        <v>422</v>
      </c>
      <c r="B450" s="531">
        <v>14</v>
      </c>
      <c r="C450" s="331" t="s">
        <v>940</v>
      </c>
      <c r="D450" s="181" t="s">
        <v>941</v>
      </c>
      <c r="E450" s="181">
        <v>2007</v>
      </c>
      <c r="F450" s="319" t="s">
        <v>89</v>
      </c>
      <c r="G450" s="319" t="s">
        <v>315</v>
      </c>
      <c r="H450" s="495">
        <v>-66</v>
      </c>
      <c r="I450" s="495"/>
      <c r="J450" s="181"/>
      <c r="K450" s="583">
        <v>0</v>
      </c>
      <c r="L450" s="181">
        <v>75</v>
      </c>
      <c r="M450" s="181">
        <v>0</v>
      </c>
      <c r="N450" s="181">
        <v>0</v>
      </c>
      <c r="O450" s="648"/>
      <c r="P450" s="181">
        <v>0</v>
      </c>
      <c r="Q450" s="181">
        <v>0</v>
      </c>
      <c r="R450" s="181"/>
      <c r="S450" s="181"/>
      <c r="T450" s="181"/>
      <c r="U450" s="66">
        <f>IF((ISBLANK(J450)+ISBLANK(L450)+ISBLANK(K450)+ISBLANK(M450)+ISBLANK(N450)+ISBLANK(O450)+ISBLANK(P450))&lt;8,IF(ISNUMBER(LARGE((J450,L450,M450,N450,O450),1)),LARGE((J450,L450,M450,N450,O450),1),0)+IF(ISNUMBER(LARGE((J450,L450,M450,N450,O450),2)),LARGE((J450,L450,M450,N450,O450),2),0)+K450+P450,"")+Q450+S450+T450+I450</f>
        <v>75</v>
      </c>
      <c r="V450" s="456" t="s">
        <v>580</v>
      </c>
      <c r="W450" s="549"/>
      <c r="X450" s="657"/>
      <c r="Y450" s="587" t="s">
        <v>44</v>
      </c>
      <c r="Z450" s="499"/>
    </row>
    <row r="451" spans="1:6009" ht="14.4" customHeight="1" x14ac:dyDescent="0.3">
      <c r="A451" s="170" t="s">
        <v>422</v>
      </c>
      <c r="B451" s="170">
        <v>18</v>
      </c>
      <c r="C451" s="184" t="s">
        <v>942</v>
      </c>
      <c r="D451" s="56" t="s">
        <v>561</v>
      </c>
      <c r="E451" s="56">
        <v>2007</v>
      </c>
      <c r="F451" s="185" t="s">
        <v>568</v>
      </c>
      <c r="G451" s="58" t="s">
        <v>315</v>
      </c>
      <c r="H451" s="67">
        <v>-66</v>
      </c>
      <c r="I451" s="67"/>
      <c r="J451" s="56"/>
      <c r="K451" s="439">
        <v>0</v>
      </c>
      <c r="L451" s="56">
        <v>50</v>
      </c>
      <c r="M451" s="56">
        <v>0</v>
      </c>
      <c r="N451" s="56"/>
      <c r="O451" s="619"/>
      <c r="P451" s="68">
        <v>0</v>
      </c>
      <c r="Q451" s="68"/>
      <c r="R451" s="68"/>
      <c r="S451" s="68"/>
      <c r="T451" s="68"/>
      <c r="U451" s="66">
        <f>IF((ISBLANK(J451)+ISBLANK(L451)+ISBLANK(K451)+ISBLANK(M451)+ISBLANK(N451)+ISBLANK(O451)+ISBLANK(P451))&lt;8,IF(ISNUMBER(LARGE((J451,L451,M451,N451,O451),1)),LARGE((J451,L451,M451,N451,O451),1),0)+IF(ISNUMBER(LARGE((J451,L451,M451,N451,O451),2)),LARGE((J451,L451,M451,N451,O451),2),0)+K451+P451,"")+Q451+S451+T451+I451</f>
        <v>50</v>
      </c>
      <c r="V451" s="456" t="s">
        <v>580</v>
      </c>
      <c r="W451" s="637"/>
      <c r="X451" s="468"/>
      <c r="Y451" s="633" t="s">
        <v>44</v>
      </c>
      <c r="Z451" s="499"/>
      <c r="AB451" s="447"/>
      <c r="AC451" s="447"/>
      <c r="AD451" s="447"/>
      <c r="AE451" s="447"/>
      <c r="AF451" s="447"/>
      <c r="AG451" s="447"/>
      <c r="AH451" s="447"/>
      <c r="AI451" s="447"/>
      <c r="AJ451" s="447"/>
      <c r="AK451" s="447"/>
      <c r="AL451" s="447"/>
      <c r="AM451" s="447"/>
      <c r="AN451" s="447"/>
      <c r="AO451" s="447"/>
      <c r="AP451" s="447"/>
      <c r="AQ451" s="447"/>
      <c r="AR451" s="447"/>
      <c r="AS451" s="447"/>
      <c r="AT451" s="447"/>
      <c r="AU451" s="447"/>
      <c r="AV451" s="447"/>
      <c r="AW451" s="447"/>
      <c r="AX451" s="447"/>
      <c r="AY451" s="447"/>
      <c r="AZ451" s="447"/>
      <c r="BA451" s="447"/>
      <c r="BB451" s="447"/>
      <c r="BC451" s="447"/>
      <c r="BD451" s="447"/>
      <c r="BE451" s="447"/>
      <c r="BF451" s="447"/>
      <c r="BG451" s="447"/>
      <c r="BH451" s="447"/>
      <c r="BI451" s="447"/>
      <c r="BJ451" s="447"/>
      <c r="BK451" s="447"/>
      <c r="BL451" s="447"/>
      <c r="BM451" s="447"/>
      <c r="BN451" s="447"/>
      <c r="BO451" s="447"/>
      <c r="BP451" s="447"/>
      <c r="BQ451" s="447"/>
      <c r="BR451" s="447"/>
      <c r="BS451" s="447"/>
      <c r="BT451" s="447"/>
      <c r="BU451" s="447"/>
      <c r="BV451" s="447"/>
      <c r="BW451" s="447"/>
      <c r="BX451" s="447"/>
      <c r="BY451" s="447"/>
      <c r="BZ451" s="447"/>
      <c r="CA451" s="447"/>
      <c r="CB451" s="447"/>
      <c r="CC451" s="447"/>
      <c r="CD451" s="447"/>
      <c r="CE451" s="447"/>
      <c r="CF451" s="447"/>
      <c r="CG451" s="447"/>
      <c r="CH451" s="447"/>
      <c r="CI451" s="447"/>
      <c r="CJ451" s="447"/>
      <c r="CK451" s="447"/>
      <c r="CL451" s="447"/>
      <c r="CM451" s="447"/>
      <c r="CN451" s="447"/>
      <c r="CO451" s="447"/>
      <c r="CP451" s="447"/>
      <c r="CQ451" s="447"/>
      <c r="CR451" s="447"/>
      <c r="CS451" s="447"/>
      <c r="CT451" s="447"/>
      <c r="CU451" s="447"/>
      <c r="CV451" s="447"/>
      <c r="CW451" s="447"/>
      <c r="CX451" s="447"/>
      <c r="CY451" s="447"/>
      <c r="CZ451" s="447"/>
      <c r="DA451" s="447"/>
      <c r="DB451" s="447"/>
      <c r="DC451" s="447"/>
      <c r="DD451" s="447"/>
      <c r="DE451" s="447"/>
      <c r="DF451" s="447"/>
      <c r="DG451" s="447"/>
      <c r="DH451" s="447"/>
      <c r="DI451" s="447"/>
      <c r="DJ451" s="447"/>
      <c r="DK451" s="447"/>
      <c r="DL451" s="447"/>
      <c r="DM451" s="447"/>
      <c r="DN451" s="447"/>
      <c r="DO451" s="447"/>
      <c r="DP451" s="447"/>
      <c r="DQ451" s="447"/>
      <c r="DR451" s="447"/>
      <c r="DS451" s="447"/>
      <c r="DT451" s="447"/>
      <c r="DU451" s="447"/>
      <c r="DV451" s="447"/>
      <c r="DW451" s="447"/>
      <c r="DX451" s="447"/>
      <c r="DY451" s="447"/>
      <c r="DZ451" s="447"/>
      <c r="EA451" s="447"/>
      <c r="EB451" s="447"/>
      <c r="EC451" s="447"/>
      <c r="ED451" s="447"/>
      <c r="EE451" s="447"/>
      <c r="EF451" s="447"/>
      <c r="EG451" s="447"/>
      <c r="EH451" s="447"/>
      <c r="EI451" s="447"/>
      <c r="EJ451" s="447"/>
      <c r="EK451" s="447"/>
      <c r="EL451" s="447"/>
      <c r="EM451" s="447"/>
      <c r="EN451" s="447"/>
      <c r="EO451" s="447"/>
      <c r="EP451" s="447"/>
      <c r="EQ451" s="447"/>
      <c r="ER451" s="447"/>
      <c r="ES451" s="447"/>
      <c r="ET451" s="447"/>
      <c r="EU451" s="447"/>
      <c r="EV451" s="447"/>
      <c r="EW451" s="447"/>
      <c r="EX451" s="447"/>
      <c r="EY451" s="447"/>
      <c r="EZ451" s="447"/>
      <c r="FA451" s="447"/>
      <c r="FB451" s="447"/>
      <c r="FC451" s="447"/>
      <c r="FD451" s="447"/>
      <c r="FE451" s="447"/>
      <c r="FF451" s="447"/>
      <c r="FG451" s="447"/>
      <c r="FH451" s="447"/>
      <c r="FI451" s="447"/>
      <c r="FJ451" s="447"/>
      <c r="FK451" s="447"/>
      <c r="FL451" s="447"/>
      <c r="FM451" s="447"/>
      <c r="FN451" s="447"/>
      <c r="FO451" s="447"/>
      <c r="FP451" s="447"/>
      <c r="FQ451" s="447"/>
      <c r="FR451" s="447"/>
      <c r="FS451" s="447"/>
      <c r="FT451" s="447"/>
      <c r="FU451" s="447"/>
      <c r="FV451" s="447"/>
      <c r="FW451" s="447"/>
      <c r="FX451" s="447"/>
      <c r="FY451" s="447"/>
      <c r="FZ451" s="447"/>
      <c r="GA451" s="447"/>
      <c r="GB451" s="447"/>
      <c r="GC451" s="447"/>
      <c r="GD451" s="447"/>
      <c r="GE451" s="447"/>
      <c r="GF451" s="447"/>
      <c r="GG451" s="447"/>
      <c r="GH451" s="447"/>
      <c r="GI451" s="447"/>
      <c r="GJ451" s="447"/>
      <c r="GK451" s="447"/>
      <c r="GL451" s="447"/>
      <c r="GM451" s="447"/>
      <c r="GN451" s="447"/>
      <c r="GO451" s="447"/>
      <c r="GP451" s="447"/>
      <c r="GQ451" s="447"/>
      <c r="GR451" s="447"/>
      <c r="GS451" s="447"/>
      <c r="GT451" s="447"/>
      <c r="GU451" s="447"/>
      <c r="GV451" s="447"/>
      <c r="GW451" s="447"/>
      <c r="GX451" s="447"/>
      <c r="GY451" s="447"/>
      <c r="GZ451" s="447"/>
      <c r="HA451" s="447"/>
      <c r="HB451" s="447"/>
      <c r="HC451" s="447"/>
      <c r="HD451" s="447"/>
      <c r="HE451" s="447"/>
      <c r="HF451" s="447"/>
      <c r="HG451" s="447"/>
      <c r="HH451" s="447"/>
      <c r="HI451" s="447"/>
      <c r="HJ451" s="447"/>
      <c r="HK451" s="447"/>
      <c r="HL451" s="447"/>
      <c r="HM451" s="447"/>
      <c r="HN451" s="447"/>
      <c r="HO451" s="447"/>
      <c r="HP451" s="447"/>
      <c r="HQ451" s="447"/>
      <c r="HR451" s="447"/>
      <c r="HS451" s="447"/>
      <c r="HT451" s="447"/>
      <c r="HU451" s="447"/>
      <c r="HV451" s="447"/>
      <c r="HW451" s="447"/>
      <c r="HX451" s="447"/>
      <c r="HY451" s="447"/>
      <c r="HZ451" s="447"/>
      <c r="IA451" s="447"/>
      <c r="IB451" s="447"/>
      <c r="IC451" s="447"/>
      <c r="ID451" s="447"/>
      <c r="IE451" s="447"/>
      <c r="IF451" s="447"/>
      <c r="IG451" s="447"/>
      <c r="IH451" s="447"/>
      <c r="II451" s="447"/>
      <c r="IJ451" s="447"/>
      <c r="IK451" s="447"/>
      <c r="IL451" s="447"/>
      <c r="IM451" s="447"/>
      <c r="IN451" s="447"/>
      <c r="IO451" s="447"/>
      <c r="IP451" s="447"/>
      <c r="IQ451" s="447"/>
      <c r="IR451" s="447"/>
      <c r="IS451" s="447"/>
      <c r="IT451" s="447"/>
      <c r="IU451" s="447"/>
      <c r="IV451" s="447"/>
      <c r="IW451" s="447"/>
      <c r="IX451" s="447"/>
      <c r="IY451" s="447"/>
      <c r="IZ451" s="447"/>
      <c r="JA451" s="447"/>
      <c r="JB451" s="447"/>
      <c r="JC451" s="447"/>
      <c r="JD451" s="447"/>
      <c r="JE451" s="447"/>
      <c r="JF451" s="447"/>
      <c r="JG451" s="447"/>
      <c r="JH451" s="447"/>
      <c r="JI451" s="447"/>
      <c r="JJ451" s="447"/>
      <c r="JK451" s="447"/>
      <c r="JL451" s="447"/>
      <c r="JM451" s="447"/>
      <c r="JN451" s="447"/>
      <c r="JO451" s="447"/>
      <c r="JP451" s="447"/>
      <c r="JQ451" s="447"/>
      <c r="JR451" s="447"/>
      <c r="JS451" s="447"/>
      <c r="JT451" s="447"/>
      <c r="JU451" s="447"/>
      <c r="JV451" s="447"/>
      <c r="JW451" s="447"/>
      <c r="JX451" s="447"/>
      <c r="JY451" s="447"/>
      <c r="JZ451" s="447"/>
      <c r="KA451" s="447"/>
      <c r="KB451" s="447"/>
      <c r="KC451" s="447"/>
      <c r="KD451" s="447"/>
      <c r="KE451" s="447"/>
      <c r="KF451" s="447"/>
      <c r="KG451" s="447"/>
      <c r="KH451" s="447"/>
      <c r="KI451" s="447"/>
      <c r="KJ451" s="447"/>
      <c r="KK451" s="447"/>
      <c r="KL451" s="447"/>
      <c r="KM451" s="447"/>
      <c r="KN451" s="447"/>
      <c r="KO451" s="447"/>
      <c r="KP451" s="447"/>
      <c r="KQ451" s="447"/>
      <c r="KR451" s="447"/>
      <c r="KS451" s="447"/>
      <c r="KT451" s="447"/>
      <c r="KU451" s="447"/>
      <c r="KV451" s="447"/>
      <c r="KW451" s="447"/>
      <c r="KX451" s="447"/>
      <c r="KY451" s="447"/>
      <c r="KZ451" s="447"/>
      <c r="LA451" s="447"/>
      <c r="LB451" s="447"/>
      <c r="LC451" s="447"/>
      <c r="LD451" s="447"/>
      <c r="LE451" s="447"/>
      <c r="LF451" s="447"/>
      <c r="LG451" s="447"/>
      <c r="LH451" s="447"/>
      <c r="LI451" s="447"/>
      <c r="LJ451" s="447"/>
      <c r="LK451" s="447"/>
      <c r="LL451" s="447"/>
      <c r="LM451" s="447"/>
      <c r="LN451" s="447"/>
      <c r="LO451" s="447"/>
      <c r="LP451" s="447"/>
      <c r="LQ451" s="447"/>
      <c r="LR451" s="447"/>
      <c r="LS451" s="447"/>
      <c r="LT451" s="447"/>
      <c r="LU451" s="447"/>
      <c r="LV451" s="447"/>
      <c r="LW451" s="447"/>
      <c r="LX451" s="447"/>
      <c r="LY451" s="447"/>
      <c r="LZ451" s="447"/>
      <c r="MA451" s="447"/>
      <c r="MB451" s="447"/>
      <c r="MC451" s="447"/>
      <c r="MD451" s="447"/>
      <c r="ME451" s="447"/>
      <c r="MF451" s="447"/>
      <c r="MG451" s="447"/>
      <c r="MH451" s="447"/>
      <c r="MI451" s="447"/>
      <c r="MJ451" s="447"/>
      <c r="MK451" s="447"/>
      <c r="ML451" s="447"/>
      <c r="MM451" s="447"/>
      <c r="MN451" s="447"/>
      <c r="MO451" s="447"/>
      <c r="MP451" s="447"/>
      <c r="MQ451" s="447"/>
      <c r="MR451" s="447"/>
      <c r="MS451" s="447"/>
      <c r="MT451" s="447"/>
      <c r="MU451" s="447"/>
      <c r="MV451" s="447"/>
      <c r="MW451" s="447"/>
      <c r="MX451" s="447"/>
      <c r="MY451" s="447"/>
      <c r="MZ451" s="447"/>
      <c r="NA451" s="447"/>
      <c r="NB451" s="447"/>
      <c r="NC451" s="447"/>
      <c r="ND451" s="447"/>
      <c r="NE451" s="447"/>
      <c r="NF451" s="447"/>
      <c r="NG451" s="447"/>
      <c r="NH451" s="447"/>
      <c r="NI451" s="447"/>
      <c r="NJ451" s="447"/>
      <c r="NK451" s="447"/>
      <c r="NL451" s="447"/>
      <c r="NM451" s="447"/>
      <c r="NN451" s="447"/>
      <c r="NO451" s="447"/>
      <c r="NP451" s="447"/>
      <c r="NQ451" s="447"/>
      <c r="NR451" s="447"/>
      <c r="NS451" s="447"/>
      <c r="NT451" s="447"/>
      <c r="NU451" s="447"/>
      <c r="NV451" s="447"/>
      <c r="NW451" s="447"/>
      <c r="NX451" s="447"/>
      <c r="NY451" s="447"/>
      <c r="NZ451" s="447"/>
      <c r="OA451" s="447"/>
      <c r="OB451" s="447"/>
      <c r="OC451" s="447"/>
      <c r="OD451" s="447"/>
      <c r="OE451" s="447"/>
      <c r="OF451" s="447"/>
      <c r="OG451" s="447"/>
      <c r="OH451" s="447"/>
      <c r="OI451" s="447"/>
      <c r="OJ451" s="447"/>
      <c r="OK451" s="447"/>
      <c r="OL451" s="447"/>
      <c r="OM451" s="447"/>
      <c r="ON451" s="447"/>
      <c r="OO451" s="447"/>
      <c r="OP451" s="447"/>
      <c r="OQ451" s="447"/>
      <c r="OR451" s="447"/>
      <c r="OS451" s="447"/>
      <c r="OT451" s="447"/>
      <c r="OU451" s="447"/>
      <c r="OV451" s="447"/>
      <c r="OW451" s="447"/>
      <c r="OX451" s="447"/>
      <c r="OY451" s="447"/>
      <c r="OZ451" s="447"/>
      <c r="PA451" s="447"/>
      <c r="PB451" s="447"/>
      <c r="PC451" s="447"/>
      <c r="PD451" s="447"/>
      <c r="PE451" s="447"/>
      <c r="PF451" s="447"/>
      <c r="PG451" s="447"/>
      <c r="PH451" s="447"/>
      <c r="PI451" s="447"/>
      <c r="PJ451" s="447"/>
      <c r="PK451" s="447"/>
      <c r="PL451" s="447"/>
      <c r="PM451" s="447"/>
      <c r="PN451" s="447"/>
      <c r="PO451" s="447"/>
      <c r="PP451" s="447"/>
      <c r="PQ451" s="447"/>
      <c r="PR451" s="447"/>
      <c r="PS451" s="447"/>
      <c r="PT451" s="447"/>
      <c r="PU451" s="447"/>
      <c r="PV451" s="447"/>
      <c r="PW451" s="447"/>
      <c r="PX451" s="447"/>
      <c r="PY451" s="447"/>
      <c r="PZ451" s="447"/>
      <c r="QA451" s="447"/>
      <c r="QB451" s="447"/>
      <c r="QC451" s="447"/>
      <c r="QD451" s="447"/>
      <c r="QE451" s="447"/>
      <c r="QF451" s="447"/>
      <c r="QG451" s="447"/>
      <c r="QH451" s="447"/>
      <c r="QI451" s="447"/>
      <c r="QJ451" s="447"/>
      <c r="QK451" s="447"/>
      <c r="QL451" s="447"/>
      <c r="QM451" s="447"/>
      <c r="QN451" s="447"/>
      <c r="QO451" s="447"/>
      <c r="QP451" s="447"/>
      <c r="QQ451" s="447"/>
      <c r="QR451" s="447"/>
      <c r="QS451" s="447"/>
      <c r="QT451" s="447"/>
      <c r="QU451" s="447"/>
      <c r="QV451" s="447"/>
      <c r="QW451" s="447"/>
      <c r="QX451" s="447"/>
      <c r="QY451" s="447"/>
      <c r="QZ451" s="447"/>
      <c r="RA451" s="447"/>
      <c r="RB451" s="447"/>
      <c r="RC451" s="447"/>
      <c r="RD451" s="447"/>
      <c r="RE451" s="447"/>
      <c r="RF451" s="447"/>
      <c r="RG451" s="447"/>
      <c r="RH451" s="447"/>
      <c r="RI451" s="447"/>
      <c r="RJ451" s="447"/>
      <c r="RK451" s="447"/>
      <c r="RL451" s="447"/>
      <c r="RM451" s="447"/>
      <c r="RN451" s="447"/>
      <c r="RO451" s="447"/>
      <c r="RP451" s="447"/>
      <c r="RQ451" s="447"/>
      <c r="RR451" s="447"/>
      <c r="RS451" s="447"/>
      <c r="RT451" s="447"/>
      <c r="RU451" s="447"/>
      <c r="RV451" s="447"/>
      <c r="RW451" s="447"/>
      <c r="RX451" s="447"/>
      <c r="RY451" s="447"/>
      <c r="RZ451" s="447"/>
      <c r="SA451" s="447"/>
      <c r="SB451" s="447"/>
      <c r="SC451" s="447"/>
      <c r="SD451" s="447"/>
      <c r="SE451" s="447"/>
      <c r="SF451" s="447"/>
      <c r="SG451" s="447"/>
      <c r="SH451" s="447"/>
      <c r="SI451" s="447"/>
      <c r="SJ451" s="447"/>
      <c r="SK451" s="447"/>
      <c r="SL451" s="447"/>
      <c r="SM451" s="447"/>
      <c r="SN451" s="447"/>
      <c r="SO451" s="447"/>
      <c r="SP451" s="447"/>
      <c r="SQ451" s="447"/>
      <c r="SR451" s="447"/>
      <c r="SS451" s="447"/>
      <c r="ST451" s="447"/>
      <c r="SU451" s="447"/>
      <c r="SV451" s="447"/>
      <c r="SW451" s="447"/>
      <c r="SX451" s="447"/>
      <c r="SY451" s="447"/>
      <c r="SZ451" s="447"/>
      <c r="TA451" s="447"/>
      <c r="TB451" s="447"/>
      <c r="TC451" s="447"/>
      <c r="TD451" s="447"/>
      <c r="TE451" s="447"/>
      <c r="TF451" s="447"/>
      <c r="TG451" s="447"/>
      <c r="TH451" s="447"/>
      <c r="TI451" s="447"/>
      <c r="TJ451" s="447"/>
      <c r="TK451" s="447"/>
      <c r="TL451" s="447"/>
      <c r="TM451" s="447"/>
      <c r="TN451" s="447"/>
      <c r="TO451" s="447"/>
      <c r="TP451" s="447"/>
      <c r="TQ451" s="447"/>
      <c r="TR451" s="447"/>
      <c r="TS451" s="447"/>
      <c r="TT451" s="447"/>
      <c r="TU451" s="447"/>
      <c r="TV451" s="447"/>
      <c r="TW451" s="447"/>
      <c r="TX451" s="447"/>
      <c r="TY451" s="447"/>
      <c r="TZ451" s="447"/>
      <c r="UA451" s="447"/>
      <c r="UB451" s="447"/>
      <c r="UC451" s="447"/>
      <c r="UD451" s="447"/>
      <c r="UE451" s="447"/>
      <c r="UF451" s="447"/>
      <c r="UG451" s="447"/>
      <c r="UH451" s="447"/>
      <c r="UI451" s="447"/>
      <c r="UJ451" s="447"/>
      <c r="UK451" s="447"/>
      <c r="UL451" s="447"/>
      <c r="UM451" s="447"/>
      <c r="UN451" s="447"/>
      <c r="UO451" s="447"/>
      <c r="UP451" s="447"/>
      <c r="UQ451" s="447"/>
      <c r="UR451" s="447"/>
      <c r="US451" s="447"/>
      <c r="UT451" s="447"/>
      <c r="UU451" s="447"/>
      <c r="UV451" s="447"/>
      <c r="UW451" s="447"/>
      <c r="UX451" s="447"/>
      <c r="UY451" s="447"/>
      <c r="UZ451" s="447"/>
      <c r="VA451" s="447"/>
      <c r="VB451" s="447"/>
      <c r="VC451" s="447"/>
      <c r="VD451" s="447"/>
      <c r="VE451" s="447"/>
      <c r="VF451" s="447"/>
      <c r="VG451" s="447"/>
      <c r="VH451" s="447"/>
      <c r="VI451" s="447"/>
      <c r="VJ451" s="447"/>
      <c r="VK451" s="447"/>
      <c r="VL451" s="447"/>
      <c r="VM451" s="447"/>
      <c r="VN451" s="447"/>
      <c r="VO451" s="447"/>
      <c r="VP451" s="447"/>
      <c r="VQ451" s="447"/>
      <c r="VR451" s="447"/>
      <c r="VS451" s="447"/>
      <c r="VT451" s="447"/>
      <c r="VU451" s="447"/>
      <c r="VV451" s="447"/>
      <c r="VW451" s="447"/>
      <c r="VX451" s="447"/>
      <c r="VY451" s="447"/>
      <c r="VZ451" s="447"/>
      <c r="WA451" s="447"/>
      <c r="WB451" s="447"/>
      <c r="WC451" s="447"/>
      <c r="WD451" s="447"/>
      <c r="WE451" s="447"/>
      <c r="WF451" s="447"/>
      <c r="WG451" s="447"/>
      <c r="WH451" s="447"/>
      <c r="WI451" s="447"/>
      <c r="WJ451" s="447"/>
      <c r="WK451" s="447"/>
      <c r="WL451" s="447"/>
      <c r="WM451" s="447"/>
      <c r="WN451" s="447"/>
      <c r="WO451" s="447"/>
      <c r="WP451" s="447"/>
      <c r="WQ451" s="447"/>
      <c r="WR451" s="447"/>
      <c r="WS451" s="447"/>
      <c r="WT451" s="447"/>
      <c r="WU451" s="447"/>
      <c r="WV451" s="447"/>
      <c r="WW451" s="447"/>
      <c r="WX451" s="447"/>
      <c r="WY451" s="447"/>
      <c r="WZ451" s="447"/>
      <c r="XA451" s="447"/>
      <c r="XB451" s="447"/>
      <c r="XC451" s="447"/>
      <c r="XD451" s="447"/>
      <c r="XE451" s="447"/>
      <c r="XF451" s="447"/>
      <c r="XG451" s="447"/>
      <c r="XH451" s="447"/>
      <c r="XI451" s="447"/>
      <c r="XJ451" s="447"/>
      <c r="XK451" s="447"/>
      <c r="XL451" s="447"/>
      <c r="XM451" s="447"/>
      <c r="XN451" s="447"/>
      <c r="XO451" s="447"/>
      <c r="XP451" s="447"/>
      <c r="XQ451" s="447"/>
      <c r="XR451" s="447"/>
      <c r="XS451" s="447"/>
      <c r="XT451" s="447"/>
      <c r="XU451" s="447"/>
      <c r="XV451" s="447"/>
      <c r="XW451" s="447"/>
      <c r="XX451" s="447"/>
      <c r="XY451" s="447"/>
      <c r="XZ451" s="447"/>
      <c r="YA451" s="447"/>
      <c r="YB451" s="447"/>
      <c r="YC451" s="447"/>
      <c r="YD451" s="447"/>
      <c r="YE451" s="447"/>
      <c r="YF451" s="447"/>
      <c r="YG451" s="447"/>
      <c r="YH451" s="447"/>
      <c r="YI451" s="447"/>
      <c r="YJ451" s="447"/>
      <c r="YK451" s="447"/>
      <c r="YL451" s="447"/>
      <c r="YM451" s="447"/>
      <c r="YN451" s="447"/>
      <c r="YO451" s="447"/>
      <c r="YP451" s="447"/>
      <c r="YQ451" s="447"/>
      <c r="YR451" s="447"/>
      <c r="YS451" s="447"/>
      <c r="YT451" s="447"/>
      <c r="YU451" s="447"/>
      <c r="YV451" s="447"/>
      <c r="YW451" s="447"/>
      <c r="YX451" s="447"/>
      <c r="YY451" s="447"/>
      <c r="YZ451" s="447"/>
      <c r="ZA451" s="447"/>
      <c r="ZB451" s="447"/>
      <c r="ZC451" s="447"/>
      <c r="ZD451" s="447"/>
      <c r="ZE451" s="447"/>
      <c r="ZF451" s="447"/>
      <c r="ZG451" s="447"/>
      <c r="ZH451" s="447"/>
      <c r="ZI451" s="447"/>
      <c r="ZJ451" s="447"/>
      <c r="ZK451" s="447"/>
      <c r="ZL451" s="447"/>
      <c r="ZM451" s="447"/>
      <c r="ZN451" s="447"/>
      <c r="ZO451" s="447"/>
      <c r="ZP451" s="447"/>
      <c r="ZQ451" s="447"/>
      <c r="ZR451" s="447"/>
      <c r="ZS451" s="447"/>
      <c r="ZT451" s="447"/>
      <c r="ZU451" s="447"/>
      <c r="ZV451" s="447"/>
      <c r="ZW451" s="447"/>
      <c r="ZX451" s="447"/>
      <c r="ZY451" s="447"/>
      <c r="ZZ451" s="447"/>
      <c r="AAA451" s="447"/>
      <c r="AAB451" s="447"/>
      <c r="AAC451" s="447"/>
      <c r="AAD451" s="447"/>
      <c r="AAE451" s="447"/>
      <c r="AAF451" s="447"/>
      <c r="AAG451" s="447"/>
      <c r="AAH451" s="447"/>
      <c r="AAI451" s="447"/>
      <c r="AAJ451" s="447"/>
      <c r="AAK451" s="447"/>
      <c r="AAL451" s="447"/>
      <c r="AAM451" s="447"/>
      <c r="AAN451" s="447"/>
      <c r="AAO451" s="447"/>
      <c r="AAP451" s="447"/>
      <c r="AAQ451" s="447"/>
      <c r="AAR451" s="447"/>
      <c r="AAS451" s="447"/>
      <c r="AAT451" s="447"/>
      <c r="AAU451" s="447"/>
      <c r="AAV451" s="447"/>
      <c r="AAW451" s="447"/>
      <c r="AAX451" s="447"/>
      <c r="AAY451" s="447"/>
      <c r="AAZ451" s="447"/>
      <c r="ABA451" s="447"/>
      <c r="ABB451" s="447"/>
      <c r="ABC451" s="447"/>
      <c r="ABD451" s="447"/>
      <c r="ABE451" s="447"/>
      <c r="ABF451" s="447"/>
      <c r="ABG451" s="447"/>
      <c r="ABH451" s="447"/>
      <c r="ABI451" s="447"/>
      <c r="ABJ451" s="447"/>
      <c r="ABK451" s="447"/>
      <c r="ABL451" s="447"/>
      <c r="ABM451" s="447"/>
      <c r="ABN451" s="447"/>
      <c r="ABO451" s="447"/>
      <c r="ABP451" s="447"/>
      <c r="ABQ451" s="447"/>
      <c r="ABR451" s="447"/>
      <c r="ABS451" s="447"/>
      <c r="ABT451" s="447"/>
      <c r="ABU451" s="447"/>
      <c r="ABV451" s="447"/>
      <c r="ABW451" s="447"/>
      <c r="ABX451" s="447"/>
      <c r="ABY451" s="447"/>
      <c r="ABZ451" s="447"/>
      <c r="ACA451" s="447"/>
      <c r="ACB451" s="447"/>
      <c r="ACC451" s="447"/>
      <c r="ACD451" s="447"/>
      <c r="ACE451" s="447"/>
      <c r="ACF451" s="447"/>
      <c r="ACG451" s="447"/>
      <c r="ACH451" s="447"/>
      <c r="ACI451" s="447"/>
      <c r="ACJ451" s="447"/>
      <c r="ACK451" s="447"/>
      <c r="ACL451" s="447"/>
      <c r="ACM451" s="447"/>
      <c r="ACN451" s="447"/>
      <c r="ACO451" s="447"/>
      <c r="ACP451" s="447"/>
      <c r="ACQ451" s="447"/>
      <c r="ACR451" s="447"/>
      <c r="ACS451" s="447"/>
      <c r="ACT451" s="447"/>
      <c r="ACU451" s="447"/>
      <c r="ACV451" s="447"/>
      <c r="ACW451" s="447"/>
      <c r="ACX451" s="447"/>
      <c r="ACY451" s="447"/>
      <c r="ACZ451" s="447"/>
      <c r="ADA451" s="447"/>
      <c r="ADB451" s="447"/>
      <c r="ADC451" s="447"/>
      <c r="ADD451" s="447"/>
      <c r="ADE451" s="447"/>
      <c r="ADF451" s="447"/>
      <c r="ADG451" s="447"/>
      <c r="ADH451" s="447"/>
      <c r="ADI451" s="447"/>
      <c r="ADJ451" s="447"/>
      <c r="ADK451" s="447"/>
      <c r="ADL451" s="447"/>
      <c r="ADM451" s="447"/>
      <c r="ADN451" s="447"/>
      <c r="ADO451" s="447"/>
      <c r="ADP451" s="447"/>
      <c r="ADQ451" s="447"/>
      <c r="ADR451" s="447"/>
      <c r="ADS451" s="447"/>
      <c r="ADT451" s="447"/>
      <c r="ADU451" s="447"/>
      <c r="ADV451" s="447"/>
      <c r="ADW451" s="447"/>
      <c r="ADX451" s="447"/>
      <c r="ADY451" s="447"/>
      <c r="ADZ451" s="447"/>
      <c r="AEA451" s="447"/>
      <c r="AEB451" s="447"/>
      <c r="AEC451" s="447"/>
      <c r="AED451" s="447"/>
      <c r="AEE451" s="447"/>
      <c r="AEF451" s="447"/>
      <c r="AEG451" s="447"/>
      <c r="AEH451" s="447"/>
      <c r="AEI451" s="447"/>
      <c r="AEJ451" s="447"/>
      <c r="AEK451" s="447"/>
      <c r="AEL451" s="447"/>
      <c r="AEM451" s="447"/>
      <c r="AEN451" s="447"/>
      <c r="AEO451" s="447"/>
      <c r="AEP451" s="447"/>
      <c r="AEQ451" s="447"/>
      <c r="AER451" s="447"/>
      <c r="AES451" s="447"/>
      <c r="AET451" s="447"/>
      <c r="AEU451" s="447"/>
      <c r="AEV451" s="447"/>
      <c r="AEW451" s="447"/>
      <c r="AEX451" s="447"/>
      <c r="AEY451" s="447"/>
      <c r="AEZ451" s="447"/>
      <c r="AFA451" s="447"/>
      <c r="AFB451" s="447"/>
      <c r="AFC451" s="447"/>
      <c r="AFD451" s="447"/>
      <c r="AFE451" s="447"/>
      <c r="AFF451" s="447"/>
      <c r="AFG451" s="447"/>
      <c r="AFH451" s="447"/>
      <c r="AFI451" s="447"/>
      <c r="AFJ451" s="447"/>
      <c r="AFK451" s="447"/>
      <c r="AFL451" s="447"/>
      <c r="AFM451" s="447"/>
      <c r="AFN451" s="447"/>
      <c r="AFO451" s="447"/>
      <c r="AFP451" s="447"/>
      <c r="AFQ451" s="447"/>
      <c r="AFR451" s="447"/>
      <c r="AFS451" s="447"/>
      <c r="AFT451" s="447"/>
      <c r="AFU451" s="447"/>
      <c r="AFV451" s="447"/>
      <c r="AFW451" s="447"/>
      <c r="AFX451" s="447"/>
      <c r="AFY451" s="447"/>
      <c r="AFZ451" s="447"/>
      <c r="AGA451" s="447"/>
      <c r="AGB451" s="447"/>
      <c r="AGC451" s="447"/>
      <c r="AGD451" s="447"/>
      <c r="AGE451" s="447"/>
      <c r="AGF451" s="447"/>
      <c r="AGG451" s="447"/>
      <c r="AGH451" s="447"/>
      <c r="AGI451" s="447"/>
      <c r="AGJ451" s="447"/>
      <c r="AGK451" s="447"/>
      <c r="AGL451" s="447"/>
      <c r="AGM451" s="447"/>
      <c r="AGN451" s="447"/>
      <c r="AGO451" s="447"/>
      <c r="AGP451" s="447"/>
      <c r="AGQ451" s="447"/>
      <c r="AGR451" s="447"/>
      <c r="AGS451" s="447"/>
      <c r="AGT451" s="447"/>
      <c r="AGU451" s="447"/>
      <c r="AGV451" s="447"/>
      <c r="AGW451" s="447"/>
      <c r="AGX451" s="447"/>
      <c r="AGY451" s="447"/>
      <c r="AGZ451" s="447"/>
      <c r="AHA451" s="447"/>
      <c r="AHB451" s="447"/>
      <c r="AHC451" s="447"/>
      <c r="AHD451" s="447"/>
      <c r="AHE451" s="447"/>
      <c r="AHF451" s="447"/>
      <c r="AHG451" s="447"/>
      <c r="AHH451" s="447"/>
      <c r="AHI451" s="447"/>
      <c r="AHJ451" s="447"/>
      <c r="AHK451" s="447"/>
      <c r="AHL451" s="447"/>
      <c r="AHM451" s="447"/>
      <c r="AHN451" s="447"/>
      <c r="AHO451" s="447"/>
      <c r="AHP451" s="447"/>
      <c r="AHQ451" s="447"/>
      <c r="AHR451" s="447"/>
      <c r="AHS451" s="447"/>
      <c r="AHT451" s="447"/>
      <c r="AHU451" s="447"/>
      <c r="AHV451" s="447"/>
      <c r="AHW451" s="447"/>
      <c r="AHX451" s="447"/>
      <c r="AHY451" s="447"/>
      <c r="AHZ451" s="447"/>
      <c r="AIA451" s="447"/>
      <c r="AIB451" s="447"/>
      <c r="AIC451" s="447"/>
      <c r="AID451" s="447"/>
      <c r="AIE451" s="447"/>
      <c r="AIF451" s="447"/>
      <c r="AIG451" s="447"/>
      <c r="AIH451" s="447"/>
      <c r="AII451" s="447"/>
      <c r="AIJ451" s="447"/>
      <c r="AIK451" s="447"/>
      <c r="AIL451" s="447"/>
      <c r="AIM451" s="447"/>
      <c r="AIN451" s="447"/>
      <c r="AIO451" s="447"/>
      <c r="AIP451" s="447"/>
      <c r="AIQ451" s="447"/>
      <c r="AIR451" s="447"/>
      <c r="AIS451" s="447"/>
      <c r="AIT451" s="447"/>
      <c r="AIU451" s="447"/>
      <c r="AIV451" s="447"/>
      <c r="AIW451" s="447"/>
      <c r="AIX451" s="447"/>
      <c r="AIY451" s="447"/>
      <c r="AIZ451" s="447"/>
      <c r="AJA451" s="447"/>
      <c r="AJB451" s="447"/>
      <c r="AJC451" s="447"/>
      <c r="AJD451" s="447"/>
      <c r="AJE451" s="447"/>
      <c r="AJF451" s="447"/>
      <c r="AJG451" s="447"/>
      <c r="AJH451" s="447"/>
      <c r="AJI451" s="447"/>
      <c r="AJJ451" s="447"/>
      <c r="AJK451" s="447"/>
      <c r="AJL451" s="447"/>
      <c r="AJM451" s="447"/>
      <c r="AJN451" s="447"/>
      <c r="AJO451" s="447"/>
      <c r="AJP451" s="447"/>
      <c r="AJQ451" s="447"/>
      <c r="AJR451" s="447"/>
      <c r="AJS451" s="447"/>
      <c r="AJT451" s="447"/>
      <c r="AJU451" s="447"/>
      <c r="AJV451" s="447"/>
      <c r="AJW451" s="447"/>
      <c r="AJX451" s="447"/>
      <c r="AJY451" s="447"/>
      <c r="AJZ451" s="447"/>
      <c r="AKA451" s="447"/>
      <c r="AKB451" s="447"/>
      <c r="AKC451" s="447"/>
      <c r="AKD451" s="447"/>
      <c r="AKE451" s="447"/>
      <c r="AKF451" s="447"/>
      <c r="AKG451" s="447"/>
      <c r="AKH451" s="447"/>
      <c r="AKI451" s="447"/>
      <c r="AKJ451" s="447"/>
      <c r="AKK451" s="447"/>
      <c r="AKL451" s="447"/>
      <c r="AKM451" s="447"/>
      <c r="AKN451" s="447"/>
      <c r="AKO451" s="447"/>
      <c r="AKP451" s="447"/>
      <c r="AKQ451" s="447"/>
      <c r="AKR451" s="447"/>
      <c r="AKS451" s="447"/>
      <c r="AKT451" s="447"/>
      <c r="AKU451" s="447"/>
      <c r="AKV451" s="447"/>
      <c r="AKW451" s="447"/>
      <c r="AKX451" s="447"/>
      <c r="AKY451" s="447"/>
      <c r="AKZ451" s="447"/>
      <c r="ALA451" s="447"/>
      <c r="ALB451" s="447"/>
      <c r="ALC451" s="447"/>
      <c r="ALD451" s="447"/>
      <c r="ALE451" s="447"/>
      <c r="ALF451" s="447"/>
      <c r="ALG451" s="447"/>
      <c r="ALH451" s="447"/>
      <c r="ALI451" s="447"/>
      <c r="ALJ451" s="447"/>
      <c r="ALK451" s="447"/>
      <c r="ALL451" s="447"/>
      <c r="ALM451" s="447"/>
      <c r="ALN451" s="447"/>
      <c r="ALO451" s="447"/>
      <c r="ALP451" s="447"/>
      <c r="ALQ451" s="447"/>
      <c r="ALR451" s="447"/>
      <c r="ALS451" s="447"/>
      <c r="ALT451" s="447"/>
      <c r="ALU451" s="447"/>
      <c r="ALV451" s="447"/>
      <c r="ALW451" s="447"/>
      <c r="ALX451" s="447"/>
      <c r="ALY451" s="447"/>
      <c r="ALZ451" s="447"/>
      <c r="AMA451" s="447"/>
      <c r="AMB451" s="447"/>
      <c r="AMC451" s="447"/>
      <c r="AMD451" s="447"/>
      <c r="AME451" s="447"/>
      <c r="AMF451" s="447"/>
      <c r="AMG451" s="447"/>
      <c r="AMH451" s="447"/>
      <c r="AMI451" s="447"/>
      <c r="AMJ451" s="447"/>
      <c r="AMK451" s="447"/>
      <c r="AML451" s="447"/>
      <c r="AMM451" s="447"/>
      <c r="AMN451" s="447"/>
      <c r="AMO451" s="447"/>
      <c r="AMP451" s="447"/>
      <c r="AMQ451" s="447"/>
      <c r="AMR451" s="447"/>
      <c r="AMS451" s="447"/>
      <c r="AMT451" s="447"/>
      <c r="AMU451" s="447"/>
      <c r="AMV451" s="447"/>
      <c r="AMW451" s="447"/>
      <c r="AMX451" s="447"/>
      <c r="AMY451" s="447"/>
      <c r="AMZ451" s="447"/>
      <c r="ANA451" s="447"/>
      <c r="ANB451" s="447"/>
      <c r="ANC451" s="447"/>
      <c r="AND451" s="447"/>
      <c r="ANE451" s="447"/>
      <c r="ANF451" s="447"/>
      <c r="ANG451" s="447"/>
      <c r="ANH451" s="447"/>
      <c r="ANI451" s="447"/>
      <c r="ANJ451" s="447"/>
      <c r="ANK451" s="447"/>
      <c r="ANL451" s="447"/>
      <c r="ANM451" s="447"/>
      <c r="ANN451" s="447"/>
      <c r="ANO451" s="447"/>
      <c r="ANP451" s="447"/>
      <c r="ANQ451" s="447"/>
      <c r="ANR451" s="447"/>
      <c r="ANS451" s="447"/>
      <c r="ANT451" s="447"/>
      <c r="ANU451" s="447"/>
      <c r="ANV451" s="447"/>
      <c r="ANW451" s="447"/>
      <c r="ANX451" s="447"/>
      <c r="ANY451" s="447"/>
      <c r="ANZ451" s="447"/>
      <c r="AOA451" s="447"/>
      <c r="AOB451" s="447"/>
      <c r="AOC451" s="447"/>
      <c r="AOD451" s="447"/>
      <c r="AOE451" s="447"/>
      <c r="AOF451" s="447"/>
      <c r="AOG451" s="447"/>
      <c r="AOH451" s="447"/>
      <c r="AOI451" s="447"/>
      <c r="AOJ451" s="447"/>
      <c r="AOK451" s="447"/>
      <c r="AOL451" s="447"/>
      <c r="AOM451" s="447"/>
      <c r="AON451" s="447"/>
      <c r="AOO451" s="447"/>
      <c r="AOP451" s="447"/>
      <c r="AOQ451" s="447"/>
      <c r="AOR451" s="447"/>
      <c r="AOS451" s="447"/>
      <c r="AOT451" s="447"/>
      <c r="AOU451" s="447"/>
      <c r="AOV451" s="447"/>
      <c r="AOW451" s="447"/>
      <c r="AOX451" s="447"/>
      <c r="AOY451" s="447"/>
      <c r="AOZ451" s="447"/>
      <c r="APA451" s="447"/>
      <c r="APB451" s="447"/>
      <c r="APC451" s="447"/>
      <c r="APD451" s="447"/>
      <c r="APE451" s="447"/>
      <c r="APF451" s="447"/>
      <c r="APG451" s="447"/>
      <c r="APH451" s="447"/>
      <c r="API451" s="447"/>
      <c r="APJ451" s="447"/>
      <c r="APK451" s="447"/>
      <c r="APL451" s="447"/>
      <c r="APM451" s="447"/>
      <c r="APN451" s="447"/>
      <c r="APO451" s="447"/>
      <c r="APP451" s="447"/>
      <c r="APQ451" s="447"/>
      <c r="APR451" s="447"/>
      <c r="APS451" s="447"/>
      <c r="APT451" s="447"/>
      <c r="APU451" s="447"/>
      <c r="APV451" s="447"/>
      <c r="APW451" s="447"/>
      <c r="APX451" s="447"/>
      <c r="APY451" s="447"/>
      <c r="APZ451" s="447"/>
      <c r="AQA451" s="447"/>
      <c r="AQB451" s="447"/>
      <c r="AQC451" s="447"/>
      <c r="AQD451" s="447"/>
      <c r="AQE451" s="447"/>
      <c r="AQF451" s="447"/>
      <c r="AQG451" s="447"/>
      <c r="AQH451" s="447"/>
      <c r="AQI451" s="447"/>
      <c r="AQJ451" s="447"/>
      <c r="AQK451" s="447"/>
      <c r="AQL451" s="447"/>
      <c r="AQM451" s="447"/>
      <c r="AQN451" s="447"/>
      <c r="AQO451" s="447"/>
      <c r="AQP451" s="447"/>
      <c r="AQQ451" s="447"/>
      <c r="AQR451" s="447"/>
      <c r="AQS451" s="447"/>
      <c r="AQT451" s="447"/>
      <c r="AQU451" s="447"/>
      <c r="AQV451" s="447"/>
      <c r="AQW451" s="447"/>
      <c r="AQX451" s="447"/>
      <c r="AQY451" s="447"/>
      <c r="AQZ451" s="447"/>
      <c r="ARA451" s="447"/>
      <c r="ARB451" s="447"/>
      <c r="ARC451" s="447"/>
      <c r="ARD451" s="447"/>
      <c r="ARE451" s="447"/>
      <c r="ARF451" s="447"/>
      <c r="ARG451" s="447"/>
      <c r="ARH451" s="447"/>
      <c r="ARI451" s="447"/>
      <c r="ARJ451" s="447"/>
      <c r="ARK451" s="447"/>
      <c r="ARL451" s="447"/>
      <c r="ARM451" s="447"/>
      <c r="ARN451" s="447"/>
      <c r="ARO451" s="447"/>
      <c r="ARP451" s="447"/>
      <c r="ARQ451" s="447"/>
      <c r="ARR451" s="447"/>
      <c r="ARS451" s="447"/>
      <c r="ART451" s="447"/>
      <c r="ARU451" s="447"/>
      <c r="ARV451" s="447"/>
      <c r="ARW451" s="447"/>
      <c r="ARX451" s="447"/>
      <c r="ARY451" s="447"/>
      <c r="ARZ451" s="447"/>
      <c r="ASA451" s="447"/>
      <c r="ASB451" s="447"/>
      <c r="ASC451" s="447"/>
      <c r="ASD451" s="447"/>
      <c r="ASE451" s="447"/>
      <c r="ASF451" s="447"/>
      <c r="ASG451" s="447"/>
      <c r="ASH451" s="447"/>
      <c r="ASI451" s="447"/>
      <c r="ASJ451" s="447"/>
      <c r="ASK451" s="447"/>
      <c r="ASL451" s="447"/>
      <c r="ASM451" s="447"/>
      <c r="ASN451" s="447"/>
      <c r="ASO451" s="447"/>
      <c r="ASP451" s="447"/>
      <c r="ASQ451" s="447"/>
      <c r="ASR451" s="447"/>
      <c r="ASS451" s="447"/>
      <c r="AST451" s="447"/>
      <c r="ASU451" s="447"/>
      <c r="ASV451" s="447"/>
      <c r="ASW451" s="447"/>
      <c r="ASX451" s="447"/>
      <c r="ASY451" s="447"/>
      <c r="ASZ451" s="447"/>
      <c r="ATA451" s="447"/>
      <c r="ATB451" s="447"/>
      <c r="ATC451" s="447"/>
      <c r="ATD451" s="447"/>
      <c r="ATE451" s="447"/>
      <c r="ATF451" s="447"/>
      <c r="ATG451" s="447"/>
      <c r="ATH451" s="447"/>
      <c r="ATI451" s="447"/>
      <c r="ATJ451" s="447"/>
      <c r="ATK451" s="447"/>
      <c r="ATL451" s="447"/>
      <c r="ATM451" s="447"/>
      <c r="ATN451" s="447"/>
      <c r="ATO451" s="447"/>
      <c r="ATP451" s="447"/>
      <c r="ATQ451" s="447"/>
      <c r="ATR451" s="447"/>
      <c r="ATS451" s="447"/>
      <c r="ATT451" s="447"/>
      <c r="ATU451" s="447"/>
      <c r="ATV451" s="447"/>
      <c r="ATW451" s="447"/>
      <c r="ATX451" s="447"/>
      <c r="ATY451" s="447"/>
      <c r="ATZ451" s="447"/>
      <c r="AUA451" s="447"/>
      <c r="AUB451" s="447"/>
      <c r="AUC451" s="447"/>
      <c r="AUD451" s="447"/>
      <c r="AUE451" s="447"/>
      <c r="AUF451" s="447"/>
      <c r="AUG451" s="447"/>
      <c r="AUH451" s="447"/>
      <c r="AUI451" s="447"/>
      <c r="AUJ451" s="447"/>
      <c r="AUK451" s="447"/>
      <c r="AUL451" s="447"/>
      <c r="AUM451" s="447"/>
      <c r="AUN451" s="447"/>
      <c r="AUO451" s="447"/>
      <c r="AUP451" s="447"/>
      <c r="AUQ451" s="447"/>
      <c r="AUR451" s="447"/>
      <c r="AUS451" s="447"/>
      <c r="AUT451" s="447"/>
      <c r="AUU451" s="447"/>
      <c r="AUV451" s="447"/>
      <c r="AUW451" s="447"/>
      <c r="AUX451" s="447"/>
      <c r="AUY451" s="447"/>
      <c r="AUZ451" s="447"/>
      <c r="AVA451" s="447"/>
      <c r="AVB451" s="447"/>
      <c r="AVC451" s="447"/>
      <c r="AVD451" s="447"/>
      <c r="AVE451" s="447"/>
      <c r="AVF451" s="447"/>
      <c r="AVG451" s="447"/>
      <c r="AVH451" s="447"/>
      <c r="AVI451" s="447"/>
      <c r="AVJ451" s="447"/>
      <c r="AVK451" s="447"/>
      <c r="AVL451" s="447"/>
      <c r="AVM451" s="447"/>
      <c r="AVN451" s="447"/>
      <c r="AVO451" s="447"/>
      <c r="AVP451" s="447"/>
      <c r="AVQ451" s="447"/>
      <c r="AVR451" s="447"/>
      <c r="AVS451" s="447"/>
      <c r="AVT451" s="447"/>
      <c r="AVU451" s="447"/>
      <c r="AVV451" s="447"/>
      <c r="AVW451" s="447"/>
      <c r="AVX451" s="447"/>
      <c r="AVY451" s="447"/>
      <c r="AVZ451" s="447"/>
      <c r="AWA451" s="447"/>
      <c r="AWB451" s="447"/>
      <c r="AWC451" s="447"/>
      <c r="AWD451" s="447"/>
      <c r="AWE451" s="447"/>
      <c r="AWF451" s="447"/>
      <c r="AWG451" s="447"/>
      <c r="AWH451" s="447"/>
      <c r="AWI451" s="447"/>
      <c r="AWJ451" s="447"/>
      <c r="AWK451" s="447"/>
      <c r="AWL451" s="447"/>
      <c r="AWM451" s="447"/>
      <c r="AWN451" s="447"/>
      <c r="AWO451" s="447"/>
      <c r="AWP451" s="447"/>
      <c r="AWQ451" s="447"/>
      <c r="AWR451" s="447"/>
      <c r="AWS451" s="447"/>
      <c r="AWT451" s="447"/>
      <c r="AWU451" s="447"/>
      <c r="AWV451" s="447"/>
      <c r="AWW451" s="447"/>
      <c r="AWX451" s="447"/>
      <c r="AWY451" s="447"/>
      <c r="AWZ451" s="447"/>
      <c r="AXA451" s="447"/>
      <c r="AXB451" s="447"/>
      <c r="AXC451" s="447"/>
      <c r="AXD451" s="447"/>
      <c r="AXE451" s="447"/>
      <c r="AXF451" s="447"/>
      <c r="AXG451" s="447"/>
      <c r="AXH451" s="447"/>
      <c r="AXI451" s="447"/>
      <c r="AXJ451" s="447"/>
      <c r="AXK451" s="447"/>
      <c r="AXL451" s="447"/>
      <c r="AXM451" s="447"/>
      <c r="AXN451" s="447"/>
      <c r="AXO451" s="447"/>
      <c r="AXP451" s="447"/>
      <c r="AXQ451" s="447"/>
      <c r="AXR451" s="447"/>
      <c r="AXS451" s="447"/>
      <c r="AXT451" s="447"/>
      <c r="AXU451" s="447"/>
      <c r="AXV451" s="447"/>
      <c r="AXW451" s="447"/>
      <c r="AXX451" s="447"/>
      <c r="AXY451" s="447"/>
      <c r="AXZ451" s="447"/>
      <c r="AYA451" s="447"/>
      <c r="AYB451" s="447"/>
      <c r="AYC451" s="447"/>
      <c r="AYD451" s="447"/>
      <c r="AYE451" s="447"/>
      <c r="AYF451" s="447"/>
      <c r="AYG451" s="447"/>
      <c r="AYH451" s="447"/>
      <c r="AYI451" s="447"/>
      <c r="AYJ451" s="447"/>
      <c r="AYK451" s="447"/>
      <c r="AYL451" s="447"/>
      <c r="AYM451" s="447"/>
      <c r="AYN451" s="447"/>
      <c r="AYO451" s="447"/>
      <c r="AYP451" s="447"/>
      <c r="AYQ451" s="447"/>
      <c r="AYR451" s="447"/>
      <c r="AYS451" s="447"/>
      <c r="AYT451" s="447"/>
      <c r="AYU451" s="447"/>
      <c r="AYV451" s="447"/>
      <c r="AYW451" s="447"/>
      <c r="AYX451" s="447"/>
      <c r="AYY451" s="447"/>
      <c r="AYZ451" s="447"/>
      <c r="AZA451" s="447"/>
      <c r="AZB451" s="447"/>
      <c r="AZC451" s="447"/>
      <c r="AZD451" s="447"/>
      <c r="AZE451" s="447"/>
      <c r="AZF451" s="447"/>
      <c r="AZG451" s="447"/>
      <c r="AZH451" s="447"/>
      <c r="AZI451" s="447"/>
      <c r="AZJ451" s="447"/>
      <c r="AZK451" s="447"/>
      <c r="AZL451" s="447"/>
      <c r="AZM451" s="447"/>
      <c r="AZN451" s="447"/>
      <c r="AZO451" s="447"/>
      <c r="AZP451" s="447"/>
      <c r="AZQ451" s="447"/>
      <c r="AZR451" s="447"/>
      <c r="AZS451" s="447"/>
      <c r="AZT451" s="447"/>
      <c r="AZU451" s="447"/>
      <c r="AZV451" s="447"/>
      <c r="AZW451" s="447"/>
      <c r="AZX451" s="447"/>
      <c r="AZY451" s="447"/>
      <c r="AZZ451" s="447"/>
      <c r="BAA451" s="447"/>
      <c r="BAB451" s="447"/>
      <c r="BAC451" s="447"/>
      <c r="BAD451" s="447"/>
      <c r="BAE451" s="447"/>
      <c r="BAF451" s="447"/>
      <c r="BAG451" s="447"/>
      <c r="BAH451" s="447"/>
      <c r="BAI451" s="447"/>
      <c r="BAJ451" s="447"/>
      <c r="BAK451" s="447"/>
      <c r="BAL451" s="447"/>
      <c r="BAM451" s="447"/>
      <c r="BAN451" s="447"/>
      <c r="BAO451" s="447"/>
      <c r="BAP451" s="447"/>
      <c r="BAQ451" s="447"/>
      <c r="BAR451" s="447"/>
      <c r="BAS451" s="447"/>
      <c r="BAT451" s="447"/>
      <c r="BAU451" s="447"/>
      <c r="BAV451" s="447"/>
      <c r="BAW451" s="447"/>
      <c r="BAX451" s="447"/>
      <c r="BAY451" s="447"/>
      <c r="BAZ451" s="447"/>
      <c r="BBA451" s="447"/>
      <c r="BBB451" s="447"/>
      <c r="BBC451" s="447"/>
      <c r="BBD451" s="447"/>
      <c r="BBE451" s="447"/>
      <c r="BBF451" s="447"/>
      <c r="BBG451" s="447"/>
      <c r="BBH451" s="447"/>
      <c r="BBI451" s="447"/>
      <c r="BBJ451" s="447"/>
      <c r="BBK451" s="447"/>
      <c r="BBL451" s="447"/>
      <c r="BBM451" s="447"/>
      <c r="BBN451" s="447"/>
      <c r="BBO451" s="447"/>
      <c r="BBP451" s="447"/>
      <c r="BBQ451" s="447"/>
      <c r="BBR451" s="447"/>
      <c r="BBS451" s="447"/>
      <c r="BBT451" s="447"/>
      <c r="BBU451" s="447"/>
      <c r="BBV451" s="447"/>
      <c r="BBW451" s="447"/>
      <c r="BBX451" s="447"/>
      <c r="BBY451" s="447"/>
      <c r="BBZ451" s="447"/>
      <c r="BCA451" s="447"/>
      <c r="BCB451" s="447"/>
      <c r="BCC451" s="447"/>
      <c r="BCD451" s="447"/>
      <c r="BCE451" s="447"/>
      <c r="BCF451" s="447"/>
      <c r="BCG451" s="447"/>
      <c r="BCH451" s="447"/>
      <c r="BCI451" s="447"/>
      <c r="BCJ451" s="447"/>
      <c r="BCK451" s="447"/>
      <c r="BCL451" s="447"/>
      <c r="BCM451" s="447"/>
      <c r="BCN451" s="447"/>
      <c r="BCO451" s="447"/>
      <c r="BCP451" s="447"/>
      <c r="BCQ451" s="447"/>
      <c r="BCR451" s="447"/>
      <c r="BCS451" s="447"/>
      <c r="BCT451" s="447"/>
      <c r="BCU451" s="447"/>
      <c r="BCV451" s="447"/>
      <c r="BCW451" s="447"/>
      <c r="BCX451" s="447"/>
      <c r="BCY451" s="447"/>
      <c r="BCZ451" s="447"/>
      <c r="BDA451" s="447"/>
      <c r="BDB451" s="447"/>
      <c r="BDC451" s="447"/>
      <c r="BDD451" s="447"/>
      <c r="BDE451" s="447"/>
      <c r="BDF451" s="447"/>
      <c r="BDG451" s="447"/>
      <c r="BDH451" s="447"/>
      <c r="BDI451" s="447"/>
      <c r="BDJ451" s="447"/>
      <c r="BDK451" s="447"/>
      <c r="BDL451" s="447"/>
      <c r="BDM451" s="447"/>
      <c r="BDN451" s="447"/>
      <c r="BDO451" s="447"/>
      <c r="BDP451" s="447"/>
      <c r="BDQ451" s="447"/>
      <c r="BDR451" s="447"/>
      <c r="BDS451" s="447"/>
      <c r="BDT451" s="447"/>
      <c r="BDU451" s="447"/>
      <c r="BDV451" s="447"/>
      <c r="BDW451" s="447"/>
      <c r="BDX451" s="447"/>
      <c r="BDY451" s="447"/>
      <c r="BDZ451" s="447"/>
      <c r="BEA451" s="447"/>
      <c r="BEB451" s="447"/>
      <c r="BEC451" s="447"/>
      <c r="BED451" s="447"/>
      <c r="BEE451" s="447"/>
      <c r="BEF451" s="447"/>
      <c r="BEG451" s="447"/>
      <c r="BEH451" s="447"/>
      <c r="BEI451" s="447"/>
      <c r="BEJ451" s="447"/>
      <c r="BEK451" s="447"/>
      <c r="BEL451" s="447"/>
      <c r="BEM451" s="447"/>
      <c r="BEN451" s="447"/>
      <c r="BEO451" s="447"/>
      <c r="BEP451" s="447"/>
      <c r="BEQ451" s="447"/>
      <c r="BER451" s="447"/>
      <c r="BES451" s="447"/>
      <c r="BET451" s="447"/>
      <c r="BEU451" s="447"/>
      <c r="BEV451" s="447"/>
      <c r="BEW451" s="447"/>
      <c r="BEX451" s="447"/>
      <c r="BEY451" s="447"/>
      <c r="BEZ451" s="447"/>
      <c r="BFA451" s="447"/>
      <c r="BFB451" s="447"/>
      <c r="BFC451" s="447"/>
      <c r="BFD451" s="447"/>
      <c r="BFE451" s="447"/>
      <c r="BFF451" s="447"/>
      <c r="BFG451" s="447"/>
      <c r="BFH451" s="447"/>
      <c r="BFI451" s="447"/>
      <c r="BFJ451" s="447"/>
      <c r="BFK451" s="447"/>
      <c r="BFL451" s="447"/>
      <c r="BFM451" s="447"/>
      <c r="BFN451" s="447"/>
      <c r="BFO451" s="447"/>
      <c r="BFP451" s="447"/>
      <c r="BFQ451" s="447"/>
      <c r="BFR451" s="447"/>
      <c r="BFS451" s="447"/>
      <c r="BFT451" s="447"/>
      <c r="BFU451" s="447"/>
      <c r="BFV451" s="447"/>
      <c r="BFW451" s="447"/>
      <c r="BFX451" s="447"/>
      <c r="BFY451" s="447"/>
      <c r="BFZ451" s="447"/>
      <c r="BGA451" s="447"/>
      <c r="BGB451" s="447"/>
      <c r="BGC451" s="447"/>
      <c r="BGD451" s="447"/>
      <c r="BGE451" s="447"/>
      <c r="BGF451" s="447"/>
      <c r="BGG451" s="447"/>
      <c r="BGH451" s="447"/>
      <c r="BGI451" s="447"/>
      <c r="BGJ451" s="447"/>
      <c r="BGK451" s="447"/>
      <c r="BGL451" s="447"/>
      <c r="BGM451" s="447"/>
      <c r="BGN451" s="447"/>
      <c r="BGO451" s="447"/>
      <c r="BGP451" s="447"/>
      <c r="BGQ451" s="447"/>
      <c r="BGR451" s="447"/>
      <c r="BGS451" s="447"/>
      <c r="BGT451" s="447"/>
      <c r="BGU451" s="447"/>
      <c r="BGV451" s="447"/>
      <c r="BGW451" s="447"/>
      <c r="BGX451" s="447"/>
      <c r="BGY451" s="447"/>
      <c r="BGZ451" s="447"/>
      <c r="BHA451" s="447"/>
      <c r="BHB451" s="447"/>
      <c r="BHC451" s="447"/>
      <c r="BHD451" s="447"/>
      <c r="BHE451" s="447"/>
      <c r="BHF451" s="447"/>
      <c r="BHG451" s="447"/>
      <c r="BHH451" s="447"/>
      <c r="BHI451" s="447"/>
      <c r="BHJ451" s="447"/>
      <c r="BHK451" s="447"/>
      <c r="BHL451" s="447"/>
      <c r="BHM451" s="447"/>
      <c r="BHN451" s="447"/>
      <c r="BHO451" s="447"/>
      <c r="BHP451" s="447"/>
      <c r="BHQ451" s="447"/>
      <c r="BHR451" s="447"/>
      <c r="BHS451" s="447"/>
      <c r="BHT451" s="447"/>
      <c r="BHU451" s="447"/>
      <c r="BHV451" s="447"/>
      <c r="BHW451" s="447"/>
      <c r="BHX451" s="447"/>
      <c r="BHY451" s="447"/>
      <c r="BHZ451" s="447"/>
      <c r="BIA451" s="447"/>
      <c r="BIB451" s="447"/>
      <c r="BIC451" s="447"/>
      <c r="BID451" s="447"/>
      <c r="BIE451" s="447"/>
      <c r="BIF451" s="447"/>
      <c r="BIG451" s="447"/>
      <c r="BIH451" s="447"/>
      <c r="BII451" s="447"/>
      <c r="BIJ451" s="447"/>
      <c r="BIK451" s="447"/>
      <c r="BIL451" s="447"/>
      <c r="BIM451" s="447"/>
      <c r="BIN451" s="447"/>
      <c r="BIO451" s="447"/>
      <c r="BIP451" s="447"/>
      <c r="BIQ451" s="447"/>
      <c r="BIR451" s="447"/>
      <c r="BIS451" s="447"/>
      <c r="BIT451" s="447"/>
      <c r="BIU451" s="447"/>
      <c r="BIV451" s="447"/>
      <c r="BIW451" s="447"/>
      <c r="BIX451" s="447"/>
      <c r="BIY451" s="447"/>
      <c r="BIZ451" s="447"/>
      <c r="BJA451" s="447"/>
      <c r="BJB451" s="447"/>
      <c r="BJC451" s="447"/>
      <c r="BJD451" s="447"/>
      <c r="BJE451" s="447"/>
      <c r="BJF451" s="447"/>
      <c r="BJG451" s="447"/>
      <c r="BJH451" s="447"/>
      <c r="BJI451" s="447"/>
      <c r="BJJ451" s="447"/>
      <c r="BJK451" s="447"/>
      <c r="BJL451" s="447"/>
      <c r="BJM451" s="447"/>
      <c r="BJN451" s="447"/>
      <c r="BJO451" s="447"/>
      <c r="BJP451" s="447"/>
      <c r="BJQ451" s="447"/>
      <c r="BJR451" s="447"/>
      <c r="BJS451" s="447"/>
      <c r="BJT451" s="447"/>
      <c r="BJU451" s="447"/>
      <c r="BJV451" s="447"/>
      <c r="BJW451" s="447"/>
      <c r="BJX451" s="447"/>
      <c r="BJY451" s="447"/>
      <c r="BJZ451" s="447"/>
      <c r="BKA451" s="447"/>
      <c r="BKB451" s="447"/>
      <c r="BKC451" s="447"/>
      <c r="BKD451" s="447"/>
      <c r="BKE451" s="447"/>
      <c r="BKF451" s="447"/>
      <c r="BKG451" s="447"/>
      <c r="BKH451" s="447"/>
      <c r="BKI451" s="447"/>
      <c r="BKJ451" s="447"/>
      <c r="BKK451" s="447"/>
      <c r="BKL451" s="447"/>
      <c r="BKM451" s="447"/>
      <c r="BKN451" s="447"/>
      <c r="BKO451" s="447"/>
      <c r="BKP451" s="447"/>
      <c r="BKQ451" s="447"/>
      <c r="BKR451" s="447"/>
      <c r="BKS451" s="447"/>
      <c r="BKT451" s="447"/>
      <c r="BKU451" s="447"/>
      <c r="BKV451" s="447"/>
      <c r="BKW451" s="447"/>
      <c r="BKX451" s="447"/>
      <c r="BKY451" s="447"/>
      <c r="BKZ451" s="447"/>
      <c r="BLA451" s="447"/>
      <c r="BLB451" s="447"/>
      <c r="BLC451" s="447"/>
      <c r="BLD451" s="447"/>
      <c r="BLE451" s="447"/>
      <c r="BLF451" s="447"/>
      <c r="BLG451" s="447"/>
      <c r="BLH451" s="447"/>
      <c r="BLI451" s="447"/>
      <c r="BLJ451" s="447"/>
      <c r="BLK451" s="447"/>
      <c r="BLL451" s="447"/>
      <c r="BLM451" s="447"/>
      <c r="BLN451" s="447"/>
      <c r="BLO451" s="447"/>
      <c r="BLP451" s="447"/>
      <c r="BLQ451" s="447"/>
      <c r="BLR451" s="447"/>
      <c r="BLS451" s="447"/>
      <c r="BLT451" s="447"/>
      <c r="BLU451" s="447"/>
      <c r="BLV451" s="447"/>
      <c r="BLW451" s="447"/>
      <c r="BLX451" s="447"/>
      <c r="BLY451" s="447"/>
      <c r="BLZ451" s="447"/>
      <c r="BMA451" s="447"/>
      <c r="BMB451" s="447"/>
      <c r="BMC451" s="447"/>
      <c r="BMD451" s="447"/>
      <c r="BME451" s="447"/>
      <c r="BMF451" s="447"/>
      <c r="BMG451" s="447"/>
      <c r="BMH451" s="447"/>
      <c r="BMI451" s="447"/>
      <c r="BMJ451" s="447"/>
      <c r="BMK451" s="447"/>
      <c r="BML451" s="447"/>
      <c r="BMM451" s="447"/>
      <c r="BMN451" s="447"/>
      <c r="BMO451" s="447"/>
      <c r="BMP451" s="447"/>
      <c r="BMQ451" s="447"/>
      <c r="BMR451" s="447"/>
      <c r="BMS451" s="447"/>
      <c r="BMT451" s="447"/>
      <c r="BMU451" s="447"/>
      <c r="BMV451" s="447"/>
      <c r="BMW451" s="447"/>
      <c r="BMX451" s="447"/>
      <c r="BMY451" s="447"/>
      <c r="BMZ451" s="447"/>
      <c r="BNA451" s="447"/>
      <c r="BNB451" s="447"/>
      <c r="BNC451" s="447"/>
      <c r="BND451" s="447"/>
      <c r="BNE451" s="447"/>
      <c r="BNF451" s="447"/>
      <c r="BNG451" s="447"/>
      <c r="BNH451" s="447"/>
      <c r="BNI451" s="447"/>
      <c r="BNJ451" s="447"/>
      <c r="BNK451" s="447"/>
      <c r="BNL451" s="447"/>
      <c r="BNM451" s="447"/>
      <c r="BNN451" s="447"/>
      <c r="BNO451" s="447"/>
      <c r="BNP451" s="447"/>
      <c r="BNQ451" s="447"/>
      <c r="BNR451" s="447"/>
      <c r="BNS451" s="447"/>
      <c r="BNT451" s="447"/>
      <c r="BNU451" s="447"/>
      <c r="BNV451" s="447"/>
      <c r="BNW451" s="447"/>
      <c r="BNX451" s="447"/>
      <c r="BNY451" s="447"/>
      <c r="BNZ451" s="447"/>
      <c r="BOA451" s="447"/>
      <c r="BOB451" s="447"/>
      <c r="BOC451" s="447"/>
      <c r="BOD451" s="447"/>
      <c r="BOE451" s="447"/>
      <c r="BOF451" s="447"/>
      <c r="BOG451" s="447"/>
      <c r="BOH451" s="447"/>
      <c r="BOI451" s="447"/>
      <c r="BOJ451" s="447"/>
      <c r="BOK451" s="447"/>
      <c r="BOL451" s="447"/>
      <c r="BOM451" s="447"/>
      <c r="BON451" s="447"/>
      <c r="BOO451" s="447"/>
      <c r="BOP451" s="447"/>
      <c r="BOQ451" s="447"/>
      <c r="BOR451" s="447"/>
      <c r="BOS451" s="447"/>
      <c r="BOT451" s="447"/>
      <c r="BOU451" s="447"/>
      <c r="BOV451" s="447"/>
      <c r="BOW451" s="447"/>
      <c r="BOX451" s="447"/>
      <c r="BOY451" s="447"/>
      <c r="BOZ451" s="447"/>
      <c r="BPA451" s="447"/>
      <c r="BPB451" s="447"/>
      <c r="BPC451" s="447"/>
      <c r="BPD451" s="447"/>
      <c r="BPE451" s="447"/>
      <c r="BPF451" s="447"/>
      <c r="BPG451" s="447"/>
      <c r="BPH451" s="447"/>
      <c r="BPI451" s="447"/>
      <c r="BPJ451" s="447"/>
      <c r="BPK451" s="447"/>
      <c r="BPL451" s="447"/>
      <c r="BPM451" s="447"/>
      <c r="BPN451" s="447"/>
      <c r="BPO451" s="447"/>
      <c r="BPP451" s="447"/>
      <c r="BPQ451" s="447"/>
      <c r="BPR451" s="447"/>
      <c r="BPS451" s="447"/>
      <c r="BPT451" s="447"/>
      <c r="BPU451" s="447"/>
      <c r="BPV451" s="447"/>
      <c r="BPW451" s="447"/>
      <c r="BPX451" s="447"/>
      <c r="BPY451" s="447"/>
      <c r="BPZ451" s="447"/>
      <c r="BQA451" s="447"/>
      <c r="BQB451" s="447"/>
      <c r="BQC451" s="447"/>
      <c r="BQD451" s="447"/>
      <c r="BQE451" s="447"/>
      <c r="BQF451" s="447"/>
      <c r="BQG451" s="447"/>
      <c r="BQH451" s="447"/>
      <c r="BQI451" s="447"/>
      <c r="BQJ451" s="447"/>
      <c r="BQK451" s="447"/>
      <c r="BQL451" s="447"/>
      <c r="BQM451" s="447"/>
      <c r="BQN451" s="447"/>
      <c r="BQO451" s="447"/>
      <c r="BQP451" s="447"/>
      <c r="BQQ451" s="447"/>
      <c r="BQR451" s="447"/>
      <c r="BQS451" s="447"/>
      <c r="BQT451" s="447"/>
      <c r="BQU451" s="447"/>
      <c r="BQV451" s="447"/>
      <c r="BQW451" s="447"/>
      <c r="BQX451" s="447"/>
      <c r="BQY451" s="447"/>
      <c r="BQZ451" s="447"/>
      <c r="BRA451" s="447"/>
      <c r="BRB451" s="447"/>
      <c r="BRC451" s="447"/>
      <c r="BRD451" s="447"/>
      <c r="BRE451" s="447"/>
      <c r="BRF451" s="447"/>
      <c r="BRG451" s="447"/>
      <c r="BRH451" s="447"/>
      <c r="BRI451" s="447"/>
      <c r="BRJ451" s="447"/>
      <c r="BRK451" s="447"/>
      <c r="BRL451" s="447"/>
      <c r="BRM451" s="447"/>
      <c r="BRN451" s="447"/>
      <c r="BRO451" s="447"/>
      <c r="BRP451" s="447"/>
      <c r="BRQ451" s="447"/>
      <c r="BRR451" s="447"/>
      <c r="BRS451" s="447"/>
      <c r="BRT451" s="447"/>
      <c r="BRU451" s="447"/>
      <c r="BRV451" s="447"/>
      <c r="BRW451" s="447"/>
      <c r="BRX451" s="447"/>
      <c r="BRY451" s="447"/>
      <c r="BRZ451" s="447"/>
      <c r="BSA451" s="447"/>
      <c r="BSB451" s="447"/>
      <c r="BSC451" s="447"/>
      <c r="BSD451" s="447"/>
      <c r="BSE451" s="447"/>
      <c r="BSF451" s="447"/>
      <c r="BSG451" s="447"/>
      <c r="BSH451" s="447"/>
      <c r="BSI451" s="447"/>
      <c r="BSJ451" s="447"/>
      <c r="BSK451" s="447"/>
      <c r="BSL451" s="447"/>
      <c r="BSM451" s="447"/>
      <c r="BSN451" s="447"/>
      <c r="BSO451" s="447"/>
      <c r="BSP451" s="447"/>
      <c r="BSQ451" s="447"/>
      <c r="BSR451" s="447"/>
      <c r="BSS451" s="447"/>
      <c r="BST451" s="447"/>
      <c r="BSU451" s="447"/>
      <c r="BSV451" s="447"/>
      <c r="BSW451" s="447"/>
      <c r="BSX451" s="447"/>
      <c r="BSY451" s="447"/>
      <c r="BSZ451" s="447"/>
      <c r="BTA451" s="447"/>
      <c r="BTB451" s="447"/>
      <c r="BTC451" s="447"/>
      <c r="BTD451" s="447"/>
      <c r="BTE451" s="447"/>
      <c r="BTF451" s="447"/>
      <c r="BTG451" s="447"/>
      <c r="BTH451" s="447"/>
      <c r="BTI451" s="447"/>
      <c r="BTJ451" s="447"/>
      <c r="BTK451" s="447"/>
      <c r="BTL451" s="447"/>
      <c r="BTM451" s="447"/>
      <c r="BTN451" s="447"/>
      <c r="BTO451" s="447"/>
      <c r="BTP451" s="447"/>
      <c r="BTQ451" s="447"/>
      <c r="BTR451" s="447"/>
      <c r="BTS451" s="447"/>
      <c r="BTT451" s="447"/>
      <c r="BTU451" s="447"/>
      <c r="BTV451" s="447"/>
      <c r="BTW451" s="447"/>
      <c r="BTX451" s="447"/>
      <c r="BTY451" s="447"/>
      <c r="BTZ451" s="447"/>
      <c r="BUA451" s="447"/>
      <c r="BUB451" s="447"/>
      <c r="BUC451" s="447"/>
      <c r="BUD451" s="447"/>
      <c r="BUE451" s="447"/>
      <c r="BUF451" s="447"/>
      <c r="BUG451" s="447"/>
      <c r="BUH451" s="447"/>
      <c r="BUI451" s="447"/>
      <c r="BUJ451" s="447"/>
      <c r="BUK451" s="447"/>
      <c r="BUL451" s="447"/>
      <c r="BUM451" s="447"/>
      <c r="BUN451" s="447"/>
      <c r="BUO451" s="447"/>
      <c r="BUP451" s="447"/>
      <c r="BUQ451" s="447"/>
      <c r="BUR451" s="447"/>
      <c r="BUS451" s="447"/>
      <c r="BUT451" s="447"/>
      <c r="BUU451" s="447"/>
      <c r="BUV451" s="447"/>
      <c r="BUW451" s="447"/>
      <c r="BUX451" s="447"/>
      <c r="BUY451" s="447"/>
      <c r="BUZ451" s="447"/>
      <c r="BVA451" s="447"/>
      <c r="BVB451" s="447"/>
      <c r="BVC451" s="447"/>
      <c r="BVD451" s="447"/>
      <c r="BVE451" s="447"/>
      <c r="BVF451" s="447"/>
      <c r="BVG451" s="447"/>
      <c r="BVH451" s="447"/>
      <c r="BVI451" s="447"/>
      <c r="BVJ451" s="447"/>
      <c r="BVK451" s="447"/>
      <c r="BVL451" s="447"/>
      <c r="BVM451" s="447"/>
      <c r="BVN451" s="447"/>
      <c r="BVO451" s="447"/>
      <c r="BVP451" s="447"/>
      <c r="BVQ451" s="447"/>
      <c r="BVR451" s="447"/>
      <c r="BVS451" s="447"/>
      <c r="BVT451" s="447"/>
      <c r="BVU451" s="447"/>
      <c r="BVV451" s="447"/>
      <c r="BVW451" s="447"/>
      <c r="BVX451" s="447"/>
      <c r="BVY451" s="447"/>
      <c r="BVZ451" s="447"/>
      <c r="BWA451" s="447"/>
      <c r="BWB451" s="447"/>
      <c r="BWC451" s="447"/>
      <c r="BWD451" s="447"/>
      <c r="BWE451" s="447"/>
      <c r="BWF451" s="447"/>
      <c r="BWG451" s="447"/>
      <c r="BWH451" s="447"/>
      <c r="BWI451" s="447"/>
      <c r="BWJ451" s="447"/>
      <c r="BWK451" s="447"/>
      <c r="BWL451" s="447"/>
      <c r="BWM451" s="447"/>
      <c r="BWN451" s="447"/>
      <c r="BWO451" s="447"/>
      <c r="BWP451" s="447"/>
      <c r="BWQ451" s="447"/>
      <c r="BWR451" s="447"/>
      <c r="BWS451" s="447"/>
      <c r="BWT451" s="447"/>
      <c r="BWU451" s="447"/>
      <c r="BWV451" s="447"/>
      <c r="BWW451" s="447"/>
      <c r="BWX451" s="447"/>
      <c r="BWY451" s="447"/>
      <c r="BWZ451" s="447"/>
      <c r="BXA451" s="447"/>
      <c r="BXB451" s="447"/>
      <c r="BXC451" s="447"/>
      <c r="BXD451" s="447"/>
      <c r="BXE451" s="447"/>
      <c r="BXF451" s="447"/>
      <c r="BXG451" s="447"/>
      <c r="BXH451" s="447"/>
      <c r="BXI451" s="447"/>
      <c r="BXJ451" s="447"/>
      <c r="BXK451" s="447"/>
      <c r="BXL451" s="447"/>
      <c r="BXM451" s="447"/>
      <c r="BXN451" s="447"/>
      <c r="BXO451" s="447"/>
      <c r="BXP451" s="447"/>
      <c r="BXQ451" s="447"/>
      <c r="BXR451" s="447"/>
      <c r="BXS451" s="447"/>
      <c r="BXT451" s="447"/>
      <c r="BXU451" s="447"/>
      <c r="BXV451" s="447"/>
      <c r="BXW451" s="447"/>
      <c r="BXX451" s="447"/>
      <c r="BXY451" s="447"/>
      <c r="BXZ451" s="447"/>
      <c r="BYA451" s="447"/>
      <c r="BYB451" s="447"/>
      <c r="BYC451" s="447"/>
      <c r="BYD451" s="447"/>
      <c r="BYE451" s="447"/>
      <c r="BYF451" s="447"/>
      <c r="BYG451" s="447"/>
      <c r="BYH451" s="447"/>
      <c r="BYI451" s="447"/>
      <c r="BYJ451" s="447"/>
      <c r="BYK451" s="447"/>
      <c r="BYL451" s="447"/>
      <c r="BYM451" s="447"/>
      <c r="BYN451" s="447"/>
      <c r="BYO451" s="447"/>
      <c r="BYP451" s="447"/>
      <c r="BYQ451" s="447"/>
      <c r="BYR451" s="447"/>
      <c r="BYS451" s="447"/>
      <c r="BYT451" s="447"/>
      <c r="BYU451" s="447"/>
      <c r="BYV451" s="447"/>
      <c r="BYW451" s="447"/>
      <c r="BYX451" s="447"/>
      <c r="BYY451" s="447"/>
      <c r="BYZ451" s="447"/>
      <c r="BZA451" s="447"/>
      <c r="BZB451" s="447"/>
      <c r="BZC451" s="447"/>
      <c r="BZD451" s="447"/>
      <c r="BZE451" s="447"/>
      <c r="BZF451" s="447"/>
      <c r="BZG451" s="447"/>
      <c r="BZH451" s="447"/>
      <c r="BZI451" s="447"/>
      <c r="BZJ451" s="447"/>
      <c r="BZK451" s="447"/>
      <c r="BZL451" s="447"/>
      <c r="BZM451" s="447"/>
      <c r="BZN451" s="447"/>
      <c r="BZO451" s="447"/>
      <c r="BZP451" s="447"/>
      <c r="BZQ451" s="447"/>
      <c r="BZR451" s="447"/>
      <c r="BZS451" s="447"/>
      <c r="BZT451" s="447"/>
      <c r="BZU451" s="447"/>
      <c r="BZV451" s="447"/>
      <c r="BZW451" s="447"/>
      <c r="BZX451" s="447"/>
      <c r="BZY451" s="447"/>
      <c r="BZZ451" s="447"/>
      <c r="CAA451" s="447"/>
      <c r="CAB451" s="447"/>
      <c r="CAC451" s="447"/>
      <c r="CAD451" s="447"/>
      <c r="CAE451" s="447"/>
      <c r="CAF451" s="447"/>
      <c r="CAG451" s="447"/>
      <c r="CAH451" s="447"/>
      <c r="CAI451" s="447"/>
      <c r="CAJ451" s="447"/>
      <c r="CAK451" s="447"/>
      <c r="CAL451" s="447"/>
      <c r="CAM451" s="447"/>
      <c r="CAN451" s="447"/>
      <c r="CAO451" s="447"/>
      <c r="CAP451" s="447"/>
      <c r="CAQ451" s="447"/>
      <c r="CAR451" s="447"/>
      <c r="CAS451" s="447"/>
      <c r="CAT451" s="447"/>
      <c r="CAU451" s="447"/>
      <c r="CAV451" s="447"/>
      <c r="CAW451" s="447"/>
      <c r="CAX451" s="447"/>
      <c r="CAY451" s="447"/>
      <c r="CAZ451" s="447"/>
      <c r="CBA451" s="447"/>
      <c r="CBB451" s="447"/>
      <c r="CBC451" s="447"/>
      <c r="CBD451" s="447"/>
      <c r="CBE451" s="447"/>
      <c r="CBF451" s="447"/>
      <c r="CBG451" s="447"/>
      <c r="CBH451" s="447"/>
      <c r="CBI451" s="447"/>
      <c r="CBJ451" s="447"/>
      <c r="CBK451" s="447"/>
      <c r="CBL451" s="447"/>
      <c r="CBM451" s="447"/>
      <c r="CBN451" s="447"/>
      <c r="CBO451" s="447"/>
      <c r="CBP451" s="447"/>
      <c r="CBQ451" s="447"/>
      <c r="CBR451" s="447"/>
      <c r="CBS451" s="447"/>
      <c r="CBT451" s="447"/>
      <c r="CBU451" s="447"/>
      <c r="CBV451" s="447"/>
      <c r="CBW451" s="447"/>
      <c r="CBX451" s="447"/>
      <c r="CBY451" s="447"/>
      <c r="CBZ451" s="447"/>
      <c r="CCA451" s="447"/>
      <c r="CCB451" s="447"/>
      <c r="CCC451" s="447"/>
      <c r="CCD451" s="447"/>
      <c r="CCE451" s="447"/>
      <c r="CCF451" s="447"/>
      <c r="CCG451" s="447"/>
      <c r="CCH451" s="447"/>
      <c r="CCI451" s="447"/>
      <c r="CCJ451" s="447"/>
      <c r="CCK451" s="447"/>
      <c r="CCL451" s="447"/>
      <c r="CCM451" s="447"/>
      <c r="CCN451" s="447"/>
      <c r="CCO451" s="447"/>
      <c r="CCP451" s="447"/>
      <c r="CCQ451" s="447"/>
      <c r="CCR451" s="447"/>
      <c r="CCS451" s="447"/>
      <c r="CCT451" s="447"/>
      <c r="CCU451" s="447"/>
      <c r="CCV451" s="447"/>
      <c r="CCW451" s="447"/>
      <c r="CCX451" s="447"/>
      <c r="CCY451" s="447"/>
      <c r="CCZ451" s="447"/>
      <c r="CDA451" s="447"/>
      <c r="CDB451" s="447"/>
      <c r="CDC451" s="447"/>
      <c r="CDD451" s="447"/>
      <c r="CDE451" s="447"/>
      <c r="CDF451" s="447"/>
      <c r="CDG451" s="447"/>
      <c r="CDH451" s="447"/>
      <c r="CDI451" s="447"/>
      <c r="CDJ451" s="447"/>
      <c r="CDK451" s="447"/>
      <c r="CDL451" s="447"/>
      <c r="CDM451" s="447"/>
      <c r="CDN451" s="447"/>
      <c r="CDO451" s="447"/>
      <c r="CDP451" s="447"/>
      <c r="CDQ451" s="447"/>
      <c r="CDR451" s="447"/>
      <c r="CDS451" s="447"/>
      <c r="CDT451" s="447"/>
      <c r="CDU451" s="447"/>
      <c r="CDV451" s="447"/>
      <c r="CDW451" s="447"/>
      <c r="CDX451" s="447"/>
      <c r="CDY451" s="447"/>
      <c r="CDZ451" s="447"/>
      <c r="CEA451" s="447"/>
      <c r="CEB451" s="447"/>
      <c r="CEC451" s="447"/>
      <c r="CED451" s="447"/>
      <c r="CEE451" s="447"/>
      <c r="CEF451" s="447"/>
      <c r="CEG451" s="447"/>
      <c r="CEH451" s="447"/>
      <c r="CEI451" s="447"/>
      <c r="CEJ451" s="447"/>
      <c r="CEK451" s="447"/>
      <c r="CEL451" s="447"/>
      <c r="CEM451" s="447"/>
      <c r="CEN451" s="447"/>
      <c r="CEO451" s="447"/>
      <c r="CEP451" s="447"/>
      <c r="CEQ451" s="447"/>
      <c r="CER451" s="447"/>
      <c r="CES451" s="447"/>
      <c r="CET451" s="447"/>
      <c r="CEU451" s="447"/>
      <c r="CEV451" s="447"/>
      <c r="CEW451" s="447"/>
      <c r="CEX451" s="447"/>
      <c r="CEY451" s="447"/>
      <c r="CEZ451" s="447"/>
      <c r="CFA451" s="447"/>
      <c r="CFB451" s="447"/>
      <c r="CFC451" s="447"/>
      <c r="CFD451" s="447"/>
      <c r="CFE451" s="447"/>
      <c r="CFF451" s="447"/>
      <c r="CFG451" s="447"/>
      <c r="CFH451" s="447"/>
      <c r="CFI451" s="447"/>
      <c r="CFJ451" s="447"/>
      <c r="CFK451" s="447"/>
      <c r="CFL451" s="447"/>
      <c r="CFM451" s="447"/>
      <c r="CFN451" s="447"/>
      <c r="CFO451" s="447"/>
      <c r="CFP451" s="447"/>
      <c r="CFQ451" s="447"/>
      <c r="CFR451" s="447"/>
      <c r="CFS451" s="447"/>
      <c r="CFT451" s="447"/>
      <c r="CFU451" s="447"/>
      <c r="CFV451" s="447"/>
      <c r="CFW451" s="447"/>
      <c r="CFX451" s="447"/>
      <c r="CFY451" s="447"/>
      <c r="CFZ451" s="447"/>
      <c r="CGA451" s="447"/>
      <c r="CGB451" s="447"/>
      <c r="CGC451" s="447"/>
      <c r="CGD451" s="447"/>
      <c r="CGE451" s="447"/>
      <c r="CGF451" s="447"/>
      <c r="CGG451" s="447"/>
      <c r="CGH451" s="447"/>
      <c r="CGI451" s="447"/>
      <c r="CGJ451" s="447"/>
      <c r="CGK451" s="447"/>
      <c r="CGL451" s="447"/>
      <c r="CGM451" s="447"/>
      <c r="CGN451" s="447"/>
      <c r="CGO451" s="447"/>
      <c r="CGP451" s="447"/>
      <c r="CGQ451" s="447"/>
      <c r="CGR451" s="447"/>
      <c r="CGS451" s="447"/>
      <c r="CGT451" s="447"/>
      <c r="CGU451" s="447"/>
      <c r="CGV451" s="447"/>
      <c r="CGW451" s="447"/>
      <c r="CGX451" s="447"/>
      <c r="CGY451" s="447"/>
      <c r="CGZ451" s="447"/>
      <c r="CHA451" s="447"/>
      <c r="CHB451" s="447"/>
      <c r="CHC451" s="447"/>
      <c r="CHD451" s="447"/>
      <c r="CHE451" s="447"/>
      <c r="CHF451" s="447"/>
      <c r="CHG451" s="447"/>
      <c r="CHH451" s="447"/>
      <c r="CHI451" s="447"/>
      <c r="CHJ451" s="447"/>
      <c r="CHK451" s="447"/>
      <c r="CHL451" s="447"/>
      <c r="CHM451" s="447"/>
      <c r="CHN451" s="447"/>
      <c r="CHO451" s="447"/>
      <c r="CHP451" s="447"/>
      <c r="CHQ451" s="447"/>
      <c r="CHR451" s="447"/>
      <c r="CHS451" s="447"/>
      <c r="CHT451" s="447"/>
      <c r="CHU451" s="447"/>
      <c r="CHV451" s="447"/>
      <c r="CHW451" s="447"/>
      <c r="CHX451" s="447"/>
      <c r="CHY451" s="447"/>
      <c r="CHZ451" s="447"/>
      <c r="CIA451" s="447"/>
      <c r="CIB451" s="447"/>
      <c r="CIC451" s="447"/>
      <c r="CID451" s="447"/>
      <c r="CIE451" s="447"/>
      <c r="CIF451" s="447"/>
      <c r="CIG451" s="447"/>
      <c r="CIH451" s="447"/>
      <c r="CII451" s="447"/>
      <c r="CIJ451" s="447"/>
      <c r="CIK451" s="447"/>
      <c r="CIL451" s="447"/>
      <c r="CIM451" s="447"/>
      <c r="CIN451" s="447"/>
      <c r="CIO451" s="447"/>
      <c r="CIP451" s="447"/>
      <c r="CIQ451" s="447"/>
      <c r="CIR451" s="447"/>
      <c r="CIS451" s="447"/>
      <c r="CIT451" s="447"/>
      <c r="CIU451" s="447"/>
      <c r="CIV451" s="447"/>
      <c r="CIW451" s="447"/>
      <c r="CIX451" s="447"/>
      <c r="CIY451" s="447"/>
      <c r="CIZ451" s="447"/>
      <c r="CJA451" s="447"/>
      <c r="CJB451" s="447"/>
      <c r="CJC451" s="447"/>
      <c r="CJD451" s="447"/>
      <c r="CJE451" s="447"/>
      <c r="CJF451" s="447"/>
      <c r="CJG451" s="447"/>
      <c r="CJH451" s="447"/>
      <c r="CJI451" s="447"/>
      <c r="CJJ451" s="447"/>
      <c r="CJK451" s="447"/>
      <c r="CJL451" s="447"/>
      <c r="CJM451" s="447"/>
      <c r="CJN451" s="447"/>
      <c r="CJO451" s="447"/>
      <c r="CJP451" s="447"/>
      <c r="CJQ451" s="447"/>
      <c r="CJR451" s="447"/>
      <c r="CJS451" s="447"/>
      <c r="CJT451" s="447"/>
      <c r="CJU451" s="447"/>
      <c r="CJV451" s="447"/>
      <c r="CJW451" s="447"/>
      <c r="CJX451" s="447"/>
      <c r="CJY451" s="447"/>
      <c r="CJZ451" s="447"/>
      <c r="CKA451" s="447"/>
      <c r="CKB451" s="447"/>
      <c r="CKC451" s="447"/>
      <c r="CKD451" s="447"/>
      <c r="CKE451" s="447"/>
      <c r="CKF451" s="447"/>
      <c r="CKG451" s="447"/>
      <c r="CKH451" s="447"/>
      <c r="CKI451" s="447"/>
      <c r="CKJ451" s="447"/>
      <c r="CKK451" s="447"/>
      <c r="CKL451" s="447"/>
      <c r="CKM451" s="447"/>
      <c r="CKN451" s="447"/>
      <c r="CKO451" s="447"/>
      <c r="CKP451" s="447"/>
      <c r="CKQ451" s="447"/>
      <c r="CKR451" s="447"/>
      <c r="CKS451" s="447"/>
      <c r="CKT451" s="447"/>
      <c r="CKU451" s="447"/>
      <c r="CKV451" s="447"/>
      <c r="CKW451" s="447"/>
      <c r="CKX451" s="447"/>
      <c r="CKY451" s="447"/>
      <c r="CKZ451" s="447"/>
      <c r="CLA451" s="447"/>
      <c r="CLB451" s="447"/>
      <c r="CLC451" s="447"/>
      <c r="CLD451" s="447"/>
      <c r="CLE451" s="447"/>
      <c r="CLF451" s="447"/>
      <c r="CLG451" s="447"/>
      <c r="CLH451" s="447"/>
      <c r="CLI451" s="447"/>
      <c r="CLJ451" s="447"/>
      <c r="CLK451" s="447"/>
      <c r="CLL451" s="447"/>
      <c r="CLM451" s="447"/>
      <c r="CLN451" s="447"/>
      <c r="CLO451" s="447"/>
      <c r="CLP451" s="447"/>
      <c r="CLQ451" s="447"/>
      <c r="CLR451" s="447"/>
      <c r="CLS451" s="447"/>
      <c r="CLT451" s="447"/>
      <c r="CLU451" s="447"/>
      <c r="CLV451" s="447"/>
      <c r="CLW451" s="447"/>
      <c r="CLX451" s="447"/>
      <c r="CLY451" s="447"/>
      <c r="CLZ451" s="447"/>
      <c r="CMA451" s="447"/>
      <c r="CMB451" s="447"/>
      <c r="CMC451" s="447"/>
      <c r="CMD451" s="447"/>
      <c r="CME451" s="447"/>
      <c r="CMF451" s="447"/>
      <c r="CMG451" s="447"/>
      <c r="CMH451" s="447"/>
      <c r="CMI451" s="447"/>
      <c r="CMJ451" s="447"/>
      <c r="CMK451" s="447"/>
      <c r="CML451" s="447"/>
      <c r="CMM451" s="447"/>
      <c r="CMN451" s="447"/>
      <c r="CMO451" s="447"/>
      <c r="CMP451" s="447"/>
      <c r="CMQ451" s="447"/>
      <c r="CMR451" s="447"/>
      <c r="CMS451" s="447"/>
      <c r="CMT451" s="447"/>
      <c r="CMU451" s="447"/>
      <c r="CMV451" s="447"/>
      <c r="CMW451" s="447"/>
      <c r="CMX451" s="447"/>
      <c r="CMY451" s="447"/>
      <c r="CMZ451" s="447"/>
      <c r="CNA451" s="447"/>
      <c r="CNB451" s="447"/>
      <c r="CNC451" s="447"/>
      <c r="CND451" s="447"/>
      <c r="CNE451" s="447"/>
      <c r="CNF451" s="447"/>
      <c r="CNG451" s="447"/>
      <c r="CNH451" s="447"/>
      <c r="CNI451" s="447"/>
      <c r="CNJ451" s="447"/>
      <c r="CNK451" s="447"/>
      <c r="CNL451" s="447"/>
      <c r="CNM451" s="447"/>
      <c r="CNN451" s="447"/>
      <c r="CNO451" s="447"/>
      <c r="CNP451" s="447"/>
      <c r="CNQ451" s="447"/>
      <c r="CNR451" s="447"/>
      <c r="CNS451" s="447"/>
      <c r="CNT451" s="447"/>
      <c r="CNU451" s="447"/>
      <c r="CNV451" s="447"/>
      <c r="CNW451" s="447"/>
      <c r="CNX451" s="447"/>
      <c r="CNY451" s="447"/>
      <c r="CNZ451" s="447"/>
      <c r="COA451" s="447"/>
      <c r="COB451" s="447"/>
      <c r="COC451" s="447"/>
      <c r="COD451" s="447"/>
      <c r="COE451" s="447"/>
      <c r="COF451" s="447"/>
      <c r="COG451" s="447"/>
      <c r="COH451" s="447"/>
      <c r="COI451" s="447"/>
      <c r="COJ451" s="447"/>
      <c r="COK451" s="447"/>
      <c r="COL451" s="447"/>
      <c r="COM451" s="447"/>
      <c r="CON451" s="447"/>
      <c r="COO451" s="447"/>
      <c r="COP451" s="447"/>
      <c r="COQ451" s="447"/>
      <c r="COR451" s="447"/>
      <c r="COS451" s="447"/>
      <c r="COT451" s="447"/>
      <c r="COU451" s="447"/>
      <c r="COV451" s="447"/>
      <c r="COW451" s="447"/>
      <c r="COX451" s="447"/>
      <c r="COY451" s="447"/>
      <c r="COZ451" s="447"/>
      <c r="CPA451" s="447"/>
      <c r="CPB451" s="447"/>
      <c r="CPC451" s="447"/>
      <c r="CPD451" s="447"/>
      <c r="CPE451" s="447"/>
      <c r="CPF451" s="447"/>
      <c r="CPG451" s="447"/>
      <c r="CPH451" s="447"/>
      <c r="CPI451" s="447"/>
      <c r="CPJ451" s="447"/>
      <c r="CPK451" s="447"/>
      <c r="CPL451" s="447"/>
      <c r="CPM451" s="447"/>
      <c r="CPN451" s="447"/>
      <c r="CPO451" s="447"/>
      <c r="CPP451" s="447"/>
      <c r="CPQ451" s="447"/>
      <c r="CPR451" s="447"/>
      <c r="CPS451" s="447"/>
      <c r="CPT451" s="447"/>
      <c r="CPU451" s="447"/>
      <c r="CPV451" s="447"/>
      <c r="CPW451" s="447"/>
      <c r="CPX451" s="447"/>
      <c r="CPY451" s="447"/>
      <c r="CPZ451" s="447"/>
      <c r="CQA451" s="447"/>
      <c r="CQB451" s="447"/>
      <c r="CQC451" s="447"/>
      <c r="CQD451" s="447"/>
      <c r="CQE451" s="447"/>
      <c r="CQF451" s="447"/>
      <c r="CQG451" s="447"/>
      <c r="CQH451" s="447"/>
      <c r="CQI451" s="447"/>
      <c r="CQJ451" s="447"/>
      <c r="CQK451" s="447"/>
      <c r="CQL451" s="447"/>
      <c r="CQM451" s="447"/>
      <c r="CQN451" s="447"/>
      <c r="CQO451" s="447"/>
      <c r="CQP451" s="447"/>
      <c r="CQQ451" s="447"/>
      <c r="CQR451" s="447"/>
      <c r="CQS451" s="447"/>
      <c r="CQT451" s="447"/>
      <c r="CQU451" s="447"/>
      <c r="CQV451" s="447"/>
      <c r="CQW451" s="447"/>
      <c r="CQX451" s="447"/>
      <c r="CQY451" s="447"/>
      <c r="CQZ451" s="447"/>
      <c r="CRA451" s="447"/>
      <c r="CRB451" s="447"/>
      <c r="CRC451" s="447"/>
      <c r="CRD451" s="447"/>
      <c r="CRE451" s="447"/>
      <c r="CRF451" s="447"/>
      <c r="CRG451" s="447"/>
      <c r="CRH451" s="447"/>
      <c r="CRI451" s="447"/>
      <c r="CRJ451" s="447"/>
      <c r="CRK451" s="447"/>
      <c r="CRL451" s="447"/>
      <c r="CRM451" s="447"/>
      <c r="CRN451" s="447"/>
      <c r="CRO451" s="447"/>
      <c r="CRP451" s="447"/>
      <c r="CRQ451" s="447"/>
      <c r="CRR451" s="447"/>
      <c r="CRS451" s="447"/>
      <c r="CRT451" s="447"/>
      <c r="CRU451" s="447"/>
      <c r="CRV451" s="447"/>
      <c r="CRW451" s="447"/>
      <c r="CRX451" s="447"/>
      <c r="CRY451" s="447"/>
      <c r="CRZ451" s="447"/>
      <c r="CSA451" s="447"/>
      <c r="CSB451" s="447"/>
      <c r="CSC451" s="447"/>
      <c r="CSD451" s="447"/>
      <c r="CSE451" s="447"/>
      <c r="CSF451" s="447"/>
      <c r="CSG451" s="447"/>
      <c r="CSH451" s="447"/>
      <c r="CSI451" s="447"/>
      <c r="CSJ451" s="447"/>
      <c r="CSK451" s="447"/>
      <c r="CSL451" s="447"/>
      <c r="CSM451" s="447"/>
      <c r="CSN451" s="447"/>
      <c r="CSO451" s="447"/>
      <c r="CSP451" s="447"/>
      <c r="CSQ451" s="447"/>
      <c r="CSR451" s="447"/>
      <c r="CSS451" s="447"/>
      <c r="CST451" s="447"/>
      <c r="CSU451" s="447"/>
      <c r="CSV451" s="447"/>
      <c r="CSW451" s="447"/>
      <c r="CSX451" s="447"/>
      <c r="CSY451" s="447"/>
      <c r="CSZ451" s="447"/>
      <c r="CTA451" s="447"/>
      <c r="CTB451" s="447"/>
      <c r="CTC451" s="447"/>
      <c r="CTD451" s="447"/>
      <c r="CTE451" s="447"/>
      <c r="CTF451" s="447"/>
      <c r="CTG451" s="447"/>
      <c r="CTH451" s="447"/>
      <c r="CTI451" s="447"/>
      <c r="CTJ451" s="447"/>
      <c r="CTK451" s="447"/>
      <c r="CTL451" s="447"/>
      <c r="CTM451" s="447"/>
      <c r="CTN451" s="447"/>
      <c r="CTO451" s="447"/>
      <c r="CTP451" s="447"/>
      <c r="CTQ451" s="447"/>
      <c r="CTR451" s="447"/>
      <c r="CTS451" s="447"/>
      <c r="CTT451" s="447"/>
      <c r="CTU451" s="447"/>
      <c r="CTV451" s="447"/>
      <c r="CTW451" s="447"/>
      <c r="CTX451" s="447"/>
      <c r="CTY451" s="447"/>
      <c r="CTZ451" s="447"/>
      <c r="CUA451" s="447"/>
      <c r="CUB451" s="447"/>
      <c r="CUC451" s="447"/>
      <c r="CUD451" s="447"/>
      <c r="CUE451" s="447"/>
      <c r="CUF451" s="447"/>
      <c r="CUG451" s="447"/>
      <c r="CUH451" s="447"/>
      <c r="CUI451" s="447"/>
      <c r="CUJ451" s="447"/>
      <c r="CUK451" s="447"/>
      <c r="CUL451" s="447"/>
      <c r="CUM451" s="447"/>
      <c r="CUN451" s="447"/>
      <c r="CUO451" s="447"/>
      <c r="CUP451" s="447"/>
      <c r="CUQ451" s="447"/>
      <c r="CUR451" s="447"/>
      <c r="CUS451" s="447"/>
      <c r="CUT451" s="447"/>
      <c r="CUU451" s="447"/>
      <c r="CUV451" s="447"/>
      <c r="CUW451" s="447"/>
      <c r="CUX451" s="447"/>
      <c r="CUY451" s="447"/>
      <c r="CUZ451" s="447"/>
      <c r="CVA451" s="447"/>
      <c r="CVB451" s="447"/>
      <c r="CVC451" s="447"/>
      <c r="CVD451" s="447"/>
      <c r="CVE451" s="447"/>
      <c r="CVF451" s="447"/>
      <c r="CVG451" s="447"/>
      <c r="CVH451" s="447"/>
      <c r="CVI451" s="447"/>
      <c r="CVJ451" s="447"/>
      <c r="CVK451" s="447"/>
      <c r="CVL451" s="447"/>
      <c r="CVM451" s="447"/>
      <c r="CVN451" s="447"/>
      <c r="CVO451" s="447"/>
      <c r="CVP451" s="447"/>
      <c r="CVQ451" s="447"/>
      <c r="CVR451" s="447"/>
      <c r="CVS451" s="447"/>
      <c r="CVT451" s="447"/>
      <c r="CVU451" s="447"/>
      <c r="CVV451" s="447"/>
      <c r="CVW451" s="447"/>
      <c r="CVX451" s="447"/>
      <c r="CVY451" s="447"/>
      <c r="CVZ451" s="447"/>
      <c r="CWA451" s="447"/>
      <c r="CWB451" s="447"/>
      <c r="CWC451" s="447"/>
      <c r="CWD451" s="447"/>
      <c r="CWE451" s="447"/>
      <c r="CWF451" s="447"/>
      <c r="CWG451" s="447"/>
      <c r="CWH451" s="447"/>
      <c r="CWI451" s="447"/>
      <c r="CWJ451" s="447"/>
      <c r="CWK451" s="447"/>
      <c r="CWL451" s="447"/>
      <c r="CWM451" s="447"/>
      <c r="CWN451" s="447"/>
      <c r="CWO451" s="447"/>
      <c r="CWP451" s="447"/>
      <c r="CWQ451" s="447"/>
      <c r="CWR451" s="447"/>
      <c r="CWS451" s="447"/>
      <c r="CWT451" s="447"/>
      <c r="CWU451" s="447"/>
      <c r="CWV451" s="447"/>
      <c r="CWW451" s="447"/>
      <c r="CWX451" s="447"/>
      <c r="CWY451" s="447"/>
      <c r="CWZ451" s="447"/>
      <c r="CXA451" s="447"/>
      <c r="CXB451" s="447"/>
      <c r="CXC451" s="447"/>
      <c r="CXD451" s="447"/>
      <c r="CXE451" s="447"/>
      <c r="CXF451" s="447"/>
      <c r="CXG451" s="447"/>
      <c r="CXH451" s="447"/>
      <c r="CXI451" s="447"/>
      <c r="CXJ451" s="447"/>
      <c r="CXK451" s="447"/>
      <c r="CXL451" s="447"/>
      <c r="CXM451" s="447"/>
      <c r="CXN451" s="447"/>
      <c r="CXO451" s="447"/>
      <c r="CXP451" s="447"/>
      <c r="CXQ451" s="447"/>
      <c r="CXR451" s="447"/>
      <c r="CXS451" s="447"/>
      <c r="CXT451" s="447"/>
      <c r="CXU451" s="447"/>
      <c r="CXV451" s="447"/>
      <c r="CXW451" s="447"/>
      <c r="CXX451" s="447"/>
      <c r="CXY451" s="447"/>
      <c r="CXZ451" s="447"/>
      <c r="CYA451" s="447"/>
      <c r="CYB451" s="447"/>
      <c r="CYC451" s="447"/>
      <c r="CYD451" s="447"/>
      <c r="CYE451" s="447"/>
      <c r="CYF451" s="447"/>
      <c r="CYG451" s="447"/>
      <c r="CYH451" s="447"/>
      <c r="CYI451" s="447"/>
      <c r="CYJ451" s="447"/>
      <c r="CYK451" s="447"/>
      <c r="CYL451" s="447"/>
      <c r="CYM451" s="447"/>
      <c r="CYN451" s="447"/>
      <c r="CYO451" s="447"/>
      <c r="CYP451" s="447"/>
      <c r="CYQ451" s="447"/>
      <c r="CYR451" s="447"/>
      <c r="CYS451" s="447"/>
      <c r="CYT451" s="447"/>
      <c r="CYU451" s="447"/>
      <c r="CYV451" s="447"/>
      <c r="CYW451" s="447"/>
      <c r="CYX451" s="447"/>
      <c r="CYY451" s="447"/>
      <c r="CYZ451" s="447"/>
      <c r="CZA451" s="447"/>
      <c r="CZB451" s="447"/>
      <c r="CZC451" s="447"/>
      <c r="CZD451" s="447"/>
      <c r="CZE451" s="447"/>
      <c r="CZF451" s="447"/>
      <c r="CZG451" s="447"/>
      <c r="CZH451" s="447"/>
      <c r="CZI451" s="447"/>
      <c r="CZJ451" s="447"/>
      <c r="CZK451" s="447"/>
      <c r="CZL451" s="447"/>
      <c r="CZM451" s="447"/>
      <c r="CZN451" s="447"/>
      <c r="CZO451" s="447"/>
      <c r="CZP451" s="447"/>
      <c r="CZQ451" s="447"/>
      <c r="CZR451" s="447"/>
      <c r="CZS451" s="447"/>
      <c r="CZT451" s="447"/>
      <c r="CZU451" s="447"/>
      <c r="CZV451" s="447"/>
      <c r="CZW451" s="447"/>
      <c r="CZX451" s="447"/>
      <c r="CZY451" s="447"/>
      <c r="CZZ451" s="447"/>
      <c r="DAA451" s="447"/>
      <c r="DAB451" s="447"/>
      <c r="DAC451" s="447"/>
      <c r="DAD451" s="447"/>
      <c r="DAE451" s="447"/>
      <c r="DAF451" s="447"/>
      <c r="DAG451" s="447"/>
      <c r="DAH451" s="447"/>
      <c r="DAI451" s="447"/>
      <c r="DAJ451" s="447"/>
      <c r="DAK451" s="447"/>
      <c r="DAL451" s="447"/>
      <c r="DAM451" s="447"/>
      <c r="DAN451" s="447"/>
      <c r="DAO451" s="447"/>
      <c r="DAP451" s="447"/>
      <c r="DAQ451" s="447"/>
      <c r="DAR451" s="447"/>
      <c r="DAS451" s="447"/>
      <c r="DAT451" s="447"/>
      <c r="DAU451" s="447"/>
      <c r="DAV451" s="447"/>
      <c r="DAW451" s="447"/>
      <c r="DAX451" s="447"/>
      <c r="DAY451" s="447"/>
      <c r="DAZ451" s="447"/>
      <c r="DBA451" s="447"/>
      <c r="DBB451" s="447"/>
      <c r="DBC451" s="447"/>
      <c r="DBD451" s="447"/>
      <c r="DBE451" s="447"/>
      <c r="DBF451" s="447"/>
      <c r="DBG451" s="447"/>
      <c r="DBH451" s="447"/>
      <c r="DBI451" s="447"/>
      <c r="DBJ451" s="447"/>
      <c r="DBK451" s="447"/>
      <c r="DBL451" s="447"/>
      <c r="DBM451" s="447"/>
      <c r="DBN451" s="447"/>
      <c r="DBO451" s="447"/>
      <c r="DBP451" s="447"/>
      <c r="DBQ451" s="447"/>
      <c r="DBR451" s="447"/>
      <c r="DBS451" s="447"/>
      <c r="DBT451" s="447"/>
      <c r="DBU451" s="447"/>
      <c r="DBV451" s="447"/>
      <c r="DBW451" s="447"/>
      <c r="DBX451" s="447"/>
      <c r="DBY451" s="447"/>
      <c r="DBZ451" s="447"/>
      <c r="DCA451" s="447"/>
      <c r="DCB451" s="447"/>
      <c r="DCC451" s="447"/>
      <c r="DCD451" s="447"/>
      <c r="DCE451" s="447"/>
      <c r="DCF451" s="447"/>
      <c r="DCG451" s="447"/>
      <c r="DCH451" s="447"/>
      <c r="DCI451" s="447"/>
      <c r="DCJ451" s="447"/>
      <c r="DCK451" s="447"/>
      <c r="DCL451" s="447"/>
      <c r="DCM451" s="447"/>
      <c r="DCN451" s="447"/>
      <c r="DCO451" s="447"/>
      <c r="DCP451" s="447"/>
      <c r="DCQ451" s="447"/>
      <c r="DCR451" s="447"/>
      <c r="DCS451" s="447"/>
      <c r="DCT451" s="447"/>
      <c r="DCU451" s="447"/>
      <c r="DCV451" s="447"/>
      <c r="DCW451" s="447"/>
      <c r="DCX451" s="447"/>
      <c r="DCY451" s="447"/>
      <c r="DCZ451" s="447"/>
      <c r="DDA451" s="447"/>
      <c r="DDB451" s="447"/>
      <c r="DDC451" s="447"/>
      <c r="DDD451" s="447"/>
      <c r="DDE451" s="447"/>
      <c r="DDF451" s="447"/>
      <c r="DDG451" s="447"/>
      <c r="DDH451" s="447"/>
      <c r="DDI451" s="447"/>
      <c r="DDJ451" s="447"/>
      <c r="DDK451" s="447"/>
      <c r="DDL451" s="447"/>
      <c r="DDM451" s="447"/>
      <c r="DDN451" s="447"/>
      <c r="DDO451" s="447"/>
      <c r="DDP451" s="447"/>
      <c r="DDQ451" s="447"/>
      <c r="DDR451" s="447"/>
      <c r="DDS451" s="447"/>
      <c r="DDT451" s="447"/>
      <c r="DDU451" s="447"/>
      <c r="DDV451" s="447"/>
      <c r="DDW451" s="447"/>
      <c r="DDX451" s="447"/>
      <c r="DDY451" s="447"/>
      <c r="DDZ451" s="447"/>
      <c r="DEA451" s="447"/>
      <c r="DEB451" s="447"/>
      <c r="DEC451" s="447"/>
      <c r="DED451" s="447"/>
      <c r="DEE451" s="447"/>
      <c r="DEF451" s="447"/>
      <c r="DEG451" s="447"/>
      <c r="DEH451" s="447"/>
      <c r="DEI451" s="447"/>
      <c r="DEJ451" s="447"/>
      <c r="DEK451" s="447"/>
      <c r="DEL451" s="447"/>
      <c r="DEM451" s="447"/>
      <c r="DEN451" s="447"/>
      <c r="DEO451" s="447"/>
      <c r="DEP451" s="447"/>
      <c r="DEQ451" s="447"/>
      <c r="DER451" s="447"/>
      <c r="DES451" s="447"/>
      <c r="DET451" s="447"/>
      <c r="DEU451" s="447"/>
      <c r="DEV451" s="447"/>
      <c r="DEW451" s="447"/>
      <c r="DEX451" s="447"/>
      <c r="DEY451" s="447"/>
      <c r="DEZ451" s="447"/>
      <c r="DFA451" s="447"/>
      <c r="DFB451" s="447"/>
      <c r="DFC451" s="447"/>
      <c r="DFD451" s="447"/>
      <c r="DFE451" s="447"/>
      <c r="DFF451" s="447"/>
      <c r="DFG451" s="447"/>
      <c r="DFH451" s="447"/>
      <c r="DFI451" s="447"/>
      <c r="DFJ451" s="447"/>
      <c r="DFK451" s="447"/>
      <c r="DFL451" s="447"/>
      <c r="DFM451" s="447"/>
      <c r="DFN451" s="447"/>
      <c r="DFO451" s="447"/>
      <c r="DFP451" s="447"/>
      <c r="DFQ451" s="447"/>
      <c r="DFR451" s="447"/>
      <c r="DFS451" s="447"/>
      <c r="DFT451" s="447"/>
      <c r="DFU451" s="447"/>
      <c r="DFV451" s="447"/>
      <c r="DFW451" s="447"/>
      <c r="DFX451" s="447"/>
      <c r="DFY451" s="447"/>
      <c r="DFZ451" s="447"/>
      <c r="DGA451" s="447"/>
      <c r="DGB451" s="447"/>
      <c r="DGC451" s="447"/>
      <c r="DGD451" s="447"/>
      <c r="DGE451" s="447"/>
      <c r="DGF451" s="447"/>
      <c r="DGG451" s="447"/>
      <c r="DGH451" s="447"/>
      <c r="DGI451" s="447"/>
      <c r="DGJ451" s="447"/>
      <c r="DGK451" s="447"/>
      <c r="DGL451" s="447"/>
      <c r="DGM451" s="447"/>
      <c r="DGN451" s="447"/>
      <c r="DGO451" s="447"/>
      <c r="DGP451" s="447"/>
      <c r="DGQ451" s="447"/>
      <c r="DGR451" s="447"/>
      <c r="DGS451" s="447"/>
      <c r="DGT451" s="447"/>
      <c r="DGU451" s="447"/>
      <c r="DGV451" s="447"/>
      <c r="DGW451" s="447"/>
      <c r="DGX451" s="447"/>
      <c r="DGY451" s="447"/>
      <c r="DGZ451" s="447"/>
      <c r="DHA451" s="447"/>
      <c r="DHB451" s="447"/>
      <c r="DHC451" s="447"/>
      <c r="DHD451" s="447"/>
      <c r="DHE451" s="447"/>
      <c r="DHF451" s="447"/>
      <c r="DHG451" s="447"/>
      <c r="DHH451" s="447"/>
      <c r="DHI451" s="447"/>
      <c r="DHJ451" s="447"/>
      <c r="DHK451" s="447"/>
      <c r="DHL451" s="447"/>
      <c r="DHM451" s="447"/>
      <c r="DHN451" s="447"/>
      <c r="DHO451" s="447"/>
      <c r="DHP451" s="447"/>
      <c r="DHQ451" s="447"/>
      <c r="DHR451" s="447"/>
      <c r="DHS451" s="447"/>
      <c r="DHT451" s="447"/>
      <c r="DHU451" s="447"/>
      <c r="DHV451" s="447"/>
      <c r="DHW451" s="447"/>
      <c r="DHX451" s="447"/>
      <c r="DHY451" s="447"/>
      <c r="DHZ451" s="447"/>
      <c r="DIA451" s="447"/>
      <c r="DIB451" s="447"/>
      <c r="DIC451" s="447"/>
      <c r="DID451" s="447"/>
      <c r="DIE451" s="447"/>
      <c r="DIF451" s="447"/>
      <c r="DIG451" s="447"/>
      <c r="DIH451" s="447"/>
      <c r="DII451" s="447"/>
      <c r="DIJ451" s="447"/>
      <c r="DIK451" s="447"/>
      <c r="DIL451" s="447"/>
      <c r="DIM451" s="447"/>
      <c r="DIN451" s="447"/>
      <c r="DIO451" s="447"/>
      <c r="DIP451" s="447"/>
      <c r="DIQ451" s="447"/>
      <c r="DIR451" s="447"/>
      <c r="DIS451" s="447"/>
      <c r="DIT451" s="447"/>
      <c r="DIU451" s="447"/>
      <c r="DIV451" s="447"/>
      <c r="DIW451" s="447"/>
      <c r="DIX451" s="447"/>
      <c r="DIY451" s="447"/>
      <c r="DIZ451" s="447"/>
      <c r="DJA451" s="447"/>
      <c r="DJB451" s="447"/>
      <c r="DJC451" s="447"/>
      <c r="DJD451" s="447"/>
      <c r="DJE451" s="447"/>
      <c r="DJF451" s="447"/>
      <c r="DJG451" s="447"/>
      <c r="DJH451" s="447"/>
      <c r="DJI451" s="447"/>
      <c r="DJJ451" s="447"/>
      <c r="DJK451" s="447"/>
      <c r="DJL451" s="447"/>
      <c r="DJM451" s="447"/>
      <c r="DJN451" s="447"/>
      <c r="DJO451" s="447"/>
      <c r="DJP451" s="447"/>
      <c r="DJQ451" s="447"/>
      <c r="DJR451" s="447"/>
      <c r="DJS451" s="447"/>
      <c r="DJT451" s="447"/>
      <c r="DJU451" s="447"/>
      <c r="DJV451" s="447"/>
      <c r="DJW451" s="447"/>
      <c r="DJX451" s="447"/>
      <c r="DJY451" s="447"/>
      <c r="DJZ451" s="447"/>
      <c r="DKA451" s="447"/>
      <c r="DKB451" s="447"/>
      <c r="DKC451" s="447"/>
      <c r="DKD451" s="447"/>
      <c r="DKE451" s="447"/>
      <c r="DKF451" s="447"/>
      <c r="DKG451" s="447"/>
      <c r="DKH451" s="447"/>
      <c r="DKI451" s="447"/>
      <c r="DKJ451" s="447"/>
      <c r="DKK451" s="447"/>
      <c r="DKL451" s="447"/>
      <c r="DKM451" s="447"/>
      <c r="DKN451" s="447"/>
      <c r="DKO451" s="447"/>
      <c r="DKP451" s="447"/>
      <c r="DKQ451" s="447"/>
      <c r="DKR451" s="447"/>
      <c r="DKS451" s="447"/>
      <c r="DKT451" s="447"/>
      <c r="DKU451" s="447"/>
      <c r="DKV451" s="447"/>
      <c r="DKW451" s="447"/>
      <c r="DKX451" s="447"/>
      <c r="DKY451" s="447"/>
      <c r="DKZ451" s="447"/>
      <c r="DLA451" s="447"/>
      <c r="DLB451" s="447"/>
      <c r="DLC451" s="447"/>
      <c r="DLD451" s="447"/>
      <c r="DLE451" s="447"/>
      <c r="DLF451" s="447"/>
      <c r="DLG451" s="447"/>
      <c r="DLH451" s="447"/>
      <c r="DLI451" s="447"/>
      <c r="DLJ451" s="447"/>
      <c r="DLK451" s="447"/>
      <c r="DLL451" s="447"/>
      <c r="DLM451" s="447"/>
      <c r="DLN451" s="447"/>
      <c r="DLO451" s="447"/>
      <c r="DLP451" s="447"/>
      <c r="DLQ451" s="447"/>
      <c r="DLR451" s="447"/>
      <c r="DLS451" s="447"/>
      <c r="DLT451" s="447"/>
      <c r="DLU451" s="447"/>
      <c r="DLV451" s="447"/>
      <c r="DLW451" s="447"/>
      <c r="DLX451" s="447"/>
      <c r="DLY451" s="447"/>
      <c r="DLZ451" s="447"/>
      <c r="DMA451" s="447"/>
      <c r="DMB451" s="447"/>
      <c r="DMC451" s="447"/>
      <c r="DMD451" s="447"/>
      <c r="DME451" s="447"/>
      <c r="DMF451" s="447"/>
      <c r="DMG451" s="447"/>
      <c r="DMH451" s="447"/>
      <c r="DMI451" s="447"/>
      <c r="DMJ451" s="447"/>
      <c r="DMK451" s="447"/>
      <c r="DML451" s="447"/>
      <c r="DMM451" s="447"/>
      <c r="DMN451" s="447"/>
      <c r="DMO451" s="447"/>
      <c r="DMP451" s="447"/>
      <c r="DMQ451" s="447"/>
      <c r="DMR451" s="447"/>
      <c r="DMS451" s="447"/>
      <c r="DMT451" s="447"/>
      <c r="DMU451" s="447"/>
      <c r="DMV451" s="447"/>
      <c r="DMW451" s="447"/>
      <c r="DMX451" s="447"/>
      <c r="DMY451" s="447"/>
      <c r="DMZ451" s="447"/>
      <c r="DNA451" s="447"/>
      <c r="DNB451" s="447"/>
      <c r="DNC451" s="447"/>
      <c r="DND451" s="447"/>
      <c r="DNE451" s="447"/>
      <c r="DNF451" s="447"/>
      <c r="DNG451" s="447"/>
      <c r="DNH451" s="447"/>
      <c r="DNI451" s="447"/>
      <c r="DNJ451" s="447"/>
      <c r="DNK451" s="447"/>
      <c r="DNL451" s="447"/>
      <c r="DNM451" s="447"/>
      <c r="DNN451" s="447"/>
      <c r="DNO451" s="447"/>
      <c r="DNP451" s="447"/>
      <c r="DNQ451" s="447"/>
      <c r="DNR451" s="447"/>
      <c r="DNS451" s="447"/>
      <c r="DNT451" s="447"/>
      <c r="DNU451" s="447"/>
      <c r="DNV451" s="447"/>
      <c r="DNW451" s="447"/>
      <c r="DNX451" s="447"/>
      <c r="DNY451" s="447"/>
      <c r="DNZ451" s="447"/>
      <c r="DOA451" s="447"/>
      <c r="DOB451" s="447"/>
      <c r="DOC451" s="447"/>
      <c r="DOD451" s="447"/>
      <c r="DOE451" s="447"/>
      <c r="DOF451" s="447"/>
      <c r="DOG451" s="447"/>
      <c r="DOH451" s="447"/>
      <c r="DOI451" s="447"/>
      <c r="DOJ451" s="447"/>
      <c r="DOK451" s="447"/>
      <c r="DOL451" s="447"/>
      <c r="DOM451" s="447"/>
      <c r="DON451" s="447"/>
      <c r="DOO451" s="447"/>
      <c r="DOP451" s="447"/>
      <c r="DOQ451" s="447"/>
      <c r="DOR451" s="447"/>
      <c r="DOS451" s="447"/>
      <c r="DOT451" s="447"/>
      <c r="DOU451" s="447"/>
      <c r="DOV451" s="447"/>
      <c r="DOW451" s="447"/>
      <c r="DOX451" s="447"/>
      <c r="DOY451" s="447"/>
      <c r="DOZ451" s="447"/>
      <c r="DPA451" s="447"/>
      <c r="DPB451" s="447"/>
      <c r="DPC451" s="447"/>
      <c r="DPD451" s="447"/>
      <c r="DPE451" s="447"/>
      <c r="DPF451" s="447"/>
      <c r="DPG451" s="447"/>
      <c r="DPH451" s="447"/>
      <c r="DPI451" s="447"/>
      <c r="DPJ451" s="447"/>
      <c r="DPK451" s="447"/>
      <c r="DPL451" s="447"/>
      <c r="DPM451" s="447"/>
      <c r="DPN451" s="447"/>
      <c r="DPO451" s="447"/>
      <c r="DPP451" s="447"/>
      <c r="DPQ451" s="447"/>
      <c r="DPR451" s="447"/>
      <c r="DPS451" s="447"/>
      <c r="DPT451" s="447"/>
      <c r="DPU451" s="447"/>
      <c r="DPV451" s="447"/>
      <c r="DPW451" s="447"/>
      <c r="DPX451" s="447"/>
      <c r="DPY451" s="447"/>
      <c r="DPZ451" s="447"/>
      <c r="DQA451" s="447"/>
      <c r="DQB451" s="447"/>
      <c r="DQC451" s="447"/>
      <c r="DQD451" s="447"/>
      <c r="DQE451" s="447"/>
      <c r="DQF451" s="447"/>
      <c r="DQG451" s="447"/>
      <c r="DQH451" s="447"/>
      <c r="DQI451" s="447"/>
      <c r="DQJ451" s="447"/>
      <c r="DQK451" s="447"/>
      <c r="DQL451" s="447"/>
      <c r="DQM451" s="447"/>
      <c r="DQN451" s="447"/>
      <c r="DQO451" s="447"/>
      <c r="DQP451" s="447"/>
      <c r="DQQ451" s="447"/>
      <c r="DQR451" s="447"/>
      <c r="DQS451" s="447"/>
      <c r="DQT451" s="447"/>
      <c r="DQU451" s="447"/>
      <c r="DQV451" s="447"/>
      <c r="DQW451" s="447"/>
      <c r="DQX451" s="447"/>
      <c r="DQY451" s="447"/>
      <c r="DQZ451" s="447"/>
      <c r="DRA451" s="447"/>
      <c r="DRB451" s="447"/>
      <c r="DRC451" s="447"/>
      <c r="DRD451" s="447"/>
      <c r="DRE451" s="447"/>
      <c r="DRF451" s="447"/>
      <c r="DRG451" s="447"/>
      <c r="DRH451" s="447"/>
      <c r="DRI451" s="447"/>
      <c r="DRJ451" s="447"/>
      <c r="DRK451" s="447"/>
      <c r="DRL451" s="447"/>
      <c r="DRM451" s="447"/>
      <c r="DRN451" s="447"/>
      <c r="DRO451" s="447"/>
      <c r="DRP451" s="447"/>
      <c r="DRQ451" s="447"/>
      <c r="DRR451" s="447"/>
      <c r="DRS451" s="447"/>
      <c r="DRT451" s="447"/>
      <c r="DRU451" s="447"/>
      <c r="DRV451" s="447"/>
      <c r="DRW451" s="447"/>
      <c r="DRX451" s="447"/>
      <c r="DRY451" s="447"/>
      <c r="DRZ451" s="447"/>
      <c r="DSA451" s="447"/>
      <c r="DSB451" s="447"/>
      <c r="DSC451" s="447"/>
      <c r="DSD451" s="447"/>
      <c r="DSE451" s="447"/>
      <c r="DSF451" s="447"/>
      <c r="DSG451" s="447"/>
      <c r="DSH451" s="447"/>
      <c r="DSI451" s="447"/>
      <c r="DSJ451" s="447"/>
      <c r="DSK451" s="447"/>
      <c r="DSL451" s="447"/>
      <c r="DSM451" s="447"/>
      <c r="DSN451" s="447"/>
      <c r="DSO451" s="447"/>
      <c r="DSP451" s="447"/>
      <c r="DSQ451" s="447"/>
      <c r="DSR451" s="447"/>
      <c r="DSS451" s="447"/>
      <c r="DST451" s="447"/>
      <c r="DSU451" s="447"/>
      <c r="DSV451" s="447"/>
      <c r="DSW451" s="447"/>
      <c r="DSX451" s="447"/>
      <c r="DSY451" s="447"/>
      <c r="DSZ451" s="447"/>
      <c r="DTA451" s="447"/>
      <c r="DTB451" s="447"/>
      <c r="DTC451" s="447"/>
      <c r="DTD451" s="447"/>
      <c r="DTE451" s="447"/>
      <c r="DTF451" s="447"/>
      <c r="DTG451" s="447"/>
      <c r="DTH451" s="447"/>
      <c r="DTI451" s="447"/>
      <c r="DTJ451" s="447"/>
      <c r="DTK451" s="447"/>
      <c r="DTL451" s="447"/>
      <c r="DTM451" s="447"/>
      <c r="DTN451" s="447"/>
      <c r="DTO451" s="447"/>
      <c r="DTP451" s="447"/>
      <c r="DTQ451" s="447"/>
      <c r="DTR451" s="447"/>
      <c r="DTS451" s="447"/>
      <c r="DTT451" s="447"/>
      <c r="DTU451" s="447"/>
      <c r="DTV451" s="447"/>
      <c r="DTW451" s="447"/>
      <c r="DTX451" s="447"/>
      <c r="DTY451" s="447"/>
      <c r="DTZ451" s="447"/>
      <c r="DUA451" s="447"/>
      <c r="DUB451" s="447"/>
      <c r="DUC451" s="447"/>
      <c r="DUD451" s="447"/>
      <c r="DUE451" s="447"/>
      <c r="DUF451" s="447"/>
      <c r="DUG451" s="447"/>
      <c r="DUH451" s="447"/>
      <c r="DUI451" s="447"/>
      <c r="DUJ451" s="447"/>
      <c r="DUK451" s="447"/>
      <c r="DUL451" s="447"/>
      <c r="DUM451" s="447"/>
      <c r="DUN451" s="447"/>
      <c r="DUO451" s="447"/>
      <c r="DUP451" s="447"/>
      <c r="DUQ451" s="447"/>
      <c r="DUR451" s="447"/>
      <c r="DUS451" s="447"/>
      <c r="DUT451" s="447"/>
      <c r="DUU451" s="447"/>
      <c r="DUV451" s="447"/>
      <c r="DUW451" s="447"/>
      <c r="DUX451" s="447"/>
      <c r="DUY451" s="447"/>
      <c r="DUZ451" s="447"/>
      <c r="DVA451" s="447"/>
      <c r="DVB451" s="447"/>
      <c r="DVC451" s="447"/>
      <c r="DVD451" s="447"/>
      <c r="DVE451" s="447"/>
      <c r="DVF451" s="447"/>
      <c r="DVG451" s="447"/>
      <c r="DVH451" s="447"/>
      <c r="DVI451" s="447"/>
      <c r="DVJ451" s="447"/>
      <c r="DVK451" s="447"/>
      <c r="DVL451" s="447"/>
      <c r="DVM451" s="447"/>
      <c r="DVN451" s="447"/>
      <c r="DVO451" s="447"/>
      <c r="DVP451" s="447"/>
      <c r="DVQ451" s="447"/>
      <c r="DVR451" s="447"/>
      <c r="DVS451" s="447"/>
      <c r="DVT451" s="447"/>
      <c r="DVU451" s="447"/>
      <c r="DVV451" s="447"/>
      <c r="DVW451" s="447"/>
      <c r="DVX451" s="447"/>
      <c r="DVY451" s="447"/>
      <c r="DVZ451" s="447"/>
      <c r="DWA451" s="447"/>
      <c r="DWB451" s="447"/>
      <c r="DWC451" s="447"/>
      <c r="DWD451" s="447"/>
      <c r="DWE451" s="447"/>
      <c r="DWF451" s="447"/>
      <c r="DWG451" s="447"/>
      <c r="DWH451" s="447"/>
      <c r="DWI451" s="447"/>
      <c r="DWJ451" s="447"/>
      <c r="DWK451" s="447"/>
      <c r="DWL451" s="447"/>
      <c r="DWM451" s="447"/>
      <c r="DWN451" s="447"/>
      <c r="DWO451" s="447"/>
      <c r="DWP451" s="447"/>
      <c r="DWQ451" s="447"/>
      <c r="DWR451" s="447"/>
      <c r="DWS451" s="447"/>
      <c r="DWT451" s="447"/>
      <c r="DWU451" s="447"/>
      <c r="DWV451" s="447"/>
      <c r="DWW451" s="447"/>
      <c r="DWX451" s="447"/>
      <c r="DWY451" s="447"/>
      <c r="DWZ451" s="447"/>
      <c r="DXA451" s="447"/>
      <c r="DXB451" s="447"/>
      <c r="DXC451" s="447"/>
      <c r="DXD451" s="447"/>
      <c r="DXE451" s="447"/>
      <c r="DXF451" s="447"/>
      <c r="DXG451" s="447"/>
      <c r="DXH451" s="447"/>
      <c r="DXI451" s="447"/>
      <c r="DXJ451" s="447"/>
      <c r="DXK451" s="447"/>
      <c r="DXL451" s="447"/>
      <c r="DXM451" s="447"/>
      <c r="DXN451" s="447"/>
      <c r="DXO451" s="447"/>
      <c r="DXP451" s="447"/>
      <c r="DXQ451" s="447"/>
      <c r="DXR451" s="447"/>
      <c r="DXS451" s="447"/>
      <c r="DXT451" s="447"/>
      <c r="DXU451" s="447"/>
      <c r="DXV451" s="447"/>
      <c r="DXW451" s="447"/>
      <c r="DXX451" s="447"/>
      <c r="DXY451" s="447"/>
      <c r="DXZ451" s="447"/>
      <c r="DYA451" s="447"/>
      <c r="DYB451" s="447"/>
      <c r="DYC451" s="447"/>
      <c r="DYD451" s="447"/>
      <c r="DYE451" s="447"/>
      <c r="DYF451" s="447"/>
      <c r="DYG451" s="447"/>
      <c r="DYH451" s="447"/>
      <c r="DYI451" s="447"/>
      <c r="DYJ451" s="447"/>
      <c r="DYK451" s="447"/>
      <c r="DYL451" s="447"/>
      <c r="DYM451" s="447"/>
      <c r="DYN451" s="447"/>
      <c r="DYO451" s="447"/>
      <c r="DYP451" s="447"/>
      <c r="DYQ451" s="447"/>
      <c r="DYR451" s="447"/>
      <c r="DYS451" s="447"/>
      <c r="DYT451" s="447"/>
      <c r="DYU451" s="447"/>
      <c r="DYV451" s="447"/>
      <c r="DYW451" s="447"/>
      <c r="DYX451" s="447"/>
      <c r="DYY451" s="447"/>
      <c r="DYZ451" s="447"/>
      <c r="DZA451" s="447"/>
      <c r="DZB451" s="447"/>
      <c r="DZC451" s="447"/>
      <c r="DZD451" s="447"/>
      <c r="DZE451" s="447"/>
      <c r="DZF451" s="447"/>
      <c r="DZG451" s="447"/>
      <c r="DZH451" s="447"/>
      <c r="DZI451" s="447"/>
      <c r="DZJ451" s="447"/>
      <c r="DZK451" s="447"/>
      <c r="DZL451" s="447"/>
      <c r="DZM451" s="447"/>
      <c r="DZN451" s="447"/>
      <c r="DZO451" s="447"/>
      <c r="DZP451" s="447"/>
      <c r="DZQ451" s="447"/>
      <c r="DZR451" s="447"/>
      <c r="DZS451" s="447"/>
      <c r="DZT451" s="447"/>
      <c r="DZU451" s="447"/>
      <c r="DZV451" s="447"/>
      <c r="DZW451" s="447"/>
      <c r="DZX451" s="447"/>
      <c r="DZY451" s="447"/>
      <c r="DZZ451" s="447"/>
      <c r="EAA451" s="447"/>
      <c r="EAB451" s="447"/>
      <c r="EAC451" s="447"/>
      <c r="EAD451" s="447"/>
      <c r="EAE451" s="447"/>
      <c r="EAF451" s="447"/>
      <c r="EAG451" s="447"/>
      <c r="EAH451" s="447"/>
      <c r="EAI451" s="447"/>
      <c r="EAJ451" s="447"/>
      <c r="EAK451" s="447"/>
      <c r="EAL451" s="447"/>
      <c r="EAM451" s="447"/>
      <c r="EAN451" s="447"/>
      <c r="EAO451" s="447"/>
      <c r="EAP451" s="447"/>
      <c r="EAQ451" s="447"/>
      <c r="EAR451" s="447"/>
      <c r="EAS451" s="447"/>
      <c r="EAT451" s="447"/>
      <c r="EAU451" s="447"/>
      <c r="EAV451" s="447"/>
      <c r="EAW451" s="447"/>
      <c r="EAX451" s="447"/>
      <c r="EAY451" s="447"/>
      <c r="EAZ451" s="447"/>
      <c r="EBA451" s="447"/>
      <c r="EBB451" s="447"/>
      <c r="EBC451" s="447"/>
      <c r="EBD451" s="447"/>
      <c r="EBE451" s="447"/>
      <c r="EBF451" s="447"/>
      <c r="EBG451" s="447"/>
      <c r="EBH451" s="447"/>
      <c r="EBI451" s="447"/>
      <c r="EBJ451" s="447"/>
      <c r="EBK451" s="447"/>
      <c r="EBL451" s="447"/>
      <c r="EBM451" s="447"/>
      <c r="EBN451" s="447"/>
      <c r="EBO451" s="447"/>
      <c r="EBP451" s="447"/>
      <c r="EBQ451" s="447"/>
      <c r="EBR451" s="447"/>
      <c r="EBS451" s="447"/>
      <c r="EBT451" s="447"/>
      <c r="EBU451" s="447"/>
      <c r="EBV451" s="447"/>
      <c r="EBW451" s="447"/>
      <c r="EBX451" s="447"/>
      <c r="EBY451" s="447"/>
      <c r="EBZ451" s="447"/>
      <c r="ECA451" s="447"/>
      <c r="ECB451" s="447"/>
      <c r="ECC451" s="447"/>
      <c r="ECD451" s="447"/>
      <c r="ECE451" s="447"/>
      <c r="ECF451" s="447"/>
      <c r="ECG451" s="447"/>
      <c r="ECH451" s="447"/>
      <c r="ECI451" s="447"/>
      <c r="ECJ451" s="447"/>
      <c r="ECK451" s="447"/>
      <c r="ECL451" s="447"/>
      <c r="ECM451" s="447"/>
      <c r="ECN451" s="447"/>
      <c r="ECO451" s="447"/>
      <c r="ECP451" s="447"/>
      <c r="ECQ451" s="447"/>
      <c r="ECR451" s="447"/>
      <c r="ECS451" s="447"/>
      <c r="ECT451" s="447"/>
      <c r="ECU451" s="447"/>
      <c r="ECV451" s="447"/>
      <c r="ECW451" s="447"/>
      <c r="ECX451" s="447"/>
      <c r="ECY451" s="447"/>
      <c r="ECZ451" s="447"/>
      <c r="EDA451" s="447"/>
      <c r="EDB451" s="447"/>
      <c r="EDC451" s="447"/>
      <c r="EDD451" s="447"/>
      <c r="EDE451" s="447"/>
      <c r="EDF451" s="447"/>
      <c r="EDG451" s="447"/>
      <c r="EDH451" s="447"/>
      <c r="EDI451" s="447"/>
      <c r="EDJ451" s="447"/>
      <c r="EDK451" s="447"/>
      <c r="EDL451" s="447"/>
      <c r="EDM451" s="447"/>
      <c r="EDN451" s="447"/>
      <c r="EDO451" s="447"/>
      <c r="EDP451" s="447"/>
      <c r="EDQ451" s="447"/>
      <c r="EDR451" s="447"/>
      <c r="EDS451" s="447"/>
      <c r="EDT451" s="447"/>
      <c r="EDU451" s="447"/>
      <c r="EDV451" s="447"/>
      <c r="EDW451" s="447"/>
      <c r="EDX451" s="447"/>
      <c r="EDY451" s="447"/>
      <c r="EDZ451" s="447"/>
      <c r="EEA451" s="447"/>
      <c r="EEB451" s="447"/>
      <c r="EEC451" s="447"/>
      <c r="EED451" s="447"/>
      <c r="EEE451" s="447"/>
      <c r="EEF451" s="447"/>
      <c r="EEG451" s="447"/>
      <c r="EEH451" s="447"/>
      <c r="EEI451" s="447"/>
      <c r="EEJ451" s="447"/>
      <c r="EEK451" s="447"/>
      <c r="EEL451" s="447"/>
      <c r="EEM451" s="447"/>
      <c r="EEN451" s="447"/>
      <c r="EEO451" s="447"/>
      <c r="EEP451" s="447"/>
      <c r="EEQ451" s="447"/>
      <c r="EER451" s="447"/>
      <c r="EES451" s="447"/>
      <c r="EET451" s="447"/>
      <c r="EEU451" s="447"/>
      <c r="EEV451" s="447"/>
      <c r="EEW451" s="447"/>
      <c r="EEX451" s="447"/>
      <c r="EEY451" s="447"/>
      <c r="EEZ451" s="447"/>
      <c r="EFA451" s="447"/>
      <c r="EFB451" s="447"/>
      <c r="EFC451" s="447"/>
      <c r="EFD451" s="447"/>
      <c r="EFE451" s="447"/>
      <c r="EFF451" s="447"/>
      <c r="EFG451" s="447"/>
      <c r="EFH451" s="447"/>
      <c r="EFI451" s="447"/>
      <c r="EFJ451" s="447"/>
      <c r="EFK451" s="447"/>
      <c r="EFL451" s="447"/>
      <c r="EFM451" s="447"/>
      <c r="EFN451" s="447"/>
      <c r="EFO451" s="447"/>
      <c r="EFP451" s="447"/>
      <c r="EFQ451" s="447"/>
      <c r="EFR451" s="447"/>
      <c r="EFS451" s="447"/>
      <c r="EFT451" s="447"/>
      <c r="EFU451" s="447"/>
      <c r="EFV451" s="447"/>
      <c r="EFW451" s="447"/>
      <c r="EFX451" s="447"/>
      <c r="EFY451" s="447"/>
      <c r="EFZ451" s="447"/>
      <c r="EGA451" s="447"/>
      <c r="EGB451" s="447"/>
      <c r="EGC451" s="447"/>
      <c r="EGD451" s="447"/>
      <c r="EGE451" s="447"/>
      <c r="EGF451" s="447"/>
      <c r="EGG451" s="447"/>
      <c r="EGH451" s="447"/>
      <c r="EGI451" s="447"/>
      <c r="EGJ451" s="447"/>
      <c r="EGK451" s="447"/>
      <c r="EGL451" s="447"/>
      <c r="EGM451" s="447"/>
      <c r="EGN451" s="447"/>
      <c r="EGO451" s="447"/>
      <c r="EGP451" s="447"/>
      <c r="EGQ451" s="447"/>
      <c r="EGR451" s="447"/>
      <c r="EGS451" s="447"/>
      <c r="EGT451" s="447"/>
      <c r="EGU451" s="447"/>
      <c r="EGV451" s="447"/>
      <c r="EGW451" s="447"/>
      <c r="EGX451" s="447"/>
      <c r="EGY451" s="447"/>
      <c r="EGZ451" s="447"/>
      <c r="EHA451" s="447"/>
      <c r="EHB451" s="447"/>
      <c r="EHC451" s="447"/>
      <c r="EHD451" s="447"/>
      <c r="EHE451" s="447"/>
      <c r="EHF451" s="447"/>
      <c r="EHG451" s="447"/>
      <c r="EHH451" s="447"/>
      <c r="EHI451" s="447"/>
      <c r="EHJ451" s="447"/>
      <c r="EHK451" s="447"/>
      <c r="EHL451" s="447"/>
      <c r="EHM451" s="447"/>
      <c r="EHN451" s="447"/>
      <c r="EHO451" s="447"/>
      <c r="EHP451" s="447"/>
      <c r="EHQ451" s="447"/>
      <c r="EHR451" s="447"/>
      <c r="EHS451" s="447"/>
      <c r="EHT451" s="447"/>
      <c r="EHU451" s="447"/>
      <c r="EHV451" s="447"/>
      <c r="EHW451" s="447"/>
      <c r="EHX451" s="447"/>
      <c r="EHY451" s="447"/>
      <c r="EHZ451" s="447"/>
      <c r="EIA451" s="447"/>
      <c r="EIB451" s="447"/>
      <c r="EIC451" s="447"/>
      <c r="EID451" s="447"/>
      <c r="EIE451" s="447"/>
      <c r="EIF451" s="447"/>
      <c r="EIG451" s="447"/>
      <c r="EIH451" s="447"/>
      <c r="EII451" s="447"/>
      <c r="EIJ451" s="447"/>
      <c r="EIK451" s="447"/>
      <c r="EIL451" s="447"/>
      <c r="EIM451" s="447"/>
      <c r="EIN451" s="447"/>
      <c r="EIO451" s="447"/>
      <c r="EIP451" s="447"/>
      <c r="EIQ451" s="447"/>
      <c r="EIR451" s="447"/>
      <c r="EIS451" s="447"/>
      <c r="EIT451" s="447"/>
      <c r="EIU451" s="447"/>
      <c r="EIV451" s="447"/>
      <c r="EIW451" s="447"/>
      <c r="EIX451" s="447"/>
      <c r="EIY451" s="447"/>
      <c r="EIZ451" s="447"/>
      <c r="EJA451" s="447"/>
      <c r="EJB451" s="447"/>
      <c r="EJC451" s="447"/>
      <c r="EJD451" s="447"/>
      <c r="EJE451" s="447"/>
      <c r="EJF451" s="447"/>
      <c r="EJG451" s="447"/>
      <c r="EJH451" s="447"/>
      <c r="EJI451" s="447"/>
      <c r="EJJ451" s="447"/>
      <c r="EJK451" s="447"/>
      <c r="EJL451" s="447"/>
      <c r="EJM451" s="447"/>
      <c r="EJN451" s="447"/>
      <c r="EJO451" s="447"/>
      <c r="EJP451" s="447"/>
      <c r="EJQ451" s="447"/>
      <c r="EJR451" s="447"/>
      <c r="EJS451" s="447"/>
      <c r="EJT451" s="447"/>
      <c r="EJU451" s="447"/>
      <c r="EJV451" s="447"/>
      <c r="EJW451" s="447"/>
      <c r="EJX451" s="447"/>
      <c r="EJY451" s="447"/>
      <c r="EJZ451" s="447"/>
      <c r="EKA451" s="447"/>
      <c r="EKB451" s="447"/>
      <c r="EKC451" s="447"/>
      <c r="EKD451" s="447"/>
      <c r="EKE451" s="447"/>
      <c r="EKF451" s="447"/>
      <c r="EKG451" s="447"/>
      <c r="EKH451" s="447"/>
      <c r="EKI451" s="447"/>
      <c r="EKJ451" s="447"/>
      <c r="EKK451" s="447"/>
      <c r="EKL451" s="447"/>
      <c r="EKM451" s="447"/>
      <c r="EKN451" s="447"/>
      <c r="EKO451" s="447"/>
      <c r="EKP451" s="447"/>
      <c r="EKQ451" s="447"/>
      <c r="EKR451" s="447"/>
      <c r="EKS451" s="447"/>
      <c r="EKT451" s="447"/>
      <c r="EKU451" s="447"/>
      <c r="EKV451" s="447"/>
      <c r="EKW451" s="447"/>
      <c r="EKX451" s="447"/>
      <c r="EKY451" s="447"/>
      <c r="EKZ451" s="447"/>
      <c r="ELA451" s="447"/>
      <c r="ELB451" s="447"/>
      <c r="ELC451" s="447"/>
      <c r="ELD451" s="447"/>
      <c r="ELE451" s="447"/>
      <c r="ELF451" s="447"/>
      <c r="ELG451" s="447"/>
      <c r="ELH451" s="447"/>
      <c r="ELI451" s="447"/>
      <c r="ELJ451" s="447"/>
      <c r="ELK451" s="447"/>
      <c r="ELL451" s="447"/>
      <c r="ELM451" s="447"/>
      <c r="ELN451" s="447"/>
      <c r="ELO451" s="447"/>
      <c r="ELP451" s="447"/>
      <c r="ELQ451" s="447"/>
      <c r="ELR451" s="447"/>
      <c r="ELS451" s="447"/>
      <c r="ELT451" s="447"/>
      <c r="ELU451" s="447"/>
      <c r="ELV451" s="447"/>
      <c r="ELW451" s="447"/>
      <c r="ELX451" s="447"/>
      <c r="ELY451" s="447"/>
      <c r="ELZ451" s="447"/>
      <c r="EMA451" s="447"/>
      <c r="EMB451" s="447"/>
      <c r="EMC451" s="447"/>
      <c r="EMD451" s="447"/>
      <c r="EME451" s="447"/>
      <c r="EMF451" s="447"/>
      <c r="EMG451" s="447"/>
      <c r="EMH451" s="447"/>
      <c r="EMI451" s="447"/>
      <c r="EMJ451" s="447"/>
      <c r="EMK451" s="447"/>
      <c r="EML451" s="447"/>
      <c r="EMM451" s="447"/>
      <c r="EMN451" s="447"/>
      <c r="EMO451" s="447"/>
      <c r="EMP451" s="447"/>
      <c r="EMQ451" s="447"/>
      <c r="EMR451" s="447"/>
      <c r="EMS451" s="447"/>
      <c r="EMT451" s="447"/>
      <c r="EMU451" s="447"/>
      <c r="EMV451" s="447"/>
      <c r="EMW451" s="447"/>
      <c r="EMX451" s="447"/>
      <c r="EMY451" s="447"/>
      <c r="EMZ451" s="447"/>
      <c r="ENA451" s="447"/>
      <c r="ENB451" s="447"/>
      <c r="ENC451" s="447"/>
      <c r="END451" s="447"/>
      <c r="ENE451" s="447"/>
      <c r="ENF451" s="447"/>
      <c r="ENG451" s="447"/>
      <c r="ENH451" s="447"/>
      <c r="ENI451" s="447"/>
      <c r="ENJ451" s="447"/>
      <c r="ENK451" s="447"/>
      <c r="ENL451" s="447"/>
      <c r="ENM451" s="447"/>
      <c r="ENN451" s="447"/>
      <c r="ENO451" s="447"/>
      <c r="ENP451" s="447"/>
      <c r="ENQ451" s="447"/>
      <c r="ENR451" s="447"/>
      <c r="ENS451" s="447"/>
      <c r="ENT451" s="447"/>
      <c r="ENU451" s="447"/>
      <c r="ENV451" s="447"/>
      <c r="ENW451" s="447"/>
      <c r="ENX451" s="447"/>
      <c r="ENY451" s="447"/>
      <c r="ENZ451" s="447"/>
      <c r="EOA451" s="447"/>
      <c r="EOB451" s="447"/>
      <c r="EOC451" s="447"/>
      <c r="EOD451" s="447"/>
      <c r="EOE451" s="447"/>
      <c r="EOF451" s="447"/>
      <c r="EOG451" s="447"/>
      <c r="EOH451" s="447"/>
      <c r="EOI451" s="447"/>
      <c r="EOJ451" s="447"/>
      <c r="EOK451" s="447"/>
      <c r="EOL451" s="447"/>
      <c r="EOM451" s="447"/>
      <c r="EON451" s="447"/>
      <c r="EOO451" s="447"/>
      <c r="EOP451" s="447"/>
      <c r="EOQ451" s="447"/>
      <c r="EOR451" s="447"/>
      <c r="EOS451" s="447"/>
      <c r="EOT451" s="447"/>
      <c r="EOU451" s="447"/>
      <c r="EOV451" s="447"/>
      <c r="EOW451" s="447"/>
      <c r="EOX451" s="447"/>
      <c r="EOY451" s="447"/>
      <c r="EOZ451" s="447"/>
      <c r="EPA451" s="447"/>
      <c r="EPB451" s="447"/>
      <c r="EPC451" s="447"/>
      <c r="EPD451" s="447"/>
      <c r="EPE451" s="447"/>
      <c r="EPF451" s="447"/>
      <c r="EPG451" s="447"/>
      <c r="EPH451" s="447"/>
      <c r="EPI451" s="447"/>
      <c r="EPJ451" s="447"/>
      <c r="EPK451" s="447"/>
      <c r="EPL451" s="447"/>
      <c r="EPM451" s="447"/>
      <c r="EPN451" s="447"/>
      <c r="EPO451" s="447"/>
      <c r="EPP451" s="447"/>
      <c r="EPQ451" s="447"/>
      <c r="EPR451" s="447"/>
      <c r="EPS451" s="447"/>
      <c r="EPT451" s="447"/>
      <c r="EPU451" s="447"/>
      <c r="EPV451" s="447"/>
      <c r="EPW451" s="447"/>
      <c r="EPX451" s="447"/>
      <c r="EPY451" s="447"/>
      <c r="EPZ451" s="447"/>
      <c r="EQA451" s="447"/>
      <c r="EQB451" s="447"/>
      <c r="EQC451" s="447"/>
      <c r="EQD451" s="447"/>
      <c r="EQE451" s="447"/>
      <c r="EQF451" s="447"/>
      <c r="EQG451" s="447"/>
      <c r="EQH451" s="447"/>
      <c r="EQI451" s="447"/>
      <c r="EQJ451" s="447"/>
      <c r="EQK451" s="447"/>
      <c r="EQL451" s="447"/>
      <c r="EQM451" s="447"/>
      <c r="EQN451" s="447"/>
      <c r="EQO451" s="447"/>
      <c r="EQP451" s="447"/>
      <c r="EQQ451" s="447"/>
      <c r="EQR451" s="447"/>
      <c r="EQS451" s="447"/>
      <c r="EQT451" s="447"/>
      <c r="EQU451" s="447"/>
      <c r="EQV451" s="447"/>
      <c r="EQW451" s="447"/>
      <c r="EQX451" s="447"/>
      <c r="EQY451" s="447"/>
      <c r="EQZ451" s="447"/>
      <c r="ERA451" s="447"/>
      <c r="ERB451" s="447"/>
      <c r="ERC451" s="447"/>
      <c r="ERD451" s="447"/>
      <c r="ERE451" s="447"/>
      <c r="ERF451" s="447"/>
      <c r="ERG451" s="447"/>
      <c r="ERH451" s="447"/>
      <c r="ERI451" s="447"/>
      <c r="ERJ451" s="447"/>
      <c r="ERK451" s="447"/>
      <c r="ERL451" s="447"/>
      <c r="ERM451" s="447"/>
      <c r="ERN451" s="447"/>
      <c r="ERO451" s="447"/>
      <c r="ERP451" s="447"/>
      <c r="ERQ451" s="447"/>
      <c r="ERR451" s="447"/>
      <c r="ERS451" s="447"/>
      <c r="ERT451" s="447"/>
      <c r="ERU451" s="447"/>
      <c r="ERV451" s="447"/>
      <c r="ERW451" s="447"/>
      <c r="ERX451" s="447"/>
      <c r="ERY451" s="447"/>
      <c r="ERZ451" s="447"/>
      <c r="ESA451" s="447"/>
      <c r="ESB451" s="447"/>
      <c r="ESC451" s="447"/>
      <c r="ESD451" s="447"/>
      <c r="ESE451" s="447"/>
      <c r="ESF451" s="447"/>
      <c r="ESG451" s="447"/>
      <c r="ESH451" s="447"/>
      <c r="ESI451" s="447"/>
      <c r="ESJ451" s="447"/>
      <c r="ESK451" s="447"/>
      <c r="ESL451" s="447"/>
      <c r="ESM451" s="447"/>
      <c r="ESN451" s="447"/>
      <c r="ESO451" s="447"/>
      <c r="ESP451" s="447"/>
      <c r="ESQ451" s="447"/>
      <c r="ESR451" s="447"/>
      <c r="ESS451" s="447"/>
      <c r="EST451" s="447"/>
      <c r="ESU451" s="447"/>
      <c r="ESV451" s="447"/>
      <c r="ESW451" s="447"/>
      <c r="ESX451" s="447"/>
      <c r="ESY451" s="447"/>
      <c r="ESZ451" s="447"/>
      <c r="ETA451" s="447"/>
      <c r="ETB451" s="447"/>
      <c r="ETC451" s="447"/>
      <c r="ETD451" s="447"/>
      <c r="ETE451" s="447"/>
      <c r="ETF451" s="447"/>
      <c r="ETG451" s="447"/>
      <c r="ETH451" s="447"/>
      <c r="ETI451" s="447"/>
      <c r="ETJ451" s="447"/>
      <c r="ETK451" s="447"/>
      <c r="ETL451" s="447"/>
      <c r="ETM451" s="447"/>
      <c r="ETN451" s="447"/>
      <c r="ETO451" s="447"/>
      <c r="ETP451" s="447"/>
      <c r="ETQ451" s="447"/>
      <c r="ETR451" s="447"/>
      <c r="ETS451" s="447"/>
      <c r="ETT451" s="447"/>
      <c r="ETU451" s="447"/>
      <c r="ETV451" s="447"/>
      <c r="ETW451" s="447"/>
      <c r="ETX451" s="447"/>
      <c r="ETY451" s="447"/>
      <c r="ETZ451" s="447"/>
      <c r="EUA451" s="447"/>
      <c r="EUB451" s="447"/>
      <c r="EUC451" s="447"/>
      <c r="EUD451" s="447"/>
      <c r="EUE451" s="447"/>
      <c r="EUF451" s="447"/>
      <c r="EUG451" s="447"/>
      <c r="EUH451" s="447"/>
      <c r="EUI451" s="447"/>
      <c r="EUJ451" s="447"/>
      <c r="EUK451" s="447"/>
      <c r="EUL451" s="447"/>
      <c r="EUM451" s="447"/>
      <c r="EUN451" s="447"/>
      <c r="EUO451" s="447"/>
      <c r="EUP451" s="447"/>
      <c r="EUQ451" s="447"/>
      <c r="EUR451" s="447"/>
      <c r="EUS451" s="447"/>
      <c r="EUT451" s="447"/>
      <c r="EUU451" s="447"/>
      <c r="EUV451" s="447"/>
      <c r="EUW451" s="447"/>
      <c r="EUX451" s="447"/>
      <c r="EUY451" s="447"/>
      <c r="EUZ451" s="447"/>
      <c r="EVA451" s="447"/>
      <c r="EVB451" s="447"/>
      <c r="EVC451" s="447"/>
      <c r="EVD451" s="447"/>
      <c r="EVE451" s="447"/>
      <c r="EVF451" s="447"/>
      <c r="EVG451" s="447"/>
      <c r="EVH451" s="447"/>
      <c r="EVI451" s="447"/>
      <c r="EVJ451" s="447"/>
      <c r="EVK451" s="447"/>
      <c r="EVL451" s="447"/>
      <c r="EVM451" s="447"/>
      <c r="EVN451" s="447"/>
      <c r="EVO451" s="447"/>
      <c r="EVP451" s="447"/>
      <c r="EVQ451" s="447"/>
      <c r="EVR451" s="447"/>
      <c r="EVS451" s="447"/>
      <c r="EVT451" s="447"/>
      <c r="EVU451" s="447"/>
      <c r="EVV451" s="447"/>
      <c r="EVW451" s="447"/>
      <c r="EVX451" s="447"/>
      <c r="EVY451" s="447"/>
      <c r="EVZ451" s="447"/>
      <c r="EWA451" s="447"/>
      <c r="EWB451" s="447"/>
      <c r="EWC451" s="447"/>
      <c r="EWD451" s="447"/>
      <c r="EWE451" s="447"/>
      <c r="EWF451" s="447"/>
      <c r="EWG451" s="447"/>
      <c r="EWH451" s="447"/>
      <c r="EWI451" s="447"/>
      <c r="EWJ451" s="447"/>
      <c r="EWK451" s="447"/>
      <c r="EWL451" s="447"/>
      <c r="EWM451" s="447"/>
      <c r="EWN451" s="447"/>
      <c r="EWO451" s="447"/>
      <c r="EWP451" s="447"/>
      <c r="EWQ451" s="447"/>
      <c r="EWR451" s="447"/>
      <c r="EWS451" s="447"/>
      <c r="EWT451" s="447"/>
      <c r="EWU451" s="447"/>
      <c r="EWV451" s="447"/>
      <c r="EWW451" s="447"/>
      <c r="EWX451" s="447"/>
      <c r="EWY451" s="447"/>
      <c r="EWZ451" s="447"/>
      <c r="EXA451" s="447"/>
      <c r="EXB451" s="447"/>
      <c r="EXC451" s="447"/>
      <c r="EXD451" s="447"/>
      <c r="EXE451" s="447"/>
      <c r="EXF451" s="447"/>
      <c r="EXG451" s="447"/>
      <c r="EXH451" s="447"/>
      <c r="EXI451" s="447"/>
      <c r="EXJ451" s="447"/>
      <c r="EXK451" s="447"/>
      <c r="EXL451" s="447"/>
      <c r="EXM451" s="447"/>
      <c r="EXN451" s="447"/>
      <c r="EXO451" s="447"/>
      <c r="EXP451" s="447"/>
      <c r="EXQ451" s="447"/>
      <c r="EXR451" s="447"/>
      <c r="EXS451" s="447"/>
      <c r="EXT451" s="447"/>
      <c r="EXU451" s="447"/>
      <c r="EXV451" s="447"/>
      <c r="EXW451" s="447"/>
      <c r="EXX451" s="447"/>
      <c r="EXY451" s="447"/>
      <c r="EXZ451" s="447"/>
      <c r="EYA451" s="447"/>
      <c r="EYB451" s="447"/>
      <c r="EYC451" s="447"/>
      <c r="EYD451" s="447"/>
      <c r="EYE451" s="447"/>
      <c r="EYF451" s="447"/>
      <c r="EYG451" s="447"/>
      <c r="EYH451" s="447"/>
      <c r="EYI451" s="447"/>
      <c r="EYJ451" s="447"/>
      <c r="EYK451" s="447"/>
      <c r="EYL451" s="447"/>
      <c r="EYM451" s="447"/>
      <c r="EYN451" s="447"/>
      <c r="EYO451" s="447"/>
      <c r="EYP451" s="447"/>
      <c r="EYQ451" s="447"/>
      <c r="EYR451" s="447"/>
      <c r="EYS451" s="447"/>
      <c r="EYT451" s="447"/>
      <c r="EYU451" s="447"/>
      <c r="EYV451" s="447"/>
      <c r="EYW451" s="447"/>
      <c r="EYX451" s="447"/>
      <c r="EYY451" s="447"/>
      <c r="EYZ451" s="447"/>
      <c r="EZA451" s="447"/>
      <c r="EZB451" s="447"/>
      <c r="EZC451" s="447"/>
      <c r="EZD451" s="447"/>
      <c r="EZE451" s="447"/>
      <c r="EZF451" s="447"/>
      <c r="EZG451" s="447"/>
      <c r="EZH451" s="447"/>
      <c r="EZI451" s="447"/>
      <c r="EZJ451" s="447"/>
      <c r="EZK451" s="447"/>
      <c r="EZL451" s="447"/>
      <c r="EZM451" s="447"/>
      <c r="EZN451" s="447"/>
      <c r="EZO451" s="447"/>
      <c r="EZP451" s="447"/>
      <c r="EZQ451" s="447"/>
      <c r="EZR451" s="447"/>
      <c r="EZS451" s="447"/>
      <c r="EZT451" s="447"/>
      <c r="EZU451" s="447"/>
      <c r="EZV451" s="447"/>
      <c r="EZW451" s="447"/>
      <c r="EZX451" s="447"/>
      <c r="EZY451" s="447"/>
      <c r="EZZ451" s="447"/>
      <c r="FAA451" s="447"/>
      <c r="FAB451" s="447"/>
      <c r="FAC451" s="447"/>
      <c r="FAD451" s="447"/>
      <c r="FAE451" s="447"/>
      <c r="FAF451" s="447"/>
      <c r="FAG451" s="447"/>
      <c r="FAH451" s="447"/>
      <c r="FAI451" s="447"/>
      <c r="FAJ451" s="447"/>
      <c r="FAK451" s="447"/>
      <c r="FAL451" s="447"/>
      <c r="FAM451" s="447"/>
      <c r="FAN451" s="447"/>
      <c r="FAO451" s="447"/>
      <c r="FAP451" s="447"/>
      <c r="FAQ451" s="447"/>
      <c r="FAR451" s="447"/>
      <c r="FAS451" s="447"/>
      <c r="FAT451" s="447"/>
      <c r="FAU451" s="447"/>
      <c r="FAV451" s="447"/>
      <c r="FAW451" s="447"/>
      <c r="FAX451" s="447"/>
      <c r="FAY451" s="447"/>
      <c r="FAZ451" s="447"/>
      <c r="FBA451" s="447"/>
      <c r="FBB451" s="447"/>
      <c r="FBC451" s="447"/>
      <c r="FBD451" s="447"/>
      <c r="FBE451" s="447"/>
      <c r="FBF451" s="447"/>
      <c r="FBG451" s="447"/>
      <c r="FBH451" s="447"/>
      <c r="FBI451" s="447"/>
      <c r="FBJ451" s="447"/>
      <c r="FBK451" s="447"/>
      <c r="FBL451" s="447"/>
      <c r="FBM451" s="447"/>
      <c r="FBN451" s="447"/>
      <c r="FBO451" s="447"/>
      <c r="FBP451" s="447"/>
      <c r="FBQ451" s="447"/>
      <c r="FBR451" s="447"/>
      <c r="FBS451" s="447"/>
      <c r="FBT451" s="447"/>
      <c r="FBU451" s="447"/>
      <c r="FBV451" s="447"/>
      <c r="FBW451" s="447"/>
      <c r="FBX451" s="447"/>
      <c r="FBY451" s="447"/>
      <c r="FBZ451" s="447"/>
      <c r="FCA451" s="447"/>
      <c r="FCB451" s="447"/>
      <c r="FCC451" s="447"/>
      <c r="FCD451" s="447"/>
      <c r="FCE451" s="447"/>
      <c r="FCF451" s="447"/>
      <c r="FCG451" s="447"/>
      <c r="FCH451" s="447"/>
      <c r="FCI451" s="447"/>
      <c r="FCJ451" s="447"/>
      <c r="FCK451" s="447"/>
      <c r="FCL451" s="447"/>
      <c r="FCM451" s="447"/>
      <c r="FCN451" s="447"/>
      <c r="FCO451" s="447"/>
      <c r="FCP451" s="447"/>
      <c r="FCQ451" s="447"/>
      <c r="FCR451" s="447"/>
      <c r="FCS451" s="447"/>
      <c r="FCT451" s="447"/>
      <c r="FCU451" s="447"/>
      <c r="FCV451" s="447"/>
      <c r="FCW451" s="447"/>
      <c r="FCX451" s="447"/>
      <c r="FCY451" s="447"/>
      <c r="FCZ451" s="447"/>
      <c r="FDA451" s="447"/>
      <c r="FDB451" s="447"/>
      <c r="FDC451" s="447"/>
      <c r="FDD451" s="447"/>
      <c r="FDE451" s="447"/>
      <c r="FDF451" s="447"/>
      <c r="FDG451" s="447"/>
      <c r="FDH451" s="447"/>
      <c r="FDI451" s="447"/>
      <c r="FDJ451" s="447"/>
      <c r="FDK451" s="447"/>
      <c r="FDL451" s="447"/>
      <c r="FDM451" s="447"/>
      <c r="FDN451" s="447"/>
      <c r="FDO451" s="447"/>
      <c r="FDP451" s="447"/>
      <c r="FDQ451" s="447"/>
      <c r="FDR451" s="447"/>
      <c r="FDS451" s="447"/>
      <c r="FDT451" s="447"/>
      <c r="FDU451" s="447"/>
      <c r="FDV451" s="447"/>
      <c r="FDW451" s="447"/>
      <c r="FDX451" s="447"/>
      <c r="FDY451" s="447"/>
      <c r="FDZ451" s="447"/>
      <c r="FEA451" s="447"/>
      <c r="FEB451" s="447"/>
      <c r="FEC451" s="447"/>
      <c r="FED451" s="447"/>
      <c r="FEE451" s="447"/>
      <c r="FEF451" s="447"/>
      <c r="FEG451" s="447"/>
      <c r="FEH451" s="447"/>
      <c r="FEI451" s="447"/>
      <c r="FEJ451" s="447"/>
      <c r="FEK451" s="447"/>
      <c r="FEL451" s="447"/>
      <c r="FEM451" s="447"/>
      <c r="FEN451" s="447"/>
      <c r="FEO451" s="447"/>
      <c r="FEP451" s="447"/>
      <c r="FEQ451" s="447"/>
      <c r="FER451" s="447"/>
      <c r="FES451" s="447"/>
      <c r="FET451" s="447"/>
      <c r="FEU451" s="447"/>
      <c r="FEV451" s="447"/>
      <c r="FEW451" s="447"/>
      <c r="FEX451" s="447"/>
      <c r="FEY451" s="447"/>
      <c r="FEZ451" s="447"/>
      <c r="FFA451" s="447"/>
      <c r="FFB451" s="447"/>
      <c r="FFC451" s="447"/>
      <c r="FFD451" s="447"/>
      <c r="FFE451" s="447"/>
      <c r="FFF451" s="447"/>
      <c r="FFG451" s="447"/>
      <c r="FFH451" s="447"/>
      <c r="FFI451" s="447"/>
      <c r="FFJ451" s="447"/>
      <c r="FFK451" s="447"/>
      <c r="FFL451" s="447"/>
      <c r="FFM451" s="447"/>
      <c r="FFN451" s="447"/>
      <c r="FFO451" s="447"/>
      <c r="FFP451" s="447"/>
      <c r="FFQ451" s="447"/>
      <c r="FFR451" s="447"/>
      <c r="FFS451" s="447"/>
      <c r="FFT451" s="447"/>
      <c r="FFU451" s="447"/>
      <c r="FFV451" s="447"/>
      <c r="FFW451" s="447"/>
      <c r="FFX451" s="447"/>
      <c r="FFY451" s="447"/>
      <c r="FFZ451" s="447"/>
      <c r="FGA451" s="447"/>
      <c r="FGB451" s="447"/>
      <c r="FGC451" s="447"/>
      <c r="FGD451" s="447"/>
      <c r="FGE451" s="447"/>
      <c r="FGF451" s="447"/>
      <c r="FGG451" s="447"/>
      <c r="FGH451" s="447"/>
      <c r="FGI451" s="447"/>
      <c r="FGJ451" s="447"/>
      <c r="FGK451" s="447"/>
      <c r="FGL451" s="447"/>
      <c r="FGM451" s="447"/>
      <c r="FGN451" s="447"/>
      <c r="FGO451" s="447"/>
      <c r="FGP451" s="447"/>
      <c r="FGQ451" s="447"/>
      <c r="FGR451" s="447"/>
      <c r="FGS451" s="447"/>
      <c r="FGT451" s="447"/>
      <c r="FGU451" s="447"/>
      <c r="FGV451" s="447"/>
      <c r="FGW451" s="447"/>
      <c r="FGX451" s="447"/>
      <c r="FGY451" s="447"/>
      <c r="FGZ451" s="447"/>
      <c r="FHA451" s="447"/>
      <c r="FHB451" s="447"/>
      <c r="FHC451" s="447"/>
      <c r="FHD451" s="447"/>
      <c r="FHE451" s="447"/>
      <c r="FHF451" s="447"/>
      <c r="FHG451" s="447"/>
      <c r="FHH451" s="447"/>
      <c r="FHI451" s="447"/>
      <c r="FHJ451" s="447"/>
      <c r="FHK451" s="447"/>
      <c r="FHL451" s="447"/>
      <c r="FHM451" s="447"/>
      <c r="FHN451" s="447"/>
      <c r="FHO451" s="447"/>
      <c r="FHP451" s="447"/>
      <c r="FHQ451" s="447"/>
      <c r="FHR451" s="447"/>
      <c r="FHS451" s="447"/>
      <c r="FHT451" s="447"/>
      <c r="FHU451" s="447"/>
      <c r="FHV451" s="447"/>
      <c r="FHW451" s="447"/>
      <c r="FHX451" s="447"/>
      <c r="FHY451" s="447"/>
      <c r="FHZ451" s="447"/>
      <c r="FIA451" s="447"/>
      <c r="FIB451" s="447"/>
      <c r="FIC451" s="447"/>
      <c r="FID451" s="447"/>
      <c r="FIE451" s="447"/>
      <c r="FIF451" s="447"/>
      <c r="FIG451" s="447"/>
      <c r="FIH451" s="447"/>
      <c r="FII451" s="447"/>
      <c r="FIJ451" s="447"/>
      <c r="FIK451" s="447"/>
      <c r="FIL451" s="447"/>
      <c r="FIM451" s="447"/>
      <c r="FIN451" s="447"/>
      <c r="FIO451" s="447"/>
      <c r="FIP451" s="447"/>
      <c r="FIQ451" s="447"/>
      <c r="FIR451" s="447"/>
      <c r="FIS451" s="447"/>
      <c r="FIT451" s="447"/>
      <c r="FIU451" s="447"/>
      <c r="FIV451" s="447"/>
      <c r="FIW451" s="447"/>
      <c r="FIX451" s="447"/>
      <c r="FIY451" s="447"/>
      <c r="FIZ451" s="447"/>
      <c r="FJA451" s="447"/>
      <c r="FJB451" s="447"/>
      <c r="FJC451" s="447"/>
      <c r="FJD451" s="447"/>
      <c r="FJE451" s="447"/>
      <c r="FJF451" s="447"/>
      <c r="FJG451" s="447"/>
      <c r="FJH451" s="447"/>
      <c r="FJI451" s="447"/>
      <c r="FJJ451" s="447"/>
      <c r="FJK451" s="447"/>
      <c r="FJL451" s="447"/>
      <c r="FJM451" s="447"/>
      <c r="FJN451" s="447"/>
      <c r="FJO451" s="447"/>
      <c r="FJP451" s="447"/>
      <c r="FJQ451" s="447"/>
      <c r="FJR451" s="447"/>
      <c r="FJS451" s="447"/>
      <c r="FJT451" s="447"/>
      <c r="FJU451" s="447"/>
      <c r="FJV451" s="447"/>
      <c r="FJW451" s="447"/>
      <c r="FJX451" s="447"/>
      <c r="FJY451" s="447"/>
      <c r="FJZ451" s="447"/>
      <c r="FKA451" s="447"/>
      <c r="FKB451" s="447"/>
      <c r="FKC451" s="447"/>
      <c r="FKD451" s="447"/>
      <c r="FKE451" s="447"/>
      <c r="FKF451" s="447"/>
      <c r="FKG451" s="447"/>
      <c r="FKH451" s="447"/>
      <c r="FKI451" s="447"/>
      <c r="FKJ451" s="447"/>
      <c r="FKK451" s="447"/>
      <c r="FKL451" s="447"/>
      <c r="FKM451" s="447"/>
      <c r="FKN451" s="447"/>
      <c r="FKO451" s="447"/>
      <c r="FKP451" s="447"/>
      <c r="FKQ451" s="447"/>
      <c r="FKR451" s="447"/>
      <c r="FKS451" s="447"/>
      <c r="FKT451" s="447"/>
      <c r="FKU451" s="447"/>
      <c r="FKV451" s="447"/>
      <c r="FKW451" s="447"/>
      <c r="FKX451" s="447"/>
      <c r="FKY451" s="447"/>
      <c r="FKZ451" s="447"/>
      <c r="FLA451" s="447"/>
      <c r="FLB451" s="447"/>
      <c r="FLC451" s="447"/>
      <c r="FLD451" s="447"/>
      <c r="FLE451" s="447"/>
      <c r="FLF451" s="447"/>
      <c r="FLG451" s="447"/>
      <c r="FLH451" s="447"/>
      <c r="FLI451" s="447"/>
      <c r="FLJ451" s="447"/>
      <c r="FLK451" s="447"/>
      <c r="FLL451" s="447"/>
      <c r="FLM451" s="447"/>
      <c r="FLN451" s="447"/>
      <c r="FLO451" s="447"/>
      <c r="FLP451" s="447"/>
      <c r="FLQ451" s="447"/>
      <c r="FLR451" s="447"/>
      <c r="FLS451" s="447"/>
      <c r="FLT451" s="447"/>
      <c r="FLU451" s="447"/>
      <c r="FLV451" s="447"/>
      <c r="FLW451" s="447"/>
      <c r="FLX451" s="447"/>
      <c r="FLY451" s="447"/>
      <c r="FLZ451" s="447"/>
      <c r="FMA451" s="447"/>
      <c r="FMB451" s="447"/>
      <c r="FMC451" s="447"/>
      <c r="FMD451" s="447"/>
      <c r="FME451" s="447"/>
      <c r="FMF451" s="447"/>
      <c r="FMG451" s="447"/>
      <c r="FMH451" s="447"/>
      <c r="FMI451" s="447"/>
      <c r="FMJ451" s="447"/>
      <c r="FMK451" s="447"/>
      <c r="FML451" s="447"/>
      <c r="FMM451" s="447"/>
      <c r="FMN451" s="447"/>
      <c r="FMO451" s="447"/>
      <c r="FMP451" s="447"/>
      <c r="FMQ451" s="447"/>
      <c r="FMR451" s="447"/>
      <c r="FMS451" s="447"/>
      <c r="FMT451" s="447"/>
      <c r="FMU451" s="447"/>
      <c r="FMV451" s="447"/>
      <c r="FMW451" s="447"/>
      <c r="FMX451" s="447"/>
      <c r="FMY451" s="447"/>
      <c r="FMZ451" s="447"/>
      <c r="FNA451" s="447"/>
      <c r="FNB451" s="447"/>
      <c r="FNC451" s="447"/>
      <c r="FND451" s="447"/>
      <c r="FNE451" s="447"/>
      <c r="FNF451" s="447"/>
      <c r="FNG451" s="447"/>
      <c r="FNH451" s="447"/>
      <c r="FNI451" s="447"/>
      <c r="FNJ451" s="447"/>
      <c r="FNK451" s="447"/>
      <c r="FNL451" s="447"/>
      <c r="FNM451" s="447"/>
      <c r="FNN451" s="447"/>
      <c r="FNO451" s="447"/>
      <c r="FNP451" s="447"/>
      <c r="FNQ451" s="447"/>
      <c r="FNR451" s="447"/>
      <c r="FNS451" s="447"/>
      <c r="FNT451" s="447"/>
      <c r="FNU451" s="447"/>
      <c r="FNV451" s="447"/>
      <c r="FNW451" s="447"/>
      <c r="FNX451" s="447"/>
      <c r="FNY451" s="447"/>
      <c r="FNZ451" s="447"/>
      <c r="FOA451" s="447"/>
      <c r="FOB451" s="447"/>
      <c r="FOC451" s="447"/>
      <c r="FOD451" s="447"/>
      <c r="FOE451" s="447"/>
      <c r="FOF451" s="447"/>
      <c r="FOG451" s="447"/>
      <c r="FOH451" s="447"/>
      <c r="FOI451" s="447"/>
      <c r="FOJ451" s="447"/>
      <c r="FOK451" s="447"/>
      <c r="FOL451" s="447"/>
      <c r="FOM451" s="447"/>
      <c r="FON451" s="447"/>
      <c r="FOO451" s="447"/>
      <c r="FOP451" s="447"/>
      <c r="FOQ451" s="447"/>
      <c r="FOR451" s="447"/>
      <c r="FOS451" s="447"/>
      <c r="FOT451" s="447"/>
      <c r="FOU451" s="447"/>
      <c r="FOV451" s="447"/>
      <c r="FOW451" s="447"/>
      <c r="FOX451" s="447"/>
      <c r="FOY451" s="447"/>
      <c r="FOZ451" s="447"/>
      <c r="FPA451" s="447"/>
      <c r="FPB451" s="447"/>
      <c r="FPC451" s="447"/>
      <c r="FPD451" s="447"/>
      <c r="FPE451" s="447"/>
      <c r="FPF451" s="447"/>
      <c r="FPG451" s="447"/>
      <c r="FPH451" s="447"/>
      <c r="FPI451" s="447"/>
      <c r="FPJ451" s="447"/>
      <c r="FPK451" s="447"/>
      <c r="FPL451" s="447"/>
      <c r="FPM451" s="447"/>
      <c r="FPN451" s="447"/>
      <c r="FPO451" s="447"/>
      <c r="FPP451" s="447"/>
      <c r="FPQ451" s="447"/>
      <c r="FPR451" s="447"/>
      <c r="FPS451" s="447"/>
      <c r="FPT451" s="447"/>
      <c r="FPU451" s="447"/>
      <c r="FPV451" s="447"/>
      <c r="FPW451" s="447"/>
      <c r="FPX451" s="447"/>
      <c r="FPY451" s="447"/>
      <c r="FPZ451" s="447"/>
      <c r="FQA451" s="447"/>
      <c r="FQB451" s="447"/>
      <c r="FQC451" s="447"/>
      <c r="FQD451" s="447"/>
      <c r="FQE451" s="447"/>
      <c r="FQF451" s="447"/>
      <c r="FQG451" s="447"/>
      <c r="FQH451" s="447"/>
      <c r="FQI451" s="447"/>
      <c r="FQJ451" s="447"/>
      <c r="FQK451" s="447"/>
      <c r="FQL451" s="447"/>
      <c r="FQM451" s="447"/>
      <c r="FQN451" s="447"/>
      <c r="FQO451" s="447"/>
      <c r="FQP451" s="447"/>
      <c r="FQQ451" s="447"/>
      <c r="FQR451" s="447"/>
      <c r="FQS451" s="447"/>
      <c r="FQT451" s="447"/>
      <c r="FQU451" s="447"/>
      <c r="FQV451" s="447"/>
      <c r="FQW451" s="447"/>
      <c r="FQX451" s="447"/>
      <c r="FQY451" s="447"/>
      <c r="FQZ451" s="447"/>
      <c r="FRA451" s="447"/>
      <c r="FRB451" s="447"/>
      <c r="FRC451" s="447"/>
      <c r="FRD451" s="447"/>
      <c r="FRE451" s="447"/>
      <c r="FRF451" s="447"/>
      <c r="FRG451" s="447"/>
      <c r="FRH451" s="447"/>
      <c r="FRI451" s="447"/>
      <c r="FRJ451" s="447"/>
      <c r="FRK451" s="447"/>
      <c r="FRL451" s="447"/>
      <c r="FRM451" s="447"/>
      <c r="FRN451" s="447"/>
      <c r="FRO451" s="447"/>
      <c r="FRP451" s="447"/>
      <c r="FRQ451" s="447"/>
      <c r="FRR451" s="447"/>
      <c r="FRS451" s="447"/>
      <c r="FRT451" s="447"/>
      <c r="FRU451" s="447"/>
      <c r="FRV451" s="447"/>
      <c r="FRW451" s="447"/>
      <c r="FRX451" s="447"/>
      <c r="FRY451" s="447"/>
      <c r="FRZ451" s="447"/>
      <c r="FSA451" s="447"/>
      <c r="FSB451" s="447"/>
      <c r="FSC451" s="447"/>
      <c r="FSD451" s="447"/>
      <c r="FSE451" s="447"/>
      <c r="FSF451" s="447"/>
      <c r="FSG451" s="447"/>
      <c r="FSH451" s="447"/>
      <c r="FSI451" s="447"/>
      <c r="FSJ451" s="447"/>
      <c r="FSK451" s="447"/>
      <c r="FSL451" s="447"/>
      <c r="FSM451" s="447"/>
      <c r="FSN451" s="447"/>
      <c r="FSO451" s="447"/>
      <c r="FSP451" s="447"/>
      <c r="FSQ451" s="447"/>
      <c r="FSR451" s="447"/>
      <c r="FSS451" s="447"/>
      <c r="FST451" s="447"/>
      <c r="FSU451" s="447"/>
      <c r="FSV451" s="447"/>
      <c r="FSW451" s="447"/>
      <c r="FSX451" s="447"/>
      <c r="FSY451" s="447"/>
      <c r="FSZ451" s="447"/>
      <c r="FTA451" s="447"/>
      <c r="FTB451" s="447"/>
      <c r="FTC451" s="447"/>
      <c r="FTD451" s="447"/>
      <c r="FTE451" s="447"/>
      <c r="FTF451" s="447"/>
      <c r="FTG451" s="447"/>
      <c r="FTH451" s="447"/>
      <c r="FTI451" s="447"/>
      <c r="FTJ451" s="447"/>
      <c r="FTK451" s="447"/>
      <c r="FTL451" s="447"/>
      <c r="FTM451" s="447"/>
      <c r="FTN451" s="447"/>
      <c r="FTO451" s="447"/>
      <c r="FTP451" s="447"/>
      <c r="FTQ451" s="447"/>
      <c r="FTR451" s="447"/>
      <c r="FTS451" s="447"/>
      <c r="FTT451" s="447"/>
      <c r="FTU451" s="447"/>
      <c r="FTV451" s="447"/>
      <c r="FTW451" s="447"/>
      <c r="FTX451" s="447"/>
      <c r="FTY451" s="447"/>
      <c r="FTZ451" s="447"/>
      <c r="FUA451" s="447"/>
      <c r="FUB451" s="447"/>
      <c r="FUC451" s="447"/>
      <c r="FUD451" s="447"/>
      <c r="FUE451" s="447"/>
      <c r="FUF451" s="447"/>
      <c r="FUG451" s="447"/>
      <c r="FUH451" s="447"/>
      <c r="FUI451" s="447"/>
      <c r="FUJ451" s="447"/>
      <c r="FUK451" s="447"/>
      <c r="FUL451" s="447"/>
      <c r="FUM451" s="447"/>
      <c r="FUN451" s="447"/>
      <c r="FUO451" s="447"/>
      <c r="FUP451" s="447"/>
      <c r="FUQ451" s="447"/>
      <c r="FUR451" s="447"/>
      <c r="FUS451" s="447"/>
      <c r="FUT451" s="447"/>
      <c r="FUU451" s="447"/>
      <c r="FUV451" s="447"/>
      <c r="FUW451" s="447"/>
      <c r="FUX451" s="447"/>
      <c r="FUY451" s="447"/>
      <c r="FUZ451" s="447"/>
      <c r="FVA451" s="447"/>
      <c r="FVB451" s="447"/>
      <c r="FVC451" s="447"/>
      <c r="FVD451" s="447"/>
      <c r="FVE451" s="447"/>
      <c r="FVF451" s="447"/>
      <c r="FVG451" s="447"/>
      <c r="FVH451" s="447"/>
      <c r="FVI451" s="447"/>
      <c r="FVJ451" s="447"/>
      <c r="FVK451" s="447"/>
      <c r="FVL451" s="447"/>
      <c r="FVM451" s="447"/>
      <c r="FVN451" s="447"/>
      <c r="FVO451" s="447"/>
      <c r="FVP451" s="447"/>
      <c r="FVQ451" s="447"/>
      <c r="FVR451" s="447"/>
      <c r="FVS451" s="447"/>
      <c r="FVT451" s="447"/>
      <c r="FVU451" s="447"/>
      <c r="FVV451" s="447"/>
      <c r="FVW451" s="447"/>
      <c r="FVX451" s="447"/>
      <c r="FVY451" s="447"/>
      <c r="FVZ451" s="447"/>
      <c r="FWA451" s="447"/>
      <c r="FWB451" s="447"/>
      <c r="FWC451" s="447"/>
      <c r="FWD451" s="447"/>
      <c r="FWE451" s="447"/>
      <c r="FWF451" s="447"/>
      <c r="FWG451" s="447"/>
      <c r="FWH451" s="447"/>
      <c r="FWI451" s="447"/>
      <c r="FWJ451" s="447"/>
      <c r="FWK451" s="447"/>
      <c r="FWL451" s="447"/>
      <c r="FWM451" s="447"/>
      <c r="FWN451" s="447"/>
      <c r="FWO451" s="447"/>
      <c r="FWP451" s="447"/>
      <c r="FWQ451" s="447"/>
      <c r="FWR451" s="447"/>
      <c r="FWS451" s="447"/>
      <c r="FWT451" s="447"/>
      <c r="FWU451" s="447"/>
      <c r="FWV451" s="447"/>
      <c r="FWW451" s="447"/>
      <c r="FWX451" s="447"/>
      <c r="FWY451" s="447"/>
      <c r="FWZ451" s="447"/>
      <c r="FXA451" s="447"/>
      <c r="FXB451" s="447"/>
      <c r="FXC451" s="447"/>
      <c r="FXD451" s="447"/>
      <c r="FXE451" s="447"/>
      <c r="FXF451" s="447"/>
      <c r="FXG451" s="447"/>
      <c r="FXH451" s="447"/>
      <c r="FXI451" s="447"/>
      <c r="FXJ451" s="447"/>
      <c r="FXK451" s="447"/>
      <c r="FXL451" s="447"/>
      <c r="FXM451" s="447"/>
      <c r="FXN451" s="447"/>
      <c r="FXO451" s="447"/>
      <c r="FXP451" s="447"/>
      <c r="FXQ451" s="447"/>
      <c r="FXR451" s="447"/>
      <c r="FXS451" s="447"/>
      <c r="FXT451" s="447"/>
      <c r="FXU451" s="447"/>
      <c r="FXV451" s="447"/>
      <c r="FXW451" s="447"/>
      <c r="FXX451" s="447"/>
      <c r="FXY451" s="447"/>
      <c r="FXZ451" s="447"/>
      <c r="FYA451" s="447"/>
      <c r="FYB451" s="447"/>
      <c r="FYC451" s="447"/>
      <c r="FYD451" s="447"/>
      <c r="FYE451" s="447"/>
      <c r="FYF451" s="447"/>
      <c r="FYG451" s="447"/>
      <c r="FYH451" s="447"/>
      <c r="FYI451" s="447"/>
      <c r="FYJ451" s="447"/>
      <c r="FYK451" s="447"/>
      <c r="FYL451" s="447"/>
      <c r="FYM451" s="447"/>
      <c r="FYN451" s="447"/>
      <c r="FYO451" s="447"/>
      <c r="FYP451" s="447"/>
      <c r="FYQ451" s="447"/>
      <c r="FYR451" s="447"/>
      <c r="FYS451" s="447"/>
      <c r="FYT451" s="447"/>
      <c r="FYU451" s="447"/>
      <c r="FYV451" s="447"/>
      <c r="FYW451" s="447"/>
      <c r="FYX451" s="447"/>
      <c r="FYY451" s="447"/>
      <c r="FYZ451" s="447"/>
      <c r="FZA451" s="447"/>
      <c r="FZB451" s="447"/>
      <c r="FZC451" s="447"/>
      <c r="FZD451" s="447"/>
      <c r="FZE451" s="447"/>
      <c r="FZF451" s="447"/>
      <c r="FZG451" s="447"/>
      <c r="FZH451" s="447"/>
      <c r="FZI451" s="447"/>
      <c r="FZJ451" s="447"/>
      <c r="FZK451" s="447"/>
      <c r="FZL451" s="447"/>
      <c r="FZM451" s="447"/>
      <c r="FZN451" s="447"/>
      <c r="FZO451" s="447"/>
      <c r="FZP451" s="447"/>
      <c r="FZQ451" s="447"/>
      <c r="FZR451" s="447"/>
      <c r="FZS451" s="447"/>
      <c r="FZT451" s="447"/>
      <c r="FZU451" s="447"/>
      <c r="FZV451" s="447"/>
      <c r="FZW451" s="447"/>
      <c r="FZX451" s="447"/>
      <c r="FZY451" s="447"/>
      <c r="FZZ451" s="447"/>
      <c r="GAA451" s="447"/>
      <c r="GAB451" s="447"/>
      <c r="GAC451" s="447"/>
      <c r="GAD451" s="447"/>
      <c r="GAE451" s="447"/>
      <c r="GAF451" s="447"/>
      <c r="GAG451" s="447"/>
      <c r="GAH451" s="447"/>
      <c r="GAI451" s="447"/>
      <c r="GAJ451" s="447"/>
      <c r="GAK451" s="447"/>
      <c r="GAL451" s="447"/>
      <c r="GAM451" s="447"/>
      <c r="GAN451" s="447"/>
      <c r="GAO451" s="447"/>
      <c r="GAP451" s="447"/>
      <c r="GAQ451" s="447"/>
      <c r="GAR451" s="447"/>
      <c r="GAS451" s="447"/>
      <c r="GAT451" s="447"/>
      <c r="GAU451" s="447"/>
      <c r="GAV451" s="447"/>
      <c r="GAW451" s="447"/>
      <c r="GAX451" s="447"/>
      <c r="GAY451" s="447"/>
      <c r="GAZ451" s="447"/>
      <c r="GBA451" s="447"/>
      <c r="GBB451" s="447"/>
      <c r="GBC451" s="447"/>
      <c r="GBD451" s="447"/>
      <c r="GBE451" s="447"/>
      <c r="GBF451" s="447"/>
      <c r="GBG451" s="447"/>
      <c r="GBH451" s="447"/>
      <c r="GBI451" s="447"/>
      <c r="GBJ451" s="447"/>
      <c r="GBK451" s="447"/>
      <c r="GBL451" s="447"/>
      <c r="GBM451" s="447"/>
      <c r="GBN451" s="447"/>
      <c r="GBO451" s="447"/>
      <c r="GBP451" s="447"/>
      <c r="GBQ451" s="447"/>
      <c r="GBR451" s="447"/>
      <c r="GBS451" s="447"/>
      <c r="GBT451" s="447"/>
      <c r="GBU451" s="447"/>
      <c r="GBV451" s="447"/>
      <c r="GBW451" s="447"/>
      <c r="GBX451" s="447"/>
      <c r="GBY451" s="447"/>
      <c r="GBZ451" s="447"/>
      <c r="GCA451" s="447"/>
      <c r="GCB451" s="447"/>
      <c r="GCC451" s="447"/>
      <c r="GCD451" s="447"/>
      <c r="GCE451" s="447"/>
      <c r="GCF451" s="447"/>
      <c r="GCG451" s="447"/>
      <c r="GCH451" s="447"/>
      <c r="GCI451" s="447"/>
      <c r="GCJ451" s="447"/>
      <c r="GCK451" s="447"/>
      <c r="GCL451" s="447"/>
      <c r="GCM451" s="447"/>
      <c r="GCN451" s="447"/>
      <c r="GCO451" s="447"/>
      <c r="GCP451" s="447"/>
      <c r="GCQ451" s="447"/>
      <c r="GCR451" s="447"/>
      <c r="GCS451" s="447"/>
      <c r="GCT451" s="447"/>
      <c r="GCU451" s="447"/>
      <c r="GCV451" s="447"/>
      <c r="GCW451" s="447"/>
      <c r="GCX451" s="447"/>
      <c r="GCY451" s="447"/>
      <c r="GCZ451" s="447"/>
      <c r="GDA451" s="447"/>
      <c r="GDB451" s="447"/>
      <c r="GDC451" s="447"/>
      <c r="GDD451" s="447"/>
      <c r="GDE451" s="447"/>
      <c r="GDF451" s="447"/>
      <c r="GDG451" s="447"/>
      <c r="GDH451" s="447"/>
      <c r="GDI451" s="447"/>
      <c r="GDJ451" s="447"/>
      <c r="GDK451" s="447"/>
      <c r="GDL451" s="447"/>
      <c r="GDM451" s="447"/>
      <c r="GDN451" s="447"/>
      <c r="GDO451" s="447"/>
      <c r="GDP451" s="447"/>
      <c r="GDQ451" s="447"/>
      <c r="GDR451" s="447"/>
      <c r="GDS451" s="447"/>
      <c r="GDT451" s="447"/>
      <c r="GDU451" s="447"/>
      <c r="GDV451" s="447"/>
      <c r="GDW451" s="447"/>
      <c r="GDX451" s="447"/>
      <c r="GDY451" s="447"/>
      <c r="GDZ451" s="447"/>
      <c r="GEA451" s="447"/>
      <c r="GEB451" s="447"/>
      <c r="GEC451" s="447"/>
      <c r="GED451" s="447"/>
      <c r="GEE451" s="447"/>
      <c r="GEF451" s="447"/>
      <c r="GEG451" s="447"/>
      <c r="GEH451" s="447"/>
      <c r="GEI451" s="447"/>
      <c r="GEJ451" s="447"/>
      <c r="GEK451" s="447"/>
      <c r="GEL451" s="447"/>
      <c r="GEM451" s="447"/>
      <c r="GEN451" s="447"/>
      <c r="GEO451" s="447"/>
      <c r="GEP451" s="447"/>
      <c r="GEQ451" s="447"/>
      <c r="GER451" s="447"/>
      <c r="GES451" s="447"/>
      <c r="GET451" s="447"/>
      <c r="GEU451" s="447"/>
      <c r="GEV451" s="447"/>
      <c r="GEW451" s="447"/>
      <c r="GEX451" s="447"/>
      <c r="GEY451" s="447"/>
      <c r="GEZ451" s="447"/>
      <c r="GFA451" s="447"/>
      <c r="GFB451" s="447"/>
      <c r="GFC451" s="447"/>
      <c r="GFD451" s="447"/>
      <c r="GFE451" s="447"/>
      <c r="GFF451" s="447"/>
      <c r="GFG451" s="447"/>
      <c r="GFH451" s="447"/>
      <c r="GFI451" s="447"/>
      <c r="GFJ451" s="447"/>
      <c r="GFK451" s="447"/>
      <c r="GFL451" s="447"/>
      <c r="GFM451" s="447"/>
      <c r="GFN451" s="447"/>
      <c r="GFO451" s="447"/>
      <c r="GFP451" s="447"/>
      <c r="GFQ451" s="447"/>
      <c r="GFR451" s="447"/>
      <c r="GFS451" s="447"/>
      <c r="GFT451" s="447"/>
      <c r="GFU451" s="447"/>
      <c r="GFV451" s="447"/>
      <c r="GFW451" s="447"/>
      <c r="GFX451" s="447"/>
      <c r="GFY451" s="447"/>
      <c r="GFZ451" s="447"/>
      <c r="GGA451" s="447"/>
      <c r="GGB451" s="447"/>
      <c r="GGC451" s="447"/>
      <c r="GGD451" s="447"/>
      <c r="GGE451" s="447"/>
      <c r="GGF451" s="447"/>
      <c r="GGG451" s="447"/>
      <c r="GGH451" s="447"/>
      <c r="GGI451" s="447"/>
      <c r="GGJ451" s="447"/>
      <c r="GGK451" s="447"/>
      <c r="GGL451" s="447"/>
      <c r="GGM451" s="447"/>
      <c r="GGN451" s="447"/>
      <c r="GGO451" s="447"/>
      <c r="GGP451" s="447"/>
      <c r="GGQ451" s="447"/>
      <c r="GGR451" s="447"/>
      <c r="GGS451" s="447"/>
      <c r="GGT451" s="447"/>
      <c r="GGU451" s="447"/>
      <c r="GGV451" s="447"/>
      <c r="GGW451" s="447"/>
      <c r="GGX451" s="447"/>
      <c r="GGY451" s="447"/>
      <c r="GGZ451" s="447"/>
      <c r="GHA451" s="447"/>
      <c r="GHB451" s="447"/>
      <c r="GHC451" s="447"/>
      <c r="GHD451" s="447"/>
      <c r="GHE451" s="447"/>
      <c r="GHF451" s="447"/>
      <c r="GHG451" s="447"/>
      <c r="GHH451" s="447"/>
      <c r="GHI451" s="447"/>
      <c r="GHJ451" s="447"/>
      <c r="GHK451" s="447"/>
      <c r="GHL451" s="447"/>
      <c r="GHM451" s="447"/>
      <c r="GHN451" s="447"/>
      <c r="GHO451" s="447"/>
      <c r="GHP451" s="447"/>
      <c r="GHQ451" s="447"/>
      <c r="GHR451" s="447"/>
      <c r="GHS451" s="447"/>
      <c r="GHT451" s="447"/>
      <c r="GHU451" s="447"/>
      <c r="GHV451" s="447"/>
      <c r="GHW451" s="447"/>
      <c r="GHX451" s="447"/>
      <c r="GHY451" s="447"/>
      <c r="GHZ451" s="447"/>
      <c r="GIA451" s="447"/>
      <c r="GIB451" s="447"/>
      <c r="GIC451" s="447"/>
      <c r="GID451" s="447"/>
      <c r="GIE451" s="447"/>
      <c r="GIF451" s="447"/>
      <c r="GIG451" s="447"/>
      <c r="GIH451" s="447"/>
      <c r="GII451" s="447"/>
      <c r="GIJ451" s="447"/>
      <c r="GIK451" s="447"/>
      <c r="GIL451" s="447"/>
      <c r="GIM451" s="447"/>
      <c r="GIN451" s="447"/>
      <c r="GIO451" s="447"/>
      <c r="GIP451" s="447"/>
      <c r="GIQ451" s="447"/>
      <c r="GIR451" s="447"/>
      <c r="GIS451" s="447"/>
      <c r="GIT451" s="447"/>
      <c r="GIU451" s="447"/>
      <c r="GIV451" s="447"/>
      <c r="GIW451" s="447"/>
      <c r="GIX451" s="447"/>
      <c r="GIY451" s="447"/>
      <c r="GIZ451" s="447"/>
      <c r="GJA451" s="447"/>
      <c r="GJB451" s="447"/>
      <c r="GJC451" s="447"/>
      <c r="GJD451" s="447"/>
      <c r="GJE451" s="447"/>
      <c r="GJF451" s="447"/>
      <c r="GJG451" s="447"/>
      <c r="GJH451" s="447"/>
      <c r="GJI451" s="447"/>
      <c r="GJJ451" s="447"/>
      <c r="GJK451" s="447"/>
      <c r="GJL451" s="447"/>
      <c r="GJM451" s="447"/>
      <c r="GJN451" s="447"/>
      <c r="GJO451" s="447"/>
      <c r="GJP451" s="447"/>
      <c r="GJQ451" s="447"/>
      <c r="GJR451" s="447"/>
      <c r="GJS451" s="447"/>
      <c r="GJT451" s="447"/>
      <c r="GJU451" s="447"/>
      <c r="GJV451" s="447"/>
      <c r="GJW451" s="447"/>
      <c r="GJX451" s="447"/>
      <c r="GJY451" s="447"/>
      <c r="GJZ451" s="447"/>
      <c r="GKA451" s="447"/>
      <c r="GKB451" s="447"/>
      <c r="GKC451" s="447"/>
      <c r="GKD451" s="447"/>
      <c r="GKE451" s="447"/>
      <c r="GKF451" s="447"/>
      <c r="GKG451" s="447"/>
      <c r="GKH451" s="447"/>
      <c r="GKI451" s="447"/>
      <c r="GKJ451" s="447"/>
      <c r="GKK451" s="447"/>
      <c r="GKL451" s="447"/>
      <c r="GKM451" s="447"/>
      <c r="GKN451" s="447"/>
      <c r="GKO451" s="447"/>
      <c r="GKP451" s="447"/>
      <c r="GKQ451" s="447"/>
      <c r="GKR451" s="447"/>
      <c r="GKS451" s="447"/>
      <c r="GKT451" s="447"/>
      <c r="GKU451" s="447"/>
      <c r="GKV451" s="447"/>
      <c r="GKW451" s="447"/>
      <c r="GKX451" s="447"/>
      <c r="GKY451" s="447"/>
      <c r="GKZ451" s="447"/>
      <c r="GLA451" s="447"/>
      <c r="GLB451" s="447"/>
      <c r="GLC451" s="447"/>
      <c r="GLD451" s="447"/>
      <c r="GLE451" s="447"/>
      <c r="GLF451" s="447"/>
      <c r="GLG451" s="447"/>
      <c r="GLH451" s="447"/>
      <c r="GLI451" s="447"/>
      <c r="GLJ451" s="447"/>
      <c r="GLK451" s="447"/>
      <c r="GLL451" s="447"/>
      <c r="GLM451" s="447"/>
      <c r="GLN451" s="447"/>
      <c r="GLO451" s="447"/>
      <c r="GLP451" s="447"/>
      <c r="GLQ451" s="447"/>
      <c r="GLR451" s="447"/>
      <c r="GLS451" s="447"/>
      <c r="GLT451" s="447"/>
      <c r="GLU451" s="447"/>
      <c r="GLV451" s="447"/>
      <c r="GLW451" s="447"/>
      <c r="GLX451" s="447"/>
      <c r="GLY451" s="447"/>
      <c r="GLZ451" s="447"/>
      <c r="GMA451" s="447"/>
      <c r="GMB451" s="447"/>
      <c r="GMC451" s="447"/>
      <c r="GMD451" s="447"/>
      <c r="GME451" s="447"/>
      <c r="GMF451" s="447"/>
      <c r="GMG451" s="447"/>
      <c r="GMH451" s="447"/>
      <c r="GMI451" s="447"/>
      <c r="GMJ451" s="447"/>
      <c r="GMK451" s="447"/>
      <c r="GML451" s="447"/>
      <c r="GMM451" s="447"/>
      <c r="GMN451" s="447"/>
      <c r="GMO451" s="447"/>
      <c r="GMP451" s="447"/>
      <c r="GMQ451" s="447"/>
      <c r="GMR451" s="447"/>
      <c r="GMS451" s="447"/>
      <c r="GMT451" s="447"/>
      <c r="GMU451" s="447"/>
      <c r="GMV451" s="447"/>
      <c r="GMW451" s="447"/>
      <c r="GMX451" s="447"/>
      <c r="GMY451" s="447"/>
      <c r="GMZ451" s="447"/>
      <c r="GNA451" s="447"/>
      <c r="GNB451" s="447"/>
      <c r="GNC451" s="447"/>
      <c r="GND451" s="447"/>
      <c r="GNE451" s="447"/>
      <c r="GNF451" s="447"/>
      <c r="GNG451" s="447"/>
      <c r="GNH451" s="447"/>
      <c r="GNI451" s="447"/>
      <c r="GNJ451" s="447"/>
      <c r="GNK451" s="447"/>
      <c r="GNL451" s="447"/>
      <c r="GNM451" s="447"/>
      <c r="GNN451" s="447"/>
      <c r="GNO451" s="447"/>
      <c r="GNP451" s="447"/>
      <c r="GNQ451" s="447"/>
      <c r="GNR451" s="447"/>
      <c r="GNS451" s="447"/>
      <c r="GNT451" s="447"/>
      <c r="GNU451" s="447"/>
      <c r="GNV451" s="447"/>
      <c r="GNW451" s="447"/>
      <c r="GNX451" s="447"/>
      <c r="GNY451" s="447"/>
      <c r="GNZ451" s="447"/>
      <c r="GOA451" s="447"/>
      <c r="GOB451" s="447"/>
      <c r="GOC451" s="447"/>
      <c r="GOD451" s="447"/>
      <c r="GOE451" s="447"/>
      <c r="GOF451" s="447"/>
      <c r="GOG451" s="447"/>
      <c r="GOH451" s="447"/>
      <c r="GOI451" s="447"/>
      <c r="GOJ451" s="447"/>
      <c r="GOK451" s="447"/>
      <c r="GOL451" s="447"/>
      <c r="GOM451" s="447"/>
      <c r="GON451" s="447"/>
      <c r="GOO451" s="447"/>
      <c r="GOP451" s="447"/>
      <c r="GOQ451" s="447"/>
      <c r="GOR451" s="447"/>
      <c r="GOS451" s="447"/>
      <c r="GOT451" s="447"/>
      <c r="GOU451" s="447"/>
      <c r="GOV451" s="447"/>
      <c r="GOW451" s="447"/>
      <c r="GOX451" s="447"/>
      <c r="GOY451" s="447"/>
      <c r="GOZ451" s="447"/>
      <c r="GPA451" s="447"/>
      <c r="GPB451" s="447"/>
      <c r="GPC451" s="447"/>
      <c r="GPD451" s="447"/>
      <c r="GPE451" s="447"/>
      <c r="GPF451" s="447"/>
      <c r="GPG451" s="447"/>
      <c r="GPH451" s="447"/>
      <c r="GPI451" s="447"/>
      <c r="GPJ451" s="447"/>
      <c r="GPK451" s="447"/>
      <c r="GPL451" s="447"/>
      <c r="GPM451" s="447"/>
      <c r="GPN451" s="447"/>
      <c r="GPO451" s="447"/>
      <c r="GPP451" s="447"/>
      <c r="GPQ451" s="447"/>
      <c r="GPR451" s="447"/>
      <c r="GPS451" s="447"/>
      <c r="GPT451" s="447"/>
      <c r="GPU451" s="447"/>
      <c r="GPV451" s="447"/>
      <c r="GPW451" s="447"/>
      <c r="GPX451" s="447"/>
      <c r="GPY451" s="447"/>
      <c r="GPZ451" s="447"/>
      <c r="GQA451" s="447"/>
      <c r="GQB451" s="447"/>
      <c r="GQC451" s="447"/>
      <c r="GQD451" s="447"/>
      <c r="GQE451" s="447"/>
      <c r="GQF451" s="447"/>
      <c r="GQG451" s="447"/>
      <c r="GQH451" s="447"/>
      <c r="GQI451" s="447"/>
      <c r="GQJ451" s="447"/>
      <c r="GQK451" s="447"/>
      <c r="GQL451" s="447"/>
      <c r="GQM451" s="447"/>
      <c r="GQN451" s="447"/>
      <c r="GQO451" s="447"/>
      <c r="GQP451" s="447"/>
      <c r="GQQ451" s="447"/>
      <c r="GQR451" s="447"/>
      <c r="GQS451" s="447"/>
      <c r="GQT451" s="447"/>
      <c r="GQU451" s="447"/>
      <c r="GQV451" s="447"/>
      <c r="GQW451" s="447"/>
      <c r="GQX451" s="447"/>
      <c r="GQY451" s="447"/>
      <c r="GQZ451" s="447"/>
      <c r="GRA451" s="447"/>
      <c r="GRB451" s="447"/>
      <c r="GRC451" s="447"/>
      <c r="GRD451" s="447"/>
      <c r="GRE451" s="447"/>
      <c r="GRF451" s="447"/>
      <c r="GRG451" s="447"/>
      <c r="GRH451" s="447"/>
      <c r="GRI451" s="447"/>
      <c r="GRJ451" s="447"/>
      <c r="GRK451" s="447"/>
      <c r="GRL451" s="447"/>
      <c r="GRM451" s="447"/>
      <c r="GRN451" s="447"/>
      <c r="GRO451" s="447"/>
      <c r="GRP451" s="447"/>
      <c r="GRQ451" s="447"/>
      <c r="GRR451" s="447"/>
      <c r="GRS451" s="447"/>
      <c r="GRT451" s="447"/>
      <c r="GRU451" s="447"/>
      <c r="GRV451" s="447"/>
      <c r="GRW451" s="447"/>
      <c r="GRX451" s="447"/>
      <c r="GRY451" s="447"/>
      <c r="GRZ451" s="447"/>
      <c r="GSA451" s="447"/>
      <c r="GSB451" s="447"/>
      <c r="GSC451" s="447"/>
      <c r="GSD451" s="447"/>
      <c r="GSE451" s="447"/>
      <c r="GSF451" s="447"/>
      <c r="GSG451" s="447"/>
      <c r="GSH451" s="447"/>
      <c r="GSI451" s="447"/>
      <c r="GSJ451" s="447"/>
      <c r="GSK451" s="447"/>
      <c r="GSL451" s="447"/>
      <c r="GSM451" s="447"/>
      <c r="GSN451" s="447"/>
      <c r="GSO451" s="447"/>
      <c r="GSP451" s="447"/>
      <c r="GSQ451" s="447"/>
      <c r="GSR451" s="447"/>
      <c r="GSS451" s="447"/>
      <c r="GST451" s="447"/>
      <c r="GSU451" s="447"/>
      <c r="GSV451" s="447"/>
      <c r="GSW451" s="447"/>
      <c r="GSX451" s="447"/>
      <c r="GSY451" s="447"/>
      <c r="GSZ451" s="447"/>
      <c r="GTA451" s="447"/>
      <c r="GTB451" s="447"/>
      <c r="GTC451" s="447"/>
      <c r="GTD451" s="447"/>
      <c r="GTE451" s="447"/>
      <c r="GTF451" s="447"/>
      <c r="GTG451" s="447"/>
      <c r="GTH451" s="447"/>
      <c r="GTI451" s="447"/>
      <c r="GTJ451" s="447"/>
      <c r="GTK451" s="447"/>
      <c r="GTL451" s="447"/>
      <c r="GTM451" s="447"/>
      <c r="GTN451" s="447"/>
      <c r="GTO451" s="447"/>
      <c r="GTP451" s="447"/>
      <c r="GTQ451" s="447"/>
      <c r="GTR451" s="447"/>
      <c r="GTS451" s="447"/>
      <c r="GTT451" s="447"/>
      <c r="GTU451" s="447"/>
      <c r="GTV451" s="447"/>
      <c r="GTW451" s="447"/>
      <c r="GTX451" s="447"/>
      <c r="GTY451" s="447"/>
      <c r="GTZ451" s="447"/>
      <c r="GUA451" s="447"/>
      <c r="GUB451" s="447"/>
      <c r="GUC451" s="447"/>
      <c r="GUD451" s="447"/>
      <c r="GUE451" s="447"/>
      <c r="GUF451" s="447"/>
      <c r="GUG451" s="447"/>
      <c r="GUH451" s="447"/>
      <c r="GUI451" s="447"/>
      <c r="GUJ451" s="447"/>
      <c r="GUK451" s="447"/>
      <c r="GUL451" s="447"/>
      <c r="GUM451" s="447"/>
      <c r="GUN451" s="447"/>
      <c r="GUO451" s="447"/>
      <c r="GUP451" s="447"/>
      <c r="GUQ451" s="447"/>
      <c r="GUR451" s="447"/>
      <c r="GUS451" s="447"/>
      <c r="GUT451" s="447"/>
      <c r="GUU451" s="447"/>
      <c r="GUV451" s="447"/>
      <c r="GUW451" s="447"/>
      <c r="GUX451" s="447"/>
      <c r="GUY451" s="447"/>
      <c r="GUZ451" s="447"/>
      <c r="GVA451" s="447"/>
      <c r="GVB451" s="447"/>
      <c r="GVC451" s="447"/>
      <c r="GVD451" s="447"/>
      <c r="GVE451" s="447"/>
      <c r="GVF451" s="447"/>
      <c r="GVG451" s="447"/>
      <c r="GVH451" s="447"/>
      <c r="GVI451" s="447"/>
      <c r="GVJ451" s="447"/>
      <c r="GVK451" s="447"/>
      <c r="GVL451" s="447"/>
      <c r="GVM451" s="447"/>
      <c r="GVN451" s="447"/>
      <c r="GVO451" s="447"/>
      <c r="GVP451" s="447"/>
      <c r="GVQ451" s="447"/>
      <c r="GVR451" s="447"/>
      <c r="GVS451" s="447"/>
      <c r="GVT451" s="447"/>
      <c r="GVU451" s="447"/>
      <c r="GVV451" s="447"/>
      <c r="GVW451" s="447"/>
      <c r="GVX451" s="447"/>
      <c r="GVY451" s="447"/>
      <c r="GVZ451" s="447"/>
      <c r="GWA451" s="447"/>
      <c r="GWB451" s="447"/>
      <c r="GWC451" s="447"/>
      <c r="GWD451" s="447"/>
      <c r="GWE451" s="447"/>
      <c r="GWF451" s="447"/>
      <c r="GWG451" s="447"/>
      <c r="GWH451" s="447"/>
      <c r="GWI451" s="447"/>
      <c r="GWJ451" s="447"/>
      <c r="GWK451" s="447"/>
      <c r="GWL451" s="447"/>
      <c r="GWM451" s="447"/>
      <c r="GWN451" s="447"/>
      <c r="GWO451" s="447"/>
      <c r="GWP451" s="447"/>
      <c r="GWQ451" s="447"/>
      <c r="GWR451" s="447"/>
      <c r="GWS451" s="447"/>
      <c r="GWT451" s="447"/>
      <c r="GWU451" s="447"/>
      <c r="GWV451" s="447"/>
      <c r="GWW451" s="447"/>
      <c r="GWX451" s="447"/>
      <c r="GWY451" s="447"/>
      <c r="GWZ451" s="447"/>
      <c r="GXA451" s="447"/>
      <c r="GXB451" s="447"/>
      <c r="GXC451" s="447"/>
      <c r="GXD451" s="447"/>
      <c r="GXE451" s="447"/>
      <c r="GXF451" s="447"/>
      <c r="GXG451" s="447"/>
      <c r="GXH451" s="447"/>
      <c r="GXI451" s="447"/>
      <c r="GXJ451" s="447"/>
      <c r="GXK451" s="447"/>
      <c r="GXL451" s="447"/>
      <c r="GXM451" s="447"/>
      <c r="GXN451" s="447"/>
      <c r="GXO451" s="447"/>
      <c r="GXP451" s="447"/>
      <c r="GXQ451" s="447"/>
      <c r="GXR451" s="447"/>
      <c r="GXS451" s="447"/>
      <c r="GXT451" s="447"/>
      <c r="GXU451" s="447"/>
      <c r="GXV451" s="447"/>
      <c r="GXW451" s="447"/>
      <c r="GXX451" s="447"/>
      <c r="GXY451" s="447"/>
      <c r="GXZ451" s="447"/>
      <c r="GYA451" s="447"/>
      <c r="GYB451" s="447"/>
      <c r="GYC451" s="447"/>
      <c r="GYD451" s="447"/>
      <c r="GYE451" s="447"/>
      <c r="GYF451" s="447"/>
      <c r="GYG451" s="447"/>
      <c r="GYH451" s="447"/>
      <c r="GYI451" s="447"/>
      <c r="GYJ451" s="447"/>
      <c r="GYK451" s="447"/>
      <c r="GYL451" s="447"/>
      <c r="GYM451" s="447"/>
      <c r="GYN451" s="447"/>
      <c r="GYO451" s="447"/>
      <c r="GYP451" s="447"/>
      <c r="GYQ451" s="447"/>
      <c r="GYR451" s="447"/>
      <c r="GYS451" s="447"/>
      <c r="GYT451" s="447"/>
      <c r="GYU451" s="447"/>
      <c r="GYV451" s="447"/>
      <c r="GYW451" s="447"/>
      <c r="GYX451" s="447"/>
      <c r="GYY451" s="447"/>
      <c r="GYZ451" s="447"/>
      <c r="GZA451" s="447"/>
      <c r="GZB451" s="447"/>
      <c r="GZC451" s="447"/>
      <c r="GZD451" s="447"/>
      <c r="GZE451" s="447"/>
      <c r="GZF451" s="447"/>
      <c r="GZG451" s="447"/>
      <c r="GZH451" s="447"/>
      <c r="GZI451" s="447"/>
      <c r="GZJ451" s="447"/>
      <c r="GZK451" s="447"/>
      <c r="GZL451" s="447"/>
      <c r="GZM451" s="447"/>
      <c r="GZN451" s="447"/>
      <c r="GZO451" s="447"/>
      <c r="GZP451" s="447"/>
      <c r="GZQ451" s="447"/>
      <c r="GZR451" s="447"/>
      <c r="GZS451" s="447"/>
      <c r="GZT451" s="447"/>
      <c r="GZU451" s="447"/>
      <c r="GZV451" s="447"/>
      <c r="GZW451" s="447"/>
      <c r="GZX451" s="447"/>
      <c r="GZY451" s="447"/>
      <c r="GZZ451" s="447"/>
      <c r="HAA451" s="447"/>
      <c r="HAB451" s="447"/>
      <c r="HAC451" s="447"/>
      <c r="HAD451" s="447"/>
      <c r="HAE451" s="447"/>
      <c r="HAF451" s="447"/>
      <c r="HAG451" s="447"/>
      <c r="HAH451" s="447"/>
      <c r="HAI451" s="447"/>
      <c r="HAJ451" s="447"/>
      <c r="HAK451" s="447"/>
      <c r="HAL451" s="447"/>
      <c r="HAM451" s="447"/>
      <c r="HAN451" s="447"/>
      <c r="HAO451" s="447"/>
      <c r="HAP451" s="447"/>
      <c r="HAQ451" s="447"/>
      <c r="HAR451" s="447"/>
      <c r="HAS451" s="447"/>
      <c r="HAT451" s="447"/>
      <c r="HAU451" s="447"/>
      <c r="HAV451" s="447"/>
      <c r="HAW451" s="447"/>
      <c r="HAX451" s="447"/>
      <c r="HAY451" s="447"/>
      <c r="HAZ451" s="447"/>
      <c r="HBA451" s="447"/>
      <c r="HBB451" s="447"/>
      <c r="HBC451" s="447"/>
      <c r="HBD451" s="447"/>
      <c r="HBE451" s="447"/>
      <c r="HBF451" s="447"/>
      <c r="HBG451" s="447"/>
      <c r="HBH451" s="447"/>
      <c r="HBI451" s="447"/>
      <c r="HBJ451" s="447"/>
      <c r="HBK451" s="447"/>
      <c r="HBL451" s="447"/>
      <c r="HBM451" s="447"/>
      <c r="HBN451" s="447"/>
      <c r="HBO451" s="447"/>
      <c r="HBP451" s="447"/>
      <c r="HBQ451" s="447"/>
      <c r="HBR451" s="447"/>
      <c r="HBS451" s="447"/>
      <c r="HBT451" s="447"/>
      <c r="HBU451" s="447"/>
      <c r="HBV451" s="447"/>
      <c r="HBW451" s="447"/>
      <c r="HBX451" s="447"/>
      <c r="HBY451" s="447"/>
      <c r="HBZ451" s="447"/>
      <c r="HCA451" s="447"/>
      <c r="HCB451" s="447"/>
      <c r="HCC451" s="447"/>
      <c r="HCD451" s="447"/>
      <c r="HCE451" s="447"/>
      <c r="HCF451" s="447"/>
      <c r="HCG451" s="447"/>
      <c r="HCH451" s="447"/>
      <c r="HCI451" s="447"/>
      <c r="HCJ451" s="447"/>
      <c r="HCK451" s="447"/>
      <c r="HCL451" s="447"/>
      <c r="HCM451" s="447"/>
      <c r="HCN451" s="447"/>
      <c r="HCO451" s="447"/>
      <c r="HCP451" s="447"/>
      <c r="HCQ451" s="447"/>
      <c r="HCR451" s="447"/>
      <c r="HCS451" s="447"/>
      <c r="HCT451" s="447"/>
      <c r="HCU451" s="447"/>
      <c r="HCV451" s="447"/>
      <c r="HCW451" s="447"/>
      <c r="HCX451" s="447"/>
      <c r="HCY451" s="447"/>
      <c r="HCZ451" s="447"/>
      <c r="HDA451" s="447"/>
      <c r="HDB451" s="447"/>
      <c r="HDC451" s="447"/>
      <c r="HDD451" s="447"/>
      <c r="HDE451" s="447"/>
      <c r="HDF451" s="447"/>
      <c r="HDG451" s="447"/>
      <c r="HDH451" s="447"/>
      <c r="HDI451" s="447"/>
      <c r="HDJ451" s="447"/>
      <c r="HDK451" s="447"/>
      <c r="HDL451" s="447"/>
      <c r="HDM451" s="447"/>
      <c r="HDN451" s="447"/>
      <c r="HDO451" s="447"/>
      <c r="HDP451" s="447"/>
      <c r="HDQ451" s="447"/>
      <c r="HDR451" s="447"/>
      <c r="HDS451" s="447"/>
      <c r="HDT451" s="447"/>
      <c r="HDU451" s="447"/>
      <c r="HDV451" s="447"/>
      <c r="HDW451" s="447"/>
      <c r="HDX451" s="447"/>
      <c r="HDY451" s="447"/>
      <c r="HDZ451" s="447"/>
      <c r="HEA451" s="447"/>
      <c r="HEB451" s="447"/>
      <c r="HEC451" s="447"/>
      <c r="HED451" s="447"/>
      <c r="HEE451" s="447"/>
      <c r="HEF451" s="447"/>
      <c r="HEG451" s="447"/>
      <c r="HEH451" s="447"/>
      <c r="HEI451" s="447"/>
      <c r="HEJ451" s="447"/>
      <c r="HEK451" s="447"/>
      <c r="HEL451" s="447"/>
      <c r="HEM451" s="447"/>
      <c r="HEN451" s="447"/>
      <c r="HEO451" s="447"/>
      <c r="HEP451" s="447"/>
      <c r="HEQ451" s="447"/>
      <c r="HER451" s="447"/>
      <c r="HES451" s="447"/>
      <c r="HET451" s="447"/>
      <c r="HEU451" s="447"/>
      <c r="HEV451" s="447"/>
      <c r="HEW451" s="447"/>
      <c r="HEX451" s="447"/>
      <c r="HEY451" s="447"/>
      <c r="HEZ451" s="447"/>
      <c r="HFA451" s="447"/>
      <c r="HFB451" s="447"/>
      <c r="HFC451" s="447"/>
      <c r="HFD451" s="447"/>
      <c r="HFE451" s="447"/>
      <c r="HFF451" s="447"/>
      <c r="HFG451" s="447"/>
      <c r="HFH451" s="447"/>
      <c r="HFI451" s="447"/>
      <c r="HFJ451" s="447"/>
      <c r="HFK451" s="447"/>
      <c r="HFL451" s="447"/>
      <c r="HFM451" s="447"/>
      <c r="HFN451" s="447"/>
      <c r="HFO451" s="447"/>
      <c r="HFP451" s="447"/>
      <c r="HFQ451" s="447"/>
      <c r="HFR451" s="447"/>
      <c r="HFS451" s="447"/>
      <c r="HFT451" s="447"/>
      <c r="HFU451" s="447"/>
      <c r="HFV451" s="447"/>
      <c r="HFW451" s="447"/>
      <c r="HFX451" s="447"/>
      <c r="HFY451" s="447"/>
      <c r="HFZ451" s="447"/>
      <c r="HGA451" s="447"/>
      <c r="HGB451" s="447"/>
      <c r="HGC451" s="447"/>
      <c r="HGD451" s="447"/>
      <c r="HGE451" s="447"/>
      <c r="HGF451" s="447"/>
      <c r="HGG451" s="447"/>
      <c r="HGH451" s="447"/>
      <c r="HGI451" s="447"/>
      <c r="HGJ451" s="447"/>
      <c r="HGK451" s="447"/>
      <c r="HGL451" s="447"/>
      <c r="HGM451" s="447"/>
      <c r="HGN451" s="447"/>
      <c r="HGO451" s="447"/>
      <c r="HGP451" s="447"/>
      <c r="HGQ451" s="447"/>
      <c r="HGR451" s="447"/>
      <c r="HGS451" s="447"/>
      <c r="HGT451" s="447"/>
      <c r="HGU451" s="447"/>
      <c r="HGV451" s="447"/>
      <c r="HGW451" s="447"/>
      <c r="HGX451" s="447"/>
      <c r="HGY451" s="447"/>
      <c r="HGZ451" s="447"/>
      <c r="HHA451" s="447"/>
      <c r="HHB451" s="447"/>
      <c r="HHC451" s="447"/>
      <c r="HHD451" s="447"/>
      <c r="HHE451" s="447"/>
      <c r="HHF451" s="447"/>
      <c r="HHG451" s="447"/>
      <c r="HHH451" s="447"/>
      <c r="HHI451" s="447"/>
      <c r="HHJ451" s="447"/>
      <c r="HHK451" s="447"/>
      <c r="HHL451" s="447"/>
      <c r="HHM451" s="447"/>
      <c r="HHN451" s="447"/>
      <c r="HHO451" s="447"/>
      <c r="HHP451" s="447"/>
      <c r="HHQ451" s="447"/>
      <c r="HHR451" s="447"/>
      <c r="HHS451" s="447"/>
      <c r="HHT451" s="447"/>
      <c r="HHU451" s="447"/>
      <c r="HHV451" s="447"/>
      <c r="HHW451" s="447"/>
      <c r="HHX451" s="447"/>
      <c r="HHY451" s="447"/>
      <c r="HHZ451" s="447"/>
      <c r="HIA451" s="447"/>
      <c r="HIB451" s="447"/>
      <c r="HIC451" s="447"/>
      <c r="HID451" s="447"/>
      <c r="HIE451" s="447"/>
      <c r="HIF451" s="447"/>
      <c r="HIG451" s="447"/>
      <c r="HIH451" s="447"/>
      <c r="HII451" s="447"/>
      <c r="HIJ451" s="447"/>
      <c r="HIK451" s="447"/>
      <c r="HIL451" s="447"/>
      <c r="HIM451" s="447"/>
      <c r="HIN451" s="447"/>
      <c r="HIO451" s="447"/>
      <c r="HIP451" s="447"/>
      <c r="HIQ451" s="447"/>
      <c r="HIR451" s="447"/>
      <c r="HIS451" s="447"/>
      <c r="HIT451" s="447"/>
      <c r="HIU451" s="447"/>
      <c r="HIV451" s="447"/>
      <c r="HIW451" s="447"/>
      <c r="HIX451" s="447"/>
      <c r="HIY451" s="447"/>
      <c r="HIZ451" s="447"/>
      <c r="HJA451" s="447"/>
      <c r="HJB451" s="447"/>
      <c r="HJC451" s="447"/>
      <c r="HJD451" s="447"/>
      <c r="HJE451" s="447"/>
      <c r="HJF451" s="447"/>
      <c r="HJG451" s="447"/>
      <c r="HJH451" s="447"/>
      <c r="HJI451" s="447"/>
      <c r="HJJ451" s="447"/>
      <c r="HJK451" s="447"/>
      <c r="HJL451" s="447"/>
      <c r="HJM451" s="447"/>
      <c r="HJN451" s="447"/>
      <c r="HJO451" s="447"/>
      <c r="HJP451" s="447"/>
      <c r="HJQ451" s="447"/>
      <c r="HJR451" s="447"/>
      <c r="HJS451" s="447"/>
      <c r="HJT451" s="447"/>
      <c r="HJU451" s="447"/>
      <c r="HJV451" s="447"/>
      <c r="HJW451" s="447"/>
      <c r="HJX451" s="447"/>
      <c r="HJY451" s="447"/>
      <c r="HJZ451" s="447"/>
      <c r="HKA451" s="447"/>
      <c r="HKB451" s="447"/>
      <c r="HKC451" s="447"/>
      <c r="HKD451" s="447"/>
      <c r="HKE451" s="447"/>
      <c r="HKF451" s="447"/>
      <c r="HKG451" s="447"/>
      <c r="HKH451" s="447"/>
      <c r="HKI451" s="447"/>
      <c r="HKJ451" s="447"/>
      <c r="HKK451" s="447"/>
      <c r="HKL451" s="447"/>
      <c r="HKM451" s="447"/>
      <c r="HKN451" s="447"/>
      <c r="HKO451" s="447"/>
      <c r="HKP451" s="447"/>
      <c r="HKQ451" s="447"/>
      <c r="HKR451" s="447"/>
      <c r="HKS451" s="447"/>
      <c r="HKT451" s="447"/>
      <c r="HKU451" s="447"/>
      <c r="HKV451" s="447"/>
      <c r="HKW451" s="447"/>
      <c r="HKX451" s="447"/>
      <c r="HKY451" s="447"/>
      <c r="HKZ451" s="447"/>
      <c r="HLA451" s="447"/>
      <c r="HLB451" s="447"/>
      <c r="HLC451" s="447"/>
      <c r="HLD451" s="447"/>
      <c r="HLE451" s="447"/>
      <c r="HLF451" s="447"/>
      <c r="HLG451" s="447"/>
      <c r="HLH451" s="447"/>
      <c r="HLI451" s="447"/>
      <c r="HLJ451" s="447"/>
      <c r="HLK451" s="447"/>
      <c r="HLL451" s="447"/>
      <c r="HLM451" s="447"/>
      <c r="HLN451" s="447"/>
      <c r="HLO451" s="447"/>
      <c r="HLP451" s="447"/>
      <c r="HLQ451" s="447"/>
      <c r="HLR451" s="447"/>
      <c r="HLS451" s="447"/>
      <c r="HLT451" s="447"/>
      <c r="HLU451" s="447"/>
      <c r="HLV451" s="447"/>
      <c r="HLW451" s="447"/>
      <c r="HLX451" s="447"/>
      <c r="HLY451" s="447"/>
      <c r="HLZ451" s="447"/>
      <c r="HMA451" s="447"/>
      <c r="HMB451" s="447"/>
      <c r="HMC451" s="447"/>
      <c r="HMD451" s="447"/>
      <c r="HME451" s="447"/>
      <c r="HMF451" s="447"/>
      <c r="HMG451" s="447"/>
      <c r="HMH451" s="447"/>
      <c r="HMI451" s="447"/>
      <c r="HMJ451" s="447"/>
      <c r="HMK451" s="447"/>
      <c r="HML451" s="447"/>
      <c r="HMM451" s="447"/>
      <c r="HMN451" s="447"/>
      <c r="HMO451" s="447"/>
      <c r="HMP451" s="447"/>
      <c r="HMQ451" s="447"/>
      <c r="HMR451" s="447"/>
      <c r="HMS451" s="447"/>
      <c r="HMT451" s="447"/>
      <c r="HMU451" s="447"/>
      <c r="HMV451" s="447"/>
      <c r="HMW451" s="447"/>
      <c r="HMX451" s="447"/>
      <c r="HMY451" s="447"/>
      <c r="HMZ451" s="447"/>
      <c r="HNA451" s="447"/>
      <c r="HNB451" s="447"/>
      <c r="HNC451" s="447"/>
      <c r="HND451" s="447"/>
      <c r="HNE451" s="447"/>
      <c r="HNF451" s="447"/>
      <c r="HNG451" s="447"/>
      <c r="HNH451" s="447"/>
      <c r="HNI451" s="447"/>
      <c r="HNJ451" s="447"/>
      <c r="HNK451" s="447"/>
      <c r="HNL451" s="447"/>
      <c r="HNM451" s="447"/>
      <c r="HNN451" s="447"/>
      <c r="HNO451" s="447"/>
      <c r="HNP451" s="447"/>
      <c r="HNQ451" s="447"/>
      <c r="HNR451" s="447"/>
      <c r="HNS451" s="447"/>
      <c r="HNT451" s="447"/>
      <c r="HNU451" s="447"/>
      <c r="HNV451" s="447"/>
      <c r="HNW451" s="447"/>
      <c r="HNX451" s="447"/>
      <c r="HNY451" s="447"/>
      <c r="HNZ451" s="447"/>
      <c r="HOA451" s="447"/>
      <c r="HOB451" s="447"/>
      <c r="HOC451" s="447"/>
      <c r="HOD451" s="447"/>
      <c r="HOE451" s="447"/>
      <c r="HOF451" s="447"/>
      <c r="HOG451" s="447"/>
      <c r="HOH451" s="447"/>
      <c r="HOI451" s="447"/>
      <c r="HOJ451" s="447"/>
      <c r="HOK451" s="447"/>
      <c r="HOL451" s="447"/>
      <c r="HOM451" s="447"/>
      <c r="HON451" s="447"/>
      <c r="HOO451" s="447"/>
      <c r="HOP451" s="447"/>
      <c r="HOQ451" s="447"/>
      <c r="HOR451" s="447"/>
      <c r="HOS451" s="447"/>
      <c r="HOT451" s="447"/>
      <c r="HOU451" s="447"/>
      <c r="HOV451" s="447"/>
      <c r="HOW451" s="447"/>
      <c r="HOX451" s="447"/>
      <c r="HOY451" s="447"/>
      <c r="HOZ451" s="447"/>
      <c r="HPA451" s="447"/>
      <c r="HPB451" s="447"/>
      <c r="HPC451" s="447"/>
      <c r="HPD451" s="447"/>
      <c r="HPE451" s="447"/>
      <c r="HPF451" s="447"/>
      <c r="HPG451" s="447"/>
      <c r="HPH451" s="447"/>
      <c r="HPI451" s="447"/>
      <c r="HPJ451" s="447"/>
      <c r="HPK451" s="447"/>
      <c r="HPL451" s="447"/>
      <c r="HPM451" s="447"/>
      <c r="HPN451" s="447"/>
      <c r="HPO451" s="447"/>
      <c r="HPP451" s="447"/>
      <c r="HPQ451" s="447"/>
      <c r="HPR451" s="447"/>
      <c r="HPS451" s="447"/>
      <c r="HPT451" s="447"/>
      <c r="HPU451" s="447"/>
      <c r="HPV451" s="447"/>
      <c r="HPW451" s="447"/>
      <c r="HPX451" s="447"/>
      <c r="HPY451" s="447"/>
      <c r="HPZ451" s="447"/>
      <c r="HQA451" s="447"/>
      <c r="HQB451" s="447"/>
      <c r="HQC451" s="447"/>
      <c r="HQD451" s="447"/>
      <c r="HQE451" s="447"/>
      <c r="HQF451" s="447"/>
      <c r="HQG451" s="447"/>
      <c r="HQH451" s="447"/>
      <c r="HQI451" s="447"/>
      <c r="HQJ451" s="447"/>
      <c r="HQK451" s="447"/>
      <c r="HQL451" s="447"/>
      <c r="HQM451" s="447"/>
      <c r="HQN451" s="447"/>
      <c r="HQO451" s="447"/>
      <c r="HQP451" s="447"/>
      <c r="HQQ451" s="447"/>
      <c r="HQR451" s="447"/>
      <c r="HQS451" s="447"/>
      <c r="HQT451" s="447"/>
      <c r="HQU451" s="447"/>
      <c r="HQV451" s="447"/>
      <c r="HQW451" s="447"/>
      <c r="HQX451" s="447"/>
      <c r="HQY451" s="447"/>
      <c r="HQZ451" s="447"/>
      <c r="HRA451" s="447"/>
      <c r="HRB451" s="447"/>
      <c r="HRC451" s="447"/>
      <c r="HRD451" s="447"/>
      <c r="HRE451" s="447"/>
      <c r="HRF451" s="447"/>
      <c r="HRG451" s="447"/>
      <c r="HRH451" s="447"/>
      <c r="HRI451" s="447"/>
      <c r="HRJ451" s="447"/>
      <c r="HRK451" s="447"/>
      <c r="HRL451" s="447"/>
      <c r="HRM451" s="447"/>
      <c r="HRN451" s="447"/>
      <c r="HRO451" s="447"/>
      <c r="HRP451" s="447"/>
      <c r="HRQ451" s="447"/>
      <c r="HRR451" s="447"/>
      <c r="HRS451" s="447"/>
      <c r="HRT451" s="447"/>
      <c r="HRU451" s="447"/>
      <c r="HRV451" s="447"/>
      <c r="HRW451" s="447"/>
      <c r="HRX451" s="447"/>
      <c r="HRY451" s="447"/>
      <c r="HRZ451" s="447"/>
      <c r="HSA451" s="447"/>
      <c r="HSB451" s="447"/>
      <c r="HSC451" s="447"/>
      <c r="HSD451" s="447"/>
      <c r="HSE451" s="447"/>
      <c r="HSF451" s="447"/>
      <c r="HSG451" s="447"/>
      <c r="HSH451" s="447"/>
      <c r="HSI451" s="447"/>
      <c r="HSJ451" s="447"/>
      <c r="HSK451" s="447"/>
      <c r="HSL451" s="447"/>
      <c r="HSM451" s="447"/>
      <c r="HSN451" s="447"/>
      <c r="HSO451" s="447"/>
      <c r="HSP451" s="447"/>
      <c r="HSQ451" s="447"/>
      <c r="HSR451" s="447"/>
      <c r="HSS451" s="447"/>
      <c r="HST451" s="447"/>
      <c r="HSU451" s="447"/>
      <c r="HSV451" s="447"/>
      <c r="HSW451" s="447"/>
      <c r="HSX451" s="447"/>
      <c r="HSY451" s="447"/>
      <c r="HSZ451" s="447"/>
      <c r="HTA451" s="447"/>
      <c r="HTB451" s="447"/>
      <c r="HTC451" s="447"/>
      <c r="HTD451" s="447"/>
      <c r="HTE451" s="447"/>
      <c r="HTF451" s="447"/>
      <c r="HTG451" s="447"/>
      <c r="HTH451" s="447"/>
      <c r="HTI451" s="447"/>
      <c r="HTJ451" s="447"/>
      <c r="HTK451" s="447"/>
      <c r="HTL451" s="447"/>
      <c r="HTM451" s="447"/>
      <c r="HTN451" s="447"/>
      <c r="HTO451" s="447"/>
      <c r="HTP451" s="447"/>
      <c r="HTQ451" s="447"/>
      <c r="HTR451" s="447"/>
      <c r="HTS451" s="447"/>
      <c r="HTT451" s="447"/>
      <c r="HTU451" s="447"/>
      <c r="HTV451" s="447"/>
      <c r="HTW451" s="447"/>
      <c r="HTX451" s="447"/>
      <c r="HTY451" s="447"/>
      <c r="HTZ451" s="447"/>
      <c r="HUA451" s="447"/>
      <c r="HUB451" s="447"/>
      <c r="HUC451" s="447"/>
      <c r="HUD451" s="447"/>
      <c r="HUE451" s="447"/>
      <c r="HUF451" s="447"/>
      <c r="HUG451" s="447"/>
      <c r="HUH451" s="447"/>
      <c r="HUI451" s="447"/>
      <c r="HUJ451" s="447"/>
      <c r="HUK451" s="447"/>
      <c r="HUL451" s="447"/>
      <c r="HUM451" s="447"/>
      <c r="HUN451" s="447"/>
      <c r="HUO451" s="447"/>
      <c r="HUP451" s="447"/>
      <c r="HUQ451" s="447"/>
      <c r="HUR451" s="447"/>
      <c r="HUS451" s="447"/>
      <c r="HUT451" s="447"/>
      <c r="HUU451" s="447"/>
      <c r="HUV451" s="447"/>
      <c r="HUW451" s="447"/>
      <c r="HUX451" s="447"/>
      <c r="HUY451" s="447"/>
      <c r="HUZ451" s="447"/>
      <c r="HVA451" s="447"/>
      <c r="HVB451" s="447"/>
      <c r="HVC451" s="447"/>
      <c r="HVD451" s="447"/>
      <c r="HVE451" s="447"/>
      <c r="HVF451" s="447"/>
      <c r="HVG451" s="447"/>
      <c r="HVH451" s="447"/>
      <c r="HVI451" s="447"/>
      <c r="HVJ451" s="447"/>
      <c r="HVK451" s="447"/>
      <c r="HVL451" s="447"/>
      <c r="HVM451" s="447"/>
      <c r="HVN451" s="447"/>
      <c r="HVO451" s="447"/>
      <c r="HVP451" s="447"/>
      <c r="HVQ451" s="447"/>
      <c r="HVR451" s="447"/>
      <c r="HVS451" s="447"/>
      <c r="HVT451" s="447"/>
      <c r="HVU451" s="447"/>
      <c r="HVV451" s="447"/>
      <c r="HVW451" s="447"/>
      <c r="HVX451" s="447"/>
      <c r="HVY451" s="447"/>
      <c r="HVZ451" s="447"/>
      <c r="HWA451" s="447"/>
      <c r="HWB451" s="447"/>
      <c r="HWC451" s="447"/>
    </row>
    <row r="452" spans="1:6009" ht="14.4" customHeight="1" x14ac:dyDescent="0.3">
      <c r="A452" s="53" t="s">
        <v>422</v>
      </c>
      <c r="B452" s="472"/>
      <c r="C452" s="184" t="s">
        <v>904</v>
      </c>
      <c r="D452" s="56" t="s">
        <v>663</v>
      </c>
      <c r="E452" s="56">
        <v>2008</v>
      </c>
      <c r="F452" s="185" t="s">
        <v>164</v>
      </c>
      <c r="G452" s="58" t="s">
        <v>315</v>
      </c>
      <c r="H452" s="498">
        <v>-66</v>
      </c>
      <c r="I452" s="498"/>
      <c r="J452" s="56">
        <v>0</v>
      </c>
      <c r="K452" s="439"/>
      <c r="L452" s="56"/>
      <c r="M452" s="56"/>
      <c r="N452" s="56"/>
      <c r="O452" s="619"/>
      <c r="P452" s="68"/>
      <c r="Q452" s="68">
        <v>0</v>
      </c>
      <c r="R452" s="68"/>
      <c r="S452" s="68"/>
      <c r="T452" s="68"/>
      <c r="U452" s="66">
        <f>IF((ISBLANK(J452)+ISBLANK(L452)+ISBLANK(K452)+ISBLANK(M452)+ISBLANK(N452)+ISBLANK(O452)+ISBLANK(P452))&lt;8,IF(ISNUMBER(LARGE((J452,L452,M452,N452,O452),1)),LARGE((J452,L452,M452,N452,O452),1),0)+IF(ISNUMBER(LARGE((J452,L452,M452,N452,O452),2)),LARGE((J452,L452,M452,N452,O452),2),0)+K452+P452,"")+Q452+S452+T452+I452</f>
        <v>0</v>
      </c>
      <c r="V452" s="511"/>
      <c r="W452" s="549"/>
      <c r="X452" s="549"/>
      <c r="Y452" s="627" t="s">
        <v>44</v>
      </c>
      <c r="Z452" s="312" t="s">
        <v>943</v>
      </c>
    </row>
    <row r="453" spans="1:6009" ht="14.4" customHeight="1" x14ac:dyDescent="0.3">
      <c r="A453" s="53" t="s">
        <v>422</v>
      </c>
      <c r="B453" s="53"/>
      <c r="C453" s="184" t="s">
        <v>944</v>
      </c>
      <c r="D453" s="56" t="s">
        <v>829</v>
      </c>
      <c r="E453" s="56">
        <v>2007</v>
      </c>
      <c r="F453" s="185" t="s">
        <v>213</v>
      </c>
      <c r="G453" s="58" t="s">
        <v>315</v>
      </c>
      <c r="H453" s="67">
        <v>-66</v>
      </c>
      <c r="I453" s="67"/>
      <c r="J453" s="56"/>
      <c r="K453" s="439"/>
      <c r="L453" s="56"/>
      <c r="M453" s="56"/>
      <c r="N453" s="56"/>
      <c r="O453" s="619"/>
      <c r="P453" s="56"/>
      <c r="Q453" s="56"/>
      <c r="R453" s="56"/>
      <c r="S453" s="56"/>
      <c r="T453" s="56"/>
      <c r="U453" s="66">
        <f>IF((ISBLANK(J453)+ISBLANK(L453)+ISBLANK(K453)+ISBLANK(M453)+ISBLANK(N453)+ISBLANK(O453)+ISBLANK(P453))&lt;8,IF(ISNUMBER(LARGE((J453,L453,M453,N453,O453),1)),LARGE((J453,L453,M453,N453,O453),1),0)+IF(ISNUMBER(LARGE((J453,L453,M453,N453,O453),2)),LARGE((J453,L453,M453,N453,O453),2),0)+K453+P453,"")+Q453+S453+T453+I453</f>
        <v>0</v>
      </c>
      <c r="V453" s="511"/>
      <c r="W453" s="617"/>
      <c r="X453" s="617"/>
      <c r="Y453" s="587" t="s">
        <v>44</v>
      </c>
      <c r="Z453" s="574"/>
    </row>
    <row r="454" spans="1:6009" ht="14.4" customHeight="1" x14ac:dyDescent="0.3">
      <c r="A454" s="107" t="s">
        <v>422</v>
      </c>
      <c r="B454" s="107"/>
      <c r="C454" s="187" t="s">
        <v>901</v>
      </c>
      <c r="D454" s="86" t="s">
        <v>542</v>
      </c>
      <c r="E454" s="86">
        <v>2007</v>
      </c>
      <c r="F454" s="188" t="s">
        <v>207</v>
      </c>
      <c r="G454" s="188" t="s">
        <v>315</v>
      </c>
      <c r="H454" s="111">
        <v>-66</v>
      </c>
      <c r="I454" s="111"/>
      <c r="J454" s="86">
        <v>0</v>
      </c>
      <c r="K454" s="443">
        <v>0</v>
      </c>
      <c r="L454" s="86"/>
      <c r="M454" s="86"/>
      <c r="N454" s="86"/>
      <c r="O454" s="619"/>
      <c r="P454" s="86"/>
      <c r="Q454" s="86"/>
      <c r="R454" s="86"/>
      <c r="S454" s="86"/>
      <c r="T454" s="86"/>
      <c r="U454" s="110">
        <f>IF((ISBLANK(J454)+ISBLANK(L454)+ISBLANK(K454)+ISBLANK(M454)+ISBLANK(N454)+ISBLANK(O454)+ISBLANK(P454))&lt;8,IF(ISNUMBER(LARGE((J454,L454,M454,N454,O454),1)),LARGE((J454,L454,M454,N454,O454),1),0)+IF(ISNUMBER(LARGE((J454,L454,M454,N454,O454),2)),LARGE((J454,L454,M454,N454,O454),2),0)+K454+P454,"")+Q454+S454+T454+I454</f>
        <v>0</v>
      </c>
      <c r="V454" s="415"/>
      <c r="W454" s="461"/>
      <c r="X454" s="461"/>
      <c r="Y454" s="449" t="s">
        <v>44</v>
      </c>
      <c r="Z454" s="351" t="s">
        <v>334</v>
      </c>
    </row>
    <row r="455" spans="1:6009" ht="14.4" customHeight="1" x14ac:dyDescent="0.3">
      <c r="A455" s="53" t="s">
        <v>422</v>
      </c>
      <c r="B455" s="53"/>
      <c r="C455" s="196" t="s">
        <v>945</v>
      </c>
      <c r="D455" s="56" t="s">
        <v>946</v>
      </c>
      <c r="E455" s="56">
        <v>2008</v>
      </c>
      <c r="F455" s="185" t="s">
        <v>106</v>
      </c>
      <c r="G455" s="58" t="s">
        <v>315</v>
      </c>
      <c r="H455" s="67">
        <v>-66</v>
      </c>
      <c r="I455" s="67"/>
      <c r="J455" s="56"/>
      <c r="K455" s="439">
        <v>0</v>
      </c>
      <c r="L455" s="56">
        <v>0</v>
      </c>
      <c r="M455" s="56">
        <v>0</v>
      </c>
      <c r="N455" s="56"/>
      <c r="O455" s="619"/>
      <c r="P455" s="202"/>
      <c r="Q455" s="68"/>
      <c r="R455" s="68"/>
      <c r="S455" s="68"/>
      <c r="T455" s="68"/>
      <c r="U455" s="66">
        <f>IF((ISBLANK(J455)+ISBLANK(L455)+ISBLANK(K455)+ISBLANK(M455)+ISBLANK(N455)+ISBLANK(O455)+ISBLANK(P455))&lt;8,IF(ISNUMBER(LARGE((J455,L455,M455,N455,O455),1)),LARGE((J455,L455,M455,N455,O455),1),0)+IF(ISNUMBER(LARGE((J455,L455,M455,N455,O455),2)),LARGE((J455,L455,M455,N455,O455),2),0)+K455+P455,"")+Q455+S455+T455+I455</f>
        <v>0</v>
      </c>
      <c r="V455" s="420"/>
      <c r="W455" s="457"/>
      <c r="X455" s="457"/>
      <c r="Y455" s="444" t="s">
        <v>44</v>
      </c>
      <c r="Z455" s="312"/>
    </row>
    <row r="456" spans="1:6009" ht="14.4" customHeight="1" x14ac:dyDescent="0.3">
      <c r="A456" s="53" t="s">
        <v>422</v>
      </c>
      <c r="B456" s="53"/>
      <c r="C456" s="184" t="s">
        <v>75</v>
      </c>
      <c r="D456" s="68" t="s">
        <v>947</v>
      </c>
      <c r="E456" s="56">
        <v>2008</v>
      </c>
      <c r="F456" s="185" t="s">
        <v>253</v>
      </c>
      <c r="G456" s="58" t="s">
        <v>315</v>
      </c>
      <c r="H456" s="67">
        <v>-66</v>
      </c>
      <c r="I456" s="67"/>
      <c r="J456" s="56">
        <v>0</v>
      </c>
      <c r="K456" s="439">
        <v>0</v>
      </c>
      <c r="L456" s="56">
        <v>0</v>
      </c>
      <c r="M456" s="56"/>
      <c r="N456" s="56"/>
      <c r="O456" s="619"/>
      <c r="P456" s="68"/>
      <c r="Q456" s="68"/>
      <c r="R456" s="616"/>
      <c r="S456" s="616"/>
      <c r="T456" s="68"/>
      <c r="U456" s="66">
        <f>IF((ISBLANK(J456)+ISBLANK(L456)+ISBLANK(K456)+ISBLANK(M456)+ISBLANK(N456)+ISBLANK(O456)+ISBLANK(P456))&lt;8,IF(ISNUMBER(LARGE((J456,L456,M456,N456,O456),1)),LARGE((J456,L456,M456,N456,O456),1),0)+IF(ISNUMBER(LARGE((J456,L456,M456,N456,O456),2)),LARGE((J456,L456,M456,N456,O456),2),0)+K456+P456,"")+Q456+S456+T456+I456</f>
        <v>0</v>
      </c>
      <c r="V456" s="420"/>
      <c r="W456" s="457"/>
      <c r="X456" s="457"/>
      <c r="Y456" s="627" t="s">
        <v>44</v>
      </c>
      <c r="Z456" s="464"/>
    </row>
    <row r="457" spans="1:6009" ht="14.4" customHeight="1" x14ac:dyDescent="0.3">
      <c r="A457" s="53" t="s">
        <v>422</v>
      </c>
      <c r="B457" s="571"/>
      <c r="C457" s="331" t="s">
        <v>121</v>
      </c>
      <c r="D457" s="181" t="s">
        <v>948</v>
      </c>
      <c r="E457" s="181">
        <v>2008</v>
      </c>
      <c r="F457" s="319" t="s">
        <v>949</v>
      </c>
      <c r="G457" s="58" t="s">
        <v>315</v>
      </c>
      <c r="H457" s="67">
        <v>-66</v>
      </c>
      <c r="I457" s="495"/>
      <c r="J457" s="181">
        <v>0</v>
      </c>
      <c r="K457" s="583"/>
      <c r="L457" s="181">
        <v>0</v>
      </c>
      <c r="M457" s="181">
        <v>0</v>
      </c>
      <c r="N457" s="616">
        <v>0</v>
      </c>
      <c r="O457" s="655"/>
      <c r="P457" s="616">
        <v>0</v>
      </c>
      <c r="Q457" s="616"/>
      <c r="R457" s="616"/>
      <c r="S457" s="616"/>
      <c r="T457" s="616"/>
      <c r="U457" s="66">
        <f>IF((ISBLANK(J457)+ISBLANK(L457)+ISBLANK(K457)+ISBLANK(M457)+ISBLANK(N457)+ISBLANK(O457)+ISBLANK(P457))&lt;8,IF(ISNUMBER(LARGE((J457,L457,M457,N457,O457),1)),LARGE((J457,L457,M457,N457,O457),1),0)+IF(ISNUMBER(LARGE((J457,L457,M457,N457,O457),2)),LARGE((J457,L457,M457,N457,O457),2),0)+K457+P457,"")+Q457+S457+T457+I457</f>
        <v>0</v>
      </c>
      <c r="V457" s="511"/>
      <c r="W457" s="617"/>
      <c r="X457" s="617"/>
      <c r="Y457" s="587" t="s">
        <v>44</v>
      </c>
      <c r="Z457" s="312"/>
    </row>
    <row r="458" spans="1:6009" ht="14.4" customHeight="1" x14ac:dyDescent="0.3">
      <c r="A458" s="53" t="s">
        <v>422</v>
      </c>
      <c r="B458" s="53"/>
      <c r="C458" s="184" t="s">
        <v>37</v>
      </c>
      <c r="D458" s="56" t="s">
        <v>950</v>
      </c>
      <c r="E458" s="56">
        <v>2007</v>
      </c>
      <c r="F458" s="185" t="s">
        <v>109</v>
      </c>
      <c r="G458" s="58" t="s">
        <v>315</v>
      </c>
      <c r="H458" s="67">
        <v>-66</v>
      </c>
      <c r="I458" s="67"/>
      <c r="J458" s="56"/>
      <c r="K458" s="439"/>
      <c r="L458" s="56"/>
      <c r="M458" s="56"/>
      <c r="N458" s="56"/>
      <c r="O458" s="619"/>
      <c r="P458" s="56"/>
      <c r="Q458" s="56"/>
      <c r="R458" s="56"/>
      <c r="S458" s="56"/>
      <c r="T458" s="56"/>
      <c r="U458" s="66">
        <f>IF((ISBLANK(J458)+ISBLANK(L458)+ISBLANK(K458)+ISBLANK(M458)+ISBLANK(N458)+ISBLANK(O458)+ISBLANK(P458))&lt;8,IF(ISNUMBER(LARGE((J458,L458,M458,N458,O458),1)),LARGE((J458,L458,M458,N458,O458),1),0)+IF(ISNUMBER(LARGE((J458,L458,M458,N458,O458),2)),LARGE((J458,L458,M458,N458,O458),2),0)+K458+P458,"")+Q458+S458+T458+I458</f>
        <v>0</v>
      </c>
      <c r="V458" s="66"/>
      <c r="W458" s="637"/>
      <c r="X458" s="468"/>
      <c r="Y458" s="587"/>
      <c r="Z458" s="574"/>
    </row>
    <row r="459" spans="1:6009" ht="14.4" customHeight="1" x14ac:dyDescent="0.3">
      <c r="A459" s="114" t="s">
        <v>422</v>
      </c>
      <c r="B459" s="660" t="s">
        <v>64</v>
      </c>
      <c r="C459" s="505" t="s">
        <v>581</v>
      </c>
      <c r="D459" s="423" t="s">
        <v>582</v>
      </c>
      <c r="E459" s="192">
        <v>2009</v>
      </c>
      <c r="F459" s="424" t="s">
        <v>281</v>
      </c>
      <c r="G459" s="424" t="s">
        <v>315</v>
      </c>
      <c r="H459" s="192">
        <v>-66</v>
      </c>
      <c r="I459" s="94">
        <v>0</v>
      </c>
      <c r="J459" s="94"/>
      <c r="K459" s="61"/>
      <c r="L459" s="94"/>
      <c r="M459" s="94"/>
      <c r="N459" s="94"/>
      <c r="O459" s="653"/>
      <c r="P459" s="94">
        <v>0</v>
      </c>
      <c r="Q459" s="94"/>
      <c r="R459" s="94"/>
      <c r="S459" s="94"/>
      <c r="T459" s="94"/>
      <c r="U459" s="93">
        <f>IF((ISBLANK(J459)+ISBLANK(L459)+ISBLANK(K459)+ISBLANK(M459)+ISBLANK(N459)+ISBLANK(O459)+ISBLANK(P459))&lt;8,IF(ISNUMBER(LARGE((J459,L459,M459,N459,O459),1)),LARGE((J459,L459,M459,N459,O459),1),0)+IF(ISNUMBER(LARGE((J459,L459,M459,N459,O459),2)),LARGE((J459,L459,M459,N459,O459),2),0)+K459+P459,"")+Q459+S459+T459+I459</f>
        <v>0</v>
      </c>
      <c r="V459" s="396"/>
      <c r="W459" s="478"/>
      <c r="X459" s="478"/>
      <c r="Y459" s="431"/>
      <c r="Z459" s="480"/>
    </row>
    <row r="460" spans="1:6009" ht="14.4" customHeight="1" x14ac:dyDescent="0.3">
      <c r="A460" s="53" t="s">
        <v>422</v>
      </c>
      <c r="B460" s="53" t="s">
        <v>64</v>
      </c>
      <c r="C460" s="184" t="s">
        <v>951</v>
      </c>
      <c r="D460" s="56" t="s">
        <v>509</v>
      </c>
      <c r="E460" s="56">
        <v>2007</v>
      </c>
      <c r="F460" s="185" t="s">
        <v>883</v>
      </c>
      <c r="G460" s="58" t="s">
        <v>315</v>
      </c>
      <c r="H460" s="67">
        <v>-66</v>
      </c>
      <c r="I460" s="67"/>
      <c r="J460" s="56"/>
      <c r="K460" s="439"/>
      <c r="L460" s="419"/>
      <c r="M460" s="56"/>
      <c r="N460" s="68"/>
      <c r="O460" s="632"/>
      <c r="P460" s="68"/>
      <c r="Q460" s="68"/>
      <c r="R460" s="68"/>
      <c r="S460" s="68"/>
      <c r="T460" s="68"/>
      <c r="U460" s="66">
        <f>IF((ISBLANK(J460)+ISBLANK(L460)+ISBLANK(K460)+ISBLANK(M460)+ISBLANK(N460)+ISBLANK(O460)+ISBLANK(P460))&lt;8,IF(ISNUMBER(LARGE((J460,L460,M460,N460,O460),1)),LARGE((J460,L460,M460,N460,O460),1),0)+IF(ISNUMBER(LARGE((J460,L460,M460,N460,O460),2)),LARGE((J460,L460,M460,N460,O460),2),0)+K460+P460,"")+Q460+S460+T460+I460</f>
        <v>0</v>
      </c>
      <c r="V460" s="420"/>
      <c r="W460" s="468"/>
      <c r="X460" s="468"/>
      <c r="Y460" s="444"/>
      <c r="Z460" s="312"/>
    </row>
    <row r="461" spans="1:6009" ht="14.4" customHeight="1" x14ac:dyDescent="0.3">
      <c r="A461" s="53" t="s">
        <v>422</v>
      </c>
      <c r="B461" s="53"/>
      <c r="C461" s="187" t="s">
        <v>952</v>
      </c>
      <c r="D461" s="86" t="s">
        <v>603</v>
      </c>
      <c r="E461" s="86">
        <v>2007</v>
      </c>
      <c r="F461" s="188" t="s">
        <v>179</v>
      </c>
      <c r="G461" s="88" t="s">
        <v>315</v>
      </c>
      <c r="H461" s="111">
        <v>-66</v>
      </c>
      <c r="I461" s="111">
        <v>0</v>
      </c>
      <c r="J461" s="56">
        <v>0</v>
      </c>
      <c r="K461" s="439">
        <v>0</v>
      </c>
      <c r="L461" s="56">
        <v>0</v>
      </c>
      <c r="M461" s="56">
        <v>0</v>
      </c>
      <c r="N461" s="56">
        <v>0</v>
      </c>
      <c r="O461" s="619"/>
      <c r="P461" s="68">
        <v>0</v>
      </c>
      <c r="Q461" s="68">
        <v>0</v>
      </c>
      <c r="R461" s="68"/>
      <c r="S461" s="68"/>
      <c r="T461" s="68"/>
      <c r="U461" s="66">
        <f>IF((ISBLANK(J461)+ISBLANK(L461)+ISBLANK(K461)+ISBLANK(M461)+ISBLANK(N461)+ISBLANK(O461)+ISBLANK(P461))&lt;8,IF(ISNUMBER(LARGE((J461,L461,M461,N461,O461),1)),LARGE((J461,L461,M461,N461,O461),1),0)+IF(ISNUMBER(LARGE((J461,L461,M461,N461,O461),2)),LARGE((J461,L461,M461,N461,O461),2),0)+K461+P461,"")+Q461+S461+T461+I461</f>
        <v>0</v>
      </c>
      <c r="V461" s="420"/>
      <c r="W461" s="457"/>
      <c r="X461" s="468"/>
      <c r="Y461" s="471" t="s">
        <v>44</v>
      </c>
      <c r="Z461" s="312"/>
    </row>
    <row r="462" spans="1:6009" ht="14.4" customHeight="1" x14ac:dyDescent="0.3">
      <c r="A462" s="114" t="s">
        <v>422</v>
      </c>
      <c r="B462" s="114"/>
      <c r="C462" s="216" t="s">
        <v>910</v>
      </c>
      <c r="D462" s="86" t="s">
        <v>613</v>
      </c>
      <c r="E462" s="86">
        <v>2008</v>
      </c>
      <c r="F462" s="188" t="s">
        <v>213</v>
      </c>
      <c r="G462" s="88" t="s">
        <v>315</v>
      </c>
      <c r="H462" s="111">
        <v>-66</v>
      </c>
      <c r="I462" s="111"/>
      <c r="J462" s="86"/>
      <c r="K462" s="443"/>
      <c r="L462" s="86">
        <v>0</v>
      </c>
      <c r="M462" s="86">
        <v>0</v>
      </c>
      <c r="N462" s="112"/>
      <c r="O462" s="632"/>
      <c r="P462" s="95">
        <v>0</v>
      </c>
      <c r="Q462" s="95"/>
      <c r="R462" s="95"/>
      <c r="S462" s="95"/>
      <c r="T462" s="95"/>
      <c r="U462" s="93">
        <f>IF((ISBLANK(J462)+ISBLANK(L462)+ISBLANK(K462)+ISBLANK(M462)+ISBLANK(N462)+ISBLANK(O462)+ISBLANK(P462))&lt;8,IF(ISNUMBER(LARGE((J462,L462,M462,N462,O462),1)),LARGE((J462,L462,M462,N462,O462),1),0)+IF(ISNUMBER(LARGE((J462,L462,M462,N462,O462),2)),LARGE((J462,L462,M462,N462,O462),2),0)+K462+P462,"")+Q462+S462+T462+I462</f>
        <v>0</v>
      </c>
      <c r="V462" s="93"/>
      <c r="W462" s="661"/>
      <c r="X462" s="516"/>
      <c r="Y462" s="662"/>
      <c r="Z462" s="604"/>
    </row>
    <row r="463" spans="1:6009" s="447" customFormat="1" ht="14.4" customHeight="1" x14ac:dyDescent="0.3">
      <c r="A463" s="53" t="s">
        <v>422</v>
      </c>
      <c r="B463" s="53"/>
      <c r="C463" s="184" t="s">
        <v>953</v>
      </c>
      <c r="D463" s="56" t="s">
        <v>542</v>
      </c>
      <c r="E463" s="56">
        <v>2007</v>
      </c>
      <c r="F463" s="185" t="s">
        <v>51</v>
      </c>
      <c r="G463" s="58" t="s">
        <v>315</v>
      </c>
      <c r="H463" s="67">
        <v>-66</v>
      </c>
      <c r="I463" s="67"/>
      <c r="J463" s="56">
        <v>0</v>
      </c>
      <c r="K463" s="439">
        <v>0</v>
      </c>
      <c r="L463" s="56"/>
      <c r="M463" s="56">
        <v>0</v>
      </c>
      <c r="N463" s="56">
        <v>0</v>
      </c>
      <c r="O463" s="619"/>
      <c r="P463" s="68">
        <v>0</v>
      </c>
      <c r="Q463" s="68">
        <v>0</v>
      </c>
      <c r="R463" s="68"/>
      <c r="S463" s="68"/>
      <c r="T463" s="68"/>
      <c r="U463" s="66">
        <f>IF((ISBLANK(J463)+ISBLANK(L463)+ISBLANK(K463)+ISBLANK(M463)+ISBLANK(N463)+ISBLANK(O463)+ISBLANK(P463))&lt;8,IF(ISNUMBER(LARGE((J463,L463,M463,N463,O463),1)),LARGE((J463,L463,M463,N463,O463),1),0)+IF(ISNUMBER(LARGE((J463,L463,M463,N463,O463),2)),LARGE((J463,L463,M463,N463,O463),2),0)+K463+P463,"")+Q463+S463+T463+I463</f>
        <v>0</v>
      </c>
      <c r="V463" s="420"/>
      <c r="W463" s="466"/>
      <c r="X463" s="466"/>
      <c r="Y463" s="471" t="s">
        <v>44</v>
      </c>
      <c r="Z463" s="663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  <c r="OS463" s="5"/>
      <c r="OT463" s="5"/>
      <c r="OU463" s="5"/>
      <c r="OV463" s="5"/>
      <c r="OW463" s="5"/>
      <c r="OX463" s="5"/>
      <c r="OY463" s="5"/>
      <c r="OZ463" s="5"/>
      <c r="PA463" s="5"/>
      <c r="PB463" s="5"/>
      <c r="PC463" s="5"/>
      <c r="PD463" s="5"/>
      <c r="PE463" s="5"/>
      <c r="PF463" s="5"/>
      <c r="PG463" s="5"/>
      <c r="PH463" s="5"/>
      <c r="PI463" s="5"/>
      <c r="PJ463" s="5"/>
      <c r="PK463" s="5"/>
      <c r="PL463" s="5"/>
      <c r="PM463" s="5"/>
      <c r="PN463" s="5"/>
      <c r="PO463" s="5"/>
      <c r="PP463" s="5"/>
      <c r="PQ463" s="5"/>
      <c r="PR463" s="5"/>
      <c r="PS463" s="5"/>
      <c r="PT463" s="5"/>
      <c r="PU463" s="5"/>
      <c r="PV463" s="5"/>
      <c r="PW463" s="5"/>
      <c r="PX463" s="5"/>
      <c r="PY463" s="5"/>
      <c r="PZ463" s="5"/>
      <c r="QA463" s="5"/>
      <c r="QB463" s="5"/>
      <c r="QC463" s="5"/>
      <c r="QD463" s="5"/>
      <c r="QE463" s="5"/>
      <c r="QF463" s="5"/>
      <c r="QG463" s="5"/>
      <c r="QH463" s="5"/>
      <c r="QI463" s="5"/>
      <c r="QJ463" s="5"/>
      <c r="QK463" s="5"/>
      <c r="QL463" s="5"/>
      <c r="QM463" s="5"/>
      <c r="QN463" s="5"/>
      <c r="QO463" s="5"/>
      <c r="QP463" s="5"/>
      <c r="QQ463" s="5"/>
      <c r="QR463" s="5"/>
      <c r="QS463" s="5"/>
      <c r="QT463" s="5"/>
      <c r="QU463" s="5"/>
      <c r="QV463" s="5"/>
      <c r="QW463" s="5"/>
      <c r="QX463" s="5"/>
      <c r="QY463" s="5"/>
      <c r="QZ463" s="5"/>
      <c r="RA463" s="5"/>
      <c r="RB463" s="5"/>
      <c r="RC463" s="5"/>
      <c r="RD463" s="5"/>
      <c r="RE463" s="5"/>
      <c r="RF463" s="5"/>
      <c r="RG463" s="5"/>
      <c r="RH463" s="5"/>
      <c r="RI463" s="5"/>
      <c r="RJ463" s="5"/>
      <c r="RK463" s="5"/>
      <c r="RL463" s="5"/>
      <c r="RM463" s="5"/>
      <c r="RN463" s="5"/>
      <c r="RO463" s="5"/>
      <c r="RP463" s="5"/>
      <c r="RQ463" s="5"/>
      <c r="RR463" s="5"/>
      <c r="RS463" s="5"/>
      <c r="RT463" s="5"/>
      <c r="RU463" s="5"/>
      <c r="RV463" s="5"/>
      <c r="RW463" s="5"/>
      <c r="RX463" s="5"/>
      <c r="RY463" s="5"/>
      <c r="RZ463" s="5"/>
      <c r="SA463" s="5"/>
      <c r="SB463" s="5"/>
      <c r="SC463" s="5"/>
      <c r="SD463" s="5"/>
      <c r="SE463" s="5"/>
      <c r="SF463" s="5"/>
      <c r="SG463" s="5"/>
      <c r="SH463" s="5"/>
      <c r="SI463" s="5"/>
      <c r="SJ463" s="5"/>
      <c r="SK463" s="5"/>
      <c r="SL463" s="5"/>
      <c r="SM463" s="5"/>
      <c r="SN463" s="5"/>
      <c r="SO463" s="5"/>
      <c r="SP463" s="5"/>
      <c r="SQ463" s="5"/>
      <c r="SR463" s="5"/>
      <c r="SS463" s="5"/>
      <c r="ST463" s="5"/>
      <c r="SU463" s="5"/>
      <c r="SV463" s="5"/>
      <c r="SW463" s="5"/>
      <c r="SX463" s="5"/>
      <c r="SY463" s="5"/>
      <c r="SZ463" s="5"/>
      <c r="TA463" s="5"/>
      <c r="TB463" s="5"/>
      <c r="TC463" s="5"/>
      <c r="TD463" s="5"/>
      <c r="TE463" s="5"/>
      <c r="TF463" s="5"/>
      <c r="TG463" s="5"/>
      <c r="TH463" s="5"/>
      <c r="TI463" s="5"/>
      <c r="TJ463" s="5"/>
      <c r="TK463" s="5"/>
      <c r="TL463" s="5"/>
      <c r="TM463" s="5"/>
      <c r="TN463" s="5"/>
      <c r="TO463" s="5"/>
      <c r="TP463" s="5"/>
      <c r="TQ463" s="5"/>
      <c r="TR463" s="5"/>
      <c r="TS463" s="5"/>
      <c r="TT463" s="5"/>
      <c r="TU463" s="5"/>
      <c r="TV463" s="5"/>
      <c r="TW463" s="5"/>
      <c r="TX463" s="5"/>
      <c r="TY463" s="5"/>
      <c r="TZ463" s="5"/>
      <c r="UA463" s="5"/>
      <c r="UB463" s="5"/>
      <c r="UC463" s="5"/>
      <c r="UD463" s="5"/>
      <c r="UE463" s="5"/>
      <c r="UF463" s="5"/>
      <c r="UG463" s="5"/>
      <c r="UH463" s="5"/>
      <c r="UI463" s="5"/>
      <c r="UJ463" s="5"/>
      <c r="UK463" s="5"/>
      <c r="UL463" s="5"/>
      <c r="UM463" s="5"/>
      <c r="UN463" s="5"/>
      <c r="UO463" s="5"/>
      <c r="UP463" s="5"/>
      <c r="UQ463" s="5"/>
      <c r="UR463" s="5"/>
      <c r="US463" s="5"/>
      <c r="UT463" s="5"/>
      <c r="UU463" s="5"/>
      <c r="UV463" s="5"/>
      <c r="UW463" s="5"/>
      <c r="UX463" s="5"/>
      <c r="UY463" s="5"/>
      <c r="UZ463" s="5"/>
      <c r="VA463" s="5"/>
      <c r="VB463" s="5"/>
      <c r="VC463" s="5"/>
      <c r="VD463" s="5"/>
      <c r="VE463" s="5"/>
      <c r="VF463" s="5"/>
      <c r="VG463" s="5"/>
      <c r="VH463" s="5"/>
      <c r="VI463" s="5"/>
      <c r="VJ463" s="5"/>
      <c r="VK463" s="5"/>
      <c r="VL463" s="5"/>
      <c r="VM463" s="5"/>
      <c r="VN463" s="5"/>
      <c r="VO463" s="5"/>
      <c r="VP463" s="5"/>
      <c r="VQ463" s="5"/>
      <c r="VR463" s="5"/>
      <c r="VS463" s="5"/>
      <c r="VT463" s="5"/>
      <c r="VU463" s="5"/>
      <c r="VV463" s="5"/>
      <c r="VW463" s="5"/>
      <c r="VX463" s="5"/>
      <c r="VY463" s="5"/>
      <c r="VZ463" s="5"/>
      <c r="WA463" s="5"/>
      <c r="WB463" s="5"/>
      <c r="WC463" s="5"/>
      <c r="WD463" s="5"/>
      <c r="WE463" s="5"/>
      <c r="WF463" s="5"/>
      <c r="WG463" s="5"/>
      <c r="WH463" s="5"/>
      <c r="WI463" s="5"/>
      <c r="WJ463" s="5"/>
      <c r="WK463" s="5"/>
      <c r="WL463" s="5"/>
      <c r="WM463" s="5"/>
      <c r="WN463" s="5"/>
      <c r="WO463" s="5"/>
      <c r="WP463" s="5"/>
      <c r="WQ463" s="5"/>
      <c r="WR463" s="5"/>
      <c r="WS463" s="5"/>
      <c r="WT463" s="5"/>
      <c r="WU463" s="5"/>
      <c r="WV463" s="5"/>
      <c r="WW463" s="5"/>
      <c r="WX463" s="5"/>
      <c r="WY463" s="5"/>
      <c r="WZ463" s="5"/>
      <c r="XA463" s="5"/>
      <c r="XB463" s="5"/>
      <c r="XC463" s="5"/>
      <c r="XD463" s="5"/>
      <c r="XE463" s="5"/>
      <c r="XF463" s="5"/>
      <c r="XG463" s="5"/>
      <c r="XH463" s="5"/>
      <c r="XI463" s="5"/>
      <c r="XJ463" s="5"/>
      <c r="XK463" s="5"/>
      <c r="XL463" s="5"/>
      <c r="XM463" s="5"/>
      <c r="XN463" s="5"/>
      <c r="XO463" s="5"/>
      <c r="XP463" s="5"/>
      <c r="XQ463" s="5"/>
      <c r="XR463" s="5"/>
      <c r="XS463" s="5"/>
      <c r="XT463" s="5"/>
      <c r="XU463" s="5"/>
      <c r="XV463" s="5"/>
      <c r="XW463" s="5"/>
      <c r="XX463" s="5"/>
      <c r="XY463" s="5"/>
      <c r="XZ463" s="5"/>
      <c r="YA463" s="5"/>
      <c r="YB463" s="5"/>
      <c r="YC463" s="5"/>
      <c r="YD463" s="5"/>
      <c r="YE463" s="5"/>
      <c r="YF463" s="5"/>
      <c r="YG463" s="5"/>
      <c r="YH463" s="5"/>
      <c r="YI463" s="5"/>
      <c r="YJ463" s="5"/>
      <c r="YK463" s="5"/>
      <c r="YL463" s="5"/>
      <c r="YM463" s="5"/>
      <c r="YN463" s="5"/>
      <c r="YO463" s="5"/>
      <c r="YP463" s="5"/>
      <c r="YQ463" s="5"/>
      <c r="YR463" s="5"/>
      <c r="YS463" s="5"/>
      <c r="YT463" s="5"/>
      <c r="YU463" s="5"/>
      <c r="YV463" s="5"/>
      <c r="YW463" s="5"/>
      <c r="YX463" s="5"/>
      <c r="YY463" s="5"/>
      <c r="YZ463" s="5"/>
      <c r="ZA463" s="5"/>
      <c r="ZB463" s="5"/>
      <c r="ZC463" s="5"/>
      <c r="ZD463" s="5"/>
      <c r="ZE463" s="5"/>
      <c r="ZF463" s="5"/>
      <c r="ZG463" s="5"/>
      <c r="ZH463" s="5"/>
      <c r="ZI463" s="5"/>
      <c r="ZJ463" s="5"/>
      <c r="ZK463" s="5"/>
      <c r="ZL463" s="5"/>
      <c r="ZM463" s="5"/>
      <c r="ZN463" s="5"/>
      <c r="ZO463" s="5"/>
      <c r="ZP463" s="5"/>
      <c r="ZQ463" s="5"/>
      <c r="ZR463" s="5"/>
      <c r="ZS463" s="5"/>
      <c r="ZT463" s="5"/>
      <c r="ZU463" s="5"/>
      <c r="ZV463" s="5"/>
      <c r="ZW463" s="5"/>
      <c r="ZX463" s="5"/>
      <c r="ZY463" s="5"/>
      <c r="ZZ463" s="5"/>
      <c r="AAA463" s="5"/>
      <c r="AAB463" s="5"/>
      <c r="AAC463" s="5"/>
      <c r="AAD463" s="5"/>
      <c r="AAE463" s="5"/>
      <c r="AAF463" s="5"/>
      <c r="AAG463" s="5"/>
      <c r="AAH463" s="5"/>
      <c r="AAI463" s="5"/>
      <c r="AAJ463" s="5"/>
      <c r="AAK463" s="5"/>
      <c r="AAL463" s="5"/>
      <c r="AAM463" s="5"/>
      <c r="AAN463" s="5"/>
      <c r="AAO463" s="5"/>
      <c r="AAP463" s="5"/>
      <c r="AAQ463" s="5"/>
      <c r="AAR463" s="5"/>
      <c r="AAS463" s="5"/>
      <c r="AAT463" s="5"/>
      <c r="AAU463" s="5"/>
      <c r="AAV463" s="5"/>
      <c r="AAW463" s="5"/>
      <c r="AAX463" s="5"/>
      <c r="AAY463" s="5"/>
      <c r="AAZ463" s="5"/>
      <c r="ABA463" s="5"/>
      <c r="ABB463" s="5"/>
      <c r="ABC463" s="5"/>
      <c r="ABD463" s="5"/>
      <c r="ABE463" s="5"/>
      <c r="ABF463" s="5"/>
      <c r="ABG463" s="5"/>
      <c r="ABH463" s="5"/>
      <c r="ABI463" s="5"/>
      <c r="ABJ463" s="5"/>
      <c r="ABK463" s="5"/>
      <c r="ABL463" s="5"/>
      <c r="ABM463" s="5"/>
      <c r="ABN463" s="5"/>
      <c r="ABO463" s="5"/>
      <c r="ABP463" s="5"/>
      <c r="ABQ463" s="5"/>
      <c r="ABR463" s="5"/>
      <c r="ABS463" s="5"/>
      <c r="ABT463" s="5"/>
      <c r="ABU463" s="5"/>
      <c r="ABV463" s="5"/>
      <c r="ABW463" s="5"/>
      <c r="ABX463" s="5"/>
      <c r="ABY463" s="5"/>
      <c r="ABZ463" s="5"/>
      <c r="ACA463" s="5"/>
      <c r="ACB463" s="5"/>
      <c r="ACC463" s="5"/>
      <c r="ACD463" s="5"/>
      <c r="ACE463" s="5"/>
      <c r="ACF463" s="5"/>
      <c r="ACG463" s="5"/>
      <c r="ACH463" s="5"/>
      <c r="ACI463" s="5"/>
      <c r="ACJ463" s="5"/>
      <c r="ACK463" s="5"/>
      <c r="ACL463" s="5"/>
      <c r="ACM463" s="5"/>
      <c r="ACN463" s="5"/>
      <c r="ACO463" s="5"/>
      <c r="ACP463" s="5"/>
      <c r="ACQ463" s="5"/>
      <c r="ACR463" s="5"/>
      <c r="ACS463" s="5"/>
      <c r="ACT463" s="5"/>
      <c r="ACU463" s="5"/>
      <c r="ACV463" s="5"/>
      <c r="ACW463" s="5"/>
      <c r="ACX463" s="5"/>
      <c r="ACY463" s="5"/>
      <c r="ACZ463" s="5"/>
      <c r="ADA463" s="5"/>
      <c r="ADB463" s="5"/>
      <c r="ADC463" s="5"/>
      <c r="ADD463" s="5"/>
      <c r="ADE463" s="5"/>
      <c r="ADF463" s="5"/>
      <c r="ADG463" s="5"/>
      <c r="ADH463" s="5"/>
      <c r="ADI463" s="5"/>
      <c r="ADJ463" s="5"/>
      <c r="ADK463" s="5"/>
      <c r="ADL463" s="5"/>
      <c r="ADM463" s="5"/>
      <c r="ADN463" s="5"/>
      <c r="ADO463" s="5"/>
      <c r="ADP463" s="5"/>
      <c r="ADQ463" s="5"/>
      <c r="ADR463" s="5"/>
      <c r="ADS463" s="5"/>
      <c r="ADT463" s="5"/>
      <c r="ADU463" s="5"/>
      <c r="ADV463" s="5"/>
      <c r="ADW463" s="5"/>
      <c r="ADX463" s="5"/>
      <c r="ADY463" s="5"/>
      <c r="ADZ463" s="5"/>
      <c r="AEA463" s="5"/>
      <c r="AEB463" s="5"/>
      <c r="AEC463" s="5"/>
      <c r="AED463" s="5"/>
      <c r="AEE463" s="5"/>
      <c r="AEF463" s="5"/>
      <c r="AEG463" s="5"/>
      <c r="AEH463" s="5"/>
      <c r="AEI463" s="5"/>
      <c r="AEJ463" s="5"/>
      <c r="AEK463" s="5"/>
      <c r="AEL463" s="5"/>
      <c r="AEM463" s="5"/>
      <c r="AEN463" s="5"/>
      <c r="AEO463" s="5"/>
      <c r="AEP463" s="5"/>
      <c r="AEQ463" s="5"/>
      <c r="AER463" s="5"/>
      <c r="AES463" s="5"/>
      <c r="AET463" s="5"/>
      <c r="AEU463" s="5"/>
      <c r="AEV463" s="5"/>
      <c r="AEW463" s="5"/>
      <c r="AEX463" s="5"/>
      <c r="AEY463" s="5"/>
      <c r="AEZ463" s="5"/>
      <c r="AFA463" s="5"/>
      <c r="AFB463" s="5"/>
      <c r="AFC463" s="5"/>
      <c r="AFD463" s="5"/>
      <c r="AFE463" s="5"/>
      <c r="AFF463" s="5"/>
      <c r="AFG463" s="5"/>
      <c r="AFH463" s="5"/>
      <c r="AFI463" s="5"/>
      <c r="AFJ463" s="5"/>
      <c r="AFK463" s="5"/>
      <c r="AFL463" s="5"/>
      <c r="AFM463" s="5"/>
      <c r="AFN463" s="5"/>
      <c r="AFO463" s="5"/>
      <c r="AFP463" s="5"/>
      <c r="AFQ463" s="5"/>
      <c r="AFR463" s="5"/>
      <c r="AFS463" s="5"/>
      <c r="AFT463" s="5"/>
      <c r="AFU463" s="5"/>
      <c r="AFV463" s="5"/>
      <c r="AFW463" s="5"/>
      <c r="AFX463" s="5"/>
      <c r="AFY463" s="5"/>
      <c r="AFZ463" s="5"/>
      <c r="AGA463" s="5"/>
      <c r="AGB463" s="5"/>
      <c r="AGC463" s="5"/>
      <c r="AGD463" s="5"/>
      <c r="AGE463" s="5"/>
      <c r="AGF463" s="5"/>
      <c r="AGG463" s="5"/>
      <c r="AGH463" s="5"/>
      <c r="AGI463" s="5"/>
      <c r="AGJ463" s="5"/>
      <c r="AGK463" s="5"/>
      <c r="AGL463" s="5"/>
      <c r="AGM463" s="5"/>
      <c r="AGN463" s="5"/>
      <c r="AGO463" s="5"/>
      <c r="AGP463" s="5"/>
      <c r="AGQ463" s="5"/>
      <c r="AGR463" s="5"/>
      <c r="AGS463" s="5"/>
      <c r="AGT463" s="5"/>
      <c r="AGU463" s="5"/>
      <c r="AGV463" s="5"/>
      <c r="AGW463" s="5"/>
      <c r="AGX463" s="5"/>
      <c r="AGY463" s="5"/>
      <c r="AGZ463" s="5"/>
      <c r="AHA463" s="5"/>
      <c r="AHB463" s="5"/>
      <c r="AHC463" s="5"/>
      <c r="AHD463" s="5"/>
      <c r="AHE463" s="5"/>
      <c r="AHF463" s="5"/>
      <c r="AHG463" s="5"/>
      <c r="AHH463" s="5"/>
      <c r="AHI463" s="5"/>
      <c r="AHJ463" s="5"/>
      <c r="AHK463" s="5"/>
      <c r="AHL463" s="5"/>
      <c r="AHM463" s="5"/>
      <c r="AHN463" s="5"/>
      <c r="AHO463" s="5"/>
      <c r="AHP463" s="5"/>
      <c r="AHQ463" s="5"/>
      <c r="AHR463" s="5"/>
      <c r="AHS463" s="5"/>
      <c r="AHT463" s="5"/>
      <c r="AHU463" s="5"/>
      <c r="AHV463" s="5"/>
      <c r="AHW463" s="5"/>
      <c r="AHX463" s="5"/>
      <c r="AHY463" s="5"/>
      <c r="AHZ463" s="5"/>
      <c r="AIA463" s="5"/>
      <c r="AIB463" s="5"/>
      <c r="AIC463" s="5"/>
      <c r="AID463" s="5"/>
      <c r="AIE463" s="5"/>
      <c r="AIF463" s="5"/>
      <c r="AIG463" s="5"/>
      <c r="AIH463" s="5"/>
      <c r="AII463" s="5"/>
      <c r="AIJ463" s="5"/>
      <c r="AIK463" s="5"/>
      <c r="AIL463" s="5"/>
      <c r="AIM463" s="5"/>
      <c r="AIN463" s="5"/>
      <c r="AIO463" s="5"/>
      <c r="AIP463" s="5"/>
      <c r="AIQ463" s="5"/>
      <c r="AIR463" s="5"/>
      <c r="AIS463" s="5"/>
      <c r="AIT463" s="5"/>
      <c r="AIU463" s="5"/>
      <c r="AIV463" s="5"/>
      <c r="AIW463" s="5"/>
      <c r="AIX463" s="5"/>
      <c r="AIY463" s="5"/>
      <c r="AIZ463" s="5"/>
      <c r="AJA463" s="5"/>
      <c r="AJB463" s="5"/>
      <c r="AJC463" s="5"/>
      <c r="AJD463" s="5"/>
      <c r="AJE463" s="5"/>
      <c r="AJF463" s="5"/>
      <c r="AJG463" s="5"/>
      <c r="AJH463" s="5"/>
      <c r="AJI463" s="5"/>
      <c r="AJJ463" s="5"/>
      <c r="AJK463" s="5"/>
      <c r="AJL463" s="5"/>
      <c r="AJM463" s="5"/>
      <c r="AJN463" s="5"/>
      <c r="AJO463" s="5"/>
      <c r="AJP463" s="5"/>
      <c r="AJQ463" s="5"/>
      <c r="AJR463" s="5"/>
      <c r="AJS463" s="5"/>
      <c r="AJT463" s="5"/>
      <c r="AJU463" s="5"/>
      <c r="AJV463" s="5"/>
      <c r="AJW463" s="5"/>
      <c r="AJX463" s="5"/>
      <c r="AJY463" s="5"/>
      <c r="AJZ463" s="5"/>
      <c r="AKA463" s="5"/>
      <c r="AKB463" s="5"/>
      <c r="AKC463" s="5"/>
      <c r="AKD463" s="5"/>
      <c r="AKE463" s="5"/>
      <c r="AKF463" s="5"/>
      <c r="AKG463" s="5"/>
      <c r="AKH463" s="5"/>
      <c r="AKI463" s="5"/>
      <c r="AKJ463" s="5"/>
      <c r="AKK463" s="5"/>
      <c r="AKL463" s="5"/>
      <c r="AKM463" s="5"/>
      <c r="AKN463" s="5"/>
      <c r="AKO463" s="5"/>
      <c r="AKP463" s="5"/>
      <c r="AKQ463" s="5"/>
      <c r="AKR463" s="5"/>
      <c r="AKS463" s="5"/>
      <c r="AKT463" s="5"/>
      <c r="AKU463" s="5"/>
      <c r="AKV463" s="5"/>
      <c r="AKW463" s="5"/>
      <c r="AKX463" s="5"/>
      <c r="AKY463" s="5"/>
      <c r="AKZ463" s="5"/>
      <c r="ALA463" s="5"/>
      <c r="ALB463" s="5"/>
      <c r="ALC463" s="5"/>
      <c r="ALD463" s="5"/>
      <c r="ALE463" s="5"/>
      <c r="ALF463" s="5"/>
      <c r="ALG463" s="5"/>
      <c r="ALH463" s="5"/>
      <c r="ALI463" s="5"/>
      <c r="ALJ463" s="5"/>
      <c r="ALK463" s="5"/>
      <c r="ALL463" s="5"/>
      <c r="ALM463" s="5"/>
      <c r="ALN463" s="5"/>
      <c r="ALO463" s="5"/>
      <c r="ALP463" s="5"/>
      <c r="ALQ463" s="5"/>
      <c r="ALR463" s="5"/>
      <c r="ALS463" s="5"/>
      <c r="ALT463" s="5"/>
      <c r="ALU463" s="5"/>
      <c r="ALV463" s="5"/>
      <c r="ALW463" s="5"/>
      <c r="ALX463" s="5"/>
      <c r="ALY463" s="5"/>
      <c r="ALZ463" s="5"/>
      <c r="AMA463" s="5"/>
      <c r="AMB463" s="5"/>
      <c r="AMC463" s="5"/>
      <c r="AMD463" s="5"/>
      <c r="AME463" s="5"/>
      <c r="AMF463" s="5"/>
      <c r="AMG463" s="5"/>
      <c r="AMH463" s="5"/>
      <c r="AMI463" s="5"/>
      <c r="AMJ463" s="5"/>
      <c r="AMK463" s="5"/>
      <c r="AML463" s="5"/>
      <c r="AMM463" s="5"/>
      <c r="AMN463" s="5"/>
      <c r="AMO463" s="5"/>
      <c r="AMP463" s="5"/>
      <c r="AMQ463" s="5"/>
      <c r="AMR463" s="5"/>
      <c r="AMS463" s="5"/>
      <c r="AMT463" s="5"/>
      <c r="AMU463" s="5"/>
      <c r="AMV463" s="5"/>
      <c r="AMW463" s="5"/>
      <c r="AMX463" s="5"/>
      <c r="AMY463" s="5"/>
      <c r="AMZ463" s="5"/>
      <c r="ANA463" s="5"/>
      <c r="ANB463" s="5"/>
      <c r="ANC463" s="5"/>
      <c r="AND463" s="5"/>
      <c r="ANE463" s="5"/>
      <c r="ANF463" s="5"/>
      <c r="ANG463" s="5"/>
      <c r="ANH463" s="5"/>
      <c r="ANI463" s="5"/>
      <c r="ANJ463" s="5"/>
      <c r="ANK463" s="5"/>
      <c r="ANL463" s="5"/>
      <c r="ANM463" s="5"/>
      <c r="ANN463" s="5"/>
      <c r="ANO463" s="5"/>
      <c r="ANP463" s="5"/>
      <c r="ANQ463" s="5"/>
      <c r="ANR463" s="5"/>
      <c r="ANS463" s="5"/>
      <c r="ANT463" s="5"/>
      <c r="ANU463" s="5"/>
      <c r="ANV463" s="5"/>
      <c r="ANW463" s="5"/>
      <c r="ANX463" s="5"/>
      <c r="ANY463" s="5"/>
      <c r="ANZ463" s="5"/>
      <c r="AOA463" s="5"/>
      <c r="AOB463" s="5"/>
      <c r="AOC463" s="5"/>
      <c r="AOD463" s="5"/>
      <c r="AOE463" s="5"/>
      <c r="AOF463" s="5"/>
      <c r="AOG463" s="5"/>
      <c r="AOH463" s="5"/>
      <c r="AOI463" s="5"/>
      <c r="AOJ463" s="5"/>
      <c r="AOK463" s="5"/>
      <c r="AOL463" s="5"/>
      <c r="AOM463" s="5"/>
      <c r="AON463" s="5"/>
      <c r="AOO463" s="5"/>
      <c r="AOP463" s="5"/>
      <c r="AOQ463" s="5"/>
      <c r="AOR463" s="5"/>
      <c r="AOS463" s="5"/>
      <c r="AOT463" s="5"/>
      <c r="AOU463" s="5"/>
      <c r="AOV463" s="5"/>
      <c r="AOW463" s="5"/>
      <c r="AOX463" s="5"/>
      <c r="AOY463" s="5"/>
      <c r="AOZ463" s="5"/>
      <c r="APA463" s="5"/>
      <c r="APB463" s="5"/>
      <c r="APC463" s="5"/>
      <c r="APD463" s="5"/>
      <c r="APE463" s="5"/>
      <c r="APF463" s="5"/>
      <c r="APG463" s="5"/>
      <c r="APH463" s="5"/>
      <c r="API463" s="5"/>
      <c r="APJ463" s="5"/>
      <c r="APK463" s="5"/>
      <c r="APL463" s="5"/>
      <c r="APM463" s="5"/>
      <c r="APN463" s="5"/>
      <c r="APO463" s="5"/>
      <c r="APP463" s="5"/>
      <c r="APQ463" s="5"/>
      <c r="APR463" s="5"/>
      <c r="APS463" s="5"/>
      <c r="APT463" s="5"/>
      <c r="APU463" s="5"/>
      <c r="APV463" s="5"/>
      <c r="APW463" s="5"/>
      <c r="APX463" s="5"/>
      <c r="APY463" s="5"/>
      <c r="APZ463" s="5"/>
      <c r="AQA463" s="5"/>
      <c r="AQB463" s="5"/>
      <c r="AQC463" s="5"/>
      <c r="AQD463" s="5"/>
      <c r="AQE463" s="5"/>
      <c r="AQF463" s="5"/>
      <c r="AQG463" s="5"/>
      <c r="AQH463" s="5"/>
      <c r="AQI463" s="5"/>
      <c r="AQJ463" s="5"/>
      <c r="AQK463" s="5"/>
      <c r="AQL463" s="5"/>
      <c r="AQM463" s="5"/>
      <c r="AQN463" s="5"/>
      <c r="AQO463" s="5"/>
      <c r="AQP463" s="5"/>
      <c r="AQQ463" s="5"/>
      <c r="AQR463" s="5"/>
      <c r="AQS463" s="5"/>
      <c r="AQT463" s="5"/>
      <c r="AQU463" s="5"/>
      <c r="AQV463" s="5"/>
      <c r="AQW463" s="5"/>
      <c r="AQX463" s="5"/>
      <c r="AQY463" s="5"/>
      <c r="AQZ463" s="5"/>
      <c r="ARA463" s="5"/>
      <c r="ARB463" s="5"/>
      <c r="ARC463" s="5"/>
      <c r="ARD463" s="5"/>
      <c r="ARE463" s="5"/>
      <c r="ARF463" s="5"/>
      <c r="ARG463" s="5"/>
      <c r="ARH463" s="5"/>
      <c r="ARI463" s="5"/>
      <c r="ARJ463" s="5"/>
      <c r="ARK463" s="5"/>
      <c r="ARL463" s="5"/>
      <c r="ARM463" s="5"/>
      <c r="ARN463" s="5"/>
      <c r="ARO463" s="5"/>
      <c r="ARP463" s="5"/>
      <c r="ARQ463" s="5"/>
      <c r="ARR463" s="5"/>
      <c r="ARS463" s="5"/>
      <c r="ART463" s="5"/>
      <c r="ARU463" s="5"/>
      <c r="ARV463" s="5"/>
      <c r="ARW463" s="5"/>
      <c r="ARX463" s="5"/>
      <c r="ARY463" s="5"/>
      <c r="ARZ463" s="5"/>
      <c r="ASA463" s="5"/>
      <c r="ASB463" s="5"/>
      <c r="ASC463" s="5"/>
      <c r="ASD463" s="5"/>
      <c r="ASE463" s="5"/>
      <c r="ASF463" s="5"/>
      <c r="ASG463" s="5"/>
      <c r="ASH463" s="5"/>
      <c r="ASI463" s="5"/>
      <c r="ASJ463" s="5"/>
      <c r="ASK463" s="5"/>
      <c r="ASL463" s="5"/>
      <c r="ASM463" s="5"/>
      <c r="ASN463" s="5"/>
      <c r="ASO463" s="5"/>
      <c r="ASP463" s="5"/>
      <c r="ASQ463" s="5"/>
      <c r="ASR463" s="5"/>
      <c r="ASS463" s="5"/>
      <c r="AST463" s="5"/>
      <c r="ASU463" s="5"/>
      <c r="ASV463" s="5"/>
      <c r="ASW463" s="5"/>
      <c r="ASX463" s="5"/>
      <c r="ASY463" s="5"/>
      <c r="ASZ463" s="5"/>
      <c r="ATA463" s="5"/>
      <c r="ATB463" s="5"/>
      <c r="ATC463" s="5"/>
      <c r="ATD463" s="5"/>
      <c r="ATE463" s="5"/>
      <c r="ATF463" s="5"/>
      <c r="ATG463" s="5"/>
      <c r="ATH463" s="5"/>
      <c r="ATI463" s="5"/>
      <c r="ATJ463" s="5"/>
      <c r="ATK463" s="5"/>
      <c r="ATL463" s="5"/>
      <c r="ATM463" s="5"/>
      <c r="ATN463" s="5"/>
      <c r="ATO463" s="5"/>
      <c r="ATP463" s="5"/>
      <c r="ATQ463" s="5"/>
      <c r="ATR463" s="5"/>
      <c r="ATS463" s="5"/>
      <c r="ATT463" s="5"/>
      <c r="ATU463" s="5"/>
      <c r="ATV463" s="5"/>
      <c r="ATW463" s="5"/>
      <c r="ATX463" s="5"/>
      <c r="ATY463" s="5"/>
      <c r="ATZ463" s="5"/>
      <c r="AUA463" s="5"/>
      <c r="AUB463" s="5"/>
      <c r="AUC463" s="5"/>
      <c r="AUD463" s="5"/>
      <c r="AUE463" s="5"/>
      <c r="AUF463" s="5"/>
      <c r="AUG463" s="5"/>
      <c r="AUH463" s="5"/>
      <c r="AUI463" s="5"/>
      <c r="AUJ463" s="5"/>
      <c r="AUK463" s="5"/>
      <c r="AUL463" s="5"/>
      <c r="AUM463" s="5"/>
      <c r="AUN463" s="5"/>
      <c r="AUO463" s="5"/>
      <c r="AUP463" s="5"/>
      <c r="AUQ463" s="5"/>
      <c r="AUR463" s="5"/>
      <c r="AUS463" s="5"/>
      <c r="AUT463" s="5"/>
      <c r="AUU463" s="5"/>
      <c r="AUV463" s="5"/>
      <c r="AUW463" s="5"/>
      <c r="AUX463" s="5"/>
      <c r="AUY463" s="5"/>
      <c r="AUZ463" s="5"/>
      <c r="AVA463" s="5"/>
      <c r="AVB463" s="5"/>
      <c r="AVC463" s="5"/>
      <c r="AVD463" s="5"/>
      <c r="AVE463" s="5"/>
      <c r="AVF463" s="5"/>
      <c r="AVG463" s="5"/>
      <c r="AVH463" s="5"/>
      <c r="AVI463" s="5"/>
      <c r="AVJ463" s="5"/>
      <c r="AVK463" s="5"/>
      <c r="AVL463" s="5"/>
      <c r="AVM463" s="5"/>
      <c r="AVN463" s="5"/>
      <c r="AVO463" s="5"/>
      <c r="AVP463" s="5"/>
      <c r="AVQ463" s="5"/>
      <c r="AVR463" s="5"/>
      <c r="AVS463" s="5"/>
      <c r="AVT463" s="5"/>
      <c r="AVU463" s="5"/>
      <c r="AVV463" s="5"/>
      <c r="AVW463" s="5"/>
      <c r="AVX463" s="5"/>
      <c r="AVY463" s="5"/>
      <c r="AVZ463" s="5"/>
      <c r="AWA463" s="5"/>
      <c r="AWB463" s="5"/>
      <c r="AWC463" s="5"/>
      <c r="AWD463" s="5"/>
      <c r="AWE463" s="5"/>
      <c r="AWF463" s="5"/>
      <c r="AWG463" s="5"/>
      <c r="AWH463" s="5"/>
      <c r="AWI463" s="5"/>
      <c r="AWJ463" s="5"/>
      <c r="AWK463" s="5"/>
      <c r="AWL463" s="5"/>
      <c r="AWM463" s="5"/>
      <c r="AWN463" s="5"/>
      <c r="AWO463" s="5"/>
      <c r="AWP463" s="5"/>
      <c r="AWQ463" s="5"/>
      <c r="AWR463" s="5"/>
      <c r="AWS463" s="5"/>
      <c r="AWT463" s="5"/>
      <c r="AWU463" s="5"/>
      <c r="AWV463" s="5"/>
      <c r="AWW463" s="5"/>
      <c r="AWX463" s="5"/>
      <c r="AWY463" s="5"/>
      <c r="AWZ463" s="5"/>
      <c r="AXA463" s="5"/>
      <c r="AXB463" s="5"/>
      <c r="AXC463" s="5"/>
      <c r="AXD463" s="5"/>
      <c r="AXE463" s="5"/>
      <c r="AXF463" s="5"/>
      <c r="AXG463" s="5"/>
      <c r="AXH463" s="5"/>
      <c r="AXI463" s="5"/>
      <c r="AXJ463" s="5"/>
      <c r="AXK463" s="5"/>
      <c r="AXL463" s="5"/>
      <c r="AXM463" s="5"/>
      <c r="AXN463" s="5"/>
      <c r="AXO463" s="5"/>
      <c r="AXP463" s="5"/>
      <c r="AXQ463" s="5"/>
      <c r="AXR463" s="5"/>
      <c r="AXS463" s="5"/>
      <c r="AXT463" s="5"/>
      <c r="AXU463" s="5"/>
      <c r="AXV463" s="5"/>
      <c r="AXW463" s="5"/>
      <c r="AXX463" s="5"/>
      <c r="AXY463" s="5"/>
      <c r="AXZ463" s="5"/>
      <c r="AYA463" s="5"/>
      <c r="AYB463" s="5"/>
      <c r="AYC463" s="5"/>
      <c r="AYD463" s="5"/>
      <c r="AYE463" s="5"/>
      <c r="AYF463" s="5"/>
      <c r="AYG463" s="5"/>
      <c r="AYH463" s="5"/>
      <c r="AYI463" s="5"/>
      <c r="AYJ463" s="5"/>
      <c r="AYK463" s="5"/>
      <c r="AYL463" s="5"/>
      <c r="AYM463" s="5"/>
      <c r="AYN463" s="5"/>
      <c r="AYO463" s="5"/>
      <c r="AYP463" s="5"/>
      <c r="AYQ463" s="5"/>
      <c r="AYR463" s="5"/>
      <c r="AYS463" s="5"/>
      <c r="AYT463" s="5"/>
      <c r="AYU463" s="5"/>
      <c r="AYV463" s="5"/>
      <c r="AYW463" s="5"/>
      <c r="AYX463" s="5"/>
      <c r="AYY463" s="5"/>
      <c r="AYZ463" s="5"/>
      <c r="AZA463" s="5"/>
      <c r="AZB463" s="5"/>
      <c r="AZC463" s="5"/>
      <c r="AZD463" s="5"/>
      <c r="AZE463" s="5"/>
      <c r="AZF463" s="5"/>
      <c r="AZG463" s="5"/>
      <c r="AZH463" s="5"/>
      <c r="AZI463" s="5"/>
      <c r="AZJ463" s="5"/>
      <c r="AZK463" s="5"/>
      <c r="AZL463" s="5"/>
      <c r="AZM463" s="5"/>
      <c r="AZN463" s="5"/>
      <c r="AZO463" s="5"/>
      <c r="AZP463" s="5"/>
      <c r="AZQ463" s="5"/>
      <c r="AZR463" s="5"/>
      <c r="AZS463" s="5"/>
      <c r="AZT463" s="5"/>
      <c r="AZU463" s="5"/>
      <c r="AZV463" s="5"/>
      <c r="AZW463" s="5"/>
      <c r="AZX463" s="5"/>
      <c r="AZY463" s="5"/>
      <c r="AZZ463" s="5"/>
      <c r="BAA463" s="5"/>
      <c r="BAB463" s="5"/>
      <c r="BAC463" s="5"/>
      <c r="BAD463" s="5"/>
      <c r="BAE463" s="5"/>
      <c r="BAF463" s="5"/>
      <c r="BAG463" s="5"/>
      <c r="BAH463" s="5"/>
      <c r="BAI463" s="5"/>
      <c r="BAJ463" s="5"/>
      <c r="BAK463" s="5"/>
      <c r="BAL463" s="5"/>
      <c r="BAM463" s="5"/>
      <c r="BAN463" s="5"/>
      <c r="BAO463" s="5"/>
      <c r="BAP463" s="5"/>
      <c r="BAQ463" s="5"/>
      <c r="BAR463" s="5"/>
      <c r="BAS463" s="5"/>
      <c r="BAT463" s="5"/>
      <c r="BAU463" s="5"/>
      <c r="BAV463" s="5"/>
      <c r="BAW463" s="5"/>
      <c r="BAX463" s="5"/>
      <c r="BAY463" s="5"/>
      <c r="BAZ463" s="5"/>
      <c r="BBA463" s="5"/>
      <c r="BBB463" s="5"/>
      <c r="BBC463" s="5"/>
      <c r="BBD463" s="5"/>
      <c r="BBE463" s="5"/>
      <c r="BBF463" s="5"/>
      <c r="BBG463" s="5"/>
      <c r="BBH463" s="5"/>
      <c r="BBI463" s="5"/>
      <c r="BBJ463" s="5"/>
      <c r="BBK463" s="5"/>
      <c r="BBL463" s="5"/>
      <c r="BBM463" s="5"/>
      <c r="BBN463" s="5"/>
      <c r="BBO463" s="5"/>
      <c r="BBP463" s="5"/>
      <c r="BBQ463" s="5"/>
      <c r="BBR463" s="5"/>
      <c r="BBS463" s="5"/>
      <c r="BBT463" s="5"/>
      <c r="BBU463" s="5"/>
      <c r="BBV463" s="5"/>
      <c r="BBW463" s="5"/>
      <c r="BBX463" s="5"/>
      <c r="BBY463" s="5"/>
      <c r="BBZ463" s="5"/>
      <c r="BCA463" s="5"/>
      <c r="BCB463" s="5"/>
      <c r="BCC463" s="5"/>
      <c r="BCD463" s="5"/>
      <c r="BCE463" s="5"/>
      <c r="BCF463" s="5"/>
      <c r="BCG463" s="5"/>
      <c r="BCH463" s="5"/>
      <c r="BCI463" s="5"/>
      <c r="BCJ463" s="5"/>
      <c r="BCK463" s="5"/>
      <c r="BCL463" s="5"/>
      <c r="BCM463" s="5"/>
      <c r="BCN463" s="5"/>
      <c r="BCO463" s="5"/>
      <c r="BCP463" s="5"/>
      <c r="BCQ463" s="5"/>
      <c r="BCR463" s="5"/>
      <c r="BCS463" s="5"/>
      <c r="BCT463" s="5"/>
      <c r="BCU463" s="5"/>
      <c r="BCV463" s="5"/>
      <c r="BCW463" s="5"/>
      <c r="BCX463" s="5"/>
      <c r="BCY463" s="5"/>
      <c r="BCZ463" s="5"/>
      <c r="BDA463" s="5"/>
      <c r="BDB463" s="5"/>
      <c r="BDC463" s="5"/>
      <c r="BDD463" s="5"/>
      <c r="BDE463" s="5"/>
      <c r="BDF463" s="5"/>
      <c r="BDG463" s="5"/>
      <c r="BDH463" s="5"/>
      <c r="BDI463" s="5"/>
      <c r="BDJ463" s="5"/>
      <c r="BDK463" s="5"/>
      <c r="BDL463" s="5"/>
      <c r="BDM463" s="5"/>
      <c r="BDN463" s="5"/>
      <c r="BDO463" s="5"/>
      <c r="BDP463" s="5"/>
      <c r="BDQ463" s="5"/>
      <c r="BDR463" s="5"/>
      <c r="BDS463" s="5"/>
      <c r="BDT463" s="5"/>
      <c r="BDU463" s="5"/>
      <c r="BDV463" s="5"/>
      <c r="BDW463" s="5"/>
      <c r="BDX463" s="5"/>
      <c r="BDY463" s="5"/>
      <c r="BDZ463" s="5"/>
      <c r="BEA463" s="5"/>
      <c r="BEB463" s="5"/>
      <c r="BEC463" s="5"/>
      <c r="BED463" s="5"/>
      <c r="BEE463" s="5"/>
      <c r="BEF463" s="5"/>
      <c r="BEG463" s="5"/>
      <c r="BEH463" s="5"/>
      <c r="BEI463" s="5"/>
      <c r="BEJ463" s="5"/>
      <c r="BEK463" s="5"/>
      <c r="BEL463" s="5"/>
      <c r="BEM463" s="5"/>
      <c r="BEN463" s="5"/>
      <c r="BEO463" s="5"/>
      <c r="BEP463" s="5"/>
      <c r="BEQ463" s="5"/>
      <c r="BER463" s="5"/>
      <c r="BES463" s="5"/>
      <c r="BET463" s="5"/>
      <c r="BEU463" s="5"/>
      <c r="BEV463" s="5"/>
      <c r="BEW463" s="5"/>
      <c r="BEX463" s="5"/>
      <c r="BEY463" s="5"/>
      <c r="BEZ463" s="5"/>
      <c r="BFA463" s="5"/>
      <c r="BFB463" s="5"/>
      <c r="BFC463" s="5"/>
      <c r="BFD463" s="5"/>
      <c r="BFE463" s="5"/>
      <c r="BFF463" s="5"/>
      <c r="BFG463" s="5"/>
      <c r="BFH463" s="5"/>
      <c r="BFI463" s="5"/>
      <c r="BFJ463" s="5"/>
      <c r="BFK463" s="5"/>
      <c r="BFL463" s="5"/>
      <c r="BFM463" s="5"/>
      <c r="BFN463" s="5"/>
      <c r="BFO463" s="5"/>
      <c r="BFP463" s="5"/>
      <c r="BFQ463" s="5"/>
      <c r="BFR463" s="5"/>
      <c r="BFS463" s="5"/>
      <c r="BFT463" s="5"/>
      <c r="BFU463" s="5"/>
      <c r="BFV463" s="5"/>
      <c r="BFW463" s="5"/>
      <c r="BFX463" s="5"/>
      <c r="BFY463" s="5"/>
      <c r="BFZ463" s="5"/>
      <c r="BGA463" s="5"/>
      <c r="BGB463" s="5"/>
      <c r="BGC463" s="5"/>
      <c r="BGD463" s="5"/>
      <c r="BGE463" s="5"/>
      <c r="BGF463" s="5"/>
      <c r="BGG463" s="5"/>
      <c r="BGH463" s="5"/>
      <c r="BGI463" s="5"/>
      <c r="BGJ463" s="5"/>
      <c r="BGK463" s="5"/>
      <c r="BGL463" s="5"/>
      <c r="BGM463" s="5"/>
      <c r="BGN463" s="5"/>
      <c r="BGO463" s="5"/>
      <c r="BGP463" s="5"/>
      <c r="BGQ463" s="5"/>
      <c r="BGR463" s="5"/>
      <c r="BGS463" s="5"/>
      <c r="BGT463" s="5"/>
      <c r="BGU463" s="5"/>
      <c r="BGV463" s="5"/>
      <c r="BGW463" s="5"/>
      <c r="BGX463" s="5"/>
      <c r="BGY463" s="5"/>
      <c r="BGZ463" s="5"/>
      <c r="BHA463" s="5"/>
      <c r="BHB463" s="5"/>
      <c r="BHC463" s="5"/>
      <c r="BHD463" s="5"/>
      <c r="BHE463" s="5"/>
      <c r="BHF463" s="5"/>
      <c r="BHG463" s="5"/>
      <c r="BHH463" s="5"/>
      <c r="BHI463" s="5"/>
      <c r="BHJ463" s="5"/>
      <c r="BHK463" s="5"/>
      <c r="BHL463" s="5"/>
      <c r="BHM463" s="5"/>
      <c r="BHN463" s="5"/>
      <c r="BHO463" s="5"/>
      <c r="BHP463" s="5"/>
      <c r="BHQ463" s="5"/>
      <c r="BHR463" s="5"/>
      <c r="BHS463" s="5"/>
      <c r="BHT463" s="5"/>
      <c r="BHU463" s="5"/>
      <c r="BHV463" s="5"/>
      <c r="BHW463" s="5"/>
      <c r="BHX463" s="5"/>
      <c r="BHY463" s="5"/>
      <c r="BHZ463" s="5"/>
      <c r="BIA463" s="5"/>
      <c r="BIB463" s="5"/>
      <c r="BIC463" s="5"/>
      <c r="BID463" s="5"/>
      <c r="BIE463" s="5"/>
      <c r="BIF463" s="5"/>
      <c r="BIG463" s="5"/>
      <c r="BIH463" s="5"/>
      <c r="BII463" s="5"/>
      <c r="BIJ463" s="5"/>
      <c r="BIK463" s="5"/>
      <c r="BIL463" s="5"/>
      <c r="BIM463" s="5"/>
      <c r="BIN463" s="5"/>
      <c r="BIO463" s="5"/>
      <c r="BIP463" s="5"/>
      <c r="BIQ463" s="5"/>
      <c r="BIR463" s="5"/>
      <c r="BIS463" s="5"/>
      <c r="BIT463" s="5"/>
      <c r="BIU463" s="5"/>
      <c r="BIV463" s="5"/>
      <c r="BIW463" s="5"/>
      <c r="BIX463" s="5"/>
      <c r="BIY463" s="5"/>
      <c r="BIZ463" s="5"/>
      <c r="BJA463" s="5"/>
      <c r="BJB463" s="5"/>
      <c r="BJC463" s="5"/>
      <c r="BJD463" s="5"/>
      <c r="BJE463" s="5"/>
      <c r="BJF463" s="5"/>
      <c r="BJG463" s="5"/>
      <c r="BJH463" s="5"/>
      <c r="BJI463" s="5"/>
      <c r="BJJ463" s="5"/>
      <c r="BJK463" s="5"/>
      <c r="BJL463" s="5"/>
      <c r="BJM463" s="5"/>
      <c r="BJN463" s="5"/>
      <c r="BJO463" s="5"/>
      <c r="BJP463" s="5"/>
      <c r="BJQ463" s="5"/>
      <c r="BJR463" s="5"/>
      <c r="BJS463" s="5"/>
      <c r="BJT463" s="5"/>
      <c r="BJU463" s="5"/>
      <c r="BJV463" s="5"/>
      <c r="BJW463" s="5"/>
      <c r="BJX463" s="5"/>
      <c r="BJY463" s="5"/>
      <c r="BJZ463" s="5"/>
      <c r="BKA463" s="5"/>
      <c r="BKB463" s="5"/>
      <c r="BKC463" s="5"/>
      <c r="BKD463" s="5"/>
      <c r="BKE463" s="5"/>
      <c r="BKF463" s="5"/>
      <c r="BKG463" s="5"/>
      <c r="BKH463" s="5"/>
      <c r="BKI463" s="5"/>
      <c r="BKJ463" s="5"/>
      <c r="BKK463" s="5"/>
      <c r="BKL463" s="5"/>
      <c r="BKM463" s="5"/>
      <c r="BKN463" s="5"/>
      <c r="BKO463" s="5"/>
      <c r="BKP463" s="5"/>
      <c r="BKQ463" s="5"/>
      <c r="BKR463" s="5"/>
      <c r="BKS463" s="5"/>
      <c r="BKT463" s="5"/>
      <c r="BKU463" s="5"/>
      <c r="BKV463" s="5"/>
      <c r="BKW463" s="5"/>
      <c r="BKX463" s="5"/>
      <c r="BKY463" s="5"/>
      <c r="BKZ463" s="5"/>
      <c r="BLA463" s="5"/>
      <c r="BLB463" s="5"/>
      <c r="BLC463" s="5"/>
      <c r="BLD463" s="5"/>
      <c r="BLE463" s="5"/>
      <c r="BLF463" s="5"/>
      <c r="BLG463" s="5"/>
      <c r="BLH463" s="5"/>
      <c r="BLI463" s="5"/>
      <c r="BLJ463" s="5"/>
      <c r="BLK463" s="5"/>
      <c r="BLL463" s="5"/>
      <c r="BLM463" s="5"/>
      <c r="BLN463" s="5"/>
      <c r="BLO463" s="5"/>
      <c r="BLP463" s="5"/>
      <c r="BLQ463" s="5"/>
      <c r="BLR463" s="5"/>
      <c r="BLS463" s="5"/>
      <c r="BLT463" s="5"/>
      <c r="BLU463" s="5"/>
      <c r="BLV463" s="5"/>
      <c r="BLW463" s="5"/>
      <c r="BLX463" s="5"/>
      <c r="BLY463" s="5"/>
      <c r="BLZ463" s="5"/>
      <c r="BMA463" s="5"/>
      <c r="BMB463" s="5"/>
      <c r="BMC463" s="5"/>
      <c r="BMD463" s="5"/>
      <c r="BME463" s="5"/>
      <c r="BMF463" s="5"/>
      <c r="BMG463" s="5"/>
      <c r="BMH463" s="5"/>
      <c r="BMI463" s="5"/>
      <c r="BMJ463" s="5"/>
      <c r="BMK463" s="5"/>
      <c r="BML463" s="5"/>
      <c r="BMM463" s="5"/>
      <c r="BMN463" s="5"/>
      <c r="BMO463" s="5"/>
      <c r="BMP463" s="5"/>
      <c r="BMQ463" s="5"/>
      <c r="BMR463" s="5"/>
      <c r="BMS463" s="5"/>
      <c r="BMT463" s="5"/>
      <c r="BMU463" s="5"/>
      <c r="BMV463" s="5"/>
      <c r="BMW463" s="5"/>
      <c r="BMX463" s="5"/>
      <c r="BMY463" s="5"/>
      <c r="BMZ463" s="5"/>
      <c r="BNA463" s="5"/>
      <c r="BNB463" s="5"/>
      <c r="BNC463" s="5"/>
      <c r="BND463" s="5"/>
      <c r="BNE463" s="5"/>
      <c r="BNF463" s="5"/>
      <c r="BNG463" s="5"/>
      <c r="BNH463" s="5"/>
      <c r="BNI463" s="5"/>
      <c r="BNJ463" s="5"/>
      <c r="BNK463" s="5"/>
      <c r="BNL463" s="5"/>
      <c r="BNM463" s="5"/>
      <c r="BNN463" s="5"/>
      <c r="BNO463" s="5"/>
      <c r="BNP463" s="5"/>
      <c r="BNQ463" s="5"/>
      <c r="BNR463" s="5"/>
      <c r="BNS463" s="5"/>
      <c r="BNT463" s="5"/>
      <c r="BNU463" s="5"/>
      <c r="BNV463" s="5"/>
      <c r="BNW463" s="5"/>
      <c r="BNX463" s="5"/>
      <c r="BNY463" s="5"/>
      <c r="BNZ463" s="5"/>
      <c r="BOA463" s="5"/>
      <c r="BOB463" s="5"/>
      <c r="BOC463" s="5"/>
      <c r="BOD463" s="5"/>
      <c r="BOE463" s="5"/>
      <c r="BOF463" s="5"/>
      <c r="BOG463" s="5"/>
      <c r="BOH463" s="5"/>
      <c r="BOI463" s="5"/>
      <c r="BOJ463" s="5"/>
      <c r="BOK463" s="5"/>
      <c r="BOL463" s="5"/>
      <c r="BOM463" s="5"/>
      <c r="BON463" s="5"/>
      <c r="BOO463" s="5"/>
      <c r="BOP463" s="5"/>
      <c r="BOQ463" s="5"/>
      <c r="BOR463" s="5"/>
      <c r="BOS463" s="5"/>
      <c r="BOT463" s="5"/>
      <c r="BOU463" s="5"/>
      <c r="BOV463" s="5"/>
      <c r="BOW463" s="5"/>
      <c r="BOX463" s="5"/>
      <c r="BOY463" s="5"/>
      <c r="BOZ463" s="5"/>
      <c r="BPA463" s="5"/>
      <c r="BPB463" s="5"/>
      <c r="BPC463" s="5"/>
      <c r="BPD463" s="5"/>
      <c r="BPE463" s="5"/>
      <c r="BPF463" s="5"/>
      <c r="BPG463" s="5"/>
      <c r="BPH463" s="5"/>
      <c r="BPI463" s="5"/>
      <c r="BPJ463" s="5"/>
      <c r="BPK463" s="5"/>
      <c r="BPL463" s="5"/>
      <c r="BPM463" s="5"/>
      <c r="BPN463" s="5"/>
      <c r="BPO463" s="5"/>
      <c r="BPP463" s="5"/>
      <c r="BPQ463" s="5"/>
      <c r="BPR463" s="5"/>
      <c r="BPS463" s="5"/>
      <c r="BPT463" s="5"/>
      <c r="BPU463" s="5"/>
      <c r="BPV463" s="5"/>
      <c r="BPW463" s="5"/>
      <c r="BPX463" s="5"/>
      <c r="BPY463" s="5"/>
      <c r="BPZ463" s="5"/>
      <c r="BQA463" s="5"/>
      <c r="BQB463" s="5"/>
      <c r="BQC463" s="5"/>
      <c r="BQD463" s="5"/>
      <c r="BQE463" s="5"/>
      <c r="BQF463" s="5"/>
      <c r="BQG463" s="5"/>
      <c r="BQH463" s="5"/>
      <c r="BQI463" s="5"/>
      <c r="BQJ463" s="5"/>
      <c r="BQK463" s="5"/>
      <c r="BQL463" s="5"/>
      <c r="BQM463" s="5"/>
      <c r="BQN463" s="5"/>
      <c r="BQO463" s="5"/>
      <c r="BQP463" s="5"/>
      <c r="BQQ463" s="5"/>
      <c r="BQR463" s="5"/>
      <c r="BQS463" s="5"/>
      <c r="BQT463" s="5"/>
      <c r="BQU463" s="5"/>
      <c r="BQV463" s="5"/>
      <c r="BQW463" s="5"/>
      <c r="BQX463" s="5"/>
      <c r="BQY463" s="5"/>
      <c r="BQZ463" s="5"/>
      <c r="BRA463" s="5"/>
      <c r="BRB463" s="5"/>
      <c r="BRC463" s="5"/>
      <c r="BRD463" s="5"/>
      <c r="BRE463" s="5"/>
      <c r="BRF463" s="5"/>
      <c r="BRG463" s="5"/>
      <c r="BRH463" s="5"/>
      <c r="BRI463" s="5"/>
      <c r="BRJ463" s="5"/>
      <c r="BRK463" s="5"/>
      <c r="BRL463" s="5"/>
      <c r="BRM463" s="5"/>
      <c r="BRN463" s="5"/>
      <c r="BRO463" s="5"/>
      <c r="BRP463" s="5"/>
      <c r="BRQ463" s="5"/>
      <c r="BRR463" s="5"/>
      <c r="BRS463" s="5"/>
      <c r="BRT463" s="5"/>
      <c r="BRU463" s="5"/>
      <c r="BRV463" s="5"/>
      <c r="BRW463" s="5"/>
      <c r="BRX463" s="5"/>
      <c r="BRY463" s="5"/>
      <c r="BRZ463" s="5"/>
      <c r="BSA463" s="5"/>
      <c r="BSB463" s="5"/>
      <c r="BSC463" s="5"/>
      <c r="BSD463" s="5"/>
      <c r="BSE463" s="5"/>
      <c r="BSF463" s="5"/>
      <c r="BSG463" s="5"/>
      <c r="BSH463" s="5"/>
      <c r="BSI463" s="5"/>
      <c r="BSJ463" s="5"/>
      <c r="BSK463" s="5"/>
      <c r="BSL463" s="5"/>
      <c r="BSM463" s="5"/>
      <c r="BSN463" s="5"/>
      <c r="BSO463" s="5"/>
      <c r="BSP463" s="5"/>
      <c r="BSQ463" s="5"/>
      <c r="BSR463" s="5"/>
      <c r="BSS463" s="5"/>
      <c r="BST463" s="5"/>
      <c r="BSU463" s="5"/>
      <c r="BSV463" s="5"/>
      <c r="BSW463" s="5"/>
      <c r="BSX463" s="5"/>
      <c r="BSY463" s="5"/>
      <c r="BSZ463" s="5"/>
      <c r="BTA463" s="5"/>
      <c r="BTB463" s="5"/>
      <c r="BTC463" s="5"/>
      <c r="BTD463" s="5"/>
      <c r="BTE463" s="5"/>
      <c r="BTF463" s="5"/>
      <c r="BTG463" s="5"/>
      <c r="BTH463" s="5"/>
      <c r="BTI463" s="5"/>
      <c r="BTJ463" s="5"/>
      <c r="BTK463" s="5"/>
      <c r="BTL463" s="5"/>
      <c r="BTM463" s="5"/>
      <c r="BTN463" s="5"/>
      <c r="BTO463" s="5"/>
      <c r="BTP463" s="5"/>
      <c r="BTQ463" s="5"/>
      <c r="BTR463" s="5"/>
      <c r="BTS463" s="5"/>
      <c r="BTT463" s="5"/>
      <c r="BTU463" s="5"/>
      <c r="BTV463" s="5"/>
      <c r="BTW463" s="5"/>
      <c r="BTX463" s="5"/>
      <c r="BTY463" s="5"/>
      <c r="BTZ463" s="5"/>
      <c r="BUA463" s="5"/>
      <c r="BUB463" s="5"/>
      <c r="BUC463" s="5"/>
      <c r="BUD463" s="5"/>
      <c r="BUE463" s="5"/>
      <c r="BUF463" s="5"/>
      <c r="BUG463" s="5"/>
      <c r="BUH463" s="5"/>
      <c r="BUI463" s="5"/>
      <c r="BUJ463" s="5"/>
      <c r="BUK463" s="5"/>
      <c r="BUL463" s="5"/>
      <c r="BUM463" s="5"/>
      <c r="BUN463" s="5"/>
      <c r="BUO463" s="5"/>
      <c r="BUP463" s="5"/>
      <c r="BUQ463" s="5"/>
      <c r="BUR463" s="5"/>
      <c r="BUS463" s="5"/>
      <c r="BUT463" s="5"/>
      <c r="BUU463" s="5"/>
      <c r="BUV463" s="5"/>
      <c r="BUW463" s="5"/>
      <c r="BUX463" s="5"/>
      <c r="BUY463" s="5"/>
      <c r="BUZ463" s="5"/>
      <c r="BVA463" s="5"/>
      <c r="BVB463" s="5"/>
      <c r="BVC463" s="5"/>
      <c r="BVD463" s="5"/>
      <c r="BVE463" s="5"/>
      <c r="BVF463" s="5"/>
      <c r="BVG463" s="5"/>
      <c r="BVH463" s="5"/>
      <c r="BVI463" s="5"/>
      <c r="BVJ463" s="5"/>
      <c r="BVK463" s="5"/>
      <c r="BVL463" s="5"/>
      <c r="BVM463" s="5"/>
      <c r="BVN463" s="5"/>
      <c r="BVO463" s="5"/>
      <c r="BVP463" s="5"/>
      <c r="BVQ463" s="5"/>
      <c r="BVR463" s="5"/>
      <c r="BVS463" s="5"/>
      <c r="BVT463" s="5"/>
      <c r="BVU463" s="5"/>
      <c r="BVV463" s="5"/>
      <c r="BVW463" s="5"/>
      <c r="BVX463" s="5"/>
      <c r="BVY463" s="5"/>
      <c r="BVZ463" s="5"/>
      <c r="BWA463" s="5"/>
      <c r="BWB463" s="5"/>
      <c r="BWC463" s="5"/>
      <c r="BWD463" s="5"/>
      <c r="BWE463" s="5"/>
      <c r="BWF463" s="5"/>
      <c r="BWG463" s="5"/>
      <c r="BWH463" s="5"/>
      <c r="BWI463" s="5"/>
      <c r="BWJ463" s="5"/>
      <c r="BWK463" s="5"/>
      <c r="BWL463" s="5"/>
      <c r="BWM463" s="5"/>
      <c r="BWN463" s="5"/>
      <c r="BWO463" s="5"/>
      <c r="BWP463" s="5"/>
      <c r="BWQ463" s="5"/>
      <c r="BWR463" s="5"/>
      <c r="BWS463" s="5"/>
      <c r="BWT463" s="5"/>
      <c r="BWU463" s="5"/>
      <c r="BWV463" s="5"/>
      <c r="BWW463" s="5"/>
      <c r="BWX463" s="5"/>
      <c r="BWY463" s="5"/>
      <c r="BWZ463" s="5"/>
      <c r="BXA463" s="5"/>
      <c r="BXB463" s="5"/>
      <c r="BXC463" s="5"/>
      <c r="BXD463" s="5"/>
      <c r="BXE463" s="5"/>
      <c r="BXF463" s="5"/>
      <c r="BXG463" s="5"/>
      <c r="BXH463" s="5"/>
      <c r="BXI463" s="5"/>
      <c r="BXJ463" s="5"/>
      <c r="BXK463" s="5"/>
      <c r="BXL463" s="5"/>
      <c r="BXM463" s="5"/>
      <c r="BXN463" s="5"/>
      <c r="BXO463" s="5"/>
      <c r="BXP463" s="5"/>
      <c r="BXQ463" s="5"/>
      <c r="BXR463" s="5"/>
      <c r="BXS463" s="5"/>
      <c r="BXT463" s="5"/>
      <c r="BXU463" s="5"/>
      <c r="BXV463" s="5"/>
      <c r="BXW463" s="5"/>
      <c r="BXX463" s="5"/>
      <c r="BXY463" s="5"/>
      <c r="BXZ463" s="5"/>
      <c r="BYA463" s="5"/>
      <c r="BYB463" s="5"/>
      <c r="BYC463" s="5"/>
      <c r="BYD463" s="5"/>
      <c r="BYE463" s="5"/>
      <c r="BYF463" s="5"/>
      <c r="BYG463" s="5"/>
      <c r="BYH463" s="5"/>
      <c r="BYI463" s="5"/>
      <c r="BYJ463" s="5"/>
      <c r="BYK463" s="5"/>
      <c r="BYL463" s="5"/>
      <c r="BYM463" s="5"/>
      <c r="BYN463" s="5"/>
      <c r="BYO463" s="5"/>
      <c r="BYP463" s="5"/>
      <c r="BYQ463" s="5"/>
      <c r="BYR463" s="5"/>
      <c r="BYS463" s="5"/>
      <c r="BYT463" s="5"/>
      <c r="BYU463" s="5"/>
      <c r="BYV463" s="5"/>
      <c r="BYW463" s="5"/>
      <c r="BYX463" s="5"/>
      <c r="BYY463" s="5"/>
      <c r="BYZ463" s="5"/>
      <c r="BZA463" s="5"/>
      <c r="BZB463" s="5"/>
      <c r="BZC463" s="5"/>
      <c r="BZD463" s="5"/>
      <c r="BZE463" s="5"/>
      <c r="BZF463" s="5"/>
      <c r="BZG463" s="5"/>
      <c r="BZH463" s="5"/>
      <c r="BZI463" s="5"/>
      <c r="BZJ463" s="5"/>
      <c r="BZK463" s="5"/>
      <c r="BZL463" s="5"/>
      <c r="BZM463" s="5"/>
      <c r="BZN463" s="5"/>
      <c r="BZO463" s="5"/>
      <c r="BZP463" s="5"/>
      <c r="BZQ463" s="5"/>
      <c r="BZR463" s="5"/>
      <c r="BZS463" s="5"/>
      <c r="BZT463" s="5"/>
      <c r="BZU463" s="5"/>
      <c r="BZV463" s="5"/>
      <c r="BZW463" s="5"/>
      <c r="BZX463" s="5"/>
      <c r="BZY463" s="5"/>
      <c r="BZZ463" s="5"/>
      <c r="CAA463" s="5"/>
      <c r="CAB463" s="5"/>
      <c r="CAC463" s="5"/>
      <c r="CAD463" s="5"/>
      <c r="CAE463" s="5"/>
      <c r="CAF463" s="5"/>
      <c r="CAG463" s="5"/>
      <c r="CAH463" s="5"/>
      <c r="CAI463" s="5"/>
      <c r="CAJ463" s="5"/>
      <c r="CAK463" s="5"/>
      <c r="CAL463" s="5"/>
      <c r="CAM463" s="5"/>
      <c r="CAN463" s="5"/>
      <c r="CAO463" s="5"/>
      <c r="CAP463" s="5"/>
      <c r="CAQ463" s="5"/>
      <c r="CAR463" s="5"/>
      <c r="CAS463" s="5"/>
      <c r="CAT463" s="5"/>
      <c r="CAU463" s="5"/>
      <c r="CAV463" s="5"/>
      <c r="CAW463" s="5"/>
      <c r="CAX463" s="5"/>
      <c r="CAY463" s="5"/>
      <c r="CAZ463" s="5"/>
      <c r="CBA463" s="5"/>
      <c r="CBB463" s="5"/>
      <c r="CBC463" s="5"/>
      <c r="CBD463" s="5"/>
      <c r="CBE463" s="5"/>
      <c r="CBF463" s="5"/>
      <c r="CBG463" s="5"/>
      <c r="CBH463" s="5"/>
      <c r="CBI463" s="5"/>
      <c r="CBJ463" s="5"/>
      <c r="CBK463" s="5"/>
      <c r="CBL463" s="5"/>
      <c r="CBM463" s="5"/>
      <c r="CBN463" s="5"/>
      <c r="CBO463" s="5"/>
      <c r="CBP463" s="5"/>
      <c r="CBQ463" s="5"/>
      <c r="CBR463" s="5"/>
      <c r="CBS463" s="5"/>
      <c r="CBT463" s="5"/>
      <c r="CBU463" s="5"/>
      <c r="CBV463" s="5"/>
      <c r="CBW463" s="5"/>
      <c r="CBX463" s="5"/>
      <c r="CBY463" s="5"/>
      <c r="CBZ463" s="5"/>
      <c r="CCA463" s="5"/>
      <c r="CCB463" s="5"/>
      <c r="CCC463" s="5"/>
      <c r="CCD463" s="5"/>
      <c r="CCE463" s="5"/>
      <c r="CCF463" s="5"/>
      <c r="CCG463" s="5"/>
      <c r="CCH463" s="5"/>
      <c r="CCI463" s="5"/>
      <c r="CCJ463" s="5"/>
      <c r="CCK463" s="5"/>
      <c r="CCL463" s="5"/>
      <c r="CCM463" s="5"/>
      <c r="CCN463" s="5"/>
      <c r="CCO463" s="5"/>
      <c r="CCP463" s="5"/>
      <c r="CCQ463" s="5"/>
      <c r="CCR463" s="5"/>
      <c r="CCS463" s="5"/>
      <c r="CCT463" s="5"/>
      <c r="CCU463" s="5"/>
      <c r="CCV463" s="5"/>
      <c r="CCW463" s="5"/>
      <c r="CCX463" s="5"/>
      <c r="CCY463" s="5"/>
      <c r="CCZ463" s="5"/>
      <c r="CDA463" s="5"/>
      <c r="CDB463" s="5"/>
      <c r="CDC463" s="5"/>
      <c r="CDD463" s="5"/>
      <c r="CDE463" s="5"/>
      <c r="CDF463" s="5"/>
      <c r="CDG463" s="5"/>
      <c r="CDH463" s="5"/>
      <c r="CDI463" s="5"/>
      <c r="CDJ463" s="5"/>
      <c r="CDK463" s="5"/>
      <c r="CDL463" s="5"/>
      <c r="CDM463" s="5"/>
      <c r="CDN463" s="5"/>
      <c r="CDO463" s="5"/>
      <c r="CDP463" s="5"/>
      <c r="CDQ463" s="5"/>
      <c r="CDR463" s="5"/>
      <c r="CDS463" s="5"/>
      <c r="CDT463" s="5"/>
      <c r="CDU463" s="5"/>
      <c r="CDV463" s="5"/>
      <c r="CDW463" s="5"/>
      <c r="CDX463" s="5"/>
      <c r="CDY463" s="5"/>
      <c r="CDZ463" s="5"/>
      <c r="CEA463" s="5"/>
      <c r="CEB463" s="5"/>
      <c r="CEC463" s="5"/>
      <c r="CED463" s="5"/>
      <c r="CEE463" s="5"/>
      <c r="CEF463" s="5"/>
      <c r="CEG463" s="5"/>
      <c r="CEH463" s="5"/>
      <c r="CEI463" s="5"/>
      <c r="CEJ463" s="5"/>
      <c r="CEK463" s="5"/>
      <c r="CEL463" s="5"/>
      <c r="CEM463" s="5"/>
      <c r="CEN463" s="5"/>
      <c r="CEO463" s="5"/>
      <c r="CEP463" s="5"/>
      <c r="CEQ463" s="5"/>
      <c r="CER463" s="5"/>
      <c r="CES463" s="5"/>
      <c r="CET463" s="5"/>
      <c r="CEU463" s="5"/>
      <c r="CEV463" s="5"/>
      <c r="CEW463" s="5"/>
      <c r="CEX463" s="5"/>
      <c r="CEY463" s="5"/>
      <c r="CEZ463" s="5"/>
      <c r="CFA463" s="5"/>
      <c r="CFB463" s="5"/>
      <c r="CFC463" s="5"/>
      <c r="CFD463" s="5"/>
      <c r="CFE463" s="5"/>
      <c r="CFF463" s="5"/>
      <c r="CFG463" s="5"/>
      <c r="CFH463" s="5"/>
      <c r="CFI463" s="5"/>
      <c r="CFJ463" s="5"/>
      <c r="CFK463" s="5"/>
      <c r="CFL463" s="5"/>
      <c r="CFM463" s="5"/>
      <c r="CFN463" s="5"/>
      <c r="CFO463" s="5"/>
      <c r="CFP463" s="5"/>
      <c r="CFQ463" s="5"/>
      <c r="CFR463" s="5"/>
      <c r="CFS463" s="5"/>
      <c r="CFT463" s="5"/>
      <c r="CFU463" s="5"/>
      <c r="CFV463" s="5"/>
      <c r="CFW463" s="5"/>
      <c r="CFX463" s="5"/>
      <c r="CFY463" s="5"/>
      <c r="CFZ463" s="5"/>
      <c r="CGA463" s="5"/>
      <c r="CGB463" s="5"/>
      <c r="CGC463" s="5"/>
      <c r="CGD463" s="5"/>
      <c r="CGE463" s="5"/>
      <c r="CGF463" s="5"/>
      <c r="CGG463" s="5"/>
      <c r="CGH463" s="5"/>
      <c r="CGI463" s="5"/>
      <c r="CGJ463" s="5"/>
      <c r="CGK463" s="5"/>
      <c r="CGL463" s="5"/>
      <c r="CGM463" s="5"/>
      <c r="CGN463" s="5"/>
      <c r="CGO463" s="5"/>
      <c r="CGP463" s="5"/>
      <c r="CGQ463" s="5"/>
      <c r="CGR463" s="5"/>
      <c r="CGS463" s="5"/>
      <c r="CGT463" s="5"/>
      <c r="CGU463" s="5"/>
      <c r="CGV463" s="5"/>
      <c r="CGW463" s="5"/>
      <c r="CGX463" s="5"/>
      <c r="CGY463" s="5"/>
      <c r="CGZ463" s="5"/>
      <c r="CHA463" s="5"/>
      <c r="CHB463" s="5"/>
      <c r="CHC463" s="5"/>
      <c r="CHD463" s="5"/>
      <c r="CHE463" s="5"/>
      <c r="CHF463" s="5"/>
      <c r="CHG463" s="5"/>
      <c r="CHH463" s="5"/>
      <c r="CHI463" s="5"/>
      <c r="CHJ463" s="5"/>
      <c r="CHK463" s="5"/>
      <c r="CHL463" s="5"/>
      <c r="CHM463" s="5"/>
      <c r="CHN463" s="5"/>
      <c r="CHO463" s="5"/>
      <c r="CHP463" s="5"/>
      <c r="CHQ463" s="5"/>
      <c r="CHR463" s="5"/>
      <c r="CHS463" s="5"/>
      <c r="CHT463" s="5"/>
      <c r="CHU463" s="5"/>
      <c r="CHV463" s="5"/>
      <c r="CHW463" s="5"/>
      <c r="CHX463" s="5"/>
      <c r="CHY463" s="5"/>
      <c r="CHZ463" s="5"/>
      <c r="CIA463" s="5"/>
      <c r="CIB463" s="5"/>
      <c r="CIC463" s="5"/>
      <c r="CID463" s="5"/>
      <c r="CIE463" s="5"/>
      <c r="CIF463" s="5"/>
      <c r="CIG463" s="5"/>
      <c r="CIH463" s="5"/>
      <c r="CII463" s="5"/>
      <c r="CIJ463" s="5"/>
      <c r="CIK463" s="5"/>
      <c r="CIL463" s="5"/>
      <c r="CIM463" s="5"/>
      <c r="CIN463" s="5"/>
      <c r="CIO463" s="5"/>
      <c r="CIP463" s="5"/>
      <c r="CIQ463" s="5"/>
      <c r="CIR463" s="5"/>
      <c r="CIS463" s="5"/>
      <c r="CIT463" s="5"/>
      <c r="CIU463" s="5"/>
      <c r="CIV463" s="5"/>
      <c r="CIW463" s="5"/>
      <c r="CIX463" s="5"/>
      <c r="CIY463" s="5"/>
      <c r="CIZ463" s="5"/>
      <c r="CJA463" s="5"/>
      <c r="CJB463" s="5"/>
      <c r="CJC463" s="5"/>
      <c r="CJD463" s="5"/>
      <c r="CJE463" s="5"/>
      <c r="CJF463" s="5"/>
      <c r="CJG463" s="5"/>
      <c r="CJH463" s="5"/>
      <c r="CJI463" s="5"/>
      <c r="CJJ463" s="5"/>
      <c r="CJK463" s="5"/>
      <c r="CJL463" s="5"/>
      <c r="CJM463" s="5"/>
      <c r="CJN463" s="5"/>
      <c r="CJO463" s="5"/>
      <c r="CJP463" s="5"/>
      <c r="CJQ463" s="5"/>
      <c r="CJR463" s="5"/>
      <c r="CJS463" s="5"/>
      <c r="CJT463" s="5"/>
      <c r="CJU463" s="5"/>
      <c r="CJV463" s="5"/>
      <c r="CJW463" s="5"/>
      <c r="CJX463" s="5"/>
      <c r="CJY463" s="5"/>
      <c r="CJZ463" s="5"/>
      <c r="CKA463" s="5"/>
      <c r="CKB463" s="5"/>
      <c r="CKC463" s="5"/>
      <c r="CKD463" s="5"/>
      <c r="CKE463" s="5"/>
      <c r="CKF463" s="5"/>
      <c r="CKG463" s="5"/>
      <c r="CKH463" s="5"/>
      <c r="CKI463" s="5"/>
      <c r="CKJ463" s="5"/>
      <c r="CKK463" s="5"/>
      <c r="CKL463" s="5"/>
      <c r="CKM463" s="5"/>
      <c r="CKN463" s="5"/>
      <c r="CKO463" s="5"/>
      <c r="CKP463" s="5"/>
      <c r="CKQ463" s="5"/>
      <c r="CKR463" s="5"/>
      <c r="CKS463" s="5"/>
      <c r="CKT463" s="5"/>
      <c r="CKU463" s="5"/>
      <c r="CKV463" s="5"/>
      <c r="CKW463" s="5"/>
      <c r="CKX463" s="5"/>
      <c r="CKY463" s="5"/>
      <c r="CKZ463" s="5"/>
      <c r="CLA463" s="5"/>
      <c r="CLB463" s="5"/>
      <c r="CLC463" s="5"/>
      <c r="CLD463" s="5"/>
      <c r="CLE463" s="5"/>
      <c r="CLF463" s="5"/>
      <c r="CLG463" s="5"/>
      <c r="CLH463" s="5"/>
      <c r="CLI463" s="5"/>
      <c r="CLJ463" s="5"/>
      <c r="CLK463" s="5"/>
      <c r="CLL463" s="5"/>
      <c r="CLM463" s="5"/>
      <c r="CLN463" s="5"/>
      <c r="CLO463" s="5"/>
      <c r="CLP463" s="5"/>
      <c r="CLQ463" s="5"/>
      <c r="CLR463" s="5"/>
      <c r="CLS463" s="5"/>
      <c r="CLT463" s="5"/>
      <c r="CLU463" s="5"/>
      <c r="CLV463" s="5"/>
      <c r="CLW463" s="5"/>
      <c r="CLX463" s="5"/>
      <c r="CLY463" s="5"/>
      <c r="CLZ463" s="5"/>
      <c r="CMA463" s="5"/>
      <c r="CMB463" s="5"/>
      <c r="CMC463" s="5"/>
      <c r="CMD463" s="5"/>
      <c r="CME463" s="5"/>
      <c r="CMF463" s="5"/>
      <c r="CMG463" s="5"/>
      <c r="CMH463" s="5"/>
      <c r="CMI463" s="5"/>
      <c r="CMJ463" s="5"/>
      <c r="CMK463" s="5"/>
      <c r="CML463" s="5"/>
      <c r="CMM463" s="5"/>
      <c r="CMN463" s="5"/>
      <c r="CMO463" s="5"/>
      <c r="CMP463" s="5"/>
      <c r="CMQ463" s="5"/>
      <c r="CMR463" s="5"/>
      <c r="CMS463" s="5"/>
      <c r="CMT463" s="5"/>
      <c r="CMU463" s="5"/>
      <c r="CMV463" s="5"/>
      <c r="CMW463" s="5"/>
      <c r="CMX463" s="5"/>
      <c r="CMY463" s="5"/>
      <c r="CMZ463" s="5"/>
      <c r="CNA463" s="5"/>
      <c r="CNB463" s="5"/>
      <c r="CNC463" s="5"/>
      <c r="CND463" s="5"/>
      <c r="CNE463" s="5"/>
      <c r="CNF463" s="5"/>
      <c r="CNG463" s="5"/>
      <c r="CNH463" s="5"/>
      <c r="CNI463" s="5"/>
      <c r="CNJ463" s="5"/>
      <c r="CNK463" s="5"/>
      <c r="CNL463" s="5"/>
      <c r="CNM463" s="5"/>
      <c r="CNN463" s="5"/>
      <c r="CNO463" s="5"/>
      <c r="CNP463" s="5"/>
      <c r="CNQ463" s="5"/>
      <c r="CNR463" s="5"/>
      <c r="CNS463" s="5"/>
      <c r="CNT463" s="5"/>
      <c r="CNU463" s="5"/>
      <c r="CNV463" s="5"/>
      <c r="CNW463" s="5"/>
      <c r="CNX463" s="5"/>
      <c r="CNY463" s="5"/>
      <c r="CNZ463" s="5"/>
      <c r="COA463" s="5"/>
      <c r="COB463" s="5"/>
      <c r="COC463" s="5"/>
      <c r="COD463" s="5"/>
      <c r="COE463" s="5"/>
      <c r="COF463" s="5"/>
      <c r="COG463" s="5"/>
      <c r="COH463" s="5"/>
      <c r="COI463" s="5"/>
      <c r="COJ463" s="5"/>
      <c r="COK463" s="5"/>
      <c r="COL463" s="5"/>
      <c r="COM463" s="5"/>
      <c r="CON463" s="5"/>
      <c r="COO463" s="5"/>
      <c r="COP463" s="5"/>
      <c r="COQ463" s="5"/>
      <c r="COR463" s="5"/>
      <c r="COS463" s="5"/>
      <c r="COT463" s="5"/>
      <c r="COU463" s="5"/>
      <c r="COV463" s="5"/>
      <c r="COW463" s="5"/>
      <c r="COX463" s="5"/>
      <c r="COY463" s="5"/>
      <c r="COZ463" s="5"/>
      <c r="CPA463" s="5"/>
      <c r="CPB463" s="5"/>
      <c r="CPC463" s="5"/>
      <c r="CPD463" s="5"/>
      <c r="CPE463" s="5"/>
      <c r="CPF463" s="5"/>
      <c r="CPG463" s="5"/>
      <c r="CPH463" s="5"/>
      <c r="CPI463" s="5"/>
      <c r="CPJ463" s="5"/>
      <c r="CPK463" s="5"/>
      <c r="CPL463" s="5"/>
      <c r="CPM463" s="5"/>
      <c r="CPN463" s="5"/>
      <c r="CPO463" s="5"/>
      <c r="CPP463" s="5"/>
      <c r="CPQ463" s="5"/>
      <c r="CPR463" s="5"/>
      <c r="CPS463" s="5"/>
      <c r="CPT463" s="5"/>
      <c r="CPU463" s="5"/>
      <c r="CPV463" s="5"/>
      <c r="CPW463" s="5"/>
      <c r="CPX463" s="5"/>
      <c r="CPY463" s="5"/>
      <c r="CPZ463" s="5"/>
      <c r="CQA463" s="5"/>
      <c r="CQB463" s="5"/>
      <c r="CQC463" s="5"/>
      <c r="CQD463" s="5"/>
      <c r="CQE463" s="5"/>
      <c r="CQF463" s="5"/>
      <c r="CQG463" s="5"/>
      <c r="CQH463" s="5"/>
      <c r="CQI463" s="5"/>
      <c r="CQJ463" s="5"/>
      <c r="CQK463" s="5"/>
      <c r="CQL463" s="5"/>
      <c r="CQM463" s="5"/>
      <c r="CQN463" s="5"/>
      <c r="CQO463" s="5"/>
      <c r="CQP463" s="5"/>
      <c r="CQQ463" s="5"/>
      <c r="CQR463" s="5"/>
      <c r="CQS463" s="5"/>
      <c r="CQT463" s="5"/>
      <c r="CQU463" s="5"/>
      <c r="CQV463" s="5"/>
      <c r="CQW463" s="5"/>
      <c r="CQX463" s="5"/>
      <c r="CQY463" s="5"/>
      <c r="CQZ463" s="5"/>
      <c r="CRA463" s="5"/>
      <c r="CRB463" s="5"/>
      <c r="CRC463" s="5"/>
      <c r="CRD463" s="5"/>
      <c r="CRE463" s="5"/>
      <c r="CRF463" s="5"/>
      <c r="CRG463" s="5"/>
      <c r="CRH463" s="5"/>
      <c r="CRI463" s="5"/>
      <c r="CRJ463" s="5"/>
      <c r="CRK463" s="5"/>
      <c r="CRL463" s="5"/>
      <c r="CRM463" s="5"/>
      <c r="CRN463" s="5"/>
      <c r="CRO463" s="5"/>
      <c r="CRP463" s="5"/>
      <c r="CRQ463" s="5"/>
      <c r="CRR463" s="5"/>
      <c r="CRS463" s="5"/>
      <c r="CRT463" s="5"/>
      <c r="CRU463" s="5"/>
      <c r="CRV463" s="5"/>
      <c r="CRW463" s="5"/>
      <c r="CRX463" s="5"/>
      <c r="CRY463" s="5"/>
      <c r="CRZ463" s="5"/>
      <c r="CSA463" s="5"/>
      <c r="CSB463" s="5"/>
      <c r="CSC463" s="5"/>
      <c r="CSD463" s="5"/>
      <c r="CSE463" s="5"/>
      <c r="CSF463" s="5"/>
      <c r="CSG463" s="5"/>
      <c r="CSH463" s="5"/>
      <c r="CSI463" s="5"/>
      <c r="CSJ463" s="5"/>
      <c r="CSK463" s="5"/>
      <c r="CSL463" s="5"/>
      <c r="CSM463" s="5"/>
      <c r="CSN463" s="5"/>
      <c r="CSO463" s="5"/>
      <c r="CSP463" s="5"/>
      <c r="CSQ463" s="5"/>
      <c r="CSR463" s="5"/>
      <c r="CSS463" s="5"/>
      <c r="CST463" s="5"/>
      <c r="CSU463" s="5"/>
      <c r="CSV463" s="5"/>
      <c r="CSW463" s="5"/>
      <c r="CSX463" s="5"/>
      <c r="CSY463" s="5"/>
      <c r="CSZ463" s="5"/>
      <c r="CTA463" s="5"/>
      <c r="CTB463" s="5"/>
      <c r="CTC463" s="5"/>
      <c r="CTD463" s="5"/>
      <c r="CTE463" s="5"/>
      <c r="CTF463" s="5"/>
      <c r="CTG463" s="5"/>
      <c r="CTH463" s="5"/>
      <c r="CTI463" s="5"/>
      <c r="CTJ463" s="5"/>
      <c r="CTK463" s="5"/>
      <c r="CTL463" s="5"/>
      <c r="CTM463" s="5"/>
      <c r="CTN463" s="5"/>
      <c r="CTO463" s="5"/>
      <c r="CTP463" s="5"/>
      <c r="CTQ463" s="5"/>
      <c r="CTR463" s="5"/>
      <c r="CTS463" s="5"/>
      <c r="CTT463" s="5"/>
      <c r="CTU463" s="5"/>
      <c r="CTV463" s="5"/>
      <c r="CTW463" s="5"/>
      <c r="CTX463" s="5"/>
      <c r="CTY463" s="5"/>
      <c r="CTZ463" s="5"/>
      <c r="CUA463" s="5"/>
      <c r="CUB463" s="5"/>
      <c r="CUC463" s="5"/>
      <c r="CUD463" s="5"/>
      <c r="CUE463" s="5"/>
      <c r="CUF463" s="5"/>
      <c r="CUG463" s="5"/>
      <c r="CUH463" s="5"/>
      <c r="CUI463" s="5"/>
      <c r="CUJ463" s="5"/>
      <c r="CUK463" s="5"/>
      <c r="CUL463" s="5"/>
      <c r="CUM463" s="5"/>
      <c r="CUN463" s="5"/>
      <c r="CUO463" s="5"/>
      <c r="CUP463" s="5"/>
      <c r="CUQ463" s="5"/>
      <c r="CUR463" s="5"/>
      <c r="CUS463" s="5"/>
      <c r="CUT463" s="5"/>
      <c r="CUU463" s="5"/>
      <c r="CUV463" s="5"/>
      <c r="CUW463" s="5"/>
      <c r="CUX463" s="5"/>
      <c r="CUY463" s="5"/>
      <c r="CUZ463" s="5"/>
      <c r="CVA463" s="5"/>
      <c r="CVB463" s="5"/>
      <c r="CVC463" s="5"/>
      <c r="CVD463" s="5"/>
      <c r="CVE463" s="5"/>
      <c r="CVF463" s="5"/>
      <c r="CVG463" s="5"/>
      <c r="CVH463" s="5"/>
      <c r="CVI463" s="5"/>
      <c r="CVJ463" s="5"/>
      <c r="CVK463" s="5"/>
      <c r="CVL463" s="5"/>
      <c r="CVM463" s="5"/>
      <c r="CVN463" s="5"/>
      <c r="CVO463" s="5"/>
      <c r="CVP463" s="5"/>
      <c r="CVQ463" s="5"/>
      <c r="CVR463" s="5"/>
      <c r="CVS463" s="5"/>
      <c r="CVT463" s="5"/>
      <c r="CVU463" s="5"/>
      <c r="CVV463" s="5"/>
      <c r="CVW463" s="5"/>
      <c r="CVX463" s="5"/>
      <c r="CVY463" s="5"/>
      <c r="CVZ463" s="5"/>
      <c r="CWA463" s="5"/>
      <c r="CWB463" s="5"/>
      <c r="CWC463" s="5"/>
      <c r="CWD463" s="5"/>
      <c r="CWE463" s="5"/>
      <c r="CWF463" s="5"/>
      <c r="CWG463" s="5"/>
      <c r="CWH463" s="5"/>
      <c r="CWI463" s="5"/>
      <c r="CWJ463" s="5"/>
      <c r="CWK463" s="5"/>
      <c r="CWL463" s="5"/>
      <c r="CWM463" s="5"/>
      <c r="CWN463" s="5"/>
      <c r="CWO463" s="5"/>
      <c r="CWP463" s="5"/>
      <c r="CWQ463" s="5"/>
      <c r="CWR463" s="5"/>
      <c r="CWS463" s="5"/>
      <c r="CWT463" s="5"/>
      <c r="CWU463" s="5"/>
      <c r="CWV463" s="5"/>
      <c r="CWW463" s="5"/>
      <c r="CWX463" s="5"/>
      <c r="CWY463" s="5"/>
      <c r="CWZ463" s="5"/>
      <c r="CXA463" s="5"/>
      <c r="CXB463" s="5"/>
      <c r="CXC463" s="5"/>
      <c r="CXD463" s="5"/>
      <c r="CXE463" s="5"/>
      <c r="CXF463" s="5"/>
      <c r="CXG463" s="5"/>
      <c r="CXH463" s="5"/>
      <c r="CXI463" s="5"/>
      <c r="CXJ463" s="5"/>
      <c r="CXK463" s="5"/>
      <c r="CXL463" s="5"/>
      <c r="CXM463" s="5"/>
      <c r="CXN463" s="5"/>
      <c r="CXO463" s="5"/>
      <c r="CXP463" s="5"/>
      <c r="CXQ463" s="5"/>
      <c r="CXR463" s="5"/>
      <c r="CXS463" s="5"/>
      <c r="CXT463" s="5"/>
      <c r="CXU463" s="5"/>
      <c r="CXV463" s="5"/>
      <c r="CXW463" s="5"/>
      <c r="CXX463" s="5"/>
      <c r="CXY463" s="5"/>
      <c r="CXZ463" s="5"/>
      <c r="CYA463" s="5"/>
      <c r="CYB463" s="5"/>
      <c r="CYC463" s="5"/>
      <c r="CYD463" s="5"/>
      <c r="CYE463" s="5"/>
      <c r="CYF463" s="5"/>
      <c r="CYG463" s="5"/>
      <c r="CYH463" s="5"/>
      <c r="CYI463" s="5"/>
      <c r="CYJ463" s="5"/>
      <c r="CYK463" s="5"/>
      <c r="CYL463" s="5"/>
      <c r="CYM463" s="5"/>
      <c r="CYN463" s="5"/>
      <c r="CYO463" s="5"/>
      <c r="CYP463" s="5"/>
      <c r="CYQ463" s="5"/>
      <c r="CYR463" s="5"/>
      <c r="CYS463" s="5"/>
      <c r="CYT463" s="5"/>
      <c r="CYU463" s="5"/>
      <c r="CYV463" s="5"/>
      <c r="CYW463" s="5"/>
      <c r="CYX463" s="5"/>
      <c r="CYY463" s="5"/>
      <c r="CYZ463" s="5"/>
      <c r="CZA463" s="5"/>
      <c r="CZB463" s="5"/>
      <c r="CZC463" s="5"/>
      <c r="CZD463" s="5"/>
      <c r="CZE463" s="5"/>
      <c r="CZF463" s="5"/>
      <c r="CZG463" s="5"/>
      <c r="CZH463" s="5"/>
      <c r="CZI463" s="5"/>
      <c r="CZJ463" s="5"/>
      <c r="CZK463" s="5"/>
      <c r="CZL463" s="5"/>
      <c r="CZM463" s="5"/>
      <c r="CZN463" s="5"/>
      <c r="CZO463" s="5"/>
      <c r="CZP463" s="5"/>
      <c r="CZQ463" s="5"/>
      <c r="CZR463" s="5"/>
      <c r="CZS463" s="5"/>
      <c r="CZT463" s="5"/>
      <c r="CZU463" s="5"/>
      <c r="CZV463" s="5"/>
      <c r="CZW463" s="5"/>
      <c r="CZX463" s="5"/>
      <c r="CZY463" s="5"/>
      <c r="CZZ463" s="5"/>
      <c r="DAA463" s="5"/>
      <c r="DAB463" s="5"/>
      <c r="DAC463" s="5"/>
      <c r="DAD463" s="5"/>
      <c r="DAE463" s="5"/>
      <c r="DAF463" s="5"/>
      <c r="DAG463" s="5"/>
      <c r="DAH463" s="5"/>
      <c r="DAI463" s="5"/>
      <c r="DAJ463" s="5"/>
      <c r="DAK463" s="5"/>
      <c r="DAL463" s="5"/>
      <c r="DAM463" s="5"/>
      <c r="DAN463" s="5"/>
      <c r="DAO463" s="5"/>
      <c r="DAP463" s="5"/>
      <c r="DAQ463" s="5"/>
      <c r="DAR463" s="5"/>
      <c r="DAS463" s="5"/>
      <c r="DAT463" s="5"/>
      <c r="DAU463" s="5"/>
      <c r="DAV463" s="5"/>
      <c r="DAW463" s="5"/>
      <c r="DAX463" s="5"/>
      <c r="DAY463" s="5"/>
      <c r="DAZ463" s="5"/>
      <c r="DBA463" s="5"/>
      <c r="DBB463" s="5"/>
      <c r="DBC463" s="5"/>
      <c r="DBD463" s="5"/>
      <c r="DBE463" s="5"/>
      <c r="DBF463" s="5"/>
      <c r="DBG463" s="5"/>
      <c r="DBH463" s="5"/>
      <c r="DBI463" s="5"/>
      <c r="DBJ463" s="5"/>
      <c r="DBK463" s="5"/>
      <c r="DBL463" s="5"/>
      <c r="DBM463" s="5"/>
      <c r="DBN463" s="5"/>
      <c r="DBO463" s="5"/>
      <c r="DBP463" s="5"/>
      <c r="DBQ463" s="5"/>
      <c r="DBR463" s="5"/>
      <c r="DBS463" s="5"/>
      <c r="DBT463" s="5"/>
      <c r="DBU463" s="5"/>
      <c r="DBV463" s="5"/>
      <c r="DBW463" s="5"/>
      <c r="DBX463" s="5"/>
      <c r="DBY463" s="5"/>
      <c r="DBZ463" s="5"/>
      <c r="DCA463" s="5"/>
      <c r="DCB463" s="5"/>
      <c r="DCC463" s="5"/>
      <c r="DCD463" s="5"/>
      <c r="DCE463" s="5"/>
      <c r="DCF463" s="5"/>
      <c r="DCG463" s="5"/>
      <c r="DCH463" s="5"/>
      <c r="DCI463" s="5"/>
      <c r="DCJ463" s="5"/>
      <c r="DCK463" s="5"/>
      <c r="DCL463" s="5"/>
      <c r="DCM463" s="5"/>
      <c r="DCN463" s="5"/>
      <c r="DCO463" s="5"/>
      <c r="DCP463" s="5"/>
      <c r="DCQ463" s="5"/>
      <c r="DCR463" s="5"/>
      <c r="DCS463" s="5"/>
      <c r="DCT463" s="5"/>
      <c r="DCU463" s="5"/>
      <c r="DCV463" s="5"/>
      <c r="DCW463" s="5"/>
      <c r="DCX463" s="5"/>
      <c r="DCY463" s="5"/>
      <c r="DCZ463" s="5"/>
      <c r="DDA463" s="5"/>
      <c r="DDB463" s="5"/>
      <c r="DDC463" s="5"/>
      <c r="DDD463" s="5"/>
      <c r="DDE463" s="5"/>
      <c r="DDF463" s="5"/>
      <c r="DDG463" s="5"/>
      <c r="DDH463" s="5"/>
      <c r="DDI463" s="5"/>
      <c r="DDJ463" s="5"/>
      <c r="DDK463" s="5"/>
      <c r="DDL463" s="5"/>
      <c r="DDM463" s="5"/>
      <c r="DDN463" s="5"/>
      <c r="DDO463" s="5"/>
      <c r="DDP463" s="5"/>
      <c r="DDQ463" s="5"/>
      <c r="DDR463" s="5"/>
      <c r="DDS463" s="5"/>
      <c r="DDT463" s="5"/>
      <c r="DDU463" s="5"/>
      <c r="DDV463" s="5"/>
      <c r="DDW463" s="5"/>
      <c r="DDX463" s="5"/>
      <c r="DDY463" s="5"/>
      <c r="DDZ463" s="5"/>
      <c r="DEA463" s="5"/>
      <c r="DEB463" s="5"/>
      <c r="DEC463" s="5"/>
      <c r="DED463" s="5"/>
      <c r="DEE463" s="5"/>
      <c r="DEF463" s="5"/>
      <c r="DEG463" s="5"/>
      <c r="DEH463" s="5"/>
      <c r="DEI463" s="5"/>
      <c r="DEJ463" s="5"/>
      <c r="DEK463" s="5"/>
      <c r="DEL463" s="5"/>
      <c r="DEM463" s="5"/>
      <c r="DEN463" s="5"/>
      <c r="DEO463" s="5"/>
      <c r="DEP463" s="5"/>
      <c r="DEQ463" s="5"/>
      <c r="DER463" s="5"/>
      <c r="DES463" s="5"/>
      <c r="DET463" s="5"/>
      <c r="DEU463" s="5"/>
      <c r="DEV463" s="5"/>
      <c r="DEW463" s="5"/>
      <c r="DEX463" s="5"/>
      <c r="DEY463" s="5"/>
      <c r="DEZ463" s="5"/>
      <c r="DFA463" s="5"/>
      <c r="DFB463" s="5"/>
      <c r="DFC463" s="5"/>
      <c r="DFD463" s="5"/>
      <c r="DFE463" s="5"/>
      <c r="DFF463" s="5"/>
      <c r="DFG463" s="5"/>
      <c r="DFH463" s="5"/>
      <c r="DFI463" s="5"/>
      <c r="DFJ463" s="5"/>
      <c r="DFK463" s="5"/>
      <c r="DFL463" s="5"/>
      <c r="DFM463" s="5"/>
      <c r="DFN463" s="5"/>
      <c r="DFO463" s="5"/>
      <c r="DFP463" s="5"/>
      <c r="DFQ463" s="5"/>
      <c r="DFR463" s="5"/>
      <c r="DFS463" s="5"/>
      <c r="DFT463" s="5"/>
      <c r="DFU463" s="5"/>
      <c r="DFV463" s="5"/>
      <c r="DFW463" s="5"/>
      <c r="DFX463" s="5"/>
      <c r="DFY463" s="5"/>
      <c r="DFZ463" s="5"/>
      <c r="DGA463" s="5"/>
      <c r="DGB463" s="5"/>
      <c r="DGC463" s="5"/>
      <c r="DGD463" s="5"/>
      <c r="DGE463" s="5"/>
      <c r="DGF463" s="5"/>
      <c r="DGG463" s="5"/>
      <c r="DGH463" s="5"/>
      <c r="DGI463" s="5"/>
      <c r="DGJ463" s="5"/>
      <c r="DGK463" s="5"/>
      <c r="DGL463" s="5"/>
      <c r="DGM463" s="5"/>
      <c r="DGN463" s="5"/>
      <c r="DGO463" s="5"/>
      <c r="DGP463" s="5"/>
      <c r="DGQ463" s="5"/>
      <c r="DGR463" s="5"/>
      <c r="DGS463" s="5"/>
      <c r="DGT463" s="5"/>
      <c r="DGU463" s="5"/>
      <c r="DGV463" s="5"/>
      <c r="DGW463" s="5"/>
      <c r="DGX463" s="5"/>
      <c r="DGY463" s="5"/>
      <c r="DGZ463" s="5"/>
      <c r="DHA463" s="5"/>
      <c r="DHB463" s="5"/>
      <c r="DHC463" s="5"/>
      <c r="DHD463" s="5"/>
      <c r="DHE463" s="5"/>
      <c r="DHF463" s="5"/>
      <c r="DHG463" s="5"/>
      <c r="DHH463" s="5"/>
      <c r="DHI463" s="5"/>
      <c r="DHJ463" s="5"/>
      <c r="DHK463" s="5"/>
      <c r="DHL463" s="5"/>
      <c r="DHM463" s="5"/>
      <c r="DHN463" s="5"/>
      <c r="DHO463" s="5"/>
      <c r="DHP463" s="5"/>
      <c r="DHQ463" s="5"/>
      <c r="DHR463" s="5"/>
      <c r="DHS463" s="5"/>
      <c r="DHT463" s="5"/>
      <c r="DHU463" s="5"/>
      <c r="DHV463" s="5"/>
      <c r="DHW463" s="5"/>
      <c r="DHX463" s="5"/>
      <c r="DHY463" s="5"/>
      <c r="DHZ463" s="5"/>
      <c r="DIA463" s="5"/>
      <c r="DIB463" s="5"/>
      <c r="DIC463" s="5"/>
      <c r="DID463" s="5"/>
      <c r="DIE463" s="5"/>
      <c r="DIF463" s="5"/>
      <c r="DIG463" s="5"/>
      <c r="DIH463" s="5"/>
      <c r="DII463" s="5"/>
      <c r="DIJ463" s="5"/>
      <c r="DIK463" s="5"/>
      <c r="DIL463" s="5"/>
      <c r="DIM463" s="5"/>
      <c r="DIN463" s="5"/>
      <c r="DIO463" s="5"/>
      <c r="DIP463" s="5"/>
      <c r="DIQ463" s="5"/>
      <c r="DIR463" s="5"/>
      <c r="DIS463" s="5"/>
      <c r="DIT463" s="5"/>
      <c r="DIU463" s="5"/>
      <c r="DIV463" s="5"/>
      <c r="DIW463" s="5"/>
      <c r="DIX463" s="5"/>
      <c r="DIY463" s="5"/>
      <c r="DIZ463" s="5"/>
      <c r="DJA463" s="5"/>
      <c r="DJB463" s="5"/>
      <c r="DJC463" s="5"/>
      <c r="DJD463" s="5"/>
      <c r="DJE463" s="5"/>
      <c r="DJF463" s="5"/>
      <c r="DJG463" s="5"/>
      <c r="DJH463" s="5"/>
      <c r="DJI463" s="5"/>
      <c r="DJJ463" s="5"/>
      <c r="DJK463" s="5"/>
      <c r="DJL463" s="5"/>
      <c r="DJM463" s="5"/>
      <c r="DJN463" s="5"/>
      <c r="DJO463" s="5"/>
      <c r="DJP463" s="5"/>
      <c r="DJQ463" s="5"/>
      <c r="DJR463" s="5"/>
      <c r="DJS463" s="5"/>
      <c r="DJT463" s="5"/>
      <c r="DJU463" s="5"/>
      <c r="DJV463" s="5"/>
      <c r="DJW463" s="5"/>
      <c r="DJX463" s="5"/>
      <c r="DJY463" s="5"/>
      <c r="DJZ463" s="5"/>
      <c r="DKA463" s="5"/>
      <c r="DKB463" s="5"/>
      <c r="DKC463" s="5"/>
      <c r="DKD463" s="5"/>
      <c r="DKE463" s="5"/>
      <c r="DKF463" s="5"/>
      <c r="DKG463" s="5"/>
      <c r="DKH463" s="5"/>
      <c r="DKI463" s="5"/>
      <c r="DKJ463" s="5"/>
      <c r="DKK463" s="5"/>
      <c r="DKL463" s="5"/>
      <c r="DKM463" s="5"/>
      <c r="DKN463" s="5"/>
      <c r="DKO463" s="5"/>
      <c r="DKP463" s="5"/>
      <c r="DKQ463" s="5"/>
      <c r="DKR463" s="5"/>
      <c r="DKS463" s="5"/>
      <c r="DKT463" s="5"/>
      <c r="DKU463" s="5"/>
      <c r="DKV463" s="5"/>
      <c r="DKW463" s="5"/>
      <c r="DKX463" s="5"/>
      <c r="DKY463" s="5"/>
      <c r="DKZ463" s="5"/>
      <c r="DLA463" s="5"/>
      <c r="DLB463" s="5"/>
      <c r="DLC463" s="5"/>
      <c r="DLD463" s="5"/>
      <c r="DLE463" s="5"/>
      <c r="DLF463" s="5"/>
      <c r="DLG463" s="5"/>
      <c r="DLH463" s="5"/>
      <c r="DLI463" s="5"/>
      <c r="DLJ463" s="5"/>
      <c r="DLK463" s="5"/>
      <c r="DLL463" s="5"/>
      <c r="DLM463" s="5"/>
      <c r="DLN463" s="5"/>
      <c r="DLO463" s="5"/>
      <c r="DLP463" s="5"/>
      <c r="DLQ463" s="5"/>
      <c r="DLR463" s="5"/>
      <c r="DLS463" s="5"/>
      <c r="DLT463" s="5"/>
      <c r="DLU463" s="5"/>
      <c r="DLV463" s="5"/>
      <c r="DLW463" s="5"/>
      <c r="DLX463" s="5"/>
      <c r="DLY463" s="5"/>
      <c r="DLZ463" s="5"/>
      <c r="DMA463" s="5"/>
      <c r="DMB463" s="5"/>
      <c r="DMC463" s="5"/>
      <c r="DMD463" s="5"/>
      <c r="DME463" s="5"/>
      <c r="DMF463" s="5"/>
      <c r="DMG463" s="5"/>
      <c r="DMH463" s="5"/>
      <c r="DMI463" s="5"/>
      <c r="DMJ463" s="5"/>
      <c r="DMK463" s="5"/>
      <c r="DML463" s="5"/>
      <c r="DMM463" s="5"/>
      <c r="DMN463" s="5"/>
      <c r="DMO463" s="5"/>
      <c r="DMP463" s="5"/>
      <c r="DMQ463" s="5"/>
      <c r="DMR463" s="5"/>
      <c r="DMS463" s="5"/>
      <c r="DMT463" s="5"/>
      <c r="DMU463" s="5"/>
      <c r="DMV463" s="5"/>
      <c r="DMW463" s="5"/>
      <c r="DMX463" s="5"/>
      <c r="DMY463" s="5"/>
      <c r="DMZ463" s="5"/>
      <c r="DNA463" s="5"/>
      <c r="DNB463" s="5"/>
      <c r="DNC463" s="5"/>
      <c r="DND463" s="5"/>
      <c r="DNE463" s="5"/>
      <c r="DNF463" s="5"/>
      <c r="DNG463" s="5"/>
      <c r="DNH463" s="5"/>
      <c r="DNI463" s="5"/>
      <c r="DNJ463" s="5"/>
      <c r="DNK463" s="5"/>
      <c r="DNL463" s="5"/>
      <c r="DNM463" s="5"/>
      <c r="DNN463" s="5"/>
      <c r="DNO463" s="5"/>
      <c r="DNP463" s="5"/>
      <c r="DNQ463" s="5"/>
      <c r="DNR463" s="5"/>
      <c r="DNS463" s="5"/>
      <c r="DNT463" s="5"/>
      <c r="DNU463" s="5"/>
      <c r="DNV463" s="5"/>
      <c r="DNW463" s="5"/>
      <c r="DNX463" s="5"/>
      <c r="DNY463" s="5"/>
      <c r="DNZ463" s="5"/>
      <c r="DOA463" s="5"/>
      <c r="DOB463" s="5"/>
      <c r="DOC463" s="5"/>
      <c r="DOD463" s="5"/>
      <c r="DOE463" s="5"/>
      <c r="DOF463" s="5"/>
      <c r="DOG463" s="5"/>
      <c r="DOH463" s="5"/>
      <c r="DOI463" s="5"/>
      <c r="DOJ463" s="5"/>
      <c r="DOK463" s="5"/>
      <c r="DOL463" s="5"/>
      <c r="DOM463" s="5"/>
      <c r="DON463" s="5"/>
      <c r="DOO463" s="5"/>
      <c r="DOP463" s="5"/>
      <c r="DOQ463" s="5"/>
      <c r="DOR463" s="5"/>
      <c r="DOS463" s="5"/>
      <c r="DOT463" s="5"/>
      <c r="DOU463" s="5"/>
      <c r="DOV463" s="5"/>
      <c r="DOW463" s="5"/>
      <c r="DOX463" s="5"/>
      <c r="DOY463" s="5"/>
      <c r="DOZ463" s="5"/>
      <c r="DPA463" s="5"/>
      <c r="DPB463" s="5"/>
      <c r="DPC463" s="5"/>
      <c r="DPD463" s="5"/>
      <c r="DPE463" s="5"/>
      <c r="DPF463" s="5"/>
      <c r="DPG463" s="5"/>
      <c r="DPH463" s="5"/>
      <c r="DPI463" s="5"/>
      <c r="DPJ463" s="5"/>
      <c r="DPK463" s="5"/>
      <c r="DPL463" s="5"/>
      <c r="DPM463" s="5"/>
      <c r="DPN463" s="5"/>
      <c r="DPO463" s="5"/>
      <c r="DPP463" s="5"/>
      <c r="DPQ463" s="5"/>
      <c r="DPR463" s="5"/>
      <c r="DPS463" s="5"/>
      <c r="DPT463" s="5"/>
      <c r="DPU463" s="5"/>
      <c r="DPV463" s="5"/>
      <c r="DPW463" s="5"/>
      <c r="DPX463" s="5"/>
      <c r="DPY463" s="5"/>
      <c r="DPZ463" s="5"/>
      <c r="DQA463" s="5"/>
      <c r="DQB463" s="5"/>
      <c r="DQC463" s="5"/>
      <c r="DQD463" s="5"/>
      <c r="DQE463" s="5"/>
      <c r="DQF463" s="5"/>
      <c r="DQG463" s="5"/>
      <c r="DQH463" s="5"/>
      <c r="DQI463" s="5"/>
      <c r="DQJ463" s="5"/>
      <c r="DQK463" s="5"/>
      <c r="DQL463" s="5"/>
      <c r="DQM463" s="5"/>
      <c r="DQN463" s="5"/>
      <c r="DQO463" s="5"/>
      <c r="DQP463" s="5"/>
      <c r="DQQ463" s="5"/>
      <c r="DQR463" s="5"/>
      <c r="DQS463" s="5"/>
      <c r="DQT463" s="5"/>
      <c r="DQU463" s="5"/>
      <c r="DQV463" s="5"/>
      <c r="DQW463" s="5"/>
      <c r="DQX463" s="5"/>
      <c r="DQY463" s="5"/>
      <c r="DQZ463" s="5"/>
      <c r="DRA463" s="5"/>
      <c r="DRB463" s="5"/>
      <c r="DRC463" s="5"/>
      <c r="DRD463" s="5"/>
      <c r="DRE463" s="5"/>
      <c r="DRF463" s="5"/>
      <c r="DRG463" s="5"/>
      <c r="DRH463" s="5"/>
      <c r="DRI463" s="5"/>
      <c r="DRJ463" s="5"/>
      <c r="DRK463" s="5"/>
      <c r="DRL463" s="5"/>
      <c r="DRM463" s="5"/>
      <c r="DRN463" s="5"/>
      <c r="DRO463" s="5"/>
      <c r="DRP463" s="5"/>
      <c r="DRQ463" s="5"/>
      <c r="DRR463" s="5"/>
      <c r="DRS463" s="5"/>
      <c r="DRT463" s="5"/>
      <c r="DRU463" s="5"/>
      <c r="DRV463" s="5"/>
      <c r="DRW463" s="5"/>
      <c r="DRX463" s="5"/>
      <c r="DRY463" s="5"/>
      <c r="DRZ463" s="5"/>
      <c r="DSA463" s="5"/>
      <c r="DSB463" s="5"/>
      <c r="DSC463" s="5"/>
      <c r="DSD463" s="5"/>
      <c r="DSE463" s="5"/>
      <c r="DSF463" s="5"/>
      <c r="DSG463" s="5"/>
      <c r="DSH463" s="5"/>
      <c r="DSI463" s="5"/>
      <c r="DSJ463" s="5"/>
      <c r="DSK463" s="5"/>
      <c r="DSL463" s="5"/>
      <c r="DSM463" s="5"/>
      <c r="DSN463" s="5"/>
      <c r="DSO463" s="5"/>
      <c r="DSP463" s="5"/>
      <c r="DSQ463" s="5"/>
      <c r="DSR463" s="5"/>
      <c r="DSS463" s="5"/>
      <c r="DST463" s="5"/>
      <c r="DSU463" s="5"/>
      <c r="DSV463" s="5"/>
      <c r="DSW463" s="5"/>
      <c r="DSX463" s="5"/>
      <c r="DSY463" s="5"/>
      <c r="DSZ463" s="5"/>
      <c r="DTA463" s="5"/>
      <c r="DTB463" s="5"/>
      <c r="DTC463" s="5"/>
      <c r="DTD463" s="5"/>
      <c r="DTE463" s="5"/>
      <c r="DTF463" s="5"/>
      <c r="DTG463" s="5"/>
      <c r="DTH463" s="5"/>
      <c r="DTI463" s="5"/>
      <c r="DTJ463" s="5"/>
      <c r="DTK463" s="5"/>
      <c r="DTL463" s="5"/>
      <c r="DTM463" s="5"/>
      <c r="DTN463" s="5"/>
      <c r="DTO463" s="5"/>
      <c r="DTP463" s="5"/>
      <c r="DTQ463" s="5"/>
      <c r="DTR463" s="5"/>
      <c r="DTS463" s="5"/>
      <c r="DTT463" s="5"/>
      <c r="DTU463" s="5"/>
      <c r="DTV463" s="5"/>
      <c r="DTW463" s="5"/>
      <c r="DTX463" s="5"/>
      <c r="DTY463" s="5"/>
      <c r="DTZ463" s="5"/>
      <c r="DUA463" s="5"/>
      <c r="DUB463" s="5"/>
      <c r="DUC463" s="5"/>
      <c r="DUD463" s="5"/>
      <c r="DUE463" s="5"/>
      <c r="DUF463" s="5"/>
      <c r="DUG463" s="5"/>
      <c r="DUH463" s="5"/>
      <c r="DUI463" s="5"/>
      <c r="DUJ463" s="5"/>
      <c r="DUK463" s="5"/>
      <c r="DUL463" s="5"/>
      <c r="DUM463" s="5"/>
      <c r="DUN463" s="5"/>
      <c r="DUO463" s="5"/>
      <c r="DUP463" s="5"/>
      <c r="DUQ463" s="5"/>
      <c r="DUR463" s="5"/>
      <c r="DUS463" s="5"/>
      <c r="DUT463" s="5"/>
      <c r="DUU463" s="5"/>
      <c r="DUV463" s="5"/>
      <c r="DUW463" s="5"/>
      <c r="DUX463" s="5"/>
      <c r="DUY463" s="5"/>
      <c r="DUZ463" s="5"/>
      <c r="DVA463" s="5"/>
      <c r="DVB463" s="5"/>
      <c r="DVC463" s="5"/>
      <c r="DVD463" s="5"/>
      <c r="DVE463" s="5"/>
      <c r="DVF463" s="5"/>
      <c r="DVG463" s="5"/>
      <c r="DVH463" s="5"/>
      <c r="DVI463" s="5"/>
      <c r="DVJ463" s="5"/>
      <c r="DVK463" s="5"/>
      <c r="DVL463" s="5"/>
      <c r="DVM463" s="5"/>
      <c r="DVN463" s="5"/>
      <c r="DVO463" s="5"/>
      <c r="DVP463" s="5"/>
      <c r="DVQ463" s="5"/>
      <c r="DVR463" s="5"/>
      <c r="DVS463" s="5"/>
      <c r="DVT463" s="5"/>
      <c r="DVU463" s="5"/>
      <c r="DVV463" s="5"/>
      <c r="DVW463" s="5"/>
      <c r="DVX463" s="5"/>
      <c r="DVY463" s="5"/>
      <c r="DVZ463" s="5"/>
      <c r="DWA463" s="5"/>
      <c r="DWB463" s="5"/>
      <c r="DWC463" s="5"/>
      <c r="DWD463" s="5"/>
      <c r="DWE463" s="5"/>
      <c r="DWF463" s="5"/>
      <c r="DWG463" s="5"/>
      <c r="DWH463" s="5"/>
      <c r="DWI463" s="5"/>
      <c r="DWJ463" s="5"/>
      <c r="DWK463" s="5"/>
      <c r="DWL463" s="5"/>
      <c r="DWM463" s="5"/>
      <c r="DWN463" s="5"/>
      <c r="DWO463" s="5"/>
      <c r="DWP463" s="5"/>
      <c r="DWQ463" s="5"/>
      <c r="DWR463" s="5"/>
      <c r="DWS463" s="5"/>
      <c r="DWT463" s="5"/>
      <c r="DWU463" s="5"/>
      <c r="DWV463" s="5"/>
      <c r="DWW463" s="5"/>
      <c r="DWX463" s="5"/>
      <c r="DWY463" s="5"/>
      <c r="DWZ463" s="5"/>
      <c r="DXA463" s="5"/>
      <c r="DXB463" s="5"/>
      <c r="DXC463" s="5"/>
      <c r="DXD463" s="5"/>
      <c r="DXE463" s="5"/>
      <c r="DXF463" s="5"/>
      <c r="DXG463" s="5"/>
      <c r="DXH463" s="5"/>
      <c r="DXI463" s="5"/>
      <c r="DXJ463" s="5"/>
      <c r="DXK463" s="5"/>
      <c r="DXL463" s="5"/>
      <c r="DXM463" s="5"/>
      <c r="DXN463" s="5"/>
      <c r="DXO463" s="5"/>
      <c r="DXP463" s="5"/>
      <c r="DXQ463" s="5"/>
      <c r="DXR463" s="5"/>
      <c r="DXS463" s="5"/>
      <c r="DXT463" s="5"/>
      <c r="DXU463" s="5"/>
      <c r="DXV463" s="5"/>
      <c r="DXW463" s="5"/>
      <c r="DXX463" s="5"/>
      <c r="DXY463" s="5"/>
      <c r="DXZ463" s="5"/>
      <c r="DYA463" s="5"/>
      <c r="DYB463" s="5"/>
      <c r="DYC463" s="5"/>
      <c r="DYD463" s="5"/>
      <c r="DYE463" s="5"/>
      <c r="DYF463" s="5"/>
      <c r="DYG463" s="5"/>
      <c r="DYH463" s="5"/>
      <c r="DYI463" s="5"/>
      <c r="DYJ463" s="5"/>
      <c r="DYK463" s="5"/>
      <c r="DYL463" s="5"/>
      <c r="DYM463" s="5"/>
      <c r="DYN463" s="5"/>
      <c r="DYO463" s="5"/>
      <c r="DYP463" s="5"/>
      <c r="DYQ463" s="5"/>
      <c r="DYR463" s="5"/>
      <c r="DYS463" s="5"/>
      <c r="DYT463" s="5"/>
      <c r="DYU463" s="5"/>
      <c r="DYV463" s="5"/>
      <c r="DYW463" s="5"/>
      <c r="DYX463" s="5"/>
      <c r="DYY463" s="5"/>
      <c r="DYZ463" s="5"/>
      <c r="DZA463" s="5"/>
      <c r="DZB463" s="5"/>
      <c r="DZC463" s="5"/>
      <c r="DZD463" s="5"/>
      <c r="DZE463" s="5"/>
      <c r="DZF463" s="5"/>
      <c r="DZG463" s="5"/>
      <c r="DZH463" s="5"/>
      <c r="DZI463" s="5"/>
      <c r="DZJ463" s="5"/>
      <c r="DZK463" s="5"/>
      <c r="DZL463" s="5"/>
      <c r="DZM463" s="5"/>
      <c r="DZN463" s="5"/>
      <c r="DZO463" s="5"/>
      <c r="DZP463" s="5"/>
      <c r="DZQ463" s="5"/>
      <c r="DZR463" s="5"/>
      <c r="DZS463" s="5"/>
      <c r="DZT463" s="5"/>
      <c r="DZU463" s="5"/>
      <c r="DZV463" s="5"/>
      <c r="DZW463" s="5"/>
      <c r="DZX463" s="5"/>
      <c r="DZY463" s="5"/>
      <c r="DZZ463" s="5"/>
      <c r="EAA463" s="5"/>
      <c r="EAB463" s="5"/>
      <c r="EAC463" s="5"/>
      <c r="EAD463" s="5"/>
      <c r="EAE463" s="5"/>
      <c r="EAF463" s="5"/>
      <c r="EAG463" s="5"/>
      <c r="EAH463" s="5"/>
      <c r="EAI463" s="5"/>
      <c r="EAJ463" s="5"/>
      <c r="EAK463" s="5"/>
      <c r="EAL463" s="5"/>
      <c r="EAM463" s="5"/>
      <c r="EAN463" s="5"/>
      <c r="EAO463" s="5"/>
      <c r="EAP463" s="5"/>
      <c r="EAQ463" s="5"/>
      <c r="EAR463" s="5"/>
      <c r="EAS463" s="5"/>
      <c r="EAT463" s="5"/>
      <c r="EAU463" s="5"/>
      <c r="EAV463" s="5"/>
      <c r="EAW463" s="5"/>
      <c r="EAX463" s="5"/>
      <c r="EAY463" s="5"/>
      <c r="EAZ463" s="5"/>
      <c r="EBA463" s="5"/>
      <c r="EBB463" s="5"/>
      <c r="EBC463" s="5"/>
      <c r="EBD463" s="5"/>
      <c r="EBE463" s="5"/>
      <c r="EBF463" s="5"/>
      <c r="EBG463" s="5"/>
      <c r="EBH463" s="5"/>
      <c r="EBI463" s="5"/>
      <c r="EBJ463" s="5"/>
      <c r="EBK463" s="5"/>
      <c r="EBL463" s="5"/>
      <c r="EBM463" s="5"/>
      <c r="EBN463" s="5"/>
      <c r="EBO463" s="5"/>
      <c r="EBP463" s="5"/>
      <c r="EBQ463" s="5"/>
      <c r="EBR463" s="5"/>
      <c r="EBS463" s="5"/>
      <c r="EBT463" s="5"/>
      <c r="EBU463" s="5"/>
      <c r="EBV463" s="5"/>
      <c r="EBW463" s="5"/>
      <c r="EBX463" s="5"/>
      <c r="EBY463" s="5"/>
      <c r="EBZ463" s="5"/>
      <c r="ECA463" s="5"/>
      <c r="ECB463" s="5"/>
      <c r="ECC463" s="5"/>
      <c r="ECD463" s="5"/>
      <c r="ECE463" s="5"/>
      <c r="ECF463" s="5"/>
      <c r="ECG463" s="5"/>
      <c r="ECH463" s="5"/>
      <c r="ECI463" s="5"/>
      <c r="ECJ463" s="5"/>
      <c r="ECK463" s="5"/>
      <c r="ECL463" s="5"/>
      <c r="ECM463" s="5"/>
      <c r="ECN463" s="5"/>
      <c r="ECO463" s="5"/>
      <c r="ECP463" s="5"/>
      <c r="ECQ463" s="5"/>
      <c r="ECR463" s="5"/>
      <c r="ECS463" s="5"/>
      <c r="ECT463" s="5"/>
      <c r="ECU463" s="5"/>
      <c r="ECV463" s="5"/>
      <c r="ECW463" s="5"/>
      <c r="ECX463" s="5"/>
      <c r="ECY463" s="5"/>
      <c r="ECZ463" s="5"/>
      <c r="EDA463" s="5"/>
      <c r="EDB463" s="5"/>
      <c r="EDC463" s="5"/>
      <c r="EDD463" s="5"/>
      <c r="EDE463" s="5"/>
      <c r="EDF463" s="5"/>
      <c r="EDG463" s="5"/>
      <c r="EDH463" s="5"/>
      <c r="EDI463" s="5"/>
      <c r="EDJ463" s="5"/>
      <c r="EDK463" s="5"/>
      <c r="EDL463" s="5"/>
      <c r="EDM463" s="5"/>
      <c r="EDN463" s="5"/>
      <c r="EDO463" s="5"/>
      <c r="EDP463" s="5"/>
      <c r="EDQ463" s="5"/>
      <c r="EDR463" s="5"/>
      <c r="EDS463" s="5"/>
      <c r="EDT463" s="5"/>
      <c r="EDU463" s="5"/>
      <c r="EDV463" s="5"/>
      <c r="EDW463" s="5"/>
      <c r="EDX463" s="5"/>
      <c r="EDY463" s="5"/>
      <c r="EDZ463" s="5"/>
      <c r="EEA463" s="5"/>
      <c r="EEB463" s="5"/>
      <c r="EEC463" s="5"/>
      <c r="EED463" s="5"/>
      <c r="EEE463" s="5"/>
      <c r="EEF463" s="5"/>
      <c r="EEG463" s="5"/>
      <c r="EEH463" s="5"/>
      <c r="EEI463" s="5"/>
      <c r="EEJ463" s="5"/>
      <c r="EEK463" s="5"/>
      <c r="EEL463" s="5"/>
      <c r="EEM463" s="5"/>
      <c r="EEN463" s="5"/>
      <c r="EEO463" s="5"/>
      <c r="EEP463" s="5"/>
      <c r="EEQ463" s="5"/>
      <c r="EER463" s="5"/>
      <c r="EES463" s="5"/>
      <c r="EET463" s="5"/>
      <c r="EEU463" s="5"/>
      <c r="EEV463" s="5"/>
      <c r="EEW463" s="5"/>
      <c r="EEX463" s="5"/>
      <c r="EEY463" s="5"/>
      <c r="EEZ463" s="5"/>
      <c r="EFA463" s="5"/>
      <c r="EFB463" s="5"/>
      <c r="EFC463" s="5"/>
      <c r="EFD463" s="5"/>
      <c r="EFE463" s="5"/>
      <c r="EFF463" s="5"/>
      <c r="EFG463" s="5"/>
      <c r="EFH463" s="5"/>
      <c r="EFI463" s="5"/>
      <c r="EFJ463" s="5"/>
      <c r="EFK463" s="5"/>
      <c r="EFL463" s="5"/>
      <c r="EFM463" s="5"/>
      <c r="EFN463" s="5"/>
      <c r="EFO463" s="5"/>
      <c r="EFP463" s="5"/>
      <c r="EFQ463" s="5"/>
      <c r="EFR463" s="5"/>
      <c r="EFS463" s="5"/>
      <c r="EFT463" s="5"/>
      <c r="EFU463" s="5"/>
      <c r="EFV463" s="5"/>
      <c r="EFW463" s="5"/>
      <c r="EFX463" s="5"/>
      <c r="EFY463" s="5"/>
      <c r="EFZ463" s="5"/>
      <c r="EGA463" s="5"/>
      <c r="EGB463" s="5"/>
      <c r="EGC463" s="5"/>
      <c r="EGD463" s="5"/>
      <c r="EGE463" s="5"/>
      <c r="EGF463" s="5"/>
      <c r="EGG463" s="5"/>
      <c r="EGH463" s="5"/>
      <c r="EGI463" s="5"/>
      <c r="EGJ463" s="5"/>
      <c r="EGK463" s="5"/>
      <c r="EGL463" s="5"/>
      <c r="EGM463" s="5"/>
      <c r="EGN463" s="5"/>
      <c r="EGO463" s="5"/>
      <c r="EGP463" s="5"/>
      <c r="EGQ463" s="5"/>
      <c r="EGR463" s="5"/>
      <c r="EGS463" s="5"/>
      <c r="EGT463" s="5"/>
      <c r="EGU463" s="5"/>
      <c r="EGV463" s="5"/>
      <c r="EGW463" s="5"/>
      <c r="EGX463" s="5"/>
      <c r="EGY463" s="5"/>
      <c r="EGZ463" s="5"/>
      <c r="EHA463" s="5"/>
      <c r="EHB463" s="5"/>
      <c r="EHC463" s="5"/>
      <c r="EHD463" s="5"/>
      <c r="EHE463" s="5"/>
      <c r="EHF463" s="5"/>
      <c r="EHG463" s="5"/>
      <c r="EHH463" s="5"/>
      <c r="EHI463" s="5"/>
      <c r="EHJ463" s="5"/>
      <c r="EHK463" s="5"/>
      <c r="EHL463" s="5"/>
      <c r="EHM463" s="5"/>
      <c r="EHN463" s="5"/>
      <c r="EHO463" s="5"/>
      <c r="EHP463" s="5"/>
      <c r="EHQ463" s="5"/>
      <c r="EHR463" s="5"/>
      <c r="EHS463" s="5"/>
      <c r="EHT463" s="5"/>
      <c r="EHU463" s="5"/>
      <c r="EHV463" s="5"/>
      <c r="EHW463" s="5"/>
      <c r="EHX463" s="5"/>
      <c r="EHY463" s="5"/>
      <c r="EHZ463" s="5"/>
      <c r="EIA463" s="5"/>
      <c r="EIB463" s="5"/>
      <c r="EIC463" s="5"/>
      <c r="EID463" s="5"/>
      <c r="EIE463" s="5"/>
      <c r="EIF463" s="5"/>
      <c r="EIG463" s="5"/>
      <c r="EIH463" s="5"/>
      <c r="EII463" s="5"/>
      <c r="EIJ463" s="5"/>
      <c r="EIK463" s="5"/>
      <c r="EIL463" s="5"/>
      <c r="EIM463" s="5"/>
      <c r="EIN463" s="5"/>
      <c r="EIO463" s="5"/>
      <c r="EIP463" s="5"/>
      <c r="EIQ463" s="5"/>
      <c r="EIR463" s="5"/>
      <c r="EIS463" s="5"/>
      <c r="EIT463" s="5"/>
      <c r="EIU463" s="5"/>
      <c r="EIV463" s="5"/>
      <c r="EIW463" s="5"/>
      <c r="EIX463" s="5"/>
      <c r="EIY463" s="5"/>
      <c r="EIZ463" s="5"/>
      <c r="EJA463" s="5"/>
      <c r="EJB463" s="5"/>
      <c r="EJC463" s="5"/>
      <c r="EJD463" s="5"/>
      <c r="EJE463" s="5"/>
      <c r="EJF463" s="5"/>
      <c r="EJG463" s="5"/>
      <c r="EJH463" s="5"/>
      <c r="EJI463" s="5"/>
      <c r="EJJ463" s="5"/>
      <c r="EJK463" s="5"/>
      <c r="EJL463" s="5"/>
      <c r="EJM463" s="5"/>
      <c r="EJN463" s="5"/>
      <c r="EJO463" s="5"/>
      <c r="EJP463" s="5"/>
      <c r="EJQ463" s="5"/>
      <c r="EJR463" s="5"/>
      <c r="EJS463" s="5"/>
      <c r="EJT463" s="5"/>
      <c r="EJU463" s="5"/>
      <c r="EJV463" s="5"/>
      <c r="EJW463" s="5"/>
      <c r="EJX463" s="5"/>
      <c r="EJY463" s="5"/>
      <c r="EJZ463" s="5"/>
      <c r="EKA463" s="5"/>
      <c r="EKB463" s="5"/>
      <c r="EKC463" s="5"/>
      <c r="EKD463" s="5"/>
      <c r="EKE463" s="5"/>
      <c r="EKF463" s="5"/>
      <c r="EKG463" s="5"/>
      <c r="EKH463" s="5"/>
      <c r="EKI463" s="5"/>
      <c r="EKJ463" s="5"/>
      <c r="EKK463" s="5"/>
      <c r="EKL463" s="5"/>
      <c r="EKM463" s="5"/>
      <c r="EKN463" s="5"/>
      <c r="EKO463" s="5"/>
      <c r="EKP463" s="5"/>
      <c r="EKQ463" s="5"/>
      <c r="EKR463" s="5"/>
      <c r="EKS463" s="5"/>
      <c r="EKT463" s="5"/>
      <c r="EKU463" s="5"/>
      <c r="EKV463" s="5"/>
      <c r="EKW463" s="5"/>
      <c r="EKX463" s="5"/>
      <c r="EKY463" s="5"/>
      <c r="EKZ463" s="5"/>
      <c r="ELA463" s="5"/>
      <c r="ELB463" s="5"/>
      <c r="ELC463" s="5"/>
      <c r="ELD463" s="5"/>
      <c r="ELE463" s="5"/>
      <c r="ELF463" s="5"/>
      <c r="ELG463" s="5"/>
      <c r="ELH463" s="5"/>
      <c r="ELI463" s="5"/>
      <c r="ELJ463" s="5"/>
      <c r="ELK463" s="5"/>
      <c r="ELL463" s="5"/>
      <c r="ELM463" s="5"/>
      <c r="ELN463" s="5"/>
      <c r="ELO463" s="5"/>
      <c r="ELP463" s="5"/>
      <c r="ELQ463" s="5"/>
      <c r="ELR463" s="5"/>
      <c r="ELS463" s="5"/>
      <c r="ELT463" s="5"/>
      <c r="ELU463" s="5"/>
      <c r="ELV463" s="5"/>
      <c r="ELW463" s="5"/>
      <c r="ELX463" s="5"/>
      <c r="ELY463" s="5"/>
      <c r="ELZ463" s="5"/>
      <c r="EMA463" s="5"/>
      <c r="EMB463" s="5"/>
      <c r="EMC463" s="5"/>
      <c r="EMD463" s="5"/>
      <c r="EME463" s="5"/>
      <c r="EMF463" s="5"/>
      <c r="EMG463" s="5"/>
      <c r="EMH463" s="5"/>
      <c r="EMI463" s="5"/>
      <c r="EMJ463" s="5"/>
      <c r="EMK463" s="5"/>
      <c r="EML463" s="5"/>
      <c r="EMM463" s="5"/>
      <c r="EMN463" s="5"/>
      <c r="EMO463" s="5"/>
      <c r="EMP463" s="5"/>
      <c r="EMQ463" s="5"/>
      <c r="EMR463" s="5"/>
      <c r="EMS463" s="5"/>
      <c r="EMT463" s="5"/>
      <c r="EMU463" s="5"/>
      <c r="EMV463" s="5"/>
      <c r="EMW463" s="5"/>
      <c r="EMX463" s="5"/>
      <c r="EMY463" s="5"/>
      <c r="EMZ463" s="5"/>
      <c r="ENA463" s="5"/>
      <c r="ENB463" s="5"/>
      <c r="ENC463" s="5"/>
      <c r="END463" s="5"/>
      <c r="ENE463" s="5"/>
      <c r="ENF463" s="5"/>
      <c r="ENG463" s="5"/>
      <c r="ENH463" s="5"/>
      <c r="ENI463" s="5"/>
      <c r="ENJ463" s="5"/>
      <c r="ENK463" s="5"/>
      <c r="ENL463" s="5"/>
      <c r="ENM463" s="5"/>
      <c r="ENN463" s="5"/>
      <c r="ENO463" s="5"/>
      <c r="ENP463" s="5"/>
      <c r="ENQ463" s="5"/>
      <c r="ENR463" s="5"/>
      <c r="ENS463" s="5"/>
      <c r="ENT463" s="5"/>
      <c r="ENU463" s="5"/>
      <c r="ENV463" s="5"/>
      <c r="ENW463" s="5"/>
      <c r="ENX463" s="5"/>
      <c r="ENY463" s="5"/>
      <c r="ENZ463" s="5"/>
      <c r="EOA463" s="5"/>
      <c r="EOB463" s="5"/>
      <c r="EOC463" s="5"/>
      <c r="EOD463" s="5"/>
      <c r="EOE463" s="5"/>
      <c r="EOF463" s="5"/>
      <c r="EOG463" s="5"/>
      <c r="EOH463" s="5"/>
      <c r="EOI463" s="5"/>
      <c r="EOJ463" s="5"/>
      <c r="EOK463" s="5"/>
      <c r="EOL463" s="5"/>
      <c r="EOM463" s="5"/>
      <c r="EON463" s="5"/>
      <c r="EOO463" s="5"/>
      <c r="EOP463" s="5"/>
      <c r="EOQ463" s="5"/>
      <c r="EOR463" s="5"/>
      <c r="EOS463" s="5"/>
      <c r="EOT463" s="5"/>
      <c r="EOU463" s="5"/>
      <c r="EOV463" s="5"/>
      <c r="EOW463" s="5"/>
      <c r="EOX463" s="5"/>
      <c r="EOY463" s="5"/>
      <c r="EOZ463" s="5"/>
      <c r="EPA463" s="5"/>
      <c r="EPB463" s="5"/>
      <c r="EPC463" s="5"/>
      <c r="EPD463" s="5"/>
      <c r="EPE463" s="5"/>
      <c r="EPF463" s="5"/>
      <c r="EPG463" s="5"/>
      <c r="EPH463" s="5"/>
      <c r="EPI463" s="5"/>
      <c r="EPJ463" s="5"/>
      <c r="EPK463" s="5"/>
      <c r="EPL463" s="5"/>
      <c r="EPM463" s="5"/>
      <c r="EPN463" s="5"/>
      <c r="EPO463" s="5"/>
      <c r="EPP463" s="5"/>
      <c r="EPQ463" s="5"/>
      <c r="EPR463" s="5"/>
      <c r="EPS463" s="5"/>
      <c r="EPT463" s="5"/>
      <c r="EPU463" s="5"/>
      <c r="EPV463" s="5"/>
      <c r="EPW463" s="5"/>
      <c r="EPX463" s="5"/>
      <c r="EPY463" s="5"/>
      <c r="EPZ463" s="5"/>
      <c r="EQA463" s="5"/>
      <c r="EQB463" s="5"/>
      <c r="EQC463" s="5"/>
      <c r="EQD463" s="5"/>
      <c r="EQE463" s="5"/>
      <c r="EQF463" s="5"/>
      <c r="EQG463" s="5"/>
      <c r="EQH463" s="5"/>
      <c r="EQI463" s="5"/>
      <c r="EQJ463" s="5"/>
      <c r="EQK463" s="5"/>
      <c r="EQL463" s="5"/>
      <c r="EQM463" s="5"/>
      <c r="EQN463" s="5"/>
      <c r="EQO463" s="5"/>
      <c r="EQP463" s="5"/>
      <c r="EQQ463" s="5"/>
      <c r="EQR463" s="5"/>
      <c r="EQS463" s="5"/>
      <c r="EQT463" s="5"/>
      <c r="EQU463" s="5"/>
      <c r="EQV463" s="5"/>
      <c r="EQW463" s="5"/>
      <c r="EQX463" s="5"/>
      <c r="EQY463" s="5"/>
      <c r="EQZ463" s="5"/>
      <c r="ERA463" s="5"/>
      <c r="ERB463" s="5"/>
      <c r="ERC463" s="5"/>
      <c r="ERD463" s="5"/>
      <c r="ERE463" s="5"/>
      <c r="ERF463" s="5"/>
      <c r="ERG463" s="5"/>
      <c r="ERH463" s="5"/>
      <c r="ERI463" s="5"/>
      <c r="ERJ463" s="5"/>
      <c r="ERK463" s="5"/>
      <c r="ERL463" s="5"/>
      <c r="ERM463" s="5"/>
      <c r="ERN463" s="5"/>
      <c r="ERO463" s="5"/>
      <c r="ERP463" s="5"/>
      <c r="ERQ463" s="5"/>
      <c r="ERR463" s="5"/>
      <c r="ERS463" s="5"/>
      <c r="ERT463" s="5"/>
      <c r="ERU463" s="5"/>
      <c r="ERV463" s="5"/>
      <c r="ERW463" s="5"/>
      <c r="ERX463" s="5"/>
      <c r="ERY463" s="5"/>
      <c r="ERZ463" s="5"/>
      <c r="ESA463" s="5"/>
      <c r="ESB463" s="5"/>
      <c r="ESC463" s="5"/>
      <c r="ESD463" s="5"/>
      <c r="ESE463" s="5"/>
      <c r="ESF463" s="5"/>
      <c r="ESG463" s="5"/>
      <c r="ESH463" s="5"/>
      <c r="ESI463" s="5"/>
      <c r="ESJ463" s="5"/>
      <c r="ESK463" s="5"/>
      <c r="ESL463" s="5"/>
      <c r="ESM463" s="5"/>
      <c r="ESN463" s="5"/>
      <c r="ESO463" s="5"/>
      <c r="ESP463" s="5"/>
      <c r="ESQ463" s="5"/>
      <c r="ESR463" s="5"/>
      <c r="ESS463" s="5"/>
      <c r="EST463" s="5"/>
      <c r="ESU463" s="5"/>
      <c r="ESV463" s="5"/>
      <c r="ESW463" s="5"/>
      <c r="ESX463" s="5"/>
      <c r="ESY463" s="5"/>
      <c r="ESZ463" s="5"/>
      <c r="ETA463" s="5"/>
      <c r="ETB463" s="5"/>
      <c r="ETC463" s="5"/>
      <c r="ETD463" s="5"/>
      <c r="ETE463" s="5"/>
      <c r="ETF463" s="5"/>
      <c r="ETG463" s="5"/>
      <c r="ETH463" s="5"/>
      <c r="ETI463" s="5"/>
      <c r="ETJ463" s="5"/>
      <c r="ETK463" s="5"/>
      <c r="ETL463" s="5"/>
      <c r="ETM463" s="5"/>
      <c r="ETN463" s="5"/>
      <c r="ETO463" s="5"/>
      <c r="ETP463" s="5"/>
      <c r="ETQ463" s="5"/>
      <c r="ETR463" s="5"/>
      <c r="ETS463" s="5"/>
      <c r="ETT463" s="5"/>
      <c r="ETU463" s="5"/>
      <c r="ETV463" s="5"/>
      <c r="ETW463" s="5"/>
      <c r="ETX463" s="5"/>
      <c r="ETY463" s="5"/>
      <c r="ETZ463" s="5"/>
      <c r="EUA463" s="5"/>
      <c r="EUB463" s="5"/>
      <c r="EUC463" s="5"/>
      <c r="EUD463" s="5"/>
      <c r="EUE463" s="5"/>
      <c r="EUF463" s="5"/>
      <c r="EUG463" s="5"/>
      <c r="EUH463" s="5"/>
      <c r="EUI463" s="5"/>
      <c r="EUJ463" s="5"/>
      <c r="EUK463" s="5"/>
      <c r="EUL463" s="5"/>
      <c r="EUM463" s="5"/>
      <c r="EUN463" s="5"/>
      <c r="EUO463" s="5"/>
      <c r="EUP463" s="5"/>
      <c r="EUQ463" s="5"/>
      <c r="EUR463" s="5"/>
      <c r="EUS463" s="5"/>
      <c r="EUT463" s="5"/>
      <c r="EUU463" s="5"/>
      <c r="EUV463" s="5"/>
      <c r="EUW463" s="5"/>
      <c r="EUX463" s="5"/>
      <c r="EUY463" s="5"/>
      <c r="EUZ463" s="5"/>
      <c r="EVA463" s="5"/>
      <c r="EVB463" s="5"/>
      <c r="EVC463" s="5"/>
      <c r="EVD463" s="5"/>
      <c r="EVE463" s="5"/>
      <c r="EVF463" s="5"/>
      <c r="EVG463" s="5"/>
      <c r="EVH463" s="5"/>
      <c r="EVI463" s="5"/>
      <c r="EVJ463" s="5"/>
      <c r="EVK463" s="5"/>
      <c r="EVL463" s="5"/>
      <c r="EVM463" s="5"/>
      <c r="EVN463" s="5"/>
      <c r="EVO463" s="5"/>
      <c r="EVP463" s="5"/>
      <c r="EVQ463" s="5"/>
      <c r="EVR463" s="5"/>
      <c r="EVS463" s="5"/>
      <c r="EVT463" s="5"/>
      <c r="EVU463" s="5"/>
      <c r="EVV463" s="5"/>
      <c r="EVW463" s="5"/>
      <c r="EVX463" s="5"/>
      <c r="EVY463" s="5"/>
      <c r="EVZ463" s="5"/>
      <c r="EWA463" s="5"/>
      <c r="EWB463" s="5"/>
      <c r="EWC463" s="5"/>
      <c r="EWD463" s="5"/>
      <c r="EWE463" s="5"/>
      <c r="EWF463" s="5"/>
      <c r="EWG463" s="5"/>
      <c r="EWH463" s="5"/>
      <c r="EWI463" s="5"/>
      <c r="EWJ463" s="5"/>
      <c r="EWK463" s="5"/>
      <c r="EWL463" s="5"/>
      <c r="EWM463" s="5"/>
      <c r="EWN463" s="5"/>
      <c r="EWO463" s="5"/>
      <c r="EWP463" s="5"/>
      <c r="EWQ463" s="5"/>
      <c r="EWR463" s="5"/>
      <c r="EWS463" s="5"/>
      <c r="EWT463" s="5"/>
      <c r="EWU463" s="5"/>
      <c r="EWV463" s="5"/>
      <c r="EWW463" s="5"/>
      <c r="EWX463" s="5"/>
      <c r="EWY463" s="5"/>
      <c r="EWZ463" s="5"/>
      <c r="EXA463" s="5"/>
      <c r="EXB463" s="5"/>
      <c r="EXC463" s="5"/>
      <c r="EXD463" s="5"/>
      <c r="EXE463" s="5"/>
      <c r="EXF463" s="5"/>
      <c r="EXG463" s="5"/>
      <c r="EXH463" s="5"/>
      <c r="EXI463" s="5"/>
      <c r="EXJ463" s="5"/>
      <c r="EXK463" s="5"/>
      <c r="EXL463" s="5"/>
      <c r="EXM463" s="5"/>
      <c r="EXN463" s="5"/>
      <c r="EXO463" s="5"/>
      <c r="EXP463" s="5"/>
      <c r="EXQ463" s="5"/>
      <c r="EXR463" s="5"/>
      <c r="EXS463" s="5"/>
      <c r="EXT463" s="5"/>
      <c r="EXU463" s="5"/>
      <c r="EXV463" s="5"/>
      <c r="EXW463" s="5"/>
      <c r="EXX463" s="5"/>
      <c r="EXY463" s="5"/>
      <c r="EXZ463" s="5"/>
      <c r="EYA463" s="5"/>
      <c r="EYB463" s="5"/>
      <c r="EYC463" s="5"/>
      <c r="EYD463" s="5"/>
      <c r="EYE463" s="5"/>
      <c r="EYF463" s="5"/>
      <c r="EYG463" s="5"/>
      <c r="EYH463" s="5"/>
      <c r="EYI463" s="5"/>
      <c r="EYJ463" s="5"/>
      <c r="EYK463" s="5"/>
      <c r="EYL463" s="5"/>
      <c r="EYM463" s="5"/>
      <c r="EYN463" s="5"/>
      <c r="EYO463" s="5"/>
      <c r="EYP463" s="5"/>
      <c r="EYQ463" s="5"/>
      <c r="EYR463" s="5"/>
      <c r="EYS463" s="5"/>
      <c r="EYT463" s="5"/>
      <c r="EYU463" s="5"/>
      <c r="EYV463" s="5"/>
      <c r="EYW463" s="5"/>
      <c r="EYX463" s="5"/>
      <c r="EYY463" s="5"/>
      <c r="EYZ463" s="5"/>
      <c r="EZA463" s="5"/>
      <c r="EZB463" s="5"/>
      <c r="EZC463" s="5"/>
      <c r="EZD463" s="5"/>
      <c r="EZE463" s="5"/>
      <c r="EZF463" s="5"/>
      <c r="EZG463" s="5"/>
      <c r="EZH463" s="5"/>
      <c r="EZI463" s="5"/>
      <c r="EZJ463" s="5"/>
      <c r="EZK463" s="5"/>
      <c r="EZL463" s="5"/>
      <c r="EZM463" s="5"/>
      <c r="EZN463" s="5"/>
      <c r="EZO463" s="5"/>
      <c r="EZP463" s="5"/>
      <c r="EZQ463" s="5"/>
      <c r="EZR463" s="5"/>
      <c r="EZS463" s="5"/>
      <c r="EZT463" s="5"/>
      <c r="EZU463" s="5"/>
      <c r="EZV463" s="5"/>
      <c r="EZW463" s="5"/>
      <c r="EZX463" s="5"/>
      <c r="EZY463" s="5"/>
      <c r="EZZ463" s="5"/>
      <c r="FAA463" s="5"/>
      <c r="FAB463" s="5"/>
      <c r="FAC463" s="5"/>
      <c r="FAD463" s="5"/>
      <c r="FAE463" s="5"/>
      <c r="FAF463" s="5"/>
      <c r="FAG463" s="5"/>
      <c r="FAH463" s="5"/>
      <c r="FAI463" s="5"/>
      <c r="FAJ463" s="5"/>
      <c r="FAK463" s="5"/>
      <c r="FAL463" s="5"/>
      <c r="FAM463" s="5"/>
      <c r="FAN463" s="5"/>
      <c r="FAO463" s="5"/>
      <c r="FAP463" s="5"/>
      <c r="FAQ463" s="5"/>
      <c r="FAR463" s="5"/>
      <c r="FAS463" s="5"/>
      <c r="FAT463" s="5"/>
      <c r="FAU463" s="5"/>
      <c r="FAV463" s="5"/>
      <c r="FAW463" s="5"/>
      <c r="FAX463" s="5"/>
      <c r="FAY463" s="5"/>
      <c r="FAZ463" s="5"/>
      <c r="FBA463" s="5"/>
      <c r="FBB463" s="5"/>
      <c r="FBC463" s="5"/>
      <c r="FBD463" s="5"/>
      <c r="FBE463" s="5"/>
      <c r="FBF463" s="5"/>
      <c r="FBG463" s="5"/>
      <c r="FBH463" s="5"/>
      <c r="FBI463" s="5"/>
      <c r="FBJ463" s="5"/>
      <c r="FBK463" s="5"/>
      <c r="FBL463" s="5"/>
      <c r="FBM463" s="5"/>
      <c r="FBN463" s="5"/>
      <c r="FBO463" s="5"/>
      <c r="FBP463" s="5"/>
      <c r="FBQ463" s="5"/>
      <c r="FBR463" s="5"/>
      <c r="FBS463" s="5"/>
      <c r="FBT463" s="5"/>
      <c r="FBU463" s="5"/>
      <c r="FBV463" s="5"/>
      <c r="FBW463" s="5"/>
      <c r="FBX463" s="5"/>
      <c r="FBY463" s="5"/>
      <c r="FBZ463" s="5"/>
      <c r="FCA463" s="5"/>
      <c r="FCB463" s="5"/>
      <c r="FCC463" s="5"/>
      <c r="FCD463" s="5"/>
      <c r="FCE463" s="5"/>
      <c r="FCF463" s="5"/>
      <c r="FCG463" s="5"/>
      <c r="FCH463" s="5"/>
      <c r="FCI463" s="5"/>
      <c r="FCJ463" s="5"/>
      <c r="FCK463" s="5"/>
      <c r="FCL463" s="5"/>
      <c r="FCM463" s="5"/>
      <c r="FCN463" s="5"/>
      <c r="FCO463" s="5"/>
      <c r="FCP463" s="5"/>
      <c r="FCQ463" s="5"/>
      <c r="FCR463" s="5"/>
      <c r="FCS463" s="5"/>
      <c r="FCT463" s="5"/>
      <c r="FCU463" s="5"/>
      <c r="FCV463" s="5"/>
      <c r="FCW463" s="5"/>
      <c r="FCX463" s="5"/>
      <c r="FCY463" s="5"/>
      <c r="FCZ463" s="5"/>
      <c r="FDA463" s="5"/>
      <c r="FDB463" s="5"/>
      <c r="FDC463" s="5"/>
      <c r="FDD463" s="5"/>
      <c r="FDE463" s="5"/>
      <c r="FDF463" s="5"/>
      <c r="FDG463" s="5"/>
      <c r="FDH463" s="5"/>
      <c r="FDI463" s="5"/>
      <c r="FDJ463" s="5"/>
      <c r="FDK463" s="5"/>
      <c r="FDL463" s="5"/>
      <c r="FDM463" s="5"/>
      <c r="FDN463" s="5"/>
      <c r="FDO463" s="5"/>
      <c r="FDP463" s="5"/>
      <c r="FDQ463" s="5"/>
      <c r="FDR463" s="5"/>
      <c r="FDS463" s="5"/>
      <c r="FDT463" s="5"/>
      <c r="FDU463" s="5"/>
      <c r="FDV463" s="5"/>
      <c r="FDW463" s="5"/>
      <c r="FDX463" s="5"/>
      <c r="FDY463" s="5"/>
      <c r="FDZ463" s="5"/>
      <c r="FEA463" s="5"/>
      <c r="FEB463" s="5"/>
      <c r="FEC463" s="5"/>
      <c r="FED463" s="5"/>
      <c r="FEE463" s="5"/>
      <c r="FEF463" s="5"/>
      <c r="FEG463" s="5"/>
      <c r="FEH463" s="5"/>
      <c r="FEI463" s="5"/>
      <c r="FEJ463" s="5"/>
      <c r="FEK463" s="5"/>
      <c r="FEL463" s="5"/>
      <c r="FEM463" s="5"/>
      <c r="FEN463" s="5"/>
      <c r="FEO463" s="5"/>
      <c r="FEP463" s="5"/>
      <c r="FEQ463" s="5"/>
      <c r="FER463" s="5"/>
      <c r="FES463" s="5"/>
      <c r="FET463" s="5"/>
      <c r="FEU463" s="5"/>
      <c r="FEV463" s="5"/>
      <c r="FEW463" s="5"/>
      <c r="FEX463" s="5"/>
      <c r="FEY463" s="5"/>
      <c r="FEZ463" s="5"/>
      <c r="FFA463" s="5"/>
      <c r="FFB463" s="5"/>
      <c r="FFC463" s="5"/>
      <c r="FFD463" s="5"/>
      <c r="FFE463" s="5"/>
      <c r="FFF463" s="5"/>
      <c r="FFG463" s="5"/>
      <c r="FFH463" s="5"/>
      <c r="FFI463" s="5"/>
      <c r="FFJ463" s="5"/>
      <c r="FFK463" s="5"/>
      <c r="FFL463" s="5"/>
      <c r="FFM463" s="5"/>
      <c r="FFN463" s="5"/>
      <c r="FFO463" s="5"/>
      <c r="FFP463" s="5"/>
      <c r="FFQ463" s="5"/>
      <c r="FFR463" s="5"/>
      <c r="FFS463" s="5"/>
      <c r="FFT463" s="5"/>
      <c r="FFU463" s="5"/>
      <c r="FFV463" s="5"/>
      <c r="FFW463" s="5"/>
      <c r="FFX463" s="5"/>
      <c r="FFY463" s="5"/>
      <c r="FFZ463" s="5"/>
      <c r="FGA463" s="5"/>
      <c r="FGB463" s="5"/>
      <c r="FGC463" s="5"/>
      <c r="FGD463" s="5"/>
      <c r="FGE463" s="5"/>
      <c r="FGF463" s="5"/>
      <c r="FGG463" s="5"/>
      <c r="FGH463" s="5"/>
      <c r="FGI463" s="5"/>
      <c r="FGJ463" s="5"/>
      <c r="FGK463" s="5"/>
      <c r="FGL463" s="5"/>
      <c r="FGM463" s="5"/>
      <c r="FGN463" s="5"/>
      <c r="FGO463" s="5"/>
      <c r="FGP463" s="5"/>
      <c r="FGQ463" s="5"/>
      <c r="FGR463" s="5"/>
      <c r="FGS463" s="5"/>
      <c r="FGT463" s="5"/>
      <c r="FGU463" s="5"/>
      <c r="FGV463" s="5"/>
      <c r="FGW463" s="5"/>
      <c r="FGX463" s="5"/>
      <c r="FGY463" s="5"/>
      <c r="FGZ463" s="5"/>
      <c r="FHA463" s="5"/>
      <c r="FHB463" s="5"/>
      <c r="FHC463" s="5"/>
      <c r="FHD463" s="5"/>
      <c r="FHE463" s="5"/>
      <c r="FHF463" s="5"/>
      <c r="FHG463" s="5"/>
      <c r="FHH463" s="5"/>
      <c r="FHI463" s="5"/>
      <c r="FHJ463" s="5"/>
      <c r="FHK463" s="5"/>
      <c r="FHL463" s="5"/>
      <c r="FHM463" s="5"/>
      <c r="FHN463" s="5"/>
      <c r="FHO463" s="5"/>
      <c r="FHP463" s="5"/>
      <c r="FHQ463" s="5"/>
      <c r="FHR463" s="5"/>
      <c r="FHS463" s="5"/>
      <c r="FHT463" s="5"/>
      <c r="FHU463" s="5"/>
      <c r="FHV463" s="5"/>
      <c r="FHW463" s="5"/>
      <c r="FHX463" s="5"/>
      <c r="FHY463" s="5"/>
      <c r="FHZ463" s="5"/>
      <c r="FIA463" s="5"/>
      <c r="FIB463" s="5"/>
      <c r="FIC463" s="5"/>
      <c r="FID463" s="5"/>
      <c r="FIE463" s="5"/>
      <c r="FIF463" s="5"/>
      <c r="FIG463" s="5"/>
      <c r="FIH463" s="5"/>
      <c r="FII463" s="5"/>
      <c r="FIJ463" s="5"/>
      <c r="FIK463" s="5"/>
      <c r="FIL463" s="5"/>
      <c r="FIM463" s="5"/>
      <c r="FIN463" s="5"/>
      <c r="FIO463" s="5"/>
      <c r="FIP463" s="5"/>
      <c r="FIQ463" s="5"/>
      <c r="FIR463" s="5"/>
      <c r="FIS463" s="5"/>
      <c r="FIT463" s="5"/>
      <c r="FIU463" s="5"/>
      <c r="FIV463" s="5"/>
      <c r="FIW463" s="5"/>
      <c r="FIX463" s="5"/>
      <c r="FIY463" s="5"/>
      <c r="FIZ463" s="5"/>
      <c r="FJA463" s="5"/>
      <c r="FJB463" s="5"/>
      <c r="FJC463" s="5"/>
      <c r="FJD463" s="5"/>
      <c r="FJE463" s="5"/>
      <c r="FJF463" s="5"/>
      <c r="FJG463" s="5"/>
      <c r="FJH463" s="5"/>
      <c r="FJI463" s="5"/>
      <c r="FJJ463" s="5"/>
      <c r="FJK463" s="5"/>
      <c r="FJL463" s="5"/>
      <c r="FJM463" s="5"/>
      <c r="FJN463" s="5"/>
      <c r="FJO463" s="5"/>
      <c r="FJP463" s="5"/>
      <c r="FJQ463" s="5"/>
      <c r="FJR463" s="5"/>
      <c r="FJS463" s="5"/>
      <c r="FJT463" s="5"/>
      <c r="FJU463" s="5"/>
      <c r="FJV463" s="5"/>
      <c r="FJW463" s="5"/>
      <c r="FJX463" s="5"/>
      <c r="FJY463" s="5"/>
      <c r="FJZ463" s="5"/>
      <c r="FKA463" s="5"/>
      <c r="FKB463" s="5"/>
      <c r="FKC463" s="5"/>
      <c r="FKD463" s="5"/>
      <c r="FKE463" s="5"/>
      <c r="FKF463" s="5"/>
      <c r="FKG463" s="5"/>
      <c r="FKH463" s="5"/>
      <c r="FKI463" s="5"/>
      <c r="FKJ463" s="5"/>
      <c r="FKK463" s="5"/>
      <c r="FKL463" s="5"/>
      <c r="FKM463" s="5"/>
      <c r="FKN463" s="5"/>
      <c r="FKO463" s="5"/>
      <c r="FKP463" s="5"/>
      <c r="FKQ463" s="5"/>
      <c r="FKR463" s="5"/>
      <c r="FKS463" s="5"/>
      <c r="FKT463" s="5"/>
      <c r="FKU463" s="5"/>
      <c r="FKV463" s="5"/>
      <c r="FKW463" s="5"/>
      <c r="FKX463" s="5"/>
      <c r="FKY463" s="5"/>
      <c r="FKZ463" s="5"/>
      <c r="FLA463" s="5"/>
      <c r="FLB463" s="5"/>
      <c r="FLC463" s="5"/>
      <c r="FLD463" s="5"/>
      <c r="FLE463" s="5"/>
      <c r="FLF463" s="5"/>
      <c r="FLG463" s="5"/>
      <c r="FLH463" s="5"/>
      <c r="FLI463" s="5"/>
      <c r="FLJ463" s="5"/>
      <c r="FLK463" s="5"/>
      <c r="FLL463" s="5"/>
      <c r="FLM463" s="5"/>
      <c r="FLN463" s="5"/>
      <c r="FLO463" s="5"/>
      <c r="FLP463" s="5"/>
      <c r="FLQ463" s="5"/>
      <c r="FLR463" s="5"/>
      <c r="FLS463" s="5"/>
      <c r="FLT463" s="5"/>
      <c r="FLU463" s="5"/>
      <c r="FLV463" s="5"/>
      <c r="FLW463" s="5"/>
      <c r="FLX463" s="5"/>
      <c r="FLY463" s="5"/>
      <c r="FLZ463" s="5"/>
      <c r="FMA463" s="5"/>
      <c r="FMB463" s="5"/>
      <c r="FMC463" s="5"/>
      <c r="FMD463" s="5"/>
      <c r="FME463" s="5"/>
      <c r="FMF463" s="5"/>
      <c r="FMG463" s="5"/>
      <c r="FMH463" s="5"/>
      <c r="FMI463" s="5"/>
      <c r="FMJ463" s="5"/>
      <c r="FMK463" s="5"/>
      <c r="FML463" s="5"/>
      <c r="FMM463" s="5"/>
      <c r="FMN463" s="5"/>
      <c r="FMO463" s="5"/>
      <c r="FMP463" s="5"/>
      <c r="FMQ463" s="5"/>
      <c r="FMR463" s="5"/>
      <c r="FMS463" s="5"/>
      <c r="FMT463" s="5"/>
      <c r="FMU463" s="5"/>
      <c r="FMV463" s="5"/>
      <c r="FMW463" s="5"/>
      <c r="FMX463" s="5"/>
      <c r="FMY463" s="5"/>
      <c r="FMZ463" s="5"/>
      <c r="FNA463" s="5"/>
      <c r="FNB463" s="5"/>
      <c r="FNC463" s="5"/>
      <c r="FND463" s="5"/>
      <c r="FNE463" s="5"/>
      <c r="FNF463" s="5"/>
      <c r="FNG463" s="5"/>
      <c r="FNH463" s="5"/>
      <c r="FNI463" s="5"/>
      <c r="FNJ463" s="5"/>
      <c r="FNK463" s="5"/>
      <c r="FNL463" s="5"/>
      <c r="FNM463" s="5"/>
      <c r="FNN463" s="5"/>
      <c r="FNO463" s="5"/>
      <c r="FNP463" s="5"/>
      <c r="FNQ463" s="5"/>
      <c r="FNR463" s="5"/>
      <c r="FNS463" s="5"/>
      <c r="FNT463" s="5"/>
      <c r="FNU463" s="5"/>
      <c r="FNV463" s="5"/>
      <c r="FNW463" s="5"/>
      <c r="FNX463" s="5"/>
      <c r="FNY463" s="5"/>
      <c r="FNZ463" s="5"/>
      <c r="FOA463" s="5"/>
      <c r="FOB463" s="5"/>
      <c r="FOC463" s="5"/>
      <c r="FOD463" s="5"/>
      <c r="FOE463" s="5"/>
      <c r="FOF463" s="5"/>
      <c r="FOG463" s="5"/>
      <c r="FOH463" s="5"/>
      <c r="FOI463" s="5"/>
      <c r="FOJ463" s="5"/>
      <c r="FOK463" s="5"/>
      <c r="FOL463" s="5"/>
      <c r="FOM463" s="5"/>
      <c r="FON463" s="5"/>
      <c r="FOO463" s="5"/>
      <c r="FOP463" s="5"/>
      <c r="FOQ463" s="5"/>
      <c r="FOR463" s="5"/>
      <c r="FOS463" s="5"/>
      <c r="FOT463" s="5"/>
      <c r="FOU463" s="5"/>
      <c r="FOV463" s="5"/>
      <c r="FOW463" s="5"/>
      <c r="FOX463" s="5"/>
      <c r="FOY463" s="5"/>
      <c r="FOZ463" s="5"/>
      <c r="FPA463" s="5"/>
      <c r="FPB463" s="5"/>
      <c r="FPC463" s="5"/>
      <c r="FPD463" s="5"/>
      <c r="FPE463" s="5"/>
      <c r="FPF463" s="5"/>
      <c r="FPG463" s="5"/>
      <c r="FPH463" s="5"/>
      <c r="FPI463" s="5"/>
      <c r="FPJ463" s="5"/>
      <c r="FPK463" s="5"/>
      <c r="FPL463" s="5"/>
      <c r="FPM463" s="5"/>
      <c r="FPN463" s="5"/>
      <c r="FPO463" s="5"/>
      <c r="FPP463" s="5"/>
      <c r="FPQ463" s="5"/>
      <c r="FPR463" s="5"/>
      <c r="FPS463" s="5"/>
      <c r="FPT463" s="5"/>
      <c r="FPU463" s="5"/>
      <c r="FPV463" s="5"/>
      <c r="FPW463" s="5"/>
      <c r="FPX463" s="5"/>
      <c r="FPY463" s="5"/>
      <c r="FPZ463" s="5"/>
      <c r="FQA463" s="5"/>
      <c r="FQB463" s="5"/>
      <c r="FQC463" s="5"/>
      <c r="FQD463" s="5"/>
      <c r="FQE463" s="5"/>
      <c r="FQF463" s="5"/>
      <c r="FQG463" s="5"/>
      <c r="FQH463" s="5"/>
      <c r="FQI463" s="5"/>
      <c r="FQJ463" s="5"/>
      <c r="FQK463" s="5"/>
      <c r="FQL463" s="5"/>
      <c r="FQM463" s="5"/>
      <c r="FQN463" s="5"/>
      <c r="FQO463" s="5"/>
      <c r="FQP463" s="5"/>
      <c r="FQQ463" s="5"/>
      <c r="FQR463" s="5"/>
      <c r="FQS463" s="5"/>
      <c r="FQT463" s="5"/>
      <c r="FQU463" s="5"/>
      <c r="FQV463" s="5"/>
      <c r="FQW463" s="5"/>
      <c r="FQX463" s="5"/>
      <c r="FQY463" s="5"/>
      <c r="FQZ463" s="5"/>
      <c r="FRA463" s="5"/>
      <c r="FRB463" s="5"/>
      <c r="FRC463" s="5"/>
      <c r="FRD463" s="5"/>
      <c r="FRE463" s="5"/>
      <c r="FRF463" s="5"/>
      <c r="FRG463" s="5"/>
      <c r="FRH463" s="5"/>
      <c r="FRI463" s="5"/>
      <c r="FRJ463" s="5"/>
      <c r="FRK463" s="5"/>
      <c r="FRL463" s="5"/>
      <c r="FRM463" s="5"/>
      <c r="FRN463" s="5"/>
      <c r="FRO463" s="5"/>
      <c r="FRP463" s="5"/>
      <c r="FRQ463" s="5"/>
      <c r="FRR463" s="5"/>
      <c r="FRS463" s="5"/>
      <c r="FRT463" s="5"/>
      <c r="FRU463" s="5"/>
      <c r="FRV463" s="5"/>
      <c r="FRW463" s="5"/>
      <c r="FRX463" s="5"/>
      <c r="FRY463" s="5"/>
      <c r="FRZ463" s="5"/>
      <c r="FSA463" s="5"/>
      <c r="FSB463" s="5"/>
      <c r="FSC463" s="5"/>
      <c r="FSD463" s="5"/>
      <c r="FSE463" s="5"/>
      <c r="FSF463" s="5"/>
      <c r="FSG463" s="5"/>
      <c r="FSH463" s="5"/>
      <c r="FSI463" s="5"/>
      <c r="FSJ463" s="5"/>
      <c r="FSK463" s="5"/>
      <c r="FSL463" s="5"/>
      <c r="FSM463" s="5"/>
      <c r="FSN463" s="5"/>
      <c r="FSO463" s="5"/>
      <c r="FSP463" s="5"/>
      <c r="FSQ463" s="5"/>
      <c r="FSR463" s="5"/>
      <c r="FSS463" s="5"/>
      <c r="FST463" s="5"/>
      <c r="FSU463" s="5"/>
      <c r="FSV463" s="5"/>
      <c r="FSW463" s="5"/>
      <c r="FSX463" s="5"/>
      <c r="FSY463" s="5"/>
      <c r="FSZ463" s="5"/>
      <c r="FTA463" s="5"/>
      <c r="FTB463" s="5"/>
      <c r="FTC463" s="5"/>
      <c r="FTD463" s="5"/>
      <c r="FTE463" s="5"/>
      <c r="FTF463" s="5"/>
      <c r="FTG463" s="5"/>
      <c r="FTH463" s="5"/>
      <c r="FTI463" s="5"/>
      <c r="FTJ463" s="5"/>
      <c r="FTK463" s="5"/>
      <c r="FTL463" s="5"/>
      <c r="FTM463" s="5"/>
      <c r="FTN463" s="5"/>
      <c r="FTO463" s="5"/>
      <c r="FTP463" s="5"/>
      <c r="FTQ463" s="5"/>
      <c r="FTR463" s="5"/>
      <c r="FTS463" s="5"/>
      <c r="FTT463" s="5"/>
      <c r="FTU463" s="5"/>
      <c r="FTV463" s="5"/>
      <c r="FTW463" s="5"/>
      <c r="FTX463" s="5"/>
      <c r="FTY463" s="5"/>
      <c r="FTZ463" s="5"/>
      <c r="FUA463" s="5"/>
      <c r="FUB463" s="5"/>
      <c r="FUC463" s="5"/>
      <c r="FUD463" s="5"/>
      <c r="FUE463" s="5"/>
      <c r="FUF463" s="5"/>
      <c r="FUG463" s="5"/>
      <c r="FUH463" s="5"/>
      <c r="FUI463" s="5"/>
      <c r="FUJ463" s="5"/>
      <c r="FUK463" s="5"/>
      <c r="FUL463" s="5"/>
      <c r="FUM463" s="5"/>
      <c r="FUN463" s="5"/>
      <c r="FUO463" s="5"/>
      <c r="FUP463" s="5"/>
      <c r="FUQ463" s="5"/>
      <c r="FUR463" s="5"/>
      <c r="FUS463" s="5"/>
      <c r="FUT463" s="5"/>
      <c r="FUU463" s="5"/>
      <c r="FUV463" s="5"/>
      <c r="FUW463" s="5"/>
      <c r="FUX463" s="5"/>
      <c r="FUY463" s="5"/>
      <c r="FUZ463" s="5"/>
      <c r="FVA463" s="5"/>
      <c r="FVB463" s="5"/>
      <c r="FVC463" s="5"/>
      <c r="FVD463" s="5"/>
      <c r="FVE463" s="5"/>
      <c r="FVF463" s="5"/>
      <c r="FVG463" s="5"/>
      <c r="FVH463" s="5"/>
      <c r="FVI463" s="5"/>
      <c r="FVJ463" s="5"/>
      <c r="FVK463" s="5"/>
      <c r="FVL463" s="5"/>
      <c r="FVM463" s="5"/>
      <c r="FVN463" s="5"/>
      <c r="FVO463" s="5"/>
      <c r="FVP463" s="5"/>
      <c r="FVQ463" s="5"/>
      <c r="FVR463" s="5"/>
      <c r="FVS463" s="5"/>
      <c r="FVT463" s="5"/>
      <c r="FVU463" s="5"/>
      <c r="FVV463" s="5"/>
      <c r="FVW463" s="5"/>
      <c r="FVX463" s="5"/>
      <c r="FVY463" s="5"/>
      <c r="FVZ463" s="5"/>
      <c r="FWA463" s="5"/>
      <c r="FWB463" s="5"/>
      <c r="FWC463" s="5"/>
      <c r="FWD463" s="5"/>
      <c r="FWE463" s="5"/>
      <c r="FWF463" s="5"/>
      <c r="FWG463" s="5"/>
      <c r="FWH463" s="5"/>
      <c r="FWI463" s="5"/>
      <c r="FWJ463" s="5"/>
      <c r="FWK463" s="5"/>
      <c r="FWL463" s="5"/>
      <c r="FWM463" s="5"/>
      <c r="FWN463" s="5"/>
      <c r="FWO463" s="5"/>
      <c r="FWP463" s="5"/>
      <c r="FWQ463" s="5"/>
      <c r="FWR463" s="5"/>
      <c r="FWS463" s="5"/>
      <c r="FWT463" s="5"/>
      <c r="FWU463" s="5"/>
      <c r="FWV463" s="5"/>
      <c r="FWW463" s="5"/>
      <c r="FWX463" s="5"/>
      <c r="FWY463" s="5"/>
      <c r="FWZ463" s="5"/>
      <c r="FXA463" s="5"/>
      <c r="FXB463" s="5"/>
      <c r="FXC463" s="5"/>
      <c r="FXD463" s="5"/>
      <c r="FXE463" s="5"/>
      <c r="FXF463" s="5"/>
      <c r="FXG463" s="5"/>
      <c r="FXH463" s="5"/>
      <c r="FXI463" s="5"/>
      <c r="FXJ463" s="5"/>
      <c r="FXK463" s="5"/>
      <c r="FXL463" s="5"/>
      <c r="FXM463" s="5"/>
      <c r="FXN463" s="5"/>
      <c r="FXO463" s="5"/>
      <c r="FXP463" s="5"/>
      <c r="FXQ463" s="5"/>
      <c r="FXR463" s="5"/>
      <c r="FXS463" s="5"/>
      <c r="FXT463" s="5"/>
      <c r="FXU463" s="5"/>
      <c r="FXV463" s="5"/>
      <c r="FXW463" s="5"/>
      <c r="FXX463" s="5"/>
      <c r="FXY463" s="5"/>
      <c r="FXZ463" s="5"/>
      <c r="FYA463" s="5"/>
      <c r="FYB463" s="5"/>
      <c r="FYC463" s="5"/>
      <c r="FYD463" s="5"/>
      <c r="FYE463" s="5"/>
      <c r="FYF463" s="5"/>
      <c r="FYG463" s="5"/>
      <c r="FYH463" s="5"/>
      <c r="FYI463" s="5"/>
      <c r="FYJ463" s="5"/>
      <c r="FYK463" s="5"/>
      <c r="FYL463" s="5"/>
      <c r="FYM463" s="5"/>
      <c r="FYN463" s="5"/>
      <c r="FYO463" s="5"/>
      <c r="FYP463" s="5"/>
      <c r="FYQ463" s="5"/>
      <c r="FYR463" s="5"/>
      <c r="FYS463" s="5"/>
      <c r="FYT463" s="5"/>
      <c r="FYU463" s="5"/>
      <c r="FYV463" s="5"/>
      <c r="FYW463" s="5"/>
      <c r="FYX463" s="5"/>
      <c r="FYY463" s="5"/>
      <c r="FYZ463" s="5"/>
      <c r="FZA463" s="5"/>
      <c r="FZB463" s="5"/>
      <c r="FZC463" s="5"/>
      <c r="FZD463" s="5"/>
      <c r="FZE463" s="5"/>
      <c r="FZF463" s="5"/>
      <c r="FZG463" s="5"/>
      <c r="FZH463" s="5"/>
      <c r="FZI463" s="5"/>
      <c r="FZJ463" s="5"/>
      <c r="FZK463" s="5"/>
      <c r="FZL463" s="5"/>
      <c r="FZM463" s="5"/>
      <c r="FZN463" s="5"/>
      <c r="FZO463" s="5"/>
      <c r="FZP463" s="5"/>
      <c r="FZQ463" s="5"/>
      <c r="FZR463" s="5"/>
      <c r="FZS463" s="5"/>
      <c r="FZT463" s="5"/>
      <c r="FZU463" s="5"/>
      <c r="FZV463" s="5"/>
      <c r="FZW463" s="5"/>
      <c r="FZX463" s="5"/>
      <c r="FZY463" s="5"/>
      <c r="FZZ463" s="5"/>
      <c r="GAA463" s="5"/>
      <c r="GAB463" s="5"/>
      <c r="GAC463" s="5"/>
      <c r="GAD463" s="5"/>
      <c r="GAE463" s="5"/>
      <c r="GAF463" s="5"/>
      <c r="GAG463" s="5"/>
      <c r="GAH463" s="5"/>
      <c r="GAI463" s="5"/>
      <c r="GAJ463" s="5"/>
      <c r="GAK463" s="5"/>
      <c r="GAL463" s="5"/>
      <c r="GAM463" s="5"/>
      <c r="GAN463" s="5"/>
      <c r="GAO463" s="5"/>
      <c r="GAP463" s="5"/>
      <c r="GAQ463" s="5"/>
      <c r="GAR463" s="5"/>
      <c r="GAS463" s="5"/>
      <c r="GAT463" s="5"/>
      <c r="GAU463" s="5"/>
      <c r="GAV463" s="5"/>
      <c r="GAW463" s="5"/>
      <c r="GAX463" s="5"/>
      <c r="GAY463" s="5"/>
      <c r="GAZ463" s="5"/>
      <c r="GBA463" s="5"/>
      <c r="GBB463" s="5"/>
      <c r="GBC463" s="5"/>
      <c r="GBD463" s="5"/>
      <c r="GBE463" s="5"/>
      <c r="GBF463" s="5"/>
      <c r="GBG463" s="5"/>
      <c r="GBH463" s="5"/>
      <c r="GBI463" s="5"/>
      <c r="GBJ463" s="5"/>
      <c r="GBK463" s="5"/>
      <c r="GBL463" s="5"/>
      <c r="GBM463" s="5"/>
      <c r="GBN463" s="5"/>
      <c r="GBO463" s="5"/>
      <c r="GBP463" s="5"/>
      <c r="GBQ463" s="5"/>
      <c r="GBR463" s="5"/>
      <c r="GBS463" s="5"/>
      <c r="GBT463" s="5"/>
      <c r="GBU463" s="5"/>
      <c r="GBV463" s="5"/>
      <c r="GBW463" s="5"/>
      <c r="GBX463" s="5"/>
      <c r="GBY463" s="5"/>
      <c r="GBZ463" s="5"/>
      <c r="GCA463" s="5"/>
      <c r="GCB463" s="5"/>
      <c r="GCC463" s="5"/>
      <c r="GCD463" s="5"/>
      <c r="GCE463" s="5"/>
      <c r="GCF463" s="5"/>
      <c r="GCG463" s="5"/>
      <c r="GCH463" s="5"/>
      <c r="GCI463" s="5"/>
      <c r="GCJ463" s="5"/>
      <c r="GCK463" s="5"/>
      <c r="GCL463" s="5"/>
      <c r="GCM463" s="5"/>
      <c r="GCN463" s="5"/>
      <c r="GCO463" s="5"/>
      <c r="GCP463" s="5"/>
      <c r="GCQ463" s="5"/>
      <c r="GCR463" s="5"/>
      <c r="GCS463" s="5"/>
      <c r="GCT463" s="5"/>
      <c r="GCU463" s="5"/>
      <c r="GCV463" s="5"/>
      <c r="GCW463" s="5"/>
      <c r="GCX463" s="5"/>
      <c r="GCY463" s="5"/>
      <c r="GCZ463" s="5"/>
      <c r="GDA463" s="5"/>
      <c r="GDB463" s="5"/>
      <c r="GDC463" s="5"/>
      <c r="GDD463" s="5"/>
      <c r="GDE463" s="5"/>
      <c r="GDF463" s="5"/>
      <c r="GDG463" s="5"/>
      <c r="GDH463" s="5"/>
      <c r="GDI463" s="5"/>
      <c r="GDJ463" s="5"/>
      <c r="GDK463" s="5"/>
      <c r="GDL463" s="5"/>
      <c r="GDM463" s="5"/>
      <c r="GDN463" s="5"/>
      <c r="GDO463" s="5"/>
      <c r="GDP463" s="5"/>
      <c r="GDQ463" s="5"/>
      <c r="GDR463" s="5"/>
      <c r="GDS463" s="5"/>
      <c r="GDT463" s="5"/>
      <c r="GDU463" s="5"/>
      <c r="GDV463" s="5"/>
      <c r="GDW463" s="5"/>
      <c r="GDX463" s="5"/>
      <c r="GDY463" s="5"/>
      <c r="GDZ463" s="5"/>
      <c r="GEA463" s="5"/>
      <c r="GEB463" s="5"/>
      <c r="GEC463" s="5"/>
      <c r="GED463" s="5"/>
      <c r="GEE463" s="5"/>
      <c r="GEF463" s="5"/>
      <c r="GEG463" s="5"/>
      <c r="GEH463" s="5"/>
      <c r="GEI463" s="5"/>
      <c r="GEJ463" s="5"/>
      <c r="GEK463" s="5"/>
      <c r="GEL463" s="5"/>
      <c r="GEM463" s="5"/>
      <c r="GEN463" s="5"/>
      <c r="GEO463" s="5"/>
      <c r="GEP463" s="5"/>
      <c r="GEQ463" s="5"/>
      <c r="GER463" s="5"/>
      <c r="GES463" s="5"/>
      <c r="GET463" s="5"/>
      <c r="GEU463" s="5"/>
      <c r="GEV463" s="5"/>
      <c r="GEW463" s="5"/>
      <c r="GEX463" s="5"/>
      <c r="GEY463" s="5"/>
      <c r="GEZ463" s="5"/>
      <c r="GFA463" s="5"/>
      <c r="GFB463" s="5"/>
      <c r="GFC463" s="5"/>
      <c r="GFD463" s="5"/>
      <c r="GFE463" s="5"/>
      <c r="GFF463" s="5"/>
      <c r="GFG463" s="5"/>
      <c r="GFH463" s="5"/>
      <c r="GFI463" s="5"/>
      <c r="GFJ463" s="5"/>
      <c r="GFK463" s="5"/>
      <c r="GFL463" s="5"/>
      <c r="GFM463" s="5"/>
      <c r="GFN463" s="5"/>
      <c r="GFO463" s="5"/>
      <c r="GFP463" s="5"/>
      <c r="GFQ463" s="5"/>
      <c r="GFR463" s="5"/>
      <c r="GFS463" s="5"/>
      <c r="GFT463" s="5"/>
      <c r="GFU463" s="5"/>
      <c r="GFV463" s="5"/>
      <c r="GFW463" s="5"/>
      <c r="GFX463" s="5"/>
      <c r="GFY463" s="5"/>
      <c r="GFZ463" s="5"/>
      <c r="GGA463" s="5"/>
      <c r="GGB463" s="5"/>
      <c r="GGC463" s="5"/>
      <c r="GGD463" s="5"/>
      <c r="GGE463" s="5"/>
      <c r="GGF463" s="5"/>
      <c r="GGG463" s="5"/>
      <c r="GGH463" s="5"/>
      <c r="GGI463" s="5"/>
      <c r="GGJ463" s="5"/>
      <c r="GGK463" s="5"/>
      <c r="GGL463" s="5"/>
      <c r="GGM463" s="5"/>
      <c r="GGN463" s="5"/>
      <c r="GGO463" s="5"/>
      <c r="GGP463" s="5"/>
      <c r="GGQ463" s="5"/>
      <c r="GGR463" s="5"/>
      <c r="GGS463" s="5"/>
      <c r="GGT463" s="5"/>
      <c r="GGU463" s="5"/>
      <c r="GGV463" s="5"/>
      <c r="GGW463" s="5"/>
      <c r="GGX463" s="5"/>
      <c r="GGY463" s="5"/>
      <c r="GGZ463" s="5"/>
      <c r="GHA463" s="5"/>
      <c r="GHB463" s="5"/>
      <c r="GHC463" s="5"/>
      <c r="GHD463" s="5"/>
      <c r="GHE463" s="5"/>
      <c r="GHF463" s="5"/>
      <c r="GHG463" s="5"/>
      <c r="GHH463" s="5"/>
      <c r="GHI463" s="5"/>
      <c r="GHJ463" s="5"/>
      <c r="GHK463" s="5"/>
      <c r="GHL463" s="5"/>
      <c r="GHM463" s="5"/>
      <c r="GHN463" s="5"/>
      <c r="GHO463" s="5"/>
      <c r="GHP463" s="5"/>
      <c r="GHQ463" s="5"/>
      <c r="GHR463" s="5"/>
      <c r="GHS463" s="5"/>
      <c r="GHT463" s="5"/>
      <c r="GHU463" s="5"/>
      <c r="GHV463" s="5"/>
      <c r="GHW463" s="5"/>
      <c r="GHX463" s="5"/>
      <c r="GHY463" s="5"/>
      <c r="GHZ463" s="5"/>
      <c r="GIA463" s="5"/>
      <c r="GIB463" s="5"/>
      <c r="GIC463" s="5"/>
      <c r="GID463" s="5"/>
      <c r="GIE463" s="5"/>
      <c r="GIF463" s="5"/>
      <c r="GIG463" s="5"/>
      <c r="GIH463" s="5"/>
      <c r="GII463" s="5"/>
      <c r="GIJ463" s="5"/>
      <c r="GIK463" s="5"/>
      <c r="GIL463" s="5"/>
      <c r="GIM463" s="5"/>
      <c r="GIN463" s="5"/>
      <c r="GIO463" s="5"/>
      <c r="GIP463" s="5"/>
      <c r="GIQ463" s="5"/>
      <c r="GIR463" s="5"/>
      <c r="GIS463" s="5"/>
      <c r="GIT463" s="5"/>
      <c r="GIU463" s="5"/>
      <c r="GIV463" s="5"/>
      <c r="GIW463" s="5"/>
      <c r="GIX463" s="5"/>
      <c r="GIY463" s="5"/>
      <c r="GIZ463" s="5"/>
      <c r="GJA463" s="5"/>
      <c r="GJB463" s="5"/>
      <c r="GJC463" s="5"/>
      <c r="GJD463" s="5"/>
      <c r="GJE463" s="5"/>
      <c r="GJF463" s="5"/>
      <c r="GJG463" s="5"/>
      <c r="GJH463" s="5"/>
      <c r="GJI463" s="5"/>
      <c r="GJJ463" s="5"/>
      <c r="GJK463" s="5"/>
      <c r="GJL463" s="5"/>
      <c r="GJM463" s="5"/>
      <c r="GJN463" s="5"/>
      <c r="GJO463" s="5"/>
      <c r="GJP463" s="5"/>
      <c r="GJQ463" s="5"/>
      <c r="GJR463" s="5"/>
      <c r="GJS463" s="5"/>
      <c r="GJT463" s="5"/>
      <c r="GJU463" s="5"/>
      <c r="GJV463" s="5"/>
      <c r="GJW463" s="5"/>
      <c r="GJX463" s="5"/>
      <c r="GJY463" s="5"/>
      <c r="GJZ463" s="5"/>
      <c r="GKA463" s="5"/>
      <c r="GKB463" s="5"/>
      <c r="GKC463" s="5"/>
      <c r="GKD463" s="5"/>
      <c r="GKE463" s="5"/>
      <c r="GKF463" s="5"/>
      <c r="GKG463" s="5"/>
      <c r="GKH463" s="5"/>
      <c r="GKI463" s="5"/>
      <c r="GKJ463" s="5"/>
      <c r="GKK463" s="5"/>
      <c r="GKL463" s="5"/>
      <c r="GKM463" s="5"/>
      <c r="GKN463" s="5"/>
      <c r="GKO463" s="5"/>
      <c r="GKP463" s="5"/>
      <c r="GKQ463" s="5"/>
      <c r="GKR463" s="5"/>
      <c r="GKS463" s="5"/>
      <c r="GKT463" s="5"/>
      <c r="GKU463" s="5"/>
      <c r="GKV463" s="5"/>
      <c r="GKW463" s="5"/>
      <c r="GKX463" s="5"/>
      <c r="GKY463" s="5"/>
      <c r="GKZ463" s="5"/>
      <c r="GLA463" s="5"/>
      <c r="GLB463" s="5"/>
      <c r="GLC463" s="5"/>
      <c r="GLD463" s="5"/>
      <c r="GLE463" s="5"/>
      <c r="GLF463" s="5"/>
      <c r="GLG463" s="5"/>
      <c r="GLH463" s="5"/>
      <c r="GLI463" s="5"/>
      <c r="GLJ463" s="5"/>
      <c r="GLK463" s="5"/>
      <c r="GLL463" s="5"/>
      <c r="GLM463" s="5"/>
      <c r="GLN463" s="5"/>
      <c r="GLO463" s="5"/>
      <c r="GLP463" s="5"/>
      <c r="GLQ463" s="5"/>
      <c r="GLR463" s="5"/>
      <c r="GLS463" s="5"/>
      <c r="GLT463" s="5"/>
      <c r="GLU463" s="5"/>
      <c r="GLV463" s="5"/>
      <c r="GLW463" s="5"/>
      <c r="GLX463" s="5"/>
      <c r="GLY463" s="5"/>
      <c r="GLZ463" s="5"/>
      <c r="GMA463" s="5"/>
      <c r="GMB463" s="5"/>
      <c r="GMC463" s="5"/>
      <c r="GMD463" s="5"/>
      <c r="GME463" s="5"/>
      <c r="GMF463" s="5"/>
      <c r="GMG463" s="5"/>
      <c r="GMH463" s="5"/>
      <c r="GMI463" s="5"/>
      <c r="GMJ463" s="5"/>
      <c r="GMK463" s="5"/>
      <c r="GML463" s="5"/>
      <c r="GMM463" s="5"/>
      <c r="GMN463" s="5"/>
      <c r="GMO463" s="5"/>
      <c r="GMP463" s="5"/>
      <c r="GMQ463" s="5"/>
      <c r="GMR463" s="5"/>
      <c r="GMS463" s="5"/>
      <c r="GMT463" s="5"/>
      <c r="GMU463" s="5"/>
      <c r="GMV463" s="5"/>
      <c r="GMW463" s="5"/>
      <c r="GMX463" s="5"/>
      <c r="GMY463" s="5"/>
      <c r="GMZ463" s="5"/>
      <c r="GNA463" s="5"/>
      <c r="GNB463" s="5"/>
      <c r="GNC463" s="5"/>
      <c r="GND463" s="5"/>
      <c r="GNE463" s="5"/>
      <c r="GNF463" s="5"/>
      <c r="GNG463" s="5"/>
      <c r="GNH463" s="5"/>
      <c r="GNI463" s="5"/>
      <c r="GNJ463" s="5"/>
      <c r="GNK463" s="5"/>
      <c r="GNL463" s="5"/>
      <c r="GNM463" s="5"/>
      <c r="GNN463" s="5"/>
      <c r="GNO463" s="5"/>
      <c r="GNP463" s="5"/>
      <c r="GNQ463" s="5"/>
      <c r="GNR463" s="5"/>
      <c r="GNS463" s="5"/>
      <c r="GNT463" s="5"/>
      <c r="GNU463" s="5"/>
      <c r="GNV463" s="5"/>
      <c r="GNW463" s="5"/>
      <c r="GNX463" s="5"/>
      <c r="GNY463" s="5"/>
      <c r="GNZ463" s="5"/>
      <c r="GOA463" s="5"/>
      <c r="GOB463" s="5"/>
      <c r="GOC463" s="5"/>
      <c r="GOD463" s="5"/>
      <c r="GOE463" s="5"/>
      <c r="GOF463" s="5"/>
      <c r="GOG463" s="5"/>
      <c r="GOH463" s="5"/>
      <c r="GOI463" s="5"/>
      <c r="GOJ463" s="5"/>
      <c r="GOK463" s="5"/>
      <c r="GOL463" s="5"/>
      <c r="GOM463" s="5"/>
      <c r="GON463" s="5"/>
      <c r="GOO463" s="5"/>
      <c r="GOP463" s="5"/>
      <c r="GOQ463" s="5"/>
      <c r="GOR463" s="5"/>
      <c r="GOS463" s="5"/>
      <c r="GOT463" s="5"/>
      <c r="GOU463" s="5"/>
      <c r="GOV463" s="5"/>
      <c r="GOW463" s="5"/>
      <c r="GOX463" s="5"/>
      <c r="GOY463" s="5"/>
      <c r="GOZ463" s="5"/>
      <c r="GPA463" s="5"/>
      <c r="GPB463" s="5"/>
      <c r="GPC463" s="5"/>
      <c r="GPD463" s="5"/>
      <c r="GPE463" s="5"/>
      <c r="GPF463" s="5"/>
      <c r="GPG463" s="5"/>
      <c r="GPH463" s="5"/>
      <c r="GPI463" s="5"/>
      <c r="GPJ463" s="5"/>
      <c r="GPK463" s="5"/>
      <c r="GPL463" s="5"/>
      <c r="GPM463" s="5"/>
      <c r="GPN463" s="5"/>
      <c r="GPO463" s="5"/>
      <c r="GPP463" s="5"/>
      <c r="GPQ463" s="5"/>
      <c r="GPR463" s="5"/>
      <c r="GPS463" s="5"/>
      <c r="GPT463" s="5"/>
      <c r="GPU463" s="5"/>
      <c r="GPV463" s="5"/>
      <c r="GPW463" s="5"/>
      <c r="GPX463" s="5"/>
      <c r="GPY463" s="5"/>
      <c r="GPZ463" s="5"/>
      <c r="GQA463" s="5"/>
      <c r="GQB463" s="5"/>
      <c r="GQC463" s="5"/>
      <c r="GQD463" s="5"/>
      <c r="GQE463" s="5"/>
      <c r="GQF463" s="5"/>
      <c r="GQG463" s="5"/>
      <c r="GQH463" s="5"/>
      <c r="GQI463" s="5"/>
      <c r="GQJ463" s="5"/>
      <c r="GQK463" s="5"/>
      <c r="GQL463" s="5"/>
      <c r="GQM463" s="5"/>
      <c r="GQN463" s="5"/>
      <c r="GQO463" s="5"/>
      <c r="GQP463" s="5"/>
      <c r="GQQ463" s="5"/>
      <c r="GQR463" s="5"/>
      <c r="GQS463" s="5"/>
      <c r="GQT463" s="5"/>
      <c r="GQU463" s="5"/>
      <c r="GQV463" s="5"/>
      <c r="GQW463" s="5"/>
      <c r="GQX463" s="5"/>
      <c r="GQY463" s="5"/>
      <c r="GQZ463" s="5"/>
      <c r="GRA463" s="5"/>
      <c r="GRB463" s="5"/>
      <c r="GRC463" s="5"/>
      <c r="GRD463" s="5"/>
      <c r="GRE463" s="5"/>
      <c r="GRF463" s="5"/>
      <c r="GRG463" s="5"/>
      <c r="GRH463" s="5"/>
      <c r="GRI463" s="5"/>
      <c r="GRJ463" s="5"/>
      <c r="GRK463" s="5"/>
      <c r="GRL463" s="5"/>
      <c r="GRM463" s="5"/>
      <c r="GRN463" s="5"/>
      <c r="GRO463" s="5"/>
      <c r="GRP463" s="5"/>
      <c r="GRQ463" s="5"/>
      <c r="GRR463" s="5"/>
      <c r="GRS463" s="5"/>
      <c r="GRT463" s="5"/>
      <c r="GRU463" s="5"/>
      <c r="GRV463" s="5"/>
      <c r="GRW463" s="5"/>
      <c r="GRX463" s="5"/>
      <c r="GRY463" s="5"/>
      <c r="GRZ463" s="5"/>
      <c r="GSA463" s="5"/>
      <c r="GSB463" s="5"/>
      <c r="GSC463" s="5"/>
      <c r="GSD463" s="5"/>
      <c r="GSE463" s="5"/>
      <c r="GSF463" s="5"/>
      <c r="GSG463" s="5"/>
      <c r="GSH463" s="5"/>
      <c r="GSI463" s="5"/>
      <c r="GSJ463" s="5"/>
      <c r="GSK463" s="5"/>
      <c r="GSL463" s="5"/>
      <c r="GSM463" s="5"/>
      <c r="GSN463" s="5"/>
      <c r="GSO463" s="5"/>
      <c r="GSP463" s="5"/>
      <c r="GSQ463" s="5"/>
      <c r="GSR463" s="5"/>
      <c r="GSS463" s="5"/>
      <c r="GST463" s="5"/>
      <c r="GSU463" s="5"/>
      <c r="GSV463" s="5"/>
      <c r="GSW463" s="5"/>
      <c r="GSX463" s="5"/>
      <c r="GSY463" s="5"/>
      <c r="GSZ463" s="5"/>
      <c r="GTA463" s="5"/>
      <c r="GTB463" s="5"/>
      <c r="GTC463" s="5"/>
      <c r="GTD463" s="5"/>
      <c r="GTE463" s="5"/>
      <c r="GTF463" s="5"/>
      <c r="GTG463" s="5"/>
      <c r="GTH463" s="5"/>
      <c r="GTI463" s="5"/>
      <c r="GTJ463" s="5"/>
      <c r="GTK463" s="5"/>
      <c r="GTL463" s="5"/>
      <c r="GTM463" s="5"/>
      <c r="GTN463" s="5"/>
      <c r="GTO463" s="5"/>
      <c r="GTP463" s="5"/>
      <c r="GTQ463" s="5"/>
      <c r="GTR463" s="5"/>
      <c r="GTS463" s="5"/>
      <c r="GTT463" s="5"/>
      <c r="GTU463" s="5"/>
      <c r="GTV463" s="5"/>
      <c r="GTW463" s="5"/>
      <c r="GTX463" s="5"/>
      <c r="GTY463" s="5"/>
      <c r="GTZ463" s="5"/>
      <c r="GUA463" s="5"/>
      <c r="GUB463" s="5"/>
      <c r="GUC463" s="5"/>
      <c r="GUD463" s="5"/>
      <c r="GUE463" s="5"/>
      <c r="GUF463" s="5"/>
      <c r="GUG463" s="5"/>
      <c r="GUH463" s="5"/>
      <c r="GUI463" s="5"/>
      <c r="GUJ463" s="5"/>
      <c r="GUK463" s="5"/>
      <c r="GUL463" s="5"/>
      <c r="GUM463" s="5"/>
      <c r="GUN463" s="5"/>
      <c r="GUO463" s="5"/>
      <c r="GUP463" s="5"/>
      <c r="GUQ463" s="5"/>
      <c r="GUR463" s="5"/>
      <c r="GUS463" s="5"/>
      <c r="GUT463" s="5"/>
      <c r="GUU463" s="5"/>
      <c r="GUV463" s="5"/>
      <c r="GUW463" s="5"/>
      <c r="GUX463" s="5"/>
      <c r="GUY463" s="5"/>
      <c r="GUZ463" s="5"/>
      <c r="GVA463" s="5"/>
      <c r="GVB463" s="5"/>
      <c r="GVC463" s="5"/>
      <c r="GVD463" s="5"/>
      <c r="GVE463" s="5"/>
      <c r="GVF463" s="5"/>
      <c r="GVG463" s="5"/>
      <c r="GVH463" s="5"/>
      <c r="GVI463" s="5"/>
      <c r="GVJ463" s="5"/>
      <c r="GVK463" s="5"/>
      <c r="GVL463" s="5"/>
      <c r="GVM463" s="5"/>
      <c r="GVN463" s="5"/>
      <c r="GVO463" s="5"/>
      <c r="GVP463" s="5"/>
      <c r="GVQ463" s="5"/>
      <c r="GVR463" s="5"/>
      <c r="GVS463" s="5"/>
      <c r="GVT463" s="5"/>
      <c r="GVU463" s="5"/>
      <c r="GVV463" s="5"/>
      <c r="GVW463" s="5"/>
      <c r="GVX463" s="5"/>
      <c r="GVY463" s="5"/>
      <c r="GVZ463" s="5"/>
      <c r="GWA463" s="5"/>
      <c r="GWB463" s="5"/>
      <c r="GWC463" s="5"/>
      <c r="GWD463" s="5"/>
      <c r="GWE463" s="5"/>
      <c r="GWF463" s="5"/>
      <c r="GWG463" s="5"/>
      <c r="GWH463" s="5"/>
      <c r="GWI463" s="5"/>
      <c r="GWJ463" s="5"/>
      <c r="GWK463" s="5"/>
      <c r="GWL463" s="5"/>
      <c r="GWM463" s="5"/>
      <c r="GWN463" s="5"/>
      <c r="GWO463" s="5"/>
      <c r="GWP463" s="5"/>
      <c r="GWQ463" s="5"/>
      <c r="GWR463" s="5"/>
      <c r="GWS463" s="5"/>
      <c r="GWT463" s="5"/>
      <c r="GWU463" s="5"/>
      <c r="GWV463" s="5"/>
      <c r="GWW463" s="5"/>
      <c r="GWX463" s="5"/>
      <c r="GWY463" s="5"/>
      <c r="GWZ463" s="5"/>
      <c r="GXA463" s="5"/>
      <c r="GXB463" s="5"/>
      <c r="GXC463" s="5"/>
      <c r="GXD463" s="5"/>
      <c r="GXE463" s="5"/>
      <c r="GXF463" s="5"/>
      <c r="GXG463" s="5"/>
      <c r="GXH463" s="5"/>
      <c r="GXI463" s="5"/>
      <c r="GXJ463" s="5"/>
      <c r="GXK463" s="5"/>
      <c r="GXL463" s="5"/>
      <c r="GXM463" s="5"/>
      <c r="GXN463" s="5"/>
      <c r="GXO463" s="5"/>
      <c r="GXP463" s="5"/>
      <c r="GXQ463" s="5"/>
      <c r="GXR463" s="5"/>
      <c r="GXS463" s="5"/>
      <c r="GXT463" s="5"/>
      <c r="GXU463" s="5"/>
      <c r="GXV463" s="5"/>
      <c r="GXW463" s="5"/>
      <c r="GXX463" s="5"/>
      <c r="GXY463" s="5"/>
      <c r="GXZ463" s="5"/>
      <c r="GYA463" s="5"/>
      <c r="GYB463" s="5"/>
      <c r="GYC463" s="5"/>
      <c r="GYD463" s="5"/>
      <c r="GYE463" s="5"/>
      <c r="GYF463" s="5"/>
      <c r="GYG463" s="5"/>
      <c r="GYH463" s="5"/>
      <c r="GYI463" s="5"/>
      <c r="GYJ463" s="5"/>
      <c r="GYK463" s="5"/>
      <c r="GYL463" s="5"/>
      <c r="GYM463" s="5"/>
      <c r="GYN463" s="5"/>
      <c r="GYO463" s="5"/>
      <c r="GYP463" s="5"/>
      <c r="GYQ463" s="5"/>
      <c r="GYR463" s="5"/>
      <c r="GYS463" s="5"/>
      <c r="GYT463" s="5"/>
      <c r="GYU463" s="5"/>
      <c r="GYV463" s="5"/>
      <c r="GYW463" s="5"/>
      <c r="GYX463" s="5"/>
      <c r="GYY463" s="5"/>
      <c r="GYZ463" s="5"/>
      <c r="GZA463" s="5"/>
      <c r="GZB463" s="5"/>
      <c r="GZC463" s="5"/>
      <c r="GZD463" s="5"/>
      <c r="GZE463" s="5"/>
      <c r="GZF463" s="5"/>
      <c r="GZG463" s="5"/>
      <c r="GZH463" s="5"/>
      <c r="GZI463" s="5"/>
      <c r="GZJ463" s="5"/>
      <c r="GZK463" s="5"/>
      <c r="GZL463" s="5"/>
      <c r="GZM463" s="5"/>
      <c r="GZN463" s="5"/>
      <c r="GZO463" s="5"/>
      <c r="GZP463" s="5"/>
      <c r="GZQ463" s="5"/>
      <c r="GZR463" s="5"/>
      <c r="GZS463" s="5"/>
      <c r="GZT463" s="5"/>
      <c r="GZU463" s="5"/>
      <c r="GZV463" s="5"/>
      <c r="GZW463" s="5"/>
      <c r="GZX463" s="5"/>
      <c r="GZY463" s="5"/>
      <c r="GZZ463" s="5"/>
      <c r="HAA463" s="5"/>
      <c r="HAB463" s="5"/>
      <c r="HAC463" s="5"/>
      <c r="HAD463" s="5"/>
      <c r="HAE463" s="5"/>
      <c r="HAF463" s="5"/>
      <c r="HAG463" s="5"/>
      <c r="HAH463" s="5"/>
      <c r="HAI463" s="5"/>
      <c r="HAJ463" s="5"/>
      <c r="HAK463" s="5"/>
      <c r="HAL463" s="5"/>
      <c r="HAM463" s="5"/>
      <c r="HAN463" s="5"/>
      <c r="HAO463" s="5"/>
      <c r="HAP463" s="5"/>
      <c r="HAQ463" s="5"/>
      <c r="HAR463" s="5"/>
      <c r="HAS463" s="5"/>
      <c r="HAT463" s="5"/>
      <c r="HAU463" s="5"/>
      <c r="HAV463" s="5"/>
      <c r="HAW463" s="5"/>
      <c r="HAX463" s="5"/>
      <c r="HAY463" s="5"/>
      <c r="HAZ463" s="5"/>
      <c r="HBA463" s="5"/>
      <c r="HBB463" s="5"/>
      <c r="HBC463" s="5"/>
      <c r="HBD463" s="5"/>
      <c r="HBE463" s="5"/>
      <c r="HBF463" s="5"/>
      <c r="HBG463" s="5"/>
      <c r="HBH463" s="5"/>
      <c r="HBI463" s="5"/>
      <c r="HBJ463" s="5"/>
      <c r="HBK463" s="5"/>
      <c r="HBL463" s="5"/>
      <c r="HBM463" s="5"/>
      <c r="HBN463" s="5"/>
      <c r="HBO463" s="5"/>
      <c r="HBP463" s="5"/>
      <c r="HBQ463" s="5"/>
      <c r="HBR463" s="5"/>
      <c r="HBS463" s="5"/>
      <c r="HBT463" s="5"/>
      <c r="HBU463" s="5"/>
      <c r="HBV463" s="5"/>
      <c r="HBW463" s="5"/>
      <c r="HBX463" s="5"/>
      <c r="HBY463" s="5"/>
      <c r="HBZ463" s="5"/>
      <c r="HCA463" s="5"/>
      <c r="HCB463" s="5"/>
      <c r="HCC463" s="5"/>
      <c r="HCD463" s="5"/>
      <c r="HCE463" s="5"/>
      <c r="HCF463" s="5"/>
      <c r="HCG463" s="5"/>
      <c r="HCH463" s="5"/>
      <c r="HCI463" s="5"/>
      <c r="HCJ463" s="5"/>
      <c r="HCK463" s="5"/>
      <c r="HCL463" s="5"/>
      <c r="HCM463" s="5"/>
      <c r="HCN463" s="5"/>
      <c r="HCO463" s="5"/>
      <c r="HCP463" s="5"/>
      <c r="HCQ463" s="5"/>
      <c r="HCR463" s="5"/>
      <c r="HCS463" s="5"/>
      <c r="HCT463" s="5"/>
      <c r="HCU463" s="5"/>
      <c r="HCV463" s="5"/>
      <c r="HCW463" s="5"/>
      <c r="HCX463" s="5"/>
      <c r="HCY463" s="5"/>
      <c r="HCZ463" s="5"/>
      <c r="HDA463" s="5"/>
      <c r="HDB463" s="5"/>
      <c r="HDC463" s="5"/>
      <c r="HDD463" s="5"/>
      <c r="HDE463" s="5"/>
      <c r="HDF463" s="5"/>
      <c r="HDG463" s="5"/>
      <c r="HDH463" s="5"/>
      <c r="HDI463" s="5"/>
      <c r="HDJ463" s="5"/>
      <c r="HDK463" s="5"/>
      <c r="HDL463" s="5"/>
      <c r="HDM463" s="5"/>
      <c r="HDN463" s="5"/>
      <c r="HDO463" s="5"/>
      <c r="HDP463" s="5"/>
      <c r="HDQ463" s="5"/>
      <c r="HDR463" s="5"/>
      <c r="HDS463" s="5"/>
      <c r="HDT463" s="5"/>
      <c r="HDU463" s="5"/>
      <c r="HDV463" s="5"/>
      <c r="HDW463" s="5"/>
      <c r="HDX463" s="5"/>
      <c r="HDY463" s="5"/>
      <c r="HDZ463" s="5"/>
      <c r="HEA463" s="5"/>
      <c r="HEB463" s="5"/>
      <c r="HEC463" s="5"/>
      <c r="HED463" s="5"/>
      <c r="HEE463" s="5"/>
      <c r="HEF463" s="5"/>
      <c r="HEG463" s="5"/>
      <c r="HEH463" s="5"/>
      <c r="HEI463" s="5"/>
      <c r="HEJ463" s="5"/>
      <c r="HEK463" s="5"/>
      <c r="HEL463" s="5"/>
      <c r="HEM463" s="5"/>
      <c r="HEN463" s="5"/>
      <c r="HEO463" s="5"/>
      <c r="HEP463" s="5"/>
      <c r="HEQ463" s="5"/>
      <c r="HER463" s="5"/>
      <c r="HES463" s="5"/>
      <c r="HET463" s="5"/>
      <c r="HEU463" s="5"/>
      <c r="HEV463" s="5"/>
      <c r="HEW463" s="5"/>
      <c r="HEX463" s="5"/>
      <c r="HEY463" s="5"/>
      <c r="HEZ463" s="5"/>
      <c r="HFA463" s="5"/>
      <c r="HFB463" s="5"/>
      <c r="HFC463" s="5"/>
      <c r="HFD463" s="5"/>
      <c r="HFE463" s="5"/>
      <c r="HFF463" s="5"/>
      <c r="HFG463" s="5"/>
      <c r="HFH463" s="5"/>
      <c r="HFI463" s="5"/>
      <c r="HFJ463" s="5"/>
      <c r="HFK463" s="5"/>
      <c r="HFL463" s="5"/>
      <c r="HFM463" s="5"/>
      <c r="HFN463" s="5"/>
      <c r="HFO463" s="5"/>
      <c r="HFP463" s="5"/>
      <c r="HFQ463" s="5"/>
      <c r="HFR463" s="5"/>
      <c r="HFS463" s="5"/>
      <c r="HFT463" s="5"/>
      <c r="HFU463" s="5"/>
      <c r="HFV463" s="5"/>
      <c r="HFW463" s="5"/>
      <c r="HFX463" s="5"/>
      <c r="HFY463" s="5"/>
      <c r="HFZ463" s="5"/>
      <c r="HGA463" s="5"/>
      <c r="HGB463" s="5"/>
      <c r="HGC463" s="5"/>
      <c r="HGD463" s="5"/>
      <c r="HGE463" s="5"/>
      <c r="HGF463" s="5"/>
      <c r="HGG463" s="5"/>
      <c r="HGH463" s="5"/>
      <c r="HGI463" s="5"/>
      <c r="HGJ463" s="5"/>
      <c r="HGK463" s="5"/>
      <c r="HGL463" s="5"/>
      <c r="HGM463" s="5"/>
      <c r="HGN463" s="5"/>
      <c r="HGO463" s="5"/>
      <c r="HGP463" s="5"/>
      <c r="HGQ463" s="5"/>
      <c r="HGR463" s="5"/>
      <c r="HGS463" s="5"/>
      <c r="HGT463" s="5"/>
      <c r="HGU463" s="5"/>
      <c r="HGV463" s="5"/>
      <c r="HGW463" s="5"/>
      <c r="HGX463" s="5"/>
      <c r="HGY463" s="5"/>
      <c r="HGZ463" s="5"/>
      <c r="HHA463" s="5"/>
      <c r="HHB463" s="5"/>
      <c r="HHC463" s="5"/>
      <c r="HHD463" s="5"/>
      <c r="HHE463" s="5"/>
      <c r="HHF463" s="5"/>
      <c r="HHG463" s="5"/>
      <c r="HHH463" s="5"/>
      <c r="HHI463" s="5"/>
      <c r="HHJ463" s="5"/>
      <c r="HHK463" s="5"/>
      <c r="HHL463" s="5"/>
      <c r="HHM463" s="5"/>
      <c r="HHN463" s="5"/>
      <c r="HHO463" s="5"/>
      <c r="HHP463" s="5"/>
      <c r="HHQ463" s="5"/>
      <c r="HHR463" s="5"/>
      <c r="HHS463" s="5"/>
      <c r="HHT463" s="5"/>
      <c r="HHU463" s="5"/>
      <c r="HHV463" s="5"/>
      <c r="HHW463" s="5"/>
      <c r="HHX463" s="5"/>
      <c r="HHY463" s="5"/>
      <c r="HHZ463" s="5"/>
      <c r="HIA463" s="5"/>
      <c r="HIB463" s="5"/>
      <c r="HIC463" s="5"/>
      <c r="HID463" s="5"/>
      <c r="HIE463" s="5"/>
      <c r="HIF463" s="5"/>
      <c r="HIG463" s="5"/>
      <c r="HIH463" s="5"/>
      <c r="HII463" s="5"/>
      <c r="HIJ463" s="5"/>
      <c r="HIK463" s="5"/>
      <c r="HIL463" s="5"/>
      <c r="HIM463" s="5"/>
      <c r="HIN463" s="5"/>
      <c r="HIO463" s="5"/>
      <c r="HIP463" s="5"/>
      <c r="HIQ463" s="5"/>
      <c r="HIR463" s="5"/>
      <c r="HIS463" s="5"/>
      <c r="HIT463" s="5"/>
      <c r="HIU463" s="5"/>
      <c r="HIV463" s="5"/>
      <c r="HIW463" s="5"/>
      <c r="HIX463" s="5"/>
      <c r="HIY463" s="5"/>
      <c r="HIZ463" s="5"/>
      <c r="HJA463" s="5"/>
      <c r="HJB463" s="5"/>
      <c r="HJC463" s="5"/>
      <c r="HJD463" s="5"/>
      <c r="HJE463" s="5"/>
      <c r="HJF463" s="5"/>
      <c r="HJG463" s="5"/>
      <c r="HJH463" s="5"/>
      <c r="HJI463" s="5"/>
      <c r="HJJ463" s="5"/>
      <c r="HJK463" s="5"/>
      <c r="HJL463" s="5"/>
      <c r="HJM463" s="5"/>
      <c r="HJN463" s="5"/>
      <c r="HJO463" s="5"/>
      <c r="HJP463" s="5"/>
      <c r="HJQ463" s="5"/>
      <c r="HJR463" s="5"/>
      <c r="HJS463" s="5"/>
      <c r="HJT463" s="5"/>
      <c r="HJU463" s="5"/>
      <c r="HJV463" s="5"/>
      <c r="HJW463" s="5"/>
      <c r="HJX463" s="5"/>
      <c r="HJY463" s="5"/>
      <c r="HJZ463" s="5"/>
      <c r="HKA463" s="5"/>
      <c r="HKB463" s="5"/>
      <c r="HKC463" s="5"/>
      <c r="HKD463" s="5"/>
      <c r="HKE463" s="5"/>
      <c r="HKF463" s="5"/>
      <c r="HKG463" s="5"/>
      <c r="HKH463" s="5"/>
      <c r="HKI463" s="5"/>
      <c r="HKJ463" s="5"/>
      <c r="HKK463" s="5"/>
      <c r="HKL463" s="5"/>
      <c r="HKM463" s="5"/>
      <c r="HKN463" s="5"/>
      <c r="HKO463" s="5"/>
      <c r="HKP463" s="5"/>
      <c r="HKQ463" s="5"/>
      <c r="HKR463" s="5"/>
      <c r="HKS463" s="5"/>
      <c r="HKT463" s="5"/>
      <c r="HKU463" s="5"/>
      <c r="HKV463" s="5"/>
      <c r="HKW463" s="5"/>
      <c r="HKX463" s="5"/>
      <c r="HKY463" s="5"/>
      <c r="HKZ463" s="5"/>
      <c r="HLA463" s="5"/>
      <c r="HLB463" s="5"/>
      <c r="HLC463" s="5"/>
      <c r="HLD463" s="5"/>
      <c r="HLE463" s="5"/>
      <c r="HLF463" s="5"/>
      <c r="HLG463" s="5"/>
      <c r="HLH463" s="5"/>
      <c r="HLI463" s="5"/>
      <c r="HLJ463" s="5"/>
      <c r="HLK463" s="5"/>
      <c r="HLL463" s="5"/>
      <c r="HLM463" s="5"/>
      <c r="HLN463" s="5"/>
      <c r="HLO463" s="5"/>
      <c r="HLP463" s="5"/>
      <c r="HLQ463" s="5"/>
      <c r="HLR463" s="5"/>
      <c r="HLS463" s="5"/>
      <c r="HLT463" s="5"/>
      <c r="HLU463" s="5"/>
      <c r="HLV463" s="5"/>
      <c r="HLW463" s="5"/>
      <c r="HLX463" s="5"/>
      <c r="HLY463" s="5"/>
      <c r="HLZ463" s="5"/>
      <c r="HMA463" s="5"/>
      <c r="HMB463" s="5"/>
      <c r="HMC463" s="5"/>
      <c r="HMD463" s="5"/>
      <c r="HME463" s="5"/>
      <c r="HMF463" s="5"/>
      <c r="HMG463" s="5"/>
      <c r="HMH463" s="5"/>
      <c r="HMI463" s="5"/>
      <c r="HMJ463" s="5"/>
      <c r="HMK463" s="5"/>
      <c r="HML463" s="5"/>
      <c r="HMM463" s="5"/>
      <c r="HMN463" s="5"/>
      <c r="HMO463" s="5"/>
      <c r="HMP463" s="5"/>
      <c r="HMQ463" s="5"/>
      <c r="HMR463" s="5"/>
      <c r="HMS463" s="5"/>
      <c r="HMT463" s="5"/>
      <c r="HMU463" s="5"/>
      <c r="HMV463" s="5"/>
      <c r="HMW463" s="5"/>
      <c r="HMX463" s="5"/>
      <c r="HMY463" s="5"/>
      <c r="HMZ463" s="5"/>
      <c r="HNA463" s="5"/>
      <c r="HNB463" s="5"/>
      <c r="HNC463" s="5"/>
      <c r="HND463" s="5"/>
      <c r="HNE463" s="5"/>
      <c r="HNF463" s="5"/>
      <c r="HNG463" s="5"/>
      <c r="HNH463" s="5"/>
      <c r="HNI463" s="5"/>
      <c r="HNJ463" s="5"/>
      <c r="HNK463" s="5"/>
      <c r="HNL463" s="5"/>
      <c r="HNM463" s="5"/>
      <c r="HNN463" s="5"/>
      <c r="HNO463" s="5"/>
      <c r="HNP463" s="5"/>
      <c r="HNQ463" s="5"/>
      <c r="HNR463" s="5"/>
      <c r="HNS463" s="5"/>
      <c r="HNT463" s="5"/>
      <c r="HNU463" s="5"/>
      <c r="HNV463" s="5"/>
      <c r="HNW463" s="5"/>
      <c r="HNX463" s="5"/>
      <c r="HNY463" s="5"/>
      <c r="HNZ463" s="5"/>
      <c r="HOA463" s="5"/>
      <c r="HOB463" s="5"/>
      <c r="HOC463" s="5"/>
      <c r="HOD463" s="5"/>
      <c r="HOE463" s="5"/>
      <c r="HOF463" s="5"/>
      <c r="HOG463" s="5"/>
      <c r="HOH463" s="5"/>
      <c r="HOI463" s="5"/>
      <c r="HOJ463" s="5"/>
      <c r="HOK463" s="5"/>
      <c r="HOL463" s="5"/>
      <c r="HOM463" s="5"/>
      <c r="HON463" s="5"/>
      <c r="HOO463" s="5"/>
      <c r="HOP463" s="5"/>
      <c r="HOQ463" s="5"/>
      <c r="HOR463" s="5"/>
      <c r="HOS463" s="5"/>
      <c r="HOT463" s="5"/>
      <c r="HOU463" s="5"/>
      <c r="HOV463" s="5"/>
      <c r="HOW463" s="5"/>
      <c r="HOX463" s="5"/>
      <c r="HOY463" s="5"/>
      <c r="HOZ463" s="5"/>
      <c r="HPA463" s="5"/>
      <c r="HPB463" s="5"/>
      <c r="HPC463" s="5"/>
      <c r="HPD463" s="5"/>
      <c r="HPE463" s="5"/>
      <c r="HPF463" s="5"/>
      <c r="HPG463" s="5"/>
      <c r="HPH463" s="5"/>
      <c r="HPI463" s="5"/>
      <c r="HPJ463" s="5"/>
      <c r="HPK463" s="5"/>
      <c r="HPL463" s="5"/>
      <c r="HPM463" s="5"/>
      <c r="HPN463" s="5"/>
      <c r="HPO463" s="5"/>
      <c r="HPP463" s="5"/>
      <c r="HPQ463" s="5"/>
      <c r="HPR463" s="5"/>
      <c r="HPS463" s="5"/>
      <c r="HPT463" s="5"/>
      <c r="HPU463" s="5"/>
      <c r="HPV463" s="5"/>
      <c r="HPW463" s="5"/>
      <c r="HPX463" s="5"/>
      <c r="HPY463" s="5"/>
      <c r="HPZ463" s="5"/>
      <c r="HQA463" s="5"/>
      <c r="HQB463" s="5"/>
      <c r="HQC463" s="5"/>
      <c r="HQD463" s="5"/>
      <c r="HQE463" s="5"/>
      <c r="HQF463" s="5"/>
      <c r="HQG463" s="5"/>
      <c r="HQH463" s="5"/>
      <c r="HQI463" s="5"/>
      <c r="HQJ463" s="5"/>
      <c r="HQK463" s="5"/>
      <c r="HQL463" s="5"/>
      <c r="HQM463" s="5"/>
      <c r="HQN463" s="5"/>
      <c r="HQO463" s="5"/>
      <c r="HQP463" s="5"/>
      <c r="HQQ463" s="5"/>
      <c r="HQR463" s="5"/>
      <c r="HQS463" s="5"/>
      <c r="HQT463" s="5"/>
      <c r="HQU463" s="5"/>
      <c r="HQV463" s="5"/>
      <c r="HQW463" s="5"/>
      <c r="HQX463" s="5"/>
      <c r="HQY463" s="5"/>
      <c r="HQZ463" s="5"/>
      <c r="HRA463" s="5"/>
      <c r="HRB463" s="5"/>
      <c r="HRC463" s="5"/>
      <c r="HRD463" s="5"/>
      <c r="HRE463" s="5"/>
      <c r="HRF463" s="5"/>
      <c r="HRG463" s="5"/>
      <c r="HRH463" s="5"/>
      <c r="HRI463" s="5"/>
      <c r="HRJ463" s="5"/>
      <c r="HRK463" s="5"/>
      <c r="HRL463" s="5"/>
      <c r="HRM463" s="5"/>
      <c r="HRN463" s="5"/>
      <c r="HRO463" s="5"/>
      <c r="HRP463" s="5"/>
      <c r="HRQ463" s="5"/>
      <c r="HRR463" s="5"/>
      <c r="HRS463" s="5"/>
      <c r="HRT463" s="5"/>
      <c r="HRU463" s="5"/>
      <c r="HRV463" s="5"/>
      <c r="HRW463" s="5"/>
      <c r="HRX463" s="5"/>
      <c r="HRY463" s="5"/>
      <c r="HRZ463" s="5"/>
      <c r="HSA463" s="5"/>
      <c r="HSB463" s="5"/>
      <c r="HSC463" s="5"/>
      <c r="HSD463" s="5"/>
      <c r="HSE463" s="5"/>
      <c r="HSF463" s="5"/>
      <c r="HSG463" s="5"/>
      <c r="HSH463" s="5"/>
      <c r="HSI463" s="5"/>
      <c r="HSJ463" s="5"/>
      <c r="HSK463" s="5"/>
      <c r="HSL463" s="5"/>
      <c r="HSM463" s="5"/>
      <c r="HSN463" s="5"/>
      <c r="HSO463" s="5"/>
      <c r="HSP463" s="5"/>
      <c r="HSQ463" s="5"/>
      <c r="HSR463" s="5"/>
      <c r="HSS463" s="5"/>
      <c r="HST463" s="5"/>
      <c r="HSU463" s="5"/>
      <c r="HSV463" s="5"/>
      <c r="HSW463" s="5"/>
      <c r="HSX463" s="5"/>
      <c r="HSY463" s="5"/>
      <c r="HSZ463" s="5"/>
      <c r="HTA463" s="5"/>
      <c r="HTB463" s="5"/>
      <c r="HTC463" s="5"/>
      <c r="HTD463" s="5"/>
      <c r="HTE463" s="5"/>
      <c r="HTF463" s="5"/>
      <c r="HTG463" s="5"/>
      <c r="HTH463" s="5"/>
      <c r="HTI463" s="5"/>
      <c r="HTJ463" s="5"/>
      <c r="HTK463" s="5"/>
      <c r="HTL463" s="5"/>
      <c r="HTM463" s="5"/>
      <c r="HTN463" s="5"/>
      <c r="HTO463" s="5"/>
      <c r="HTP463" s="5"/>
      <c r="HTQ463" s="5"/>
      <c r="HTR463" s="5"/>
      <c r="HTS463" s="5"/>
      <c r="HTT463" s="5"/>
      <c r="HTU463" s="5"/>
      <c r="HTV463" s="5"/>
      <c r="HTW463" s="5"/>
      <c r="HTX463" s="5"/>
      <c r="HTY463" s="5"/>
      <c r="HTZ463" s="5"/>
      <c r="HUA463" s="5"/>
      <c r="HUB463" s="5"/>
      <c r="HUC463" s="5"/>
      <c r="HUD463" s="5"/>
      <c r="HUE463" s="5"/>
      <c r="HUF463" s="5"/>
      <c r="HUG463" s="5"/>
      <c r="HUH463" s="5"/>
      <c r="HUI463" s="5"/>
      <c r="HUJ463" s="5"/>
      <c r="HUK463" s="5"/>
      <c r="HUL463" s="5"/>
      <c r="HUM463" s="5"/>
      <c r="HUN463" s="5"/>
      <c r="HUO463" s="5"/>
      <c r="HUP463" s="5"/>
      <c r="HUQ463" s="5"/>
      <c r="HUR463" s="5"/>
      <c r="HUS463" s="5"/>
      <c r="HUT463" s="5"/>
      <c r="HUU463" s="5"/>
      <c r="HUV463" s="5"/>
      <c r="HUW463" s="5"/>
      <c r="HUX463" s="5"/>
      <c r="HUY463" s="5"/>
      <c r="HUZ463" s="5"/>
      <c r="HVA463" s="5"/>
      <c r="HVB463" s="5"/>
      <c r="HVC463" s="5"/>
      <c r="HVD463" s="5"/>
      <c r="HVE463" s="5"/>
      <c r="HVF463" s="5"/>
      <c r="HVG463" s="5"/>
      <c r="HVH463" s="5"/>
      <c r="HVI463" s="5"/>
      <c r="HVJ463" s="5"/>
      <c r="HVK463" s="5"/>
      <c r="HVL463" s="5"/>
      <c r="HVM463" s="5"/>
      <c r="HVN463" s="5"/>
      <c r="HVO463" s="5"/>
      <c r="HVP463" s="5"/>
      <c r="HVQ463" s="5"/>
      <c r="HVR463" s="5"/>
      <c r="HVS463" s="5"/>
      <c r="HVT463" s="5"/>
      <c r="HVU463" s="5"/>
      <c r="HVV463" s="5"/>
      <c r="HVW463" s="5"/>
      <c r="HVX463" s="5"/>
      <c r="HVY463" s="5"/>
      <c r="HVZ463" s="5"/>
      <c r="HWA463" s="5"/>
      <c r="HWB463" s="5"/>
      <c r="HWC463" s="5"/>
    </row>
    <row r="464" spans="1:6009" ht="14.4" customHeight="1" x14ac:dyDescent="0.3">
      <c r="A464" s="53" t="s">
        <v>422</v>
      </c>
      <c r="B464" s="53"/>
      <c r="C464" s="184" t="s">
        <v>954</v>
      </c>
      <c r="D464" s="56" t="s">
        <v>465</v>
      </c>
      <c r="E464" s="56">
        <v>2007</v>
      </c>
      <c r="F464" s="185" t="s">
        <v>155</v>
      </c>
      <c r="G464" s="58" t="s">
        <v>315</v>
      </c>
      <c r="H464" s="67">
        <v>-66</v>
      </c>
      <c r="I464" s="67"/>
      <c r="J464" s="56"/>
      <c r="K464" s="439"/>
      <c r="L464" s="419"/>
      <c r="M464" s="56"/>
      <c r="N464" s="68"/>
      <c r="O464" s="632"/>
      <c r="P464" s="68">
        <v>0</v>
      </c>
      <c r="Q464" s="68"/>
      <c r="R464" s="68"/>
      <c r="S464" s="68"/>
      <c r="T464" s="68"/>
      <c r="U464" s="66">
        <f>IF((ISBLANK(J464)+ISBLANK(L464)+ISBLANK(K464)+ISBLANK(M464)+ISBLANK(N464)+ISBLANK(O464)+ISBLANK(P464))&lt;8,IF(ISNUMBER(LARGE((J464,L464,M464,N464,O464),1)),LARGE((J464,L464,M464,N464,O464),1),0)+IF(ISNUMBER(LARGE((J464,L464,M464,N464,O464),2)),LARGE((J464,L464,M464,N464,O464),2),0)+K464+P464,"")+Q464+S464+T464+I464</f>
        <v>0</v>
      </c>
      <c r="V464" s="420"/>
      <c r="W464" s="468"/>
      <c r="X464" s="468"/>
      <c r="Y464" s="444"/>
      <c r="Z464" s="663"/>
    </row>
    <row r="465" spans="1:26" ht="14.4" customHeight="1" x14ac:dyDescent="0.3">
      <c r="A465" s="53" t="s">
        <v>422</v>
      </c>
      <c r="B465" s="53"/>
      <c r="C465" s="196" t="s">
        <v>955</v>
      </c>
      <c r="D465" s="56" t="s">
        <v>912</v>
      </c>
      <c r="E465" s="56">
        <v>2008</v>
      </c>
      <c r="F465" s="185" t="s">
        <v>89</v>
      </c>
      <c r="G465" s="58" t="s">
        <v>315</v>
      </c>
      <c r="H465" s="67">
        <v>-66</v>
      </c>
      <c r="I465" s="67"/>
      <c r="J465" s="67"/>
      <c r="K465" s="439"/>
      <c r="L465" s="56"/>
      <c r="M465" s="56"/>
      <c r="N465" s="68"/>
      <c r="O465" s="632"/>
      <c r="P465" s="68"/>
      <c r="Q465" s="68"/>
      <c r="R465" s="68"/>
      <c r="S465" s="68"/>
      <c r="T465" s="68"/>
      <c r="U465" s="66">
        <f>IF((ISBLANK(J465)+ISBLANK(L465)+ISBLANK(K465)+ISBLANK(M465)+ISBLANK(N465)+ISBLANK(O465)+ISBLANK(P465))&lt;8,IF(ISNUMBER(LARGE((J465,L465,M465,N465,O465),1)),LARGE((J465,L465,M465,N465,O465),1),0)+IF(ISNUMBER(LARGE((J465,L465,M465,N465,O465),2)),LARGE((J465,L465,M465,N465,O465),2),0)+K465+P465,"")+Q465+S465+T465+I465</f>
        <v>0</v>
      </c>
      <c r="V465" s="420"/>
      <c r="W465" s="457"/>
      <c r="X465" s="457"/>
      <c r="Y465" s="444"/>
      <c r="Z465" s="663"/>
    </row>
    <row r="466" spans="1:26" ht="14.4" customHeight="1" x14ac:dyDescent="0.3">
      <c r="A466" s="107" t="s">
        <v>422</v>
      </c>
      <c r="B466" s="107"/>
      <c r="C466" s="187" t="s">
        <v>913</v>
      </c>
      <c r="D466" s="86" t="s">
        <v>815</v>
      </c>
      <c r="E466" s="86">
        <v>2007</v>
      </c>
      <c r="F466" s="188" t="s">
        <v>223</v>
      </c>
      <c r="G466" s="88" t="s">
        <v>315</v>
      </c>
      <c r="H466" s="111">
        <v>-66</v>
      </c>
      <c r="I466" s="111"/>
      <c r="J466" s="86"/>
      <c r="K466" s="443"/>
      <c r="L466" s="86"/>
      <c r="M466" s="86"/>
      <c r="N466" s="86"/>
      <c r="O466" s="619"/>
      <c r="P466" s="112"/>
      <c r="Q466" s="112"/>
      <c r="R466" s="112"/>
      <c r="S466" s="112"/>
      <c r="T466" s="112"/>
      <c r="U466" s="110">
        <f>IF((ISBLANK(J466)+ISBLANK(L466)+ISBLANK(K466)+ISBLANK(M466)+ISBLANK(N466)+ISBLANK(O466)+ISBLANK(P466))&lt;8,IF(ISNUMBER(LARGE((J466,L466,M466,N466,O466),1)),LARGE((J466,L466,M466,N466,O466),1),0)+IF(ISNUMBER(LARGE((J466,L466,M466,N466,O466),2)),LARGE((J466,L466,M466,N466,O466),2),0)+K466+P466,"")+Q466+S466+T466+I466</f>
        <v>0</v>
      </c>
      <c r="V466" s="110"/>
      <c r="W466" s="664"/>
      <c r="X466" s="476"/>
      <c r="Y466" s="564"/>
      <c r="Z466" s="351"/>
    </row>
    <row r="467" spans="1:26" ht="14.4" customHeight="1" x14ac:dyDescent="0.3">
      <c r="A467" s="53" t="s">
        <v>422</v>
      </c>
      <c r="B467" s="53"/>
      <c r="C467" s="272" t="s">
        <v>614</v>
      </c>
      <c r="D467" s="273" t="s">
        <v>615</v>
      </c>
      <c r="E467" s="111">
        <v>2009</v>
      </c>
      <c r="F467" s="274" t="s">
        <v>120</v>
      </c>
      <c r="G467" s="274" t="s">
        <v>315</v>
      </c>
      <c r="H467" s="111">
        <v>-66</v>
      </c>
      <c r="I467" s="111"/>
      <c r="J467" s="111"/>
      <c r="K467" s="90">
        <v>0</v>
      </c>
      <c r="L467" s="111"/>
      <c r="M467" s="111">
        <v>0</v>
      </c>
      <c r="N467" s="196">
        <v>0</v>
      </c>
      <c r="O467" s="631"/>
      <c r="P467" s="56"/>
      <c r="Q467" s="196"/>
      <c r="R467" s="196"/>
      <c r="S467" s="196"/>
      <c r="T467" s="196" t="s">
        <v>112</v>
      </c>
      <c r="U467" s="66">
        <f>IF((ISBLANK(J467)+ISBLANK(L467)+ISBLANK(K467)+ISBLANK(M467)+ISBLANK(N467)+ISBLANK(O467)+ISBLANK(P467))&lt;8,IF(ISNUMBER(LARGE((J467,L467,M467,N467,O467),1)),LARGE((J467,L467,M467,N467,O467),1),0)+IF(ISNUMBER(LARGE((J467,L467,M467,N467,O467),2)),LARGE((J467,L467,M467,N467,O467),2),0)+K467+P467,"")+Q467+S467+I467</f>
        <v>0</v>
      </c>
      <c r="V467" s="511"/>
      <c r="W467" s="489"/>
      <c r="X467" s="489"/>
      <c r="Y467" s="481" t="s">
        <v>44</v>
      </c>
      <c r="Z467" s="406"/>
    </row>
    <row r="468" spans="1:26" ht="14.4" customHeight="1" x14ac:dyDescent="0.3">
      <c r="A468" s="107" t="s">
        <v>422</v>
      </c>
      <c r="B468" s="107"/>
      <c r="C468" s="187" t="s">
        <v>676</v>
      </c>
      <c r="D468" s="86" t="s">
        <v>677</v>
      </c>
      <c r="E468" s="86">
        <v>2007</v>
      </c>
      <c r="F468" s="188" t="s">
        <v>216</v>
      </c>
      <c r="G468" s="88" t="s">
        <v>315</v>
      </c>
      <c r="H468" s="111">
        <v>-66</v>
      </c>
      <c r="I468" s="111"/>
      <c r="J468" s="86"/>
      <c r="K468" s="443">
        <v>0</v>
      </c>
      <c r="L468" s="86"/>
      <c r="M468" s="86"/>
      <c r="N468" s="112"/>
      <c r="O468" s="632"/>
      <c r="P468" s="112"/>
      <c r="Q468" s="112"/>
      <c r="R468" s="112"/>
      <c r="S468" s="112"/>
      <c r="T468" s="112"/>
      <c r="U468" s="110">
        <f>IF((ISBLANK(J468)+ISBLANK(L468)+ISBLANK(K468)+ISBLANK(M468)+ISBLANK(N468)+ISBLANK(O468)+ISBLANK(P468))&lt;8,IF(ISNUMBER(LARGE((J468,L468,M468,N468,O468),1)),LARGE((J468,L468,M468,N468,O468),1),0)+IF(ISNUMBER(LARGE((J468,L468,M468,N468,O468),2)),LARGE((J468,L468,M468,N468,O468),2),0)+K468+P468,"")+Q468+S468+T468+I468</f>
        <v>0</v>
      </c>
      <c r="V468" s="415"/>
      <c r="W468" s="460"/>
      <c r="X468" s="476"/>
      <c r="Y468" s="490" t="s">
        <v>44</v>
      </c>
      <c r="Z468" s="538"/>
    </row>
    <row r="469" spans="1:26" ht="14.4" customHeight="1" x14ac:dyDescent="0.3">
      <c r="A469" s="107" t="s">
        <v>422</v>
      </c>
      <c r="B469" s="235"/>
      <c r="C469" s="187" t="s">
        <v>956</v>
      </c>
      <c r="D469" s="216" t="s">
        <v>730</v>
      </c>
      <c r="E469" s="216">
        <v>2007</v>
      </c>
      <c r="F469" s="314" t="s">
        <v>197</v>
      </c>
      <c r="G469" s="274" t="s">
        <v>315</v>
      </c>
      <c r="H469" s="111">
        <v>-66</v>
      </c>
      <c r="I469" s="111">
        <v>0</v>
      </c>
      <c r="J469" s="665"/>
      <c r="K469" s="111">
        <v>0</v>
      </c>
      <c r="L469" s="209"/>
      <c r="M469" s="216">
        <v>0</v>
      </c>
      <c r="N469" s="209"/>
      <c r="O469" s="666"/>
      <c r="P469" s="112"/>
      <c r="Q469" s="209"/>
      <c r="R469" s="209"/>
      <c r="S469" s="209"/>
      <c r="T469" s="209"/>
      <c r="U469" s="110">
        <f>IF((ISBLANK(J469)+ISBLANK(L469)+ISBLANK(K469)+ISBLANK(M469)+ISBLANK(N469)+ISBLANK(O469)+ISBLANK(P469))&lt;8,IF(ISNUMBER(LARGE((J469,L469,M469,N469,O469),1)),LARGE((J469,L469,M469,N469,O469),1),0)+IF(ISNUMBER(LARGE((J469,L469,M469,N469,O469),2)),LARGE((J469,L469,M469,N469,O469),2),0)+K469+P469,"")+Q469+S469+T469+I469</f>
        <v>0</v>
      </c>
      <c r="V469" s="415"/>
      <c r="W469" s="460"/>
      <c r="X469" s="476"/>
      <c r="Y469" s="490" t="s">
        <v>44</v>
      </c>
      <c r="Z469" s="600" t="s">
        <v>334</v>
      </c>
    </row>
    <row r="470" spans="1:26" ht="14.4" customHeight="1" x14ac:dyDescent="0.3">
      <c r="A470" s="53" t="s">
        <v>422</v>
      </c>
      <c r="B470" s="53"/>
      <c r="C470" s="196" t="s">
        <v>957</v>
      </c>
      <c r="D470" s="56" t="s">
        <v>958</v>
      </c>
      <c r="E470" s="56">
        <v>2007</v>
      </c>
      <c r="F470" s="185" t="s">
        <v>787</v>
      </c>
      <c r="G470" s="58" t="s">
        <v>315</v>
      </c>
      <c r="H470" s="67">
        <v>-66</v>
      </c>
      <c r="I470" s="67"/>
      <c r="J470" s="56">
        <v>0</v>
      </c>
      <c r="K470" s="439">
        <v>0</v>
      </c>
      <c r="L470" s="56"/>
      <c r="M470" s="419"/>
      <c r="N470" s="56"/>
      <c r="O470" s="619"/>
      <c r="P470" s="68"/>
      <c r="Q470" s="68"/>
      <c r="R470" s="68"/>
      <c r="S470" s="68"/>
      <c r="T470" s="68"/>
      <c r="U470" s="66">
        <f>IF((ISBLANK(J470)+ISBLANK(L470)+ISBLANK(K470)+ISBLANK(M470)+ISBLANK(N470)+ISBLANK(O470)+ISBLANK(P470))&lt;8,IF(ISNUMBER(LARGE((J470,L470,M470,N470,O470),1)),LARGE((J470,L470,M470,N470,O470),1),0)+IF(ISNUMBER(LARGE((J470,L470,M470,N470,O470),2)),LARGE((J470,L470,M470,N470,O470),2),0)+K470+P470,"")+Q470+S470+T470+I470</f>
        <v>0</v>
      </c>
      <c r="V470" s="420"/>
      <c r="W470" s="466"/>
      <c r="X470" s="466"/>
      <c r="Y470" s="471"/>
      <c r="Z470" s="312"/>
    </row>
    <row r="471" spans="1:26" ht="14.4" customHeight="1" x14ac:dyDescent="0.3">
      <c r="A471" s="53" t="s">
        <v>422</v>
      </c>
      <c r="B471" s="53"/>
      <c r="C471" s="184" t="s">
        <v>959</v>
      </c>
      <c r="D471" s="56" t="s">
        <v>960</v>
      </c>
      <c r="E471" s="56">
        <v>2008</v>
      </c>
      <c r="F471" s="185" t="s">
        <v>179</v>
      </c>
      <c r="G471" s="58" t="s">
        <v>315</v>
      </c>
      <c r="H471" s="67">
        <v>-66</v>
      </c>
      <c r="I471" s="67"/>
      <c r="J471" s="56"/>
      <c r="K471" s="439"/>
      <c r="L471" s="419"/>
      <c r="M471" s="56"/>
      <c r="N471" s="68"/>
      <c r="O471" s="632"/>
      <c r="P471" s="68"/>
      <c r="Q471" s="68"/>
      <c r="R471" s="68"/>
      <c r="S471" s="68"/>
      <c r="T471" s="68"/>
      <c r="U471" s="66">
        <f>IF((ISBLANK(J471)+ISBLANK(L471)+ISBLANK(K471)+ISBLANK(M471)+ISBLANK(N471)+ISBLANK(O471)+ISBLANK(P471))&lt;8,IF(ISNUMBER(LARGE((J471,L471,M471,N471,O471),1)),LARGE((J471,L471,M471,N471,O471),1),0)+IF(ISNUMBER(LARGE((J471,L471,M471,N471,O471),2)),LARGE((J471,L471,M471,N471,O471),2),0)+K471+P471,"")+Q471+S471+T471+I471</f>
        <v>0</v>
      </c>
      <c r="V471" s="420"/>
      <c r="W471" s="468"/>
      <c r="X471" s="468"/>
      <c r="Y471" s="444"/>
      <c r="Z471" s="312"/>
    </row>
    <row r="472" spans="1:26" ht="14.4" customHeight="1" x14ac:dyDescent="0.3">
      <c r="A472" s="53" t="s">
        <v>422</v>
      </c>
      <c r="B472" s="472"/>
      <c r="C472" s="187" t="s">
        <v>543</v>
      </c>
      <c r="D472" s="86" t="s">
        <v>561</v>
      </c>
      <c r="E472" s="86">
        <v>2008</v>
      </c>
      <c r="F472" s="188" t="s">
        <v>130</v>
      </c>
      <c r="G472" s="88" t="s">
        <v>315</v>
      </c>
      <c r="H472" s="111">
        <v>-60</v>
      </c>
      <c r="I472" s="111"/>
      <c r="J472" s="86">
        <v>0</v>
      </c>
      <c r="K472" s="90">
        <v>0</v>
      </c>
      <c r="L472" s="90"/>
      <c r="M472" s="555"/>
      <c r="N472" s="86">
        <v>0</v>
      </c>
      <c r="O472" s="653"/>
      <c r="P472" s="56">
        <v>0</v>
      </c>
      <c r="Q472" s="196">
        <v>0</v>
      </c>
      <c r="R472" s="196"/>
      <c r="S472" s="196">
        <v>0</v>
      </c>
      <c r="T472" s="503"/>
      <c r="U472" s="66">
        <f>IF((ISBLANK(J472)+ISBLANK(L472)+ISBLANK(K472)+ISBLANK(M472)+ISBLANK(N472)+ISBLANK(O472)+ISBLANK(P472))&lt;8,IF(ISNUMBER(LARGE((J472,L472,M472,N472,O472),1)),LARGE((J472,L472,M472,N472,O472),1),0)+IF(ISNUMBER(LARGE((J472,L472,M472,N472,O472),2)),LARGE((J472,L472,M472,N472,O472),2),0)+K472+P472,"")+Q472+S472+T472+I472</f>
        <v>0</v>
      </c>
      <c r="V472" s="420"/>
      <c r="W472" s="457"/>
      <c r="X472" s="457"/>
      <c r="Y472" s="471"/>
      <c r="Z472" s="504"/>
    </row>
    <row r="473" spans="1:26" ht="14.4" customHeight="1" x14ac:dyDescent="0.3">
      <c r="A473" s="53" t="s">
        <v>422</v>
      </c>
      <c r="B473" s="53"/>
      <c r="C473" s="184" t="s">
        <v>937</v>
      </c>
      <c r="D473" s="56" t="s">
        <v>936</v>
      </c>
      <c r="E473" s="56">
        <v>2008</v>
      </c>
      <c r="F473" s="185" t="s">
        <v>382</v>
      </c>
      <c r="G473" s="58" t="s">
        <v>315</v>
      </c>
      <c r="H473" s="67">
        <v>-66</v>
      </c>
      <c r="I473" s="67"/>
      <c r="J473" s="56"/>
      <c r="K473" s="439"/>
      <c r="L473" s="56">
        <v>0</v>
      </c>
      <c r="M473" s="56"/>
      <c r="N473" s="56"/>
      <c r="O473" s="619"/>
      <c r="P473" s="56">
        <v>0</v>
      </c>
      <c r="Q473" s="56"/>
      <c r="R473" s="56"/>
      <c r="S473" s="56"/>
      <c r="T473" s="56"/>
      <c r="U473" s="66">
        <f>IF((ISBLANK(J473)+ISBLANK(L473)+ISBLANK(K473)+ISBLANK(M473)+ISBLANK(N473)+ISBLANK(O473)+ISBLANK(P473))&lt;8,IF(ISNUMBER(LARGE((J473,L473,M473,N473,O473),1)),LARGE((J473,L473,M473,N473,O473),1),0)+IF(ISNUMBER(LARGE((J473,L473,M473,N473,O473),2)),LARGE((J473,L473,M473,N473,O473),2),0)+K473+P473,"")+Q473+S473+T473+I473</f>
        <v>0</v>
      </c>
      <c r="V473" s="420"/>
      <c r="W473" s="468"/>
      <c r="X473" s="637"/>
      <c r="Y473" s="471"/>
      <c r="Z473" s="499"/>
    </row>
    <row r="474" spans="1:26" ht="14.4" customHeight="1" x14ac:dyDescent="0.3">
      <c r="A474" s="53" t="s">
        <v>422</v>
      </c>
      <c r="B474" s="53"/>
      <c r="C474" s="196" t="s">
        <v>210</v>
      </c>
      <c r="D474" s="56" t="s">
        <v>424</v>
      </c>
      <c r="E474" s="56">
        <v>2007</v>
      </c>
      <c r="F474" s="185" t="s">
        <v>120</v>
      </c>
      <c r="G474" s="58" t="s">
        <v>315</v>
      </c>
      <c r="H474" s="67">
        <v>-66</v>
      </c>
      <c r="I474" s="67"/>
      <c r="J474" s="56"/>
      <c r="K474" s="439"/>
      <c r="L474" s="56"/>
      <c r="M474" s="56"/>
      <c r="N474" s="56"/>
      <c r="O474" s="619"/>
      <c r="P474" s="68"/>
      <c r="Q474" s="68"/>
      <c r="R474" s="68"/>
      <c r="S474" s="68"/>
      <c r="T474" s="68"/>
      <c r="U474" s="66">
        <f>IF((ISBLANK(J474)+ISBLANK(L474)+ISBLANK(K474)+ISBLANK(M474)+ISBLANK(N474)+ISBLANK(O474)+ISBLANK(P474))&lt;8,IF(ISNUMBER(LARGE((J474,L474,M474,N474,O474),1)),LARGE((J474,L474,M474,N474,O474),1),0)+IF(ISNUMBER(LARGE((J474,L474,M474,N474,O474),2)),LARGE((J474,L474,M474,N474,O474),2),0)+K474+P474,"")+Q474+S474+T474+I474</f>
        <v>0</v>
      </c>
      <c r="V474" s="420"/>
      <c r="W474" s="468"/>
      <c r="X474" s="468"/>
      <c r="Y474" s="444"/>
      <c r="Z474" s="499"/>
    </row>
    <row r="475" spans="1:26" ht="14.4" customHeight="1" x14ac:dyDescent="0.3">
      <c r="A475" s="53" t="s">
        <v>422</v>
      </c>
      <c r="B475" s="53"/>
      <c r="C475" s="184" t="s">
        <v>481</v>
      </c>
      <c r="D475" s="56" t="s">
        <v>887</v>
      </c>
      <c r="E475" s="56">
        <v>2007</v>
      </c>
      <c r="F475" s="185" t="s">
        <v>961</v>
      </c>
      <c r="G475" s="403" t="s">
        <v>315</v>
      </c>
      <c r="H475" s="67">
        <v>-66</v>
      </c>
      <c r="I475" s="67"/>
      <c r="J475" s="56"/>
      <c r="K475" s="439"/>
      <c r="L475" s="56"/>
      <c r="M475" s="56"/>
      <c r="N475" s="56"/>
      <c r="O475" s="619"/>
      <c r="P475" s="68"/>
      <c r="Q475" s="68"/>
      <c r="R475" s="68"/>
      <c r="S475" s="68"/>
      <c r="T475" s="68"/>
      <c r="U475" s="66">
        <f>IF((ISBLANK(J475)+ISBLANK(L475)+ISBLANK(K475)+ISBLANK(M475)+ISBLANK(N475)+ISBLANK(O475)+ISBLANK(P475))&lt;8,IF(ISNUMBER(LARGE((J475,L475,M475,N475,O475),1)),LARGE((J475,L475,M475,N475,O475),1),0)+IF(ISNUMBER(LARGE((J475,L475,M475,N475,O475),2)),LARGE((J475,L475,M475,N475,O475),2),0)+K475+P475,"")+Q475+S475+T475+I475</f>
        <v>0</v>
      </c>
      <c r="V475" s="420"/>
      <c r="W475" s="468"/>
      <c r="X475" s="468"/>
      <c r="Y475" s="444"/>
      <c r="Z475" s="574"/>
    </row>
    <row r="476" spans="1:26" ht="14.4" customHeight="1" x14ac:dyDescent="0.3">
      <c r="A476" s="53" t="s">
        <v>422</v>
      </c>
      <c r="B476" s="53"/>
      <c r="C476" s="337" t="s">
        <v>962</v>
      </c>
      <c r="D476" s="116" t="s">
        <v>963</v>
      </c>
      <c r="E476" s="116">
        <v>2008</v>
      </c>
      <c r="F476" s="338" t="s">
        <v>281</v>
      </c>
      <c r="G476" s="118" t="s">
        <v>315</v>
      </c>
      <c r="H476" s="94">
        <v>-66</v>
      </c>
      <c r="I476" s="67"/>
      <c r="J476" s="439"/>
      <c r="K476" s="485"/>
      <c r="L476" s="419"/>
      <c r="M476" s="419"/>
      <c r="N476" s="68"/>
      <c r="O476" s="632"/>
      <c r="P476" s="68"/>
      <c r="Q476" s="68"/>
      <c r="R476" s="68"/>
      <c r="S476" s="68"/>
      <c r="T476" s="68"/>
      <c r="U476" s="66">
        <f>IF((ISBLANK(J476)+ISBLANK(L476)+ISBLANK(K476)+ISBLANK(M476)+ISBLANK(N476)+ISBLANK(O476)+ISBLANK(P476))&lt;8,IF(ISNUMBER(LARGE((J476,L476,M476,N476,O476),1)),LARGE((J476,L476,M476,N476,O476),1),0)+IF(ISNUMBER(LARGE((J476,L476,M476,N476,O476),2)),LARGE((J476,L476,M476,N476,O476),2),0)+K476+P476,"")+Q476+S476+T476+I476</f>
        <v>0</v>
      </c>
      <c r="V476" s="420"/>
      <c r="W476" s="457"/>
      <c r="X476" s="457"/>
      <c r="Y476" s="444"/>
      <c r="Z476" s="312"/>
    </row>
    <row r="477" spans="1:26" ht="14.4" customHeight="1" x14ac:dyDescent="0.3">
      <c r="A477" s="53" t="s">
        <v>422</v>
      </c>
      <c r="B477" s="53"/>
      <c r="C477" s="337" t="s">
        <v>964</v>
      </c>
      <c r="D477" s="116" t="s">
        <v>965</v>
      </c>
      <c r="E477" s="116">
        <v>2008</v>
      </c>
      <c r="F477" s="338" t="s">
        <v>130</v>
      </c>
      <c r="G477" s="118" t="s">
        <v>315</v>
      </c>
      <c r="H477" s="94">
        <v>-66</v>
      </c>
      <c r="I477" s="67"/>
      <c r="J477" s="56">
        <v>0</v>
      </c>
      <c r="K477" s="105">
        <v>0</v>
      </c>
      <c r="L477" s="56">
        <v>0</v>
      </c>
      <c r="M477" s="56"/>
      <c r="N477" s="56">
        <v>0</v>
      </c>
      <c r="O477" s="619"/>
      <c r="P477" s="56">
        <v>0</v>
      </c>
      <c r="Q477" s="56">
        <v>0</v>
      </c>
      <c r="R477" s="56"/>
      <c r="S477" s="56"/>
      <c r="T477" s="56"/>
      <c r="U477" s="66">
        <f>IF((ISBLANK(J477)+ISBLANK(L477)+ISBLANK(K477)+ISBLANK(M477)+ISBLANK(N477)+ISBLANK(O477)+ISBLANK(P477))&lt;8,IF(ISNUMBER(LARGE((J477,L477,M477,N477,O477),1)),LARGE((J477,L477,M477,N477,O477),1),0)+IF(ISNUMBER(LARGE((J477,L477,M477,N477,O477),2)),LARGE((J477,L477,M477,N477,O477),2),0)+K477+P477,"")+Q477+S477+T477+I477</f>
        <v>0</v>
      </c>
      <c r="V477" s="511"/>
      <c r="W477" s="549"/>
      <c r="X477" s="549"/>
      <c r="Y477" s="471" t="s">
        <v>44</v>
      </c>
      <c r="Z477" s="499"/>
    </row>
    <row r="478" spans="1:26" ht="14.4" customHeight="1" x14ac:dyDescent="0.3">
      <c r="A478" s="53" t="s">
        <v>422</v>
      </c>
      <c r="B478" s="53"/>
      <c r="C478" s="430" t="s">
        <v>966</v>
      </c>
      <c r="D478" s="116" t="s">
        <v>967</v>
      </c>
      <c r="E478" s="116">
        <v>2007</v>
      </c>
      <c r="F478" s="338" t="s">
        <v>281</v>
      </c>
      <c r="G478" s="118" t="s">
        <v>315</v>
      </c>
      <c r="H478" s="94">
        <v>-66</v>
      </c>
      <c r="I478" s="67"/>
      <c r="J478" s="56"/>
      <c r="K478" s="439">
        <v>0</v>
      </c>
      <c r="L478" s="56"/>
      <c r="M478" s="56">
        <v>0</v>
      </c>
      <c r="N478" s="68"/>
      <c r="O478" s="632"/>
      <c r="P478" s="68">
        <v>0</v>
      </c>
      <c r="Q478" s="68"/>
      <c r="R478" s="68"/>
      <c r="S478" s="68"/>
      <c r="T478" s="68"/>
      <c r="U478" s="66">
        <f>IF((ISBLANK(J478)+ISBLANK(L478)+ISBLANK(K478)+ISBLANK(M478)+ISBLANK(N478)+ISBLANK(O478)+ISBLANK(P478))&lt;8,IF(ISNUMBER(LARGE((J478,L478,M478,N478,O478),1)),LARGE((J478,L478,M478,N478,O478),1),0)+IF(ISNUMBER(LARGE((J478,L478,M478,N478,O478),2)),LARGE((J478,L478,M478,N478,O478),2),0)+K478+P478,"")+Q478+S478+T478+I478</f>
        <v>0</v>
      </c>
      <c r="V478" s="420"/>
      <c r="W478" s="468"/>
      <c r="X478" s="468"/>
      <c r="Y478" s="627"/>
      <c r="Z478" s="499"/>
    </row>
    <row r="479" spans="1:26" ht="14.4" customHeight="1" x14ac:dyDescent="0.3">
      <c r="A479" s="53" t="s">
        <v>422</v>
      </c>
      <c r="B479" s="53"/>
      <c r="C479" s="337" t="s">
        <v>968</v>
      </c>
      <c r="D479" s="116" t="s">
        <v>969</v>
      </c>
      <c r="E479" s="116">
        <v>2008</v>
      </c>
      <c r="F479" s="338" t="s">
        <v>74</v>
      </c>
      <c r="G479" s="118" t="s">
        <v>315</v>
      </c>
      <c r="H479" s="94">
        <v>-66</v>
      </c>
      <c r="I479" s="67"/>
      <c r="J479" s="56"/>
      <c r="K479" s="439"/>
      <c r="L479" s="56"/>
      <c r="M479" s="56"/>
      <c r="N479" s="68"/>
      <c r="O479" s="632"/>
      <c r="P479" s="68"/>
      <c r="Q479" s="68"/>
      <c r="R479" s="68"/>
      <c r="S479" s="68"/>
      <c r="T479" s="68"/>
      <c r="U479" s="66">
        <f>IF((ISBLANK(J479)+ISBLANK(L479)+ISBLANK(K479)+ISBLANK(M479)+ISBLANK(N479)+ISBLANK(O479)+ISBLANK(P479))&lt;8,IF(ISNUMBER(LARGE((J479,L479,M479,N479,O479),1)),LARGE((J479,L479,M479,N479,O479),1),0)+IF(ISNUMBER(LARGE((J479,L479,M479,N479,O479),2)),LARGE((J479,L479,M479,N479,O479),2),0)+K479+P479,"")+Q479+S479+T479+I479</f>
        <v>0</v>
      </c>
      <c r="V479" s="420"/>
      <c r="W479" s="468"/>
      <c r="X479" s="617"/>
      <c r="Y479" s="587"/>
      <c r="Z479" s="312"/>
    </row>
    <row r="480" spans="1:26" ht="14.4" customHeight="1" x14ac:dyDescent="0.3">
      <c r="A480" s="53" t="s">
        <v>422</v>
      </c>
      <c r="B480" s="53"/>
      <c r="C480" s="337" t="s">
        <v>970</v>
      </c>
      <c r="D480" s="116" t="s">
        <v>971</v>
      </c>
      <c r="E480" s="116">
        <v>2007</v>
      </c>
      <c r="F480" s="338" t="s">
        <v>871</v>
      </c>
      <c r="G480" s="118" t="s">
        <v>315</v>
      </c>
      <c r="H480" s="94">
        <v>-66</v>
      </c>
      <c r="I480" s="67"/>
      <c r="J480" s="56">
        <v>0</v>
      </c>
      <c r="K480" s="439">
        <v>0</v>
      </c>
      <c r="L480" s="56"/>
      <c r="M480" s="56">
        <v>0</v>
      </c>
      <c r="N480" s="56">
        <v>0</v>
      </c>
      <c r="O480" s="619"/>
      <c r="P480" s="68"/>
      <c r="Q480" s="68"/>
      <c r="R480" s="68"/>
      <c r="S480" s="68"/>
      <c r="T480" s="68"/>
      <c r="U480" s="66">
        <f>IF((ISBLANK(J480)+ISBLANK(L480)+ISBLANK(K480)+ISBLANK(M480)+ISBLANK(N480)+ISBLANK(O480)+ISBLANK(P480))&lt;8,IF(ISNUMBER(LARGE((J480,L480,M480,N480,O480),1)),LARGE((J480,L480,M480,N480,O480),1),0)+IF(ISNUMBER(LARGE((J480,L480,M480,N480,O480),2)),LARGE((J480,L480,M480,N480,O480),2),0)+K480+P480,"")+Q480+S480+T480+I480</f>
        <v>0</v>
      </c>
      <c r="V480" s="420"/>
      <c r="W480" s="468"/>
      <c r="X480" s="617"/>
      <c r="Y480" s="627" t="s">
        <v>44</v>
      </c>
      <c r="Z480" s="499"/>
    </row>
    <row r="481" spans="1:26" ht="14.4" customHeight="1" x14ac:dyDescent="0.3">
      <c r="A481" s="53" t="s">
        <v>422</v>
      </c>
      <c r="B481" s="53"/>
      <c r="C481" s="430" t="s">
        <v>972</v>
      </c>
      <c r="D481" s="116" t="s">
        <v>973</v>
      </c>
      <c r="E481" s="116">
        <v>2008</v>
      </c>
      <c r="F481" s="338" t="s">
        <v>415</v>
      </c>
      <c r="G481" s="118" t="s">
        <v>315</v>
      </c>
      <c r="H481" s="94">
        <v>-66</v>
      </c>
      <c r="I481" s="67"/>
      <c r="J481" s="56"/>
      <c r="K481" s="439"/>
      <c r="L481" s="56"/>
      <c r="M481" s="56"/>
      <c r="N481" s="68"/>
      <c r="O481" s="632"/>
      <c r="P481" s="68">
        <v>0</v>
      </c>
      <c r="Q481" s="68"/>
      <c r="R481" s="68"/>
      <c r="S481" s="68"/>
      <c r="T481" s="68"/>
      <c r="U481" s="66">
        <f>IF((ISBLANK(J481)+ISBLANK(L481)+ISBLANK(K481)+ISBLANK(M481)+ISBLANK(N481)+ISBLANK(O481)+ISBLANK(P481))&lt;8,IF(ISNUMBER(LARGE((J481,L481,M481,N481,O481),1)),LARGE((J481,L481,M481,N481,O481),1),0)+IF(ISNUMBER(LARGE((J481,L481,M481,N481,O481),2)),LARGE((J481,L481,M481,N481,O481),2),0)+K481+P481,"")+Q481+S481+T481+I481</f>
        <v>0</v>
      </c>
      <c r="V481" s="420"/>
      <c r="W481" s="468"/>
      <c r="X481" s="617"/>
      <c r="Y481" s="471"/>
      <c r="Z481" s="667"/>
    </row>
    <row r="482" spans="1:26" ht="14.4" customHeight="1" x14ac:dyDescent="0.3">
      <c r="A482" s="71" t="s">
        <v>422</v>
      </c>
      <c r="B482" s="284"/>
      <c r="C482" s="643" t="s">
        <v>308</v>
      </c>
      <c r="D482" s="286"/>
      <c r="E482" s="286"/>
      <c r="F482" s="286"/>
      <c r="G482" s="286" t="s">
        <v>315</v>
      </c>
      <c r="H482" s="287">
        <v>-66</v>
      </c>
      <c r="I482" s="287"/>
      <c r="J482" s="287"/>
      <c r="K482" s="79"/>
      <c r="L482" s="286"/>
      <c r="M482" s="286"/>
      <c r="N482" s="286"/>
      <c r="O482" s="286"/>
      <c r="P482" s="286"/>
      <c r="Q482" s="286"/>
      <c r="R482" s="286"/>
      <c r="S482" s="286"/>
      <c r="T482" s="286"/>
      <c r="U482" s="290" t="e">
        <f>IF((ISBLANK(J482)+ISBLANK(L482)+ISBLANK(K482)+ISBLANK(M482)+ISBLANK(N482)+ISBLANK(P482))&lt;8,IF(ISNUMBER(LARGE((J482,L482,M482,N482),1)),LARGE((J482,L482,M482,N482),1),0)+IF(ISNUMBER(LARGE((J482,L482,M482,N482),2)),LARGE((J482,L482,M482,N482),2),0)+K482+P482,"")+Q482+S482+T482+#REF!</f>
        <v>#REF!</v>
      </c>
      <c r="V482" s="613"/>
      <c r="W482" s="613"/>
      <c r="X482" s="613"/>
      <c r="Y482" s="436"/>
      <c r="Z482" s="437"/>
    </row>
    <row r="483" spans="1:26" ht="14.4" customHeight="1" x14ac:dyDescent="0.3">
      <c r="A483" s="170" t="s">
        <v>422</v>
      </c>
      <c r="B483" s="204">
        <v>1</v>
      </c>
      <c r="C483" s="69" t="s">
        <v>974</v>
      </c>
      <c r="D483" s="69" t="s">
        <v>975</v>
      </c>
      <c r="E483" s="67">
        <v>2007</v>
      </c>
      <c r="F483" s="403" t="s">
        <v>74</v>
      </c>
      <c r="G483" s="403" t="s">
        <v>315</v>
      </c>
      <c r="H483" s="67">
        <v>-60</v>
      </c>
      <c r="I483" s="67"/>
      <c r="J483" s="67">
        <v>200</v>
      </c>
      <c r="K483" s="62">
        <v>250</v>
      </c>
      <c r="L483" s="334"/>
      <c r="M483" s="67">
        <v>200</v>
      </c>
      <c r="N483" s="195"/>
      <c r="O483" s="644"/>
      <c r="P483" s="67">
        <v>400</v>
      </c>
      <c r="Q483" s="67">
        <v>0</v>
      </c>
      <c r="R483" s="67"/>
      <c r="S483" s="67"/>
      <c r="T483" s="67"/>
      <c r="U483" s="66">
        <f>IF((ISBLANK(J483)+ISBLANK(L483)+ISBLANK(K483)+ISBLANK(M483)+ISBLANK(N483)+ISBLANK(O483)+ISBLANK(P483))&lt;8,IF(ISNUMBER(LARGE((J483,L483,M483,N483,O483),1)),LARGE((J483,L483,M483,N483,O483),1),0)+IF(ISNUMBER(LARGE((J483,L483,M483,N483,O483),2)),LARGE((J483,L483,M483,N483,O483),2),0)+K483+P483,"")+Q483+S483+T483+I483</f>
        <v>1050</v>
      </c>
      <c r="V483" s="456" t="s">
        <v>580</v>
      </c>
      <c r="W483" s="457"/>
      <c r="X483" s="421"/>
      <c r="Y483" s="463" t="s">
        <v>44</v>
      </c>
      <c r="Z483" s="458"/>
    </row>
    <row r="484" spans="1:26" ht="14.4" customHeight="1" x14ac:dyDescent="0.3">
      <c r="A484" s="170" t="s">
        <v>422</v>
      </c>
      <c r="B484" s="469">
        <v>2</v>
      </c>
      <c r="C484" s="216" t="s">
        <v>236</v>
      </c>
      <c r="D484" s="86" t="s">
        <v>546</v>
      </c>
      <c r="E484" s="86">
        <v>2008</v>
      </c>
      <c r="F484" s="188" t="s">
        <v>207</v>
      </c>
      <c r="G484" s="88" t="s">
        <v>315</v>
      </c>
      <c r="H484" s="111">
        <v>-60</v>
      </c>
      <c r="I484" s="111">
        <f>150/2</f>
        <v>75</v>
      </c>
      <c r="J484" s="419">
        <v>75</v>
      </c>
      <c r="K484" s="105">
        <v>0</v>
      </c>
      <c r="L484" s="56">
        <v>200</v>
      </c>
      <c r="M484" s="56">
        <v>125</v>
      </c>
      <c r="N484" s="419">
        <v>50</v>
      </c>
      <c r="O484" s="619"/>
      <c r="P484" s="56">
        <v>250</v>
      </c>
      <c r="Q484" s="56">
        <v>0</v>
      </c>
      <c r="R484" s="56"/>
      <c r="S484" s="56">
        <v>0</v>
      </c>
      <c r="T484" s="56"/>
      <c r="U484" s="66">
        <f>IF((ISBLANK(J484)+ISBLANK(L484)+ISBLANK(K484)+ISBLANK(M484)+ISBLANK(N484)+ISBLANK(O484)+ISBLANK(P484))&lt;8,IF(ISNUMBER(LARGE((J484,L484,M484,N484,O484),1)),LARGE((J484,L484,M484,N484,O484),1),0)+IF(ISNUMBER(LARGE((J484,L484,M484,N484,O484),2)),LARGE((J484,L484,M484,N484,O484),2),0)+K484+P484,"")+Q484+S484+T484+I484</f>
        <v>650</v>
      </c>
      <c r="V484" s="456" t="s">
        <v>580</v>
      </c>
      <c r="W484" s="457"/>
      <c r="X484" s="468"/>
      <c r="Y484" s="471" t="s">
        <v>44</v>
      </c>
      <c r="Z484" s="574"/>
    </row>
    <row r="485" spans="1:26" s="330" customFormat="1" ht="14.4" customHeight="1" x14ac:dyDescent="0.3">
      <c r="A485" s="170" t="s">
        <v>422</v>
      </c>
      <c r="B485" s="204">
        <v>3</v>
      </c>
      <c r="C485" s="187" t="s">
        <v>924</v>
      </c>
      <c r="D485" s="86" t="s">
        <v>470</v>
      </c>
      <c r="E485" s="86">
        <v>2007</v>
      </c>
      <c r="F485" s="188" t="s">
        <v>164</v>
      </c>
      <c r="G485" s="88" t="s">
        <v>315</v>
      </c>
      <c r="H485" s="111">
        <v>-60</v>
      </c>
      <c r="I485" s="111">
        <f>+I431/2</f>
        <v>0</v>
      </c>
      <c r="J485" s="226">
        <f>+J431/2</f>
        <v>0</v>
      </c>
      <c r="K485" s="111">
        <f>+K431/2</f>
        <v>0</v>
      </c>
      <c r="L485" s="111">
        <f>+L431/2</f>
        <v>0</v>
      </c>
      <c r="M485" s="111">
        <f>+M431/2</f>
        <v>0</v>
      </c>
      <c r="N485" s="95">
        <v>200</v>
      </c>
      <c r="O485" s="632"/>
      <c r="P485" s="95">
        <v>325</v>
      </c>
      <c r="Q485" s="95">
        <v>0</v>
      </c>
      <c r="R485" s="95"/>
      <c r="S485" s="95"/>
      <c r="T485" s="95"/>
      <c r="U485" s="93">
        <f>IF((ISBLANK(J485)+ISBLANK(L485)+ISBLANK(K485)+ISBLANK(M485)+ISBLANK(N485)+ISBLANK(O485)+ISBLANK(P485))&lt;8,IF(ISNUMBER(LARGE((J485,L485,M485,N485,O485),1)),LARGE((J485,L485,M485,N485,O485),1),0)+IF(ISNUMBER(LARGE((J485,L485,M485,N485,O485),2)),LARGE((J485,L485,M485,N485,O485),2),0)+K485+P485,"")+Q485+S485+T485+I485</f>
        <v>525</v>
      </c>
      <c r="V485" s="456" t="s">
        <v>580</v>
      </c>
      <c r="W485" s="668" t="s">
        <v>925</v>
      </c>
      <c r="X485" s="516">
        <v>-60</v>
      </c>
      <c r="Y485" s="669" t="s">
        <v>317</v>
      </c>
      <c r="Z485" s="670"/>
    </row>
    <row r="486" spans="1:26" s="330" customFormat="1" ht="14.4" customHeight="1" x14ac:dyDescent="0.3">
      <c r="A486" s="170" t="s">
        <v>422</v>
      </c>
      <c r="B486" s="170">
        <v>4</v>
      </c>
      <c r="C486" s="187" t="s">
        <v>504</v>
      </c>
      <c r="D486" s="86" t="s">
        <v>976</v>
      </c>
      <c r="E486" s="86">
        <v>2008</v>
      </c>
      <c r="F486" s="188" t="s">
        <v>207</v>
      </c>
      <c r="G486" s="88" t="s">
        <v>315</v>
      </c>
      <c r="H486" s="111">
        <v>-60</v>
      </c>
      <c r="I486" s="111">
        <v>0</v>
      </c>
      <c r="J486" s="56">
        <v>75</v>
      </c>
      <c r="K486" s="439">
        <v>0</v>
      </c>
      <c r="L486" s="419">
        <v>50</v>
      </c>
      <c r="M486" s="56">
        <v>75</v>
      </c>
      <c r="N486" s="56">
        <v>0</v>
      </c>
      <c r="O486" s="621"/>
      <c r="P486" s="68">
        <v>150</v>
      </c>
      <c r="Q486" s="68">
        <v>0</v>
      </c>
      <c r="R486" s="68"/>
      <c r="S486" s="68">
        <v>0</v>
      </c>
      <c r="T486" s="68"/>
      <c r="U486" s="66">
        <f>IF((ISBLANK(J486)+ISBLANK(L486)+ISBLANK(K486)+ISBLANK(M486)+ISBLANK(N486)+ISBLANK(O486)+ISBLANK(P486))&lt;8,IF(ISNUMBER(LARGE((J486,L486,M486,N486,O486),1)),LARGE((J486,L486,M486,N486,O486),1),0)+IF(ISNUMBER(LARGE((J486,L486,M486,N486,O486),2)),LARGE((J486,L486,M486,N486,O486),2),0)+K486+P486,"")+Q486+S486+T486+I486</f>
        <v>300</v>
      </c>
      <c r="V486" s="456" t="s">
        <v>580</v>
      </c>
      <c r="W486" s="457"/>
      <c r="X486" s="468"/>
      <c r="Y486" s="471" t="s">
        <v>44</v>
      </c>
      <c r="Z486" s="499"/>
    </row>
    <row r="487" spans="1:26" ht="14.4" customHeight="1" x14ac:dyDescent="0.3">
      <c r="A487" s="170" t="s">
        <v>422</v>
      </c>
      <c r="B487" s="170">
        <v>5</v>
      </c>
      <c r="C487" s="190" t="s">
        <v>638</v>
      </c>
      <c r="D487" s="100" t="s">
        <v>639</v>
      </c>
      <c r="E487" s="100">
        <v>2009</v>
      </c>
      <c r="F487" s="191" t="s">
        <v>281</v>
      </c>
      <c r="G487" s="191" t="s">
        <v>315</v>
      </c>
      <c r="H487" s="671">
        <v>-60</v>
      </c>
      <c r="I487" s="498"/>
      <c r="J487" s="56">
        <v>125</v>
      </c>
      <c r="K487" s="439">
        <v>0</v>
      </c>
      <c r="L487" s="56">
        <v>162.5</v>
      </c>
      <c r="M487" s="56"/>
      <c r="N487" s="56"/>
      <c r="O487" s="619"/>
      <c r="P487" s="68">
        <v>0</v>
      </c>
      <c r="Q487" s="68"/>
      <c r="R487" s="68"/>
      <c r="S487" s="68"/>
      <c r="T487" s="68"/>
      <c r="U487" s="66">
        <f>IF((ISBLANK(J487)+ISBLANK(L487)+ISBLANK(K487)+ISBLANK(M487)+ISBLANK(N487)+ISBLANK(O487)+ISBLANK(P487))&lt;8,IF(ISNUMBER(LARGE((J487,L487,M487,N487,O487),1)),LARGE((J487,L487,M487,N487,O487),1),0)+IF(ISNUMBER(LARGE((J487,L487,M487,N487,O487),2)),LARGE((J487,L487,M487,N487,O487),2),0)+K487+P487,"")+Q487+S487+T487+I487</f>
        <v>287.5</v>
      </c>
      <c r="V487" s="456" t="s">
        <v>580</v>
      </c>
      <c r="W487" s="468"/>
      <c r="X487" s="468"/>
      <c r="Y487" s="471"/>
      <c r="Z487" s="499"/>
    </row>
    <row r="488" spans="1:26" ht="14.4" customHeight="1" x14ac:dyDescent="0.3">
      <c r="A488" s="170" t="s">
        <v>422</v>
      </c>
      <c r="B488" s="170">
        <v>6</v>
      </c>
      <c r="C488" s="187" t="s">
        <v>977</v>
      </c>
      <c r="D488" s="86" t="s">
        <v>978</v>
      </c>
      <c r="E488" s="86">
        <v>2008</v>
      </c>
      <c r="F488" s="188" t="s">
        <v>592</v>
      </c>
      <c r="G488" s="88" t="s">
        <v>315</v>
      </c>
      <c r="H488" s="111">
        <v>-60</v>
      </c>
      <c r="I488" s="111">
        <v>0</v>
      </c>
      <c r="J488" s="86"/>
      <c r="K488" s="443">
        <f>+K498/2</f>
        <v>0</v>
      </c>
      <c r="L488" s="672">
        <f>+L498/2</f>
        <v>0</v>
      </c>
      <c r="M488" s="443">
        <f>+M498/2</f>
        <v>0</v>
      </c>
      <c r="N488" s="56">
        <v>125</v>
      </c>
      <c r="O488" s="619"/>
      <c r="P488" s="56">
        <v>150</v>
      </c>
      <c r="Q488" s="56">
        <v>0</v>
      </c>
      <c r="R488" s="56"/>
      <c r="S488" s="56">
        <v>0</v>
      </c>
      <c r="T488" s="56"/>
      <c r="U488" s="66">
        <f>IF((ISBLANK(J488)+ISBLANK(L488)+ISBLANK(K488)+ISBLANK(M488)+ISBLANK(N488)+ISBLANK(O488)+ISBLANK(P488))&lt;8,IF(ISNUMBER(LARGE((J488,L488,M488,N488,O488),1)),LARGE((J488,L488,M488,N488,O488),1),0)+IF(ISNUMBER(LARGE((J488,L488,M488,N488,O488),2)),LARGE((J488,L488,M488,N488,O488),2),0)+K488+P488,"")+Q488+S488+T488+I488</f>
        <v>275</v>
      </c>
      <c r="V488" s="456" t="s">
        <v>580</v>
      </c>
      <c r="W488" s="457"/>
      <c r="X488" s="468">
        <v>-55</v>
      </c>
      <c r="Y488" s="471" t="s">
        <v>44</v>
      </c>
      <c r="Z488" s="499"/>
    </row>
    <row r="489" spans="1:26" ht="14.4" customHeight="1" x14ac:dyDescent="0.3">
      <c r="A489" s="170" t="s">
        <v>422</v>
      </c>
      <c r="B489" s="531">
        <v>7</v>
      </c>
      <c r="C489" s="357" t="s">
        <v>956</v>
      </c>
      <c r="D489" s="535" t="s">
        <v>730</v>
      </c>
      <c r="E489" s="535">
        <v>2007</v>
      </c>
      <c r="F489" s="673" t="s">
        <v>197</v>
      </c>
      <c r="G489" s="274" t="s">
        <v>315</v>
      </c>
      <c r="H489" s="111">
        <v>-60</v>
      </c>
      <c r="I489" s="522">
        <v>0</v>
      </c>
      <c r="J489" s="674"/>
      <c r="K489" s="522">
        <v>0</v>
      </c>
      <c r="L489" s="675"/>
      <c r="M489" s="535">
        <v>0</v>
      </c>
      <c r="N489" s="675"/>
      <c r="O489" s="676"/>
      <c r="P489" s="677">
        <v>250</v>
      </c>
      <c r="Q489" s="678"/>
      <c r="R489" s="678"/>
      <c r="S489" s="678"/>
      <c r="T489" s="678"/>
      <c r="U489" s="93">
        <f>IF((ISBLANK(J489)+ISBLANK(L489)+ISBLANK(K489)+ISBLANK(M489)+ISBLANK(N489)+ISBLANK(O489)+ISBLANK(P489))&lt;8,IF(ISNUMBER(LARGE((J489,L489,M489,N489,O489),1)),LARGE((J489,L489,M489,N489,O489),1),0)+IF(ISNUMBER(LARGE((J489,L489,M489,N489,O489),2)),LARGE((J489,L489,M489,N489,O489),2),0)+K489+P489,"")+Q489+S489+T489+I489</f>
        <v>250</v>
      </c>
      <c r="V489" s="456" t="s">
        <v>580</v>
      </c>
      <c r="W489" s="544"/>
      <c r="X489" s="679"/>
      <c r="Y489" s="669" t="s">
        <v>44</v>
      </c>
      <c r="Z489" s="680"/>
    </row>
    <row r="490" spans="1:26" ht="14.4" customHeight="1" x14ac:dyDescent="0.3">
      <c r="A490" s="170" t="s">
        <v>422</v>
      </c>
      <c r="B490" s="170">
        <v>8</v>
      </c>
      <c r="C490" s="187" t="s">
        <v>979</v>
      </c>
      <c r="D490" s="86" t="s">
        <v>980</v>
      </c>
      <c r="E490" s="86">
        <v>2007</v>
      </c>
      <c r="F490" s="188" t="s">
        <v>164</v>
      </c>
      <c r="G490" s="88" t="s">
        <v>315</v>
      </c>
      <c r="H490" s="111">
        <v>-60</v>
      </c>
      <c r="I490" s="111">
        <v>0</v>
      </c>
      <c r="J490" s="56">
        <v>0</v>
      </c>
      <c r="K490" s="439">
        <v>0</v>
      </c>
      <c r="L490" s="56">
        <v>75</v>
      </c>
      <c r="M490" s="56">
        <v>0</v>
      </c>
      <c r="N490" s="56">
        <v>162.5</v>
      </c>
      <c r="O490" s="619"/>
      <c r="P490" s="68">
        <v>0</v>
      </c>
      <c r="Q490" s="68">
        <v>0</v>
      </c>
      <c r="R490" s="68"/>
      <c r="S490" s="68"/>
      <c r="T490" s="68"/>
      <c r="U490" s="66">
        <f>IF((ISBLANK(J490)+ISBLANK(L490)+ISBLANK(K490)+ISBLANK(M490)+ISBLANK(N490)+ISBLANK(O490)+ISBLANK(P490))&lt;8,IF(ISNUMBER(LARGE((J490,L490,M490,N490,O490),1)),LARGE((J490,L490,M490,N490,O490),1),0)+IF(ISNUMBER(LARGE((J490,L490,M490,N490,O490),2)),LARGE((J490,L490,M490,N490,O490),2),0)+K490+P490,"")+Q490+S490+T490+I490</f>
        <v>237.5</v>
      </c>
      <c r="V490" s="456" t="s">
        <v>580</v>
      </c>
      <c r="W490" s="457"/>
      <c r="X490" s="466"/>
      <c r="Y490" s="471" t="s">
        <v>44</v>
      </c>
      <c r="Z490" s="312"/>
    </row>
    <row r="491" spans="1:26" ht="14.4" customHeight="1" x14ac:dyDescent="0.3">
      <c r="A491" s="170" t="s">
        <v>422</v>
      </c>
      <c r="B491" s="170">
        <v>9</v>
      </c>
      <c r="C491" s="196" t="s">
        <v>981</v>
      </c>
      <c r="D491" s="56" t="s">
        <v>546</v>
      </c>
      <c r="E491" s="56">
        <v>2007</v>
      </c>
      <c r="F491" s="185" t="s">
        <v>89</v>
      </c>
      <c r="G491" s="58" t="s">
        <v>315</v>
      </c>
      <c r="H491" s="67">
        <v>-60</v>
      </c>
      <c r="I491" s="67"/>
      <c r="J491" s="56"/>
      <c r="K491" s="439">
        <v>0</v>
      </c>
      <c r="L491" s="56">
        <v>0</v>
      </c>
      <c r="M491" s="56">
        <v>125</v>
      </c>
      <c r="N491" s="56">
        <v>0</v>
      </c>
      <c r="O491" s="619"/>
      <c r="P491" s="56">
        <v>100</v>
      </c>
      <c r="Q491" s="68">
        <v>0</v>
      </c>
      <c r="R491" s="68"/>
      <c r="S491" s="68"/>
      <c r="T491" s="68"/>
      <c r="U491" s="66">
        <f>IF((ISBLANK(J491)+ISBLANK(L491)+ISBLANK(K491)+ISBLANK(M491)+ISBLANK(N491)+ISBLANK(O491)+ISBLANK(P491))&lt;8,IF(ISNUMBER(LARGE((J491,L491,M491,N491,O491),1)),LARGE((J491,L491,M491,N491,O491),1),0)+IF(ISNUMBER(LARGE((J491,L491,M491,N491,O491),2)),LARGE((J491,L491,M491,N491,O491),2),0)+K491+P491,"")+Q491+S491+T491+I491</f>
        <v>225</v>
      </c>
      <c r="V491" s="456" t="s">
        <v>580</v>
      </c>
      <c r="W491" s="468"/>
      <c r="X491" s="468"/>
      <c r="Y491" s="471" t="s">
        <v>44</v>
      </c>
      <c r="Z491" s="312"/>
    </row>
    <row r="492" spans="1:26" ht="14.4" customHeight="1" x14ac:dyDescent="0.3">
      <c r="A492" s="107" t="s">
        <v>422</v>
      </c>
      <c r="B492" s="107"/>
      <c r="C492" s="187" t="s">
        <v>405</v>
      </c>
      <c r="D492" s="86" t="s">
        <v>929</v>
      </c>
      <c r="E492" s="86">
        <v>2007</v>
      </c>
      <c r="F492" s="188" t="s">
        <v>253</v>
      </c>
      <c r="G492" s="88" t="s">
        <v>315</v>
      </c>
      <c r="H492" s="111">
        <v>-60</v>
      </c>
      <c r="I492" s="111">
        <v>0</v>
      </c>
      <c r="J492" s="86">
        <v>162.5</v>
      </c>
      <c r="K492" s="90">
        <v>0</v>
      </c>
      <c r="L492" s="86">
        <v>50</v>
      </c>
      <c r="M492" s="427"/>
      <c r="N492" s="86"/>
      <c r="O492" s="653"/>
      <c r="P492" s="86"/>
      <c r="Q492" s="86"/>
      <c r="R492" s="86"/>
      <c r="S492" s="111"/>
      <c r="T492" s="555"/>
      <c r="U492" s="110">
        <f>IF((ISBLANK(J492)+ISBLANK(L492)+ISBLANK(K492)+ISBLANK(M492)+ISBLANK(N492)+ISBLANK(O492)+ISBLANK(P492))&lt;8,IF(ISNUMBER(LARGE((J492,L492,M492,N492,O492),1)),LARGE((J492,L492,M492,N492,O492),1),0)+IF(ISNUMBER(LARGE((J492,L492,M492,N492,O492),2)),LARGE((J492,L492,M492,N492,O492),2),0)+K492+P492,"")+Q492+S492+T492+I492</f>
        <v>212.5</v>
      </c>
      <c r="V492" s="415"/>
      <c r="W492" s="460"/>
      <c r="X492" s="460"/>
      <c r="Y492" s="490" t="s">
        <v>44</v>
      </c>
      <c r="Z492" s="538"/>
    </row>
    <row r="493" spans="1:26" ht="14.4" customHeight="1" x14ac:dyDescent="0.3">
      <c r="A493" s="170" t="s">
        <v>422</v>
      </c>
      <c r="B493" s="170">
        <v>10</v>
      </c>
      <c r="C493" s="317" t="s">
        <v>982</v>
      </c>
      <c r="D493" s="100" t="s">
        <v>599</v>
      </c>
      <c r="E493" s="100">
        <v>2009</v>
      </c>
      <c r="F493" s="191" t="s">
        <v>120</v>
      </c>
      <c r="G493" s="102" t="s">
        <v>315</v>
      </c>
      <c r="H493" s="192">
        <v>-60</v>
      </c>
      <c r="I493" s="111"/>
      <c r="J493" s="86">
        <v>125</v>
      </c>
      <c r="K493" s="439">
        <v>0</v>
      </c>
      <c r="L493" s="56">
        <v>75</v>
      </c>
      <c r="M493" s="56">
        <v>0</v>
      </c>
      <c r="N493" s="56">
        <v>0</v>
      </c>
      <c r="O493" s="619"/>
      <c r="P493" s="68">
        <v>0</v>
      </c>
      <c r="Q493" s="68"/>
      <c r="R493" s="68"/>
      <c r="S493" s="68"/>
      <c r="T493" s="68"/>
      <c r="U493" s="66">
        <f>IF((ISBLANK(J493)+ISBLANK(L493)+ISBLANK(K493)+ISBLANK(M493)+ISBLANK(N493)+ISBLANK(O493)+ISBLANK(P493))&lt;8,IF(ISNUMBER(LARGE((J493,L493,M493,N493,O493),1)),LARGE((J493,L493,M493,N493,O493),1),0)+IF(ISNUMBER(LARGE((J493,L493,M493,N493,O493),2)),LARGE((J493,L493,M493,N493,O493),2),0)+K493+P493,"")+Q493+S493+T493+I493</f>
        <v>200</v>
      </c>
      <c r="V493" s="456" t="s">
        <v>580</v>
      </c>
      <c r="W493" s="457"/>
      <c r="X493" s="681"/>
      <c r="Y493" s="471" t="s">
        <v>44</v>
      </c>
      <c r="Z493" s="312"/>
    </row>
    <row r="494" spans="1:26" ht="14.4" customHeight="1" x14ac:dyDescent="0.3">
      <c r="A494" s="53" t="s">
        <v>422</v>
      </c>
      <c r="B494" s="472">
        <v>11</v>
      </c>
      <c r="C494" s="196" t="s">
        <v>983</v>
      </c>
      <c r="D494" s="56" t="s">
        <v>984</v>
      </c>
      <c r="E494" s="56">
        <v>2007</v>
      </c>
      <c r="F494" s="185" t="s">
        <v>179</v>
      </c>
      <c r="G494" s="58" t="s">
        <v>315</v>
      </c>
      <c r="H494" s="67">
        <v>-60</v>
      </c>
      <c r="I494" s="67"/>
      <c r="J494" s="419"/>
      <c r="K494" s="439">
        <v>0</v>
      </c>
      <c r="L494" s="56">
        <v>125</v>
      </c>
      <c r="M494" s="56">
        <v>50</v>
      </c>
      <c r="N494" s="56"/>
      <c r="O494" s="619"/>
      <c r="P494" s="68"/>
      <c r="Q494" s="68">
        <v>0</v>
      </c>
      <c r="R494" s="68"/>
      <c r="S494" s="68"/>
      <c r="T494" s="68"/>
      <c r="U494" s="66">
        <f>IF((ISBLANK(J494)+ISBLANK(L494)+ISBLANK(K494)+ISBLANK(M494)+ISBLANK(N494)+ISBLANK(O494)+ISBLANK(P494))&lt;8,IF(ISNUMBER(LARGE((J494,L494,M494,N494,O494),1)),LARGE((J494,L494,M494,N494,O494),1),0)+IF(ISNUMBER(LARGE((J494,L494,M494,N494,O494),2)),LARGE((J494,L494,M494,N494,O494),2),0)+K494+P494,"")+Q494+S494+T494+I494</f>
        <v>175</v>
      </c>
      <c r="V494" s="420"/>
      <c r="W494" s="457"/>
      <c r="X494" s="468"/>
      <c r="Y494" s="471" t="s">
        <v>44</v>
      </c>
      <c r="Z494" s="312"/>
    </row>
    <row r="495" spans="1:26" ht="14.4" customHeight="1" x14ac:dyDescent="0.3">
      <c r="A495" s="170" t="s">
        <v>422</v>
      </c>
      <c r="B495" s="469">
        <v>11</v>
      </c>
      <c r="C495" s="216" t="s">
        <v>541</v>
      </c>
      <c r="D495" s="86" t="s">
        <v>497</v>
      </c>
      <c r="E495" s="86">
        <v>2007</v>
      </c>
      <c r="F495" s="188" t="s">
        <v>201</v>
      </c>
      <c r="G495" s="88" t="s">
        <v>315</v>
      </c>
      <c r="H495" s="111">
        <v>-60</v>
      </c>
      <c r="I495" s="111">
        <f>100/2</f>
        <v>50</v>
      </c>
      <c r="J495" s="86"/>
      <c r="K495" s="443">
        <v>0</v>
      </c>
      <c r="L495" s="86">
        <v>125</v>
      </c>
      <c r="M495" s="86"/>
      <c r="N495" s="238"/>
      <c r="O495" s="619"/>
      <c r="P495" s="95">
        <v>0</v>
      </c>
      <c r="Q495" s="95"/>
      <c r="R495" s="95"/>
      <c r="S495" s="95"/>
      <c r="T495" s="95"/>
      <c r="U495" s="93">
        <f>IF((ISBLANK(J495)+ISBLANK(L495)+ISBLANK(K495)+ISBLANK(M495)+ISBLANK(N495)+ISBLANK(O495)+ISBLANK(P495))&lt;8,IF(ISNUMBER(LARGE((J495,L495,M495,N495,O495),1)),LARGE((J495,L495,M495,N495,O495),1),0)+IF(ISNUMBER(LARGE((J495,L495,M495,N495,O495),2)),LARGE((J495,L495,M495,N495,O495),2),0)+K495+P495,"")+Q495+S495+T495+I495</f>
        <v>175</v>
      </c>
      <c r="V495" s="456" t="s">
        <v>580</v>
      </c>
      <c r="W495" s="478"/>
      <c r="X495" s="682"/>
      <c r="Y495" s="669" t="s">
        <v>44</v>
      </c>
      <c r="Z495" s="604"/>
    </row>
    <row r="496" spans="1:26" ht="14.4" customHeight="1" x14ac:dyDescent="0.3">
      <c r="A496" s="170" t="s">
        <v>422</v>
      </c>
      <c r="B496" s="170">
        <v>11</v>
      </c>
      <c r="C496" s="216" t="s">
        <v>985</v>
      </c>
      <c r="D496" s="86" t="s">
        <v>986</v>
      </c>
      <c r="E496" s="86">
        <v>2007</v>
      </c>
      <c r="F496" s="188" t="s">
        <v>987</v>
      </c>
      <c r="G496" s="88" t="s">
        <v>315</v>
      </c>
      <c r="H496" s="111">
        <v>-60</v>
      </c>
      <c r="I496" s="111">
        <v>0</v>
      </c>
      <c r="J496" s="86">
        <f>200/2</f>
        <v>100</v>
      </c>
      <c r="K496" s="86"/>
      <c r="L496" s="427">
        <f>75/2</f>
        <v>37.5</v>
      </c>
      <c r="M496" s="56">
        <v>75</v>
      </c>
      <c r="N496" s="56">
        <v>0</v>
      </c>
      <c r="O496" s="619"/>
      <c r="P496" s="56">
        <v>0</v>
      </c>
      <c r="Q496" s="500"/>
      <c r="R496" s="500"/>
      <c r="S496" s="500"/>
      <c r="T496" s="68"/>
      <c r="U496" s="66">
        <f>IF((ISBLANK(J496)+ISBLANK(L496)+ISBLANK(K496)+ISBLANK(M496)+ISBLANK(N496)+ISBLANK(O496)+ISBLANK(P496))&lt;8,IF(ISNUMBER(LARGE((J496,L496,M496,N496,O496),1)),LARGE((J496,L496,M496,N496,O496),1),0)+IF(ISNUMBER(LARGE((J496,L496,M496,N496,O496),2)),LARGE((J496,L496,M496,N496,O496),2),0)+K496+P496,"")+Q496+S496+T496+I496</f>
        <v>175</v>
      </c>
      <c r="V496" s="456" t="s">
        <v>580</v>
      </c>
      <c r="W496" s="457"/>
      <c r="X496" s="468"/>
      <c r="Y496" s="471" t="s">
        <v>44</v>
      </c>
      <c r="Z496" s="312"/>
    </row>
    <row r="497" spans="1:6009" ht="14.4" customHeight="1" x14ac:dyDescent="0.3">
      <c r="A497" s="107" t="s">
        <v>422</v>
      </c>
      <c r="B497" s="235"/>
      <c r="C497" s="273" t="s">
        <v>598</v>
      </c>
      <c r="D497" s="273" t="s">
        <v>599</v>
      </c>
      <c r="E497" s="111">
        <v>2009</v>
      </c>
      <c r="F497" s="274" t="s">
        <v>201</v>
      </c>
      <c r="G497" s="274" t="s">
        <v>315</v>
      </c>
      <c r="H497" s="111">
        <v>-60</v>
      </c>
      <c r="I497" s="111">
        <v>150</v>
      </c>
      <c r="J497" s="110"/>
      <c r="K497" s="90"/>
      <c r="L497" s="227"/>
      <c r="M497" s="111"/>
      <c r="N497" s="559"/>
      <c r="O497" s="644"/>
      <c r="P497" s="111"/>
      <c r="Q497" s="111">
        <v>0</v>
      </c>
      <c r="R497" s="111"/>
      <c r="S497" s="111"/>
      <c r="T497" s="111"/>
      <c r="U497" s="110">
        <f>IF((ISBLANK(J497)+ISBLANK(L497)+ISBLANK(K497)+ISBLANK(M497)+ISBLANK(N497)+ISBLANK(O497)+ISBLANK(P497))&lt;8,IF(ISNUMBER(LARGE((J497,L497,M497,N497,O497),1)),LARGE((J497,L497,M497,N497,O497),1),0)+IF(ISNUMBER(LARGE((J497,L497,M497,N497,O497),2)),LARGE((J497,L497,M497,N497,O497),2),0)+K497+P497,"")+Q497+S497+T497+I497</f>
        <v>150</v>
      </c>
      <c r="V497" s="415"/>
      <c r="W497" s="460"/>
      <c r="X497" s="428"/>
      <c r="Y497" s="470" t="s">
        <v>44</v>
      </c>
      <c r="Z497" s="462"/>
    </row>
    <row r="498" spans="1:6009" ht="14.4" customHeight="1" x14ac:dyDescent="0.3">
      <c r="A498" s="170" t="s">
        <v>422</v>
      </c>
      <c r="B498" s="204">
        <v>14</v>
      </c>
      <c r="C498" s="423" t="s">
        <v>464</v>
      </c>
      <c r="D498" s="423" t="s">
        <v>470</v>
      </c>
      <c r="E498" s="192">
        <v>2009</v>
      </c>
      <c r="F498" s="424" t="s">
        <v>257</v>
      </c>
      <c r="G498" s="424" t="s">
        <v>315</v>
      </c>
      <c r="H498" s="192">
        <v>-60</v>
      </c>
      <c r="I498" s="67"/>
      <c r="J498" s="223"/>
      <c r="K498" s="62"/>
      <c r="L498" s="59"/>
      <c r="M498" s="67">
        <v>0</v>
      </c>
      <c r="N498" s="66">
        <v>125</v>
      </c>
      <c r="O498" s="683"/>
      <c r="P498" s="684">
        <v>0</v>
      </c>
      <c r="Q498" s="408"/>
      <c r="R498" s="67"/>
      <c r="S498" s="68"/>
      <c r="T498" s="68"/>
      <c r="U498" s="66">
        <f>IF((ISBLANK(J498)+ISBLANK(L498)+ISBLANK(K498)+ISBLANK(M498)+ISBLANK(N498)+ISBLANK(O498)+ISBLANK(P498))&lt;8,IF(ISNUMBER(LARGE((J498,L498,M498,N498,O498),1)),LARGE((J498,L498,M498,N498,O498),1),0)+IF(ISNUMBER(LARGE((J498,L498,M498,N498,O498),2)),LARGE((J498,L498,M498,N498,O498),2),0)+K498+P498,"")+Q498+S498+T498+I498</f>
        <v>125</v>
      </c>
      <c r="V498" s="456" t="s">
        <v>580</v>
      </c>
      <c r="W498" s="457"/>
      <c r="X498" s="681"/>
      <c r="Y498" s="471" t="s">
        <v>44</v>
      </c>
      <c r="Z498" s="312"/>
    </row>
    <row r="499" spans="1:6009" ht="14.4" customHeight="1" x14ac:dyDescent="0.3">
      <c r="A499" s="170" t="s">
        <v>422</v>
      </c>
      <c r="B499" s="170">
        <v>15</v>
      </c>
      <c r="C499" s="505" t="s">
        <v>651</v>
      </c>
      <c r="D499" s="423" t="s">
        <v>652</v>
      </c>
      <c r="E499" s="192">
        <v>2009</v>
      </c>
      <c r="F499" s="424" t="s">
        <v>89</v>
      </c>
      <c r="G499" s="424" t="s">
        <v>315</v>
      </c>
      <c r="H499" s="192">
        <v>-60</v>
      </c>
      <c r="I499" s="67"/>
      <c r="J499" s="67"/>
      <c r="K499" s="62"/>
      <c r="L499" s="67"/>
      <c r="M499" s="67"/>
      <c r="N499" s="56"/>
      <c r="O499" s="619"/>
      <c r="P499" s="67">
        <v>100</v>
      </c>
      <c r="Q499" s="403"/>
      <c r="R499" s="403"/>
      <c r="S499" s="403"/>
      <c r="T499" s="69" t="s">
        <v>90</v>
      </c>
      <c r="U499" s="66">
        <f>IF((ISBLANK(J499)+ISBLANK(L499)+ISBLANK(K499)+ISBLANK(M499)+ISBLANK(N499)+ISBLANK(O499)+ISBLANK(P499))&lt;8,IF(ISNUMBER(LARGE((J499,L499,M499,N499,O499),1)),LARGE((J499,L499,M499,N499,O499),1),0)+IF(ISNUMBER(LARGE((J499,L499,M499,N499,O499),2)),LARGE((J499,L499,M499,N499,O499),2),0)+K499+P499,"")+Q499+S499+I499</f>
        <v>100</v>
      </c>
      <c r="V499" s="456" t="s">
        <v>580</v>
      </c>
      <c r="W499" s="404"/>
      <c r="X499" s="404"/>
      <c r="Y499" s="463" t="s">
        <v>44</v>
      </c>
      <c r="Z499" s="685"/>
    </row>
    <row r="500" spans="1:6009" ht="14.4" customHeight="1" x14ac:dyDescent="0.3">
      <c r="A500" s="170" t="s">
        <v>422</v>
      </c>
      <c r="B500" s="204">
        <v>16</v>
      </c>
      <c r="C500" s="423" t="s">
        <v>644</v>
      </c>
      <c r="D500" s="423" t="s">
        <v>645</v>
      </c>
      <c r="E500" s="192">
        <v>2009</v>
      </c>
      <c r="F500" s="424" t="s">
        <v>213</v>
      </c>
      <c r="G500" s="424" t="s">
        <v>315</v>
      </c>
      <c r="H500" s="425" t="s">
        <v>646</v>
      </c>
      <c r="I500" s="94"/>
      <c r="J500" s="94"/>
      <c r="K500" s="61"/>
      <c r="L500" s="94"/>
      <c r="M500" s="686"/>
      <c r="N500" s="116">
        <v>75</v>
      </c>
      <c r="O500" s="631"/>
      <c r="P500" s="196">
        <v>0</v>
      </c>
      <c r="Q500" s="196">
        <v>0</v>
      </c>
      <c r="R500" s="196"/>
      <c r="S500" s="196">
        <v>0</v>
      </c>
      <c r="T500" s="67" t="s">
        <v>86</v>
      </c>
      <c r="U500" s="66">
        <f>IF((ISBLANK(J500)+ISBLANK(L500)+ISBLANK(K500)+ISBLANK(M500)+ISBLANK(N500)+ISBLANK(O500)+ISBLANK(P500))&lt;8,IF(ISNUMBER(LARGE((J500,L500,M500,N500,O500),1)),LARGE((J500,L500,M500,N500,O500),1),0)+IF(ISNUMBER(LARGE((J500,L500,M500,N500,O500),2)),LARGE((J500,L500,M500,N500,O500),2),0)+K500+P500,"")+Q500+S500+I500</f>
        <v>75</v>
      </c>
      <c r="V500" s="456" t="s">
        <v>580</v>
      </c>
      <c r="W500" s="457"/>
      <c r="X500" s="457"/>
      <c r="Y500" s="408" t="s">
        <v>44</v>
      </c>
      <c r="Z500" s="406"/>
    </row>
    <row r="501" spans="1:6009" ht="14.4" customHeight="1" x14ac:dyDescent="0.3">
      <c r="A501" s="170" t="s">
        <v>422</v>
      </c>
      <c r="B501" s="204">
        <v>17</v>
      </c>
      <c r="C501" s="423" t="s">
        <v>647</v>
      </c>
      <c r="D501" s="423" t="s">
        <v>648</v>
      </c>
      <c r="E501" s="192">
        <v>2009</v>
      </c>
      <c r="F501" s="424" t="s">
        <v>213</v>
      </c>
      <c r="G501" s="424" t="s">
        <v>315</v>
      </c>
      <c r="H501" s="425" t="s">
        <v>646</v>
      </c>
      <c r="I501" s="94"/>
      <c r="J501" s="67"/>
      <c r="K501" s="62"/>
      <c r="L501" s="67">
        <v>0</v>
      </c>
      <c r="M501" s="67">
        <v>50</v>
      </c>
      <c r="N501" s="67">
        <v>0</v>
      </c>
      <c r="O501" s="687"/>
      <c r="P501" s="251">
        <v>0</v>
      </c>
      <c r="Q501" s="67"/>
      <c r="R501" s="309"/>
      <c r="S501" s="309"/>
      <c r="T501" s="309"/>
      <c r="U501" s="66">
        <f>IF((ISBLANK(J501)+ISBLANK(L501)+ISBLANK(K501)+ISBLANK(M501)+ISBLANK(N501)+ISBLANK(O501)+ISBLANK(P501))&lt;8,IF(ISNUMBER(LARGE((J501,L501,M501,N501,O501),1)),LARGE((J501,L501,M501,N501,O501),1),0)+IF(ISNUMBER(LARGE((J501,L501,M501,N501,O501),2)),LARGE((J501,L501,M501,N501,O501),2),0)+K501+P501,"")+Q501+S501+T501+I501</f>
        <v>50</v>
      </c>
      <c r="V501" s="456" t="s">
        <v>580</v>
      </c>
      <c r="W501" s="688"/>
      <c r="X501" s="688"/>
      <c r="Y501" s="471" t="s">
        <v>44</v>
      </c>
      <c r="Z501" s="689"/>
    </row>
    <row r="502" spans="1:6009" ht="14.4" customHeight="1" x14ac:dyDescent="0.3">
      <c r="A502" s="170" t="s">
        <v>422</v>
      </c>
      <c r="B502" s="204">
        <v>18</v>
      </c>
      <c r="C502" s="216" t="s">
        <v>988</v>
      </c>
      <c r="D502" s="86" t="s">
        <v>650</v>
      </c>
      <c r="E502" s="86">
        <v>2008</v>
      </c>
      <c r="F502" s="188" t="s">
        <v>93</v>
      </c>
      <c r="G502" s="88" t="s">
        <v>315</v>
      </c>
      <c r="H502" s="111">
        <v>-60</v>
      </c>
      <c r="I502" s="111">
        <v>0</v>
      </c>
      <c r="J502" s="86"/>
      <c r="K502" s="443">
        <v>0</v>
      </c>
      <c r="L502" s="86">
        <f>75/2</f>
        <v>37.5</v>
      </c>
      <c r="M502" s="56">
        <v>0</v>
      </c>
      <c r="N502" s="56">
        <v>0</v>
      </c>
      <c r="O502" s="619"/>
      <c r="P502" s="440">
        <v>0</v>
      </c>
      <c r="Q502" s="56">
        <v>0</v>
      </c>
      <c r="R502" s="56"/>
      <c r="S502" s="56">
        <v>0</v>
      </c>
      <c r="T502" s="56"/>
      <c r="U502" s="66">
        <f>IF((ISBLANK(J502)+ISBLANK(L502)+ISBLANK(K502)+ISBLANK(M502)+ISBLANK(N502)+ISBLANK(O502)+ISBLANK(P502))&lt;8,IF(ISNUMBER(LARGE((J502,L502,M502,N502,O502),1)),LARGE((J502,L502,M502,N502,O502),1),0)+IF(ISNUMBER(LARGE((J502,L502,M502,N502,O502),2)),LARGE((J502,L502,M502,N502,O502),2),0)+K502+P502,"")+Q502+S502+T502+I502</f>
        <v>37.5</v>
      </c>
      <c r="V502" s="456" t="s">
        <v>580</v>
      </c>
      <c r="W502" s="457"/>
      <c r="X502" s="441"/>
      <c r="Y502" s="690" t="s">
        <v>44</v>
      </c>
      <c r="Z502" s="499"/>
    </row>
    <row r="503" spans="1:6009" ht="14.4" customHeight="1" x14ac:dyDescent="0.3">
      <c r="A503" s="107" t="s">
        <v>422</v>
      </c>
      <c r="B503" s="107"/>
      <c r="C503" s="216" t="s">
        <v>240</v>
      </c>
      <c r="D503" s="86" t="s">
        <v>530</v>
      </c>
      <c r="E503" s="86">
        <v>2008</v>
      </c>
      <c r="F503" s="188" t="s">
        <v>223</v>
      </c>
      <c r="G503" s="88" t="s">
        <v>315</v>
      </c>
      <c r="H503" s="111">
        <v>-60</v>
      </c>
      <c r="I503" s="111">
        <v>0</v>
      </c>
      <c r="J503" s="86">
        <v>0</v>
      </c>
      <c r="K503" s="443">
        <v>0</v>
      </c>
      <c r="L503" s="86">
        <v>0</v>
      </c>
      <c r="M503" s="86"/>
      <c r="N503" s="86"/>
      <c r="O503" s="619"/>
      <c r="P503" s="86"/>
      <c r="Q503" s="112">
        <v>0</v>
      </c>
      <c r="R503" s="112"/>
      <c r="S503" s="112">
        <v>0</v>
      </c>
      <c r="T503" s="112"/>
      <c r="U503" s="110">
        <f>IF((ISBLANK(J503)+ISBLANK(L503)+ISBLANK(K503)+ISBLANK(M503)+ISBLANK(N503)+ISBLANK(O503)+ISBLANK(P503))&lt;8,IF(ISNUMBER(LARGE((J503,L503,M503,N503,O503),1)),LARGE((J503,L503,M503,N503,O503),1),0)+IF(ISNUMBER(LARGE((J503,L503,M503,N503,O503),2)),LARGE((J503,L503,M503,N503,O503),2),0)+K503+P503,"")+Q503+S503+T503+I503</f>
        <v>0</v>
      </c>
      <c r="V503" s="110"/>
      <c r="W503" s="217"/>
      <c r="X503" s="275"/>
      <c r="Y503" s="645" t="s">
        <v>44</v>
      </c>
      <c r="Z503" s="351"/>
    </row>
    <row r="504" spans="1:6009" ht="14.4" customHeight="1" x14ac:dyDescent="0.3">
      <c r="A504" s="53" t="s">
        <v>422</v>
      </c>
      <c r="B504" s="53"/>
      <c r="C504" s="216" t="s">
        <v>98</v>
      </c>
      <c r="D504" s="86" t="s">
        <v>989</v>
      </c>
      <c r="E504" s="86">
        <v>2008</v>
      </c>
      <c r="F504" s="188" t="s">
        <v>228</v>
      </c>
      <c r="G504" s="88" t="s">
        <v>315</v>
      </c>
      <c r="H504" s="111">
        <v>-60</v>
      </c>
      <c r="I504" s="111"/>
      <c r="J504" s="691"/>
      <c r="K504" s="692"/>
      <c r="L504" s="86">
        <v>0</v>
      </c>
      <c r="M504" s="67">
        <v>0</v>
      </c>
      <c r="N504" s="693"/>
      <c r="O504" s="694"/>
      <c r="P504" s="471">
        <v>0</v>
      </c>
      <c r="Q504" s="56"/>
      <c r="R504" s="695"/>
      <c r="S504" s="695">
        <v>0</v>
      </c>
      <c r="T504" s="56"/>
      <c r="U504" s="66">
        <f>IF((ISBLANK(J504)+ISBLANK(L504)+ISBLANK(K504)+ISBLANK(M504)+ISBLANK(N504)+ISBLANK(O504)+ISBLANK(P504))&lt;8,IF(ISNUMBER(LARGE((J504,L504,M504,N504,O504),1)),LARGE((J504,L504,M504,N504,O504),1),0)+IF(ISNUMBER(LARGE((J504,L504,M504,N504,O504),2)),LARGE((J504,L504,M504,N504,O504),2),0)+K504+P504,"")+Q504+S504+T504+I504</f>
        <v>0</v>
      </c>
      <c r="V504" s="66"/>
      <c r="W504" s="179"/>
      <c r="X504" s="637"/>
      <c r="Y504" s="695"/>
      <c r="Z504" s="586"/>
    </row>
    <row r="505" spans="1:6009" ht="14.4" customHeight="1" x14ac:dyDescent="0.3">
      <c r="A505" s="114" t="s">
        <v>422</v>
      </c>
      <c r="B505" s="336"/>
      <c r="C505" s="281" t="s">
        <v>990</v>
      </c>
      <c r="D505" s="281" t="s">
        <v>991</v>
      </c>
      <c r="E505" s="94">
        <v>2007</v>
      </c>
      <c r="F505" s="395" t="s">
        <v>62</v>
      </c>
      <c r="G505" s="395" t="s">
        <v>315</v>
      </c>
      <c r="H505" s="94">
        <v>-60</v>
      </c>
      <c r="I505" s="94"/>
      <c r="J505" s="93"/>
      <c r="K505" s="61"/>
      <c r="L505" s="339"/>
      <c r="M505" s="94">
        <v>0</v>
      </c>
      <c r="N505" s="94">
        <v>0</v>
      </c>
      <c r="O505" s="644"/>
      <c r="P505" s="94"/>
      <c r="Q505" s="94">
        <v>0</v>
      </c>
      <c r="R505" s="94"/>
      <c r="S505" s="94"/>
      <c r="T505" s="94" t="s">
        <v>63</v>
      </c>
      <c r="U505" s="66">
        <f>IF((ISBLANK(J505)+ISBLANK(L505)+ISBLANK(K505)+ISBLANK(M505)+ISBLANK(N505)+ISBLANK(O505)+ISBLANK(P505))&lt;8,IF(ISNUMBER(LARGE((J505,L505,M505,N505,O505),1)),LARGE((J505,L505,M505,N505,O505),1),0)+IF(ISNUMBER(LARGE((J505,L505,M505,N505,O505),2)),LARGE((J505,L505,M505,N505,O505),2),0)+K505+P505,"")+Q505+S505+I505</f>
        <v>0</v>
      </c>
      <c r="V505" s="420"/>
      <c r="W505" s="478"/>
      <c r="X505" s="431"/>
      <c r="Y505" s="507"/>
      <c r="Z505" s="480" t="s">
        <v>334</v>
      </c>
    </row>
    <row r="506" spans="1:6009" ht="14.4" customHeight="1" x14ac:dyDescent="0.3">
      <c r="A506" s="114" t="s">
        <v>422</v>
      </c>
      <c r="B506" s="114"/>
      <c r="C506" s="187" t="s">
        <v>37</v>
      </c>
      <c r="D506" s="86" t="s">
        <v>546</v>
      </c>
      <c r="E506" s="86">
        <v>2008</v>
      </c>
      <c r="F506" s="188" t="s">
        <v>471</v>
      </c>
      <c r="G506" s="88" t="s">
        <v>315</v>
      </c>
      <c r="H506" s="111">
        <v>-60</v>
      </c>
      <c r="I506" s="94"/>
      <c r="J506" s="116"/>
      <c r="K506" s="696"/>
      <c r="L506" s="515"/>
      <c r="M506" s="515"/>
      <c r="N506" s="515">
        <v>0</v>
      </c>
      <c r="O506" s="653"/>
      <c r="P506" s="116">
        <v>0</v>
      </c>
      <c r="Q506" s="515"/>
      <c r="R506" s="515"/>
      <c r="S506" s="515"/>
      <c r="T506" s="515"/>
      <c r="U506" s="93">
        <f>IF((ISBLANK(J506)+ISBLANK(L506)+ISBLANK(K506)+ISBLANK(M506)+ISBLANK(N506)+ISBLANK(O506)+ISBLANK(P506))&lt;8,IF(ISNUMBER(LARGE((J506,L506,M506,N506,O506),1)),LARGE((J506,L506,M506,N506,O506),1),0)+IF(ISNUMBER(LARGE((J506,L506,M506,N506,O506),2)),LARGE((J506,L506,M506,N506,O506),2),0)+K506+P506,"")+Q506+S506+T506+I506</f>
        <v>0</v>
      </c>
      <c r="V506" s="396"/>
      <c r="W506" s="516"/>
      <c r="X506" s="516"/>
      <c r="Y506" s="669"/>
      <c r="Z506" s="530"/>
    </row>
    <row r="507" spans="1:6009" s="447" customFormat="1" ht="14.4" customHeight="1" x14ac:dyDescent="0.3">
      <c r="A507" s="107" t="s">
        <v>422</v>
      </c>
      <c r="B507" s="107"/>
      <c r="C507" s="187" t="s">
        <v>951</v>
      </c>
      <c r="D507" s="86" t="s">
        <v>992</v>
      </c>
      <c r="E507" s="86">
        <v>2008</v>
      </c>
      <c r="F507" s="188" t="s">
        <v>993</v>
      </c>
      <c r="G507" s="88" t="s">
        <v>315</v>
      </c>
      <c r="H507" s="111">
        <v>-60</v>
      </c>
      <c r="I507" s="111"/>
      <c r="J507" s="86">
        <v>0</v>
      </c>
      <c r="K507" s="90"/>
      <c r="L507" s="90">
        <v>0</v>
      </c>
      <c r="M507" s="86"/>
      <c r="N507" s="555"/>
      <c r="O507" s="653"/>
      <c r="P507" s="555"/>
      <c r="Q507" s="555"/>
      <c r="R507" s="555"/>
      <c r="S507" s="555"/>
      <c r="T507" s="555"/>
      <c r="U507" s="110">
        <f>IF((ISBLANK(J507)+ISBLANK(L507)+ISBLANK(K507)+ISBLANK(M507)+ISBLANK(N507)+ISBLANK(O507)+ISBLANK(P507))&lt;8,IF(ISNUMBER(LARGE((J507,L507,M507,N507,O507),1)),LARGE((J507,L507,M507,N507,O507),1),0)+IF(ISNUMBER(LARGE((J507,L507,M507,N507,O507),2)),LARGE((J507,L507,M507,N507,O507),2),0)+K507+P507,"")+Q507+S507+I507</f>
        <v>0</v>
      </c>
      <c r="V507" s="415"/>
      <c r="W507" s="476"/>
      <c r="X507" s="476"/>
      <c r="Y507" s="470"/>
      <c r="Z507" s="697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  <c r="OS507" s="5"/>
      <c r="OT507" s="5"/>
      <c r="OU507" s="5"/>
      <c r="OV507" s="5"/>
      <c r="OW507" s="5"/>
      <c r="OX507" s="5"/>
      <c r="OY507" s="5"/>
      <c r="OZ507" s="5"/>
      <c r="PA507" s="5"/>
      <c r="PB507" s="5"/>
      <c r="PC507" s="5"/>
      <c r="PD507" s="5"/>
      <c r="PE507" s="5"/>
      <c r="PF507" s="5"/>
      <c r="PG507" s="5"/>
      <c r="PH507" s="5"/>
      <c r="PI507" s="5"/>
      <c r="PJ507" s="5"/>
      <c r="PK507" s="5"/>
      <c r="PL507" s="5"/>
      <c r="PM507" s="5"/>
      <c r="PN507" s="5"/>
      <c r="PO507" s="5"/>
      <c r="PP507" s="5"/>
      <c r="PQ507" s="5"/>
      <c r="PR507" s="5"/>
      <c r="PS507" s="5"/>
      <c r="PT507" s="5"/>
      <c r="PU507" s="5"/>
      <c r="PV507" s="5"/>
      <c r="PW507" s="5"/>
      <c r="PX507" s="5"/>
      <c r="PY507" s="5"/>
      <c r="PZ507" s="5"/>
      <c r="QA507" s="5"/>
      <c r="QB507" s="5"/>
      <c r="QC507" s="5"/>
      <c r="QD507" s="5"/>
      <c r="QE507" s="5"/>
      <c r="QF507" s="5"/>
      <c r="QG507" s="5"/>
      <c r="QH507" s="5"/>
      <c r="QI507" s="5"/>
      <c r="QJ507" s="5"/>
      <c r="QK507" s="5"/>
      <c r="QL507" s="5"/>
      <c r="QM507" s="5"/>
      <c r="QN507" s="5"/>
      <c r="QO507" s="5"/>
      <c r="QP507" s="5"/>
      <c r="QQ507" s="5"/>
      <c r="QR507" s="5"/>
      <c r="QS507" s="5"/>
      <c r="QT507" s="5"/>
      <c r="QU507" s="5"/>
      <c r="QV507" s="5"/>
      <c r="QW507" s="5"/>
      <c r="QX507" s="5"/>
      <c r="QY507" s="5"/>
      <c r="QZ507" s="5"/>
      <c r="RA507" s="5"/>
      <c r="RB507" s="5"/>
      <c r="RC507" s="5"/>
      <c r="RD507" s="5"/>
      <c r="RE507" s="5"/>
      <c r="RF507" s="5"/>
      <c r="RG507" s="5"/>
      <c r="RH507" s="5"/>
      <c r="RI507" s="5"/>
      <c r="RJ507" s="5"/>
      <c r="RK507" s="5"/>
      <c r="RL507" s="5"/>
      <c r="RM507" s="5"/>
      <c r="RN507" s="5"/>
      <c r="RO507" s="5"/>
      <c r="RP507" s="5"/>
      <c r="RQ507" s="5"/>
      <c r="RR507" s="5"/>
      <c r="RS507" s="5"/>
      <c r="RT507" s="5"/>
      <c r="RU507" s="5"/>
      <c r="RV507" s="5"/>
      <c r="RW507" s="5"/>
      <c r="RX507" s="5"/>
      <c r="RY507" s="5"/>
      <c r="RZ507" s="5"/>
      <c r="SA507" s="5"/>
      <c r="SB507" s="5"/>
      <c r="SC507" s="5"/>
      <c r="SD507" s="5"/>
      <c r="SE507" s="5"/>
      <c r="SF507" s="5"/>
      <c r="SG507" s="5"/>
      <c r="SH507" s="5"/>
      <c r="SI507" s="5"/>
      <c r="SJ507" s="5"/>
      <c r="SK507" s="5"/>
      <c r="SL507" s="5"/>
      <c r="SM507" s="5"/>
      <c r="SN507" s="5"/>
      <c r="SO507" s="5"/>
      <c r="SP507" s="5"/>
      <c r="SQ507" s="5"/>
      <c r="SR507" s="5"/>
      <c r="SS507" s="5"/>
      <c r="ST507" s="5"/>
      <c r="SU507" s="5"/>
      <c r="SV507" s="5"/>
      <c r="SW507" s="5"/>
      <c r="SX507" s="5"/>
      <c r="SY507" s="5"/>
      <c r="SZ507" s="5"/>
      <c r="TA507" s="5"/>
      <c r="TB507" s="5"/>
      <c r="TC507" s="5"/>
      <c r="TD507" s="5"/>
      <c r="TE507" s="5"/>
      <c r="TF507" s="5"/>
      <c r="TG507" s="5"/>
      <c r="TH507" s="5"/>
      <c r="TI507" s="5"/>
      <c r="TJ507" s="5"/>
      <c r="TK507" s="5"/>
      <c r="TL507" s="5"/>
      <c r="TM507" s="5"/>
      <c r="TN507" s="5"/>
      <c r="TO507" s="5"/>
      <c r="TP507" s="5"/>
      <c r="TQ507" s="5"/>
      <c r="TR507" s="5"/>
      <c r="TS507" s="5"/>
      <c r="TT507" s="5"/>
      <c r="TU507" s="5"/>
      <c r="TV507" s="5"/>
      <c r="TW507" s="5"/>
      <c r="TX507" s="5"/>
      <c r="TY507" s="5"/>
      <c r="TZ507" s="5"/>
      <c r="UA507" s="5"/>
      <c r="UB507" s="5"/>
      <c r="UC507" s="5"/>
      <c r="UD507" s="5"/>
      <c r="UE507" s="5"/>
      <c r="UF507" s="5"/>
      <c r="UG507" s="5"/>
      <c r="UH507" s="5"/>
      <c r="UI507" s="5"/>
      <c r="UJ507" s="5"/>
      <c r="UK507" s="5"/>
      <c r="UL507" s="5"/>
      <c r="UM507" s="5"/>
      <c r="UN507" s="5"/>
      <c r="UO507" s="5"/>
      <c r="UP507" s="5"/>
      <c r="UQ507" s="5"/>
      <c r="UR507" s="5"/>
      <c r="US507" s="5"/>
      <c r="UT507" s="5"/>
      <c r="UU507" s="5"/>
      <c r="UV507" s="5"/>
      <c r="UW507" s="5"/>
      <c r="UX507" s="5"/>
      <c r="UY507" s="5"/>
      <c r="UZ507" s="5"/>
      <c r="VA507" s="5"/>
      <c r="VB507" s="5"/>
      <c r="VC507" s="5"/>
      <c r="VD507" s="5"/>
      <c r="VE507" s="5"/>
      <c r="VF507" s="5"/>
      <c r="VG507" s="5"/>
      <c r="VH507" s="5"/>
      <c r="VI507" s="5"/>
      <c r="VJ507" s="5"/>
      <c r="VK507" s="5"/>
      <c r="VL507" s="5"/>
      <c r="VM507" s="5"/>
      <c r="VN507" s="5"/>
      <c r="VO507" s="5"/>
      <c r="VP507" s="5"/>
      <c r="VQ507" s="5"/>
      <c r="VR507" s="5"/>
      <c r="VS507" s="5"/>
      <c r="VT507" s="5"/>
      <c r="VU507" s="5"/>
      <c r="VV507" s="5"/>
      <c r="VW507" s="5"/>
      <c r="VX507" s="5"/>
      <c r="VY507" s="5"/>
      <c r="VZ507" s="5"/>
      <c r="WA507" s="5"/>
      <c r="WB507" s="5"/>
      <c r="WC507" s="5"/>
      <c r="WD507" s="5"/>
      <c r="WE507" s="5"/>
      <c r="WF507" s="5"/>
      <c r="WG507" s="5"/>
      <c r="WH507" s="5"/>
      <c r="WI507" s="5"/>
      <c r="WJ507" s="5"/>
      <c r="WK507" s="5"/>
      <c r="WL507" s="5"/>
      <c r="WM507" s="5"/>
      <c r="WN507" s="5"/>
      <c r="WO507" s="5"/>
      <c r="WP507" s="5"/>
      <c r="WQ507" s="5"/>
      <c r="WR507" s="5"/>
      <c r="WS507" s="5"/>
      <c r="WT507" s="5"/>
      <c r="WU507" s="5"/>
      <c r="WV507" s="5"/>
      <c r="WW507" s="5"/>
      <c r="WX507" s="5"/>
      <c r="WY507" s="5"/>
      <c r="WZ507" s="5"/>
      <c r="XA507" s="5"/>
      <c r="XB507" s="5"/>
      <c r="XC507" s="5"/>
      <c r="XD507" s="5"/>
      <c r="XE507" s="5"/>
      <c r="XF507" s="5"/>
      <c r="XG507" s="5"/>
      <c r="XH507" s="5"/>
      <c r="XI507" s="5"/>
      <c r="XJ507" s="5"/>
      <c r="XK507" s="5"/>
      <c r="XL507" s="5"/>
      <c r="XM507" s="5"/>
      <c r="XN507" s="5"/>
      <c r="XO507" s="5"/>
      <c r="XP507" s="5"/>
      <c r="XQ507" s="5"/>
      <c r="XR507" s="5"/>
      <c r="XS507" s="5"/>
      <c r="XT507" s="5"/>
      <c r="XU507" s="5"/>
      <c r="XV507" s="5"/>
      <c r="XW507" s="5"/>
      <c r="XX507" s="5"/>
      <c r="XY507" s="5"/>
      <c r="XZ507" s="5"/>
      <c r="YA507" s="5"/>
      <c r="YB507" s="5"/>
      <c r="YC507" s="5"/>
      <c r="YD507" s="5"/>
      <c r="YE507" s="5"/>
      <c r="YF507" s="5"/>
      <c r="YG507" s="5"/>
      <c r="YH507" s="5"/>
      <c r="YI507" s="5"/>
      <c r="YJ507" s="5"/>
      <c r="YK507" s="5"/>
      <c r="YL507" s="5"/>
      <c r="YM507" s="5"/>
      <c r="YN507" s="5"/>
      <c r="YO507" s="5"/>
      <c r="YP507" s="5"/>
      <c r="YQ507" s="5"/>
      <c r="YR507" s="5"/>
      <c r="YS507" s="5"/>
      <c r="YT507" s="5"/>
      <c r="YU507" s="5"/>
      <c r="YV507" s="5"/>
      <c r="YW507" s="5"/>
      <c r="YX507" s="5"/>
      <c r="YY507" s="5"/>
      <c r="YZ507" s="5"/>
      <c r="ZA507" s="5"/>
      <c r="ZB507" s="5"/>
      <c r="ZC507" s="5"/>
      <c r="ZD507" s="5"/>
      <c r="ZE507" s="5"/>
      <c r="ZF507" s="5"/>
      <c r="ZG507" s="5"/>
      <c r="ZH507" s="5"/>
      <c r="ZI507" s="5"/>
      <c r="ZJ507" s="5"/>
      <c r="ZK507" s="5"/>
      <c r="ZL507" s="5"/>
      <c r="ZM507" s="5"/>
      <c r="ZN507" s="5"/>
      <c r="ZO507" s="5"/>
      <c r="ZP507" s="5"/>
      <c r="ZQ507" s="5"/>
      <c r="ZR507" s="5"/>
      <c r="ZS507" s="5"/>
      <c r="ZT507" s="5"/>
      <c r="ZU507" s="5"/>
      <c r="ZV507" s="5"/>
      <c r="ZW507" s="5"/>
      <c r="ZX507" s="5"/>
      <c r="ZY507" s="5"/>
      <c r="ZZ507" s="5"/>
      <c r="AAA507" s="5"/>
      <c r="AAB507" s="5"/>
      <c r="AAC507" s="5"/>
      <c r="AAD507" s="5"/>
      <c r="AAE507" s="5"/>
      <c r="AAF507" s="5"/>
      <c r="AAG507" s="5"/>
      <c r="AAH507" s="5"/>
      <c r="AAI507" s="5"/>
      <c r="AAJ507" s="5"/>
      <c r="AAK507" s="5"/>
      <c r="AAL507" s="5"/>
      <c r="AAM507" s="5"/>
      <c r="AAN507" s="5"/>
      <c r="AAO507" s="5"/>
      <c r="AAP507" s="5"/>
      <c r="AAQ507" s="5"/>
      <c r="AAR507" s="5"/>
      <c r="AAS507" s="5"/>
      <c r="AAT507" s="5"/>
      <c r="AAU507" s="5"/>
      <c r="AAV507" s="5"/>
      <c r="AAW507" s="5"/>
      <c r="AAX507" s="5"/>
      <c r="AAY507" s="5"/>
      <c r="AAZ507" s="5"/>
      <c r="ABA507" s="5"/>
      <c r="ABB507" s="5"/>
      <c r="ABC507" s="5"/>
      <c r="ABD507" s="5"/>
      <c r="ABE507" s="5"/>
      <c r="ABF507" s="5"/>
      <c r="ABG507" s="5"/>
      <c r="ABH507" s="5"/>
      <c r="ABI507" s="5"/>
      <c r="ABJ507" s="5"/>
      <c r="ABK507" s="5"/>
      <c r="ABL507" s="5"/>
      <c r="ABM507" s="5"/>
      <c r="ABN507" s="5"/>
      <c r="ABO507" s="5"/>
      <c r="ABP507" s="5"/>
      <c r="ABQ507" s="5"/>
      <c r="ABR507" s="5"/>
      <c r="ABS507" s="5"/>
      <c r="ABT507" s="5"/>
      <c r="ABU507" s="5"/>
      <c r="ABV507" s="5"/>
      <c r="ABW507" s="5"/>
      <c r="ABX507" s="5"/>
      <c r="ABY507" s="5"/>
      <c r="ABZ507" s="5"/>
      <c r="ACA507" s="5"/>
      <c r="ACB507" s="5"/>
      <c r="ACC507" s="5"/>
      <c r="ACD507" s="5"/>
      <c r="ACE507" s="5"/>
      <c r="ACF507" s="5"/>
      <c r="ACG507" s="5"/>
      <c r="ACH507" s="5"/>
      <c r="ACI507" s="5"/>
      <c r="ACJ507" s="5"/>
      <c r="ACK507" s="5"/>
      <c r="ACL507" s="5"/>
      <c r="ACM507" s="5"/>
      <c r="ACN507" s="5"/>
      <c r="ACO507" s="5"/>
      <c r="ACP507" s="5"/>
      <c r="ACQ507" s="5"/>
      <c r="ACR507" s="5"/>
      <c r="ACS507" s="5"/>
      <c r="ACT507" s="5"/>
      <c r="ACU507" s="5"/>
      <c r="ACV507" s="5"/>
      <c r="ACW507" s="5"/>
      <c r="ACX507" s="5"/>
      <c r="ACY507" s="5"/>
      <c r="ACZ507" s="5"/>
      <c r="ADA507" s="5"/>
      <c r="ADB507" s="5"/>
      <c r="ADC507" s="5"/>
      <c r="ADD507" s="5"/>
      <c r="ADE507" s="5"/>
      <c r="ADF507" s="5"/>
      <c r="ADG507" s="5"/>
      <c r="ADH507" s="5"/>
      <c r="ADI507" s="5"/>
      <c r="ADJ507" s="5"/>
      <c r="ADK507" s="5"/>
      <c r="ADL507" s="5"/>
      <c r="ADM507" s="5"/>
      <c r="ADN507" s="5"/>
      <c r="ADO507" s="5"/>
      <c r="ADP507" s="5"/>
      <c r="ADQ507" s="5"/>
      <c r="ADR507" s="5"/>
      <c r="ADS507" s="5"/>
      <c r="ADT507" s="5"/>
      <c r="ADU507" s="5"/>
      <c r="ADV507" s="5"/>
      <c r="ADW507" s="5"/>
      <c r="ADX507" s="5"/>
      <c r="ADY507" s="5"/>
      <c r="ADZ507" s="5"/>
      <c r="AEA507" s="5"/>
      <c r="AEB507" s="5"/>
      <c r="AEC507" s="5"/>
      <c r="AED507" s="5"/>
      <c r="AEE507" s="5"/>
      <c r="AEF507" s="5"/>
      <c r="AEG507" s="5"/>
      <c r="AEH507" s="5"/>
      <c r="AEI507" s="5"/>
      <c r="AEJ507" s="5"/>
      <c r="AEK507" s="5"/>
      <c r="AEL507" s="5"/>
      <c r="AEM507" s="5"/>
      <c r="AEN507" s="5"/>
      <c r="AEO507" s="5"/>
      <c r="AEP507" s="5"/>
      <c r="AEQ507" s="5"/>
      <c r="AER507" s="5"/>
      <c r="AES507" s="5"/>
      <c r="AET507" s="5"/>
      <c r="AEU507" s="5"/>
      <c r="AEV507" s="5"/>
      <c r="AEW507" s="5"/>
      <c r="AEX507" s="5"/>
      <c r="AEY507" s="5"/>
      <c r="AEZ507" s="5"/>
      <c r="AFA507" s="5"/>
      <c r="AFB507" s="5"/>
      <c r="AFC507" s="5"/>
      <c r="AFD507" s="5"/>
      <c r="AFE507" s="5"/>
      <c r="AFF507" s="5"/>
      <c r="AFG507" s="5"/>
      <c r="AFH507" s="5"/>
      <c r="AFI507" s="5"/>
      <c r="AFJ507" s="5"/>
      <c r="AFK507" s="5"/>
      <c r="AFL507" s="5"/>
      <c r="AFM507" s="5"/>
      <c r="AFN507" s="5"/>
      <c r="AFO507" s="5"/>
      <c r="AFP507" s="5"/>
      <c r="AFQ507" s="5"/>
      <c r="AFR507" s="5"/>
      <c r="AFS507" s="5"/>
      <c r="AFT507" s="5"/>
      <c r="AFU507" s="5"/>
      <c r="AFV507" s="5"/>
      <c r="AFW507" s="5"/>
      <c r="AFX507" s="5"/>
      <c r="AFY507" s="5"/>
      <c r="AFZ507" s="5"/>
      <c r="AGA507" s="5"/>
      <c r="AGB507" s="5"/>
      <c r="AGC507" s="5"/>
      <c r="AGD507" s="5"/>
      <c r="AGE507" s="5"/>
      <c r="AGF507" s="5"/>
      <c r="AGG507" s="5"/>
      <c r="AGH507" s="5"/>
      <c r="AGI507" s="5"/>
      <c r="AGJ507" s="5"/>
      <c r="AGK507" s="5"/>
      <c r="AGL507" s="5"/>
      <c r="AGM507" s="5"/>
      <c r="AGN507" s="5"/>
      <c r="AGO507" s="5"/>
      <c r="AGP507" s="5"/>
      <c r="AGQ507" s="5"/>
      <c r="AGR507" s="5"/>
      <c r="AGS507" s="5"/>
      <c r="AGT507" s="5"/>
      <c r="AGU507" s="5"/>
      <c r="AGV507" s="5"/>
      <c r="AGW507" s="5"/>
      <c r="AGX507" s="5"/>
      <c r="AGY507" s="5"/>
      <c r="AGZ507" s="5"/>
      <c r="AHA507" s="5"/>
      <c r="AHB507" s="5"/>
      <c r="AHC507" s="5"/>
      <c r="AHD507" s="5"/>
      <c r="AHE507" s="5"/>
      <c r="AHF507" s="5"/>
      <c r="AHG507" s="5"/>
      <c r="AHH507" s="5"/>
      <c r="AHI507" s="5"/>
      <c r="AHJ507" s="5"/>
      <c r="AHK507" s="5"/>
      <c r="AHL507" s="5"/>
      <c r="AHM507" s="5"/>
      <c r="AHN507" s="5"/>
      <c r="AHO507" s="5"/>
      <c r="AHP507" s="5"/>
      <c r="AHQ507" s="5"/>
      <c r="AHR507" s="5"/>
      <c r="AHS507" s="5"/>
      <c r="AHT507" s="5"/>
      <c r="AHU507" s="5"/>
      <c r="AHV507" s="5"/>
      <c r="AHW507" s="5"/>
      <c r="AHX507" s="5"/>
      <c r="AHY507" s="5"/>
      <c r="AHZ507" s="5"/>
      <c r="AIA507" s="5"/>
      <c r="AIB507" s="5"/>
      <c r="AIC507" s="5"/>
      <c r="AID507" s="5"/>
      <c r="AIE507" s="5"/>
      <c r="AIF507" s="5"/>
      <c r="AIG507" s="5"/>
      <c r="AIH507" s="5"/>
      <c r="AII507" s="5"/>
      <c r="AIJ507" s="5"/>
      <c r="AIK507" s="5"/>
      <c r="AIL507" s="5"/>
      <c r="AIM507" s="5"/>
      <c r="AIN507" s="5"/>
      <c r="AIO507" s="5"/>
      <c r="AIP507" s="5"/>
      <c r="AIQ507" s="5"/>
      <c r="AIR507" s="5"/>
      <c r="AIS507" s="5"/>
      <c r="AIT507" s="5"/>
      <c r="AIU507" s="5"/>
      <c r="AIV507" s="5"/>
      <c r="AIW507" s="5"/>
      <c r="AIX507" s="5"/>
      <c r="AIY507" s="5"/>
      <c r="AIZ507" s="5"/>
      <c r="AJA507" s="5"/>
      <c r="AJB507" s="5"/>
      <c r="AJC507" s="5"/>
      <c r="AJD507" s="5"/>
      <c r="AJE507" s="5"/>
      <c r="AJF507" s="5"/>
      <c r="AJG507" s="5"/>
      <c r="AJH507" s="5"/>
      <c r="AJI507" s="5"/>
      <c r="AJJ507" s="5"/>
      <c r="AJK507" s="5"/>
      <c r="AJL507" s="5"/>
      <c r="AJM507" s="5"/>
      <c r="AJN507" s="5"/>
      <c r="AJO507" s="5"/>
      <c r="AJP507" s="5"/>
      <c r="AJQ507" s="5"/>
      <c r="AJR507" s="5"/>
      <c r="AJS507" s="5"/>
      <c r="AJT507" s="5"/>
      <c r="AJU507" s="5"/>
      <c r="AJV507" s="5"/>
      <c r="AJW507" s="5"/>
      <c r="AJX507" s="5"/>
      <c r="AJY507" s="5"/>
      <c r="AJZ507" s="5"/>
      <c r="AKA507" s="5"/>
      <c r="AKB507" s="5"/>
      <c r="AKC507" s="5"/>
      <c r="AKD507" s="5"/>
      <c r="AKE507" s="5"/>
      <c r="AKF507" s="5"/>
      <c r="AKG507" s="5"/>
      <c r="AKH507" s="5"/>
      <c r="AKI507" s="5"/>
      <c r="AKJ507" s="5"/>
      <c r="AKK507" s="5"/>
      <c r="AKL507" s="5"/>
      <c r="AKM507" s="5"/>
      <c r="AKN507" s="5"/>
      <c r="AKO507" s="5"/>
      <c r="AKP507" s="5"/>
      <c r="AKQ507" s="5"/>
      <c r="AKR507" s="5"/>
      <c r="AKS507" s="5"/>
      <c r="AKT507" s="5"/>
      <c r="AKU507" s="5"/>
      <c r="AKV507" s="5"/>
      <c r="AKW507" s="5"/>
      <c r="AKX507" s="5"/>
      <c r="AKY507" s="5"/>
      <c r="AKZ507" s="5"/>
      <c r="ALA507" s="5"/>
      <c r="ALB507" s="5"/>
      <c r="ALC507" s="5"/>
      <c r="ALD507" s="5"/>
      <c r="ALE507" s="5"/>
      <c r="ALF507" s="5"/>
      <c r="ALG507" s="5"/>
      <c r="ALH507" s="5"/>
      <c r="ALI507" s="5"/>
      <c r="ALJ507" s="5"/>
      <c r="ALK507" s="5"/>
      <c r="ALL507" s="5"/>
      <c r="ALM507" s="5"/>
      <c r="ALN507" s="5"/>
      <c r="ALO507" s="5"/>
      <c r="ALP507" s="5"/>
      <c r="ALQ507" s="5"/>
      <c r="ALR507" s="5"/>
      <c r="ALS507" s="5"/>
      <c r="ALT507" s="5"/>
      <c r="ALU507" s="5"/>
      <c r="ALV507" s="5"/>
      <c r="ALW507" s="5"/>
      <c r="ALX507" s="5"/>
      <c r="ALY507" s="5"/>
      <c r="ALZ507" s="5"/>
      <c r="AMA507" s="5"/>
      <c r="AMB507" s="5"/>
      <c r="AMC507" s="5"/>
      <c r="AMD507" s="5"/>
      <c r="AME507" s="5"/>
      <c r="AMF507" s="5"/>
      <c r="AMG507" s="5"/>
      <c r="AMH507" s="5"/>
      <c r="AMI507" s="5"/>
      <c r="AMJ507" s="5"/>
      <c r="AMK507" s="5"/>
      <c r="AML507" s="5"/>
      <c r="AMM507" s="5"/>
      <c r="AMN507" s="5"/>
      <c r="AMO507" s="5"/>
      <c r="AMP507" s="5"/>
      <c r="AMQ507" s="5"/>
      <c r="AMR507" s="5"/>
      <c r="AMS507" s="5"/>
      <c r="AMT507" s="5"/>
      <c r="AMU507" s="5"/>
      <c r="AMV507" s="5"/>
      <c r="AMW507" s="5"/>
      <c r="AMX507" s="5"/>
      <c r="AMY507" s="5"/>
      <c r="AMZ507" s="5"/>
      <c r="ANA507" s="5"/>
      <c r="ANB507" s="5"/>
      <c r="ANC507" s="5"/>
      <c r="AND507" s="5"/>
      <c r="ANE507" s="5"/>
      <c r="ANF507" s="5"/>
      <c r="ANG507" s="5"/>
      <c r="ANH507" s="5"/>
      <c r="ANI507" s="5"/>
      <c r="ANJ507" s="5"/>
      <c r="ANK507" s="5"/>
      <c r="ANL507" s="5"/>
      <c r="ANM507" s="5"/>
      <c r="ANN507" s="5"/>
      <c r="ANO507" s="5"/>
      <c r="ANP507" s="5"/>
      <c r="ANQ507" s="5"/>
      <c r="ANR507" s="5"/>
      <c r="ANS507" s="5"/>
      <c r="ANT507" s="5"/>
      <c r="ANU507" s="5"/>
      <c r="ANV507" s="5"/>
      <c r="ANW507" s="5"/>
      <c r="ANX507" s="5"/>
      <c r="ANY507" s="5"/>
      <c r="ANZ507" s="5"/>
      <c r="AOA507" s="5"/>
      <c r="AOB507" s="5"/>
      <c r="AOC507" s="5"/>
      <c r="AOD507" s="5"/>
      <c r="AOE507" s="5"/>
      <c r="AOF507" s="5"/>
      <c r="AOG507" s="5"/>
      <c r="AOH507" s="5"/>
      <c r="AOI507" s="5"/>
      <c r="AOJ507" s="5"/>
      <c r="AOK507" s="5"/>
      <c r="AOL507" s="5"/>
      <c r="AOM507" s="5"/>
      <c r="AON507" s="5"/>
      <c r="AOO507" s="5"/>
      <c r="AOP507" s="5"/>
      <c r="AOQ507" s="5"/>
      <c r="AOR507" s="5"/>
      <c r="AOS507" s="5"/>
      <c r="AOT507" s="5"/>
      <c r="AOU507" s="5"/>
      <c r="AOV507" s="5"/>
      <c r="AOW507" s="5"/>
      <c r="AOX507" s="5"/>
      <c r="AOY507" s="5"/>
      <c r="AOZ507" s="5"/>
      <c r="APA507" s="5"/>
      <c r="APB507" s="5"/>
      <c r="APC507" s="5"/>
      <c r="APD507" s="5"/>
      <c r="APE507" s="5"/>
      <c r="APF507" s="5"/>
      <c r="APG507" s="5"/>
      <c r="APH507" s="5"/>
      <c r="API507" s="5"/>
      <c r="APJ507" s="5"/>
      <c r="APK507" s="5"/>
      <c r="APL507" s="5"/>
      <c r="APM507" s="5"/>
      <c r="APN507" s="5"/>
      <c r="APO507" s="5"/>
      <c r="APP507" s="5"/>
      <c r="APQ507" s="5"/>
      <c r="APR507" s="5"/>
      <c r="APS507" s="5"/>
      <c r="APT507" s="5"/>
      <c r="APU507" s="5"/>
      <c r="APV507" s="5"/>
      <c r="APW507" s="5"/>
      <c r="APX507" s="5"/>
      <c r="APY507" s="5"/>
      <c r="APZ507" s="5"/>
      <c r="AQA507" s="5"/>
      <c r="AQB507" s="5"/>
      <c r="AQC507" s="5"/>
      <c r="AQD507" s="5"/>
      <c r="AQE507" s="5"/>
      <c r="AQF507" s="5"/>
      <c r="AQG507" s="5"/>
      <c r="AQH507" s="5"/>
      <c r="AQI507" s="5"/>
      <c r="AQJ507" s="5"/>
      <c r="AQK507" s="5"/>
      <c r="AQL507" s="5"/>
      <c r="AQM507" s="5"/>
      <c r="AQN507" s="5"/>
      <c r="AQO507" s="5"/>
      <c r="AQP507" s="5"/>
      <c r="AQQ507" s="5"/>
      <c r="AQR507" s="5"/>
      <c r="AQS507" s="5"/>
      <c r="AQT507" s="5"/>
      <c r="AQU507" s="5"/>
      <c r="AQV507" s="5"/>
      <c r="AQW507" s="5"/>
      <c r="AQX507" s="5"/>
      <c r="AQY507" s="5"/>
      <c r="AQZ507" s="5"/>
      <c r="ARA507" s="5"/>
      <c r="ARB507" s="5"/>
      <c r="ARC507" s="5"/>
      <c r="ARD507" s="5"/>
      <c r="ARE507" s="5"/>
      <c r="ARF507" s="5"/>
      <c r="ARG507" s="5"/>
      <c r="ARH507" s="5"/>
      <c r="ARI507" s="5"/>
      <c r="ARJ507" s="5"/>
      <c r="ARK507" s="5"/>
      <c r="ARL507" s="5"/>
      <c r="ARM507" s="5"/>
      <c r="ARN507" s="5"/>
      <c r="ARO507" s="5"/>
      <c r="ARP507" s="5"/>
      <c r="ARQ507" s="5"/>
      <c r="ARR507" s="5"/>
      <c r="ARS507" s="5"/>
      <c r="ART507" s="5"/>
      <c r="ARU507" s="5"/>
      <c r="ARV507" s="5"/>
      <c r="ARW507" s="5"/>
      <c r="ARX507" s="5"/>
      <c r="ARY507" s="5"/>
      <c r="ARZ507" s="5"/>
      <c r="ASA507" s="5"/>
      <c r="ASB507" s="5"/>
      <c r="ASC507" s="5"/>
      <c r="ASD507" s="5"/>
      <c r="ASE507" s="5"/>
      <c r="ASF507" s="5"/>
      <c r="ASG507" s="5"/>
      <c r="ASH507" s="5"/>
      <c r="ASI507" s="5"/>
      <c r="ASJ507" s="5"/>
      <c r="ASK507" s="5"/>
      <c r="ASL507" s="5"/>
      <c r="ASM507" s="5"/>
      <c r="ASN507" s="5"/>
      <c r="ASO507" s="5"/>
      <c r="ASP507" s="5"/>
      <c r="ASQ507" s="5"/>
      <c r="ASR507" s="5"/>
      <c r="ASS507" s="5"/>
      <c r="AST507" s="5"/>
      <c r="ASU507" s="5"/>
      <c r="ASV507" s="5"/>
      <c r="ASW507" s="5"/>
      <c r="ASX507" s="5"/>
      <c r="ASY507" s="5"/>
      <c r="ASZ507" s="5"/>
      <c r="ATA507" s="5"/>
      <c r="ATB507" s="5"/>
      <c r="ATC507" s="5"/>
      <c r="ATD507" s="5"/>
      <c r="ATE507" s="5"/>
      <c r="ATF507" s="5"/>
      <c r="ATG507" s="5"/>
      <c r="ATH507" s="5"/>
      <c r="ATI507" s="5"/>
      <c r="ATJ507" s="5"/>
      <c r="ATK507" s="5"/>
      <c r="ATL507" s="5"/>
      <c r="ATM507" s="5"/>
      <c r="ATN507" s="5"/>
      <c r="ATO507" s="5"/>
      <c r="ATP507" s="5"/>
      <c r="ATQ507" s="5"/>
      <c r="ATR507" s="5"/>
      <c r="ATS507" s="5"/>
      <c r="ATT507" s="5"/>
      <c r="ATU507" s="5"/>
      <c r="ATV507" s="5"/>
      <c r="ATW507" s="5"/>
      <c r="ATX507" s="5"/>
      <c r="ATY507" s="5"/>
      <c r="ATZ507" s="5"/>
      <c r="AUA507" s="5"/>
      <c r="AUB507" s="5"/>
      <c r="AUC507" s="5"/>
      <c r="AUD507" s="5"/>
      <c r="AUE507" s="5"/>
      <c r="AUF507" s="5"/>
      <c r="AUG507" s="5"/>
      <c r="AUH507" s="5"/>
      <c r="AUI507" s="5"/>
      <c r="AUJ507" s="5"/>
      <c r="AUK507" s="5"/>
      <c r="AUL507" s="5"/>
      <c r="AUM507" s="5"/>
      <c r="AUN507" s="5"/>
      <c r="AUO507" s="5"/>
      <c r="AUP507" s="5"/>
      <c r="AUQ507" s="5"/>
      <c r="AUR507" s="5"/>
      <c r="AUS507" s="5"/>
      <c r="AUT507" s="5"/>
      <c r="AUU507" s="5"/>
      <c r="AUV507" s="5"/>
      <c r="AUW507" s="5"/>
      <c r="AUX507" s="5"/>
      <c r="AUY507" s="5"/>
      <c r="AUZ507" s="5"/>
      <c r="AVA507" s="5"/>
      <c r="AVB507" s="5"/>
      <c r="AVC507" s="5"/>
      <c r="AVD507" s="5"/>
      <c r="AVE507" s="5"/>
      <c r="AVF507" s="5"/>
      <c r="AVG507" s="5"/>
      <c r="AVH507" s="5"/>
      <c r="AVI507" s="5"/>
      <c r="AVJ507" s="5"/>
      <c r="AVK507" s="5"/>
      <c r="AVL507" s="5"/>
      <c r="AVM507" s="5"/>
      <c r="AVN507" s="5"/>
      <c r="AVO507" s="5"/>
      <c r="AVP507" s="5"/>
      <c r="AVQ507" s="5"/>
      <c r="AVR507" s="5"/>
      <c r="AVS507" s="5"/>
      <c r="AVT507" s="5"/>
      <c r="AVU507" s="5"/>
      <c r="AVV507" s="5"/>
      <c r="AVW507" s="5"/>
      <c r="AVX507" s="5"/>
      <c r="AVY507" s="5"/>
      <c r="AVZ507" s="5"/>
      <c r="AWA507" s="5"/>
      <c r="AWB507" s="5"/>
      <c r="AWC507" s="5"/>
      <c r="AWD507" s="5"/>
      <c r="AWE507" s="5"/>
      <c r="AWF507" s="5"/>
      <c r="AWG507" s="5"/>
      <c r="AWH507" s="5"/>
      <c r="AWI507" s="5"/>
      <c r="AWJ507" s="5"/>
      <c r="AWK507" s="5"/>
      <c r="AWL507" s="5"/>
      <c r="AWM507" s="5"/>
      <c r="AWN507" s="5"/>
      <c r="AWO507" s="5"/>
      <c r="AWP507" s="5"/>
      <c r="AWQ507" s="5"/>
      <c r="AWR507" s="5"/>
      <c r="AWS507" s="5"/>
      <c r="AWT507" s="5"/>
      <c r="AWU507" s="5"/>
      <c r="AWV507" s="5"/>
      <c r="AWW507" s="5"/>
      <c r="AWX507" s="5"/>
      <c r="AWY507" s="5"/>
      <c r="AWZ507" s="5"/>
      <c r="AXA507" s="5"/>
      <c r="AXB507" s="5"/>
      <c r="AXC507" s="5"/>
      <c r="AXD507" s="5"/>
      <c r="AXE507" s="5"/>
      <c r="AXF507" s="5"/>
      <c r="AXG507" s="5"/>
      <c r="AXH507" s="5"/>
      <c r="AXI507" s="5"/>
      <c r="AXJ507" s="5"/>
      <c r="AXK507" s="5"/>
      <c r="AXL507" s="5"/>
      <c r="AXM507" s="5"/>
      <c r="AXN507" s="5"/>
      <c r="AXO507" s="5"/>
      <c r="AXP507" s="5"/>
      <c r="AXQ507" s="5"/>
      <c r="AXR507" s="5"/>
      <c r="AXS507" s="5"/>
      <c r="AXT507" s="5"/>
      <c r="AXU507" s="5"/>
      <c r="AXV507" s="5"/>
      <c r="AXW507" s="5"/>
      <c r="AXX507" s="5"/>
      <c r="AXY507" s="5"/>
      <c r="AXZ507" s="5"/>
      <c r="AYA507" s="5"/>
      <c r="AYB507" s="5"/>
      <c r="AYC507" s="5"/>
      <c r="AYD507" s="5"/>
      <c r="AYE507" s="5"/>
      <c r="AYF507" s="5"/>
      <c r="AYG507" s="5"/>
      <c r="AYH507" s="5"/>
      <c r="AYI507" s="5"/>
      <c r="AYJ507" s="5"/>
      <c r="AYK507" s="5"/>
      <c r="AYL507" s="5"/>
      <c r="AYM507" s="5"/>
      <c r="AYN507" s="5"/>
      <c r="AYO507" s="5"/>
      <c r="AYP507" s="5"/>
      <c r="AYQ507" s="5"/>
      <c r="AYR507" s="5"/>
      <c r="AYS507" s="5"/>
      <c r="AYT507" s="5"/>
      <c r="AYU507" s="5"/>
      <c r="AYV507" s="5"/>
      <c r="AYW507" s="5"/>
      <c r="AYX507" s="5"/>
      <c r="AYY507" s="5"/>
      <c r="AYZ507" s="5"/>
      <c r="AZA507" s="5"/>
      <c r="AZB507" s="5"/>
      <c r="AZC507" s="5"/>
      <c r="AZD507" s="5"/>
      <c r="AZE507" s="5"/>
      <c r="AZF507" s="5"/>
      <c r="AZG507" s="5"/>
      <c r="AZH507" s="5"/>
      <c r="AZI507" s="5"/>
      <c r="AZJ507" s="5"/>
      <c r="AZK507" s="5"/>
      <c r="AZL507" s="5"/>
      <c r="AZM507" s="5"/>
      <c r="AZN507" s="5"/>
      <c r="AZO507" s="5"/>
      <c r="AZP507" s="5"/>
      <c r="AZQ507" s="5"/>
      <c r="AZR507" s="5"/>
      <c r="AZS507" s="5"/>
      <c r="AZT507" s="5"/>
      <c r="AZU507" s="5"/>
      <c r="AZV507" s="5"/>
      <c r="AZW507" s="5"/>
      <c r="AZX507" s="5"/>
      <c r="AZY507" s="5"/>
      <c r="AZZ507" s="5"/>
      <c r="BAA507" s="5"/>
      <c r="BAB507" s="5"/>
      <c r="BAC507" s="5"/>
      <c r="BAD507" s="5"/>
      <c r="BAE507" s="5"/>
      <c r="BAF507" s="5"/>
      <c r="BAG507" s="5"/>
      <c r="BAH507" s="5"/>
      <c r="BAI507" s="5"/>
      <c r="BAJ507" s="5"/>
      <c r="BAK507" s="5"/>
      <c r="BAL507" s="5"/>
      <c r="BAM507" s="5"/>
      <c r="BAN507" s="5"/>
      <c r="BAO507" s="5"/>
      <c r="BAP507" s="5"/>
      <c r="BAQ507" s="5"/>
      <c r="BAR507" s="5"/>
      <c r="BAS507" s="5"/>
      <c r="BAT507" s="5"/>
      <c r="BAU507" s="5"/>
      <c r="BAV507" s="5"/>
      <c r="BAW507" s="5"/>
      <c r="BAX507" s="5"/>
      <c r="BAY507" s="5"/>
      <c r="BAZ507" s="5"/>
      <c r="BBA507" s="5"/>
      <c r="BBB507" s="5"/>
      <c r="BBC507" s="5"/>
      <c r="BBD507" s="5"/>
      <c r="BBE507" s="5"/>
      <c r="BBF507" s="5"/>
      <c r="BBG507" s="5"/>
      <c r="BBH507" s="5"/>
      <c r="BBI507" s="5"/>
      <c r="BBJ507" s="5"/>
      <c r="BBK507" s="5"/>
      <c r="BBL507" s="5"/>
      <c r="BBM507" s="5"/>
      <c r="BBN507" s="5"/>
      <c r="BBO507" s="5"/>
      <c r="BBP507" s="5"/>
      <c r="BBQ507" s="5"/>
      <c r="BBR507" s="5"/>
      <c r="BBS507" s="5"/>
      <c r="BBT507" s="5"/>
      <c r="BBU507" s="5"/>
      <c r="BBV507" s="5"/>
      <c r="BBW507" s="5"/>
      <c r="BBX507" s="5"/>
      <c r="BBY507" s="5"/>
      <c r="BBZ507" s="5"/>
      <c r="BCA507" s="5"/>
      <c r="BCB507" s="5"/>
      <c r="BCC507" s="5"/>
      <c r="BCD507" s="5"/>
      <c r="BCE507" s="5"/>
      <c r="BCF507" s="5"/>
      <c r="BCG507" s="5"/>
      <c r="BCH507" s="5"/>
      <c r="BCI507" s="5"/>
      <c r="BCJ507" s="5"/>
      <c r="BCK507" s="5"/>
      <c r="BCL507" s="5"/>
      <c r="BCM507" s="5"/>
      <c r="BCN507" s="5"/>
      <c r="BCO507" s="5"/>
      <c r="BCP507" s="5"/>
      <c r="BCQ507" s="5"/>
      <c r="BCR507" s="5"/>
      <c r="BCS507" s="5"/>
      <c r="BCT507" s="5"/>
      <c r="BCU507" s="5"/>
      <c r="BCV507" s="5"/>
      <c r="BCW507" s="5"/>
      <c r="BCX507" s="5"/>
      <c r="BCY507" s="5"/>
      <c r="BCZ507" s="5"/>
      <c r="BDA507" s="5"/>
      <c r="BDB507" s="5"/>
      <c r="BDC507" s="5"/>
      <c r="BDD507" s="5"/>
      <c r="BDE507" s="5"/>
      <c r="BDF507" s="5"/>
      <c r="BDG507" s="5"/>
      <c r="BDH507" s="5"/>
      <c r="BDI507" s="5"/>
      <c r="BDJ507" s="5"/>
      <c r="BDK507" s="5"/>
      <c r="BDL507" s="5"/>
      <c r="BDM507" s="5"/>
      <c r="BDN507" s="5"/>
      <c r="BDO507" s="5"/>
      <c r="BDP507" s="5"/>
      <c r="BDQ507" s="5"/>
      <c r="BDR507" s="5"/>
      <c r="BDS507" s="5"/>
      <c r="BDT507" s="5"/>
      <c r="BDU507" s="5"/>
      <c r="BDV507" s="5"/>
      <c r="BDW507" s="5"/>
      <c r="BDX507" s="5"/>
      <c r="BDY507" s="5"/>
      <c r="BDZ507" s="5"/>
      <c r="BEA507" s="5"/>
      <c r="BEB507" s="5"/>
      <c r="BEC507" s="5"/>
      <c r="BED507" s="5"/>
      <c r="BEE507" s="5"/>
      <c r="BEF507" s="5"/>
      <c r="BEG507" s="5"/>
      <c r="BEH507" s="5"/>
      <c r="BEI507" s="5"/>
      <c r="BEJ507" s="5"/>
      <c r="BEK507" s="5"/>
      <c r="BEL507" s="5"/>
      <c r="BEM507" s="5"/>
      <c r="BEN507" s="5"/>
      <c r="BEO507" s="5"/>
      <c r="BEP507" s="5"/>
      <c r="BEQ507" s="5"/>
      <c r="BER507" s="5"/>
      <c r="BES507" s="5"/>
      <c r="BET507" s="5"/>
      <c r="BEU507" s="5"/>
      <c r="BEV507" s="5"/>
      <c r="BEW507" s="5"/>
      <c r="BEX507" s="5"/>
      <c r="BEY507" s="5"/>
      <c r="BEZ507" s="5"/>
      <c r="BFA507" s="5"/>
      <c r="BFB507" s="5"/>
      <c r="BFC507" s="5"/>
      <c r="BFD507" s="5"/>
      <c r="BFE507" s="5"/>
      <c r="BFF507" s="5"/>
      <c r="BFG507" s="5"/>
      <c r="BFH507" s="5"/>
      <c r="BFI507" s="5"/>
      <c r="BFJ507" s="5"/>
      <c r="BFK507" s="5"/>
      <c r="BFL507" s="5"/>
      <c r="BFM507" s="5"/>
      <c r="BFN507" s="5"/>
      <c r="BFO507" s="5"/>
      <c r="BFP507" s="5"/>
      <c r="BFQ507" s="5"/>
      <c r="BFR507" s="5"/>
      <c r="BFS507" s="5"/>
      <c r="BFT507" s="5"/>
      <c r="BFU507" s="5"/>
      <c r="BFV507" s="5"/>
      <c r="BFW507" s="5"/>
      <c r="BFX507" s="5"/>
      <c r="BFY507" s="5"/>
      <c r="BFZ507" s="5"/>
      <c r="BGA507" s="5"/>
      <c r="BGB507" s="5"/>
      <c r="BGC507" s="5"/>
      <c r="BGD507" s="5"/>
      <c r="BGE507" s="5"/>
      <c r="BGF507" s="5"/>
      <c r="BGG507" s="5"/>
      <c r="BGH507" s="5"/>
      <c r="BGI507" s="5"/>
      <c r="BGJ507" s="5"/>
      <c r="BGK507" s="5"/>
      <c r="BGL507" s="5"/>
      <c r="BGM507" s="5"/>
      <c r="BGN507" s="5"/>
      <c r="BGO507" s="5"/>
      <c r="BGP507" s="5"/>
      <c r="BGQ507" s="5"/>
      <c r="BGR507" s="5"/>
      <c r="BGS507" s="5"/>
      <c r="BGT507" s="5"/>
      <c r="BGU507" s="5"/>
      <c r="BGV507" s="5"/>
      <c r="BGW507" s="5"/>
      <c r="BGX507" s="5"/>
      <c r="BGY507" s="5"/>
      <c r="BGZ507" s="5"/>
      <c r="BHA507" s="5"/>
      <c r="BHB507" s="5"/>
      <c r="BHC507" s="5"/>
      <c r="BHD507" s="5"/>
      <c r="BHE507" s="5"/>
      <c r="BHF507" s="5"/>
      <c r="BHG507" s="5"/>
      <c r="BHH507" s="5"/>
      <c r="BHI507" s="5"/>
      <c r="BHJ507" s="5"/>
      <c r="BHK507" s="5"/>
      <c r="BHL507" s="5"/>
      <c r="BHM507" s="5"/>
      <c r="BHN507" s="5"/>
      <c r="BHO507" s="5"/>
      <c r="BHP507" s="5"/>
      <c r="BHQ507" s="5"/>
      <c r="BHR507" s="5"/>
      <c r="BHS507" s="5"/>
      <c r="BHT507" s="5"/>
      <c r="BHU507" s="5"/>
      <c r="BHV507" s="5"/>
      <c r="BHW507" s="5"/>
      <c r="BHX507" s="5"/>
      <c r="BHY507" s="5"/>
      <c r="BHZ507" s="5"/>
      <c r="BIA507" s="5"/>
      <c r="BIB507" s="5"/>
      <c r="BIC507" s="5"/>
      <c r="BID507" s="5"/>
      <c r="BIE507" s="5"/>
      <c r="BIF507" s="5"/>
      <c r="BIG507" s="5"/>
      <c r="BIH507" s="5"/>
      <c r="BII507" s="5"/>
      <c r="BIJ507" s="5"/>
      <c r="BIK507" s="5"/>
      <c r="BIL507" s="5"/>
      <c r="BIM507" s="5"/>
      <c r="BIN507" s="5"/>
      <c r="BIO507" s="5"/>
      <c r="BIP507" s="5"/>
      <c r="BIQ507" s="5"/>
      <c r="BIR507" s="5"/>
      <c r="BIS507" s="5"/>
      <c r="BIT507" s="5"/>
      <c r="BIU507" s="5"/>
      <c r="BIV507" s="5"/>
      <c r="BIW507" s="5"/>
      <c r="BIX507" s="5"/>
      <c r="BIY507" s="5"/>
      <c r="BIZ507" s="5"/>
      <c r="BJA507" s="5"/>
      <c r="BJB507" s="5"/>
      <c r="BJC507" s="5"/>
      <c r="BJD507" s="5"/>
      <c r="BJE507" s="5"/>
      <c r="BJF507" s="5"/>
      <c r="BJG507" s="5"/>
      <c r="BJH507" s="5"/>
      <c r="BJI507" s="5"/>
      <c r="BJJ507" s="5"/>
      <c r="BJK507" s="5"/>
      <c r="BJL507" s="5"/>
      <c r="BJM507" s="5"/>
      <c r="BJN507" s="5"/>
      <c r="BJO507" s="5"/>
      <c r="BJP507" s="5"/>
      <c r="BJQ507" s="5"/>
      <c r="BJR507" s="5"/>
      <c r="BJS507" s="5"/>
      <c r="BJT507" s="5"/>
      <c r="BJU507" s="5"/>
      <c r="BJV507" s="5"/>
      <c r="BJW507" s="5"/>
      <c r="BJX507" s="5"/>
      <c r="BJY507" s="5"/>
      <c r="BJZ507" s="5"/>
      <c r="BKA507" s="5"/>
      <c r="BKB507" s="5"/>
      <c r="BKC507" s="5"/>
      <c r="BKD507" s="5"/>
      <c r="BKE507" s="5"/>
      <c r="BKF507" s="5"/>
      <c r="BKG507" s="5"/>
      <c r="BKH507" s="5"/>
      <c r="BKI507" s="5"/>
      <c r="BKJ507" s="5"/>
      <c r="BKK507" s="5"/>
      <c r="BKL507" s="5"/>
      <c r="BKM507" s="5"/>
      <c r="BKN507" s="5"/>
      <c r="BKO507" s="5"/>
      <c r="BKP507" s="5"/>
      <c r="BKQ507" s="5"/>
      <c r="BKR507" s="5"/>
      <c r="BKS507" s="5"/>
      <c r="BKT507" s="5"/>
      <c r="BKU507" s="5"/>
      <c r="BKV507" s="5"/>
      <c r="BKW507" s="5"/>
      <c r="BKX507" s="5"/>
      <c r="BKY507" s="5"/>
      <c r="BKZ507" s="5"/>
      <c r="BLA507" s="5"/>
      <c r="BLB507" s="5"/>
      <c r="BLC507" s="5"/>
      <c r="BLD507" s="5"/>
      <c r="BLE507" s="5"/>
      <c r="BLF507" s="5"/>
      <c r="BLG507" s="5"/>
      <c r="BLH507" s="5"/>
      <c r="BLI507" s="5"/>
      <c r="BLJ507" s="5"/>
      <c r="BLK507" s="5"/>
      <c r="BLL507" s="5"/>
      <c r="BLM507" s="5"/>
      <c r="BLN507" s="5"/>
      <c r="BLO507" s="5"/>
      <c r="BLP507" s="5"/>
      <c r="BLQ507" s="5"/>
      <c r="BLR507" s="5"/>
      <c r="BLS507" s="5"/>
      <c r="BLT507" s="5"/>
      <c r="BLU507" s="5"/>
      <c r="BLV507" s="5"/>
      <c r="BLW507" s="5"/>
      <c r="BLX507" s="5"/>
      <c r="BLY507" s="5"/>
      <c r="BLZ507" s="5"/>
      <c r="BMA507" s="5"/>
      <c r="BMB507" s="5"/>
      <c r="BMC507" s="5"/>
      <c r="BMD507" s="5"/>
      <c r="BME507" s="5"/>
      <c r="BMF507" s="5"/>
      <c r="BMG507" s="5"/>
      <c r="BMH507" s="5"/>
      <c r="BMI507" s="5"/>
      <c r="BMJ507" s="5"/>
      <c r="BMK507" s="5"/>
      <c r="BML507" s="5"/>
      <c r="BMM507" s="5"/>
      <c r="BMN507" s="5"/>
      <c r="BMO507" s="5"/>
      <c r="BMP507" s="5"/>
      <c r="BMQ507" s="5"/>
      <c r="BMR507" s="5"/>
      <c r="BMS507" s="5"/>
      <c r="BMT507" s="5"/>
      <c r="BMU507" s="5"/>
      <c r="BMV507" s="5"/>
      <c r="BMW507" s="5"/>
      <c r="BMX507" s="5"/>
      <c r="BMY507" s="5"/>
      <c r="BMZ507" s="5"/>
      <c r="BNA507" s="5"/>
      <c r="BNB507" s="5"/>
      <c r="BNC507" s="5"/>
      <c r="BND507" s="5"/>
      <c r="BNE507" s="5"/>
      <c r="BNF507" s="5"/>
      <c r="BNG507" s="5"/>
      <c r="BNH507" s="5"/>
      <c r="BNI507" s="5"/>
      <c r="BNJ507" s="5"/>
      <c r="BNK507" s="5"/>
      <c r="BNL507" s="5"/>
      <c r="BNM507" s="5"/>
      <c r="BNN507" s="5"/>
      <c r="BNO507" s="5"/>
      <c r="BNP507" s="5"/>
      <c r="BNQ507" s="5"/>
      <c r="BNR507" s="5"/>
      <c r="BNS507" s="5"/>
      <c r="BNT507" s="5"/>
      <c r="BNU507" s="5"/>
      <c r="BNV507" s="5"/>
      <c r="BNW507" s="5"/>
      <c r="BNX507" s="5"/>
      <c r="BNY507" s="5"/>
      <c r="BNZ507" s="5"/>
      <c r="BOA507" s="5"/>
      <c r="BOB507" s="5"/>
      <c r="BOC507" s="5"/>
      <c r="BOD507" s="5"/>
      <c r="BOE507" s="5"/>
      <c r="BOF507" s="5"/>
      <c r="BOG507" s="5"/>
      <c r="BOH507" s="5"/>
      <c r="BOI507" s="5"/>
      <c r="BOJ507" s="5"/>
      <c r="BOK507" s="5"/>
      <c r="BOL507" s="5"/>
      <c r="BOM507" s="5"/>
      <c r="BON507" s="5"/>
      <c r="BOO507" s="5"/>
      <c r="BOP507" s="5"/>
      <c r="BOQ507" s="5"/>
      <c r="BOR507" s="5"/>
      <c r="BOS507" s="5"/>
      <c r="BOT507" s="5"/>
      <c r="BOU507" s="5"/>
      <c r="BOV507" s="5"/>
      <c r="BOW507" s="5"/>
      <c r="BOX507" s="5"/>
      <c r="BOY507" s="5"/>
      <c r="BOZ507" s="5"/>
      <c r="BPA507" s="5"/>
      <c r="BPB507" s="5"/>
      <c r="BPC507" s="5"/>
      <c r="BPD507" s="5"/>
      <c r="BPE507" s="5"/>
      <c r="BPF507" s="5"/>
      <c r="BPG507" s="5"/>
      <c r="BPH507" s="5"/>
      <c r="BPI507" s="5"/>
      <c r="BPJ507" s="5"/>
      <c r="BPK507" s="5"/>
      <c r="BPL507" s="5"/>
      <c r="BPM507" s="5"/>
      <c r="BPN507" s="5"/>
      <c r="BPO507" s="5"/>
      <c r="BPP507" s="5"/>
      <c r="BPQ507" s="5"/>
      <c r="BPR507" s="5"/>
      <c r="BPS507" s="5"/>
      <c r="BPT507" s="5"/>
      <c r="BPU507" s="5"/>
      <c r="BPV507" s="5"/>
      <c r="BPW507" s="5"/>
      <c r="BPX507" s="5"/>
      <c r="BPY507" s="5"/>
      <c r="BPZ507" s="5"/>
      <c r="BQA507" s="5"/>
      <c r="BQB507" s="5"/>
      <c r="BQC507" s="5"/>
      <c r="BQD507" s="5"/>
      <c r="BQE507" s="5"/>
      <c r="BQF507" s="5"/>
      <c r="BQG507" s="5"/>
      <c r="BQH507" s="5"/>
      <c r="BQI507" s="5"/>
      <c r="BQJ507" s="5"/>
      <c r="BQK507" s="5"/>
      <c r="BQL507" s="5"/>
      <c r="BQM507" s="5"/>
      <c r="BQN507" s="5"/>
      <c r="BQO507" s="5"/>
      <c r="BQP507" s="5"/>
      <c r="BQQ507" s="5"/>
      <c r="BQR507" s="5"/>
      <c r="BQS507" s="5"/>
      <c r="BQT507" s="5"/>
      <c r="BQU507" s="5"/>
      <c r="BQV507" s="5"/>
      <c r="BQW507" s="5"/>
      <c r="BQX507" s="5"/>
      <c r="BQY507" s="5"/>
      <c r="BQZ507" s="5"/>
      <c r="BRA507" s="5"/>
      <c r="BRB507" s="5"/>
      <c r="BRC507" s="5"/>
      <c r="BRD507" s="5"/>
      <c r="BRE507" s="5"/>
      <c r="BRF507" s="5"/>
      <c r="BRG507" s="5"/>
      <c r="BRH507" s="5"/>
      <c r="BRI507" s="5"/>
      <c r="BRJ507" s="5"/>
      <c r="BRK507" s="5"/>
      <c r="BRL507" s="5"/>
      <c r="BRM507" s="5"/>
      <c r="BRN507" s="5"/>
      <c r="BRO507" s="5"/>
      <c r="BRP507" s="5"/>
      <c r="BRQ507" s="5"/>
      <c r="BRR507" s="5"/>
      <c r="BRS507" s="5"/>
      <c r="BRT507" s="5"/>
      <c r="BRU507" s="5"/>
      <c r="BRV507" s="5"/>
      <c r="BRW507" s="5"/>
      <c r="BRX507" s="5"/>
      <c r="BRY507" s="5"/>
      <c r="BRZ507" s="5"/>
      <c r="BSA507" s="5"/>
      <c r="BSB507" s="5"/>
      <c r="BSC507" s="5"/>
      <c r="BSD507" s="5"/>
      <c r="BSE507" s="5"/>
      <c r="BSF507" s="5"/>
      <c r="BSG507" s="5"/>
      <c r="BSH507" s="5"/>
      <c r="BSI507" s="5"/>
      <c r="BSJ507" s="5"/>
      <c r="BSK507" s="5"/>
      <c r="BSL507" s="5"/>
      <c r="BSM507" s="5"/>
      <c r="BSN507" s="5"/>
      <c r="BSO507" s="5"/>
      <c r="BSP507" s="5"/>
      <c r="BSQ507" s="5"/>
      <c r="BSR507" s="5"/>
      <c r="BSS507" s="5"/>
      <c r="BST507" s="5"/>
      <c r="BSU507" s="5"/>
      <c r="BSV507" s="5"/>
      <c r="BSW507" s="5"/>
      <c r="BSX507" s="5"/>
      <c r="BSY507" s="5"/>
      <c r="BSZ507" s="5"/>
      <c r="BTA507" s="5"/>
      <c r="BTB507" s="5"/>
      <c r="BTC507" s="5"/>
      <c r="BTD507" s="5"/>
      <c r="BTE507" s="5"/>
      <c r="BTF507" s="5"/>
      <c r="BTG507" s="5"/>
      <c r="BTH507" s="5"/>
      <c r="BTI507" s="5"/>
      <c r="BTJ507" s="5"/>
      <c r="BTK507" s="5"/>
      <c r="BTL507" s="5"/>
      <c r="BTM507" s="5"/>
      <c r="BTN507" s="5"/>
      <c r="BTO507" s="5"/>
      <c r="BTP507" s="5"/>
      <c r="BTQ507" s="5"/>
      <c r="BTR507" s="5"/>
      <c r="BTS507" s="5"/>
      <c r="BTT507" s="5"/>
      <c r="BTU507" s="5"/>
      <c r="BTV507" s="5"/>
      <c r="BTW507" s="5"/>
      <c r="BTX507" s="5"/>
      <c r="BTY507" s="5"/>
      <c r="BTZ507" s="5"/>
      <c r="BUA507" s="5"/>
      <c r="BUB507" s="5"/>
      <c r="BUC507" s="5"/>
      <c r="BUD507" s="5"/>
      <c r="BUE507" s="5"/>
      <c r="BUF507" s="5"/>
      <c r="BUG507" s="5"/>
      <c r="BUH507" s="5"/>
      <c r="BUI507" s="5"/>
      <c r="BUJ507" s="5"/>
      <c r="BUK507" s="5"/>
      <c r="BUL507" s="5"/>
      <c r="BUM507" s="5"/>
      <c r="BUN507" s="5"/>
      <c r="BUO507" s="5"/>
      <c r="BUP507" s="5"/>
      <c r="BUQ507" s="5"/>
      <c r="BUR507" s="5"/>
      <c r="BUS507" s="5"/>
      <c r="BUT507" s="5"/>
      <c r="BUU507" s="5"/>
      <c r="BUV507" s="5"/>
      <c r="BUW507" s="5"/>
      <c r="BUX507" s="5"/>
      <c r="BUY507" s="5"/>
      <c r="BUZ507" s="5"/>
      <c r="BVA507" s="5"/>
      <c r="BVB507" s="5"/>
      <c r="BVC507" s="5"/>
      <c r="BVD507" s="5"/>
      <c r="BVE507" s="5"/>
      <c r="BVF507" s="5"/>
      <c r="BVG507" s="5"/>
      <c r="BVH507" s="5"/>
      <c r="BVI507" s="5"/>
      <c r="BVJ507" s="5"/>
      <c r="BVK507" s="5"/>
      <c r="BVL507" s="5"/>
      <c r="BVM507" s="5"/>
      <c r="BVN507" s="5"/>
      <c r="BVO507" s="5"/>
      <c r="BVP507" s="5"/>
      <c r="BVQ507" s="5"/>
      <c r="BVR507" s="5"/>
      <c r="BVS507" s="5"/>
      <c r="BVT507" s="5"/>
      <c r="BVU507" s="5"/>
      <c r="BVV507" s="5"/>
      <c r="BVW507" s="5"/>
      <c r="BVX507" s="5"/>
      <c r="BVY507" s="5"/>
      <c r="BVZ507" s="5"/>
      <c r="BWA507" s="5"/>
      <c r="BWB507" s="5"/>
      <c r="BWC507" s="5"/>
      <c r="BWD507" s="5"/>
      <c r="BWE507" s="5"/>
      <c r="BWF507" s="5"/>
      <c r="BWG507" s="5"/>
      <c r="BWH507" s="5"/>
      <c r="BWI507" s="5"/>
      <c r="BWJ507" s="5"/>
      <c r="BWK507" s="5"/>
      <c r="BWL507" s="5"/>
      <c r="BWM507" s="5"/>
      <c r="BWN507" s="5"/>
      <c r="BWO507" s="5"/>
      <c r="BWP507" s="5"/>
      <c r="BWQ507" s="5"/>
      <c r="BWR507" s="5"/>
      <c r="BWS507" s="5"/>
      <c r="BWT507" s="5"/>
      <c r="BWU507" s="5"/>
      <c r="BWV507" s="5"/>
      <c r="BWW507" s="5"/>
      <c r="BWX507" s="5"/>
      <c r="BWY507" s="5"/>
      <c r="BWZ507" s="5"/>
      <c r="BXA507" s="5"/>
      <c r="BXB507" s="5"/>
      <c r="BXC507" s="5"/>
      <c r="BXD507" s="5"/>
      <c r="BXE507" s="5"/>
      <c r="BXF507" s="5"/>
      <c r="BXG507" s="5"/>
      <c r="BXH507" s="5"/>
      <c r="BXI507" s="5"/>
      <c r="BXJ507" s="5"/>
      <c r="BXK507" s="5"/>
      <c r="BXL507" s="5"/>
      <c r="BXM507" s="5"/>
      <c r="BXN507" s="5"/>
      <c r="BXO507" s="5"/>
      <c r="BXP507" s="5"/>
      <c r="BXQ507" s="5"/>
      <c r="BXR507" s="5"/>
      <c r="BXS507" s="5"/>
      <c r="BXT507" s="5"/>
      <c r="BXU507" s="5"/>
      <c r="BXV507" s="5"/>
      <c r="BXW507" s="5"/>
      <c r="BXX507" s="5"/>
      <c r="BXY507" s="5"/>
      <c r="BXZ507" s="5"/>
      <c r="BYA507" s="5"/>
      <c r="BYB507" s="5"/>
      <c r="BYC507" s="5"/>
      <c r="BYD507" s="5"/>
      <c r="BYE507" s="5"/>
      <c r="BYF507" s="5"/>
      <c r="BYG507" s="5"/>
      <c r="BYH507" s="5"/>
      <c r="BYI507" s="5"/>
      <c r="BYJ507" s="5"/>
      <c r="BYK507" s="5"/>
      <c r="BYL507" s="5"/>
      <c r="BYM507" s="5"/>
      <c r="BYN507" s="5"/>
      <c r="BYO507" s="5"/>
      <c r="BYP507" s="5"/>
      <c r="BYQ507" s="5"/>
      <c r="BYR507" s="5"/>
      <c r="BYS507" s="5"/>
      <c r="BYT507" s="5"/>
      <c r="BYU507" s="5"/>
      <c r="BYV507" s="5"/>
      <c r="BYW507" s="5"/>
      <c r="BYX507" s="5"/>
      <c r="BYY507" s="5"/>
      <c r="BYZ507" s="5"/>
      <c r="BZA507" s="5"/>
      <c r="BZB507" s="5"/>
      <c r="BZC507" s="5"/>
      <c r="BZD507" s="5"/>
      <c r="BZE507" s="5"/>
      <c r="BZF507" s="5"/>
      <c r="BZG507" s="5"/>
      <c r="BZH507" s="5"/>
      <c r="BZI507" s="5"/>
      <c r="BZJ507" s="5"/>
      <c r="BZK507" s="5"/>
      <c r="BZL507" s="5"/>
      <c r="BZM507" s="5"/>
      <c r="BZN507" s="5"/>
      <c r="BZO507" s="5"/>
      <c r="BZP507" s="5"/>
      <c r="BZQ507" s="5"/>
      <c r="BZR507" s="5"/>
      <c r="BZS507" s="5"/>
      <c r="BZT507" s="5"/>
      <c r="BZU507" s="5"/>
      <c r="BZV507" s="5"/>
      <c r="BZW507" s="5"/>
      <c r="BZX507" s="5"/>
      <c r="BZY507" s="5"/>
      <c r="BZZ507" s="5"/>
      <c r="CAA507" s="5"/>
      <c r="CAB507" s="5"/>
      <c r="CAC507" s="5"/>
      <c r="CAD507" s="5"/>
      <c r="CAE507" s="5"/>
      <c r="CAF507" s="5"/>
      <c r="CAG507" s="5"/>
      <c r="CAH507" s="5"/>
      <c r="CAI507" s="5"/>
      <c r="CAJ507" s="5"/>
      <c r="CAK507" s="5"/>
      <c r="CAL507" s="5"/>
      <c r="CAM507" s="5"/>
      <c r="CAN507" s="5"/>
      <c r="CAO507" s="5"/>
      <c r="CAP507" s="5"/>
      <c r="CAQ507" s="5"/>
      <c r="CAR507" s="5"/>
      <c r="CAS507" s="5"/>
      <c r="CAT507" s="5"/>
      <c r="CAU507" s="5"/>
      <c r="CAV507" s="5"/>
      <c r="CAW507" s="5"/>
      <c r="CAX507" s="5"/>
      <c r="CAY507" s="5"/>
      <c r="CAZ507" s="5"/>
      <c r="CBA507" s="5"/>
      <c r="CBB507" s="5"/>
      <c r="CBC507" s="5"/>
      <c r="CBD507" s="5"/>
      <c r="CBE507" s="5"/>
      <c r="CBF507" s="5"/>
      <c r="CBG507" s="5"/>
      <c r="CBH507" s="5"/>
      <c r="CBI507" s="5"/>
      <c r="CBJ507" s="5"/>
      <c r="CBK507" s="5"/>
      <c r="CBL507" s="5"/>
      <c r="CBM507" s="5"/>
      <c r="CBN507" s="5"/>
      <c r="CBO507" s="5"/>
      <c r="CBP507" s="5"/>
      <c r="CBQ507" s="5"/>
      <c r="CBR507" s="5"/>
      <c r="CBS507" s="5"/>
      <c r="CBT507" s="5"/>
      <c r="CBU507" s="5"/>
      <c r="CBV507" s="5"/>
      <c r="CBW507" s="5"/>
      <c r="CBX507" s="5"/>
      <c r="CBY507" s="5"/>
      <c r="CBZ507" s="5"/>
      <c r="CCA507" s="5"/>
      <c r="CCB507" s="5"/>
      <c r="CCC507" s="5"/>
      <c r="CCD507" s="5"/>
      <c r="CCE507" s="5"/>
      <c r="CCF507" s="5"/>
      <c r="CCG507" s="5"/>
      <c r="CCH507" s="5"/>
      <c r="CCI507" s="5"/>
      <c r="CCJ507" s="5"/>
      <c r="CCK507" s="5"/>
      <c r="CCL507" s="5"/>
      <c r="CCM507" s="5"/>
      <c r="CCN507" s="5"/>
      <c r="CCO507" s="5"/>
      <c r="CCP507" s="5"/>
      <c r="CCQ507" s="5"/>
      <c r="CCR507" s="5"/>
      <c r="CCS507" s="5"/>
      <c r="CCT507" s="5"/>
      <c r="CCU507" s="5"/>
      <c r="CCV507" s="5"/>
      <c r="CCW507" s="5"/>
      <c r="CCX507" s="5"/>
      <c r="CCY507" s="5"/>
      <c r="CCZ507" s="5"/>
      <c r="CDA507" s="5"/>
      <c r="CDB507" s="5"/>
      <c r="CDC507" s="5"/>
      <c r="CDD507" s="5"/>
      <c r="CDE507" s="5"/>
      <c r="CDF507" s="5"/>
      <c r="CDG507" s="5"/>
      <c r="CDH507" s="5"/>
      <c r="CDI507" s="5"/>
      <c r="CDJ507" s="5"/>
      <c r="CDK507" s="5"/>
      <c r="CDL507" s="5"/>
      <c r="CDM507" s="5"/>
      <c r="CDN507" s="5"/>
      <c r="CDO507" s="5"/>
      <c r="CDP507" s="5"/>
      <c r="CDQ507" s="5"/>
      <c r="CDR507" s="5"/>
      <c r="CDS507" s="5"/>
      <c r="CDT507" s="5"/>
      <c r="CDU507" s="5"/>
      <c r="CDV507" s="5"/>
      <c r="CDW507" s="5"/>
      <c r="CDX507" s="5"/>
      <c r="CDY507" s="5"/>
      <c r="CDZ507" s="5"/>
      <c r="CEA507" s="5"/>
      <c r="CEB507" s="5"/>
      <c r="CEC507" s="5"/>
      <c r="CED507" s="5"/>
      <c r="CEE507" s="5"/>
      <c r="CEF507" s="5"/>
      <c r="CEG507" s="5"/>
      <c r="CEH507" s="5"/>
      <c r="CEI507" s="5"/>
      <c r="CEJ507" s="5"/>
      <c r="CEK507" s="5"/>
      <c r="CEL507" s="5"/>
      <c r="CEM507" s="5"/>
      <c r="CEN507" s="5"/>
      <c r="CEO507" s="5"/>
      <c r="CEP507" s="5"/>
      <c r="CEQ507" s="5"/>
      <c r="CER507" s="5"/>
      <c r="CES507" s="5"/>
      <c r="CET507" s="5"/>
      <c r="CEU507" s="5"/>
      <c r="CEV507" s="5"/>
      <c r="CEW507" s="5"/>
      <c r="CEX507" s="5"/>
      <c r="CEY507" s="5"/>
      <c r="CEZ507" s="5"/>
      <c r="CFA507" s="5"/>
      <c r="CFB507" s="5"/>
      <c r="CFC507" s="5"/>
      <c r="CFD507" s="5"/>
      <c r="CFE507" s="5"/>
      <c r="CFF507" s="5"/>
      <c r="CFG507" s="5"/>
      <c r="CFH507" s="5"/>
      <c r="CFI507" s="5"/>
      <c r="CFJ507" s="5"/>
      <c r="CFK507" s="5"/>
      <c r="CFL507" s="5"/>
      <c r="CFM507" s="5"/>
      <c r="CFN507" s="5"/>
      <c r="CFO507" s="5"/>
      <c r="CFP507" s="5"/>
      <c r="CFQ507" s="5"/>
      <c r="CFR507" s="5"/>
      <c r="CFS507" s="5"/>
      <c r="CFT507" s="5"/>
      <c r="CFU507" s="5"/>
      <c r="CFV507" s="5"/>
      <c r="CFW507" s="5"/>
      <c r="CFX507" s="5"/>
      <c r="CFY507" s="5"/>
      <c r="CFZ507" s="5"/>
      <c r="CGA507" s="5"/>
      <c r="CGB507" s="5"/>
      <c r="CGC507" s="5"/>
      <c r="CGD507" s="5"/>
      <c r="CGE507" s="5"/>
      <c r="CGF507" s="5"/>
      <c r="CGG507" s="5"/>
      <c r="CGH507" s="5"/>
      <c r="CGI507" s="5"/>
      <c r="CGJ507" s="5"/>
      <c r="CGK507" s="5"/>
      <c r="CGL507" s="5"/>
      <c r="CGM507" s="5"/>
      <c r="CGN507" s="5"/>
      <c r="CGO507" s="5"/>
      <c r="CGP507" s="5"/>
      <c r="CGQ507" s="5"/>
      <c r="CGR507" s="5"/>
      <c r="CGS507" s="5"/>
      <c r="CGT507" s="5"/>
      <c r="CGU507" s="5"/>
      <c r="CGV507" s="5"/>
      <c r="CGW507" s="5"/>
      <c r="CGX507" s="5"/>
      <c r="CGY507" s="5"/>
      <c r="CGZ507" s="5"/>
      <c r="CHA507" s="5"/>
      <c r="CHB507" s="5"/>
      <c r="CHC507" s="5"/>
      <c r="CHD507" s="5"/>
      <c r="CHE507" s="5"/>
      <c r="CHF507" s="5"/>
      <c r="CHG507" s="5"/>
      <c r="CHH507" s="5"/>
      <c r="CHI507" s="5"/>
      <c r="CHJ507" s="5"/>
      <c r="CHK507" s="5"/>
      <c r="CHL507" s="5"/>
      <c r="CHM507" s="5"/>
      <c r="CHN507" s="5"/>
      <c r="CHO507" s="5"/>
      <c r="CHP507" s="5"/>
      <c r="CHQ507" s="5"/>
      <c r="CHR507" s="5"/>
      <c r="CHS507" s="5"/>
      <c r="CHT507" s="5"/>
      <c r="CHU507" s="5"/>
      <c r="CHV507" s="5"/>
      <c r="CHW507" s="5"/>
      <c r="CHX507" s="5"/>
      <c r="CHY507" s="5"/>
      <c r="CHZ507" s="5"/>
      <c r="CIA507" s="5"/>
      <c r="CIB507" s="5"/>
      <c r="CIC507" s="5"/>
      <c r="CID507" s="5"/>
      <c r="CIE507" s="5"/>
      <c r="CIF507" s="5"/>
      <c r="CIG507" s="5"/>
      <c r="CIH507" s="5"/>
      <c r="CII507" s="5"/>
      <c r="CIJ507" s="5"/>
      <c r="CIK507" s="5"/>
      <c r="CIL507" s="5"/>
      <c r="CIM507" s="5"/>
      <c r="CIN507" s="5"/>
      <c r="CIO507" s="5"/>
      <c r="CIP507" s="5"/>
      <c r="CIQ507" s="5"/>
      <c r="CIR507" s="5"/>
      <c r="CIS507" s="5"/>
      <c r="CIT507" s="5"/>
      <c r="CIU507" s="5"/>
      <c r="CIV507" s="5"/>
      <c r="CIW507" s="5"/>
      <c r="CIX507" s="5"/>
      <c r="CIY507" s="5"/>
      <c r="CIZ507" s="5"/>
      <c r="CJA507" s="5"/>
      <c r="CJB507" s="5"/>
      <c r="CJC507" s="5"/>
      <c r="CJD507" s="5"/>
      <c r="CJE507" s="5"/>
      <c r="CJF507" s="5"/>
      <c r="CJG507" s="5"/>
      <c r="CJH507" s="5"/>
      <c r="CJI507" s="5"/>
      <c r="CJJ507" s="5"/>
      <c r="CJK507" s="5"/>
      <c r="CJL507" s="5"/>
      <c r="CJM507" s="5"/>
      <c r="CJN507" s="5"/>
      <c r="CJO507" s="5"/>
      <c r="CJP507" s="5"/>
      <c r="CJQ507" s="5"/>
      <c r="CJR507" s="5"/>
      <c r="CJS507" s="5"/>
      <c r="CJT507" s="5"/>
      <c r="CJU507" s="5"/>
      <c r="CJV507" s="5"/>
      <c r="CJW507" s="5"/>
      <c r="CJX507" s="5"/>
      <c r="CJY507" s="5"/>
      <c r="CJZ507" s="5"/>
      <c r="CKA507" s="5"/>
      <c r="CKB507" s="5"/>
      <c r="CKC507" s="5"/>
      <c r="CKD507" s="5"/>
      <c r="CKE507" s="5"/>
      <c r="CKF507" s="5"/>
      <c r="CKG507" s="5"/>
      <c r="CKH507" s="5"/>
      <c r="CKI507" s="5"/>
      <c r="CKJ507" s="5"/>
      <c r="CKK507" s="5"/>
      <c r="CKL507" s="5"/>
      <c r="CKM507" s="5"/>
      <c r="CKN507" s="5"/>
      <c r="CKO507" s="5"/>
      <c r="CKP507" s="5"/>
      <c r="CKQ507" s="5"/>
      <c r="CKR507" s="5"/>
      <c r="CKS507" s="5"/>
      <c r="CKT507" s="5"/>
      <c r="CKU507" s="5"/>
      <c r="CKV507" s="5"/>
      <c r="CKW507" s="5"/>
      <c r="CKX507" s="5"/>
      <c r="CKY507" s="5"/>
      <c r="CKZ507" s="5"/>
      <c r="CLA507" s="5"/>
      <c r="CLB507" s="5"/>
      <c r="CLC507" s="5"/>
      <c r="CLD507" s="5"/>
      <c r="CLE507" s="5"/>
      <c r="CLF507" s="5"/>
      <c r="CLG507" s="5"/>
      <c r="CLH507" s="5"/>
      <c r="CLI507" s="5"/>
      <c r="CLJ507" s="5"/>
      <c r="CLK507" s="5"/>
      <c r="CLL507" s="5"/>
      <c r="CLM507" s="5"/>
      <c r="CLN507" s="5"/>
      <c r="CLO507" s="5"/>
      <c r="CLP507" s="5"/>
      <c r="CLQ507" s="5"/>
      <c r="CLR507" s="5"/>
      <c r="CLS507" s="5"/>
      <c r="CLT507" s="5"/>
      <c r="CLU507" s="5"/>
      <c r="CLV507" s="5"/>
      <c r="CLW507" s="5"/>
      <c r="CLX507" s="5"/>
      <c r="CLY507" s="5"/>
      <c r="CLZ507" s="5"/>
      <c r="CMA507" s="5"/>
      <c r="CMB507" s="5"/>
      <c r="CMC507" s="5"/>
      <c r="CMD507" s="5"/>
      <c r="CME507" s="5"/>
      <c r="CMF507" s="5"/>
      <c r="CMG507" s="5"/>
      <c r="CMH507" s="5"/>
      <c r="CMI507" s="5"/>
      <c r="CMJ507" s="5"/>
      <c r="CMK507" s="5"/>
      <c r="CML507" s="5"/>
      <c r="CMM507" s="5"/>
      <c r="CMN507" s="5"/>
      <c r="CMO507" s="5"/>
      <c r="CMP507" s="5"/>
      <c r="CMQ507" s="5"/>
      <c r="CMR507" s="5"/>
      <c r="CMS507" s="5"/>
      <c r="CMT507" s="5"/>
      <c r="CMU507" s="5"/>
      <c r="CMV507" s="5"/>
      <c r="CMW507" s="5"/>
      <c r="CMX507" s="5"/>
      <c r="CMY507" s="5"/>
      <c r="CMZ507" s="5"/>
      <c r="CNA507" s="5"/>
      <c r="CNB507" s="5"/>
      <c r="CNC507" s="5"/>
      <c r="CND507" s="5"/>
      <c r="CNE507" s="5"/>
      <c r="CNF507" s="5"/>
      <c r="CNG507" s="5"/>
      <c r="CNH507" s="5"/>
      <c r="CNI507" s="5"/>
      <c r="CNJ507" s="5"/>
      <c r="CNK507" s="5"/>
      <c r="CNL507" s="5"/>
      <c r="CNM507" s="5"/>
      <c r="CNN507" s="5"/>
      <c r="CNO507" s="5"/>
      <c r="CNP507" s="5"/>
      <c r="CNQ507" s="5"/>
      <c r="CNR507" s="5"/>
      <c r="CNS507" s="5"/>
      <c r="CNT507" s="5"/>
      <c r="CNU507" s="5"/>
      <c r="CNV507" s="5"/>
      <c r="CNW507" s="5"/>
      <c r="CNX507" s="5"/>
      <c r="CNY507" s="5"/>
      <c r="CNZ507" s="5"/>
      <c r="COA507" s="5"/>
      <c r="COB507" s="5"/>
      <c r="COC507" s="5"/>
      <c r="COD507" s="5"/>
      <c r="COE507" s="5"/>
      <c r="COF507" s="5"/>
      <c r="COG507" s="5"/>
      <c r="COH507" s="5"/>
      <c r="COI507" s="5"/>
      <c r="COJ507" s="5"/>
      <c r="COK507" s="5"/>
      <c r="COL507" s="5"/>
      <c r="COM507" s="5"/>
      <c r="CON507" s="5"/>
      <c r="COO507" s="5"/>
      <c r="COP507" s="5"/>
      <c r="COQ507" s="5"/>
      <c r="COR507" s="5"/>
      <c r="COS507" s="5"/>
      <c r="COT507" s="5"/>
      <c r="COU507" s="5"/>
      <c r="COV507" s="5"/>
      <c r="COW507" s="5"/>
      <c r="COX507" s="5"/>
      <c r="COY507" s="5"/>
      <c r="COZ507" s="5"/>
      <c r="CPA507" s="5"/>
      <c r="CPB507" s="5"/>
      <c r="CPC507" s="5"/>
      <c r="CPD507" s="5"/>
      <c r="CPE507" s="5"/>
      <c r="CPF507" s="5"/>
      <c r="CPG507" s="5"/>
      <c r="CPH507" s="5"/>
      <c r="CPI507" s="5"/>
      <c r="CPJ507" s="5"/>
      <c r="CPK507" s="5"/>
      <c r="CPL507" s="5"/>
      <c r="CPM507" s="5"/>
      <c r="CPN507" s="5"/>
      <c r="CPO507" s="5"/>
      <c r="CPP507" s="5"/>
      <c r="CPQ507" s="5"/>
      <c r="CPR507" s="5"/>
      <c r="CPS507" s="5"/>
      <c r="CPT507" s="5"/>
      <c r="CPU507" s="5"/>
      <c r="CPV507" s="5"/>
      <c r="CPW507" s="5"/>
      <c r="CPX507" s="5"/>
      <c r="CPY507" s="5"/>
      <c r="CPZ507" s="5"/>
      <c r="CQA507" s="5"/>
      <c r="CQB507" s="5"/>
      <c r="CQC507" s="5"/>
      <c r="CQD507" s="5"/>
      <c r="CQE507" s="5"/>
      <c r="CQF507" s="5"/>
      <c r="CQG507" s="5"/>
      <c r="CQH507" s="5"/>
      <c r="CQI507" s="5"/>
      <c r="CQJ507" s="5"/>
      <c r="CQK507" s="5"/>
      <c r="CQL507" s="5"/>
      <c r="CQM507" s="5"/>
      <c r="CQN507" s="5"/>
      <c r="CQO507" s="5"/>
      <c r="CQP507" s="5"/>
      <c r="CQQ507" s="5"/>
      <c r="CQR507" s="5"/>
      <c r="CQS507" s="5"/>
      <c r="CQT507" s="5"/>
      <c r="CQU507" s="5"/>
      <c r="CQV507" s="5"/>
      <c r="CQW507" s="5"/>
      <c r="CQX507" s="5"/>
      <c r="CQY507" s="5"/>
      <c r="CQZ507" s="5"/>
      <c r="CRA507" s="5"/>
      <c r="CRB507" s="5"/>
      <c r="CRC507" s="5"/>
      <c r="CRD507" s="5"/>
      <c r="CRE507" s="5"/>
      <c r="CRF507" s="5"/>
      <c r="CRG507" s="5"/>
      <c r="CRH507" s="5"/>
      <c r="CRI507" s="5"/>
      <c r="CRJ507" s="5"/>
      <c r="CRK507" s="5"/>
      <c r="CRL507" s="5"/>
      <c r="CRM507" s="5"/>
      <c r="CRN507" s="5"/>
      <c r="CRO507" s="5"/>
      <c r="CRP507" s="5"/>
      <c r="CRQ507" s="5"/>
      <c r="CRR507" s="5"/>
      <c r="CRS507" s="5"/>
      <c r="CRT507" s="5"/>
      <c r="CRU507" s="5"/>
      <c r="CRV507" s="5"/>
      <c r="CRW507" s="5"/>
      <c r="CRX507" s="5"/>
      <c r="CRY507" s="5"/>
      <c r="CRZ507" s="5"/>
      <c r="CSA507" s="5"/>
      <c r="CSB507" s="5"/>
      <c r="CSC507" s="5"/>
      <c r="CSD507" s="5"/>
      <c r="CSE507" s="5"/>
      <c r="CSF507" s="5"/>
      <c r="CSG507" s="5"/>
      <c r="CSH507" s="5"/>
      <c r="CSI507" s="5"/>
      <c r="CSJ507" s="5"/>
      <c r="CSK507" s="5"/>
      <c r="CSL507" s="5"/>
      <c r="CSM507" s="5"/>
      <c r="CSN507" s="5"/>
      <c r="CSO507" s="5"/>
      <c r="CSP507" s="5"/>
      <c r="CSQ507" s="5"/>
      <c r="CSR507" s="5"/>
      <c r="CSS507" s="5"/>
      <c r="CST507" s="5"/>
      <c r="CSU507" s="5"/>
      <c r="CSV507" s="5"/>
      <c r="CSW507" s="5"/>
      <c r="CSX507" s="5"/>
      <c r="CSY507" s="5"/>
      <c r="CSZ507" s="5"/>
      <c r="CTA507" s="5"/>
      <c r="CTB507" s="5"/>
      <c r="CTC507" s="5"/>
      <c r="CTD507" s="5"/>
      <c r="CTE507" s="5"/>
      <c r="CTF507" s="5"/>
      <c r="CTG507" s="5"/>
      <c r="CTH507" s="5"/>
      <c r="CTI507" s="5"/>
      <c r="CTJ507" s="5"/>
      <c r="CTK507" s="5"/>
      <c r="CTL507" s="5"/>
      <c r="CTM507" s="5"/>
      <c r="CTN507" s="5"/>
      <c r="CTO507" s="5"/>
      <c r="CTP507" s="5"/>
      <c r="CTQ507" s="5"/>
      <c r="CTR507" s="5"/>
      <c r="CTS507" s="5"/>
      <c r="CTT507" s="5"/>
      <c r="CTU507" s="5"/>
      <c r="CTV507" s="5"/>
      <c r="CTW507" s="5"/>
      <c r="CTX507" s="5"/>
      <c r="CTY507" s="5"/>
      <c r="CTZ507" s="5"/>
      <c r="CUA507" s="5"/>
      <c r="CUB507" s="5"/>
      <c r="CUC507" s="5"/>
      <c r="CUD507" s="5"/>
      <c r="CUE507" s="5"/>
      <c r="CUF507" s="5"/>
      <c r="CUG507" s="5"/>
      <c r="CUH507" s="5"/>
      <c r="CUI507" s="5"/>
      <c r="CUJ507" s="5"/>
      <c r="CUK507" s="5"/>
      <c r="CUL507" s="5"/>
      <c r="CUM507" s="5"/>
      <c r="CUN507" s="5"/>
      <c r="CUO507" s="5"/>
      <c r="CUP507" s="5"/>
      <c r="CUQ507" s="5"/>
      <c r="CUR507" s="5"/>
      <c r="CUS507" s="5"/>
      <c r="CUT507" s="5"/>
      <c r="CUU507" s="5"/>
      <c r="CUV507" s="5"/>
      <c r="CUW507" s="5"/>
      <c r="CUX507" s="5"/>
      <c r="CUY507" s="5"/>
      <c r="CUZ507" s="5"/>
      <c r="CVA507" s="5"/>
      <c r="CVB507" s="5"/>
      <c r="CVC507" s="5"/>
      <c r="CVD507" s="5"/>
      <c r="CVE507" s="5"/>
      <c r="CVF507" s="5"/>
      <c r="CVG507" s="5"/>
      <c r="CVH507" s="5"/>
      <c r="CVI507" s="5"/>
      <c r="CVJ507" s="5"/>
      <c r="CVK507" s="5"/>
      <c r="CVL507" s="5"/>
      <c r="CVM507" s="5"/>
      <c r="CVN507" s="5"/>
      <c r="CVO507" s="5"/>
      <c r="CVP507" s="5"/>
      <c r="CVQ507" s="5"/>
      <c r="CVR507" s="5"/>
      <c r="CVS507" s="5"/>
      <c r="CVT507" s="5"/>
      <c r="CVU507" s="5"/>
      <c r="CVV507" s="5"/>
      <c r="CVW507" s="5"/>
      <c r="CVX507" s="5"/>
      <c r="CVY507" s="5"/>
      <c r="CVZ507" s="5"/>
      <c r="CWA507" s="5"/>
      <c r="CWB507" s="5"/>
      <c r="CWC507" s="5"/>
      <c r="CWD507" s="5"/>
      <c r="CWE507" s="5"/>
      <c r="CWF507" s="5"/>
      <c r="CWG507" s="5"/>
      <c r="CWH507" s="5"/>
      <c r="CWI507" s="5"/>
      <c r="CWJ507" s="5"/>
      <c r="CWK507" s="5"/>
      <c r="CWL507" s="5"/>
      <c r="CWM507" s="5"/>
      <c r="CWN507" s="5"/>
      <c r="CWO507" s="5"/>
      <c r="CWP507" s="5"/>
      <c r="CWQ507" s="5"/>
      <c r="CWR507" s="5"/>
      <c r="CWS507" s="5"/>
      <c r="CWT507" s="5"/>
      <c r="CWU507" s="5"/>
      <c r="CWV507" s="5"/>
      <c r="CWW507" s="5"/>
      <c r="CWX507" s="5"/>
      <c r="CWY507" s="5"/>
      <c r="CWZ507" s="5"/>
      <c r="CXA507" s="5"/>
      <c r="CXB507" s="5"/>
      <c r="CXC507" s="5"/>
      <c r="CXD507" s="5"/>
      <c r="CXE507" s="5"/>
      <c r="CXF507" s="5"/>
      <c r="CXG507" s="5"/>
      <c r="CXH507" s="5"/>
      <c r="CXI507" s="5"/>
      <c r="CXJ507" s="5"/>
      <c r="CXK507" s="5"/>
      <c r="CXL507" s="5"/>
      <c r="CXM507" s="5"/>
      <c r="CXN507" s="5"/>
      <c r="CXO507" s="5"/>
      <c r="CXP507" s="5"/>
      <c r="CXQ507" s="5"/>
      <c r="CXR507" s="5"/>
      <c r="CXS507" s="5"/>
      <c r="CXT507" s="5"/>
      <c r="CXU507" s="5"/>
      <c r="CXV507" s="5"/>
      <c r="CXW507" s="5"/>
      <c r="CXX507" s="5"/>
      <c r="CXY507" s="5"/>
      <c r="CXZ507" s="5"/>
      <c r="CYA507" s="5"/>
      <c r="CYB507" s="5"/>
      <c r="CYC507" s="5"/>
      <c r="CYD507" s="5"/>
      <c r="CYE507" s="5"/>
      <c r="CYF507" s="5"/>
      <c r="CYG507" s="5"/>
      <c r="CYH507" s="5"/>
      <c r="CYI507" s="5"/>
      <c r="CYJ507" s="5"/>
      <c r="CYK507" s="5"/>
      <c r="CYL507" s="5"/>
      <c r="CYM507" s="5"/>
      <c r="CYN507" s="5"/>
      <c r="CYO507" s="5"/>
      <c r="CYP507" s="5"/>
      <c r="CYQ507" s="5"/>
      <c r="CYR507" s="5"/>
      <c r="CYS507" s="5"/>
      <c r="CYT507" s="5"/>
      <c r="CYU507" s="5"/>
      <c r="CYV507" s="5"/>
      <c r="CYW507" s="5"/>
      <c r="CYX507" s="5"/>
      <c r="CYY507" s="5"/>
      <c r="CYZ507" s="5"/>
      <c r="CZA507" s="5"/>
      <c r="CZB507" s="5"/>
      <c r="CZC507" s="5"/>
      <c r="CZD507" s="5"/>
      <c r="CZE507" s="5"/>
      <c r="CZF507" s="5"/>
      <c r="CZG507" s="5"/>
      <c r="CZH507" s="5"/>
      <c r="CZI507" s="5"/>
      <c r="CZJ507" s="5"/>
      <c r="CZK507" s="5"/>
      <c r="CZL507" s="5"/>
      <c r="CZM507" s="5"/>
      <c r="CZN507" s="5"/>
      <c r="CZO507" s="5"/>
      <c r="CZP507" s="5"/>
      <c r="CZQ507" s="5"/>
      <c r="CZR507" s="5"/>
      <c r="CZS507" s="5"/>
      <c r="CZT507" s="5"/>
      <c r="CZU507" s="5"/>
      <c r="CZV507" s="5"/>
      <c r="CZW507" s="5"/>
      <c r="CZX507" s="5"/>
      <c r="CZY507" s="5"/>
      <c r="CZZ507" s="5"/>
      <c r="DAA507" s="5"/>
      <c r="DAB507" s="5"/>
      <c r="DAC507" s="5"/>
      <c r="DAD507" s="5"/>
      <c r="DAE507" s="5"/>
      <c r="DAF507" s="5"/>
      <c r="DAG507" s="5"/>
      <c r="DAH507" s="5"/>
      <c r="DAI507" s="5"/>
      <c r="DAJ507" s="5"/>
      <c r="DAK507" s="5"/>
      <c r="DAL507" s="5"/>
      <c r="DAM507" s="5"/>
      <c r="DAN507" s="5"/>
      <c r="DAO507" s="5"/>
      <c r="DAP507" s="5"/>
      <c r="DAQ507" s="5"/>
      <c r="DAR507" s="5"/>
      <c r="DAS507" s="5"/>
      <c r="DAT507" s="5"/>
      <c r="DAU507" s="5"/>
      <c r="DAV507" s="5"/>
      <c r="DAW507" s="5"/>
      <c r="DAX507" s="5"/>
      <c r="DAY507" s="5"/>
      <c r="DAZ507" s="5"/>
      <c r="DBA507" s="5"/>
      <c r="DBB507" s="5"/>
      <c r="DBC507" s="5"/>
      <c r="DBD507" s="5"/>
      <c r="DBE507" s="5"/>
      <c r="DBF507" s="5"/>
      <c r="DBG507" s="5"/>
      <c r="DBH507" s="5"/>
      <c r="DBI507" s="5"/>
      <c r="DBJ507" s="5"/>
      <c r="DBK507" s="5"/>
      <c r="DBL507" s="5"/>
      <c r="DBM507" s="5"/>
      <c r="DBN507" s="5"/>
      <c r="DBO507" s="5"/>
      <c r="DBP507" s="5"/>
      <c r="DBQ507" s="5"/>
      <c r="DBR507" s="5"/>
      <c r="DBS507" s="5"/>
      <c r="DBT507" s="5"/>
      <c r="DBU507" s="5"/>
      <c r="DBV507" s="5"/>
      <c r="DBW507" s="5"/>
      <c r="DBX507" s="5"/>
      <c r="DBY507" s="5"/>
      <c r="DBZ507" s="5"/>
      <c r="DCA507" s="5"/>
      <c r="DCB507" s="5"/>
      <c r="DCC507" s="5"/>
      <c r="DCD507" s="5"/>
      <c r="DCE507" s="5"/>
      <c r="DCF507" s="5"/>
      <c r="DCG507" s="5"/>
      <c r="DCH507" s="5"/>
      <c r="DCI507" s="5"/>
      <c r="DCJ507" s="5"/>
      <c r="DCK507" s="5"/>
      <c r="DCL507" s="5"/>
      <c r="DCM507" s="5"/>
      <c r="DCN507" s="5"/>
      <c r="DCO507" s="5"/>
      <c r="DCP507" s="5"/>
      <c r="DCQ507" s="5"/>
      <c r="DCR507" s="5"/>
      <c r="DCS507" s="5"/>
      <c r="DCT507" s="5"/>
      <c r="DCU507" s="5"/>
      <c r="DCV507" s="5"/>
      <c r="DCW507" s="5"/>
      <c r="DCX507" s="5"/>
      <c r="DCY507" s="5"/>
      <c r="DCZ507" s="5"/>
      <c r="DDA507" s="5"/>
      <c r="DDB507" s="5"/>
      <c r="DDC507" s="5"/>
      <c r="DDD507" s="5"/>
      <c r="DDE507" s="5"/>
      <c r="DDF507" s="5"/>
      <c r="DDG507" s="5"/>
      <c r="DDH507" s="5"/>
      <c r="DDI507" s="5"/>
      <c r="DDJ507" s="5"/>
      <c r="DDK507" s="5"/>
      <c r="DDL507" s="5"/>
      <c r="DDM507" s="5"/>
      <c r="DDN507" s="5"/>
      <c r="DDO507" s="5"/>
      <c r="DDP507" s="5"/>
      <c r="DDQ507" s="5"/>
      <c r="DDR507" s="5"/>
      <c r="DDS507" s="5"/>
      <c r="DDT507" s="5"/>
      <c r="DDU507" s="5"/>
      <c r="DDV507" s="5"/>
      <c r="DDW507" s="5"/>
      <c r="DDX507" s="5"/>
      <c r="DDY507" s="5"/>
      <c r="DDZ507" s="5"/>
      <c r="DEA507" s="5"/>
      <c r="DEB507" s="5"/>
      <c r="DEC507" s="5"/>
      <c r="DED507" s="5"/>
      <c r="DEE507" s="5"/>
      <c r="DEF507" s="5"/>
      <c r="DEG507" s="5"/>
      <c r="DEH507" s="5"/>
      <c r="DEI507" s="5"/>
      <c r="DEJ507" s="5"/>
      <c r="DEK507" s="5"/>
      <c r="DEL507" s="5"/>
      <c r="DEM507" s="5"/>
      <c r="DEN507" s="5"/>
      <c r="DEO507" s="5"/>
      <c r="DEP507" s="5"/>
      <c r="DEQ507" s="5"/>
      <c r="DER507" s="5"/>
      <c r="DES507" s="5"/>
      <c r="DET507" s="5"/>
      <c r="DEU507" s="5"/>
      <c r="DEV507" s="5"/>
      <c r="DEW507" s="5"/>
      <c r="DEX507" s="5"/>
      <c r="DEY507" s="5"/>
      <c r="DEZ507" s="5"/>
      <c r="DFA507" s="5"/>
      <c r="DFB507" s="5"/>
      <c r="DFC507" s="5"/>
      <c r="DFD507" s="5"/>
      <c r="DFE507" s="5"/>
      <c r="DFF507" s="5"/>
      <c r="DFG507" s="5"/>
      <c r="DFH507" s="5"/>
      <c r="DFI507" s="5"/>
      <c r="DFJ507" s="5"/>
      <c r="DFK507" s="5"/>
      <c r="DFL507" s="5"/>
      <c r="DFM507" s="5"/>
      <c r="DFN507" s="5"/>
      <c r="DFO507" s="5"/>
      <c r="DFP507" s="5"/>
      <c r="DFQ507" s="5"/>
      <c r="DFR507" s="5"/>
      <c r="DFS507" s="5"/>
      <c r="DFT507" s="5"/>
      <c r="DFU507" s="5"/>
      <c r="DFV507" s="5"/>
      <c r="DFW507" s="5"/>
      <c r="DFX507" s="5"/>
      <c r="DFY507" s="5"/>
      <c r="DFZ507" s="5"/>
      <c r="DGA507" s="5"/>
      <c r="DGB507" s="5"/>
      <c r="DGC507" s="5"/>
      <c r="DGD507" s="5"/>
      <c r="DGE507" s="5"/>
      <c r="DGF507" s="5"/>
      <c r="DGG507" s="5"/>
      <c r="DGH507" s="5"/>
      <c r="DGI507" s="5"/>
      <c r="DGJ507" s="5"/>
      <c r="DGK507" s="5"/>
      <c r="DGL507" s="5"/>
      <c r="DGM507" s="5"/>
      <c r="DGN507" s="5"/>
      <c r="DGO507" s="5"/>
      <c r="DGP507" s="5"/>
      <c r="DGQ507" s="5"/>
      <c r="DGR507" s="5"/>
      <c r="DGS507" s="5"/>
      <c r="DGT507" s="5"/>
      <c r="DGU507" s="5"/>
      <c r="DGV507" s="5"/>
      <c r="DGW507" s="5"/>
      <c r="DGX507" s="5"/>
      <c r="DGY507" s="5"/>
      <c r="DGZ507" s="5"/>
      <c r="DHA507" s="5"/>
      <c r="DHB507" s="5"/>
      <c r="DHC507" s="5"/>
      <c r="DHD507" s="5"/>
      <c r="DHE507" s="5"/>
      <c r="DHF507" s="5"/>
      <c r="DHG507" s="5"/>
      <c r="DHH507" s="5"/>
      <c r="DHI507" s="5"/>
      <c r="DHJ507" s="5"/>
      <c r="DHK507" s="5"/>
      <c r="DHL507" s="5"/>
      <c r="DHM507" s="5"/>
      <c r="DHN507" s="5"/>
      <c r="DHO507" s="5"/>
      <c r="DHP507" s="5"/>
      <c r="DHQ507" s="5"/>
      <c r="DHR507" s="5"/>
      <c r="DHS507" s="5"/>
      <c r="DHT507" s="5"/>
      <c r="DHU507" s="5"/>
      <c r="DHV507" s="5"/>
      <c r="DHW507" s="5"/>
      <c r="DHX507" s="5"/>
      <c r="DHY507" s="5"/>
      <c r="DHZ507" s="5"/>
      <c r="DIA507" s="5"/>
      <c r="DIB507" s="5"/>
      <c r="DIC507" s="5"/>
      <c r="DID507" s="5"/>
      <c r="DIE507" s="5"/>
      <c r="DIF507" s="5"/>
      <c r="DIG507" s="5"/>
      <c r="DIH507" s="5"/>
      <c r="DII507" s="5"/>
      <c r="DIJ507" s="5"/>
      <c r="DIK507" s="5"/>
      <c r="DIL507" s="5"/>
      <c r="DIM507" s="5"/>
      <c r="DIN507" s="5"/>
      <c r="DIO507" s="5"/>
      <c r="DIP507" s="5"/>
      <c r="DIQ507" s="5"/>
      <c r="DIR507" s="5"/>
      <c r="DIS507" s="5"/>
      <c r="DIT507" s="5"/>
      <c r="DIU507" s="5"/>
      <c r="DIV507" s="5"/>
      <c r="DIW507" s="5"/>
      <c r="DIX507" s="5"/>
      <c r="DIY507" s="5"/>
      <c r="DIZ507" s="5"/>
      <c r="DJA507" s="5"/>
      <c r="DJB507" s="5"/>
      <c r="DJC507" s="5"/>
      <c r="DJD507" s="5"/>
      <c r="DJE507" s="5"/>
      <c r="DJF507" s="5"/>
      <c r="DJG507" s="5"/>
      <c r="DJH507" s="5"/>
      <c r="DJI507" s="5"/>
      <c r="DJJ507" s="5"/>
      <c r="DJK507" s="5"/>
      <c r="DJL507" s="5"/>
      <c r="DJM507" s="5"/>
      <c r="DJN507" s="5"/>
      <c r="DJO507" s="5"/>
      <c r="DJP507" s="5"/>
      <c r="DJQ507" s="5"/>
      <c r="DJR507" s="5"/>
      <c r="DJS507" s="5"/>
      <c r="DJT507" s="5"/>
      <c r="DJU507" s="5"/>
      <c r="DJV507" s="5"/>
      <c r="DJW507" s="5"/>
      <c r="DJX507" s="5"/>
      <c r="DJY507" s="5"/>
      <c r="DJZ507" s="5"/>
      <c r="DKA507" s="5"/>
      <c r="DKB507" s="5"/>
      <c r="DKC507" s="5"/>
      <c r="DKD507" s="5"/>
      <c r="DKE507" s="5"/>
      <c r="DKF507" s="5"/>
      <c r="DKG507" s="5"/>
      <c r="DKH507" s="5"/>
      <c r="DKI507" s="5"/>
      <c r="DKJ507" s="5"/>
      <c r="DKK507" s="5"/>
      <c r="DKL507" s="5"/>
      <c r="DKM507" s="5"/>
      <c r="DKN507" s="5"/>
      <c r="DKO507" s="5"/>
      <c r="DKP507" s="5"/>
      <c r="DKQ507" s="5"/>
      <c r="DKR507" s="5"/>
      <c r="DKS507" s="5"/>
      <c r="DKT507" s="5"/>
      <c r="DKU507" s="5"/>
      <c r="DKV507" s="5"/>
      <c r="DKW507" s="5"/>
      <c r="DKX507" s="5"/>
      <c r="DKY507" s="5"/>
      <c r="DKZ507" s="5"/>
      <c r="DLA507" s="5"/>
      <c r="DLB507" s="5"/>
      <c r="DLC507" s="5"/>
      <c r="DLD507" s="5"/>
      <c r="DLE507" s="5"/>
      <c r="DLF507" s="5"/>
      <c r="DLG507" s="5"/>
      <c r="DLH507" s="5"/>
      <c r="DLI507" s="5"/>
      <c r="DLJ507" s="5"/>
      <c r="DLK507" s="5"/>
      <c r="DLL507" s="5"/>
      <c r="DLM507" s="5"/>
      <c r="DLN507" s="5"/>
      <c r="DLO507" s="5"/>
      <c r="DLP507" s="5"/>
      <c r="DLQ507" s="5"/>
      <c r="DLR507" s="5"/>
      <c r="DLS507" s="5"/>
      <c r="DLT507" s="5"/>
      <c r="DLU507" s="5"/>
      <c r="DLV507" s="5"/>
      <c r="DLW507" s="5"/>
      <c r="DLX507" s="5"/>
      <c r="DLY507" s="5"/>
      <c r="DLZ507" s="5"/>
      <c r="DMA507" s="5"/>
      <c r="DMB507" s="5"/>
      <c r="DMC507" s="5"/>
      <c r="DMD507" s="5"/>
      <c r="DME507" s="5"/>
      <c r="DMF507" s="5"/>
      <c r="DMG507" s="5"/>
      <c r="DMH507" s="5"/>
      <c r="DMI507" s="5"/>
      <c r="DMJ507" s="5"/>
      <c r="DMK507" s="5"/>
      <c r="DML507" s="5"/>
      <c r="DMM507" s="5"/>
      <c r="DMN507" s="5"/>
      <c r="DMO507" s="5"/>
      <c r="DMP507" s="5"/>
      <c r="DMQ507" s="5"/>
      <c r="DMR507" s="5"/>
      <c r="DMS507" s="5"/>
      <c r="DMT507" s="5"/>
      <c r="DMU507" s="5"/>
      <c r="DMV507" s="5"/>
      <c r="DMW507" s="5"/>
      <c r="DMX507" s="5"/>
      <c r="DMY507" s="5"/>
      <c r="DMZ507" s="5"/>
      <c r="DNA507" s="5"/>
      <c r="DNB507" s="5"/>
      <c r="DNC507" s="5"/>
      <c r="DND507" s="5"/>
      <c r="DNE507" s="5"/>
      <c r="DNF507" s="5"/>
      <c r="DNG507" s="5"/>
      <c r="DNH507" s="5"/>
      <c r="DNI507" s="5"/>
      <c r="DNJ507" s="5"/>
      <c r="DNK507" s="5"/>
      <c r="DNL507" s="5"/>
      <c r="DNM507" s="5"/>
      <c r="DNN507" s="5"/>
      <c r="DNO507" s="5"/>
      <c r="DNP507" s="5"/>
      <c r="DNQ507" s="5"/>
      <c r="DNR507" s="5"/>
      <c r="DNS507" s="5"/>
      <c r="DNT507" s="5"/>
      <c r="DNU507" s="5"/>
      <c r="DNV507" s="5"/>
      <c r="DNW507" s="5"/>
      <c r="DNX507" s="5"/>
      <c r="DNY507" s="5"/>
      <c r="DNZ507" s="5"/>
      <c r="DOA507" s="5"/>
      <c r="DOB507" s="5"/>
      <c r="DOC507" s="5"/>
      <c r="DOD507" s="5"/>
      <c r="DOE507" s="5"/>
      <c r="DOF507" s="5"/>
      <c r="DOG507" s="5"/>
      <c r="DOH507" s="5"/>
      <c r="DOI507" s="5"/>
      <c r="DOJ507" s="5"/>
      <c r="DOK507" s="5"/>
      <c r="DOL507" s="5"/>
      <c r="DOM507" s="5"/>
      <c r="DON507" s="5"/>
      <c r="DOO507" s="5"/>
      <c r="DOP507" s="5"/>
      <c r="DOQ507" s="5"/>
      <c r="DOR507" s="5"/>
      <c r="DOS507" s="5"/>
      <c r="DOT507" s="5"/>
      <c r="DOU507" s="5"/>
      <c r="DOV507" s="5"/>
      <c r="DOW507" s="5"/>
      <c r="DOX507" s="5"/>
      <c r="DOY507" s="5"/>
      <c r="DOZ507" s="5"/>
      <c r="DPA507" s="5"/>
      <c r="DPB507" s="5"/>
      <c r="DPC507" s="5"/>
      <c r="DPD507" s="5"/>
      <c r="DPE507" s="5"/>
      <c r="DPF507" s="5"/>
      <c r="DPG507" s="5"/>
      <c r="DPH507" s="5"/>
      <c r="DPI507" s="5"/>
      <c r="DPJ507" s="5"/>
      <c r="DPK507" s="5"/>
      <c r="DPL507" s="5"/>
      <c r="DPM507" s="5"/>
      <c r="DPN507" s="5"/>
      <c r="DPO507" s="5"/>
      <c r="DPP507" s="5"/>
      <c r="DPQ507" s="5"/>
      <c r="DPR507" s="5"/>
      <c r="DPS507" s="5"/>
      <c r="DPT507" s="5"/>
      <c r="DPU507" s="5"/>
      <c r="DPV507" s="5"/>
      <c r="DPW507" s="5"/>
      <c r="DPX507" s="5"/>
      <c r="DPY507" s="5"/>
      <c r="DPZ507" s="5"/>
      <c r="DQA507" s="5"/>
      <c r="DQB507" s="5"/>
      <c r="DQC507" s="5"/>
      <c r="DQD507" s="5"/>
      <c r="DQE507" s="5"/>
      <c r="DQF507" s="5"/>
      <c r="DQG507" s="5"/>
      <c r="DQH507" s="5"/>
      <c r="DQI507" s="5"/>
      <c r="DQJ507" s="5"/>
      <c r="DQK507" s="5"/>
      <c r="DQL507" s="5"/>
      <c r="DQM507" s="5"/>
      <c r="DQN507" s="5"/>
      <c r="DQO507" s="5"/>
      <c r="DQP507" s="5"/>
      <c r="DQQ507" s="5"/>
      <c r="DQR507" s="5"/>
      <c r="DQS507" s="5"/>
      <c r="DQT507" s="5"/>
      <c r="DQU507" s="5"/>
      <c r="DQV507" s="5"/>
      <c r="DQW507" s="5"/>
      <c r="DQX507" s="5"/>
      <c r="DQY507" s="5"/>
      <c r="DQZ507" s="5"/>
      <c r="DRA507" s="5"/>
      <c r="DRB507" s="5"/>
      <c r="DRC507" s="5"/>
      <c r="DRD507" s="5"/>
      <c r="DRE507" s="5"/>
      <c r="DRF507" s="5"/>
      <c r="DRG507" s="5"/>
      <c r="DRH507" s="5"/>
      <c r="DRI507" s="5"/>
      <c r="DRJ507" s="5"/>
      <c r="DRK507" s="5"/>
      <c r="DRL507" s="5"/>
      <c r="DRM507" s="5"/>
      <c r="DRN507" s="5"/>
      <c r="DRO507" s="5"/>
      <c r="DRP507" s="5"/>
      <c r="DRQ507" s="5"/>
      <c r="DRR507" s="5"/>
      <c r="DRS507" s="5"/>
      <c r="DRT507" s="5"/>
      <c r="DRU507" s="5"/>
      <c r="DRV507" s="5"/>
      <c r="DRW507" s="5"/>
      <c r="DRX507" s="5"/>
      <c r="DRY507" s="5"/>
      <c r="DRZ507" s="5"/>
      <c r="DSA507" s="5"/>
      <c r="DSB507" s="5"/>
      <c r="DSC507" s="5"/>
      <c r="DSD507" s="5"/>
      <c r="DSE507" s="5"/>
      <c r="DSF507" s="5"/>
      <c r="DSG507" s="5"/>
      <c r="DSH507" s="5"/>
      <c r="DSI507" s="5"/>
      <c r="DSJ507" s="5"/>
      <c r="DSK507" s="5"/>
      <c r="DSL507" s="5"/>
      <c r="DSM507" s="5"/>
      <c r="DSN507" s="5"/>
      <c r="DSO507" s="5"/>
      <c r="DSP507" s="5"/>
      <c r="DSQ507" s="5"/>
      <c r="DSR507" s="5"/>
      <c r="DSS507" s="5"/>
      <c r="DST507" s="5"/>
      <c r="DSU507" s="5"/>
      <c r="DSV507" s="5"/>
      <c r="DSW507" s="5"/>
      <c r="DSX507" s="5"/>
      <c r="DSY507" s="5"/>
      <c r="DSZ507" s="5"/>
      <c r="DTA507" s="5"/>
      <c r="DTB507" s="5"/>
      <c r="DTC507" s="5"/>
      <c r="DTD507" s="5"/>
      <c r="DTE507" s="5"/>
      <c r="DTF507" s="5"/>
      <c r="DTG507" s="5"/>
      <c r="DTH507" s="5"/>
      <c r="DTI507" s="5"/>
      <c r="DTJ507" s="5"/>
      <c r="DTK507" s="5"/>
      <c r="DTL507" s="5"/>
      <c r="DTM507" s="5"/>
      <c r="DTN507" s="5"/>
      <c r="DTO507" s="5"/>
      <c r="DTP507" s="5"/>
      <c r="DTQ507" s="5"/>
      <c r="DTR507" s="5"/>
      <c r="DTS507" s="5"/>
      <c r="DTT507" s="5"/>
      <c r="DTU507" s="5"/>
      <c r="DTV507" s="5"/>
      <c r="DTW507" s="5"/>
      <c r="DTX507" s="5"/>
      <c r="DTY507" s="5"/>
      <c r="DTZ507" s="5"/>
      <c r="DUA507" s="5"/>
      <c r="DUB507" s="5"/>
      <c r="DUC507" s="5"/>
      <c r="DUD507" s="5"/>
      <c r="DUE507" s="5"/>
      <c r="DUF507" s="5"/>
      <c r="DUG507" s="5"/>
      <c r="DUH507" s="5"/>
      <c r="DUI507" s="5"/>
      <c r="DUJ507" s="5"/>
      <c r="DUK507" s="5"/>
      <c r="DUL507" s="5"/>
      <c r="DUM507" s="5"/>
      <c r="DUN507" s="5"/>
      <c r="DUO507" s="5"/>
      <c r="DUP507" s="5"/>
      <c r="DUQ507" s="5"/>
      <c r="DUR507" s="5"/>
      <c r="DUS507" s="5"/>
      <c r="DUT507" s="5"/>
      <c r="DUU507" s="5"/>
      <c r="DUV507" s="5"/>
      <c r="DUW507" s="5"/>
      <c r="DUX507" s="5"/>
      <c r="DUY507" s="5"/>
      <c r="DUZ507" s="5"/>
      <c r="DVA507" s="5"/>
      <c r="DVB507" s="5"/>
      <c r="DVC507" s="5"/>
      <c r="DVD507" s="5"/>
      <c r="DVE507" s="5"/>
      <c r="DVF507" s="5"/>
      <c r="DVG507" s="5"/>
      <c r="DVH507" s="5"/>
      <c r="DVI507" s="5"/>
      <c r="DVJ507" s="5"/>
      <c r="DVK507" s="5"/>
      <c r="DVL507" s="5"/>
      <c r="DVM507" s="5"/>
      <c r="DVN507" s="5"/>
      <c r="DVO507" s="5"/>
      <c r="DVP507" s="5"/>
      <c r="DVQ507" s="5"/>
      <c r="DVR507" s="5"/>
      <c r="DVS507" s="5"/>
      <c r="DVT507" s="5"/>
      <c r="DVU507" s="5"/>
      <c r="DVV507" s="5"/>
      <c r="DVW507" s="5"/>
      <c r="DVX507" s="5"/>
      <c r="DVY507" s="5"/>
      <c r="DVZ507" s="5"/>
      <c r="DWA507" s="5"/>
      <c r="DWB507" s="5"/>
      <c r="DWC507" s="5"/>
      <c r="DWD507" s="5"/>
      <c r="DWE507" s="5"/>
      <c r="DWF507" s="5"/>
      <c r="DWG507" s="5"/>
      <c r="DWH507" s="5"/>
      <c r="DWI507" s="5"/>
      <c r="DWJ507" s="5"/>
      <c r="DWK507" s="5"/>
      <c r="DWL507" s="5"/>
      <c r="DWM507" s="5"/>
      <c r="DWN507" s="5"/>
      <c r="DWO507" s="5"/>
      <c r="DWP507" s="5"/>
      <c r="DWQ507" s="5"/>
      <c r="DWR507" s="5"/>
      <c r="DWS507" s="5"/>
      <c r="DWT507" s="5"/>
      <c r="DWU507" s="5"/>
      <c r="DWV507" s="5"/>
      <c r="DWW507" s="5"/>
      <c r="DWX507" s="5"/>
      <c r="DWY507" s="5"/>
      <c r="DWZ507" s="5"/>
      <c r="DXA507" s="5"/>
      <c r="DXB507" s="5"/>
      <c r="DXC507" s="5"/>
      <c r="DXD507" s="5"/>
      <c r="DXE507" s="5"/>
      <c r="DXF507" s="5"/>
      <c r="DXG507" s="5"/>
      <c r="DXH507" s="5"/>
      <c r="DXI507" s="5"/>
      <c r="DXJ507" s="5"/>
      <c r="DXK507" s="5"/>
      <c r="DXL507" s="5"/>
      <c r="DXM507" s="5"/>
      <c r="DXN507" s="5"/>
      <c r="DXO507" s="5"/>
      <c r="DXP507" s="5"/>
      <c r="DXQ507" s="5"/>
      <c r="DXR507" s="5"/>
      <c r="DXS507" s="5"/>
      <c r="DXT507" s="5"/>
      <c r="DXU507" s="5"/>
      <c r="DXV507" s="5"/>
      <c r="DXW507" s="5"/>
      <c r="DXX507" s="5"/>
      <c r="DXY507" s="5"/>
      <c r="DXZ507" s="5"/>
      <c r="DYA507" s="5"/>
      <c r="DYB507" s="5"/>
      <c r="DYC507" s="5"/>
      <c r="DYD507" s="5"/>
      <c r="DYE507" s="5"/>
      <c r="DYF507" s="5"/>
      <c r="DYG507" s="5"/>
      <c r="DYH507" s="5"/>
      <c r="DYI507" s="5"/>
      <c r="DYJ507" s="5"/>
      <c r="DYK507" s="5"/>
      <c r="DYL507" s="5"/>
      <c r="DYM507" s="5"/>
      <c r="DYN507" s="5"/>
      <c r="DYO507" s="5"/>
      <c r="DYP507" s="5"/>
      <c r="DYQ507" s="5"/>
      <c r="DYR507" s="5"/>
      <c r="DYS507" s="5"/>
      <c r="DYT507" s="5"/>
      <c r="DYU507" s="5"/>
      <c r="DYV507" s="5"/>
      <c r="DYW507" s="5"/>
      <c r="DYX507" s="5"/>
      <c r="DYY507" s="5"/>
      <c r="DYZ507" s="5"/>
      <c r="DZA507" s="5"/>
      <c r="DZB507" s="5"/>
      <c r="DZC507" s="5"/>
      <c r="DZD507" s="5"/>
      <c r="DZE507" s="5"/>
      <c r="DZF507" s="5"/>
      <c r="DZG507" s="5"/>
      <c r="DZH507" s="5"/>
      <c r="DZI507" s="5"/>
      <c r="DZJ507" s="5"/>
      <c r="DZK507" s="5"/>
      <c r="DZL507" s="5"/>
      <c r="DZM507" s="5"/>
      <c r="DZN507" s="5"/>
      <c r="DZO507" s="5"/>
      <c r="DZP507" s="5"/>
      <c r="DZQ507" s="5"/>
      <c r="DZR507" s="5"/>
      <c r="DZS507" s="5"/>
      <c r="DZT507" s="5"/>
      <c r="DZU507" s="5"/>
      <c r="DZV507" s="5"/>
      <c r="DZW507" s="5"/>
      <c r="DZX507" s="5"/>
      <c r="DZY507" s="5"/>
      <c r="DZZ507" s="5"/>
      <c r="EAA507" s="5"/>
      <c r="EAB507" s="5"/>
      <c r="EAC507" s="5"/>
      <c r="EAD507" s="5"/>
      <c r="EAE507" s="5"/>
      <c r="EAF507" s="5"/>
      <c r="EAG507" s="5"/>
      <c r="EAH507" s="5"/>
      <c r="EAI507" s="5"/>
      <c r="EAJ507" s="5"/>
      <c r="EAK507" s="5"/>
      <c r="EAL507" s="5"/>
      <c r="EAM507" s="5"/>
      <c r="EAN507" s="5"/>
      <c r="EAO507" s="5"/>
      <c r="EAP507" s="5"/>
      <c r="EAQ507" s="5"/>
      <c r="EAR507" s="5"/>
      <c r="EAS507" s="5"/>
      <c r="EAT507" s="5"/>
      <c r="EAU507" s="5"/>
      <c r="EAV507" s="5"/>
      <c r="EAW507" s="5"/>
      <c r="EAX507" s="5"/>
      <c r="EAY507" s="5"/>
      <c r="EAZ507" s="5"/>
      <c r="EBA507" s="5"/>
      <c r="EBB507" s="5"/>
      <c r="EBC507" s="5"/>
      <c r="EBD507" s="5"/>
      <c r="EBE507" s="5"/>
      <c r="EBF507" s="5"/>
      <c r="EBG507" s="5"/>
      <c r="EBH507" s="5"/>
      <c r="EBI507" s="5"/>
      <c r="EBJ507" s="5"/>
      <c r="EBK507" s="5"/>
      <c r="EBL507" s="5"/>
      <c r="EBM507" s="5"/>
      <c r="EBN507" s="5"/>
      <c r="EBO507" s="5"/>
      <c r="EBP507" s="5"/>
      <c r="EBQ507" s="5"/>
      <c r="EBR507" s="5"/>
      <c r="EBS507" s="5"/>
      <c r="EBT507" s="5"/>
      <c r="EBU507" s="5"/>
      <c r="EBV507" s="5"/>
      <c r="EBW507" s="5"/>
      <c r="EBX507" s="5"/>
      <c r="EBY507" s="5"/>
      <c r="EBZ507" s="5"/>
      <c r="ECA507" s="5"/>
      <c r="ECB507" s="5"/>
      <c r="ECC507" s="5"/>
      <c r="ECD507" s="5"/>
      <c r="ECE507" s="5"/>
      <c r="ECF507" s="5"/>
      <c r="ECG507" s="5"/>
      <c r="ECH507" s="5"/>
      <c r="ECI507" s="5"/>
      <c r="ECJ507" s="5"/>
      <c r="ECK507" s="5"/>
      <c r="ECL507" s="5"/>
      <c r="ECM507" s="5"/>
      <c r="ECN507" s="5"/>
      <c r="ECO507" s="5"/>
      <c r="ECP507" s="5"/>
      <c r="ECQ507" s="5"/>
      <c r="ECR507" s="5"/>
      <c r="ECS507" s="5"/>
      <c r="ECT507" s="5"/>
      <c r="ECU507" s="5"/>
      <c r="ECV507" s="5"/>
      <c r="ECW507" s="5"/>
      <c r="ECX507" s="5"/>
      <c r="ECY507" s="5"/>
      <c r="ECZ507" s="5"/>
      <c r="EDA507" s="5"/>
      <c r="EDB507" s="5"/>
      <c r="EDC507" s="5"/>
      <c r="EDD507" s="5"/>
      <c r="EDE507" s="5"/>
      <c r="EDF507" s="5"/>
      <c r="EDG507" s="5"/>
      <c r="EDH507" s="5"/>
      <c r="EDI507" s="5"/>
      <c r="EDJ507" s="5"/>
      <c r="EDK507" s="5"/>
      <c r="EDL507" s="5"/>
      <c r="EDM507" s="5"/>
      <c r="EDN507" s="5"/>
      <c r="EDO507" s="5"/>
      <c r="EDP507" s="5"/>
      <c r="EDQ507" s="5"/>
      <c r="EDR507" s="5"/>
      <c r="EDS507" s="5"/>
      <c r="EDT507" s="5"/>
      <c r="EDU507" s="5"/>
      <c r="EDV507" s="5"/>
      <c r="EDW507" s="5"/>
      <c r="EDX507" s="5"/>
      <c r="EDY507" s="5"/>
      <c r="EDZ507" s="5"/>
      <c r="EEA507" s="5"/>
      <c r="EEB507" s="5"/>
      <c r="EEC507" s="5"/>
      <c r="EED507" s="5"/>
      <c r="EEE507" s="5"/>
      <c r="EEF507" s="5"/>
      <c r="EEG507" s="5"/>
      <c r="EEH507" s="5"/>
      <c r="EEI507" s="5"/>
      <c r="EEJ507" s="5"/>
      <c r="EEK507" s="5"/>
      <c r="EEL507" s="5"/>
      <c r="EEM507" s="5"/>
      <c r="EEN507" s="5"/>
      <c r="EEO507" s="5"/>
      <c r="EEP507" s="5"/>
      <c r="EEQ507" s="5"/>
      <c r="EER507" s="5"/>
      <c r="EES507" s="5"/>
      <c r="EET507" s="5"/>
      <c r="EEU507" s="5"/>
      <c r="EEV507" s="5"/>
      <c r="EEW507" s="5"/>
      <c r="EEX507" s="5"/>
      <c r="EEY507" s="5"/>
      <c r="EEZ507" s="5"/>
      <c r="EFA507" s="5"/>
      <c r="EFB507" s="5"/>
      <c r="EFC507" s="5"/>
      <c r="EFD507" s="5"/>
      <c r="EFE507" s="5"/>
      <c r="EFF507" s="5"/>
      <c r="EFG507" s="5"/>
      <c r="EFH507" s="5"/>
      <c r="EFI507" s="5"/>
      <c r="EFJ507" s="5"/>
      <c r="EFK507" s="5"/>
      <c r="EFL507" s="5"/>
      <c r="EFM507" s="5"/>
      <c r="EFN507" s="5"/>
      <c r="EFO507" s="5"/>
      <c r="EFP507" s="5"/>
      <c r="EFQ507" s="5"/>
      <c r="EFR507" s="5"/>
      <c r="EFS507" s="5"/>
      <c r="EFT507" s="5"/>
      <c r="EFU507" s="5"/>
      <c r="EFV507" s="5"/>
      <c r="EFW507" s="5"/>
      <c r="EFX507" s="5"/>
      <c r="EFY507" s="5"/>
      <c r="EFZ507" s="5"/>
      <c r="EGA507" s="5"/>
      <c r="EGB507" s="5"/>
      <c r="EGC507" s="5"/>
      <c r="EGD507" s="5"/>
      <c r="EGE507" s="5"/>
      <c r="EGF507" s="5"/>
      <c r="EGG507" s="5"/>
      <c r="EGH507" s="5"/>
      <c r="EGI507" s="5"/>
      <c r="EGJ507" s="5"/>
      <c r="EGK507" s="5"/>
      <c r="EGL507" s="5"/>
      <c r="EGM507" s="5"/>
      <c r="EGN507" s="5"/>
      <c r="EGO507" s="5"/>
      <c r="EGP507" s="5"/>
      <c r="EGQ507" s="5"/>
      <c r="EGR507" s="5"/>
      <c r="EGS507" s="5"/>
      <c r="EGT507" s="5"/>
      <c r="EGU507" s="5"/>
      <c r="EGV507" s="5"/>
      <c r="EGW507" s="5"/>
      <c r="EGX507" s="5"/>
      <c r="EGY507" s="5"/>
      <c r="EGZ507" s="5"/>
      <c r="EHA507" s="5"/>
      <c r="EHB507" s="5"/>
      <c r="EHC507" s="5"/>
      <c r="EHD507" s="5"/>
      <c r="EHE507" s="5"/>
      <c r="EHF507" s="5"/>
      <c r="EHG507" s="5"/>
      <c r="EHH507" s="5"/>
      <c r="EHI507" s="5"/>
      <c r="EHJ507" s="5"/>
      <c r="EHK507" s="5"/>
      <c r="EHL507" s="5"/>
      <c r="EHM507" s="5"/>
      <c r="EHN507" s="5"/>
      <c r="EHO507" s="5"/>
      <c r="EHP507" s="5"/>
      <c r="EHQ507" s="5"/>
      <c r="EHR507" s="5"/>
      <c r="EHS507" s="5"/>
      <c r="EHT507" s="5"/>
      <c r="EHU507" s="5"/>
      <c r="EHV507" s="5"/>
      <c r="EHW507" s="5"/>
      <c r="EHX507" s="5"/>
      <c r="EHY507" s="5"/>
      <c r="EHZ507" s="5"/>
      <c r="EIA507" s="5"/>
      <c r="EIB507" s="5"/>
      <c r="EIC507" s="5"/>
      <c r="EID507" s="5"/>
      <c r="EIE507" s="5"/>
      <c r="EIF507" s="5"/>
      <c r="EIG507" s="5"/>
      <c r="EIH507" s="5"/>
      <c r="EII507" s="5"/>
      <c r="EIJ507" s="5"/>
      <c r="EIK507" s="5"/>
      <c r="EIL507" s="5"/>
      <c r="EIM507" s="5"/>
      <c r="EIN507" s="5"/>
      <c r="EIO507" s="5"/>
      <c r="EIP507" s="5"/>
      <c r="EIQ507" s="5"/>
      <c r="EIR507" s="5"/>
      <c r="EIS507" s="5"/>
      <c r="EIT507" s="5"/>
      <c r="EIU507" s="5"/>
      <c r="EIV507" s="5"/>
      <c r="EIW507" s="5"/>
      <c r="EIX507" s="5"/>
      <c r="EIY507" s="5"/>
      <c r="EIZ507" s="5"/>
      <c r="EJA507" s="5"/>
      <c r="EJB507" s="5"/>
      <c r="EJC507" s="5"/>
      <c r="EJD507" s="5"/>
      <c r="EJE507" s="5"/>
      <c r="EJF507" s="5"/>
      <c r="EJG507" s="5"/>
      <c r="EJH507" s="5"/>
      <c r="EJI507" s="5"/>
      <c r="EJJ507" s="5"/>
      <c r="EJK507" s="5"/>
      <c r="EJL507" s="5"/>
      <c r="EJM507" s="5"/>
      <c r="EJN507" s="5"/>
      <c r="EJO507" s="5"/>
      <c r="EJP507" s="5"/>
      <c r="EJQ507" s="5"/>
      <c r="EJR507" s="5"/>
      <c r="EJS507" s="5"/>
      <c r="EJT507" s="5"/>
      <c r="EJU507" s="5"/>
      <c r="EJV507" s="5"/>
      <c r="EJW507" s="5"/>
      <c r="EJX507" s="5"/>
      <c r="EJY507" s="5"/>
      <c r="EJZ507" s="5"/>
      <c r="EKA507" s="5"/>
      <c r="EKB507" s="5"/>
      <c r="EKC507" s="5"/>
      <c r="EKD507" s="5"/>
      <c r="EKE507" s="5"/>
      <c r="EKF507" s="5"/>
      <c r="EKG507" s="5"/>
      <c r="EKH507" s="5"/>
      <c r="EKI507" s="5"/>
      <c r="EKJ507" s="5"/>
      <c r="EKK507" s="5"/>
      <c r="EKL507" s="5"/>
      <c r="EKM507" s="5"/>
      <c r="EKN507" s="5"/>
      <c r="EKO507" s="5"/>
      <c r="EKP507" s="5"/>
      <c r="EKQ507" s="5"/>
      <c r="EKR507" s="5"/>
      <c r="EKS507" s="5"/>
      <c r="EKT507" s="5"/>
      <c r="EKU507" s="5"/>
      <c r="EKV507" s="5"/>
      <c r="EKW507" s="5"/>
      <c r="EKX507" s="5"/>
      <c r="EKY507" s="5"/>
      <c r="EKZ507" s="5"/>
      <c r="ELA507" s="5"/>
      <c r="ELB507" s="5"/>
      <c r="ELC507" s="5"/>
      <c r="ELD507" s="5"/>
      <c r="ELE507" s="5"/>
      <c r="ELF507" s="5"/>
      <c r="ELG507" s="5"/>
      <c r="ELH507" s="5"/>
      <c r="ELI507" s="5"/>
      <c r="ELJ507" s="5"/>
      <c r="ELK507" s="5"/>
      <c r="ELL507" s="5"/>
      <c r="ELM507" s="5"/>
      <c r="ELN507" s="5"/>
      <c r="ELO507" s="5"/>
      <c r="ELP507" s="5"/>
      <c r="ELQ507" s="5"/>
      <c r="ELR507" s="5"/>
      <c r="ELS507" s="5"/>
      <c r="ELT507" s="5"/>
      <c r="ELU507" s="5"/>
      <c r="ELV507" s="5"/>
      <c r="ELW507" s="5"/>
      <c r="ELX507" s="5"/>
      <c r="ELY507" s="5"/>
      <c r="ELZ507" s="5"/>
      <c r="EMA507" s="5"/>
      <c r="EMB507" s="5"/>
      <c r="EMC507" s="5"/>
      <c r="EMD507" s="5"/>
      <c r="EME507" s="5"/>
      <c r="EMF507" s="5"/>
      <c r="EMG507" s="5"/>
      <c r="EMH507" s="5"/>
      <c r="EMI507" s="5"/>
      <c r="EMJ507" s="5"/>
      <c r="EMK507" s="5"/>
      <c r="EML507" s="5"/>
      <c r="EMM507" s="5"/>
      <c r="EMN507" s="5"/>
      <c r="EMO507" s="5"/>
      <c r="EMP507" s="5"/>
      <c r="EMQ507" s="5"/>
      <c r="EMR507" s="5"/>
      <c r="EMS507" s="5"/>
      <c r="EMT507" s="5"/>
      <c r="EMU507" s="5"/>
      <c r="EMV507" s="5"/>
      <c r="EMW507" s="5"/>
      <c r="EMX507" s="5"/>
      <c r="EMY507" s="5"/>
      <c r="EMZ507" s="5"/>
      <c r="ENA507" s="5"/>
      <c r="ENB507" s="5"/>
      <c r="ENC507" s="5"/>
      <c r="END507" s="5"/>
      <c r="ENE507" s="5"/>
      <c r="ENF507" s="5"/>
      <c r="ENG507" s="5"/>
      <c r="ENH507" s="5"/>
      <c r="ENI507" s="5"/>
      <c r="ENJ507" s="5"/>
      <c r="ENK507" s="5"/>
      <c r="ENL507" s="5"/>
      <c r="ENM507" s="5"/>
      <c r="ENN507" s="5"/>
      <c r="ENO507" s="5"/>
      <c r="ENP507" s="5"/>
      <c r="ENQ507" s="5"/>
      <c r="ENR507" s="5"/>
      <c r="ENS507" s="5"/>
      <c r="ENT507" s="5"/>
      <c r="ENU507" s="5"/>
      <c r="ENV507" s="5"/>
      <c r="ENW507" s="5"/>
      <c r="ENX507" s="5"/>
      <c r="ENY507" s="5"/>
      <c r="ENZ507" s="5"/>
      <c r="EOA507" s="5"/>
      <c r="EOB507" s="5"/>
      <c r="EOC507" s="5"/>
      <c r="EOD507" s="5"/>
      <c r="EOE507" s="5"/>
      <c r="EOF507" s="5"/>
      <c r="EOG507" s="5"/>
      <c r="EOH507" s="5"/>
      <c r="EOI507" s="5"/>
      <c r="EOJ507" s="5"/>
      <c r="EOK507" s="5"/>
      <c r="EOL507" s="5"/>
      <c r="EOM507" s="5"/>
      <c r="EON507" s="5"/>
      <c r="EOO507" s="5"/>
      <c r="EOP507" s="5"/>
      <c r="EOQ507" s="5"/>
      <c r="EOR507" s="5"/>
      <c r="EOS507" s="5"/>
      <c r="EOT507" s="5"/>
      <c r="EOU507" s="5"/>
      <c r="EOV507" s="5"/>
      <c r="EOW507" s="5"/>
      <c r="EOX507" s="5"/>
      <c r="EOY507" s="5"/>
      <c r="EOZ507" s="5"/>
      <c r="EPA507" s="5"/>
      <c r="EPB507" s="5"/>
      <c r="EPC507" s="5"/>
      <c r="EPD507" s="5"/>
      <c r="EPE507" s="5"/>
      <c r="EPF507" s="5"/>
      <c r="EPG507" s="5"/>
      <c r="EPH507" s="5"/>
      <c r="EPI507" s="5"/>
      <c r="EPJ507" s="5"/>
      <c r="EPK507" s="5"/>
      <c r="EPL507" s="5"/>
      <c r="EPM507" s="5"/>
      <c r="EPN507" s="5"/>
      <c r="EPO507" s="5"/>
      <c r="EPP507" s="5"/>
      <c r="EPQ507" s="5"/>
      <c r="EPR507" s="5"/>
      <c r="EPS507" s="5"/>
      <c r="EPT507" s="5"/>
      <c r="EPU507" s="5"/>
      <c r="EPV507" s="5"/>
      <c r="EPW507" s="5"/>
      <c r="EPX507" s="5"/>
      <c r="EPY507" s="5"/>
      <c r="EPZ507" s="5"/>
      <c r="EQA507" s="5"/>
      <c r="EQB507" s="5"/>
      <c r="EQC507" s="5"/>
      <c r="EQD507" s="5"/>
      <c r="EQE507" s="5"/>
      <c r="EQF507" s="5"/>
      <c r="EQG507" s="5"/>
      <c r="EQH507" s="5"/>
      <c r="EQI507" s="5"/>
      <c r="EQJ507" s="5"/>
      <c r="EQK507" s="5"/>
      <c r="EQL507" s="5"/>
      <c r="EQM507" s="5"/>
      <c r="EQN507" s="5"/>
      <c r="EQO507" s="5"/>
      <c r="EQP507" s="5"/>
      <c r="EQQ507" s="5"/>
      <c r="EQR507" s="5"/>
      <c r="EQS507" s="5"/>
      <c r="EQT507" s="5"/>
      <c r="EQU507" s="5"/>
      <c r="EQV507" s="5"/>
      <c r="EQW507" s="5"/>
      <c r="EQX507" s="5"/>
      <c r="EQY507" s="5"/>
      <c r="EQZ507" s="5"/>
      <c r="ERA507" s="5"/>
      <c r="ERB507" s="5"/>
      <c r="ERC507" s="5"/>
      <c r="ERD507" s="5"/>
      <c r="ERE507" s="5"/>
      <c r="ERF507" s="5"/>
      <c r="ERG507" s="5"/>
      <c r="ERH507" s="5"/>
      <c r="ERI507" s="5"/>
      <c r="ERJ507" s="5"/>
      <c r="ERK507" s="5"/>
      <c r="ERL507" s="5"/>
      <c r="ERM507" s="5"/>
      <c r="ERN507" s="5"/>
      <c r="ERO507" s="5"/>
      <c r="ERP507" s="5"/>
      <c r="ERQ507" s="5"/>
      <c r="ERR507" s="5"/>
      <c r="ERS507" s="5"/>
      <c r="ERT507" s="5"/>
      <c r="ERU507" s="5"/>
      <c r="ERV507" s="5"/>
      <c r="ERW507" s="5"/>
      <c r="ERX507" s="5"/>
      <c r="ERY507" s="5"/>
      <c r="ERZ507" s="5"/>
      <c r="ESA507" s="5"/>
      <c r="ESB507" s="5"/>
      <c r="ESC507" s="5"/>
      <c r="ESD507" s="5"/>
      <c r="ESE507" s="5"/>
      <c r="ESF507" s="5"/>
      <c r="ESG507" s="5"/>
      <c r="ESH507" s="5"/>
      <c r="ESI507" s="5"/>
      <c r="ESJ507" s="5"/>
      <c r="ESK507" s="5"/>
      <c r="ESL507" s="5"/>
      <c r="ESM507" s="5"/>
      <c r="ESN507" s="5"/>
      <c r="ESO507" s="5"/>
      <c r="ESP507" s="5"/>
      <c r="ESQ507" s="5"/>
      <c r="ESR507" s="5"/>
      <c r="ESS507" s="5"/>
      <c r="EST507" s="5"/>
      <c r="ESU507" s="5"/>
      <c r="ESV507" s="5"/>
      <c r="ESW507" s="5"/>
      <c r="ESX507" s="5"/>
      <c r="ESY507" s="5"/>
      <c r="ESZ507" s="5"/>
      <c r="ETA507" s="5"/>
      <c r="ETB507" s="5"/>
      <c r="ETC507" s="5"/>
      <c r="ETD507" s="5"/>
      <c r="ETE507" s="5"/>
      <c r="ETF507" s="5"/>
      <c r="ETG507" s="5"/>
      <c r="ETH507" s="5"/>
      <c r="ETI507" s="5"/>
      <c r="ETJ507" s="5"/>
      <c r="ETK507" s="5"/>
      <c r="ETL507" s="5"/>
      <c r="ETM507" s="5"/>
      <c r="ETN507" s="5"/>
      <c r="ETO507" s="5"/>
      <c r="ETP507" s="5"/>
      <c r="ETQ507" s="5"/>
      <c r="ETR507" s="5"/>
      <c r="ETS507" s="5"/>
      <c r="ETT507" s="5"/>
      <c r="ETU507" s="5"/>
      <c r="ETV507" s="5"/>
      <c r="ETW507" s="5"/>
      <c r="ETX507" s="5"/>
      <c r="ETY507" s="5"/>
      <c r="ETZ507" s="5"/>
      <c r="EUA507" s="5"/>
      <c r="EUB507" s="5"/>
      <c r="EUC507" s="5"/>
      <c r="EUD507" s="5"/>
      <c r="EUE507" s="5"/>
      <c r="EUF507" s="5"/>
      <c r="EUG507" s="5"/>
      <c r="EUH507" s="5"/>
      <c r="EUI507" s="5"/>
      <c r="EUJ507" s="5"/>
      <c r="EUK507" s="5"/>
      <c r="EUL507" s="5"/>
      <c r="EUM507" s="5"/>
      <c r="EUN507" s="5"/>
      <c r="EUO507" s="5"/>
      <c r="EUP507" s="5"/>
      <c r="EUQ507" s="5"/>
      <c r="EUR507" s="5"/>
      <c r="EUS507" s="5"/>
      <c r="EUT507" s="5"/>
      <c r="EUU507" s="5"/>
      <c r="EUV507" s="5"/>
      <c r="EUW507" s="5"/>
      <c r="EUX507" s="5"/>
      <c r="EUY507" s="5"/>
      <c r="EUZ507" s="5"/>
      <c r="EVA507" s="5"/>
      <c r="EVB507" s="5"/>
      <c r="EVC507" s="5"/>
      <c r="EVD507" s="5"/>
      <c r="EVE507" s="5"/>
      <c r="EVF507" s="5"/>
      <c r="EVG507" s="5"/>
      <c r="EVH507" s="5"/>
      <c r="EVI507" s="5"/>
      <c r="EVJ507" s="5"/>
      <c r="EVK507" s="5"/>
      <c r="EVL507" s="5"/>
      <c r="EVM507" s="5"/>
      <c r="EVN507" s="5"/>
      <c r="EVO507" s="5"/>
      <c r="EVP507" s="5"/>
      <c r="EVQ507" s="5"/>
      <c r="EVR507" s="5"/>
      <c r="EVS507" s="5"/>
      <c r="EVT507" s="5"/>
      <c r="EVU507" s="5"/>
      <c r="EVV507" s="5"/>
      <c r="EVW507" s="5"/>
      <c r="EVX507" s="5"/>
      <c r="EVY507" s="5"/>
      <c r="EVZ507" s="5"/>
      <c r="EWA507" s="5"/>
      <c r="EWB507" s="5"/>
      <c r="EWC507" s="5"/>
      <c r="EWD507" s="5"/>
      <c r="EWE507" s="5"/>
      <c r="EWF507" s="5"/>
      <c r="EWG507" s="5"/>
      <c r="EWH507" s="5"/>
      <c r="EWI507" s="5"/>
      <c r="EWJ507" s="5"/>
      <c r="EWK507" s="5"/>
      <c r="EWL507" s="5"/>
      <c r="EWM507" s="5"/>
      <c r="EWN507" s="5"/>
      <c r="EWO507" s="5"/>
      <c r="EWP507" s="5"/>
      <c r="EWQ507" s="5"/>
      <c r="EWR507" s="5"/>
      <c r="EWS507" s="5"/>
      <c r="EWT507" s="5"/>
      <c r="EWU507" s="5"/>
      <c r="EWV507" s="5"/>
      <c r="EWW507" s="5"/>
      <c r="EWX507" s="5"/>
      <c r="EWY507" s="5"/>
      <c r="EWZ507" s="5"/>
      <c r="EXA507" s="5"/>
      <c r="EXB507" s="5"/>
      <c r="EXC507" s="5"/>
      <c r="EXD507" s="5"/>
      <c r="EXE507" s="5"/>
      <c r="EXF507" s="5"/>
      <c r="EXG507" s="5"/>
      <c r="EXH507" s="5"/>
      <c r="EXI507" s="5"/>
      <c r="EXJ507" s="5"/>
      <c r="EXK507" s="5"/>
      <c r="EXL507" s="5"/>
      <c r="EXM507" s="5"/>
      <c r="EXN507" s="5"/>
      <c r="EXO507" s="5"/>
      <c r="EXP507" s="5"/>
      <c r="EXQ507" s="5"/>
      <c r="EXR507" s="5"/>
      <c r="EXS507" s="5"/>
      <c r="EXT507" s="5"/>
      <c r="EXU507" s="5"/>
      <c r="EXV507" s="5"/>
      <c r="EXW507" s="5"/>
      <c r="EXX507" s="5"/>
      <c r="EXY507" s="5"/>
      <c r="EXZ507" s="5"/>
      <c r="EYA507" s="5"/>
      <c r="EYB507" s="5"/>
      <c r="EYC507" s="5"/>
      <c r="EYD507" s="5"/>
      <c r="EYE507" s="5"/>
      <c r="EYF507" s="5"/>
      <c r="EYG507" s="5"/>
      <c r="EYH507" s="5"/>
      <c r="EYI507" s="5"/>
      <c r="EYJ507" s="5"/>
      <c r="EYK507" s="5"/>
      <c r="EYL507" s="5"/>
      <c r="EYM507" s="5"/>
      <c r="EYN507" s="5"/>
      <c r="EYO507" s="5"/>
      <c r="EYP507" s="5"/>
      <c r="EYQ507" s="5"/>
      <c r="EYR507" s="5"/>
      <c r="EYS507" s="5"/>
      <c r="EYT507" s="5"/>
      <c r="EYU507" s="5"/>
      <c r="EYV507" s="5"/>
      <c r="EYW507" s="5"/>
      <c r="EYX507" s="5"/>
      <c r="EYY507" s="5"/>
      <c r="EYZ507" s="5"/>
      <c r="EZA507" s="5"/>
      <c r="EZB507" s="5"/>
      <c r="EZC507" s="5"/>
      <c r="EZD507" s="5"/>
      <c r="EZE507" s="5"/>
      <c r="EZF507" s="5"/>
      <c r="EZG507" s="5"/>
      <c r="EZH507" s="5"/>
      <c r="EZI507" s="5"/>
      <c r="EZJ507" s="5"/>
      <c r="EZK507" s="5"/>
      <c r="EZL507" s="5"/>
      <c r="EZM507" s="5"/>
      <c r="EZN507" s="5"/>
      <c r="EZO507" s="5"/>
      <c r="EZP507" s="5"/>
      <c r="EZQ507" s="5"/>
      <c r="EZR507" s="5"/>
      <c r="EZS507" s="5"/>
      <c r="EZT507" s="5"/>
      <c r="EZU507" s="5"/>
      <c r="EZV507" s="5"/>
      <c r="EZW507" s="5"/>
      <c r="EZX507" s="5"/>
      <c r="EZY507" s="5"/>
      <c r="EZZ507" s="5"/>
      <c r="FAA507" s="5"/>
      <c r="FAB507" s="5"/>
      <c r="FAC507" s="5"/>
      <c r="FAD507" s="5"/>
      <c r="FAE507" s="5"/>
      <c r="FAF507" s="5"/>
      <c r="FAG507" s="5"/>
      <c r="FAH507" s="5"/>
      <c r="FAI507" s="5"/>
      <c r="FAJ507" s="5"/>
      <c r="FAK507" s="5"/>
      <c r="FAL507" s="5"/>
      <c r="FAM507" s="5"/>
      <c r="FAN507" s="5"/>
      <c r="FAO507" s="5"/>
      <c r="FAP507" s="5"/>
      <c r="FAQ507" s="5"/>
      <c r="FAR507" s="5"/>
      <c r="FAS507" s="5"/>
      <c r="FAT507" s="5"/>
      <c r="FAU507" s="5"/>
      <c r="FAV507" s="5"/>
      <c r="FAW507" s="5"/>
      <c r="FAX507" s="5"/>
      <c r="FAY507" s="5"/>
      <c r="FAZ507" s="5"/>
      <c r="FBA507" s="5"/>
      <c r="FBB507" s="5"/>
      <c r="FBC507" s="5"/>
      <c r="FBD507" s="5"/>
      <c r="FBE507" s="5"/>
      <c r="FBF507" s="5"/>
      <c r="FBG507" s="5"/>
      <c r="FBH507" s="5"/>
      <c r="FBI507" s="5"/>
      <c r="FBJ507" s="5"/>
      <c r="FBK507" s="5"/>
      <c r="FBL507" s="5"/>
      <c r="FBM507" s="5"/>
      <c r="FBN507" s="5"/>
      <c r="FBO507" s="5"/>
      <c r="FBP507" s="5"/>
      <c r="FBQ507" s="5"/>
      <c r="FBR507" s="5"/>
      <c r="FBS507" s="5"/>
      <c r="FBT507" s="5"/>
      <c r="FBU507" s="5"/>
      <c r="FBV507" s="5"/>
      <c r="FBW507" s="5"/>
      <c r="FBX507" s="5"/>
      <c r="FBY507" s="5"/>
      <c r="FBZ507" s="5"/>
      <c r="FCA507" s="5"/>
      <c r="FCB507" s="5"/>
      <c r="FCC507" s="5"/>
      <c r="FCD507" s="5"/>
      <c r="FCE507" s="5"/>
      <c r="FCF507" s="5"/>
      <c r="FCG507" s="5"/>
      <c r="FCH507" s="5"/>
      <c r="FCI507" s="5"/>
      <c r="FCJ507" s="5"/>
      <c r="FCK507" s="5"/>
      <c r="FCL507" s="5"/>
      <c r="FCM507" s="5"/>
      <c r="FCN507" s="5"/>
      <c r="FCO507" s="5"/>
      <c r="FCP507" s="5"/>
      <c r="FCQ507" s="5"/>
      <c r="FCR507" s="5"/>
      <c r="FCS507" s="5"/>
      <c r="FCT507" s="5"/>
      <c r="FCU507" s="5"/>
      <c r="FCV507" s="5"/>
      <c r="FCW507" s="5"/>
      <c r="FCX507" s="5"/>
      <c r="FCY507" s="5"/>
      <c r="FCZ507" s="5"/>
      <c r="FDA507" s="5"/>
      <c r="FDB507" s="5"/>
      <c r="FDC507" s="5"/>
      <c r="FDD507" s="5"/>
      <c r="FDE507" s="5"/>
      <c r="FDF507" s="5"/>
      <c r="FDG507" s="5"/>
      <c r="FDH507" s="5"/>
      <c r="FDI507" s="5"/>
      <c r="FDJ507" s="5"/>
      <c r="FDK507" s="5"/>
      <c r="FDL507" s="5"/>
      <c r="FDM507" s="5"/>
      <c r="FDN507" s="5"/>
      <c r="FDO507" s="5"/>
      <c r="FDP507" s="5"/>
      <c r="FDQ507" s="5"/>
      <c r="FDR507" s="5"/>
      <c r="FDS507" s="5"/>
      <c r="FDT507" s="5"/>
      <c r="FDU507" s="5"/>
      <c r="FDV507" s="5"/>
      <c r="FDW507" s="5"/>
      <c r="FDX507" s="5"/>
      <c r="FDY507" s="5"/>
      <c r="FDZ507" s="5"/>
      <c r="FEA507" s="5"/>
      <c r="FEB507" s="5"/>
      <c r="FEC507" s="5"/>
      <c r="FED507" s="5"/>
      <c r="FEE507" s="5"/>
      <c r="FEF507" s="5"/>
      <c r="FEG507" s="5"/>
      <c r="FEH507" s="5"/>
      <c r="FEI507" s="5"/>
      <c r="FEJ507" s="5"/>
      <c r="FEK507" s="5"/>
      <c r="FEL507" s="5"/>
      <c r="FEM507" s="5"/>
      <c r="FEN507" s="5"/>
      <c r="FEO507" s="5"/>
      <c r="FEP507" s="5"/>
      <c r="FEQ507" s="5"/>
      <c r="FER507" s="5"/>
      <c r="FES507" s="5"/>
      <c r="FET507" s="5"/>
      <c r="FEU507" s="5"/>
      <c r="FEV507" s="5"/>
      <c r="FEW507" s="5"/>
      <c r="FEX507" s="5"/>
      <c r="FEY507" s="5"/>
      <c r="FEZ507" s="5"/>
      <c r="FFA507" s="5"/>
      <c r="FFB507" s="5"/>
      <c r="FFC507" s="5"/>
      <c r="FFD507" s="5"/>
      <c r="FFE507" s="5"/>
      <c r="FFF507" s="5"/>
      <c r="FFG507" s="5"/>
      <c r="FFH507" s="5"/>
      <c r="FFI507" s="5"/>
      <c r="FFJ507" s="5"/>
      <c r="FFK507" s="5"/>
      <c r="FFL507" s="5"/>
      <c r="FFM507" s="5"/>
      <c r="FFN507" s="5"/>
      <c r="FFO507" s="5"/>
      <c r="FFP507" s="5"/>
      <c r="FFQ507" s="5"/>
      <c r="FFR507" s="5"/>
      <c r="FFS507" s="5"/>
      <c r="FFT507" s="5"/>
      <c r="FFU507" s="5"/>
      <c r="FFV507" s="5"/>
      <c r="FFW507" s="5"/>
      <c r="FFX507" s="5"/>
      <c r="FFY507" s="5"/>
      <c r="FFZ507" s="5"/>
      <c r="FGA507" s="5"/>
      <c r="FGB507" s="5"/>
      <c r="FGC507" s="5"/>
      <c r="FGD507" s="5"/>
      <c r="FGE507" s="5"/>
      <c r="FGF507" s="5"/>
      <c r="FGG507" s="5"/>
      <c r="FGH507" s="5"/>
      <c r="FGI507" s="5"/>
      <c r="FGJ507" s="5"/>
      <c r="FGK507" s="5"/>
      <c r="FGL507" s="5"/>
      <c r="FGM507" s="5"/>
      <c r="FGN507" s="5"/>
      <c r="FGO507" s="5"/>
      <c r="FGP507" s="5"/>
      <c r="FGQ507" s="5"/>
      <c r="FGR507" s="5"/>
      <c r="FGS507" s="5"/>
      <c r="FGT507" s="5"/>
      <c r="FGU507" s="5"/>
      <c r="FGV507" s="5"/>
      <c r="FGW507" s="5"/>
      <c r="FGX507" s="5"/>
      <c r="FGY507" s="5"/>
      <c r="FGZ507" s="5"/>
      <c r="FHA507" s="5"/>
      <c r="FHB507" s="5"/>
      <c r="FHC507" s="5"/>
      <c r="FHD507" s="5"/>
      <c r="FHE507" s="5"/>
      <c r="FHF507" s="5"/>
      <c r="FHG507" s="5"/>
      <c r="FHH507" s="5"/>
      <c r="FHI507" s="5"/>
      <c r="FHJ507" s="5"/>
      <c r="FHK507" s="5"/>
      <c r="FHL507" s="5"/>
      <c r="FHM507" s="5"/>
      <c r="FHN507" s="5"/>
      <c r="FHO507" s="5"/>
      <c r="FHP507" s="5"/>
      <c r="FHQ507" s="5"/>
      <c r="FHR507" s="5"/>
      <c r="FHS507" s="5"/>
      <c r="FHT507" s="5"/>
      <c r="FHU507" s="5"/>
      <c r="FHV507" s="5"/>
      <c r="FHW507" s="5"/>
      <c r="FHX507" s="5"/>
      <c r="FHY507" s="5"/>
      <c r="FHZ507" s="5"/>
      <c r="FIA507" s="5"/>
      <c r="FIB507" s="5"/>
      <c r="FIC507" s="5"/>
      <c r="FID507" s="5"/>
      <c r="FIE507" s="5"/>
      <c r="FIF507" s="5"/>
      <c r="FIG507" s="5"/>
      <c r="FIH507" s="5"/>
      <c r="FII507" s="5"/>
      <c r="FIJ507" s="5"/>
      <c r="FIK507" s="5"/>
      <c r="FIL507" s="5"/>
      <c r="FIM507" s="5"/>
      <c r="FIN507" s="5"/>
      <c r="FIO507" s="5"/>
      <c r="FIP507" s="5"/>
      <c r="FIQ507" s="5"/>
      <c r="FIR507" s="5"/>
      <c r="FIS507" s="5"/>
      <c r="FIT507" s="5"/>
      <c r="FIU507" s="5"/>
      <c r="FIV507" s="5"/>
      <c r="FIW507" s="5"/>
      <c r="FIX507" s="5"/>
      <c r="FIY507" s="5"/>
      <c r="FIZ507" s="5"/>
      <c r="FJA507" s="5"/>
      <c r="FJB507" s="5"/>
      <c r="FJC507" s="5"/>
      <c r="FJD507" s="5"/>
      <c r="FJE507" s="5"/>
      <c r="FJF507" s="5"/>
      <c r="FJG507" s="5"/>
      <c r="FJH507" s="5"/>
      <c r="FJI507" s="5"/>
      <c r="FJJ507" s="5"/>
      <c r="FJK507" s="5"/>
      <c r="FJL507" s="5"/>
      <c r="FJM507" s="5"/>
      <c r="FJN507" s="5"/>
      <c r="FJO507" s="5"/>
      <c r="FJP507" s="5"/>
      <c r="FJQ507" s="5"/>
      <c r="FJR507" s="5"/>
      <c r="FJS507" s="5"/>
      <c r="FJT507" s="5"/>
      <c r="FJU507" s="5"/>
      <c r="FJV507" s="5"/>
      <c r="FJW507" s="5"/>
      <c r="FJX507" s="5"/>
      <c r="FJY507" s="5"/>
      <c r="FJZ507" s="5"/>
      <c r="FKA507" s="5"/>
      <c r="FKB507" s="5"/>
      <c r="FKC507" s="5"/>
      <c r="FKD507" s="5"/>
      <c r="FKE507" s="5"/>
      <c r="FKF507" s="5"/>
      <c r="FKG507" s="5"/>
      <c r="FKH507" s="5"/>
      <c r="FKI507" s="5"/>
      <c r="FKJ507" s="5"/>
      <c r="FKK507" s="5"/>
      <c r="FKL507" s="5"/>
      <c r="FKM507" s="5"/>
      <c r="FKN507" s="5"/>
      <c r="FKO507" s="5"/>
      <c r="FKP507" s="5"/>
      <c r="FKQ507" s="5"/>
      <c r="FKR507" s="5"/>
      <c r="FKS507" s="5"/>
      <c r="FKT507" s="5"/>
      <c r="FKU507" s="5"/>
      <c r="FKV507" s="5"/>
      <c r="FKW507" s="5"/>
      <c r="FKX507" s="5"/>
      <c r="FKY507" s="5"/>
      <c r="FKZ507" s="5"/>
      <c r="FLA507" s="5"/>
      <c r="FLB507" s="5"/>
      <c r="FLC507" s="5"/>
      <c r="FLD507" s="5"/>
      <c r="FLE507" s="5"/>
      <c r="FLF507" s="5"/>
      <c r="FLG507" s="5"/>
      <c r="FLH507" s="5"/>
      <c r="FLI507" s="5"/>
      <c r="FLJ507" s="5"/>
      <c r="FLK507" s="5"/>
      <c r="FLL507" s="5"/>
      <c r="FLM507" s="5"/>
      <c r="FLN507" s="5"/>
      <c r="FLO507" s="5"/>
      <c r="FLP507" s="5"/>
      <c r="FLQ507" s="5"/>
      <c r="FLR507" s="5"/>
      <c r="FLS507" s="5"/>
      <c r="FLT507" s="5"/>
      <c r="FLU507" s="5"/>
      <c r="FLV507" s="5"/>
      <c r="FLW507" s="5"/>
      <c r="FLX507" s="5"/>
      <c r="FLY507" s="5"/>
      <c r="FLZ507" s="5"/>
      <c r="FMA507" s="5"/>
      <c r="FMB507" s="5"/>
      <c r="FMC507" s="5"/>
      <c r="FMD507" s="5"/>
      <c r="FME507" s="5"/>
      <c r="FMF507" s="5"/>
      <c r="FMG507" s="5"/>
      <c r="FMH507" s="5"/>
      <c r="FMI507" s="5"/>
      <c r="FMJ507" s="5"/>
      <c r="FMK507" s="5"/>
      <c r="FML507" s="5"/>
      <c r="FMM507" s="5"/>
      <c r="FMN507" s="5"/>
      <c r="FMO507" s="5"/>
      <c r="FMP507" s="5"/>
      <c r="FMQ507" s="5"/>
      <c r="FMR507" s="5"/>
      <c r="FMS507" s="5"/>
      <c r="FMT507" s="5"/>
      <c r="FMU507" s="5"/>
      <c r="FMV507" s="5"/>
      <c r="FMW507" s="5"/>
      <c r="FMX507" s="5"/>
      <c r="FMY507" s="5"/>
      <c r="FMZ507" s="5"/>
      <c r="FNA507" s="5"/>
      <c r="FNB507" s="5"/>
      <c r="FNC507" s="5"/>
      <c r="FND507" s="5"/>
      <c r="FNE507" s="5"/>
      <c r="FNF507" s="5"/>
      <c r="FNG507" s="5"/>
      <c r="FNH507" s="5"/>
      <c r="FNI507" s="5"/>
      <c r="FNJ507" s="5"/>
      <c r="FNK507" s="5"/>
      <c r="FNL507" s="5"/>
      <c r="FNM507" s="5"/>
      <c r="FNN507" s="5"/>
      <c r="FNO507" s="5"/>
      <c r="FNP507" s="5"/>
      <c r="FNQ507" s="5"/>
      <c r="FNR507" s="5"/>
      <c r="FNS507" s="5"/>
      <c r="FNT507" s="5"/>
      <c r="FNU507" s="5"/>
      <c r="FNV507" s="5"/>
      <c r="FNW507" s="5"/>
      <c r="FNX507" s="5"/>
      <c r="FNY507" s="5"/>
      <c r="FNZ507" s="5"/>
      <c r="FOA507" s="5"/>
      <c r="FOB507" s="5"/>
      <c r="FOC507" s="5"/>
      <c r="FOD507" s="5"/>
      <c r="FOE507" s="5"/>
      <c r="FOF507" s="5"/>
      <c r="FOG507" s="5"/>
      <c r="FOH507" s="5"/>
      <c r="FOI507" s="5"/>
      <c r="FOJ507" s="5"/>
      <c r="FOK507" s="5"/>
      <c r="FOL507" s="5"/>
      <c r="FOM507" s="5"/>
      <c r="FON507" s="5"/>
      <c r="FOO507" s="5"/>
      <c r="FOP507" s="5"/>
      <c r="FOQ507" s="5"/>
      <c r="FOR507" s="5"/>
      <c r="FOS507" s="5"/>
      <c r="FOT507" s="5"/>
      <c r="FOU507" s="5"/>
      <c r="FOV507" s="5"/>
      <c r="FOW507" s="5"/>
      <c r="FOX507" s="5"/>
      <c r="FOY507" s="5"/>
      <c r="FOZ507" s="5"/>
      <c r="FPA507" s="5"/>
      <c r="FPB507" s="5"/>
      <c r="FPC507" s="5"/>
      <c r="FPD507" s="5"/>
      <c r="FPE507" s="5"/>
      <c r="FPF507" s="5"/>
      <c r="FPG507" s="5"/>
      <c r="FPH507" s="5"/>
      <c r="FPI507" s="5"/>
      <c r="FPJ507" s="5"/>
      <c r="FPK507" s="5"/>
      <c r="FPL507" s="5"/>
      <c r="FPM507" s="5"/>
      <c r="FPN507" s="5"/>
      <c r="FPO507" s="5"/>
      <c r="FPP507" s="5"/>
      <c r="FPQ507" s="5"/>
      <c r="FPR507" s="5"/>
      <c r="FPS507" s="5"/>
      <c r="FPT507" s="5"/>
      <c r="FPU507" s="5"/>
      <c r="FPV507" s="5"/>
      <c r="FPW507" s="5"/>
      <c r="FPX507" s="5"/>
      <c r="FPY507" s="5"/>
      <c r="FPZ507" s="5"/>
      <c r="FQA507" s="5"/>
      <c r="FQB507" s="5"/>
      <c r="FQC507" s="5"/>
      <c r="FQD507" s="5"/>
      <c r="FQE507" s="5"/>
      <c r="FQF507" s="5"/>
      <c r="FQG507" s="5"/>
      <c r="FQH507" s="5"/>
      <c r="FQI507" s="5"/>
      <c r="FQJ507" s="5"/>
      <c r="FQK507" s="5"/>
      <c r="FQL507" s="5"/>
      <c r="FQM507" s="5"/>
      <c r="FQN507" s="5"/>
      <c r="FQO507" s="5"/>
      <c r="FQP507" s="5"/>
      <c r="FQQ507" s="5"/>
      <c r="FQR507" s="5"/>
      <c r="FQS507" s="5"/>
      <c r="FQT507" s="5"/>
      <c r="FQU507" s="5"/>
      <c r="FQV507" s="5"/>
      <c r="FQW507" s="5"/>
      <c r="FQX507" s="5"/>
      <c r="FQY507" s="5"/>
      <c r="FQZ507" s="5"/>
      <c r="FRA507" s="5"/>
      <c r="FRB507" s="5"/>
      <c r="FRC507" s="5"/>
      <c r="FRD507" s="5"/>
      <c r="FRE507" s="5"/>
      <c r="FRF507" s="5"/>
      <c r="FRG507" s="5"/>
      <c r="FRH507" s="5"/>
      <c r="FRI507" s="5"/>
      <c r="FRJ507" s="5"/>
      <c r="FRK507" s="5"/>
      <c r="FRL507" s="5"/>
      <c r="FRM507" s="5"/>
      <c r="FRN507" s="5"/>
      <c r="FRO507" s="5"/>
      <c r="FRP507" s="5"/>
      <c r="FRQ507" s="5"/>
      <c r="FRR507" s="5"/>
      <c r="FRS507" s="5"/>
      <c r="FRT507" s="5"/>
      <c r="FRU507" s="5"/>
      <c r="FRV507" s="5"/>
      <c r="FRW507" s="5"/>
      <c r="FRX507" s="5"/>
      <c r="FRY507" s="5"/>
      <c r="FRZ507" s="5"/>
      <c r="FSA507" s="5"/>
      <c r="FSB507" s="5"/>
      <c r="FSC507" s="5"/>
      <c r="FSD507" s="5"/>
      <c r="FSE507" s="5"/>
      <c r="FSF507" s="5"/>
      <c r="FSG507" s="5"/>
      <c r="FSH507" s="5"/>
      <c r="FSI507" s="5"/>
      <c r="FSJ507" s="5"/>
      <c r="FSK507" s="5"/>
      <c r="FSL507" s="5"/>
      <c r="FSM507" s="5"/>
      <c r="FSN507" s="5"/>
      <c r="FSO507" s="5"/>
      <c r="FSP507" s="5"/>
      <c r="FSQ507" s="5"/>
      <c r="FSR507" s="5"/>
      <c r="FSS507" s="5"/>
      <c r="FST507" s="5"/>
      <c r="FSU507" s="5"/>
      <c r="FSV507" s="5"/>
      <c r="FSW507" s="5"/>
      <c r="FSX507" s="5"/>
      <c r="FSY507" s="5"/>
      <c r="FSZ507" s="5"/>
      <c r="FTA507" s="5"/>
      <c r="FTB507" s="5"/>
      <c r="FTC507" s="5"/>
      <c r="FTD507" s="5"/>
      <c r="FTE507" s="5"/>
      <c r="FTF507" s="5"/>
      <c r="FTG507" s="5"/>
      <c r="FTH507" s="5"/>
      <c r="FTI507" s="5"/>
      <c r="FTJ507" s="5"/>
      <c r="FTK507" s="5"/>
      <c r="FTL507" s="5"/>
      <c r="FTM507" s="5"/>
      <c r="FTN507" s="5"/>
      <c r="FTO507" s="5"/>
      <c r="FTP507" s="5"/>
      <c r="FTQ507" s="5"/>
      <c r="FTR507" s="5"/>
      <c r="FTS507" s="5"/>
      <c r="FTT507" s="5"/>
      <c r="FTU507" s="5"/>
      <c r="FTV507" s="5"/>
      <c r="FTW507" s="5"/>
      <c r="FTX507" s="5"/>
      <c r="FTY507" s="5"/>
      <c r="FTZ507" s="5"/>
      <c r="FUA507" s="5"/>
      <c r="FUB507" s="5"/>
      <c r="FUC507" s="5"/>
      <c r="FUD507" s="5"/>
      <c r="FUE507" s="5"/>
      <c r="FUF507" s="5"/>
      <c r="FUG507" s="5"/>
      <c r="FUH507" s="5"/>
      <c r="FUI507" s="5"/>
      <c r="FUJ507" s="5"/>
      <c r="FUK507" s="5"/>
      <c r="FUL507" s="5"/>
      <c r="FUM507" s="5"/>
      <c r="FUN507" s="5"/>
      <c r="FUO507" s="5"/>
      <c r="FUP507" s="5"/>
      <c r="FUQ507" s="5"/>
      <c r="FUR507" s="5"/>
      <c r="FUS507" s="5"/>
      <c r="FUT507" s="5"/>
      <c r="FUU507" s="5"/>
      <c r="FUV507" s="5"/>
      <c r="FUW507" s="5"/>
      <c r="FUX507" s="5"/>
      <c r="FUY507" s="5"/>
      <c r="FUZ507" s="5"/>
      <c r="FVA507" s="5"/>
      <c r="FVB507" s="5"/>
      <c r="FVC507" s="5"/>
      <c r="FVD507" s="5"/>
      <c r="FVE507" s="5"/>
      <c r="FVF507" s="5"/>
      <c r="FVG507" s="5"/>
      <c r="FVH507" s="5"/>
      <c r="FVI507" s="5"/>
      <c r="FVJ507" s="5"/>
      <c r="FVK507" s="5"/>
      <c r="FVL507" s="5"/>
      <c r="FVM507" s="5"/>
      <c r="FVN507" s="5"/>
      <c r="FVO507" s="5"/>
      <c r="FVP507" s="5"/>
      <c r="FVQ507" s="5"/>
      <c r="FVR507" s="5"/>
      <c r="FVS507" s="5"/>
      <c r="FVT507" s="5"/>
      <c r="FVU507" s="5"/>
      <c r="FVV507" s="5"/>
      <c r="FVW507" s="5"/>
      <c r="FVX507" s="5"/>
      <c r="FVY507" s="5"/>
      <c r="FVZ507" s="5"/>
      <c r="FWA507" s="5"/>
      <c r="FWB507" s="5"/>
      <c r="FWC507" s="5"/>
      <c r="FWD507" s="5"/>
      <c r="FWE507" s="5"/>
      <c r="FWF507" s="5"/>
      <c r="FWG507" s="5"/>
      <c r="FWH507" s="5"/>
      <c r="FWI507" s="5"/>
      <c r="FWJ507" s="5"/>
      <c r="FWK507" s="5"/>
      <c r="FWL507" s="5"/>
      <c r="FWM507" s="5"/>
      <c r="FWN507" s="5"/>
      <c r="FWO507" s="5"/>
      <c r="FWP507" s="5"/>
      <c r="FWQ507" s="5"/>
      <c r="FWR507" s="5"/>
      <c r="FWS507" s="5"/>
      <c r="FWT507" s="5"/>
      <c r="FWU507" s="5"/>
      <c r="FWV507" s="5"/>
      <c r="FWW507" s="5"/>
      <c r="FWX507" s="5"/>
      <c r="FWY507" s="5"/>
      <c r="FWZ507" s="5"/>
      <c r="FXA507" s="5"/>
      <c r="FXB507" s="5"/>
      <c r="FXC507" s="5"/>
      <c r="FXD507" s="5"/>
      <c r="FXE507" s="5"/>
      <c r="FXF507" s="5"/>
      <c r="FXG507" s="5"/>
      <c r="FXH507" s="5"/>
      <c r="FXI507" s="5"/>
      <c r="FXJ507" s="5"/>
      <c r="FXK507" s="5"/>
      <c r="FXL507" s="5"/>
      <c r="FXM507" s="5"/>
      <c r="FXN507" s="5"/>
      <c r="FXO507" s="5"/>
      <c r="FXP507" s="5"/>
      <c r="FXQ507" s="5"/>
      <c r="FXR507" s="5"/>
      <c r="FXS507" s="5"/>
      <c r="FXT507" s="5"/>
      <c r="FXU507" s="5"/>
      <c r="FXV507" s="5"/>
      <c r="FXW507" s="5"/>
      <c r="FXX507" s="5"/>
      <c r="FXY507" s="5"/>
      <c r="FXZ507" s="5"/>
      <c r="FYA507" s="5"/>
      <c r="FYB507" s="5"/>
      <c r="FYC507" s="5"/>
      <c r="FYD507" s="5"/>
      <c r="FYE507" s="5"/>
      <c r="FYF507" s="5"/>
      <c r="FYG507" s="5"/>
      <c r="FYH507" s="5"/>
      <c r="FYI507" s="5"/>
      <c r="FYJ507" s="5"/>
      <c r="FYK507" s="5"/>
      <c r="FYL507" s="5"/>
      <c r="FYM507" s="5"/>
      <c r="FYN507" s="5"/>
      <c r="FYO507" s="5"/>
      <c r="FYP507" s="5"/>
      <c r="FYQ507" s="5"/>
      <c r="FYR507" s="5"/>
      <c r="FYS507" s="5"/>
      <c r="FYT507" s="5"/>
      <c r="FYU507" s="5"/>
      <c r="FYV507" s="5"/>
      <c r="FYW507" s="5"/>
      <c r="FYX507" s="5"/>
      <c r="FYY507" s="5"/>
      <c r="FYZ507" s="5"/>
      <c r="FZA507" s="5"/>
      <c r="FZB507" s="5"/>
      <c r="FZC507" s="5"/>
      <c r="FZD507" s="5"/>
      <c r="FZE507" s="5"/>
      <c r="FZF507" s="5"/>
      <c r="FZG507" s="5"/>
      <c r="FZH507" s="5"/>
      <c r="FZI507" s="5"/>
      <c r="FZJ507" s="5"/>
      <c r="FZK507" s="5"/>
      <c r="FZL507" s="5"/>
      <c r="FZM507" s="5"/>
      <c r="FZN507" s="5"/>
      <c r="FZO507" s="5"/>
      <c r="FZP507" s="5"/>
      <c r="FZQ507" s="5"/>
      <c r="FZR507" s="5"/>
      <c r="FZS507" s="5"/>
      <c r="FZT507" s="5"/>
      <c r="FZU507" s="5"/>
      <c r="FZV507" s="5"/>
      <c r="FZW507" s="5"/>
      <c r="FZX507" s="5"/>
      <c r="FZY507" s="5"/>
      <c r="FZZ507" s="5"/>
      <c r="GAA507" s="5"/>
      <c r="GAB507" s="5"/>
      <c r="GAC507" s="5"/>
      <c r="GAD507" s="5"/>
      <c r="GAE507" s="5"/>
      <c r="GAF507" s="5"/>
      <c r="GAG507" s="5"/>
      <c r="GAH507" s="5"/>
      <c r="GAI507" s="5"/>
      <c r="GAJ507" s="5"/>
      <c r="GAK507" s="5"/>
      <c r="GAL507" s="5"/>
      <c r="GAM507" s="5"/>
      <c r="GAN507" s="5"/>
      <c r="GAO507" s="5"/>
      <c r="GAP507" s="5"/>
      <c r="GAQ507" s="5"/>
      <c r="GAR507" s="5"/>
      <c r="GAS507" s="5"/>
      <c r="GAT507" s="5"/>
      <c r="GAU507" s="5"/>
      <c r="GAV507" s="5"/>
      <c r="GAW507" s="5"/>
      <c r="GAX507" s="5"/>
      <c r="GAY507" s="5"/>
      <c r="GAZ507" s="5"/>
      <c r="GBA507" s="5"/>
      <c r="GBB507" s="5"/>
      <c r="GBC507" s="5"/>
      <c r="GBD507" s="5"/>
      <c r="GBE507" s="5"/>
      <c r="GBF507" s="5"/>
      <c r="GBG507" s="5"/>
      <c r="GBH507" s="5"/>
      <c r="GBI507" s="5"/>
      <c r="GBJ507" s="5"/>
      <c r="GBK507" s="5"/>
      <c r="GBL507" s="5"/>
      <c r="GBM507" s="5"/>
      <c r="GBN507" s="5"/>
      <c r="GBO507" s="5"/>
      <c r="GBP507" s="5"/>
      <c r="GBQ507" s="5"/>
      <c r="GBR507" s="5"/>
      <c r="GBS507" s="5"/>
      <c r="GBT507" s="5"/>
      <c r="GBU507" s="5"/>
      <c r="GBV507" s="5"/>
      <c r="GBW507" s="5"/>
      <c r="GBX507" s="5"/>
      <c r="GBY507" s="5"/>
      <c r="GBZ507" s="5"/>
      <c r="GCA507" s="5"/>
      <c r="GCB507" s="5"/>
      <c r="GCC507" s="5"/>
      <c r="GCD507" s="5"/>
      <c r="GCE507" s="5"/>
      <c r="GCF507" s="5"/>
      <c r="GCG507" s="5"/>
      <c r="GCH507" s="5"/>
      <c r="GCI507" s="5"/>
      <c r="GCJ507" s="5"/>
      <c r="GCK507" s="5"/>
      <c r="GCL507" s="5"/>
      <c r="GCM507" s="5"/>
      <c r="GCN507" s="5"/>
      <c r="GCO507" s="5"/>
      <c r="GCP507" s="5"/>
      <c r="GCQ507" s="5"/>
      <c r="GCR507" s="5"/>
      <c r="GCS507" s="5"/>
      <c r="GCT507" s="5"/>
      <c r="GCU507" s="5"/>
      <c r="GCV507" s="5"/>
      <c r="GCW507" s="5"/>
      <c r="GCX507" s="5"/>
      <c r="GCY507" s="5"/>
      <c r="GCZ507" s="5"/>
      <c r="GDA507" s="5"/>
      <c r="GDB507" s="5"/>
      <c r="GDC507" s="5"/>
      <c r="GDD507" s="5"/>
      <c r="GDE507" s="5"/>
      <c r="GDF507" s="5"/>
      <c r="GDG507" s="5"/>
      <c r="GDH507" s="5"/>
      <c r="GDI507" s="5"/>
      <c r="GDJ507" s="5"/>
      <c r="GDK507" s="5"/>
      <c r="GDL507" s="5"/>
      <c r="GDM507" s="5"/>
      <c r="GDN507" s="5"/>
      <c r="GDO507" s="5"/>
      <c r="GDP507" s="5"/>
      <c r="GDQ507" s="5"/>
      <c r="GDR507" s="5"/>
      <c r="GDS507" s="5"/>
      <c r="GDT507" s="5"/>
      <c r="GDU507" s="5"/>
      <c r="GDV507" s="5"/>
      <c r="GDW507" s="5"/>
      <c r="GDX507" s="5"/>
      <c r="GDY507" s="5"/>
      <c r="GDZ507" s="5"/>
      <c r="GEA507" s="5"/>
      <c r="GEB507" s="5"/>
      <c r="GEC507" s="5"/>
      <c r="GED507" s="5"/>
      <c r="GEE507" s="5"/>
      <c r="GEF507" s="5"/>
      <c r="GEG507" s="5"/>
      <c r="GEH507" s="5"/>
      <c r="GEI507" s="5"/>
      <c r="GEJ507" s="5"/>
      <c r="GEK507" s="5"/>
      <c r="GEL507" s="5"/>
      <c r="GEM507" s="5"/>
      <c r="GEN507" s="5"/>
      <c r="GEO507" s="5"/>
      <c r="GEP507" s="5"/>
      <c r="GEQ507" s="5"/>
      <c r="GER507" s="5"/>
      <c r="GES507" s="5"/>
      <c r="GET507" s="5"/>
      <c r="GEU507" s="5"/>
      <c r="GEV507" s="5"/>
      <c r="GEW507" s="5"/>
      <c r="GEX507" s="5"/>
      <c r="GEY507" s="5"/>
      <c r="GEZ507" s="5"/>
      <c r="GFA507" s="5"/>
      <c r="GFB507" s="5"/>
      <c r="GFC507" s="5"/>
      <c r="GFD507" s="5"/>
      <c r="GFE507" s="5"/>
      <c r="GFF507" s="5"/>
      <c r="GFG507" s="5"/>
      <c r="GFH507" s="5"/>
      <c r="GFI507" s="5"/>
      <c r="GFJ507" s="5"/>
      <c r="GFK507" s="5"/>
      <c r="GFL507" s="5"/>
      <c r="GFM507" s="5"/>
      <c r="GFN507" s="5"/>
      <c r="GFO507" s="5"/>
      <c r="GFP507" s="5"/>
      <c r="GFQ507" s="5"/>
      <c r="GFR507" s="5"/>
      <c r="GFS507" s="5"/>
      <c r="GFT507" s="5"/>
      <c r="GFU507" s="5"/>
      <c r="GFV507" s="5"/>
      <c r="GFW507" s="5"/>
      <c r="GFX507" s="5"/>
      <c r="GFY507" s="5"/>
      <c r="GFZ507" s="5"/>
      <c r="GGA507" s="5"/>
      <c r="GGB507" s="5"/>
      <c r="GGC507" s="5"/>
      <c r="GGD507" s="5"/>
      <c r="GGE507" s="5"/>
      <c r="GGF507" s="5"/>
      <c r="GGG507" s="5"/>
      <c r="GGH507" s="5"/>
      <c r="GGI507" s="5"/>
      <c r="GGJ507" s="5"/>
      <c r="GGK507" s="5"/>
      <c r="GGL507" s="5"/>
      <c r="GGM507" s="5"/>
      <c r="GGN507" s="5"/>
      <c r="GGO507" s="5"/>
      <c r="GGP507" s="5"/>
      <c r="GGQ507" s="5"/>
      <c r="GGR507" s="5"/>
      <c r="GGS507" s="5"/>
      <c r="GGT507" s="5"/>
      <c r="GGU507" s="5"/>
      <c r="GGV507" s="5"/>
      <c r="GGW507" s="5"/>
      <c r="GGX507" s="5"/>
      <c r="GGY507" s="5"/>
      <c r="GGZ507" s="5"/>
      <c r="GHA507" s="5"/>
      <c r="GHB507" s="5"/>
      <c r="GHC507" s="5"/>
      <c r="GHD507" s="5"/>
      <c r="GHE507" s="5"/>
      <c r="GHF507" s="5"/>
      <c r="GHG507" s="5"/>
      <c r="GHH507" s="5"/>
      <c r="GHI507" s="5"/>
      <c r="GHJ507" s="5"/>
      <c r="GHK507" s="5"/>
      <c r="GHL507" s="5"/>
      <c r="GHM507" s="5"/>
      <c r="GHN507" s="5"/>
      <c r="GHO507" s="5"/>
      <c r="GHP507" s="5"/>
      <c r="GHQ507" s="5"/>
      <c r="GHR507" s="5"/>
      <c r="GHS507" s="5"/>
      <c r="GHT507" s="5"/>
      <c r="GHU507" s="5"/>
      <c r="GHV507" s="5"/>
      <c r="GHW507" s="5"/>
      <c r="GHX507" s="5"/>
      <c r="GHY507" s="5"/>
      <c r="GHZ507" s="5"/>
      <c r="GIA507" s="5"/>
      <c r="GIB507" s="5"/>
      <c r="GIC507" s="5"/>
      <c r="GID507" s="5"/>
      <c r="GIE507" s="5"/>
      <c r="GIF507" s="5"/>
      <c r="GIG507" s="5"/>
      <c r="GIH507" s="5"/>
      <c r="GII507" s="5"/>
      <c r="GIJ507" s="5"/>
      <c r="GIK507" s="5"/>
      <c r="GIL507" s="5"/>
      <c r="GIM507" s="5"/>
      <c r="GIN507" s="5"/>
      <c r="GIO507" s="5"/>
      <c r="GIP507" s="5"/>
      <c r="GIQ507" s="5"/>
      <c r="GIR507" s="5"/>
      <c r="GIS507" s="5"/>
      <c r="GIT507" s="5"/>
      <c r="GIU507" s="5"/>
      <c r="GIV507" s="5"/>
      <c r="GIW507" s="5"/>
      <c r="GIX507" s="5"/>
      <c r="GIY507" s="5"/>
      <c r="GIZ507" s="5"/>
      <c r="GJA507" s="5"/>
      <c r="GJB507" s="5"/>
      <c r="GJC507" s="5"/>
      <c r="GJD507" s="5"/>
      <c r="GJE507" s="5"/>
      <c r="GJF507" s="5"/>
      <c r="GJG507" s="5"/>
      <c r="GJH507" s="5"/>
      <c r="GJI507" s="5"/>
      <c r="GJJ507" s="5"/>
      <c r="GJK507" s="5"/>
      <c r="GJL507" s="5"/>
      <c r="GJM507" s="5"/>
      <c r="GJN507" s="5"/>
      <c r="GJO507" s="5"/>
      <c r="GJP507" s="5"/>
      <c r="GJQ507" s="5"/>
      <c r="GJR507" s="5"/>
      <c r="GJS507" s="5"/>
      <c r="GJT507" s="5"/>
      <c r="GJU507" s="5"/>
      <c r="GJV507" s="5"/>
      <c r="GJW507" s="5"/>
      <c r="GJX507" s="5"/>
      <c r="GJY507" s="5"/>
      <c r="GJZ507" s="5"/>
      <c r="GKA507" s="5"/>
      <c r="GKB507" s="5"/>
      <c r="GKC507" s="5"/>
      <c r="GKD507" s="5"/>
      <c r="GKE507" s="5"/>
      <c r="GKF507" s="5"/>
      <c r="GKG507" s="5"/>
      <c r="GKH507" s="5"/>
      <c r="GKI507" s="5"/>
      <c r="GKJ507" s="5"/>
      <c r="GKK507" s="5"/>
      <c r="GKL507" s="5"/>
      <c r="GKM507" s="5"/>
      <c r="GKN507" s="5"/>
      <c r="GKO507" s="5"/>
      <c r="GKP507" s="5"/>
      <c r="GKQ507" s="5"/>
      <c r="GKR507" s="5"/>
      <c r="GKS507" s="5"/>
      <c r="GKT507" s="5"/>
      <c r="GKU507" s="5"/>
      <c r="GKV507" s="5"/>
      <c r="GKW507" s="5"/>
      <c r="GKX507" s="5"/>
      <c r="GKY507" s="5"/>
      <c r="GKZ507" s="5"/>
      <c r="GLA507" s="5"/>
      <c r="GLB507" s="5"/>
      <c r="GLC507" s="5"/>
      <c r="GLD507" s="5"/>
      <c r="GLE507" s="5"/>
      <c r="GLF507" s="5"/>
      <c r="GLG507" s="5"/>
      <c r="GLH507" s="5"/>
      <c r="GLI507" s="5"/>
      <c r="GLJ507" s="5"/>
      <c r="GLK507" s="5"/>
      <c r="GLL507" s="5"/>
      <c r="GLM507" s="5"/>
      <c r="GLN507" s="5"/>
      <c r="GLO507" s="5"/>
      <c r="GLP507" s="5"/>
      <c r="GLQ507" s="5"/>
      <c r="GLR507" s="5"/>
      <c r="GLS507" s="5"/>
      <c r="GLT507" s="5"/>
      <c r="GLU507" s="5"/>
      <c r="GLV507" s="5"/>
      <c r="GLW507" s="5"/>
      <c r="GLX507" s="5"/>
      <c r="GLY507" s="5"/>
      <c r="GLZ507" s="5"/>
      <c r="GMA507" s="5"/>
      <c r="GMB507" s="5"/>
      <c r="GMC507" s="5"/>
      <c r="GMD507" s="5"/>
      <c r="GME507" s="5"/>
      <c r="GMF507" s="5"/>
      <c r="GMG507" s="5"/>
      <c r="GMH507" s="5"/>
      <c r="GMI507" s="5"/>
      <c r="GMJ507" s="5"/>
      <c r="GMK507" s="5"/>
      <c r="GML507" s="5"/>
      <c r="GMM507" s="5"/>
      <c r="GMN507" s="5"/>
      <c r="GMO507" s="5"/>
      <c r="GMP507" s="5"/>
      <c r="GMQ507" s="5"/>
      <c r="GMR507" s="5"/>
      <c r="GMS507" s="5"/>
      <c r="GMT507" s="5"/>
      <c r="GMU507" s="5"/>
      <c r="GMV507" s="5"/>
      <c r="GMW507" s="5"/>
      <c r="GMX507" s="5"/>
      <c r="GMY507" s="5"/>
      <c r="GMZ507" s="5"/>
      <c r="GNA507" s="5"/>
      <c r="GNB507" s="5"/>
      <c r="GNC507" s="5"/>
      <c r="GND507" s="5"/>
      <c r="GNE507" s="5"/>
      <c r="GNF507" s="5"/>
      <c r="GNG507" s="5"/>
      <c r="GNH507" s="5"/>
      <c r="GNI507" s="5"/>
      <c r="GNJ507" s="5"/>
      <c r="GNK507" s="5"/>
      <c r="GNL507" s="5"/>
      <c r="GNM507" s="5"/>
      <c r="GNN507" s="5"/>
      <c r="GNO507" s="5"/>
      <c r="GNP507" s="5"/>
      <c r="GNQ507" s="5"/>
      <c r="GNR507" s="5"/>
      <c r="GNS507" s="5"/>
      <c r="GNT507" s="5"/>
      <c r="GNU507" s="5"/>
      <c r="GNV507" s="5"/>
      <c r="GNW507" s="5"/>
      <c r="GNX507" s="5"/>
      <c r="GNY507" s="5"/>
      <c r="GNZ507" s="5"/>
      <c r="GOA507" s="5"/>
      <c r="GOB507" s="5"/>
      <c r="GOC507" s="5"/>
      <c r="GOD507" s="5"/>
      <c r="GOE507" s="5"/>
      <c r="GOF507" s="5"/>
      <c r="GOG507" s="5"/>
      <c r="GOH507" s="5"/>
      <c r="GOI507" s="5"/>
      <c r="GOJ507" s="5"/>
      <c r="GOK507" s="5"/>
      <c r="GOL507" s="5"/>
      <c r="GOM507" s="5"/>
      <c r="GON507" s="5"/>
      <c r="GOO507" s="5"/>
      <c r="GOP507" s="5"/>
      <c r="GOQ507" s="5"/>
      <c r="GOR507" s="5"/>
      <c r="GOS507" s="5"/>
      <c r="GOT507" s="5"/>
      <c r="GOU507" s="5"/>
      <c r="GOV507" s="5"/>
      <c r="GOW507" s="5"/>
      <c r="GOX507" s="5"/>
      <c r="GOY507" s="5"/>
      <c r="GOZ507" s="5"/>
      <c r="GPA507" s="5"/>
      <c r="GPB507" s="5"/>
      <c r="GPC507" s="5"/>
      <c r="GPD507" s="5"/>
      <c r="GPE507" s="5"/>
      <c r="GPF507" s="5"/>
      <c r="GPG507" s="5"/>
      <c r="GPH507" s="5"/>
      <c r="GPI507" s="5"/>
      <c r="GPJ507" s="5"/>
      <c r="GPK507" s="5"/>
      <c r="GPL507" s="5"/>
      <c r="GPM507" s="5"/>
      <c r="GPN507" s="5"/>
      <c r="GPO507" s="5"/>
      <c r="GPP507" s="5"/>
      <c r="GPQ507" s="5"/>
      <c r="GPR507" s="5"/>
      <c r="GPS507" s="5"/>
      <c r="GPT507" s="5"/>
      <c r="GPU507" s="5"/>
      <c r="GPV507" s="5"/>
      <c r="GPW507" s="5"/>
      <c r="GPX507" s="5"/>
      <c r="GPY507" s="5"/>
      <c r="GPZ507" s="5"/>
      <c r="GQA507" s="5"/>
      <c r="GQB507" s="5"/>
      <c r="GQC507" s="5"/>
      <c r="GQD507" s="5"/>
      <c r="GQE507" s="5"/>
      <c r="GQF507" s="5"/>
      <c r="GQG507" s="5"/>
      <c r="GQH507" s="5"/>
      <c r="GQI507" s="5"/>
      <c r="GQJ507" s="5"/>
      <c r="GQK507" s="5"/>
      <c r="GQL507" s="5"/>
      <c r="GQM507" s="5"/>
      <c r="GQN507" s="5"/>
      <c r="GQO507" s="5"/>
      <c r="GQP507" s="5"/>
      <c r="GQQ507" s="5"/>
      <c r="GQR507" s="5"/>
      <c r="GQS507" s="5"/>
      <c r="GQT507" s="5"/>
      <c r="GQU507" s="5"/>
      <c r="GQV507" s="5"/>
      <c r="GQW507" s="5"/>
      <c r="GQX507" s="5"/>
      <c r="GQY507" s="5"/>
      <c r="GQZ507" s="5"/>
      <c r="GRA507" s="5"/>
      <c r="GRB507" s="5"/>
      <c r="GRC507" s="5"/>
      <c r="GRD507" s="5"/>
      <c r="GRE507" s="5"/>
      <c r="GRF507" s="5"/>
      <c r="GRG507" s="5"/>
      <c r="GRH507" s="5"/>
      <c r="GRI507" s="5"/>
      <c r="GRJ507" s="5"/>
      <c r="GRK507" s="5"/>
      <c r="GRL507" s="5"/>
      <c r="GRM507" s="5"/>
      <c r="GRN507" s="5"/>
      <c r="GRO507" s="5"/>
      <c r="GRP507" s="5"/>
      <c r="GRQ507" s="5"/>
      <c r="GRR507" s="5"/>
      <c r="GRS507" s="5"/>
      <c r="GRT507" s="5"/>
      <c r="GRU507" s="5"/>
      <c r="GRV507" s="5"/>
      <c r="GRW507" s="5"/>
      <c r="GRX507" s="5"/>
      <c r="GRY507" s="5"/>
      <c r="GRZ507" s="5"/>
      <c r="GSA507" s="5"/>
      <c r="GSB507" s="5"/>
      <c r="GSC507" s="5"/>
      <c r="GSD507" s="5"/>
      <c r="GSE507" s="5"/>
      <c r="GSF507" s="5"/>
      <c r="GSG507" s="5"/>
      <c r="GSH507" s="5"/>
      <c r="GSI507" s="5"/>
      <c r="GSJ507" s="5"/>
      <c r="GSK507" s="5"/>
      <c r="GSL507" s="5"/>
      <c r="GSM507" s="5"/>
      <c r="GSN507" s="5"/>
      <c r="GSO507" s="5"/>
      <c r="GSP507" s="5"/>
      <c r="GSQ507" s="5"/>
      <c r="GSR507" s="5"/>
      <c r="GSS507" s="5"/>
      <c r="GST507" s="5"/>
      <c r="GSU507" s="5"/>
      <c r="GSV507" s="5"/>
      <c r="GSW507" s="5"/>
      <c r="GSX507" s="5"/>
      <c r="GSY507" s="5"/>
      <c r="GSZ507" s="5"/>
      <c r="GTA507" s="5"/>
      <c r="GTB507" s="5"/>
      <c r="GTC507" s="5"/>
      <c r="GTD507" s="5"/>
      <c r="GTE507" s="5"/>
      <c r="GTF507" s="5"/>
      <c r="GTG507" s="5"/>
      <c r="GTH507" s="5"/>
      <c r="GTI507" s="5"/>
      <c r="GTJ507" s="5"/>
      <c r="GTK507" s="5"/>
      <c r="GTL507" s="5"/>
      <c r="GTM507" s="5"/>
      <c r="GTN507" s="5"/>
      <c r="GTO507" s="5"/>
      <c r="GTP507" s="5"/>
      <c r="GTQ507" s="5"/>
      <c r="GTR507" s="5"/>
      <c r="GTS507" s="5"/>
      <c r="GTT507" s="5"/>
      <c r="GTU507" s="5"/>
      <c r="GTV507" s="5"/>
      <c r="GTW507" s="5"/>
      <c r="GTX507" s="5"/>
      <c r="GTY507" s="5"/>
      <c r="GTZ507" s="5"/>
      <c r="GUA507" s="5"/>
      <c r="GUB507" s="5"/>
      <c r="GUC507" s="5"/>
      <c r="GUD507" s="5"/>
      <c r="GUE507" s="5"/>
      <c r="GUF507" s="5"/>
      <c r="GUG507" s="5"/>
      <c r="GUH507" s="5"/>
      <c r="GUI507" s="5"/>
      <c r="GUJ507" s="5"/>
      <c r="GUK507" s="5"/>
      <c r="GUL507" s="5"/>
      <c r="GUM507" s="5"/>
      <c r="GUN507" s="5"/>
      <c r="GUO507" s="5"/>
      <c r="GUP507" s="5"/>
      <c r="GUQ507" s="5"/>
      <c r="GUR507" s="5"/>
      <c r="GUS507" s="5"/>
      <c r="GUT507" s="5"/>
      <c r="GUU507" s="5"/>
      <c r="GUV507" s="5"/>
      <c r="GUW507" s="5"/>
      <c r="GUX507" s="5"/>
      <c r="GUY507" s="5"/>
      <c r="GUZ507" s="5"/>
      <c r="GVA507" s="5"/>
      <c r="GVB507" s="5"/>
      <c r="GVC507" s="5"/>
      <c r="GVD507" s="5"/>
      <c r="GVE507" s="5"/>
      <c r="GVF507" s="5"/>
      <c r="GVG507" s="5"/>
      <c r="GVH507" s="5"/>
      <c r="GVI507" s="5"/>
      <c r="GVJ507" s="5"/>
      <c r="GVK507" s="5"/>
      <c r="GVL507" s="5"/>
      <c r="GVM507" s="5"/>
      <c r="GVN507" s="5"/>
      <c r="GVO507" s="5"/>
      <c r="GVP507" s="5"/>
      <c r="GVQ507" s="5"/>
      <c r="GVR507" s="5"/>
      <c r="GVS507" s="5"/>
      <c r="GVT507" s="5"/>
      <c r="GVU507" s="5"/>
      <c r="GVV507" s="5"/>
      <c r="GVW507" s="5"/>
      <c r="GVX507" s="5"/>
      <c r="GVY507" s="5"/>
      <c r="GVZ507" s="5"/>
      <c r="GWA507" s="5"/>
      <c r="GWB507" s="5"/>
      <c r="GWC507" s="5"/>
      <c r="GWD507" s="5"/>
      <c r="GWE507" s="5"/>
      <c r="GWF507" s="5"/>
      <c r="GWG507" s="5"/>
      <c r="GWH507" s="5"/>
      <c r="GWI507" s="5"/>
      <c r="GWJ507" s="5"/>
      <c r="GWK507" s="5"/>
      <c r="GWL507" s="5"/>
      <c r="GWM507" s="5"/>
      <c r="GWN507" s="5"/>
      <c r="GWO507" s="5"/>
      <c r="GWP507" s="5"/>
      <c r="GWQ507" s="5"/>
      <c r="GWR507" s="5"/>
      <c r="GWS507" s="5"/>
      <c r="GWT507" s="5"/>
      <c r="GWU507" s="5"/>
      <c r="GWV507" s="5"/>
      <c r="GWW507" s="5"/>
      <c r="GWX507" s="5"/>
      <c r="GWY507" s="5"/>
      <c r="GWZ507" s="5"/>
      <c r="GXA507" s="5"/>
      <c r="GXB507" s="5"/>
      <c r="GXC507" s="5"/>
      <c r="GXD507" s="5"/>
      <c r="GXE507" s="5"/>
      <c r="GXF507" s="5"/>
      <c r="GXG507" s="5"/>
      <c r="GXH507" s="5"/>
      <c r="GXI507" s="5"/>
      <c r="GXJ507" s="5"/>
      <c r="GXK507" s="5"/>
      <c r="GXL507" s="5"/>
      <c r="GXM507" s="5"/>
      <c r="GXN507" s="5"/>
      <c r="GXO507" s="5"/>
      <c r="GXP507" s="5"/>
      <c r="GXQ507" s="5"/>
      <c r="GXR507" s="5"/>
      <c r="GXS507" s="5"/>
      <c r="GXT507" s="5"/>
      <c r="GXU507" s="5"/>
      <c r="GXV507" s="5"/>
      <c r="GXW507" s="5"/>
      <c r="GXX507" s="5"/>
      <c r="GXY507" s="5"/>
      <c r="GXZ507" s="5"/>
      <c r="GYA507" s="5"/>
      <c r="GYB507" s="5"/>
      <c r="GYC507" s="5"/>
      <c r="GYD507" s="5"/>
      <c r="GYE507" s="5"/>
      <c r="GYF507" s="5"/>
      <c r="GYG507" s="5"/>
      <c r="GYH507" s="5"/>
      <c r="GYI507" s="5"/>
      <c r="GYJ507" s="5"/>
      <c r="GYK507" s="5"/>
      <c r="GYL507" s="5"/>
      <c r="GYM507" s="5"/>
      <c r="GYN507" s="5"/>
      <c r="GYO507" s="5"/>
      <c r="GYP507" s="5"/>
      <c r="GYQ507" s="5"/>
      <c r="GYR507" s="5"/>
      <c r="GYS507" s="5"/>
      <c r="GYT507" s="5"/>
      <c r="GYU507" s="5"/>
      <c r="GYV507" s="5"/>
      <c r="GYW507" s="5"/>
      <c r="GYX507" s="5"/>
      <c r="GYY507" s="5"/>
      <c r="GYZ507" s="5"/>
      <c r="GZA507" s="5"/>
      <c r="GZB507" s="5"/>
      <c r="GZC507" s="5"/>
      <c r="GZD507" s="5"/>
      <c r="GZE507" s="5"/>
      <c r="GZF507" s="5"/>
      <c r="GZG507" s="5"/>
      <c r="GZH507" s="5"/>
      <c r="GZI507" s="5"/>
      <c r="GZJ507" s="5"/>
      <c r="GZK507" s="5"/>
      <c r="GZL507" s="5"/>
      <c r="GZM507" s="5"/>
      <c r="GZN507" s="5"/>
      <c r="GZO507" s="5"/>
      <c r="GZP507" s="5"/>
      <c r="GZQ507" s="5"/>
      <c r="GZR507" s="5"/>
      <c r="GZS507" s="5"/>
      <c r="GZT507" s="5"/>
      <c r="GZU507" s="5"/>
      <c r="GZV507" s="5"/>
      <c r="GZW507" s="5"/>
      <c r="GZX507" s="5"/>
      <c r="GZY507" s="5"/>
      <c r="GZZ507" s="5"/>
      <c r="HAA507" s="5"/>
      <c r="HAB507" s="5"/>
      <c r="HAC507" s="5"/>
      <c r="HAD507" s="5"/>
      <c r="HAE507" s="5"/>
      <c r="HAF507" s="5"/>
      <c r="HAG507" s="5"/>
      <c r="HAH507" s="5"/>
      <c r="HAI507" s="5"/>
      <c r="HAJ507" s="5"/>
      <c r="HAK507" s="5"/>
      <c r="HAL507" s="5"/>
      <c r="HAM507" s="5"/>
      <c r="HAN507" s="5"/>
      <c r="HAO507" s="5"/>
      <c r="HAP507" s="5"/>
      <c r="HAQ507" s="5"/>
      <c r="HAR507" s="5"/>
      <c r="HAS507" s="5"/>
      <c r="HAT507" s="5"/>
      <c r="HAU507" s="5"/>
      <c r="HAV507" s="5"/>
      <c r="HAW507" s="5"/>
      <c r="HAX507" s="5"/>
      <c r="HAY507" s="5"/>
      <c r="HAZ507" s="5"/>
      <c r="HBA507" s="5"/>
      <c r="HBB507" s="5"/>
      <c r="HBC507" s="5"/>
      <c r="HBD507" s="5"/>
      <c r="HBE507" s="5"/>
      <c r="HBF507" s="5"/>
      <c r="HBG507" s="5"/>
      <c r="HBH507" s="5"/>
      <c r="HBI507" s="5"/>
      <c r="HBJ507" s="5"/>
      <c r="HBK507" s="5"/>
      <c r="HBL507" s="5"/>
      <c r="HBM507" s="5"/>
      <c r="HBN507" s="5"/>
      <c r="HBO507" s="5"/>
      <c r="HBP507" s="5"/>
      <c r="HBQ507" s="5"/>
      <c r="HBR507" s="5"/>
      <c r="HBS507" s="5"/>
      <c r="HBT507" s="5"/>
      <c r="HBU507" s="5"/>
      <c r="HBV507" s="5"/>
      <c r="HBW507" s="5"/>
      <c r="HBX507" s="5"/>
      <c r="HBY507" s="5"/>
      <c r="HBZ507" s="5"/>
      <c r="HCA507" s="5"/>
      <c r="HCB507" s="5"/>
      <c r="HCC507" s="5"/>
      <c r="HCD507" s="5"/>
      <c r="HCE507" s="5"/>
      <c r="HCF507" s="5"/>
      <c r="HCG507" s="5"/>
      <c r="HCH507" s="5"/>
      <c r="HCI507" s="5"/>
      <c r="HCJ507" s="5"/>
      <c r="HCK507" s="5"/>
      <c r="HCL507" s="5"/>
      <c r="HCM507" s="5"/>
      <c r="HCN507" s="5"/>
      <c r="HCO507" s="5"/>
      <c r="HCP507" s="5"/>
      <c r="HCQ507" s="5"/>
      <c r="HCR507" s="5"/>
      <c r="HCS507" s="5"/>
      <c r="HCT507" s="5"/>
      <c r="HCU507" s="5"/>
      <c r="HCV507" s="5"/>
      <c r="HCW507" s="5"/>
      <c r="HCX507" s="5"/>
      <c r="HCY507" s="5"/>
      <c r="HCZ507" s="5"/>
      <c r="HDA507" s="5"/>
      <c r="HDB507" s="5"/>
      <c r="HDC507" s="5"/>
      <c r="HDD507" s="5"/>
      <c r="HDE507" s="5"/>
      <c r="HDF507" s="5"/>
      <c r="HDG507" s="5"/>
      <c r="HDH507" s="5"/>
      <c r="HDI507" s="5"/>
      <c r="HDJ507" s="5"/>
      <c r="HDK507" s="5"/>
      <c r="HDL507" s="5"/>
      <c r="HDM507" s="5"/>
      <c r="HDN507" s="5"/>
      <c r="HDO507" s="5"/>
      <c r="HDP507" s="5"/>
      <c r="HDQ507" s="5"/>
      <c r="HDR507" s="5"/>
      <c r="HDS507" s="5"/>
      <c r="HDT507" s="5"/>
      <c r="HDU507" s="5"/>
      <c r="HDV507" s="5"/>
      <c r="HDW507" s="5"/>
      <c r="HDX507" s="5"/>
      <c r="HDY507" s="5"/>
      <c r="HDZ507" s="5"/>
      <c r="HEA507" s="5"/>
      <c r="HEB507" s="5"/>
      <c r="HEC507" s="5"/>
      <c r="HED507" s="5"/>
      <c r="HEE507" s="5"/>
      <c r="HEF507" s="5"/>
      <c r="HEG507" s="5"/>
      <c r="HEH507" s="5"/>
      <c r="HEI507" s="5"/>
      <c r="HEJ507" s="5"/>
      <c r="HEK507" s="5"/>
      <c r="HEL507" s="5"/>
      <c r="HEM507" s="5"/>
      <c r="HEN507" s="5"/>
      <c r="HEO507" s="5"/>
      <c r="HEP507" s="5"/>
      <c r="HEQ507" s="5"/>
      <c r="HER507" s="5"/>
      <c r="HES507" s="5"/>
      <c r="HET507" s="5"/>
      <c r="HEU507" s="5"/>
      <c r="HEV507" s="5"/>
      <c r="HEW507" s="5"/>
      <c r="HEX507" s="5"/>
      <c r="HEY507" s="5"/>
      <c r="HEZ507" s="5"/>
      <c r="HFA507" s="5"/>
      <c r="HFB507" s="5"/>
      <c r="HFC507" s="5"/>
      <c r="HFD507" s="5"/>
      <c r="HFE507" s="5"/>
      <c r="HFF507" s="5"/>
      <c r="HFG507" s="5"/>
      <c r="HFH507" s="5"/>
      <c r="HFI507" s="5"/>
      <c r="HFJ507" s="5"/>
      <c r="HFK507" s="5"/>
      <c r="HFL507" s="5"/>
      <c r="HFM507" s="5"/>
      <c r="HFN507" s="5"/>
      <c r="HFO507" s="5"/>
      <c r="HFP507" s="5"/>
      <c r="HFQ507" s="5"/>
      <c r="HFR507" s="5"/>
      <c r="HFS507" s="5"/>
      <c r="HFT507" s="5"/>
      <c r="HFU507" s="5"/>
      <c r="HFV507" s="5"/>
      <c r="HFW507" s="5"/>
      <c r="HFX507" s="5"/>
      <c r="HFY507" s="5"/>
      <c r="HFZ507" s="5"/>
      <c r="HGA507" s="5"/>
      <c r="HGB507" s="5"/>
      <c r="HGC507" s="5"/>
      <c r="HGD507" s="5"/>
      <c r="HGE507" s="5"/>
      <c r="HGF507" s="5"/>
      <c r="HGG507" s="5"/>
      <c r="HGH507" s="5"/>
      <c r="HGI507" s="5"/>
      <c r="HGJ507" s="5"/>
      <c r="HGK507" s="5"/>
      <c r="HGL507" s="5"/>
      <c r="HGM507" s="5"/>
      <c r="HGN507" s="5"/>
      <c r="HGO507" s="5"/>
      <c r="HGP507" s="5"/>
      <c r="HGQ507" s="5"/>
      <c r="HGR507" s="5"/>
      <c r="HGS507" s="5"/>
      <c r="HGT507" s="5"/>
      <c r="HGU507" s="5"/>
      <c r="HGV507" s="5"/>
      <c r="HGW507" s="5"/>
      <c r="HGX507" s="5"/>
      <c r="HGY507" s="5"/>
      <c r="HGZ507" s="5"/>
      <c r="HHA507" s="5"/>
      <c r="HHB507" s="5"/>
      <c r="HHC507" s="5"/>
      <c r="HHD507" s="5"/>
      <c r="HHE507" s="5"/>
      <c r="HHF507" s="5"/>
      <c r="HHG507" s="5"/>
      <c r="HHH507" s="5"/>
      <c r="HHI507" s="5"/>
      <c r="HHJ507" s="5"/>
      <c r="HHK507" s="5"/>
      <c r="HHL507" s="5"/>
      <c r="HHM507" s="5"/>
      <c r="HHN507" s="5"/>
      <c r="HHO507" s="5"/>
      <c r="HHP507" s="5"/>
      <c r="HHQ507" s="5"/>
      <c r="HHR507" s="5"/>
      <c r="HHS507" s="5"/>
      <c r="HHT507" s="5"/>
      <c r="HHU507" s="5"/>
      <c r="HHV507" s="5"/>
      <c r="HHW507" s="5"/>
      <c r="HHX507" s="5"/>
      <c r="HHY507" s="5"/>
      <c r="HHZ507" s="5"/>
      <c r="HIA507" s="5"/>
      <c r="HIB507" s="5"/>
      <c r="HIC507" s="5"/>
      <c r="HID507" s="5"/>
      <c r="HIE507" s="5"/>
      <c r="HIF507" s="5"/>
      <c r="HIG507" s="5"/>
      <c r="HIH507" s="5"/>
      <c r="HII507" s="5"/>
      <c r="HIJ507" s="5"/>
      <c r="HIK507" s="5"/>
      <c r="HIL507" s="5"/>
      <c r="HIM507" s="5"/>
      <c r="HIN507" s="5"/>
      <c r="HIO507" s="5"/>
      <c r="HIP507" s="5"/>
      <c r="HIQ507" s="5"/>
      <c r="HIR507" s="5"/>
      <c r="HIS507" s="5"/>
      <c r="HIT507" s="5"/>
      <c r="HIU507" s="5"/>
      <c r="HIV507" s="5"/>
      <c r="HIW507" s="5"/>
      <c r="HIX507" s="5"/>
      <c r="HIY507" s="5"/>
      <c r="HIZ507" s="5"/>
      <c r="HJA507" s="5"/>
      <c r="HJB507" s="5"/>
      <c r="HJC507" s="5"/>
      <c r="HJD507" s="5"/>
      <c r="HJE507" s="5"/>
      <c r="HJF507" s="5"/>
      <c r="HJG507" s="5"/>
      <c r="HJH507" s="5"/>
      <c r="HJI507" s="5"/>
      <c r="HJJ507" s="5"/>
      <c r="HJK507" s="5"/>
      <c r="HJL507" s="5"/>
      <c r="HJM507" s="5"/>
      <c r="HJN507" s="5"/>
      <c r="HJO507" s="5"/>
      <c r="HJP507" s="5"/>
      <c r="HJQ507" s="5"/>
      <c r="HJR507" s="5"/>
      <c r="HJS507" s="5"/>
      <c r="HJT507" s="5"/>
      <c r="HJU507" s="5"/>
      <c r="HJV507" s="5"/>
      <c r="HJW507" s="5"/>
      <c r="HJX507" s="5"/>
      <c r="HJY507" s="5"/>
      <c r="HJZ507" s="5"/>
      <c r="HKA507" s="5"/>
      <c r="HKB507" s="5"/>
      <c r="HKC507" s="5"/>
      <c r="HKD507" s="5"/>
      <c r="HKE507" s="5"/>
      <c r="HKF507" s="5"/>
      <c r="HKG507" s="5"/>
      <c r="HKH507" s="5"/>
      <c r="HKI507" s="5"/>
      <c r="HKJ507" s="5"/>
      <c r="HKK507" s="5"/>
      <c r="HKL507" s="5"/>
      <c r="HKM507" s="5"/>
      <c r="HKN507" s="5"/>
      <c r="HKO507" s="5"/>
      <c r="HKP507" s="5"/>
      <c r="HKQ507" s="5"/>
      <c r="HKR507" s="5"/>
      <c r="HKS507" s="5"/>
      <c r="HKT507" s="5"/>
      <c r="HKU507" s="5"/>
      <c r="HKV507" s="5"/>
      <c r="HKW507" s="5"/>
      <c r="HKX507" s="5"/>
      <c r="HKY507" s="5"/>
      <c r="HKZ507" s="5"/>
      <c r="HLA507" s="5"/>
      <c r="HLB507" s="5"/>
      <c r="HLC507" s="5"/>
      <c r="HLD507" s="5"/>
      <c r="HLE507" s="5"/>
      <c r="HLF507" s="5"/>
      <c r="HLG507" s="5"/>
      <c r="HLH507" s="5"/>
      <c r="HLI507" s="5"/>
      <c r="HLJ507" s="5"/>
      <c r="HLK507" s="5"/>
      <c r="HLL507" s="5"/>
      <c r="HLM507" s="5"/>
      <c r="HLN507" s="5"/>
      <c r="HLO507" s="5"/>
      <c r="HLP507" s="5"/>
      <c r="HLQ507" s="5"/>
      <c r="HLR507" s="5"/>
      <c r="HLS507" s="5"/>
      <c r="HLT507" s="5"/>
      <c r="HLU507" s="5"/>
      <c r="HLV507" s="5"/>
      <c r="HLW507" s="5"/>
      <c r="HLX507" s="5"/>
      <c r="HLY507" s="5"/>
      <c r="HLZ507" s="5"/>
      <c r="HMA507" s="5"/>
      <c r="HMB507" s="5"/>
      <c r="HMC507" s="5"/>
      <c r="HMD507" s="5"/>
      <c r="HME507" s="5"/>
      <c r="HMF507" s="5"/>
      <c r="HMG507" s="5"/>
      <c r="HMH507" s="5"/>
      <c r="HMI507" s="5"/>
      <c r="HMJ507" s="5"/>
      <c r="HMK507" s="5"/>
      <c r="HML507" s="5"/>
      <c r="HMM507" s="5"/>
      <c r="HMN507" s="5"/>
      <c r="HMO507" s="5"/>
      <c r="HMP507" s="5"/>
      <c r="HMQ507" s="5"/>
      <c r="HMR507" s="5"/>
      <c r="HMS507" s="5"/>
      <c r="HMT507" s="5"/>
      <c r="HMU507" s="5"/>
      <c r="HMV507" s="5"/>
      <c r="HMW507" s="5"/>
      <c r="HMX507" s="5"/>
      <c r="HMY507" s="5"/>
      <c r="HMZ507" s="5"/>
      <c r="HNA507" s="5"/>
      <c r="HNB507" s="5"/>
      <c r="HNC507" s="5"/>
      <c r="HND507" s="5"/>
      <c r="HNE507" s="5"/>
      <c r="HNF507" s="5"/>
      <c r="HNG507" s="5"/>
      <c r="HNH507" s="5"/>
      <c r="HNI507" s="5"/>
      <c r="HNJ507" s="5"/>
      <c r="HNK507" s="5"/>
      <c r="HNL507" s="5"/>
      <c r="HNM507" s="5"/>
      <c r="HNN507" s="5"/>
      <c r="HNO507" s="5"/>
      <c r="HNP507" s="5"/>
      <c r="HNQ507" s="5"/>
      <c r="HNR507" s="5"/>
      <c r="HNS507" s="5"/>
      <c r="HNT507" s="5"/>
      <c r="HNU507" s="5"/>
      <c r="HNV507" s="5"/>
      <c r="HNW507" s="5"/>
      <c r="HNX507" s="5"/>
      <c r="HNY507" s="5"/>
      <c r="HNZ507" s="5"/>
      <c r="HOA507" s="5"/>
      <c r="HOB507" s="5"/>
      <c r="HOC507" s="5"/>
      <c r="HOD507" s="5"/>
      <c r="HOE507" s="5"/>
      <c r="HOF507" s="5"/>
      <c r="HOG507" s="5"/>
      <c r="HOH507" s="5"/>
      <c r="HOI507" s="5"/>
      <c r="HOJ507" s="5"/>
      <c r="HOK507" s="5"/>
      <c r="HOL507" s="5"/>
      <c r="HOM507" s="5"/>
      <c r="HON507" s="5"/>
      <c r="HOO507" s="5"/>
      <c r="HOP507" s="5"/>
      <c r="HOQ507" s="5"/>
      <c r="HOR507" s="5"/>
      <c r="HOS507" s="5"/>
      <c r="HOT507" s="5"/>
      <c r="HOU507" s="5"/>
      <c r="HOV507" s="5"/>
      <c r="HOW507" s="5"/>
      <c r="HOX507" s="5"/>
      <c r="HOY507" s="5"/>
      <c r="HOZ507" s="5"/>
      <c r="HPA507" s="5"/>
      <c r="HPB507" s="5"/>
      <c r="HPC507" s="5"/>
      <c r="HPD507" s="5"/>
      <c r="HPE507" s="5"/>
      <c r="HPF507" s="5"/>
      <c r="HPG507" s="5"/>
      <c r="HPH507" s="5"/>
      <c r="HPI507" s="5"/>
      <c r="HPJ507" s="5"/>
      <c r="HPK507" s="5"/>
      <c r="HPL507" s="5"/>
      <c r="HPM507" s="5"/>
      <c r="HPN507" s="5"/>
      <c r="HPO507" s="5"/>
      <c r="HPP507" s="5"/>
      <c r="HPQ507" s="5"/>
      <c r="HPR507" s="5"/>
      <c r="HPS507" s="5"/>
      <c r="HPT507" s="5"/>
      <c r="HPU507" s="5"/>
      <c r="HPV507" s="5"/>
      <c r="HPW507" s="5"/>
      <c r="HPX507" s="5"/>
      <c r="HPY507" s="5"/>
      <c r="HPZ507" s="5"/>
      <c r="HQA507" s="5"/>
      <c r="HQB507" s="5"/>
      <c r="HQC507" s="5"/>
      <c r="HQD507" s="5"/>
      <c r="HQE507" s="5"/>
      <c r="HQF507" s="5"/>
      <c r="HQG507" s="5"/>
      <c r="HQH507" s="5"/>
      <c r="HQI507" s="5"/>
      <c r="HQJ507" s="5"/>
      <c r="HQK507" s="5"/>
      <c r="HQL507" s="5"/>
      <c r="HQM507" s="5"/>
      <c r="HQN507" s="5"/>
      <c r="HQO507" s="5"/>
      <c r="HQP507" s="5"/>
      <c r="HQQ507" s="5"/>
      <c r="HQR507" s="5"/>
      <c r="HQS507" s="5"/>
      <c r="HQT507" s="5"/>
      <c r="HQU507" s="5"/>
      <c r="HQV507" s="5"/>
      <c r="HQW507" s="5"/>
      <c r="HQX507" s="5"/>
      <c r="HQY507" s="5"/>
      <c r="HQZ507" s="5"/>
      <c r="HRA507" s="5"/>
      <c r="HRB507" s="5"/>
      <c r="HRC507" s="5"/>
      <c r="HRD507" s="5"/>
      <c r="HRE507" s="5"/>
      <c r="HRF507" s="5"/>
      <c r="HRG507" s="5"/>
      <c r="HRH507" s="5"/>
      <c r="HRI507" s="5"/>
      <c r="HRJ507" s="5"/>
      <c r="HRK507" s="5"/>
      <c r="HRL507" s="5"/>
      <c r="HRM507" s="5"/>
      <c r="HRN507" s="5"/>
      <c r="HRO507" s="5"/>
      <c r="HRP507" s="5"/>
      <c r="HRQ507" s="5"/>
      <c r="HRR507" s="5"/>
      <c r="HRS507" s="5"/>
      <c r="HRT507" s="5"/>
      <c r="HRU507" s="5"/>
      <c r="HRV507" s="5"/>
      <c r="HRW507" s="5"/>
      <c r="HRX507" s="5"/>
      <c r="HRY507" s="5"/>
      <c r="HRZ507" s="5"/>
      <c r="HSA507" s="5"/>
      <c r="HSB507" s="5"/>
      <c r="HSC507" s="5"/>
      <c r="HSD507" s="5"/>
      <c r="HSE507" s="5"/>
      <c r="HSF507" s="5"/>
      <c r="HSG507" s="5"/>
      <c r="HSH507" s="5"/>
      <c r="HSI507" s="5"/>
      <c r="HSJ507" s="5"/>
      <c r="HSK507" s="5"/>
      <c r="HSL507" s="5"/>
      <c r="HSM507" s="5"/>
      <c r="HSN507" s="5"/>
      <c r="HSO507" s="5"/>
      <c r="HSP507" s="5"/>
      <c r="HSQ507" s="5"/>
      <c r="HSR507" s="5"/>
      <c r="HSS507" s="5"/>
      <c r="HST507" s="5"/>
      <c r="HSU507" s="5"/>
      <c r="HSV507" s="5"/>
      <c r="HSW507" s="5"/>
      <c r="HSX507" s="5"/>
      <c r="HSY507" s="5"/>
      <c r="HSZ507" s="5"/>
      <c r="HTA507" s="5"/>
      <c r="HTB507" s="5"/>
      <c r="HTC507" s="5"/>
      <c r="HTD507" s="5"/>
      <c r="HTE507" s="5"/>
      <c r="HTF507" s="5"/>
      <c r="HTG507" s="5"/>
      <c r="HTH507" s="5"/>
      <c r="HTI507" s="5"/>
      <c r="HTJ507" s="5"/>
      <c r="HTK507" s="5"/>
      <c r="HTL507" s="5"/>
      <c r="HTM507" s="5"/>
      <c r="HTN507" s="5"/>
      <c r="HTO507" s="5"/>
      <c r="HTP507" s="5"/>
      <c r="HTQ507" s="5"/>
      <c r="HTR507" s="5"/>
      <c r="HTS507" s="5"/>
      <c r="HTT507" s="5"/>
      <c r="HTU507" s="5"/>
      <c r="HTV507" s="5"/>
      <c r="HTW507" s="5"/>
      <c r="HTX507" s="5"/>
      <c r="HTY507" s="5"/>
      <c r="HTZ507" s="5"/>
      <c r="HUA507" s="5"/>
      <c r="HUB507" s="5"/>
      <c r="HUC507" s="5"/>
      <c r="HUD507" s="5"/>
      <c r="HUE507" s="5"/>
      <c r="HUF507" s="5"/>
      <c r="HUG507" s="5"/>
      <c r="HUH507" s="5"/>
      <c r="HUI507" s="5"/>
      <c r="HUJ507" s="5"/>
      <c r="HUK507" s="5"/>
      <c r="HUL507" s="5"/>
      <c r="HUM507" s="5"/>
      <c r="HUN507" s="5"/>
      <c r="HUO507" s="5"/>
      <c r="HUP507" s="5"/>
      <c r="HUQ507" s="5"/>
      <c r="HUR507" s="5"/>
      <c r="HUS507" s="5"/>
      <c r="HUT507" s="5"/>
      <c r="HUU507" s="5"/>
      <c r="HUV507" s="5"/>
      <c r="HUW507" s="5"/>
      <c r="HUX507" s="5"/>
      <c r="HUY507" s="5"/>
      <c r="HUZ507" s="5"/>
      <c r="HVA507" s="5"/>
      <c r="HVB507" s="5"/>
      <c r="HVC507" s="5"/>
      <c r="HVD507" s="5"/>
      <c r="HVE507" s="5"/>
      <c r="HVF507" s="5"/>
      <c r="HVG507" s="5"/>
      <c r="HVH507" s="5"/>
      <c r="HVI507" s="5"/>
      <c r="HVJ507" s="5"/>
      <c r="HVK507" s="5"/>
      <c r="HVL507" s="5"/>
      <c r="HVM507" s="5"/>
      <c r="HVN507" s="5"/>
      <c r="HVO507" s="5"/>
      <c r="HVP507" s="5"/>
      <c r="HVQ507" s="5"/>
      <c r="HVR507" s="5"/>
      <c r="HVS507" s="5"/>
      <c r="HVT507" s="5"/>
      <c r="HVU507" s="5"/>
      <c r="HVV507" s="5"/>
      <c r="HVW507" s="5"/>
      <c r="HVX507" s="5"/>
      <c r="HVY507" s="5"/>
      <c r="HVZ507" s="5"/>
      <c r="HWA507" s="5"/>
      <c r="HWB507" s="5"/>
      <c r="HWC507" s="5"/>
    </row>
    <row r="508" spans="1:6009" ht="14.4" customHeight="1" x14ac:dyDescent="0.3">
      <c r="A508" s="53" t="s">
        <v>422</v>
      </c>
      <c r="B508" s="53"/>
      <c r="C508" s="196" t="s">
        <v>952</v>
      </c>
      <c r="D508" s="56" t="s">
        <v>603</v>
      </c>
      <c r="E508" s="56">
        <v>2007</v>
      </c>
      <c r="F508" s="185" t="s">
        <v>179</v>
      </c>
      <c r="G508" s="58" t="s">
        <v>315</v>
      </c>
      <c r="H508" s="67">
        <v>-60</v>
      </c>
      <c r="I508" s="67">
        <v>0</v>
      </c>
      <c r="J508" s="56"/>
      <c r="K508" s="439"/>
      <c r="L508" s="56"/>
      <c r="M508" s="56"/>
      <c r="N508" s="56"/>
      <c r="O508" s="619"/>
      <c r="P508" s="68"/>
      <c r="Q508" s="68"/>
      <c r="R508" s="68"/>
      <c r="S508" s="68"/>
      <c r="T508" s="68"/>
      <c r="U508" s="66">
        <f>IF((ISBLANK(J508)+ISBLANK(L508)+ISBLANK(K508)+ISBLANK(M508)+ISBLANK(N508)+ISBLANK(O508)+ISBLANK(P508))&lt;8,IF(ISNUMBER(LARGE((J508,L508,M508,N508,O508),1)),LARGE((J508,L508,M508,N508,O508),1),0)+IF(ISNUMBER(LARGE((J508,L508,M508,N508,O508),2)),LARGE((J508,L508,M508,N508,O508),2),0)+K508+P508,"")+Q508+S508+I508</f>
        <v>0</v>
      </c>
      <c r="V508" s="420"/>
      <c r="W508" s="457"/>
      <c r="X508" s="468"/>
      <c r="Y508" s="471"/>
      <c r="Z508" s="312" t="s">
        <v>916</v>
      </c>
    </row>
    <row r="509" spans="1:6009" ht="14.4" customHeight="1" x14ac:dyDescent="0.3">
      <c r="A509" s="53" t="s">
        <v>422</v>
      </c>
      <c r="B509" s="53"/>
      <c r="C509" s="184" t="s">
        <v>994</v>
      </c>
      <c r="D509" s="56" t="s">
        <v>995</v>
      </c>
      <c r="E509" s="56">
        <v>2007</v>
      </c>
      <c r="F509" s="185" t="s">
        <v>253</v>
      </c>
      <c r="G509" s="58" t="s">
        <v>315</v>
      </c>
      <c r="H509" s="67">
        <v>-60</v>
      </c>
      <c r="I509" s="67"/>
      <c r="J509" s="56"/>
      <c r="K509" s="56"/>
      <c r="L509" s="56">
        <v>0</v>
      </c>
      <c r="M509" s="68">
        <v>0</v>
      </c>
      <c r="N509" s="503"/>
      <c r="O509" s="653"/>
      <c r="P509" s="56">
        <v>0</v>
      </c>
      <c r="Q509" s="68"/>
      <c r="R509" s="68"/>
      <c r="S509" s="68">
        <v>0</v>
      </c>
      <c r="T509" s="500"/>
      <c r="U509" s="66">
        <f>IF((ISBLANK(J509)+ISBLANK(L509)+ISBLANK(K509)+ISBLANK(M509)+ISBLANK(N509)+ISBLANK(O509)+ISBLANK(P509))&lt;8,IF(ISNUMBER(LARGE((J509,L509,M509,N509,O509),1)),LARGE((J509,L509,M509,N509,O509),1),0)+IF(ISNUMBER(LARGE((J509,L509,M509,N509,O509),2)),LARGE((J509,L509,M509,N509,O509),2),0)+K509+P509,"")+Q509+S509+I509</f>
        <v>0</v>
      </c>
      <c r="V509" s="420"/>
      <c r="W509" s="468"/>
      <c r="X509" s="468"/>
      <c r="Y509" s="471" t="s">
        <v>44</v>
      </c>
      <c r="Z509" s="312" t="s">
        <v>334</v>
      </c>
    </row>
    <row r="510" spans="1:6009" ht="14.4" customHeight="1" x14ac:dyDescent="0.3">
      <c r="A510" s="107" t="s">
        <v>422</v>
      </c>
      <c r="B510" s="519"/>
      <c r="C510" s="520" t="s">
        <v>614</v>
      </c>
      <c r="D510" s="521" t="s">
        <v>615</v>
      </c>
      <c r="E510" s="522">
        <v>2009</v>
      </c>
      <c r="F510" s="523" t="s">
        <v>120</v>
      </c>
      <c r="G510" s="523" t="s">
        <v>315</v>
      </c>
      <c r="H510" s="111">
        <v>-60</v>
      </c>
      <c r="I510" s="522"/>
      <c r="J510" s="522"/>
      <c r="K510" s="524">
        <v>0</v>
      </c>
      <c r="L510" s="522"/>
      <c r="M510" s="522">
        <v>0</v>
      </c>
      <c r="N510" s="523"/>
      <c r="O510" s="698"/>
      <c r="P510" s="86"/>
      <c r="Q510" s="535"/>
      <c r="R510" s="535"/>
      <c r="S510" s="535"/>
      <c r="T510" s="535" t="s">
        <v>112</v>
      </c>
      <c r="U510" s="110">
        <f>IF((ISBLANK(J510)+ISBLANK(L510)+ISBLANK(K510)+ISBLANK(M510)+ISBLANK(N510)+ISBLANK(O510)+ISBLANK(P510))&lt;8,IF(ISNUMBER(LARGE((J510,L510,M510,N510,O510),1)),LARGE((J510,L510,M510,N510,O510),1),0)+IF(ISNUMBER(LARGE((J510,L510,M510,N510,O510),2)),LARGE((J510,L510,M510,N510,O510),2),0)+K510+P510,"")+Q510+S510+I510</f>
        <v>0</v>
      </c>
      <c r="V510" s="525"/>
      <c r="W510" s="563"/>
      <c r="X510" s="563"/>
      <c r="Y510" s="699" t="s">
        <v>44</v>
      </c>
      <c r="Z510" s="418"/>
    </row>
    <row r="511" spans="1:6009" ht="14.4" customHeight="1" x14ac:dyDescent="0.3">
      <c r="A511" s="53" t="s">
        <v>422</v>
      </c>
      <c r="B511" s="53"/>
      <c r="C511" s="216" t="s">
        <v>676</v>
      </c>
      <c r="D511" s="86" t="s">
        <v>677</v>
      </c>
      <c r="E511" s="86">
        <v>2007</v>
      </c>
      <c r="F511" s="188" t="s">
        <v>216</v>
      </c>
      <c r="G511" s="88" t="s">
        <v>315</v>
      </c>
      <c r="H511" s="111">
        <v>-60</v>
      </c>
      <c r="I511" s="111"/>
      <c r="J511" s="700"/>
      <c r="K511" s="443">
        <v>0</v>
      </c>
      <c r="L511" s="56">
        <v>0</v>
      </c>
      <c r="M511" s="56">
        <v>0</v>
      </c>
      <c r="N511" s="56"/>
      <c r="O511" s="619"/>
      <c r="P511" s="68"/>
      <c r="Q511" s="68"/>
      <c r="R511" s="68"/>
      <c r="S511" s="68"/>
      <c r="T511" s="68"/>
      <c r="U511" s="66">
        <f>IF((ISBLANK(J511)+ISBLANK(L511)+ISBLANK(K511)+ISBLANK(M511)+ISBLANK(N511)+ISBLANK(O511)+ISBLANK(P511))&lt;8,IF(ISNUMBER(LARGE((J511,L511,M511,N511,O511),1)),LARGE((J511,L511,M511,N511,O511),1),0)+IF(ISNUMBER(LARGE((J511,L511,M511,N511,O511),2)),LARGE((J511,L511,M511,N511,O511),2),0)+K511+P511,"")+Q511+S511+I511</f>
        <v>0</v>
      </c>
      <c r="V511" s="420"/>
      <c r="W511" s="468"/>
      <c r="X511" s="468"/>
      <c r="Y511" s="471" t="s">
        <v>44</v>
      </c>
      <c r="Z511" s="312"/>
    </row>
    <row r="512" spans="1:6009" ht="14.4" customHeight="1" x14ac:dyDescent="0.3">
      <c r="A512" s="53" t="s">
        <v>422</v>
      </c>
      <c r="B512" s="215"/>
      <c r="C512" s="69" t="s">
        <v>679</v>
      </c>
      <c r="D512" s="69" t="s">
        <v>680</v>
      </c>
      <c r="E512" s="67">
        <v>2009</v>
      </c>
      <c r="F512" s="403" t="s">
        <v>82</v>
      </c>
      <c r="G512" s="403" t="s">
        <v>315</v>
      </c>
      <c r="H512" s="67">
        <v>-60</v>
      </c>
      <c r="I512" s="67"/>
      <c r="J512" s="67"/>
      <c r="K512" s="62"/>
      <c r="L512" s="67"/>
      <c r="M512" s="67"/>
      <c r="N512" s="56">
        <v>0</v>
      </c>
      <c r="O512" s="631"/>
      <c r="P512" s="67"/>
      <c r="Q512" s="403"/>
      <c r="R512" s="403"/>
      <c r="S512" s="67">
        <v>0</v>
      </c>
      <c r="T512" s="69" t="s">
        <v>112</v>
      </c>
      <c r="U512" s="66">
        <f>IF((ISBLANK(J512)+ISBLANK(L512)+ISBLANK(K512)+ISBLANK(M512)+ISBLANK(N512)+ISBLANK(O512)+ISBLANK(P512))&lt;8,IF(ISNUMBER(LARGE((J512,L512,M512,N512,O512),1)),LARGE((J512,L512,M512,N512,O512),1),0)+IF(ISNUMBER(LARGE((J512,L512,M512,N512,O512),2)),LARGE((J512,L512,M512,N512,O512),2),0)+K512+P512,"")+Q512+S512+I512</f>
        <v>0</v>
      </c>
      <c r="V512" s="420"/>
      <c r="W512" s="404"/>
      <c r="X512" s="404"/>
      <c r="Y512" s="463" t="s">
        <v>44</v>
      </c>
      <c r="Z512" s="406"/>
    </row>
    <row r="513" spans="1:27" ht="14.4" customHeight="1" x14ac:dyDescent="0.3">
      <c r="A513" s="107" t="s">
        <v>422</v>
      </c>
      <c r="B513" s="459"/>
      <c r="C513" s="187" t="s">
        <v>543</v>
      </c>
      <c r="D513" s="86" t="s">
        <v>561</v>
      </c>
      <c r="E513" s="86">
        <v>2008</v>
      </c>
      <c r="F513" s="188" t="s">
        <v>130</v>
      </c>
      <c r="G513" s="88" t="s">
        <v>315</v>
      </c>
      <c r="H513" s="111">
        <v>-60</v>
      </c>
      <c r="I513" s="111"/>
      <c r="J513" s="700">
        <v>0</v>
      </c>
      <c r="K513" s="90">
        <v>0</v>
      </c>
      <c r="L513" s="90"/>
      <c r="M513" s="555"/>
      <c r="N513" s="86">
        <v>0</v>
      </c>
      <c r="O513" s="653"/>
      <c r="P513" s="86"/>
      <c r="Q513" s="216">
        <v>0</v>
      </c>
      <c r="R513" s="216"/>
      <c r="S513" s="216">
        <v>0</v>
      </c>
      <c r="T513" s="555"/>
      <c r="U513" s="110">
        <f>IF((ISBLANK(J513)+ISBLANK(L513)+ISBLANK(K513)+ISBLANK(M513)+ISBLANK(N513)+ISBLANK(O513)+ISBLANK(P513))&lt;8,IF(ISNUMBER(LARGE((J513,L513,M513,N513,O513),1)),LARGE((J513,L513,M513,N513,O513),1),0)+IF(ISNUMBER(LARGE((J513,L513,M513,N513,O513),2)),LARGE((J513,L513,M513,N513,O513),2),0)+K513+P513,"")+Q513+S513+T513+I513</f>
        <v>0</v>
      </c>
      <c r="V513" s="415"/>
      <c r="W513" s="460"/>
      <c r="X513" s="460"/>
      <c r="Y513" s="490"/>
      <c r="Z513" s="697"/>
    </row>
    <row r="514" spans="1:27" ht="14.4" customHeight="1" x14ac:dyDescent="0.3">
      <c r="A514" s="53" t="s">
        <v>422</v>
      </c>
      <c r="B514" s="215"/>
      <c r="C514" s="281" t="s">
        <v>210</v>
      </c>
      <c r="D514" s="281" t="s">
        <v>599</v>
      </c>
      <c r="E514" s="94">
        <v>2009</v>
      </c>
      <c r="F514" s="395" t="s">
        <v>425</v>
      </c>
      <c r="G514" s="118" t="s">
        <v>147</v>
      </c>
      <c r="H514" s="94">
        <v>-60</v>
      </c>
      <c r="I514" s="94"/>
      <c r="J514" s="66"/>
      <c r="K514" s="62"/>
      <c r="L514" s="67"/>
      <c r="M514" s="67">
        <v>0</v>
      </c>
      <c r="N514" s="56">
        <v>0</v>
      </c>
      <c r="O514" s="631"/>
      <c r="P514" s="67"/>
      <c r="Q514" s="56">
        <v>0</v>
      </c>
      <c r="R514" s="56"/>
      <c r="S514" s="403"/>
      <c r="T514" s="403"/>
      <c r="U514" s="66">
        <f>IF((ISBLANK(J514)+ISBLANK(L514)+ISBLANK(K514)+ISBLANK(M514)+ISBLANK(N514)+ISBLANK(O514)+ISBLANK(P514))&lt;8,IF(ISNUMBER(LARGE((J514,L514,M514,N514,O514),1)),LARGE((J514,L514,M514,N514,O514),1),0)+IF(ISNUMBER(LARGE((J514,L514,M514,N514,O514),2)),LARGE((J514,L514,M514,N514,O514),2),0)+K514+P514,"")+Q514+S514+T514+I514</f>
        <v>0</v>
      </c>
      <c r="V514" s="420"/>
      <c r="W514" s="404"/>
      <c r="X514" s="404"/>
      <c r="Y514" s="408"/>
      <c r="Z514" s="406"/>
    </row>
    <row r="515" spans="1:27" ht="14.4" customHeight="1" x14ac:dyDescent="0.3">
      <c r="A515" s="53" t="s">
        <v>422</v>
      </c>
      <c r="B515" s="472"/>
      <c r="C515" s="184" t="s">
        <v>996</v>
      </c>
      <c r="D515" s="56" t="s">
        <v>997</v>
      </c>
      <c r="E515" s="56">
        <v>2007</v>
      </c>
      <c r="F515" s="185" t="s">
        <v>74</v>
      </c>
      <c r="G515" s="58" t="s">
        <v>315</v>
      </c>
      <c r="H515" s="67">
        <v>-60</v>
      </c>
      <c r="I515" s="67"/>
      <c r="J515" s="419"/>
      <c r="K515" s="439"/>
      <c r="L515" s="56">
        <v>0</v>
      </c>
      <c r="M515" s="56"/>
      <c r="N515" s="56"/>
      <c r="O515" s="619"/>
      <c r="P515" s="68"/>
      <c r="Q515" s="68"/>
      <c r="R515" s="68"/>
      <c r="S515" s="68"/>
      <c r="T515" s="68"/>
      <c r="U515" s="66">
        <f>IF((ISBLANK(J515)+ISBLANK(L515)+ISBLANK(K515)+ISBLANK(M515)+ISBLANK(N515)+ISBLANK(O515)+ISBLANK(P515))&lt;8,IF(ISNUMBER(LARGE((J515,L515,M515,N515,O515),1)),LARGE((J515,L515,M515,N515,O515),1),0)+IF(ISNUMBER(LARGE((J515,L515,M515,N515,O515),2)),LARGE((J515,L515,M515,N515,O515),2),0)+K515+P515,"")+Q515+S515+T515+I515</f>
        <v>0</v>
      </c>
      <c r="V515" s="420"/>
      <c r="W515" s="457"/>
      <c r="X515" s="468"/>
      <c r="Y515" s="471"/>
      <c r="Z515" s="312"/>
    </row>
    <row r="516" spans="1:27" ht="14.4" customHeight="1" x14ac:dyDescent="0.3">
      <c r="A516" s="53" t="s">
        <v>422</v>
      </c>
      <c r="B516" s="473"/>
      <c r="C516" s="184" t="s">
        <v>998</v>
      </c>
      <c r="D516" s="68" t="s">
        <v>740</v>
      </c>
      <c r="E516" s="56">
        <v>2008</v>
      </c>
      <c r="F516" s="185" t="s">
        <v>999</v>
      </c>
      <c r="G516" s="58" t="s">
        <v>315</v>
      </c>
      <c r="H516" s="67">
        <v>-60</v>
      </c>
      <c r="I516" s="67"/>
      <c r="J516" s="56"/>
      <c r="K516" s="439"/>
      <c r="L516" s="56"/>
      <c r="M516" s="56"/>
      <c r="N516" s="56"/>
      <c r="O516" s="619"/>
      <c r="P516" s="68"/>
      <c r="Q516" s="68"/>
      <c r="R516" s="68"/>
      <c r="S516" s="68"/>
      <c r="T516" s="68"/>
      <c r="U516" s="66">
        <f>IF((ISBLANK(J516)+ISBLANK(L516)+ISBLANK(K516)+ISBLANK(M516)+ISBLANK(N516)+ISBLANK(O516)+ISBLANK(P516))&lt;8,IF(ISNUMBER(LARGE((J516,L516,M516,N516,O516),1)),LARGE((J516,L516,M516,N516,O516),1),0)+IF(ISNUMBER(LARGE((J516,L516,M516,N516,O516),2)),LARGE((J516,L516,M516,N516,O516),2),0)+K516+P516,"")+Q516+S516+T516+I516</f>
        <v>0</v>
      </c>
      <c r="V516" s="66"/>
      <c r="W516" s="637"/>
      <c r="X516" s="637"/>
      <c r="Y516" s="56"/>
      <c r="Z516" s="464"/>
    </row>
    <row r="517" spans="1:27" ht="14.4" customHeight="1" x14ac:dyDescent="0.3">
      <c r="A517" s="107" t="s">
        <v>422</v>
      </c>
      <c r="B517" s="107"/>
      <c r="C517" s="187" t="s">
        <v>933</v>
      </c>
      <c r="D517" s="86" t="s">
        <v>829</v>
      </c>
      <c r="E517" s="86">
        <v>2008</v>
      </c>
      <c r="F517" s="188" t="s">
        <v>82</v>
      </c>
      <c r="G517" s="88" t="s">
        <v>315</v>
      </c>
      <c r="H517" s="111">
        <v>-60</v>
      </c>
      <c r="I517" s="111">
        <v>0</v>
      </c>
      <c r="J517" s="86"/>
      <c r="K517" s="443"/>
      <c r="L517" s="86"/>
      <c r="M517" s="86"/>
      <c r="N517" s="86"/>
      <c r="O517" s="619"/>
      <c r="P517" s="86"/>
      <c r="Q517" s="112"/>
      <c r="R517" s="112"/>
      <c r="S517" s="112"/>
      <c r="T517" s="112"/>
      <c r="U517" s="110">
        <f>IF((ISBLANK(J517)+ISBLANK(L517)+ISBLANK(K517)+ISBLANK(M517)+ISBLANK(N517)+ISBLANK(O517)+ISBLANK(P517))&lt;8,IF(ISNUMBER(LARGE((J517,L517,M517,N517,O517),1)),LARGE((J517,L517,M517,N517,O517),1),0)+IF(ISNUMBER(LARGE((J517,L517,M517,N517,O517),2)),LARGE((J517,L517,M517,N517,O517),2),0)+K517+P517,"")+Q517+S517+T517+I517</f>
        <v>0</v>
      </c>
      <c r="V517" s="415"/>
      <c r="W517" s="460"/>
      <c r="X517" s="476"/>
      <c r="Y517" s="490" t="s">
        <v>44</v>
      </c>
      <c r="Z517" s="351"/>
    </row>
    <row r="518" spans="1:27" ht="14.4" customHeight="1" x14ac:dyDescent="0.3">
      <c r="A518" s="53" t="s">
        <v>422</v>
      </c>
      <c r="B518" s="473"/>
      <c r="C518" s="184" t="s">
        <v>117</v>
      </c>
      <c r="D518" s="56" t="s">
        <v>887</v>
      </c>
      <c r="E518" s="56">
        <v>2007</v>
      </c>
      <c r="F518" s="185" t="s">
        <v>525</v>
      </c>
      <c r="G518" s="58" t="s">
        <v>315</v>
      </c>
      <c r="H518" s="67">
        <v>-60</v>
      </c>
      <c r="I518" s="67"/>
      <c r="J518" s="56"/>
      <c r="K518" s="439"/>
      <c r="L518" s="56"/>
      <c r="M518" s="56"/>
      <c r="N518" s="56"/>
      <c r="O518" s="619"/>
      <c r="P518" s="68"/>
      <c r="Q518" s="68"/>
      <c r="R518" s="68"/>
      <c r="S518" s="68"/>
      <c r="T518" s="68"/>
      <c r="U518" s="66">
        <f>IF((ISBLANK(J518)+ISBLANK(L518)+ISBLANK(K518)+ISBLANK(M518)+ISBLANK(N518)+ISBLANK(O518)+ISBLANK(P518))&lt;8,IF(ISNUMBER(LARGE((J518,L518,M518,N518,O518),1)),LARGE((J518,L518,M518,N518,O518),1),0)+IF(ISNUMBER(LARGE((J518,L518,M518,N518,O518),2)),LARGE((J518,L518,M518,N518,O518),2),0)+K518+P518,"")+Q518+S518+T518+I518</f>
        <v>0</v>
      </c>
      <c r="V518" s="420"/>
      <c r="W518" s="468"/>
      <c r="X518" s="468"/>
      <c r="Y518" s="471"/>
      <c r="Z518" s="312"/>
      <c r="AA518" s="447"/>
    </row>
    <row r="519" spans="1:27" ht="14.4" customHeight="1" x14ac:dyDescent="0.3">
      <c r="A519" s="53" t="s">
        <v>422</v>
      </c>
      <c r="B519" s="53"/>
      <c r="C519" s="184" t="s">
        <v>405</v>
      </c>
      <c r="D519" s="56" t="s">
        <v>828</v>
      </c>
      <c r="E519" s="56">
        <v>2008</v>
      </c>
      <c r="F519" s="185" t="s">
        <v>164</v>
      </c>
      <c r="G519" s="58" t="s">
        <v>315</v>
      </c>
      <c r="H519" s="67">
        <v>-60</v>
      </c>
      <c r="I519" s="67"/>
      <c r="J519" s="56"/>
      <c r="K519" s="56"/>
      <c r="L519" s="56">
        <v>0</v>
      </c>
      <c r="M519" s="68"/>
      <c r="N519" s="503"/>
      <c r="O519" s="653"/>
      <c r="P519" s="56"/>
      <c r="Q519" s="68">
        <v>0</v>
      </c>
      <c r="R519" s="68"/>
      <c r="S519" s="68"/>
      <c r="T519" s="500"/>
      <c r="U519" s="66">
        <f>IF((ISBLANK(J519)+ISBLANK(L519)+ISBLANK(K519)+ISBLANK(M519)+ISBLANK(N519)+ISBLANK(O519)+ISBLANK(P519))&lt;8,IF(ISNUMBER(LARGE((J519,L519,M519,N519,O519),1)),LARGE((J519,L519,M519,N519,O519),1),0)+IF(ISNUMBER(LARGE((J519,L519,M519,N519,O519),2)),LARGE((J519,L519,M519,N519,O519),2),0)+K519+P519,"")+Q519+S519+T519+I519</f>
        <v>0</v>
      </c>
      <c r="V519" s="420"/>
      <c r="W519" s="468"/>
      <c r="X519" s="468"/>
      <c r="Y519" s="471"/>
      <c r="Z519" s="312"/>
    </row>
    <row r="520" spans="1:27" ht="14.4" customHeight="1" x14ac:dyDescent="0.3">
      <c r="A520" s="53" t="s">
        <v>422</v>
      </c>
      <c r="B520" s="215"/>
      <c r="C520" s="184" t="s">
        <v>1000</v>
      </c>
      <c r="D520" s="56" t="s">
        <v>1001</v>
      </c>
      <c r="E520" s="56">
        <v>2008</v>
      </c>
      <c r="F520" s="185" t="s">
        <v>565</v>
      </c>
      <c r="G520" s="58" t="s">
        <v>315</v>
      </c>
      <c r="H520" s="67">
        <v>-60</v>
      </c>
      <c r="I520" s="67"/>
      <c r="J520" s="56"/>
      <c r="K520" s="105"/>
      <c r="L520" s="56">
        <v>0</v>
      </c>
      <c r="M520" s="56">
        <v>0</v>
      </c>
      <c r="N520" s="56"/>
      <c r="O520" s="619"/>
      <c r="P520" s="56"/>
      <c r="Q520" s="56"/>
      <c r="R520" s="56"/>
      <c r="S520" s="56"/>
      <c r="T520" s="56"/>
      <c r="U520" s="66">
        <f>IF((ISBLANK(J520)+ISBLANK(L520)+ISBLANK(K520)+ISBLANK(M520)+ISBLANK(N520)+ISBLANK(O520)+ISBLANK(P520))&lt;8,IF(ISNUMBER(LARGE((J520,L520,M520,N520,O520),1)),LARGE((J520,L520,M520,N520,O520),1),0)+IF(ISNUMBER(LARGE((J520,L520,M520,N520,O520),2)),LARGE((J520,L520,M520,N520,O520),2),0)+K520+P520,"")+Q520+S520+T520+I520</f>
        <v>0</v>
      </c>
      <c r="V520" s="420"/>
      <c r="W520" s="457"/>
      <c r="X520" s="457"/>
      <c r="Y520" s="471"/>
      <c r="Z520" s="499"/>
    </row>
    <row r="521" spans="1:27" ht="14.4" customHeight="1" x14ac:dyDescent="0.3">
      <c r="A521" s="107" t="s">
        <v>422</v>
      </c>
      <c r="B521" s="107"/>
      <c r="C521" s="187" t="s">
        <v>340</v>
      </c>
      <c r="D521" s="86" t="s">
        <v>584</v>
      </c>
      <c r="E521" s="86">
        <v>2008</v>
      </c>
      <c r="F521" s="188" t="s">
        <v>164</v>
      </c>
      <c r="G521" s="88" t="s">
        <v>315</v>
      </c>
      <c r="H521" s="111">
        <v>-60</v>
      </c>
      <c r="I521" s="111">
        <v>0</v>
      </c>
      <c r="J521" s="427"/>
      <c r="K521" s="443"/>
      <c r="L521" s="701"/>
      <c r="M521" s="86"/>
      <c r="N521" s="86"/>
      <c r="O521" s="632"/>
      <c r="P521" s="112"/>
      <c r="Q521" s="112"/>
      <c r="R521" s="112"/>
      <c r="S521" s="112"/>
      <c r="T521" s="112"/>
      <c r="U521" s="110">
        <f>IF((ISBLANK(J521)+ISBLANK(L521)+ISBLANK(K521)+ISBLANK(M521)+ISBLANK(N521)+ISBLANK(O521)+ISBLANK(P521))&lt;8,IF(ISNUMBER(LARGE((J521,L521,M521,N521,O521),1)),LARGE((J521,L521,M521,N521,O521),1),0)+IF(ISNUMBER(LARGE((J521,L521,M521,N521,O521),2)),LARGE((J521,L521,M521,N521,O521),2),0)+K521+P521,"")+Q521+S521+T521+I521</f>
        <v>0</v>
      </c>
      <c r="V521" s="415"/>
      <c r="W521" s="460"/>
      <c r="X521" s="476"/>
      <c r="Y521" s="449" t="s">
        <v>44</v>
      </c>
      <c r="Z521" s="538"/>
    </row>
    <row r="522" spans="1:27" ht="14.4" customHeight="1" x14ac:dyDescent="0.3">
      <c r="A522" s="53" t="s">
        <v>422</v>
      </c>
      <c r="B522" s="53"/>
      <c r="C522" s="184" t="s">
        <v>303</v>
      </c>
      <c r="D522" s="56" t="s">
        <v>558</v>
      </c>
      <c r="E522" s="56">
        <v>2007</v>
      </c>
      <c r="F522" s="185" t="s">
        <v>425</v>
      </c>
      <c r="G522" s="58" t="s">
        <v>315</v>
      </c>
      <c r="H522" s="67">
        <v>-60</v>
      </c>
      <c r="I522" s="67"/>
      <c r="J522" s="56"/>
      <c r="K522" s="56"/>
      <c r="L522" s="56"/>
      <c r="M522" s="56"/>
      <c r="N522" s="56"/>
      <c r="O522" s="619"/>
      <c r="P522" s="56"/>
      <c r="Q522" s="56"/>
      <c r="R522" s="56"/>
      <c r="S522" s="56"/>
      <c r="T522" s="56"/>
      <c r="U522" s="66">
        <f>IF((ISBLANK(J522)+ISBLANK(L522)+ISBLANK(K522)+ISBLANK(M522)+ISBLANK(N522)+ISBLANK(O522)+ISBLANK(P522))&lt;8,IF(ISNUMBER(LARGE((J522,L522,M522,N522,O522),1)),LARGE((J522,L522,M522,N522,O522),1),0)+IF(ISNUMBER(LARGE((J522,L522,M522,N522,O522),2)),LARGE((J522,L522,M522,N522,O522),2),0)+K522+P522,"")+Q522+S522+T522+I522</f>
        <v>0</v>
      </c>
      <c r="V522" s="420"/>
      <c r="W522" s="457"/>
      <c r="X522" s="468"/>
      <c r="Y522" s="444"/>
      <c r="Z522" s="499"/>
    </row>
    <row r="523" spans="1:27" ht="14.4" customHeight="1" x14ac:dyDescent="0.3">
      <c r="A523" s="53" t="s">
        <v>422</v>
      </c>
      <c r="B523" s="53"/>
      <c r="C523" s="184" t="s">
        <v>1002</v>
      </c>
      <c r="D523" s="56" t="s">
        <v>758</v>
      </c>
      <c r="E523" s="56">
        <v>2007</v>
      </c>
      <c r="F523" s="185" t="s">
        <v>809</v>
      </c>
      <c r="G523" s="58" t="s">
        <v>315</v>
      </c>
      <c r="H523" s="67">
        <v>-60</v>
      </c>
      <c r="I523" s="67"/>
      <c r="J523" s="56"/>
      <c r="K523" s="439"/>
      <c r="L523" s="56"/>
      <c r="M523" s="56"/>
      <c r="N523" s="56"/>
      <c r="O523" s="619"/>
      <c r="P523" s="68"/>
      <c r="Q523" s="68"/>
      <c r="R523" s="68"/>
      <c r="S523" s="68"/>
      <c r="T523" s="68"/>
      <c r="U523" s="66">
        <f>IF((ISBLANK(J523)+ISBLANK(L523)+ISBLANK(K523)+ISBLANK(M523)+ISBLANK(N523)+ISBLANK(O523)+ISBLANK(P523))&lt;8,IF(ISNUMBER(LARGE((J523,L523,M523,N523,O523),1)),LARGE((J523,L523,M523,N523,O523),1),0)+IF(ISNUMBER(LARGE((J523,L523,M523,N523,O523),2)),LARGE((J523,L523,M523,N523,O523),2),0)+K523+P523,"")+Q523+S523+T523+I523</f>
        <v>0</v>
      </c>
      <c r="V523" s="420"/>
      <c r="W523" s="468"/>
      <c r="X523" s="637"/>
      <c r="Y523" s="471"/>
      <c r="Z523" s="556"/>
    </row>
    <row r="524" spans="1:27" ht="14.4" customHeight="1" x14ac:dyDescent="0.3">
      <c r="A524" s="53" t="s">
        <v>422</v>
      </c>
      <c r="B524" s="53"/>
      <c r="C524" s="337" t="s">
        <v>128</v>
      </c>
      <c r="D524" s="116" t="s">
        <v>546</v>
      </c>
      <c r="E524" s="116">
        <v>2007</v>
      </c>
      <c r="F524" s="338" t="s">
        <v>787</v>
      </c>
      <c r="G524" s="118" t="s">
        <v>315</v>
      </c>
      <c r="H524" s="94">
        <v>-60</v>
      </c>
      <c r="I524" s="94"/>
      <c r="J524" s="56"/>
      <c r="K524" s="439"/>
      <c r="L524" s="419"/>
      <c r="M524" s="56"/>
      <c r="N524" s="56">
        <v>0</v>
      </c>
      <c r="O524" s="621"/>
      <c r="P524" s="68"/>
      <c r="Q524" s="68"/>
      <c r="R524" s="68"/>
      <c r="S524" s="68"/>
      <c r="T524" s="68"/>
      <c r="U524" s="66">
        <f>IF((ISBLANK(J524)+ISBLANK(L524)+ISBLANK(K524)+ISBLANK(M524)+ISBLANK(N524)+ISBLANK(O524)+ISBLANK(P524))&lt;8,IF(ISNUMBER(LARGE((J524,L524,M524,N524,O524),1)),LARGE((J524,L524,M524,N524,O524),1),0)+IF(ISNUMBER(LARGE((J524,L524,M524,N524,O524),2)),LARGE((J524,L524,M524,N524,O524),2),0)+K524+P524,"")+Q524+S524+T524+I524</f>
        <v>0</v>
      </c>
      <c r="V524" s="420"/>
      <c r="W524" s="457"/>
      <c r="X524" s="637"/>
      <c r="Y524" s="471"/>
      <c r="Z524" s="499"/>
    </row>
    <row r="525" spans="1:27" ht="14.4" customHeight="1" x14ac:dyDescent="0.3">
      <c r="A525" s="71" t="s">
        <v>422</v>
      </c>
      <c r="B525" s="284"/>
      <c r="C525" s="286" t="s">
        <v>463</v>
      </c>
      <c r="D525" s="286"/>
      <c r="E525" s="286"/>
      <c r="F525" s="286"/>
      <c r="G525" s="286" t="s">
        <v>315</v>
      </c>
      <c r="H525" s="287">
        <v>-60</v>
      </c>
      <c r="I525" s="287"/>
      <c r="J525" s="287"/>
      <c r="K525" s="79"/>
      <c r="L525" s="286"/>
      <c r="M525" s="286"/>
      <c r="N525" s="286"/>
      <c r="O525" s="286"/>
      <c r="P525" s="286"/>
      <c r="Q525" s="286"/>
      <c r="R525" s="286"/>
      <c r="S525" s="286"/>
      <c r="T525" s="286"/>
      <c r="U525" s="290" t="e">
        <f>IF((ISBLANK(J525)+ISBLANK(L525)+ISBLANK(K525)+ISBLANK(M525)+ISBLANK(N525)+ISBLANK(P525))&lt;8,IF(ISNUMBER(LARGE((J525,L525,M525,N525),1)),LARGE((J525,L525,M525,N525),1),0)+IF(ISNUMBER(LARGE((J525,L525,M525,N525),2)),LARGE((J525,L525,M525,N525),2),0)+K525+P525,"")+Q525+S525+T525+#REF!</f>
        <v>#REF!</v>
      </c>
      <c r="V525" s="477"/>
      <c r="W525" s="477"/>
      <c r="X525" s="290"/>
      <c r="Y525" s="436"/>
      <c r="Z525" s="437"/>
    </row>
    <row r="526" spans="1:27" ht="14.4" customHeight="1" x14ac:dyDescent="0.3">
      <c r="A526" s="170" t="s">
        <v>422</v>
      </c>
      <c r="B526" s="531">
        <v>1</v>
      </c>
      <c r="C526" s="357" t="s">
        <v>1003</v>
      </c>
      <c r="D526" s="238" t="s">
        <v>1004</v>
      </c>
      <c r="E526" s="238">
        <v>2008</v>
      </c>
      <c r="F526" s="342" t="s">
        <v>684</v>
      </c>
      <c r="G526" s="88" t="s">
        <v>315</v>
      </c>
      <c r="H526" s="111">
        <v>-55</v>
      </c>
      <c r="I526" s="522">
        <f>250/2</f>
        <v>125</v>
      </c>
      <c r="J526" s="181">
        <v>162.5</v>
      </c>
      <c r="K526" s="583">
        <v>325</v>
      </c>
      <c r="L526" s="547"/>
      <c r="M526" s="181"/>
      <c r="N526" s="181">
        <v>200</v>
      </c>
      <c r="O526" s="648"/>
      <c r="P526" s="68">
        <v>325</v>
      </c>
      <c r="Q526" s="616"/>
      <c r="R526" s="616"/>
      <c r="S526" s="616">
        <v>0</v>
      </c>
      <c r="T526" s="616"/>
      <c r="U526" s="66">
        <f>IF((ISBLANK(J526)+ISBLANK(L526)+ISBLANK(K526)+ISBLANK(M526)+ISBLANK(N526)+ISBLANK(O526)+ISBLANK(P526))&lt;8,IF(ISNUMBER(LARGE((J526,L526,M526,N526,O526),1)),LARGE((J526,L526,M526,N526,O526),1),0)+IF(ISNUMBER(LARGE((J526,L526,M526,N526,O526),2)),LARGE((J526,L526,M526,N526,O526),2),0)+K526+P526,"")+Q526+S526+T526+I526</f>
        <v>1137.5</v>
      </c>
      <c r="V526" s="456" t="s">
        <v>580</v>
      </c>
      <c r="W526" s="457"/>
      <c r="X526" s="657">
        <v>-55</v>
      </c>
      <c r="Y526" s="627" t="s">
        <v>317</v>
      </c>
      <c r="Z526" s="312"/>
    </row>
    <row r="527" spans="1:27" ht="14.4" customHeight="1" x14ac:dyDescent="0.3">
      <c r="A527" s="170" t="s">
        <v>422</v>
      </c>
      <c r="B527" s="170">
        <v>2</v>
      </c>
      <c r="C527" s="184" t="s">
        <v>1005</v>
      </c>
      <c r="D527" s="56" t="s">
        <v>1006</v>
      </c>
      <c r="E527" s="56">
        <v>2007</v>
      </c>
      <c r="F527" s="185" t="s">
        <v>106</v>
      </c>
      <c r="G527" s="58" t="s">
        <v>315</v>
      </c>
      <c r="H527" s="67">
        <v>-55</v>
      </c>
      <c r="I527" s="67">
        <v>0</v>
      </c>
      <c r="J527" s="503"/>
      <c r="K527" s="56">
        <v>150</v>
      </c>
      <c r="L527" s="56">
        <v>200</v>
      </c>
      <c r="M527" s="68">
        <v>162.5</v>
      </c>
      <c r="N527" s="503"/>
      <c r="O527" s="653"/>
      <c r="P527" s="56">
        <v>400</v>
      </c>
      <c r="Q527" s="67"/>
      <c r="R527" s="67"/>
      <c r="S527" s="500"/>
      <c r="T527" s="500"/>
      <c r="U527" s="66">
        <f>IF((ISBLANK(J527)+ISBLANK(L527)+ISBLANK(K527)+ISBLANK(M527)+ISBLANK(N527)+ISBLANK(O527)+ISBLANK(P527))&lt;8,IF(ISNUMBER(LARGE((J527,L527,M527,N527,O527),1)),LARGE((J527,L527,M527,N527,O527),1),0)+IF(ISNUMBER(LARGE((J527,L527,M527,N527,O527),2)),LARGE((J527,L527,M527,N527,O527),2),0)+K527+P527,"")+Q527+S527+T527+I527</f>
        <v>912.5</v>
      </c>
      <c r="V527" s="456" t="s">
        <v>580</v>
      </c>
      <c r="W527" s="457"/>
      <c r="X527" s="468"/>
      <c r="Y527" s="471" t="s">
        <v>44</v>
      </c>
      <c r="Z527" s="312"/>
    </row>
    <row r="528" spans="1:27" ht="14.4" customHeight="1" x14ac:dyDescent="0.3">
      <c r="A528" s="107" t="s">
        <v>422</v>
      </c>
      <c r="B528" s="107" t="s">
        <v>64</v>
      </c>
      <c r="C528" s="187" t="s">
        <v>977</v>
      </c>
      <c r="D528" s="86" t="s">
        <v>978</v>
      </c>
      <c r="E528" s="86">
        <v>2008</v>
      </c>
      <c r="F528" s="188" t="s">
        <v>592</v>
      </c>
      <c r="G528" s="88" t="s">
        <v>315</v>
      </c>
      <c r="H528" s="111">
        <v>-55</v>
      </c>
      <c r="I528" s="111">
        <v>0</v>
      </c>
      <c r="J528" s="86"/>
      <c r="K528" s="443">
        <v>100</v>
      </c>
      <c r="L528" s="86">
        <v>162.5</v>
      </c>
      <c r="M528" s="86">
        <v>200</v>
      </c>
      <c r="N528" s="86"/>
      <c r="O528" s="619"/>
      <c r="P528" s="86"/>
      <c r="Q528" s="86">
        <v>0</v>
      </c>
      <c r="R528" s="86"/>
      <c r="S528" s="86">
        <v>0</v>
      </c>
      <c r="T528" s="86"/>
      <c r="U528" s="110">
        <f>IF((ISBLANK(J528)+ISBLANK(L528)+ISBLANK(K528)+ISBLANK(M528)+ISBLANK(N528)+ISBLANK(O528)+ISBLANK(P528))&lt;8,IF(ISNUMBER(LARGE((J528,L528,M528,N528,O528),1)),LARGE((J528,L528,M528,N528,O528),1),0)+IF(ISNUMBER(LARGE((J528,L528,M528,N528,O528),2)),LARGE((J528,L528,M528,N528,O528),2),0)+K528+P528,"")+Q528+S528+T528+I528</f>
        <v>462.5</v>
      </c>
      <c r="V528" s="415"/>
      <c r="W528" s="460"/>
      <c r="X528" s="476">
        <v>-55</v>
      </c>
      <c r="Y528" s="490" t="s">
        <v>44</v>
      </c>
      <c r="Z528" s="538"/>
    </row>
    <row r="529" spans="1:6009" ht="14.4" customHeight="1" x14ac:dyDescent="0.3">
      <c r="A529" s="170" t="s">
        <v>422</v>
      </c>
      <c r="B529" s="170">
        <v>3</v>
      </c>
      <c r="C529" s="184" t="s">
        <v>1007</v>
      </c>
      <c r="D529" s="56" t="s">
        <v>1008</v>
      </c>
      <c r="E529" s="56">
        <v>2008</v>
      </c>
      <c r="F529" s="185" t="s">
        <v>179</v>
      </c>
      <c r="G529" s="58" t="s">
        <v>315</v>
      </c>
      <c r="H529" s="67">
        <v>-55</v>
      </c>
      <c r="I529" s="67"/>
      <c r="J529" s="56"/>
      <c r="K529" s="439"/>
      <c r="L529" s="56">
        <v>125</v>
      </c>
      <c r="M529" s="56">
        <v>75</v>
      </c>
      <c r="N529" s="56"/>
      <c r="O529" s="619"/>
      <c r="P529" s="68">
        <v>250</v>
      </c>
      <c r="Q529" s="68"/>
      <c r="R529" s="68"/>
      <c r="S529" s="68"/>
      <c r="T529" s="68"/>
      <c r="U529" s="66">
        <f>IF((ISBLANK(J529)+ISBLANK(L529)+ISBLANK(K529)+ISBLANK(M529)+ISBLANK(N529)+ISBLANK(O529)+ISBLANK(P529))&lt;8,IF(ISNUMBER(LARGE((J529,L529,M529,N529,O529),1)),LARGE((J529,L529,M529,N529,O529),1),0)+IF(ISNUMBER(LARGE((J529,L529,M529,N529,O529),2)),LARGE((J529,L529,M529,N529,O529),2),0)+K529+P529,"")+Q529+S529+T529+I529</f>
        <v>450</v>
      </c>
      <c r="V529" s="456" t="s">
        <v>580</v>
      </c>
      <c r="W529" s="466"/>
      <c r="X529" s="466"/>
      <c r="Y529" s="471"/>
      <c r="Z529" s="312"/>
    </row>
    <row r="530" spans="1:6009" ht="14.4" customHeight="1" x14ac:dyDescent="0.3">
      <c r="A530" s="107" t="s">
        <v>422</v>
      </c>
      <c r="B530" s="459"/>
      <c r="C530" s="187" t="s">
        <v>924</v>
      </c>
      <c r="D530" s="86" t="s">
        <v>470</v>
      </c>
      <c r="E530" s="86">
        <v>2007</v>
      </c>
      <c r="F530" s="188" t="s">
        <v>164</v>
      </c>
      <c r="G530" s="88" t="s">
        <v>315</v>
      </c>
      <c r="H530" s="111">
        <v>-55</v>
      </c>
      <c r="I530" s="111">
        <v>400</v>
      </c>
      <c r="J530" s="86"/>
      <c r="K530" s="443"/>
      <c r="L530" s="86"/>
      <c r="M530" s="86"/>
      <c r="N530" s="112"/>
      <c r="O530" s="632"/>
      <c r="P530" s="112"/>
      <c r="Q530" s="112"/>
      <c r="R530" s="112"/>
      <c r="S530" s="112"/>
      <c r="T530" s="112"/>
      <c r="U530" s="110">
        <f>IF((ISBLANK(J530)+ISBLANK(L530)+ISBLANK(K530)+ISBLANK(M530)+ISBLANK(N530)+ISBLANK(O530)+ISBLANK(P530))&lt;8,IF(ISNUMBER(LARGE((J530,L530,M530,N530,O530),1)),LARGE((J530,L530,M530,N530,O530),1),0)+IF(ISNUMBER(LARGE((J530,L530,M530,N530,O530),2)),LARGE((J530,L530,M530,N530,O530),2),0)+K530+P530,"")+Q530+S530+T530+I530</f>
        <v>400</v>
      </c>
      <c r="V530" s="415"/>
      <c r="W530" s="581" t="s">
        <v>5</v>
      </c>
      <c r="X530" s="476"/>
      <c r="Y530" s="490" t="s">
        <v>44</v>
      </c>
      <c r="Z530" s="646"/>
    </row>
    <row r="531" spans="1:6009" ht="14.4" customHeight="1" x14ac:dyDescent="0.3">
      <c r="A531" s="170" t="s">
        <v>422</v>
      </c>
      <c r="B531" s="204">
        <v>4</v>
      </c>
      <c r="C531" s="505" t="s">
        <v>693</v>
      </c>
      <c r="D531" s="423" t="s">
        <v>694</v>
      </c>
      <c r="E531" s="192">
        <v>2009</v>
      </c>
      <c r="F531" s="424" t="s">
        <v>432</v>
      </c>
      <c r="G531" s="424" t="s">
        <v>147</v>
      </c>
      <c r="H531" s="192">
        <v>-55</v>
      </c>
      <c r="I531" s="111">
        <v>0</v>
      </c>
      <c r="J531" s="66"/>
      <c r="K531" s="62">
        <v>100</v>
      </c>
      <c r="L531" s="66">
        <v>125</v>
      </c>
      <c r="M531" s="56">
        <v>0</v>
      </c>
      <c r="N531" s="56">
        <v>125</v>
      </c>
      <c r="O531" s="702"/>
      <c r="P531" s="196">
        <v>0</v>
      </c>
      <c r="Q531" s="196"/>
      <c r="R531" s="196"/>
      <c r="S531" s="196">
        <v>0</v>
      </c>
      <c r="T531" s="56" t="s">
        <v>86</v>
      </c>
      <c r="U531" s="66">
        <f>IF((ISBLANK(J531)+ISBLANK(L531)+ISBLANK(K531)+ISBLANK(M531)+ISBLANK(N531)+ISBLANK(O531)+ISBLANK(P531))&lt;8,IF(ISNUMBER(LARGE((J531,L531,M531,N531,O531),1)),LARGE((J531,L531,M531,N531,O531),1),0)+IF(ISNUMBER(LARGE((J531,L531,M531,N531,O531),2)),LARGE((J531,L531,M531,N531,O531),2),0)+K531+P531,"")+Q531+S531+I531</f>
        <v>350</v>
      </c>
      <c r="V531" s="456" t="s">
        <v>580</v>
      </c>
      <c r="W531" s="457"/>
      <c r="X531" s="457"/>
      <c r="Y531" s="408" t="s">
        <v>44</v>
      </c>
      <c r="Z531" s="513"/>
    </row>
    <row r="532" spans="1:6009" ht="14.4" customHeight="1" x14ac:dyDescent="0.3">
      <c r="A532" s="170" t="s">
        <v>422</v>
      </c>
      <c r="B532" s="170">
        <v>5</v>
      </c>
      <c r="C532" s="216" t="s">
        <v>824</v>
      </c>
      <c r="D532" s="86" t="s">
        <v>1009</v>
      </c>
      <c r="E532" s="86">
        <v>2007</v>
      </c>
      <c r="F532" s="188" t="s">
        <v>382</v>
      </c>
      <c r="G532" s="88" t="s">
        <v>315</v>
      </c>
      <c r="H532" s="111">
        <v>-55</v>
      </c>
      <c r="I532" s="111">
        <f>100/2</f>
        <v>50</v>
      </c>
      <c r="J532" s="56">
        <v>125</v>
      </c>
      <c r="K532" s="56"/>
      <c r="L532" s="419">
        <v>125</v>
      </c>
      <c r="M532" s="419">
        <v>125</v>
      </c>
      <c r="N532" s="56">
        <v>162.5</v>
      </c>
      <c r="O532" s="619"/>
      <c r="P532" s="56">
        <v>0</v>
      </c>
      <c r="Q532" s="68"/>
      <c r="R532" s="68"/>
      <c r="S532" s="500"/>
      <c r="T532" s="68"/>
      <c r="U532" s="66">
        <f>IF((ISBLANK(J532)+ISBLANK(L532)+ISBLANK(K532)+ISBLANK(M532)+ISBLANK(N532)+ISBLANK(O532)+ISBLANK(P532))&lt;8,IF(ISNUMBER(LARGE((J532,L532,M532,N532,O532),1)),LARGE((J532,L532,M532,N532,O532),1),0)+IF(ISNUMBER(LARGE((J532,L532,M532,N532,O532),2)),LARGE((J532,L532,M532,N532,O532),2),0)+K532+P532,"")+Q532+S532+T532+I532</f>
        <v>337.5</v>
      </c>
      <c r="V532" s="456" t="s">
        <v>580</v>
      </c>
      <c r="W532" s="457"/>
      <c r="X532" s="441"/>
      <c r="Y532" s="471" t="s">
        <v>44</v>
      </c>
      <c r="Z532" s="312"/>
    </row>
    <row r="533" spans="1:6009" s="447" customFormat="1" ht="14.4" customHeight="1" x14ac:dyDescent="0.3">
      <c r="A533" s="170" t="s">
        <v>422</v>
      </c>
      <c r="B533" s="170">
        <v>6</v>
      </c>
      <c r="C533" s="187" t="s">
        <v>988</v>
      </c>
      <c r="D533" s="86" t="s">
        <v>1010</v>
      </c>
      <c r="E533" s="86">
        <v>2008</v>
      </c>
      <c r="F533" s="188" t="s">
        <v>93</v>
      </c>
      <c r="G533" s="88" t="s">
        <v>315</v>
      </c>
      <c r="H533" s="111">
        <v>-55</v>
      </c>
      <c r="I533" s="111">
        <v>0</v>
      </c>
      <c r="J533" s="419"/>
      <c r="K533" s="439"/>
      <c r="L533" s="419"/>
      <c r="M533" s="56"/>
      <c r="N533" s="56">
        <v>75</v>
      </c>
      <c r="O533" s="621"/>
      <c r="P533" s="56">
        <v>250</v>
      </c>
      <c r="Q533" s="56"/>
      <c r="R533" s="56"/>
      <c r="S533" s="56"/>
      <c r="T533" s="56"/>
      <c r="U533" s="66">
        <f>IF((ISBLANK(J533)+ISBLANK(L533)+ISBLANK(K533)+ISBLANK(M533)+ISBLANK(N533)+ISBLANK(O533)+ISBLANK(P533))&lt;8,IF(ISNUMBER(LARGE((J533,L533,M533,N533,O533),1)),LARGE((J533,L533,M533,N533,O533),1),0)+IF(ISNUMBER(LARGE((J533,L533,M533,N533,O533),2)),LARGE((J533,L533,M533,N533,O533),2),0)+K533+P533,"")+Q533+S533+T533+I533</f>
        <v>325</v>
      </c>
      <c r="V533" s="456" t="s">
        <v>580</v>
      </c>
      <c r="W533" s="457"/>
      <c r="X533" s="468"/>
      <c r="Y533" s="471"/>
      <c r="Z533" s="703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  <c r="OS533" s="5"/>
      <c r="OT533" s="5"/>
      <c r="OU533" s="5"/>
      <c r="OV533" s="5"/>
      <c r="OW533" s="5"/>
      <c r="OX533" s="5"/>
      <c r="OY533" s="5"/>
      <c r="OZ533" s="5"/>
      <c r="PA533" s="5"/>
      <c r="PB533" s="5"/>
      <c r="PC533" s="5"/>
      <c r="PD533" s="5"/>
      <c r="PE533" s="5"/>
      <c r="PF533" s="5"/>
      <c r="PG533" s="5"/>
      <c r="PH533" s="5"/>
      <c r="PI533" s="5"/>
      <c r="PJ533" s="5"/>
      <c r="PK533" s="5"/>
      <c r="PL533" s="5"/>
      <c r="PM533" s="5"/>
      <c r="PN533" s="5"/>
      <c r="PO533" s="5"/>
      <c r="PP533" s="5"/>
      <c r="PQ533" s="5"/>
      <c r="PR533" s="5"/>
      <c r="PS533" s="5"/>
      <c r="PT533" s="5"/>
      <c r="PU533" s="5"/>
      <c r="PV533" s="5"/>
      <c r="PW533" s="5"/>
      <c r="PX533" s="5"/>
      <c r="PY533" s="5"/>
      <c r="PZ533" s="5"/>
      <c r="QA533" s="5"/>
      <c r="QB533" s="5"/>
      <c r="QC533" s="5"/>
      <c r="QD533" s="5"/>
      <c r="QE533" s="5"/>
      <c r="QF533" s="5"/>
      <c r="QG533" s="5"/>
      <c r="QH533" s="5"/>
      <c r="QI533" s="5"/>
      <c r="QJ533" s="5"/>
      <c r="QK533" s="5"/>
      <c r="QL533" s="5"/>
      <c r="QM533" s="5"/>
      <c r="QN533" s="5"/>
      <c r="QO533" s="5"/>
      <c r="QP533" s="5"/>
      <c r="QQ533" s="5"/>
      <c r="QR533" s="5"/>
      <c r="QS533" s="5"/>
      <c r="QT533" s="5"/>
      <c r="QU533" s="5"/>
      <c r="QV533" s="5"/>
      <c r="QW533" s="5"/>
      <c r="QX533" s="5"/>
      <c r="QY533" s="5"/>
      <c r="QZ533" s="5"/>
      <c r="RA533" s="5"/>
      <c r="RB533" s="5"/>
      <c r="RC533" s="5"/>
      <c r="RD533" s="5"/>
      <c r="RE533" s="5"/>
      <c r="RF533" s="5"/>
      <c r="RG533" s="5"/>
      <c r="RH533" s="5"/>
      <c r="RI533" s="5"/>
      <c r="RJ533" s="5"/>
      <c r="RK533" s="5"/>
      <c r="RL533" s="5"/>
      <c r="RM533" s="5"/>
      <c r="RN533" s="5"/>
      <c r="RO533" s="5"/>
      <c r="RP533" s="5"/>
      <c r="RQ533" s="5"/>
      <c r="RR533" s="5"/>
      <c r="RS533" s="5"/>
      <c r="RT533" s="5"/>
      <c r="RU533" s="5"/>
      <c r="RV533" s="5"/>
      <c r="RW533" s="5"/>
      <c r="RX533" s="5"/>
      <c r="RY533" s="5"/>
      <c r="RZ533" s="5"/>
      <c r="SA533" s="5"/>
      <c r="SB533" s="5"/>
      <c r="SC533" s="5"/>
      <c r="SD533" s="5"/>
      <c r="SE533" s="5"/>
      <c r="SF533" s="5"/>
      <c r="SG533" s="5"/>
      <c r="SH533" s="5"/>
      <c r="SI533" s="5"/>
      <c r="SJ533" s="5"/>
      <c r="SK533" s="5"/>
      <c r="SL533" s="5"/>
      <c r="SM533" s="5"/>
      <c r="SN533" s="5"/>
      <c r="SO533" s="5"/>
      <c r="SP533" s="5"/>
      <c r="SQ533" s="5"/>
      <c r="SR533" s="5"/>
      <c r="SS533" s="5"/>
      <c r="ST533" s="5"/>
      <c r="SU533" s="5"/>
      <c r="SV533" s="5"/>
      <c r="SW533" s="5"/>
      <c r="SX533" s="5"/>
      <c r="SY533" s="5"/>
      <c r="SZ533" s="5"/>
      <c r="TA533" s="5"/>
      <c r="TB533" s="5"/>
      <c r="TC533" s="5"/>
      <c r="TD533" s="5"/>
      <c r="TE533" s="5"/>
      <c r="TF533" s="5"/>
      <c r="TG533" s="5"/>
      <c r="TH533" s="5"/>
      <c r="TI533" s="5"/>
      <c r="TJ533" s="5"/>
      <c r="TK533" s="5"/>
      <c r="TL533" s="5"/>
      <c r="TM533" s="5"/>
      <c r="TN533" s="5"/>
      <c r="TO533" s="5"/>
      <c r="TP533" s="5"/>
      <c r="TQ533" s="5"/>
      <c r="TR533" s="5"/>
      <c r="TS533" s="5"/>
      <c r="TT533" s="5"/>
      <c r="TU533" s="5"/>
      <c r="TV533" s="5"/>
      <c r="TW533" s="5"/>
      <c r="TX533" s="5"/>
      <c r="TY533" s="5"/>
      <c r="TZ533" s="5"/>
      <c r="UA533" s="5"/>
      <c r="UB533" s="5"/>
      <c r="UC533" s="5"/>
      <c r="UD533" s="5"/>
      <c r="UE533" s="5"/>
      <c r="UF533" s="5"/>
      <c r="UG533" s="5"/>
      <c r="UH533" s="5"/>
      <c r="UI533" s="5"/>
      <c r="UJ533" s="5"/>
      <c r="UK533" s="5"/>
      <c r="UL533" s="5"/>
      <c r="UM533" s="5"/>
      <c r="UN533" s="5"/>
      <c r="UO533" s="5"/>
      <c r="UP533" s="5"/>
      <c r="UQ533" s="5"/>
      <c r="UR533" s="5"/>
      <c r="US533" s="5"/>
      <c r="UT533" s="5"/>
      <c r="UU533" s="5"/>
      <c r="UV533" s="5"/>
      <c r="UW533" s="5"/>
      <c r="UX533" s="5"/>
      <c r="UY533" s="5"/>
      <c r="UZ533" s="5"/>
      <c r="VA533" s="5"/>
      <c r="VB533" s="5"/>
      <c r="VC533" s="5"/>
      <c r="VD533" s="5"/>
      <c r="VE533" s="5"/>
      <c r="VF533" s="5"/>
      <c r="VG533" s="5"/>
      <c r="VH533" s="5"/>
      <c r="VI533" s="5"/>
      <c r="VJ533" s="5"/>
      <c r="VK533" s="5"/>
      <c r="VL533" s="5"/>
      <c r="VM533" s="5"/>
      <c r="VN533" s="5"/>
      <c r="VO533" s="5"/>
      <c r="VP533" s="5"/>
      <c r="VQ533" s="5"/>
      <c r="VR533" s="5"/>
      <c r="VS533" s="5"/>
      <c r="VT533" s="5"/>
      <c r="VU533" s="5"/>
      <c r="VV533" s="5"/>
      <c r="VW533" s="5"/>
      <c r="VX533" s="5"/>
      <c r="VY533" s="5"/>
      <c r="VZ533" s="5"/>
      <c r="WA533" s="5"/>
      <c r="WB533" s="5"/>
      <c r="WC533" s="5"/>
      <c r="WD533" s="5"/>
      <c r="WE533" s="5"/>
      <c r="WF533" s="5"/>
      <c r="WG533" s="5"/>
      <c r="WH533" s="5"/>
      <c r="WI533" s="5"/>
      <c r="WJ533" s="5"/>
      <c r="WK533" s="5"/>
      <c r="WL533" s="5"/>
      <c r="WM533" s="5"/>
      <c r="WN533" s="5"/>
      <c r="WO533" s="5"/>
      <c r="WP533" s="5"/>
      <c r="WQ533" s="5"/>
      <c r="WR533" s="5"/>
      <c r="WS533" s="5"/>
      <c r="WT533" s="5"/>
      <c r="WU533" s="5"/>
      <c r="WV533" s="5"/>
      <c r="WW533" s="5"/>
      <c r="WX533" s="5"/>
      <c r="WY533" s="5"/>
      <c r="WZ533" s="5"/>
      <c r="XA533" s="5"/>
      <c r="XB533" s="5"/>
      <c r="XC533" s="5"/>
      <c r="XD533" s="5"/>
      <c r="XE533" s="5"/>
      <c r="XF533" s="5"/>
      <c r="XG533" s="5"/>
      <c r="XH533" s="5"/>
      <c r="XI533" s="5"/>
      <c r="XJ533" s="5"/>
      <c r="XK533" s="5"/>
      <c r="XL533" s="5"/>
      <c r="XM533" s="5"/>
      <c r="XN533" s="5"/>
      <c r="XO533" s="5"/>
      <c r="XP533" s="5"/>
      <c r="XQ533" s="5"/>
      <c r="XR533" s="5"/>
      <c r="XS533" s="5"/>
      <c r="XT533" s="5"/>
      <c r="XU533" s="5"/>
      <c r="XV533" s="5"/>
      <c r="XW533" s="5"/>
      <c r="XX533" s="5"/>
      <c r="XY533" s="5"/>
      <c r="XZ533" s="5"/>
      <c r="YA533" s="5"/>
      <c r="YB533" s="5"/>
      <c r="YC533" s="5"/>
      <c r="YD533" s="5"/>
      <c r="YE533" s="5"/>
      <c r="YF533" s="5"/>
      <c r="YG533" s="5"/>
      <c r="YH533" s="5"/>
      <c r="YI533" s="5"/>
      <c r="YJ533" s="5"/>
      <c r="YK533" s="5"/>
      <c r="YL533" s="5"/>
      <c r="YM533" s="5"/>
      <c r="YN533" s="5"/>
      <c r="YO533" s="5"/>
      <c r="YP533" s="5"/>
      <c r="YQ533" s="5"/>
      <c r="YR533" s="5"/>
      <c r="YS533" s="5"/>
      <c r="YT533" s="5"/>
      <c r="YU533" s="5"/>
      <c r="YV533" s="5"/>
      <c r="YW533" s="5"/>
      <c r="YX533" s="5"/>
      <c r="YY533" s="5"/>
      <c r="YZ533" s="5"/>
      <c r="ZA533" s="5"/>
      <c r="ZB533" s="5"/>
      <c r="ZC533" s="5"/>
      <c r="ZD533" s="5"/>
      <c r="ZE533" s="5"/>
      <c r="ZF533" s="5"/>
      <c r="ZG533" s="5"/>
      <c r="ZH533" s="5"/>
      <c r="ZI533" s="5"/>
      <c r="ZJ533" s="5"/>
      <c r="ZK533" s="5"/>
      <c r="ZL533" s="5"/>
      <c r="ZM533" s="5"/>
      <c r="ZN533" s="5"/>
      <c r="ZO533" s="5"/>
      <c r="ZP533" s="5"/>
      <c r="ZQ533" s="5"/>
      <c r="ZR533" s="5"/>
      <c r="ZS533" s="5"/>
      <c r="ZT533" s="5"/>
      <c r="ZU533" s="5"/>
      <c r="ZV533" s="5"/>
      <c r="ZW533" s="5"/>
      <c r="ZX533" s="5"/>
      <c r="ZY533" s="5"/>
      <c r="ZZ533" s="5"/>
      <c r="AAA533" s="5"/>
      <c r="AAB533" s="5"/>
      <c r="AAC533" s="5"/>
      <c r="AAD533" s="5"/>
      <c r="AAE533" s="5"/>
      <c r="AAF533" s="5"/>
      <c r="AAG533" s="5"/>
      <c r="AAH533" s="5"/>
      <c r="AAI533" s="5"/>
      <c r="AAJ533" s="5"/>
      <c r="AAK533" s="5"/>
      <c r="AAL533" s="5"/>
      <c r="AAM533" s="5"/>
      <c r="AAN533" s="5"/>
      <c r="AAO533" s="5"/>
      <c r="AAP533" s="5"/>
      <c r="AAQ533" s="5"/>
      <c r="AAR533" s="5"/>
      <c r="AAS533" s="5"/>
      <c r="AAT533" s="5"/>
      <c r="AAU533" s="5"/>
      <c r="AAV533" s="5"/>
      <c r="AAW533" s="5"/>
      <c r="AAX533" s="5"/>
      <c r="AAY533" s="5"/>
      <c r="AAZ533" s="5"/>
      <c r="ABA533" s="5"/>
      <c r="ABB533" s="5"/>
      <c r="ABC533" s="5"/>
      <c r="ABD533" s="5"/>
      <c r="ABE533" s="5"/>
      <c r="ABF533" s="5"/>
      <c r="ABG533" s="5"/>
      <c r="ABH533" s="5"/>
      <c r="ABI533" s="5"/>
      <c r="ABJ533" s="5"/>
      <c r="ABK533" s="5"/>
      <c r="ABL533" s="5"/>
      <c r="ABM533" s="5"/>
      <c r="ABN533" s="5"/>
      <c r="ABO533" s="5"/>
      <c r="ABP533" s="5"/>
      <c r="ABQ533" s="5"/>
      <c r="ABR533" s="5"/>
      <c r="ABS533" s="5"/>
      <c r="ABT533" s="5"/>
      <c r="ABU533" s="5"/>
      <c r="ABV533" s="5"/>
      <c r="ABW533" s="5"/>
      <c r="ABX533" s="5"/>
      <c r="ABY533" s="5"/>
      <c r="ABZ533" s="5"/>
      <c r="ACA533" s="5"/>
      <c r="ACB533" s="5"/>
      <c r="ACC533" s="5"/>
      <c r="ACD533" s="5"/>
      <c r="ACE533" s="5"/>
      <c r="ACF533" s="5"/>
      <c r="ACG533" s="5"/>
      <c r="ACH533" s="5"/>
      <c r="ACI533" s="5"/>
      <c r="ACJ533" s="5"/>
      <c r="ACK533" s="5"/>
      <c r="ACL533" s="5"/>
      <c r="ACM533" s="5"/>
      <c r="ACN533" s="5"/>
      <c r="ACO533" s="5"/>
      <c r="ACP533" s="5"/>
      <c r="ACQ533" s="5"/>
      <c r="ACR533" s="5"/>
      <c r="ACS533" s="5"/>
      <c r="ACT533" s="5"/>
      <c r="ACU533" s="5"/>
      <c r="ACV533" s="5"/>
      <c r="ACW533" s="5"/>
      <c r="ACX533" s="5"/>
      <c r="ACY533" s="5"/>
      <c r="ACZ533" s="5"/>
      <c r="ADA533" s="5"/>
      <c r="ADB533" s="5"/>
      <c r="ADC533" s="5"/>
      <c r="ADD533" s="5"/>
      <c r="ADE533" s="5"/>
      <c r="ADF533" s="5"/>
      <c r="ADG533" s="5"/>
      <c r="ADH533" s="5"/>
      <c r="ADI533" s="5"/>
      <c r="ADJ533" s="5"/>
      <c r="ADK533" s="5"/>
      <c r="ADL533" s="5"/>
      <c r="ADM533" s="5"/>
      <c r="ADN533" s="5"/>
      <c r="ADO533" s="5"/>
      <c r="ADP533" s="5"/>
      <c r="ADQ533" s="5"/>
      <c r="ADR533" s="5"/>
      <c r="ADS533" s="5"/>
      <c r="ADT533" s="5"/>
      <c r="ADU533" s="5"/>
      <c r="ADV533" s="5"/>
      <c r="ADW533" s="5"/>
      <c r="ADX533" s="5"/>
      <c r="ADY533" s="5"/>
      <c r="ADZ533" s="5"/>
      <c r="AEA533" s="5"/>
      <c r="AEB533" s="5"/>
      <c r="AEC533" s="5"/>
      <c r="AED533" s="5"/>
      <c r="AEE533" s="5"/>
      <c r="AEF533" s="5"/>
      <c r="AEG533" s="5"/>
      <c r="AEH533" s="5"/>
      <c r="AEI533" s="5"/>
      <c r="AEJ533" s="5"/>
      <c r="AEK533" s="5"/>
      <c r="AEL533" s="5"/>
      <c r="AEM533" s="5"/>
      <c r="AEN533" s="5"/>
      <c r="AEO533" s="5"/>
      <c r="AEP533" s="5"/>
      <c r="AEQ533" s="5"/>
      <c r="AER533" s="5"/>
      <c r="AES533" s="5"/>
      <c r="AET533" s="5"/>
      <c r="AEU533" s="5"/>
      <c r="AEV533" s="5"/>
      <c r="AEW533" s="5"/>
      <c r="AEX533" s="5"/>
      <c r="AEY533" s="5"/>
      <c r="AEZ533" s="5"/>
      <c r="AFA533" s="5"/>
      <c r="AFB533" s="5"/>
      <c r="AFC533" s="5"/>
      <c r="AFD533" s="5"/>
      <c r="AFE533" s="5"/>
      <c r="AFF533" s="5"/>
      <c r="AFG533" s="5"/>
      <c r="AFH533" s="5"/>
      <c r="AFI533" s="5"/>
      <c r="AFJ533" s="5"/>
      <c r="AFK533" s="5"/>
      <c r="AFL533" s="5"/>
      <c r="AFM533" s="5"/>
      <c r="AFN533" s="5"/>
      <c r="AFO533" s="5"/>
      <c r="AFP533" s="5"/>
      <c r="AFQ533" s="5"/>
      <c r="AFR533" s="5"/>
      <c r="AFS533" s="5"/>
      <c r="AFT533" s="5"/>
      <c r="AFU533" s="5"/>
      <c r="AFV533" s="5"/>
      <c r="AFW533" s="5"/>
      <c r="AFX533" s="5"/>
      <c r="AFY533" s="5"/>
      <c r="AFZ533" s="5"/>
      <c r="AGA533" s="5"/>
      <c r="AGB533" s="5"/>
      <c r="AGC533" s="5"/>
      <c r="AGD533" s="5"/>
      <c r="AGE533" s="5"/>
      <c r="AGF533" s="5"/>
      <c r="AGG533" s="5"/>
      <c r="AGH533" s="5"/>
      <c r="AGI533" s="5"/>
      <c r="AGJ533" s="5"/>
      <c r="AGK533" s="5"/>
      <c r="AGL533" s="5"/>
      <c r="AGM533" s="5"/>
      <c r="AGN533" s="5"/>
      <c r="AGO533" s="5"/>
      <c r="AGP533" s="5"/>
      <c r="AGQ533" s="5"/>
      <c r="AGR533" s="5"/>
      <c r="AGS533" s="5"/>
      <c r="AGT533" s="5"/>
      <c r="AGU533" s="5"/>
      <c r="AGV533" s="5"/>
      <c r="AGW533" s="5"/>
      <c r="AGX533" s="5"/>
      <c r="AGY533" s="5"/>
      <c r="AGZ533" s="5"/>
      <c r="AHA533" s="5"/>
      <c r="AHB533" s="5"/>
      <c r="AHC533" s="5"/>
      <c r="AHD533" s="5"/>
      <c r="AHE533" s="5"/>
      <c r="AHF533" s="5"/>
      <c r="AHG533" s="5"/>
      <c r="AHH533" s="5"/>
      <c r="AHI533" s="5"/>
      <c r="AHJ533" s="5"/>
      <c r="AHK533" s="5"/>
      <c r="AHL533" s="5"/>
      <c r="AHM533" s="5"/>
      <c r="AHN533" s="5"/>
      <c r="AHO533" s="5"/>
      <c r="AHP533" s="5"/>
      <c r="AHQ533" s="5"/>
      <c r="AHR533" s="5"/>
      <c r="AHS533" s="5"/>
      <c r="AHT533" s="5"/>
      <c r="AHU533" s="5"/>
      <c r="AHV533" s="5"/>
      <c r="AHW533" s="5"/>
      <c r="AHX533" s="5"/>
      <c r="AHY533" s="5"/>
      <c r="AHZ533" s="5"/>
      <c r="AIA533" s="5"/>
      <c r="AIB533" s="5"/>
      <c r="AIC533" s="5"/>
      <c r="AID533" s="5"/>
      <c r="AIE533" s="5"/>
      <c r="AIF533" s="5"/>
      <c r="AIG533" s="5"/>
      <c r="AIH533" s="5"/>
      <c r="AII533" s="5"/>
      <c r="AIJ533" s="5"/>
      <c r="AIK533" s="5"/>
      <c r="AIL533" s="5"/>
      <c r="AIM533" s="5"/>
      <c r="AIN533" s="5"/>
      <c r="AIO533" s="5"/>
      <c r="AIP533" s="5"/>
      <c r="AIQ533" s="5"/>
      <c r="AIR533" s="5"/>
      <c r="AIS533" s="5"/>
      <c r="AIT533" s="5"/>
      <c r="AIU533" s="5"/>
      <c r="AIV533" s="5"/>
      <c r="AIW533" s="5"/>
      <c r="AIX533" s="5"/>
      <c r="AIY533" s="5"/>
      <c r="AIZ533" s="5"/>
      <c r="AJA533" s="5"/>
      <c r="AJB533" s="5"/>
      <c r="AJC533" s="5"/>
      <c r="AJD533" s="5"/>
      <c r="AJE533" s="5"/>
      <c r="AJF533" s="5"/>
      <c r="AJG533" s="5"/>
      <c r="AJH533" s="5"/>
      <c r="AJI533" s="5"/>
      <c r="AJJ533" s="5"/>
      <c r="AJK533" s="5"/>
      <c r="AJL533" s="5"/>
      <c r="AJM533" s="5"/>
      <c r="AJN533" s="5"/>
      <c r="AJO533" s="5"/>
      <c r="AJP533" s="5"/>
      <c r="AJQ533" s="5"/>
      <c r="AJR533" s="5"/>
      <c r="AJS533" s="5"/>
      <c r="AJT533" s="5"/>
      <c r="AJU533" s="5"/>
      <c r="AJV533" s="5"/>
      <c r="AJW533" s="5"/>
      <c r="AJX533" s="5"/>
      <c r="AJY533" s="5"/>
      <c r="AJZ533" s="5"/>
      <c r="AKA533" s="5"/>
      <c r="AKB533" s="5"/>
      <c r="AKC533" s="5"/>
      <c r="AKD533" s="5"/>
      <c r="AKE533" s="5"/>
      <c r="AKF533" s="5"/>
      <c r="AKG533" s="5"/>
      <c r="AKH533" s="5"/>
      <c r="AKI533" s="5"/>
      <c r="AKJ533" s="5"/>
      <c r="AKK533" s="5"/>
      <c r="AKL533" s="5"/>
      <c r="AKM533" s="5"/>
      <c r="AKN533" s="5"/>
      <c r="AKO533" s="5"/>
      <c r="AKP533" s="5"/>
      <c r="AKQ533" s="5"/>
      <c r="AKR533" s="5"/>
      <c r="AKS533" s="5"/>
      <c r="AKT533" s="5"/>
      <c r="AKU533" s="5"/>
      <c r="AKV533" s="5"/>
      <c r="AKW533" s="5"/>
      <c r="AKX533" s="5"/>
      <c r="AKY533" s="5"/>
      <c r="AKZ533" s="5"/>
      <c r="ALA533" s="5"/>
      <c r="ALB533" s="5"/>
      <c r="ALC533" s="5"/>
      <c r="ALD533" s="5"/>
      <c r="ALE533" s="5"/>
      <c r="ALF533" s="5"/>
      <c r="ALG533" s="5"/>
      <c r="ALH533" s="5"/>
      <c r="ALI533" s="5"/>
      <c r="ALJ533" s="5"/>
      <c r="ALK533" s="5"/>
      <c r="ALL533" s="5"/>
      <c r="ALM533" s="5"/>
      <c r="ALN533" s="5"/>
      <c r="ALO533" s="5"/>
      <c r="ALP533" s="5"/>
      <c r="ALQ533" s="5"/>
      <c r="ALR533" s="5"/>
      <c r="ALS533" s="5"/>
      <c r="ALT533" s="5"/>
      <c r="ALU533" s="5"/>
      <c r="ALV533" s="5"/>
      <c r="ALW533" s="5"/>
      <c r="ALX533" s="5"/>
      <c r="ALY533" s="5"/>
      <c r="ALZ533" s="5"/>
      <c r="AMA533" s="5"/>
      <c r="AMB533" s="5"/>
      <c r="AMC533" s="5"/>
      <c r="AMD533" s="5"/>
      <c r="AME533" s="5"/>
      <c r="AMF533" s="5"/>
      <c r="AMG533" s="5"/>
      <c r="AMH533" s="5"/>
      <c r="AMI533" s="5"/>
      <c r="AMJ533" s="5"/>
      <c r="AMK533" s="5"/>
      <c r="AML533" s="5"/>
      <c r="AMM533" s="5"/>
      <c r="AMN533" s="5"/>
      <c r="AMO533" s="5"/>
      <c r="AMP533" s="5"/>
      <c r="AMQ533" s="5"/>
      <c r="AMR533" s="5"/>
      <c r="AMS533" s="5"/>
      <c r="AMT533" s="5"/>
      <c r="AMU533" s="5"/>
      <c r="AMV533" s="5"/>
      <c r="AMW533" s="5"/>
      <c r="AMX533" s="5"/>
      <c r="AMY533" s="5"/>
      <c r="AMZ533" s="5"/>
      <c r="ANA533" s="5"/>
      <c r="ANB533" s="5"/>
      <c r="ANC533" s="5"/>
      <c r="AND533" s="5"/>
      <c r="ANE533" s="5"/>
      <c r="ANF533" s="5"/>
      <c r="ANG533" s="5"/>
      <c r="ANH533" s="5"/>
      <c r="ANI533" s="5"/>
      <c r="ANJ533" s="5"/>
      <c r="ANK533" s="5"/>
      <c r="ANL533" s="5"/>
      <c r="ANM533" s="5"/>
      <c r="ANN533" s="5"/>
      <c r="ANO533" s="5"/>
      <c r="ANP533" s="5"/>
      <c r="ANQ533" s="5"/>
      <c r="ANR533" s="5"/>
      <c r="ANS533" s="5"/>
      <c r="ANT533" s="5"/>
      <c r="ANU533" s="5"/>
      <c r="ANV533" s="5"/>
      <c r="ANW533" s="5"/>
      <c r="ANX533" s="5"/>
      <c r="ANY533" s="5"/>
      <c r="ANZ533" s="5"/>
      <c r="AOA533" s="5"/>
      <c r="AOB533" s="5"/>
      <c r="AOC533" s="5"/>
      <c r="AOD533" s="5"/>
      <c r="AOE533" s="5"/>
      <c r="AOF533" s="5"/>
      <c r="AOG533" s="5"/>
      <c r="AOH533" s="5"/>
      <c r="AOI533" s="5"/>
      <c r="AOJ533" s="5"/>
      <c r="AOK533" s="5"/>
      <c r="AOL533" s="5"/>
      <c r="AOM533" s="5"/>
      <c r="AON533" s="5"/>
      <c r="AOO533" s="5"/>
      <c r="AOP533" s="5"/>
      <c r="AOQ533" s="5"/>
      <c r="AOR533" s="5"/>
      <c r="AOS533" s="5"/>
      <c r="AOT533" s="5"/>
      <c r="AOU533" s="5"/>
      <c r="AOV533" s="5"/>
      <c r="AOW533" s="5"/>
      <c r="AOX533" s="5"/>
      <c r="AOY533" s="5"/>
      <c r="AOZ533" s="5"/>
      <c r="APA533" s="5"/>
      <c r="APB533" s="5"/>
      <c r="APC533" s="5"/>
      <c r="APD533" s="5"/>
      <c r="APE533" s="5"/>
      <c r="APF533" s="5"/>
      <c r="APG533" s="5"/>
      <c r="APH533" s="5"/>
      <c r="API533" s="5"/>
      <c r="APJ533" s="5"/>
      <c r="APK533" s="5"/>
      <c r="APL533" s="5"/>
      <c r="APM533" s="5"/>
      <c r="APN533" s="5"/>
      <c r="APO533" s="5"/>
      <c r="APP533" s="5"/>
      <c r="APQ533" s="5"/>
      <c r="APR533" s="5"/>
      <c r="APS533" s="5"/>
      <c r="APT533" s="5"/>
      <c r="APU533" s="5"/>
      <c r="APV533" s="5"/>
      <c r="APW533" s="5"/>
      <c r="APX533" s="5"/>
      <c r="APY533" s="5"/>
      <c r="APZ533" s="5"/>
      <c r="AQA533" s="5"/>
      <c r="AQB533" s="5"/>
      <c r="AQC533" s="5"/>
      <c r="AQD533" s="5"/>
      <c r="AQE533" s="5"/>
      <c r="AQF533" s="5"/>
      <c r="AQG533" s="5"/>
      <c r="AQH533" s="5"/>
      <c r="AQI533" s="5"/>
      <c r="AQJ533" s="5"/>
      <c r="AQK533" s="5"/>
      <c r="AQL533" s="5"/>
      <c r="AQM533" s="5"/>
      <c r="AQN533" s="5"/>
      <c r="AQO533" s="5"/>
      <c r="AQP533" s="5"/>
      <c r="AQQ533" s="5"/>
      <c r="AQR533" s="5"/>
      <c r="AQS533" s="5"/>
      <c r="AQT533" s="5"/>
      <c r="AQU533" s="5"/>
      <c r="AQV533" s="5"/>
      <c r="AQW533" s="5"/>
      <c r="AQX533" s="5"/>
      <c r="AQY533" s="5"/>
      <c r="AQZ533" s="5"/>
      <c r="ARA533" s="5"/>
      <c r="ARB533" s="5"/>
      <c r="ARC533" s="5"/>
      <c r="ARD533" s="5"/>
      <c r="ARE533" s="5"/>
      <c r="ARF533" s="5"/>
      <c r="ARG533" s="5"/>
      <c r="ARH533" s="5"/>
      <c r="ARI533" s="5"/>
      <c r="ARJ533" s="5"/>
      <c r="ARK533" s="5"/>
      <c r="ARL533" s="5"/>
      <c r="ARM533" s="5"/>
      <c r="ARN533" s="5"/>
      <c r="ARO533" s="5"/>
      <c r="ARP533" s="5"/>
      <c r="ARQ533" s="5"/>
      <c r="ARR533" s="5"/>
      <c r="ARS533" s="5"/>
      <c r="ART533" s="5"/>
      <c r="ARU533" s="5"/>
      <c r="ARV533" s="5"/>
      <c r="ARW533" s="5"/>
      <c r="ARX533" s="5"/>
      <c r="ARY533" s="5"/>
      <c r="ARZ533" s="5"/>
      <c r="ASA533" s="5"/>
      <c r="ASB533" s="5"/>
      <c r="ASC533" s="5"/>
      <c r="ASD533" s="5"/>
      <c r="ASE533" s="5"/>
      <c r="ASF533" s="5"/>
      <c r="ASG533" s="5"/>
      <c r="ASH533" s="5"/>
      <c r="ASI533" s="5"/>
      <c r="ASJ533" s="5"/>
      <c r="ASK533" s="5"/>
      <c r="ASL533" s="5"/>
      <c r="ASM533" s="5"/>
      <c r="ASN533" s="5"/>
      <c r="ASO533" s="5"/>
      <c r="ASP533" s="5"/>
      <c r="ASQ533" s="5"/>
      <c r="ASR533" s="5"/>
      <c r="ASS533" s="5"/>
      <c r="AST533" s="5"/>
      <c r="ASU533" s="5"/>
      <c r="ASV533" s="5"/>
      <c r="ASW533" s="5"/>
      <c r="ASX533" s="5"/>
      <c r="ASY533" s="5"/>
      <c r="ASZ533" s="5"/>
      <c r="ATA533" s="5"/>
      <c r="ATB533" s="5"/>
      <c r="ATC533" s="5"/>
      <c r="ATD533" s="5"/>
      <c r="ATE533" s="5"/>
      <c r="ATF533" s="5"/>
      <c r="ATG533" s="5"/>
      <c r="ATH533" s="5"/>
      <c r="ATI533" s="5"/>
      <c r="ATJ533" s="5"/>
      <c r="ATK533" s="5"/>
      <c r="ATL533" s="5"/>
      <c r="ATM533" s="5"/>
      <c r="ATN533" s="5"/>
      <c r="ATO533" s="5"/>
      <c r="ATP533" s="5"/>
      <c r="ATQ533" s="5"/>
      <c r="ATR533" s="5"/>
      <c r="ATS533" s="5"/>
      <c r="ATT533" s="5"/>
      <c r="ATU533" s="5"/>
      <c r="ATV533" s="5"/>
      <c r="ATW533" s="5"/>
      <c r="ATX533" s="5"/>
      <c r="ATY533" s="5"/>
      <c r="ATZ533" s="5"/>
      <c r="AUA533" s="5"/>
      <c r="AUB533" s="5"/>
      <c r="AUC533" s="5"/>
      <c r="AUD533" s="5"/>
      <c r="AUE533" s="5"/>
      <c r="AUF533" s="5"/>
      <c r="AUG533" s="5"/>
      <c r="AUH533" s="5"/>
      <c r="AUI533" s="5"/>
      <c r="AUJ533" s="5"/>
      <c r="AUK533" s="5"/>
      <c r="AUL533" s="5"/>
      <c r="AUM533" s="5"/>
      <c r="AUN533" s="5"/>
      <c r="AUO533" s="5"/>
      <c r="AUP533" s="5"/>
      <c r="AUQ533" s="5"/>
      <c r="AUR533" s="5"/>
      <c r="AUS533" s="5"/>
      <c r="AUT533" s="5"/>
      <c r="AUU533" s="5"/>
      <c r="AUV533" s="5"/>
      <c r="AUW533" s="5"/>
      <c r="AUX533" s="5"/>
      <c r="AUY533" s="5"/>
      <c r="AUZ533" s="5"/>
      <c r="AVA533" s="5"/>
      <c r="AVB533" s="5"/>
      <c r="AVC533" s="5"/>
      <c r="AVD533" s="5"/>
      <c r="AVE533" s="5"/>
      <c r="AVF533" s="5"/>
      <c r="AVG533" s="5"/>
      <c r="AVH533" s="5"/>
      <c r="AVI533" s="5"/>
      <c r="AVJ533" s="5"/>
      <c r="AVK533" s="5"/>
      <c r="AVL533" s="5"/>
      <c r="AVM533" s="5"/>
      <c r="AVN533" s="5"/>
      <c r="AVO533" s="5"/>
      <c r="AVP533" s="5"/>
      <c r="AVQ533" s="5"/>
      <c r="AVR533" s="5"/>
      <c r="AVS533" s="5"/>
      <c r="AVT533" s="5"/>
      <c r="AVU533" s="5"/>
      <c r="AVV533" s="5"/>
      <c r="AVW533" s="5"/>
      <c r="AVX533" s="5"/>
      <c r="AVY533" s="5"/>
      <c r="AVZ533" s="5"/>
      <c r="AWA533" s="5"/>
      <c r="AWB533" s="5"/>
      <c r="AWC533" s="5"/>
      <c r="AWD533" s="5"/>
      <c r="AWE533" s="5"/>
      <c r="AWF533" s="5"/>
      <c r="AWG533" s="5"/>
      <c r="AWH533" s="5"/>
      <c r="AWI533" s="5"/>
      <c r="AWJ533" s="5"/>
      <c r="AWK533" s="5"/>
      <c r="AWL533" s="5"/>
      <c r="AWM533" s="5"/>
      <c r="AWN533" s="5"/>
      <c r="AWO533" s="5"/>
      <c r="AWP533" s="5"/>
      <c r="AWQ533" s="5"/>
      <c r="AWR533" s="5"/>
      <c r="AWS533" s="5"/>
      <c r="AWT533" s="5"/>
      <c r="AWU533" s="5"/>
      <c r="AWV533" s="5"/>
      <c r="AWW533" s="5"/>
      <c r="AWX533" s="5"/>
      <c r="AWY533" s="5"/>
      <c r="AWZ533" s="5"/>
      <c r="AXA533" s="5"/>
      <c r="AXB533" s="5"/>
      <c r="AXC533" s="5"/>
      <c r="AXD533" s="5"/>
      <c r="AXE533" s="5"/>
      <c r="AXF533" s="5"/>
      <c r="AXG533" s="5"/>
      <c r="AXH533" s="5"/>
      <c r="AXI533" s="5"/>
      <c r="AXJ533" s="5"/>
      <c r="AXK533" s="5"/>
      <c r="AXL533" s="5"/>
      <c r="AXM533" s="5"/>
      <c r="AXN533" s="5"/>
      <c r="AXO533" s="5"/>
      <c r="AXP533" s="5"/>
      <c r="AXQ533" s="5"/>
      <c r="AXR533" s="5"/>
      <c r="AXS533" s="5"/>
      <c r="AXT533" s="5"/>
      <c r="AXU533" s="5"/>
      <c r="AXV533" s="5"/>
      <c r="AXW533" s="5"/>
      <c r="AXX533" s="5"/>
      <c r="AXY533" s="5"/>
      <c r="AXZ533" s="5"/>
      <c r="AYA533" s="5"/>
      <c r="AYB533" s="5"/>
      <c r="AYC533" s="5"/>
      <c r="AYD533" s="5"/>
      <c r="AYE533" s="5"/>
      <c r="AYF533" s="5"/>
      <c r="AYG533" s="5"/>
      <c r="AYH533" s="5"/>
      <c r="AYI533" s="5"/>
      <c r="AYJ533" s="5"/>
      <c r="AYK533" s="5"/>
      <c r="AYL533" s="5"/>
      <c r="AYM533" s="5"/>
      <c r="AYN533" s="5"/>
      <c r="AYO533" s="5"/>
      <c r="AYP533" s="5"/>
      <c r="AYQ533" s="5"/>
      <c r="AYR533" s="5"/>
      <c r="AYS533" s="5"/>
      <c r="AYT533" s="5"/>
      <c r="AYU533" s="5"/>
      <c r="AYV533" s="5"/>
      <c r="AYW533" s="5"/>
      <c r="AYX533" s="5"/>
      <c r="AYY533" s="5"/>
      <c r="AYZ533" s="5"/>
      <c r="AZA533" s="5"/>
      <c r="AZB533" s="5"/>
      <c r="AZC533" s="5"/>
      <c r="AZD533" s="5"/>
      <c r="AZE533" s="5"/>
      <c r="AZF533" s="5"/>
      <c r="AZG533" s="5"/>
      <c r="AZH533" s="5"/>
      <c r="AZI533" s="5"/>
      <c r="AZJ533" s="5"/>
      <c r="AZK533" s="5"/>
      <c r="AZL533" s="5"/>
      <c r="AZM533" s="5"/>
      <c r="AZN533" s="5"/>
      <c r="AZO533" s="5"/>
      <c r="AZP533" s="5"/>
      <c r="AZQ533" s="5"/>
      <c r="AZR533" s="5"/>
      <c r="AZS533" s="5"/>
      <c r="AZT533" s="5"/>
      <c r="AZU533" s="5"/>
      <c r="AZV533" s="5"/>
      <c r="AZW533" s="5"/>
      <c r="AZX533" s="5"/>
      <c r="AZY533" s="5"/>
      <c r="AZZ533" s="5"/>
      <c r="BAA533" s="5"/>
      <c r="BAB533" s="5"/>
      <c r="BAC533" s="5"/>
      <c r="BAD533" s="5"/>
      <c r="BAE533" s="5"/>
      <c r="BAF533" s="5"/>
      <c r="BAG533" s="5"/>
      <c r="BAH533" s="5"/>
      <c r="BAI533" s="5"/>
      <c r="BAJ533" s="5"/>
      <c r="BAK533" s="5"/>
      <c r="BAL533" s="5"/>
      <c r="BAM533" s="5"/>
      <c r="BAN533" s="5"/>
      <c r="BAO533" s="5"/>
      <c r="BAP533" s="5"/>
      <c r="BAQ533" s="5"/>
      <c r="BAR533" s="5"/>
      <c r="BAS533" s="5"/>
      <c r="BAT533" s="5"/>
      <c r="BAU533" s="5"/>
      <c r="BAV533" s="5"/>
      <c r="BAW533" s="5"/>
      <c r="BAX533" s="5"/>
      <c r="BAY533" s="5"/>
      <c r="BAZ533" s="5"/>
      <c r="BBA533" s="5"/>
      <c r="BBB533" s="5"/>
      <c r="BBC533" s="5"/>
      <c r="BBD533" s="5"/>
      <c r="BBE533" s="5"/>
      <c r="BBF533" s="5"/>
      <c r="BBG533" s="5"/>
      <c r="BBH533" s="5"/>
      <c r="BBI533" s="5"/>
      <c r="BBJ533" s="5"/>
      <c r="BBK533" s="5"/>
      <c r="BBL533" s="5"/>
      <c r="BBM533" s="5"/>
      <c r="BBN533" s="5"/>
      <c r="BBO533" s="5"/>
      <c r="BBP533" s="5"/>
      <c r="BBQ533" s="5"/>
      <c r="BBR533" s="5"/>
      <c r="BBS533" s="5"/>
      <c r="BBT533" s="5"/>
      <c r="BBU533" s="5"/>
      <c r="BBV533" s="5"/>
      <c r="BBW533" s="5"/>
      <c r="BBX533" s="5"/>
      <c r="BBY533" s="5"/>
      <c r="BBZ533" s="5"/>
      <c r="BCA533" s="5"/>
      <c r="BCB533" s="5"/>
      <c r="BCC533" s="5"/>
      <c r="BCD533" s="5"/>
      <c r="BCE533" s="5"/>
      <c r="BCF533" s="5"/>
      <c r="BCG533" s="5"/>
      <c r="BCH533" s="5"/>
      <c r="BCI533" s="5"/>
      <c r="BCJ533" s="5"/>
      <c r="BCK533" s="5"/>
      <c r="BCL533" s="5"/>
      <c r="BCM533" s="5"/>
      <c r="BCN533" s="5"/>
      <c r="BCO533" s="5"/>
      <c r="BCP533" s="5"/>
      <c r="BCQ533" s="5"/>
      <c r="BCR533" s="5"/>
      <c r="BCS533" s="5"/>
      <c r="BCT533" s="5"/>
      <c r="BCU533" s="5"/>
      <c r="BCV533" s="5"/>
      <c r="BCW533" s="5"/>
      <c r="BCX533" s="5"/>
      <c r="BCY533" s="5"/>
      <c r="BCZ533" s="5"/>
      <c r="BDA533" s="5"/>
      <c r="BDB533" s="5"/>
      <c r="BDC533" s="5"/>
      <c r="BDD533" s="5"/>
      <c r="BDE533" s="5"/>
      <c r="BDF533" s="5"/>
      <c r="BDG533" s="5"/>
      <c r="BDH533" s="5"/>
      <c r="BDI533" s="5"/>
      <c r="BDJ533" s="5"/>
      <c r="BDK533" s="5"/>
      <c r="BDL533" s="5"/>
      <c r="BDM533" s="5"/>
      <c r="BDN533" s="5"/>
      <c r="BDO533" s="5"/>
      <c r="BDP533" s="5"/>
      <c r="BDQ533" s="5"/>
      <c r="BDR533" s="5"/>
      <c r="BDS533" s="5"/>
      <c r="BDT533" s="5"/>
      <c r="BDU533" s="5"/>
      <c r="BDV533" s="5"/>
      <c r="BDW533" s="5"/>
      <c r="BDX533" s="5"/>
      <c r="BDY533" s="5"/>
      <c r="BDZ533" s="5"/>
      <c r="BEA533" s="5"/>
      <c r="BEB533" s="5"/>
      <c r="BEC533" s="5"/>
      <c r="BED533" s="5"/>
      <c r="BEE533" s="5"/>
      <c r="BEF533" s="5"/>
      <c r="BEG533" s="5"/>
      <c r="BEH533" s="5"/>
      <c r="BEI533" s="5"/>
      <c r="BEJ533" s="5"/>
      <c r="BEK533" s="5"/>
      <c r="BEL533" s="5"/>
      <c r="BEM533" s="5"/>
      <c r="BEN533" s="5"/>
      <c r="BEO533" s="5"/>
      <c r="BEP533" s="5"/>
      <c r="BEQ533" s="5"/>
      <c r="BER533" s="5"/>
      <c r="BES533" s="5"/>
      <c r="BET533" s="5"/>
      <c r="BEU533" s="5"/>
      <c r="BEV533" s="5"/>
      <c r="BEW533" s="5"/>
      <c r="BEX533" s="5"/>
      <c r="BEY533" s="5"/>
      <c r="BEZ533" s="5"/>
      <c r="BFA533" s="5"/>
      <c r="BFB533" s="5"/>
      <c r="BFC533" s="5"/>
      <c r="BFD533" s="5"/>
      <c r="BFE533" s="5"/>
      <c r="BFF533" s="5"/>
      <c r="BFG533" s="5"/>
      <c r="BFH533" s="5"/>
      <c r="BFI533" s="5"/>
      <c r="BFJ533" s="5"/>
      <c r="BFK533" s="5"/>
      <c r="BFL533" s="5"/>
      <c r="BFM533" s="5"/>
      <c r="BFN533" s="5"/>
      <c r="BFO533" s="5"/>
      <c r="BFP533" s="5"/>
      <c r="BFQ533" s="5"/>
      <c r="BFR533" s="5"/>
      <c r="BFS533" s="5"/>
      <c r="BFT533" s="5"/>
      <c r="BFU533" s="5"/>
      <c r="BFV533" s="5"/>
      <c r="BFW533" s="5"/>
      <c r="BFX533" s="5"/>
      <c r="BFY533" s="5"/>
      <c r="BFZ533" s="5"/>
      <c r="BGA533" s="5"/>
      <c r="BGB533" s="5"/>
      <c r="BGC533" s="5"/>
      <c r="BGD533" s="5"/>
      <c r="BGE533" s="5"/>
      <c r="BGF533" s="5"/>
      <c r="BGG533" s="5"/>
      <c r="BGH533" s="5"/>
      <c r="BGI533" s="5"/>
      <c r="BGJ533" s="5"/>
      <c r="BGK533" s="5"/>
      <c r="BGL533" s="5"/>
      <c r="BGM533" s="5"/>
      <c r="BGN533" s="5"/>
      <c r="BGO533" s="5"/>
      <c r="BGP533" s="5"/>
      <c r="BGQ533" s="5"/>
      <c r="BGR533" s="5"/>
      <c r="BGS533" s="5"/>
      <c r="BGT533" s="5"/>
      <c r="BGU533" s="5"/>
      <c r="BGV533" s="5"/>
      <c r="BGW533" s="5"/>
      <c r="BGX533" s="5"/>
      <c r="BGY533" s="5"/>
      <c r="BGZ533" s="5"/>
      <c r="BHA533" s="5"/>
      <c r="BHB533" s="5"/>
      <c r="BHC533" s="5"/>
      <c r="BHD533" s="5"/>
      <c r="BHE533" s="5"/>
      <c r="BHF533" s="5"/>
      <c r="BHG533" s="5"/>
      <c r="BHH533" s="5"/>
      <c r="BHI533" s="5"/>
      <c r="BHJ533" s="5"/>
      <c r="BHK533" s="5"/>
      <c r="BHL533" s="5"/>
      <c r="BHM533" s="5"/>
      <c r="BHN533" s="5"/>
      <c r="BHO533" s="5"/>
      <c r="BHP533" s="5"/>
      <c r="BHQ533" s="5"/>
      <c r="BHR533" s="5"/>
      <c r="BHS533" s="5"/>
      <c r="BHT533" s="5"/>
      <c r="BHU533" s="5"/>
      <c r="BHV533" s="5"/>
      <c r="BHW533" s="5"/>
      <c r="BHX533" s="5"/>
      <c r="BHY533" s="5"/>
      <c r="BHZ533" s="5"/>
      <c r="BIA533" s="5"/>
      <c r="BIB533" s="5"/>
      <c r="BIC533" s="5"/>
      <c r="BID533" s="5"/>
      <c r="BIE533" s="5"/>
      <c r="BIF533" s="5"/>
      <c r="BIG533" s="5"/>
      <c r="BIH533" s="5"/>
      <c r="BII533" s="5"/>
      <c r="BIJ533" s="5"/>
      <c r="BIK533" s="5"/>
      <c r="BIL533" s="5"/>
      <c r="BIM533" s="5"/>
      <c r="BIN533" s="5"/>
      <c r="BIO533" s="5"/>
      <c r="BIP533" s="5"/>
      <c r="BIQ533" s="5"/>
      <c r="BIR533" s="5"/>
      <c r="BIS533" s="5"/>
      <c r="BIT533" s="5"/>
      <c r="BIU533" s="5"/>
      <c r="BIV533" s="5"/>
      <c r="BIW533" s="5"/>
      <c r="BIX533" s="5"/>
      <c r="BIY533" s="5"/>
      <c r="BIZ533" s="5"/>
      <c r="BJA533" s="5"/>
      <c r="BJB533" s="5"/>
      <c r="BJC533" s="5"/>
      <c r="BJD533" s="5"/>
      <c r="BJE533" s="5"/>
      <c r="BJF533" s="5"/>
      <c r="BJG533" s="5"/>
      <c r="BJH533" s="5"/>
      <c r="BJI533" s="5"/>
      <c r="BJJ533" s="5"/>
      <c r="BJK533" s="5"/>
      <c r="BJL533" s="5"/>
      <c r="BJM533" s="5"/>
      <c r="BJN533" s="5"/>
      <c r="BJO533" s="5"/>
      <c r="BJP533" s="5"/>
      <c r="BJQ533" s="5"/>
      <c r="BJR533" s="5"/>
      <c r="BJS533" s="5"/>
      <c r="BJT533" s="5"/>
      <c r="BJU533" s="5"/>
      <c r="BJV533" s="5"/>
      <c r="BJW533" s="5"/>
      <c r="BJX533" s="5"/>
      <c r="BJY533" s="5"/>
      <c r="BJZ533" s="5"/>
      <c r="BKA533" s="5"/>
      <c r="BKB533" s="5"/>
      <c r="BKC533" s="5"/>
      <c r="BKD533" s="5"/>
      <c r="BKE533" s="5"/>
      <c r="BKF533" s="5"/>
      <c r="BKG533" s="5"/>
      <c r="BKH533" s="5"/>
      <c r="BKI533" s="5"/>
      <c r="BKJ533" s="5"/>
      <c r="BKK533" s="5"/>
      <c r="BKL533" s="5"/>
      <c r="BKM533" s="5"/>
      <c r="BKN533" s="5"/>
      <c r="BKO533" s="5"/>
      <c r="BKP533" s="5"/>
      <c r="BKQ533" s="5"/>
      <c r="BKR533" s="5"/>
      <c r="BKS533" s="5"/>
      <c r="BKT533" s="5"/>
      <c r="BKU533" s="5"/>
      <c r="BKV533" s="5"/>
      <c r="BKW533" s="5"/>
      <c r="BKX533" s="5"/>
      <c r="BKY533" s="5"/>
      <c r="BKZ533" s="5"/>
      <c r="BLA533" s="5"/>
      <c r="BLB533" s="5"/>
      <c r="BLC533" s="5"/>
      <c r="BLD533" s="5"/>
      <c r="BLE533" s="5"/>
      <c r="BLF533" s="5"/>
      <c r="BLG533" s="5"/>
      <c r="BLH533" s="5"/>
      <c r="BLI533" s="5"/>
      <c r="BLJ533" s="5"/>
      <c r="BLK533" s="5"/>
      <c r="BLL533" s="5"/>
      <c r="BLM533" s="5"/>
      <c r="BLN533" s="5"/>
      <c r="BLO533" s="5"/>
      <c r="BLP533" s="5"/>
      <c r="BLQ533" s="5"/>
      <c r="BLR533" s="5"/>
      <c r="BLS533" s="5"/>
      <c r="BLT533" s="5"/>
      <c r="BLU533" s="5"/>
      <c r="BLV533" s="5"/>
      <c r="BLW533" s="5"/>
      <c r="BLX533" s="5"/>
      <c r="BLY533" s="5"/>
      <c r="BLZ533" s="5"/>
      <c r="BMA533" s="5"/>
      <c r="BMB533" s="5"/>
      <c r="BMC533" s="5"/>
      <c r="BMD533" s="5"/>
      <c r="BME533" s="5"/>
      <c r="BMF533" s="5"/>
      <c r="BMG533" s="5"/>
      <c r="BMH533" s="5"/>
      <c r="BMI533" s="5"/>
      <c r="BMJ533" s="5"/>
      <c r="BMK533" s="5"/>
      <c r="BML533" s="5"/>
      <c r="BMM533" s="5"/>
      <c r="BMN533" s="5"/>
      <c r="BMO533" s="5"/>
      <c r="BMP533" s="5"/>
      <c r="BMQ533" s="5"/>
      <c r="BMR533" s="5"/>
      <c r="BMS533" s="5"/>
      <c r="BMT533" s="5"/>
      <c r="BMU533" s="5"/>
      <c r="BMV533" s="5"/>
      <c r="BMW533" s="5"/>
      <c r="BMX533" s="5"/>
      <c r="BMY533" s="5"/>
      <c r="BMZ533" s="5"/>
      <c r="BNA533" s="5"/>
      <c r="BNB533" s="5"/>
      <c r="BNC533" s="5"/>
      <c r="BND533" s="5"/>
      <c r="BNE533" s="5"/>
      <c r="BNF533" s="5"/>
      <c r="BNG533" s="5"/>
      <c r="BNH533" s="5"/>
      <c r="BNI533" s="5"/>
      <c r="BNJ533" s="5"/>
      <c r="BNK533" s="5"/>
      <c r="BNL533" s="5"/>
      <c r="BNM533" s="5"/>
      <c r="BNN533" s="5"/>
      <c r="BNO533" s="5"/>
      <c r="BNP533" s="5"/>
      <c r="BNQ533" s="5"/>
      <c r="BNR533" s="5"/>
      <c r="BNS533" s="5"/>
      <c r="BNT533" s="5"/>
      <c r="BNU533" s="5"/>
      <c r="BNV533" s="5"/>
      <c r="BNW533" s="5"/>
      <c r="BNX533" s="5"/>
      <c r="BNY533" s="5"/>
      <c r="BNZ533" s="5"/>
      <c r="BOA533" s="5"/>
      <c r="BOB533" s="5"/>
      <c r="BOC533" s="5"/>
      <c r="BOD533" s="5"/>
      <c r="BOE533" s="5"/>
      <c r="BOF533" s="5"/>
      <c r="BOG533" s="5"/>
      <c r="BOH533" s="5"/>
      <c r="BOI533" s="5"/>
      <c r="BOJ533" s="5"/>
      <c r="BOK533" s="5"/>
      <c r="BOL533" s="5"/>
      <c r="BOM533" s="5"/>
      <c r="BON533" s="5"/>
      <c r="BOO533" s="5"/>
      <c r="BOP533" s="5"/>
      <c r="BOQ533" s="5"/>
      <c r="BOR533" s="5"/>
      <c r="BOS533" s="5"/>
      <c r="BOT533" s="5"/>
      <c r="BOU533" s="5"/>
      <c r="BOV533" s="5"/>
      <c r="BOW533" s="5"/>
      <c r="BOX533" s="5"/>
      <c r="BOY533" s="5"/>
      <c r="BOZ533" s="5"/>
      <c r="BPA533" s="5"/>
      <c r="BPB533" s="5"/>
      <c r="BPC533" s="5"/>
      <c r="BPD533" s="5"/>
      <c r="BPE533" s="5"/>
      <c r="BPF533" s="5"/>
      <c r="BPG533" s="5"/>
      <c r="BPH533" s="5"/>
      <c r="BPI533" s="5"/>
      <c r="BPJ533" s="5"/>
      <c r="BPK533" s="5"/>
      <c r="BPL533" s="5"/>
      <c r="BPM533" s="5"/>
      <c r="BPN533" s="5"/>
      <c r="BPO533" s="5"/>
      <c r="BPP533" s="5"/>
      <c r="BPQ533" s="5"/>
      <c r="BPR533" s="5"/>
      <c r="BPS533" s="5"/>
      <c r="BPT533" s="5"/>
      <c r="BPU533" s="5"/>
      <c r="BPV533" s="5"/>
      <c r="BPW533" s="5"/>
      <c r="BPX533" s="5"/>
      <c r="BPY533" s="5"/>
      <c r="BPZ533" s="5"/>
      <c r="BQA533" s="5"/>
      <c r="BQB533" s="5"/>
      <c r="BQC533" s="5"/>
      <c r="BQD533" s="5"/>
      <c r="BQE533" s="5"/>
      <c r="BQF533" s="5"/>
      <c r="BQG533" s="5"/>
      <c r="BQH533" s="5"/>
      <c r="BQI533" s="5"/>
      <c r="BQJ533" s="5"/>
      <c r="BQK533" s="5"/>
      <c r="BQL533" s="5"/>
      <c r="BQM533" s="5"/>
      <c r="BQN533" s="5"/>
      <c r="BQO533" s="5"/>
      <c r="BQP533" s="5"/>
      <c r="BQQ533" s="5"/>
      <c r="BQR533" s="5"/>
      <c r="BQS533" s="5"/>
      <c r="BQT533" s="5"/>
      <c r="BQU533" s="5"/>
      <c r="BQV533" s="5"/>
      <c r="BQW533" s="5"/>
      <c r="BQX533" s="5"/>
      <c r="BQY533" s="5"/>
      <c r="BQZ533" s="5"/>
      <c r="BRA533" s="5"/>
      <c r="BRB533" s="5"/>
      <c r="BRC533" s="5"/>
      <c r="BRD533" s="5"/>
      <c r="BRE533" s="5"/>
      <c r="BRF533" s="5"/>
      <c r="BRG533" s="5"/>
      <c r="BRH533" s="5"/>
      <c r="BRI533" s="5"/>
      <c r="BRJ533" s="5"/>
      <c r="BRK533" s="5"/>
      <c r="BRL533" s="5"/>
      <c r="BRM533" s="5"/>
      <c r="BRN533" s="5"/>
      <c r="BRO533" s="5"/>
      <c r="BRP533" s="5"/>
      <c r="BRQ533" s="5"/>
      <c r="BRR533" s="5"/>
      <c r="BRS533" s="5"/>
      <c r="BRT533" s="5"/>
      <c r="BRU533" s="5"/>
      <c r="BRV533" s="5"/>
      <c r="BRW533" s="5"/>
      <c r="BRX533" s="5"/>
      <c r="BRY533" s="5"/>
      <c r="BRZ533" s="5"/>
      <c r="BSA533" s="5"/>
      <c r="BSB533" s="5"/>
      <c r="BSC533" s="5"/>
      <c r="BSD533" s="5"/>
      <c r="BSE533" s="5"/>
      <c r="BSF533" s="5"/>
      <c r="BSG533" s="5"/>
      <c r="BSH533" s="5"/>
      <c r="BSI533" s="5"/>
      <c r="BSJ533" s="5"/>
      <c r="BSK533" s="5"/>
      <c r="BSL533" s="5"/>
      <c r="BSM533" s="5"/>
      <c r="BSN533" s="5"/>
      <c r="BSO533" s="5"/>
      <c r="BSP533" s="5"/>
      <c r="BSQ533" s="5"/>
      <c r="BSR533" s="5"/>
      <c r="BSS533" s="5"/>
      <c r="BST533" s="5"/>
      <c r="BSU533" s="5"/>
      <c r="BSV533" s="5"/>
      <c r="BSW533" s="5"/>
      <c r="BSX533" s="5"/>
      <c r="BSY533" s="5"/>
      <c r="BSZ533" s="5"/>
      <c r="BTA533" s="5"/>
      <c r="BTB533" s="5"/>
      <c r="BTC533" s="5"/>
      <c r="BTD533" s="5"/>
      <c r="BTE533" s="5"/>
      <c r="BTF533" s="5"/>
      <c r="BTG533" s="5"/>
      <c r="BTH533" s="5"/>
      <c r="BTI533" s="5"/>
      <c r="BTJ533" s="5"/>
      <c r="BTK533" s="5"/>
      <c r="BTL533" s="5"/>
      <c r="BTM533" s="5"/>
      <c r="BTN533" s="5"/>
      <c r="BTO533" s="5"/>
      <c r="BTP533" s="5"/>
      <c r="BTQ533" s="5"/>
      <c r="BTR533" s="5"/>
      <c r="BTS533" s="5"/>
      <c r="BTT533" s="5"/>
      <c r="BTU533" s="5"/>
      <c r="BTV533" s="5"/>
      <c r="BTW533" s="5"/>
      <c r="BTX533" s="5"/>
      <c r="BTY533" s="5"/>
      <c r="BTZ533" s="5"/>
      <c r="BUA533" s="5"/>
      <c r="BUB533" s="5"/>
      <c r="BUC533" s="5"/>
      <c r="BUD533" s="5"/>
      <c r="BUE533" s="5"/>
      <c r="BUF533" s="5"/>
      <c r="BUG533" s="5"/>
      <c r="BUH533" s="5"/>
      <c r="BUI533" s="5"/>
      <c r="BUJ533" s="5"/>
      <c r="BUK533" s="5"/>
      <c r="BUL533" s="5"/>
      <c r="BUM533" s="5"/>
      <c r="BUN533" s="5"/>
      <c r="BUO533" s="5"/>
      <c r="BUP533" s="5"/>
      <c r="BUQ533" s="5"/>
      <c r="BUR533" s="5"/>
      <c r="BUS533" s="5"/>
      <c r="BUT533" s="5"/>
      <c r="BUU533" s="5"/>
      <c r="BUV533" s="5"/>
      <c r="BUW533" s="5"/>
      <c r="BUX533" s="5"/>
      <c r="BUY533" s="5"/>
      <c r="BUZ533" s="5"/>
      <c r="BVA533" s="5"/>
      <c r="BVB533" s="5"/>
      <c r="BVC533" s="5"/>
      <c r="BVD533" s="5"/>
      <c r="BVE533" s="5"/>
      <c r="BVF533" s="5"/>
      <c r="BVG533" s="5"/>
      <c r="BVH533" s="5"/>
      <c r="BVI533" s="5"/>
      <c r="BVJ533" s="5"/>
      <c r="BVK533" s="5"/>
      <c r="BVL533" s="5"/>
      <c r="BVM533" s="5"/>
      <c r="BVN533" s="5"/>
      <c r="BVO533" s="5"/>
      <c r="BVP533" s="5"/>
      <c r="BVQ533" s="5"/>
      <c r="BVR533" s="5"/>
      <c r="BVS533" s="5"/>
      <c r="BVT533" s="5"/>
      <c r="BVU533" s="5"/>
      <c r="BVV533" s="5"/>
      <c r="BVW533" s="5"/>
      <c r="BVX533" s="5"/>
      <c r="BVY533" s="5"/>
      <c r="BVZ533" s="5"/>
      <c r="BWA533" s="5"/>
      <c r="BWB533" s="5"/>
      <c r="BWC533" s="5"/>
      <c r="BWD533" s="5"/>
      <c r="BWE533" s="5"/>
      <c r="BWF533" s="5"/>
      <c r="BWG533" s="5"/>
      <c r="BWH533" s="5"/>
      <c r="BWI533" s="5"/>
      <c r="BWJ533" s="5"/>
      <c r="BWK533" s="5"/>
      <c r="BWL533" s="5"/>
      <c r="BWM533" s="5"/>
      <c r="BWN533" s="5"/>
      <c r="BWO533" s="5"/>
      <c r="BWP533" s="5"/>
      <c r="BWQ533" s="5"/>
      <c r="BWR533" s="5"/>
      <c r="BWS533" s="5"/>
      <c r="BWT533" s="5"/>
      <c r="BWU533" s="5"/>
      <c r="BWV533" s="5"/>
      <c r="BWW533" s="5"/>
      <c r="BWX533" s="5"/>
      <c r="BWY533" s="5"/>
      <c r="BWZ533" s="5"/>
      <c r="BXA533" s="5"/>
      <c r="BXB533" s="5"/>
      <c r="BXC533" s="5"/>
      <c r="BXD533" s="5"/>
      <c r="BXE533" s="5"/>
      <c r="BXF533" s="5"/>
      <c r="BXG533" s="5"/>
      <c r="BXH533" s="5"/>
      <c r="BXI533" s="5"/>
      <c r="BXJ533" s="5"/>
      <c r="BXK533" s="5"/>
      <c r="BXL533" s="5"/>
      <c r="BXM533" s="5"/>
      <c r="BXN533" s="5"/>
      <c r="BXO533" s="5"/>
      <c r="BXP533" s="5"/>
      <c r="BXQ533" s="5"/>
      <c r="BXR533" s="5"/>
      <c r="BXS533" s="5"/>
      <c r="BXT533" s="5"/>
      <c r="BXU533" s="5"/>
      <c r="BXV533" s="5"/>
      <c r="BXW533" s="5"/>
      <c r="BXX533" s="5"/>
      <c r="BXY533" s="5"/>
      <c r="BXZ533" s="5"/>
      <c r="BYA533" s="5"/>
      <c r="BYB533" s="5"/>
      <c r="BYC533" s="5"/>
      <c r="BYD533" s="5"/>
      <c r="BYE533" s="5"/>
      <c r="BYF533" s="5"/>
      <c r="BYG533" s="5"/>
      <c r="BYH533" s="5"/>
      <c r="BYI533" s="5"/>
      <c r="BYJ533" s="5"/>
      <c r="BYK533" s="5"/>
      <c r="BYL533" s="5"/>
      <c r="BYM533" s="5"/>
      <c r="BYN533" s="5"/>
      <c r="BYO533" s="5"/>
      <c r="BYP533" s="5"/>
      <c r="BYQ533" s="5"/>
      <c r="BYR533" s="5"/>
      <c r="BYS533" s="5"/>
      <c r="BYT533" s="5"/>
      <c r="BYU533" s="5"/>
      <c r="BYV533" s="5"/>
      <c r="BYW533" s="5"/>
      <c r="BYX533" s="5"/>
      <c r="BYY533" s="5"/>
      <c r="BYZ533" s="5"/>
      <c r="BZA533" s="5"/>
      <c r="BZB533" s="5"/>
      <c r="BZC533" s="5"/>
      <c r="BZD533" s="5"/>
      <c r="BZE533" s="5"/>
      <c r="BZF533" s="5"/>
      <c r="BZG533" s="5"/>
      <c r="BZH533" s="5"/>
      <c r="BZI533" s="5"/>
      <c r="BZJ533" s="5"/>
      <c r="BZK533" s="5"/>
      <c r="BZL533" s="5"/>
      <c r="BZM533" s="5"/>
      <c r="BZN533" s="5"/>
      <c r="BZO533" s="5"/>
      <c r="BZP533" s="5"/>
      <c r="BZQ533" s="5"/>
      <c r="BZR533" s="5"/>
      <c r="BZS533" s="5"/>
      <c r="BZT533" s="5"/>
      <c r="BZU533" s="5"/>
      <c r="BZV533" s="5"/>
      <c r="BZW533" s="5"/>
      <c r="BZX533" s="5"/>
      <c r="BZY533" s="5"/>
      <c r="BZZ533" s="5"/>
      <c r="CAA533" s="5"/>
      <c r="CAB533" s="5"/>
      <c r="CAC533" s="5"/>
      <c r="CAD533" s="5"/>
      <c r="CAE533" s="5"/>
      <c r="CAF533" s="5"/>
      <c r="CAG533" s="5"/>
      <c r="CAH533" s="5"/>
      <c r="CAI533" s="5"/>
      <c r="CAJ533" s="5"/>
      <c r="CAK533" s="5"/>
      <c r="CAL533" s="5"/>
      <c r="CAM533" s="5"/>
      <c r="CAN533" s="5"/>
      <c r="CAO533" s="5"/>
      <c r="CAP533" s="5"/>
      <c r="CAQ533" s="5"/>
      <c r="CAR533" s="5"/>
      <c r="CAS533" s="5"/>
      <c r="CAT533" s="5"/>
      <c r="CAU533" s="5"/>
      <c r="CAV533" s="5"/>
      <c r="CAW533" s="5"/>
      <c r="CAX533" s="5"/>
      <c r="CAY533" s="5"/>
      <c r="CAZ533" s="5"/>
      <c r="CBA533" s="5"/>
      <c r="CBB533" s="5"/>
      <c r="CBC533" s="5"/>
      <c r="CBD533" s="5"/>
      <c r="CBE533" s="5"/>
      <c r="CBF533" s="5"/>
      <c r="CBG533" s="5"/>
      <c r="CBH533" s="5"/>
      <c r="CBI533" s="5"/>
      <c r="CBJ533" s="5"/>
      <c r="CBK533" s="5"/>
      <c r="CBL533" s="5"/>
      <c r="CBM533" s="5"/>
      <c r="CBN533" s="5"/>
      <c r="CBO533" s="5"/>
      <c r="CBP533" s="5"/>
      <c r="CBQ533" s="5"/>
      <c r="CBR533" s="5"/>
      <c r="CBS533" s="5"/>
      <c r="CBT533" s="5"/>
      <c r="CBU533" s="5"/>
      <c r="CBV533" s="5"/>
      <c r="CBW533" s="5"/>
      <c r="CBX533" s="5"/>
      <c r="CBY533" s="5"/>
      <c r="CBZ533" s="5"/>
      <c r="CCA533" s="5"/>
      <c r="CCB533" s="5"/>
      <c r="CCC533" s="5"/>
      <c r="CCD533" s="5"/>
      <c r="CCE533" s="5"/>
      <c r="CCF533" s="5"/>
      <c r="CCG533" s="5"/>
      <c r="CCH533" s="5"/>
      <c r="CCI533" s="5"/>
      <c r="CCJ533" s="5"/>
      <c r="CCK533" s="5"/>
      <c r="CCL533" s="5"/>
      <c r="CCM533" s="5"/>
      <c r="CCN533" s="5"/>
      <c r="CCO533" s="5"/>
      <c r="CCP533" s="5"/>
      <c r="CCQ533" s="5"/>
      <c r="CCR533" s="5"/>
      <c r="CCS533" s="5"/>
      <c r="CCT533" s="5"/>
      <c r="CCU533" s="5"/>
      <c r="CCV533" s="5"/>
      <c r="CCW533" s="5"/>
      <c r="CCX533" s="5"/>
      <c r="CCY533" s="5"/>
      <c r="CCZ533" s="5"/>
      <c r="CDA533" s="5"/>
      <c r="CDB533" s="5"/>
      <c r="CDC533" s="5"/>
      <c r="CDD533" s="5"/>
      <c r="CDE533" s="5"/>
      <c r="CDF533" s="5"/>
      <c r="CDG533" s="5"/>
      <c r="CDH533" s="5"/>
      <c r="CDI533" s="5"/>
      <c r="CDJ533" s="5"/>
      <c r="CDK533" s="5"/>
      <c r="CDL533" s="5"/>
      <c r="CDM533" s="5"/>
      <c r="CDN533" s="5"/>
      <c r="CDO533" s="5"/>
      <c r="CDP533" s="5"/>
      <c r="CDQ533" s="5"/>
      <c r="CDR533" s="5"/>
      <c r="CDS533" s="5"/>
      <c r="CDT533" s="5"/>
      <c r="CDU533" s="5"/>
      <c r="CDV533" s="5"/>
      <c r="CDW533" s="5"/>
      <c r="CDX533" s="5"/>
      <c r="CDY533" s="5"/>
      <c r="CDZ533" s="5"/>
      <c r="CEA533" s="5"/>
      <c r="CEB533" s="5"/>
      <c r="CEC533" s="5"/>
      <c r="CED533" s="5"/>
      <c r="CEE533" s="5"/>
      <c r="CEF533" s="5"/>
      <c r="CEG533" s="5"/>
      <c r="CEH533" s="5"/>
      <c r="CEI533" s="5"/>
      <c r="CEJ533" s="5"/>
      <c r="CEK533" s="5"/>
      <c r="CEL533" s="5"/>
      <c r="CEM533" s="5"/>
      <c r="CEN533" s="5"/>
      <c r="CEO533" s="5"/>
      <c r="CEP533" s="5"/>
      <c r="CEQ533" s="5"/>
      <c r="CER533" s="5"/>
      <c r="CES533" s="5"/>
      <c r="CET533" s="5"/>
      <c r="CEU533" s="5"/>
      <c r="CEV533" s="5"/>
      <c r="CEW533" s="5"/>
      <c r="CEX533" s="5"/>
      <c r="CEY533" s="5"/>
      <c r="CEZ533" s="5"/>
      <c r="CFA533" s="5"/>
      <c r="CFB533" s="5"/>
      <c r="CFC533" s="5"/>
      <c r="CFD533" s="5"/>
      <c r="CFE533" s="5"/>
      <c r="CFF533" s="5"/>
      <c r="CFG533" s="5"/>
      <c r="CFH533" s="5"/>
      <c r="CFI533" s="5"/>
      <c r="CFJ533" s="5"/>
      <c r="CFK533" s="5"/>
      <c r="CFL533" s="5"/>
      <c r="CFM533" s="5"/>
      <c r="CFN533" s="5"/>
      <c r="CFO533" s="5"/>
      <c r="CFP533" s="5"/>
      <c r="CFQ533" s="5"/>
      <c r="CFR533" s="5"/>
      <c r="CFS533" s="5"/>
      <c r="CFT533" s="5"/>
      <c r="CFU533" s="5"/>
      <c r="CFV533" s="5"/>
      <c r="CFW533" s="5"/>
      <c r="CFX533" s="5"/>
      <c r="CFY533" s="5"/>
      <c r="CFZ533" s="5"/>
      <c r="CGA533" s="5"/>
      <c r="CGB533" s="5"/>
      <c r="CGC533" s="5"/>
      <c r="CGD533" s="5"/>
      <c r="CGE533" s="5"/>
      <c r="CGF533" s="5"/>
      <c r="CGG533" s="5"/>
      <c r="CGH533" s="5"/>
      <c r="CGI533" s="5"/>
      <c r="CGJ533" s="5"/>
      <c r="CGK533" s="5"/>
      <c r="CGL533" s="5"/>
      <c r="CGM533" s="5"/>
      <c r="CGN533" s="5"/>
      <c r="CGO533" s="5"/>
      <c r="CGP533" s="5"/>
      <c r="CGQ533" s="5"/>
      <c r="CGR533" s="5"/>
      <c r="CGS533" s="5"/>
      <c r="CGT533" s="5"/>
      <c r="CGU533" s="5"/>
      <c r="CGV533" s="5"/>
      <c r="CGW533" s="5"/>
      <c r="CGX533" s="5"/>
      <c r="CGY533" s="5"/>
      <c r="CGZ533" s="5"/>
      <c r="CHA533" s="5"/>
      <c r="CHB533" s="5"/>
      <c r="CHC533" s="5"/>
      <c r="CHD533" s="5"/>
      <c r="CHE533" s="5"/>
      <c r="CHF533" s="5"/>
      <c r="CHG533" s="5"/>
      <c r="CHH533" s="5"/>
      <c r="CHI533" s="5"/>
      <c r="CHJ533" s="5"/>
      <c r="CHK533" s="5"/>
      <c r="CHL533" s="5"/>
      <c r="CHM533" s="5"/>
      <c r="CHN533" s="5"/>
      <c r="CHO533" s="5"/>
      <c r="CHP533" s="5"/>
      <c r="CHQ533" s="5"/>
      <c r="CHR533" s="5"/>
      <c r="CHS533" s="5"/>
      <c r="CHT533" s="5"/>
      <c r="CHU533" s="5"/>
      <c r="CHV533" s="5"/>
      <c r="CHW533" s="5"/>
      <c r="CHX533" s="5"/>
      <c r="CHY533" s="5"/>
      <c r="CHZ533" s="5"/>
      <c r="CIA533" s="5"/>
      <c r="CIB533" s="5"/>
      <c r="CIC533" s="5"/>
      <c r="CID533" s="5"/>
      <c r="CIE533" s="5"/>
      <c r="CIF533" s="5"/>
      <c r="CIG533" s="5"/>
      <c r="CIH533" s="5"/>
      <c r="CII533" s="5"/>
      <c r="CIJ533" s="5"/>
      <c r="CIK533" s="5"/>
      <c r="CIL533" s="5"/>
      <c r="CIM533" s="5"/>
      <c r="CIN533" s="5"/>
      <c r="CIO533" s="5"/>
      <c r="CIP533" s="5"/>
      <c r="CIQ533" s="5"/>
      <c r="CIR533" s="5"/>
      <c r="CIS533" s="5"/>
      <c r="CIT533" s="5"/>
      <c r="CIU533" s="5"/>
      <c r="CIV533" s="5"/>
      <c r="CIW533" s="5"/>
      <c r="CIX533" s="5"/>
      <c r="CIY533" s="5"/>
      <c r="CIZ533" s="5"/>
      <c r="CJA533" s="5"/>
      <c r="CJB533" s="5"/>
      <c r="CJC533" s="5"/>
      <c r="CJD533" s="5"/>
      <c r="CJE533" s="5"/>
      <c r="CJF533" s="5"/>
      <c r="CJG533" s="5"/>
      <c r="CJH533" s="5"/>
      <c r="CJI533" s="5"/>
      <c r="CJJ533" s="5"/>
      <c r="CJK533" s="5"/>
      <c r="CJL533" s="5"/>
      <c r="CJM533" s="5"/>
      <c r="CJN533" s="5"/>
      <c r="CJO533" s="5"/>
      <c r="CJP533" s="5"/>
      <c r="CJQ533" s="5"/>
      <c r="CJR533" s="5"/>
      <c r="CJS533" s="5"/>
      <c r="CJT533" s="5"/>
      <c r="CJU533" s="5"/>
      <c r="CJV533" s="5"/>
      <c r="CJW533" s="5"/>
      <c r="CJX533" s="5"/>
      <c r="CJY533" s="5"/>
      <c r="CJZ533" s="5"/>
      <c r="CKA533" s="5"/>
      <c r="CKB533" s="5"/>
      <c r="CKC533" s="5"/>
      <c r="CKD533" s="5"/>
      <c r="CKE533" s="5"/>
      <c r="CKF533" s="5"/>
      <c r="CKG533" s="5"/>
      <c r="CKH533" s="5"/>
      <c r="CKI533" s="5"/>
      <c r="CKJ533" s="5"/>
      <c r="CKK533" s="5"/>
      <c r="CKL533" s="5"/>
      <c r="CKM533" s="5"/>
      <c r="CKN533" s="5"/>
      <c r="CKO533" s="5"/>
      <c r="CKP533" s="5"/>
      <c r="CKQ533" s="5"/>
      <c r="CKR533" s="5"/>
      <c r="CKS533" s="5"/>
      <c r="CKT533" s="5"/>
      <c r="CKU533" s="5"/>
      <c r="CKV533" s="5"/>
      <c r="CKW533" s="5"/>
      <c r="CKX533" s="5"/>
      <c r="CKY533" s="5"/>
      <c r="CKZ533" s="5"/>
      <c r="CLA533" s="5"/>
      <c r="CLB533" s="5"/>
      <c r="CLC533" s="5"/>
      <c r="CLD533" s="5"/>
      <c r="CLE533" s="5"/>
      <c r="CLF533" s="5"/>
      <c r="CLG533" s="5"/>
      <c r="CLH533" s="5"/>
      <c r="CLI533" s="5"/>
      <c r="CLJ533" s="5"/>
      <c r="CLK533" s="5"/>
      <c r="CLL533" s="5"/>
      <c r="CLM533" s="5"/>
      <c r="CLN533" s="5"/>
      <c r="CLO533" s="5"/>
      <c r="CLP533" s="5"/>
      <c r="CLQ533" s="5"/>
      <c r="CLR533" s="5"/>
      <c r="CLS533" s="5"/>
      <c r="CLT533" s="5"/>
      <c r="CLU533" s="5"/>
      <c r="CLV533" s="5"/>
      <c r="CLW533" s="5"/>
      <c r="CLX533" s="5"/>
      <c r="CLY533" s="5"/>
      <c r="CLZ533" s="5"/>
      <c r="CMA533" s="5"/>
      <c r="CMB533" s="5"/>
      <c r="CMC533" s="5"/>
      <c r="CMD533" s="5"/>
      <c r="CME533" s="5"/>
      <c r="CMF533" s="5"/>
      <c r="CMG533" s="5"/>
      <c r="CMH533" s="5"/>
      <c r="CMI533" s="5"/>
      <c r="CMJ533" s="5"/>
      <c r="CMK533" s="5"/>
      <c r="CML533" s="5"/>
      <c r="CMM533" s="5"/>
      <c r="CMN533" s="5"/>
      <c r="CMO533" s="5"/>
      <c r="CMP533" s="5"/>
      <c r="CMQ533" s="5"/>
      <c r="CMR533" s="5"/>
      <c r="CMS533" s="5"/>
      <c r="CMT533" s="5"/>
      <c r="CMU533" s="5"/>
      <c r="CMV533" s="5"/>
      <c r="CMW533" s="5"/>
      <c r="CMX533" s="5"/>
      <c r="CMY533" s="5"/>
      <c r="CMZ533" s="5"/>
      <c r="CNA533" s="5"/>
      <c r="CNB533" s="5"/>
      <c r="CNC533" s="5"/>
      <c r="CND533" s="5"/>
      <c r="CNE533" s="5"/>
      <c r="CNF533" s="5"/>
      <c r="CNG533" s="5"/>
      <c r="CNH533" s="5"/>
      <c r="CNI533" s="5"/>
      <c r="CNJ533" s="5"/>
      <c r="CNK533" s="5"/>
      <c r="CNL533" s="5"/>
      <c r="CNM533" s="5"/>
      <c r="CNN533" s="5"/>
      <c r="CNO533" s="5"/>
      <c r="CNP533" s="5"/>
      <c r="CNQ533" s="5"/>
      <c r="CNR533" s="5"/>
      <c r="CNS533" s="5"/>
      <c r="CNT533" s="5"/>
      <c r="CNU533" s="5"/>
      <c r="CNV533" s="5"/>
      <c r="CNW533" s="5"/>
      <c r="CNX533" s="5"/>
      <c r="CNY533" s="5"/>
      <c r="CNZ533" s="5"/>
      <c r="COA533" s="5"/>
      <c r="COB533" s="5"/>
      <c r="COC533" s="5"/>
      <c r="COD533" s="5"/>
      <c r="COE533" s="5"/>
      <c r="COF533" s="5"/>
      <c r="COG533" s="5"/>
      <c r="COH533" s="5"/>
      <c r="COI533" s="5"/>
      <c r="COJ533" s="5"/>
      <c r="COK533" s="5"/>
      <c r="COL533" s="5"/>
      <c r="COM533" s="5"/>
      <c r="CON533" s="5"/>
      <c r="COO533" s="5"/>
      <c r="COP533" s="5"/>
      <c r="COQ533" s="5"/>
      <c r="COR533" s="5"/>
      <c r="COS533" s="5"/>
      <c r="COT533" s="5"/>
      <c r="COU533" s="5"/>
      <c r="COV533" s="5"/>
      <c r="COW533" s="5"/>
      <c r="COX533" s="5"/>
      <c r="COY533" s="5"/>
      <c r="COZ533" s="5"/>
      <c r="CPA533" s="5"/>
      <c r="CPB533" s="5"/>
      <c r="CPC533" s="5"/>
      <c r="CPD533" s="5"/>
      <c r="CPE533" s="5"/>
      <c r="CPF533" s="5"/>
      <c r="CPG533" s="5"/>
      <c r="CPH533" s="5"/>
      <c r="CPI533" s="5"/>
      <c r="CPJ533" s="5"/>
      <c r="CPK533" s="5"/>
      <c r="CPL533" s="5"/>
      <c r="CPM533" s="5"/>
      <c r="CPN533" s="5"/>
      <c r="CPO533" s="5"/>
      <c r="CPP533" s="5"/>
      <c r="CPQ533" s="5"/>
      <c r="CPR533" s="5"/>
      <c r="CPS533" s="5"/>
      <c r="CPT533" s="5"/>
      <c r="CPU533" s="5"/>
      <c r="CPV533" s="5"/>
      <c r="CPW533" s="5"/>
      <c r="CPX533" s="5"/>
      <c r="CPY533" s="5"/>
      <c r="CPZ533" s="5"/>
      <c r="CQA533" s="5"/>
      <c r="CQB533" s="5"/>
      <c r="CQC533" s="5"/>
      <c r="CQD533" s="5"/>
      <c r="CQE533" s="5"/>
      <c r="CQF533" s="5"/>
      <c r="CQG533" s="5"/>
      <c r="CQH533" s="5"/>
      <c r="CQI533" s="5"/>
      <c r="CQJ533" s="5"/>
      <c r="CQK533" s="5"/>
      <c r="CQL533" s="5"/>
      <c r="CQM533" s="5"/>
      <c r="CQN533" s="5"/>
      <c r="CQO533" s="5"/>
      <c r="CQP533" s="5"/>
      <c r="CQQ533" s="5"/>
      <c r="CQR533" s="5"/>
      <c r="CQS533" s="5"/>
      <c r="CQT533" s="5"/>
      <c r="CQU533" s="5"/>
      <c r="CQV533" s="5"/>
      <c r="CQW533" s="5"/>
      <c r="CQX533" s="5"/>
      <c r="CQY533" s="5"/>
      <c r="CQZ533" s="5"/>
      <c r="CRA533" s="5"/>
      <c r="CRB533" s="5"/>
      <c r="CRC533" s="5"/>
      <c r="CRD533" s="5"/>
      <c r="CRE533" s="5"/>
      <c r="CRF533" s="5"/>
      <c r="CRG533" s="5"/>
      <c r="CRH533" s="5"/>
      <c r="CRI533" s="5"/>
      <c r="CRJ533" s="5"/>
      <c r="CRK533" s="5"/>
      <c r="CRL533" s="5"/>
      <c r="CRM533" s="5"/>
      <c r="CRN533" s="5"/>
      <c r="CRO533" s="5"/>
      <c r="CRP533" s="5"/>
      <c r="CRQ533" s="5"/>
      <c r="CRR533" s="5"/>
      <c r="CRS533" s="5"/>
      <c r="CRT533" s="5"/>
      <c r="CRU533" s="5"/>
      <c r="CRV533" s="5"/>
      <c r="CRW533" s="5"/>
      <c r="CRX533" s="5"/>
      <c r="CRY533" s="5"/>
      <c r="CRZ533" s="5"/>
      <c r="CSA533" s="5"/>
      <c r="CSB533" s="5"/>
      <c r="CSC533" s="5"/>
      <c r="CSD533" s="5"/>
      <c r="CSE533" s="5"/>
      <c r="CSF533" s="5"/>
      <c r="CSG533" s="5"/>
      <c r="CSH533" s="5"/>
      <c r="CSI533" s="5"/>
      <c r="CSJ533" s="5"/>
      <c r="CSK533" s="5"/>
      <c r="CSL533" s="5"/>
      <c r="CSM533" s="5"/>
      <c r="CSN533" s="5"/>
      <c r="CSO533" s="5"/>
      <c r="CSP533" s="5"/>
      <c r="CSQ533" s="5"/>
      <c r="CSR533" s="5"/>
      <c r="CSS533" s="5"/>
      <c r="CST533" s="5"/>
      <c r="CSU533" s="5"/>
      <c r="CSV533" s="5"/>
      <c r="CSW533" s="5"/>
      <c r="CSX533" s="5"/>
      <c r="CSY533" s="5"/>
      <c r="CSZ533" s="5"/>
      <c r="CTA533" s="5"/>
      <c r="CTB533" s="5"/>
      <c r="CTC533" s="5"/>
      <c r="CTD533" s="5"/>
      <c r="CTE533" s="5"/>
      <c r="CTF533" s="5"/>
      <c r="CTG533" s="5"/>
      <c r="CTH533" s="5"/>
      <c r="CTI533" s="5"/>
      <c r="CTJ533" s="5"/>
      <c r="CTK533" s="5"/>
      <c r="CTL533" s="5"/>
      <c r="CTM533" s="5"/>
      <c r="CTN533" s="5"/>
      <c r="CTO533" s="5"/>
      <c r="CTP533" s="5"/>
      <c r="CTQ533" s="5"/>
      <c r="CTR533" s="5"/>
      <c r="CTS533" s="5"/>
      <c r="CTT533" s="5"/>
      <c r="CTU533" s="5"/>
      <c r="CTV533" s="5"/>
      <c r="CTW533" s="5"/>
      <c r="CTX533" s="5"/>
      <c r="CTY533" s="5"/>
      <c r="CTZ533" s="5"/>
      <c r="CUA533" s="5"/>
      <c r="CUB533" s="5"/>
      <c r="CUC533" s="5"/>
      <c r="CUD533" s="5"/>
      <c r="CUE533" s="5"/>
      <c r="CUF533" s="5"/>
      <c r="CUG533" s="5"/>
      <c r="CUH533" s="5"/>
      <c r="CUI533" s="5"/>
      <c r="CUJ533" s="5"/>
      <c r="CUK533" s="5"/>
      <c r="CUL533" s="5"/>
      <c r="CUM533" s="5"/>
      <c r="CUN533" s="5"/>
      <c r="CUO533" s="5"/>
      <c r="CUP533" s="5"/>
      <c r="CUQ533" s="5"/>
      <c r="CUR533" s="5"/>
      <c r="CUS533" s="5"/>
      <c r="CUT533" s="5"/>
      <c r="CUU533" s="5"/>
      <c r="CUV533" s="5"/>
      <c r="CUW533" s="5"/>
      <c r="CUX533" s="5"/>
      <c r="CUY533" s="5"/>
      <c r="CUZ533" s="5"/>
      <c r="CVA533" s="5"/>
      <c r="CVB533" s="5"/>
      <c r="CVC533" s="5"/>
      <c r="CVD533" s="5"/>
      <c r="CVE533" s="5"/>
      <c r="CVF533" s="5"/>
      <c r="CVG533" s="5"/>
      <c r="CVH533" s="5"/>
      <c r="CVI533" s="5"/>
      <c r="CVJ533" s="5"/>
      <c r="CVK533" s="5"/>
      <c r="CVL533" s="5"/>
      <c r="CVM533" s="5"/>
      <c r="CVN533" s="5"/>
      <c r="CVO533" s="5"/>
      <c r="CVP533" s="5"/>
      <c r="CVQ533" s="5"/>
      <c r="CVR533" s="5"/>
      <c r="CVS533" s="5"/>
      <c r="CVT533" s="5"/>
      <c r="CVU533" s="5"/>
      <c r="CVV533" s="5"/>
      <c r="CVW533" s="5"/>
      <c r="CVX533" s="5"/>
      <c r="CVY533" s="5"/>
      <c r="CVZ533" s="5"/>
      <c r="CWA533" s="5"/>
      <c r="CWB533" s="5"/>
      <c r="CWC533" s="5"/>
      <c r="CWD533" s="5"/>
      <c r="CWE533" s="5"/>
      <c r="CWF533" s="5"/>
      <c r="CWG533" s="5"/>
      <c r="CWH533" s="5"/>
      <c r="CWI533" s="5"/>
      <c r="CWJ533" s="5"/>
      <c r="CWK533" s="5"/>
      <c r="CWL533" s="5"/>
      <c r="CWM533" s="5"/>
      <c r="CWN533" s="5"/>
      <c r="CWO533" s="5"/>
      <c r="CWP533" s="5"/>
      <c r="CWQ533" s="5"/>
      <c r="CWR533" s="5"/>
      <c r="CWS533" s="5"/>
      <c r="CWT533" s="5"/>
      <c r="CWU533" s="5"/>
      <c r="CWV533" s="5"/>
      <c r="CWW533" s="5"/>
      <c r="CWX533" s="5"/>
      <c r="CWY533" s="5"/>
      <c r="CWZ533" s="5"/>
      <c r="CXA533" s="5"/>
      <c r="CXB533" s="5"/>
      <c r="CXC533" s="5"/>
      <c r="CXD533" s="5"/>
      <c r="CXE533" s="5"/>
      <c r="CXF533" s="5"/>
      <c r="CXG533" s="5"/>
      <c r="CXH533" s="5"/>
      <c r="CXI533" s="5"/>
      <c r="CXJ533" s="5"/>
      <c r="CXK533" s="5"/>
      <c r="CXL533" s="5"/>
      <c r="CXM533" s="5"/>
      <c r="CXN533" s="5"/>
      <c r="CXO533" s="5"/>
      <c r="CXP533" s="5"/>
      <c r="CXQ533" s="5"/>
      <c r="CXR533" s="5"/>
      <c r="CXS533" s="5"/>
      <c r="CXT533" s="5"/>
      <c r="CXU533" s="5"/>
      <c r="CXV533" s="5"/>
      <c r="CXW533" s="5"/>
      <c r="CXX533" s="5"/>
      <c r="CXY533" s="5"/>
      <c r="CXZ533" s="5"/>
      <c r="CYA533" s="5"/>
      <c r="CYB533" s="5"/>
      <c r="CYC533" s="5"/>
      <c r="CYD533" s="5"/>
      <c r="CYE533" s="5"/>
      <c r="CYF533" s="5"/>
      <c r="CYG533" s="5"/>
      <c r="CYH533" s="5"/>
      <c r="CYI533" s="5"/>
      <c r="CYJ533" s="5"/>
      <c r="CYK533" s="5"/>
      <c r="CYL533" s="5"/>
      <c r="CYM533" s="5"/>
      <c r="CYN533" s="5"/>
      <c r="CYO533" s="5"/>
      <c r="CYP533" s="5"/>
      <c r="CYQ533" s="5"/>
      <c r="CYR533" s="5"/>
      <c r="CYS533" s="5"/>
      <c r="CYT533" s="5"/>
      <c r="CYU533" s="5"/>
      <c r="CYV533" s="5"/>
      <c r="CYW533" s="5"/>
      <c r="CYX533" s="5"/>
      <c r="CYY533" s="5"/>
      <c r="CYZ533" s="5"/>
      <c r="CZA533" s="5"/>
      <c r="CZB533" s="5"/>
      <c r="CZC533" s="5"/>
      <c r="CZD533" s="5"/>
      <c r="CZE533" s="5"/>
      <c r="CZF533" s="5"/>
      <c r="CZG533" s="5"/>
      <c r="CZH533" s="5"/>
      <c r="CZI533" s="5"/>
      <c r="CZJ533" s="5"/>
      <c r="CZK533" s="5"/>
      <c r="CZL533" s="5"/>
      <c r="CZM533" s="5"/>
      <c r="CZN533" s="5"/>
      <c r="CZO533" s="5"/>
      <c r="CZP533" s="5"/>
      <c r="CZQ533" s="5"/>
      <c r="CZR533" s="5"/>
      <c r="CZS533" s="5"/>
      <c r="CZT533" s="5"/>
      <c r="CZU533" s="5"/>
      <c r="CZV533" s="5"/>
      <c r="CZW533" s="5"/>
      <c r="CZX533" s="5"/>
      <c r="CZY533" s="5"/>
      <c r="CZZ533" s="5"/>
      <c r="DAA533" s="5"/>
      <c r="DAB533" s="5"/>
      <c r="DAC533" s="5"/>
      <c r="DAD533" s="5"/>
      <c r="DAE533" s="5"/>
      <c r="DAF533" s="5"/>
      <c r="DAG533" s="5"/>
      <c r="DAH533" s="5"/>
      <c r="DAI533" s="5"/>
      <c r="DAJ533" s="5"/>
      <c r="DAK533" s="5"/>
      <c r="DAL533" s="5"/>
      <c r="DAM533" s="5"/>
      <c r="DAN533" s="5"/>
      <c r="DAO533" s="5"/>
      <c r="DAP533" s="5"/>
      <c r="DAQ533" s="5"/>
      <c r="DAR533" s="5"/>
      <c r="DAS533" s="5"/>
      <c r="DAT533" s="5"/>
      <c r="DAU533" s="5"/>
      <c r="DAV533" s="5"/>
      <c r="DAW533" s="5"/>
      <c r="DAX533" s="5"/>
      <c r="DAY533" s="5"/>
      <c r="DAZ533" s="5"/>
      <c r="DBA533" s="5"/>
      <c r="DBB533" s="5"/>
      <c r="DBC533" s="5"/>
      <c r="DBD533" s="5"/>
      <c r="DBE533" s="5"/>
      <c r="DBF533" s="5"/>
      <c r="DBG533" s="5"/>
      <c r="DBH533" s="5"/>
      <c r="DBI533" s="5"/>
      <c r="DBJ533" s="5"/>
      <c r="DBK533" s="5"/>
      <c r="DBL533" s="5"/>
      <c r="DBM533" s="5"/>
      <c r="DBN533" s="5"/>
      <c r="DBO533" s="5"/>
      <c r="DBP533" s="5"/>
      <c r="DBQ533" s="5"/>
      <c r="DBR533" s="5"/>
      <c r="DBS533" s="5"/>
      <c r="DBT533" s="5"/>
      <c r="DBU533" s="5"/>
      <c r="DBV533" s="5"/>
      <c r="DBW533" s="5"/>
      <c r="DBX533" s="5"/>
      <c r="DBY533" s="5"/>
      <c r="DBZ533" s="5"/>
      <c r="DCA533" s="5"/>
      <c r="DCB533" s="5"/>
      <c r="DCC533" s="5"/>
      <c r="DCD533" s="5"/>
      <c r="DCE533" s="5"/>
      <c r="DCF533" s="5"/>
      <c r="DCG533" s="5"/>
      <c r="DCH533" s="5"/>
      <c r="DCI533" s="5"/>
      <c r="DCJ533" s="5"/>
      <c r="DCK533" s="5"/>
      <c r="DCL533" s="5"/>
      <c r="DCM533" s="5"/>
      <c r="DCN533" s="5"/>
      <c r="DCO533" s="5"/>
      <c r="DCP533" s="5"/>
      <c r="DCQ533" s="5"/>
      <c r="DCR533" s="5"/>
      <c r="DCS533" s="5"/>
      <c r="DCT533" s="5"/>
      <c r="DCU533" s="5"/>
      <c r="DCV533" s="5"/>
      <c r="DCW533" s="5"/>
      <c r="DCX533" s="5"/>
      <c r="DCY533" s="5"/>
      <c r="DCZ533" s="5"/>
      <c r="DDA533" s="5"/>
      <c r="DDB533" s="5"/>
      <c r="DDC533" s="5"/>
      <c r="DDD533" s="5"/>
      <c r="DDE533" s="5"/>
      <c r="DDF533" s="5"/>
      <c r="DDG533" s="5"/>
      <c r="DDH533" s="5"/>
      <c r="DDI533" s="5"/>
      <c r="DDJ533" s="5"/>
      <c r="DDK533" s="5"/>
      <c r="DDL533" s="5"/>
      <c r="DDM533" s="5"/>
      <c r="DDN533" s="5"/>
      <c r="DDO533" s="5"/>
      <c r="DDP533" s="5"/>
      <c r="DDQ533" s="5"/>
      <c r="DDR533" s="5"/>
      <c r="DDS533" s="5"/>
      <c r="DDT533" s="5"/>
      <c r="DDU533" s="5"/>
      <c r="DDV533" s="5"/>
      <c r="DDW533" s="5"/>
      <c r="DDX533" s="5"/>
      <c r="DDY533" s="5"/>
      <c r="DDZ533" s="5"/>
      <c r="DEA533" s="5"/>
      <c r="DEB533" s="5"/>
      <c r="DEC533" s="5"/>
      <c r="DED533" s="5"/>
      <c r="DEE533" s="5"/>
      <c r="DEF533" s="5"/>
      <c r="DEG533" s="5"/>
      <c r="DEH533" s="5"/>
      <c r="DEI533" s="5"/>
      <c r="DEJ533" s="5"/>
      <c r="DEK533" s="5"/>
      <c r="DEL533" s="5"/>
      <c r="DEM533" s="5"/>
      <c r="DEN533" s="5"/>
      <c r="DEO533" s="5"/>
      <c r="DEP533" s="5"/>
      <c r="DEQ533" s="5"/>
      <c r="DER533" s="5"/>
      <c r="DES533" s="5"/>
      <c r="DET533" s="5"/>
      <c r="DEU533" s="5"/>
      <c r="DEV533" s="5"/>
      <c r="DEW533" s="5"/>
      <c r="DEX533" s="5"/>
      <c r="DEY533" s="5"/>
      <c r="DEZ533" s="5"/>
      <c r="DFA533" s="5"/>
      <c r="DFB533" s="5"/>
      <c r="DFC533" s="5"/>
      <c r="DFD533" s="5"/>
      <c r="DFE533" s="5"/>
      <c r="DFF533" s="5"/>
      <c r="DFG533" s="5"/>
      <c r="DFH533" s="5"/>
      <c r="DFI533" s="5"/>
      <c r="DFJ533" s="5"/>
      <c r="DFK533" s="5"/>
      <c r="DFL533" s="5"/>
      <c r="DFM533" s="5"/>
      <c r="DFN533" s="5"/>
      <c r="DFO533" s="5"/>
      <c r="DFP533" s="5"/>
      <c r="DFQ533" s="5"/>
      <c r="DFR533" s="5"/>
      <c r="DFS533" s="5"/>
      <c r="DFT533" s="5"/>
      <c r="DFU533" s="5"/>
      <c r="DFV533" s="5"/>
      <c r="DFW533" s="5"/>
      <c r="DFX533" s="5"/>
      <c r="DFY533" s="5"/>
      <c r="DFZ533" s="5"/>
      <c r="DGA533" s="5"/>
      <c r="DGB533" s="5"/>
      <c r="DGC533" s="5"/>
      <c r="DGD533" s="5"/>
      <c r="DGE533" s="5"/>
      <c r="DGF533" s="5"/>
      <c r="DGG533" s="5"/>
      <c r="DGH533" s="5"/>
      <c r="DGI533" s="5"/>
      <c r="DGJ533" s="5"/>
      <c r="DGK533" s="5"/>
      <c r="DGL533" s="5"/>
      <c r="DGM533" s="5"/>
      <c r="DGN533" s="5"/>
      <c r="DGO533" s="5"/>
      <c r="DGP533" s="5"/>
      <c r="DGQ533" s="5"/>
      <c r="DGR533" s="5"/>
      <c r="DGS533" s="5"/>
      <c r="DGT533" s="5"/>
      <c r="DGU533" s="5"/>
      <c r="DGV533" s="5"/>
      <c r="DGW533" s="5"/>
      <c r="DGX533" s="5"/>
      <c r="DGY533" s="5"/>
      <c r="DGZ533" s="5"/>
      <c r="DHA533" s="5"/>
      <c r="DHB533" s="5"/>
      <c r="DHC533" s="5"/>
      <c r="DHD533" s="5"/>
      <c r="DHE533" s="5"/>
      <c r="DHF533" s="5"/>
      <c r="DHG533" s="5"/>
      <c r="DHH533" s="5"/>
      <c r="DHI533" s="5"/>
      <c r="DHJ533" s="5"/>
      <c r="DHK533" s="5"/>
      <c r="DHL533" s="5"/>
      <c r="DHM533" s="5"/>
      <c r="DHN533" s="5"/>
      <c r="DHO533" s="5"/>
      <c r="DHP533" s="5"/>
      <c r="DHQ533" s="5"/>
      <c r="DHR533" s="5"/>
      <c r="DHS533" s="5"/>
      <c r="DHT533" s="5"/>
      <c r="DHU533" s="5"/>
      <c r="DHV533" s="5"/>
      <c r="DHW533" s="5"/>
      <c r="DHX533" s="5"/>
      <c r="DHY533" s="5"/>
      <c r="DHZ533" s="5"/>
      <c r="DIA533" s="5"/>
      <c r="DIB533" s="5"/>
      <c r="DIC533" s="5"/>
      <c r="DID533" s="5"/>
      <c r="DIE533" s="5"/>
      <c r="DIF533" s="5"/>
      <c r="DIG533" s="5"/>
      <c r="DIH533" s="5"/>
      <c r="DII533" s="5"/>
      <c r="DIJ533" s="5"/>
      <c r="DIK533" s="5"/>
      <c r="DIL533" s="5"/>
      <c r="DIM533" s="5"/>
      <c r="DIN533" s="5"/>
      <c r="DIO533" s="5"/>
      <c r="DIP533" s="5"/>
      <c r="DIQ533" s="5"/>
      <c r="DIR533" s="5"/>
      <c r="DIS533" s="5"/>
      <c r="DIT533" s="5"/>
      <c r="DIU533" s="5"/>
      <c r="DIV533" s="5"/>
      <c r="DIW533" s="5"/>
      <c r="DIX533" s="5"/>
      <c r="DIY533" s="5"/>
      <c r="DIZ533" s="5"/>
      <c r="DJA533" s="5"/>
      <c r="DJB533" s="5"/>
      <c r="DJC533" s="5"/>
      <c r="DJD533" s="5"/>
      <c r="DJE533" s="5"/>
      <c r="DJF533" s="5"/>
      <c r="DJG533" s="5"/>
      <c r="DJH533" s="5"/>
      <c r="DJI533" s="5"/>
      <c r="DJJ533" s="5"/>
      <c r="DJK533" s="5"/>
      <c r="DJL533" s="5"/>
      <c r="DJM533" s="5"/>
      <c r="DJN533" s="5"/>
      <c r="DJO533" s="5"/>
      <c r="DJP533" s="5"/>
      <c r="DJQ533" s="5"/>
      <c r="DJR533" s="5"/>
      <c r="DJS533" s="5"/>
      <c r="DJT533" s="5"/>
      <c r="DJU533" s="5"/>
      <c r="DJV533" s="5"/>
      <c r="DJW533" s="5"/>
      <c r="DJX533" s="5"/>
      <c r="DJY533" s="5"/>
      <c r="DJZ533" s="5"/>
      <c r="DKA533" s="5"/>
      <c r="DKB533" s="5"/>
      <c r="DKC533" s="5"/>
      <c r="DKD533" s="5"/>
      <c r="DKE533" s="5"/>
      <c r="DKF533" s="5"/>
      <c r="DKG533" s="5"/>
      <c r="DKH533" s="5"/>
      <c r="DKI533" s="5"/>
      <c r="DKJ533" s="5"/>
      <c r="DKK533" s="5"/>
      <c r="DKL533" s="5"/>
      <c r="DKM533" s="5"/>
      <c r="DKN533" s="5"/>
      <c r="DKO533" s="5"/>
      <c r="DKP533" s="5"/>
      <c r="DKQ533" s="5"/>
      <c r="DKR533" s="5"/>
      <c r="DKS533" s="5"/>
      <c r="DKT533" s="5"/>
      <c r="DKU533" s="5"/>
      <c r="DKV533" s="5"/>
      <c r="DKW533" s="5"/>
      <c r="DKX533" s="5"/>
      <c r="DKY533" s="5"/>
      <c r="DKZ533" s="5"/>
      <c r="DLA533" s="5"/>
      <c r="DLB533" s="5"/>
      <c r="DLC533" s="5"/>
      <c r="DLD533" s="5"/>
      <c r="DLE533" s="5"/>
      <c r="DLF533" s="5"/>
      <c r="DLG533" s="5"/>
      <c r="DLH533" s="5"/>
      <c r="DLI533" s="5"/>
      <c r="DLJ533" s="5"/>
      <c r="DLK533" s="5"/>
      <c r="DLL533" s="5"/>
      <c r="DLM533" s="5"/>
      <c r="DLN533" s="5"/>
      <c r="DLO533" s="5"/>
      <c r="DLP533" s="5"/>
      <c r="DLQ533" s="5"/>
      <c r="DLR533" s="5"/>
      <c r="DLS533" s="5"/>
      <c r="DLT533" s="5"/>
      <c r="DLU533" s="5"/>
      <c r="DLV533" s="5"/>
      <c r="DLW533" s="5"/>
      <c r="DLX533" s="5"/>
      <c r="DLY533" s="5"/>
      <c r="DLZ533" s="5"/>
      <c r="DMA533" s="5"/>
      <c r="DMB533" s="5"/>
      <c r="DMC533" s="5"/>
      <c r="DMD533" s="5"/>
      <c r="DME533" s="5"/>
      <c r="DMF533" s="5"/>
      <c r="DMG533" s="5"/>
      <c r="DMH533" s="5"/>
      <c r="DMI533" s="5"/>
      <c r="DMJ533" s="5"/>
      <c r="DMK533" s="5"/>
      <c r="DML533" s="5"/>
      <c r="DMM533" s="5"/>
      <c r="DMN533" s="5"/>
      <c r="DMO533" s="5"/>
      <c r="DMP533" s="5"/>
      <c r="DMQ533" s="5"/>
      <c r="DMR533" s="5"/>
      <c r="DMS533" s="5"/>
      <c r="DMT533" s="5"/>
      <c r="DMU533" s="5"/>
      <c r="DMV533" s="5"/>
      <c r="DMW533" s="5"/>
      <c r="DMX533" s="5"/>
      <c r="DMY533" s="5"/>
      <c r="DMZ533" s="5"/>
      <c r="DNA533" s="5"/>
      <c r="DNB533" s="5"/>
      <c r="DNC533" s="5"/>
      <c r="DND533" s="5"/>
      <c r="DNE533" s="5"/>
      <c r="DNF533" s="5"/>
      <c r="DNG533" s="5"/>
      <c r="DNH533" s="5"/>
      <c r="DNI533" s="5"/>
      <c r="DNJ533" s="5"/>
      <c r="DNK533" s="5"/>
      <c r="DNL533" s="5"/>
      <c r="DNM533" s="5"/>
      <c r="DNN533" s="5"/>
      <c r="DNO533" s="5"/>
      <c r="DNP533" s="5"/>
      <c r="DNQ533" s="5"/>
      <c r="DNR533" s="5"/>
      <c r="DNS533" s="5"/>
      <c r="DNT533" s="5"/>
      <c r="DNU533" s="5"/>
      <c r="DNV533" s="5"/>
      <c r="DNW533" s="5"/>
      <c r="DNX533" s="5"/>
      <c r="DNY533" s="5"/>
      <c r="DNZ533" s="5"/>
      <c r="DOA533" s="5"/>
      <c r="DOB533" s="5"/>
      <c r="DOC533" s="5"/>
      <c r="DOD533" s="5"/>
      <c r="DOE533" s="5"/>
      <c r="DOF533" s="5"/>
      <c r="DOG533" s="5"/>
      <c r="DOH533" s="5"/>
      <c r="DOI533" s="5"/>
      <c r="DOJ533" s="5"/>
      <c r="DOK533" s="5"/>
      <c r="DOL533" s="5"/>
      <c r="DOM533" s="5"/>
      <c r="DON533" s="5"/>
      <c r="DOO533" s="5"/>
      <c r="DOP533" s="5"/>
      <c r="DOQ533" s="5"/>
      <c r="DOR533" s="5"/>
      <c r="DOS533" s="5"/>
      <c r="DOT533" s="5"/>
      <c r="DOU533" s="5"/>
      <c r="DOV533" s="5"/>
      <c r="DOW533" s="5"/>
      <c r="DOX533" s="5"/>
      <c r="DOY533" s="5"/>
      <c r="DOZ533" s="5"/>
      <c r="DPA533" s="5"/>
      <c r="DPB533" s="5"/>
      <c r="DPC533" s="5"/>
      <c r="DPD533" s="5"/>
      <c r="DPE533" s="5"/>
      <c r="DPF533" s="5"/>
      <c r="DPG533" s="5"/>
      <c r="DPH533" s="5"/>
      <c r="DPI533" s="5"/>
      <c r="DPJ533" s="5"/>
      <c r="DPK533" s="5"/>
      <c r="DPL533" s="5"/>
      <c r="DPM533" s="5"/>
      <c r="DPN533" s="5"/>
      <c r="DPO533" s="5"/>
      <c r="DPP533" s="5"/>
      <c r="DPQ533" s="5"/>
      <c r="DPR533" s="5"/>
      <c r="DPS533" s="5"/>
      <c r="DPT533" s="5"/>
      <c r="DPU533" s="5"/>
      <c r="DPV533" s="5"/>
      <c r="DPW533" s="5"/>
      <c r="DPX533" s="5"/>
      <c r="DPY533" s="5"/>
      <c r="DPZ533" s="5"/>
      <c r="DQA533" s="5"/>
      <c r="DQB533" s="5"/>
      <c r="DQC533" s="5"/>
      <c r="DQD533" s="5"/>
      <c r="DQE533" s="5"/>
      <c r="DQF533" s="5"/>
      <c r="DQG533" s="5"/>
      <c r="DQH533" s="5"/>
      <c r="DQI533" s="5"/>
      <c r="DQJ533" s="5"/>
      <c r="DQK533" s="5"/>
      <c r="DQL533" s="5"/>
      <c r="DQM533" s="5"/>
      <c r="DQN533" s="5"/>
      <c r="DQO533" s="5"/>
      <c r="DQP533" s="5"/>
      <c r="DQQ533" s="5"/>
      <c r="DQR533" s="5"/>
      <c r="DQS533" s="5"/>
      <c r="DQT533" s="5"/>
      <c r="DQU533" s="5"/>
      <c r="DQV533" s="5"/>
      <c r="DQW533" s="5"/>
      <c r="DQX533" s="5"/>
      <c r="DQY533" s="5"/>
      <c r="DQZ533" s="5"/>
      <c r="DRA533" s="5"/>
      <c r="DRB533" s="5"/>
      <c r="DRC533" s="5"/>
      <c r="DRD533" s="5"/>
      <c r="DRE533" s="5"/>
      <c r="DRF533" s="5"/>
      <c r="DRG533" s="5"/>
      <c r="DRH533" s="5"/>
      <c r="DRI533" s="5"/>
      <c r="DRJ533" s="5"/>
      <c r="DRK533" s="5"/>
      <c r="DRL533" s="5"/>
      <c r="DRM533" s="5"/>
      <c r="DRN533" s="5"/>
      <c r="DRO533" s="5"/>
      <c r="DRP533" s="5"/>
      <c r="DRQ533" s="5"/>
      <c r="DRR533" s="5"/>
      <c r="DRS533" s="5"/>
      <c r="DRT533" s="5"/>
      <c r="DRU533" s="5"/>
      <c r="DRV533" s="5"/>
      <c r="DRW533" s="5"/>
      <c r="DRX533" s="5"/>
      <c r="DRY533" s="5"/>
      <c r="DRZ533" s="5"/>
      <c r="DSA533" s="5"/>
      <c r="DSB533" s="5"/>
      <c r="DSC533" s="5"/>
      <c r="DSD533" s="5"/>
      <c r="DSE533" s="5"/>
      <c r="DSF533" s="5"/>
      <c r="DSG533" s="5"/>
      <c r="DSH533" s="5"/>
      <c r="DSI533" s="5"/>
      <c r="DSJ533" s="5"/>
      <c r="DSK533" s="5"/>
      <c r="DSL533" s="5"/>
      <c r="DSM533" s="5"/>
      <c r="DSN533" s="5"/>
      <c r="DSO533" s="5"/>
      <c r="DSP533" s="5"/>
      <c r="DSQ533" s="5"/>
      <c r="DSR533" s="5"/>
      <c r="DSS533" s="5"/>
      <c r="DST533" s="5"/>
      <c r="DSU533" s="5"/>
      <c r="DSV533" s="5"/>
      <c r="DSW533" s="5"/>
      <c r="DSX533" s="5"/>
      <c r="DSY533" s="5"/>
      <c r="DSZ533" s="5"/>
      <c r="DTA533" s="5"/>
      <c r="DTB533" s="5"/>
      <c r="DTC533" s="5"/>
      <c r="DTD533" s="5"/>
      <c r="DTE533" s="5"/>
      <c r="DTF533" s="5"/>
      <c r="DTG533" s="5"/>
      <c r="DTH533" s="5"/>
      <c r="DTI533" s="5"/>
      <c r="DTJ533" s="5"/>
      <c r="DTK533" s="5"/>
      <c r="DTL533" s="5"/>
      <c r="DTM533" s="5"/>
      <c r="DTN533" s="5"/>
      <c r="DTO533" s="5"/>
      <c r="DTP533" s="5"/>
      <c r="DTQ533" s="5"/>
      <c r="DTR533" s="5"/>
      <c r="DTS533" s="5"/>
      <c r="DTT533" s="5"/>
      <c r="DTU533" s="5"/>
      <c r="DTV533" s="5"/>
      <c r="DTW533" s="5"/>
      <c r="DTX533" s="5"/>
      <c r="DTY533" s="5"/>
      <c r="DTZ533" s="5"/>
      <c r="DUA533" s="5"/>
      <c r="DUB533" s="5"/>
      <c r="DUC533" s="5"/>
      <c r="DUD533" s="5"/>
      <c r="DUE533" s="5"/>
      <c r="DUF533" s="5"/>
      <c r="DUG533" s="5"/>
      <c r="DUH533" s="5"/>
      <c r="DUI533" s="5"/>
      <c r="DUJ533" s="5"/>
      <c r="DUK533" s="5"/>
      <c r="DUL533" s="5"/>
      <c r="DUM533" s="5"/>
      <c r="DUN533" s="5"/>
      <c r="DUO533" s="5"/>
      <c r="DUP533" s="5"/>
      <c r="DUQ533" s="5"/>
      <c r="DUR533" s="5"/>
      <c r="DUS533" s="5"/>
      <c r="DUT533" s="5"/>
      <c r="DUU533" s="5"/>
      <c r="DUV533" s="5"/>
      <c r="DUW533" s="5"/>
      <c r="DUX533" s="5"/>
      <c r="DUY533" s="5"/>
      <c r="DUZ533" s="5"/>
      <c r="DVA533" s="5"/>
      <c r="DVB533" s="5"/>
      <c r="DVC533" s="5"/>
      <c r="DVD533" s="5"/>
      <c r="DVE533" s="5"/>
      <c r="DVF533" s="5"/>
      <c r="DVG533" s="5"/>
      <c r="DVH533" s="5"/>
      <c r="DVI533" s="5"/>
      <c r="DVJ533" s="5"/>
      <c r="DVK533" s="5"/>
      <c r="DVL533" s="5"/>
      <c r="DVM533" s="5"/>
      <c r="DVN533" s="5"/>
      <c r="DVO533" s="5"/>
      <c r="DVP533" s="5"/>
      <c r="DVQ533" s="5"/>
      <c r="DVR533" s="5"/>
      <c r="DVS533" s="5"/>
      <c r="DVT533" s="5"/>
      <c r="DVU533" s="5"/>
      <c r="DVV533" s="5"/>
      <c r="DVW533" s="5"/>
      <c r="DVX533" s="5"/>
      <c r="DVY533" s="5"/>
      <c r="DVZ533" s="5"/>
      <c r="DWA533" s="5"/>
      <c r="DWB533" s="5"/>
      <c r="DWC533" s="5"/>
      <c r="DWD533" s="5"/>
      <c r="DWE533" s="5"/>
      <c r="DWF533" s="5"/>
      <c r="DWG533" s="5"/>
      <c r="DWH533" s="5"/>
      <c r="DWI533" s="5"/>
      <c r="DWJ533" s="5"/>
      <c r="DWK533" s="5"/>
      <c r="DWL533" s="5"/>
      <c r="DWM533" s="5"/>
      <c r="DWN533" s="5"/>
      <c r="DWO533" s="5"/>
      <c r="DWP533" s="5"/>
      <c r="DWQ533" s="5"/>
      <c r="DWR533" s="5"/>
      <c r="DWS533" s="5"/>
      <c r="DWT533" s="5"/>
      <c r="DWU533" s="5"/>
      <c r="DWV533" s="5"/>
      <c r="DWW533" s="5"/>
      <c r="DWX533" s="5"/>
      <c r="DWY533" s="5"/>
      <c r="DWZ533" s="5"/>
      <c r="DXA533" s="5"/>
      <c r="DXB533" s="5"/>
      <c r="DXC533" s="5"/>
      <c r="DXD533" s="5"/>
      <c r="DXE533" s="5"/>
      <c r="DXF533" s="5"/>
      <c r="DXG533" s="5"/>
      <c r="DXH533" s="5"/>
      <c r="DXI533" s="5"/>
      <c r="DXJ533" s="5"/>
      <c r="DXK533" s="5"/>
      <c r="DXL533" s="5"/>
      <c r="DXM533" s="5"/>
      <c r="DXN533" s="5"/>
      <c r="DXO533" s="5"/>
      <c r="DXP533" s="5"/>
      <c r="DXQ533" s="5"/>
      <c r="DXR533" s="5"/>
      <c r="DXS533" s="5"/>
      <c r="DXT533" s="5"/>
      <c r="DXU533" s="5"/>
      <c r="DXV533" s="5"/>
      <c r="DXW533" s="5"/>
      <c r="DXX533" s="5"/>
      <c r="DXY533" s="5"/>
      <c r="DXZ533" s="5"/>
      <c r="DYA533" s="5"/>
      <c r="DYB533" s="5"/>
      <c r="DYC533" s="5"/>
      <c r="DYD533" s="5"/>
      <c r="DYE533" s="5"/>
      <c r="DYF533" s="5"/>
      <c r="DYG533" s="5"/>
      <c r="DYH533" s="5"/>
      <c r="DYI533" s="5"/>
      <c r="DYJ533" s="5"/>
      <c r="DYK533" s="5"/>
      <c r="DYL533" s="5"/>
      <c r="DYM533" s="5"/>
      <c r="DYN533" s="5"/>
      <c r="DYO533" s="5"/>
      <c r="DYP533" s="5"/>
      <c r="DYQ533" s="5"/>
      <c r="DYR533" s="5"/>
      <c r="DYS533" s="5"/>
      <c r="DYT533" s="5"/>
      <c r="DYU533" s="5"/>
      <c r="DYV533" s="5"/>
      <c r="DYW533" s="5"/>
      <c r="DYX533" s="5"/>
      <c r="DYY533" s="5"/>
      <c r="DYZ533" s="5"/>
      <c r="DZA533" s="5"/>
      <c r="DZB533" s="5"/>
      <c r="DZC533" s="5"/>
      <c r="DZD533" s="5"/>
      <c r="DZE533" s="5"/>
      <c r="DZF533" s="5"/>
      <c r="DZG533" s="5"/>
      <c r="DZH533" s="5"/>
      <c r="DZI533" s="5"/>
      <c r="DZJ533" s="5"/>
      <c r="DZK533" s="5"/>
      <c r="DZL533" s="5"/>
      <c r="DZM533" s="5"/>
      <c r="DZN533" s="5"/>
      <c r="DZO533" s="5"/>
      <c r="DZP533" s="5"/>
      <c r="DZQ533" s="5"/>
      <c r="DZR533" s="5"/>
      <c r="DZS533" s="5"/>
      <c r="DZT533" s="5"/>
      <c r="DZU533" s="5"/>
      <c r="DZV533" s="5"/>
      <c r="DZW533" s="5"/>
      <c r="DZX533" s="5"/>
      <c r="DZY533" s="5"/>
      <c r="DZZ533" s="5"/>
      <c r="EAA533" s="5"/>
      <c r="EAB533" s="5"/>
      <c r="EAC533" s="5"/>
      <c r="EAD533" s="5"/>
      <c r="EAE533" s="5"/>
      <c r="EAF533" s="5"/>
      <c r="EAG533" s="5"/>
      <c r="EAH533" s="5"/>
      <c r="EAI533" s="5"/>
      <c r="EAJ533" s="5"/>
      <c r="EAK533" s="5"/>
      <c r="EAL533" s="5"/>
      <c r="EAM533" s="5"/>
      <c r="EAN533" s="5"/>
      <c r="EAO533" s="5"/>
      <c r="EAP533" s="5"/>
      <c r="EAQ533" s="5"/>
      <c r="EAR533" s="5"/>
      <c r="EAS533" s="5"/>
      <c r="EAT533" s="5"/>
      <c r="EAU533" s="5"/>
      <c r="EAV533" s="5"/>
      <c r="EAW533" s="5"/>
      <c r="EAX533" s="5"/>
      <c r="EAY533" s="5"/>
      <c r="EAZ533" s="5"/>
      <c r="EBA533" s="5"/>
      <c r="EBB533" s="5"/>
      <c r="EBC533" s="5"/>
      <c r="EBD533" s="5"/>
      <c r="EBE533" s="5"/>
      <c r="EBF533" s="5"/>
      <c r="EBG533" s="5"/>
      <c r="EBH533" s="5"/>
      <c r="EBI533" s="5"/>
      <c r="EBJ533" s="5"/>
      <c r="EBK533" s="5"/>
      <c r="EBL533" s="5"/>
      <c r="EBM533" s="5"/>
      <c r="EBN533" s="5"/>
      <c r="EBO533" s="5"/>
      <c r="EBP533" s="5"/>
      <c r="EBQ533" s="5"/>
      <c r="EBR533" s="5"/>
      <c r="EBS533" s="5"/>
      <c r="EBT533" s="5"/>
      <c r="EBU533" s="5"/>
      <c r="EBV533" s="5"/>
      <c r="EBW533" s="5"/>
      <c r="EBX533" s="5"/>
      <c r="EBY533" s="5"/>
      <c r="EBZ533" s="5"/>
      <c r="ECA533" s="5"/>
      <c r="ECB533" s="5"/>
      <c r="ECC533" s="5"/>
      <c r="ECD533" s="5"/>
      <c r="ECE533" s="5"/>
      <c r="ECF533" s="5"/>
      <c r="ECG533" s="5"/>
      <c r="ECH533" s="5"/>
      <c r="ECI533" s="5"/>
      <c r="ECJ533" s="5"/>
      <c r="ECK533" s="5"/>
      <c r="ECL533" s="5"/>
      <c r="ECM533" s="5"/>
      <c r="ECN533" s="5"/>
      <c r="ECO533" s="5"/>
      <c r="ECP533" s="5"/>
      <c r="ECQ533" s="5"/>
      <c r="ECR533" s="5"/>
      <c r="ECS533" s="5"/>
      <c r="ECT533" s="5"/>
      <c r="ECU533" s="5"/>
      <c r="ECV533" s="5"/>
      <c r="ECW533" s="5"/>
      <c r="ECX533" s="5"/>
      <c r="ECY533" s="5"/>
      <c r="ECZ533" s="5"/>
      <c r="EDA533" s="5"/>
      <c r="EDB533" s="5"/>
      <c r="EDC533" s="5"/>
      <c r="EDD533" s="5"/>
      <c r="EDE533" s="5"/>
      <c r="EDF533" s="5"/>
      <c r="EDG533" s="5"/>
      <c r="EDH533" s="5"/>
      <c r="EDI533" s="5"/>
      <c r="EDJ533" s="5"/>
      <c r="EDK533" s="5"/>
      <c r="EDL533" s="5"/>
      <c r="EDM533" s="5"/>
      <c r="EDN533" s="5"/>
      <c r="EDO533" s="5"/>
      <c r="EDP533" s="5"/>
      <c r="EDQ533" s="5"/>
      <c r="EDR533" s="5"/>
      <c r="EDS533" s="5"/>
      <c r="EDT533" s="5"/>
      <c r="EDU533" s="5"/>
      <c r="EDV533" s="5"/>
      <c r="EDW533" s="5"/>
      <c r="EDX533" s="5"/>
      <c r="EDY533" s="5"/>
      <c r="EDZ533" s="5"/>
      <c r="EEA533" s="5"/>
      <c r="EEB533" s="5"/>
      <c r="EEC533" s="5"/>
      <c r="EED533" s="5"/>
      <c r="EEE533" s="5"/>
      <c r="EEF533" s="5"/>
      <c r="EEG533" s="5"/>
      <c r="EEH533" s="5"/>
      <c r="EEI533" s="5"/>
      <c r="EEJ533" s="5"/>
      <c r="EEK533" s="5"/>
      <c r="EEL533" s="5"/>
      <c r="EEM533" s="5"/>
      <c r="EEN533" s="5"/>
      <c r="EEO533" s="5"/>
      <c r="EEP533" s="5"/>
      <c r="EEQ533" s="5"/>
      <c r="EER533" s="5"/>
      <c r="EES533" s="5"/>
      <c r="EET533" s="5"/>
      <c r="EEU533" s="5"/>
      <c r="EEV533" s="5"/>
      <c r="EEW533" s="5"/>
      <c r="EEX533" s="5"/>
      <c r="EEY533" s="5"/>
      <c r="EEZ533" s="5"/>
      <c r="EFA533" s="5"/>
      <c r="EFB533" s="5"/>
      <c r="EFC533" s="5"/>
      <c r="EFD533" s="5"/>
      <c r="EFE533" s="5"/>
      <c r="EFF533" s="5"/>
      <c r="EFG533" s="5"/>
      <c r="EFH533" s="5"/>
      <c r="EFI533" s="5"/>
      <c r="EFJ533" s="5"/>
      <c r="EFK533" s="5"/>
      <c r="EFL533" s="5"/>
      <c r="EFM533" s="5"/>
      <c r="EFN533" s="5"/>
      <c r="EFO533" s="5"/>
      <c r="EFP533" s="5"/>
      <c r="EFQ533" s="5"/>
      <c r="EFR533" s="5"/>
      <c r="EFS533" s="5"/>
      <c r="EFT533" s="5"/>
      <c r="EFU533" s="5"/>
      <c r="EFV533" s="5"/>
      <c r="EFW533" s="5"/>
      <c r="EFX533" s="5"/>
      <c r="EFY533" s="5"/>
      <c r="EFZ533" s="5"/>
      <c r="EGA533" s="5"/>
      <c r="EGB533" s="5"/>
      <c r="EGC533" s="5"/>
      <c r="EGD533" s="5"/>
      <c r="EGE533" s="5"/>
      <c r="EGF533" s="5"/>
      <c r="EGG533" s="5"/>
      <c r="EGH533" s="5"/>
      <c r="EGI533" s="5"/>
      <c r="EGJ533" s="5"/>
      <c r="EGK533" s="5"/>
      <c r="EGL533" s="5"/>
      <c r="EGM533" s="5"/>
      <c r="EGN533" s="5"/>
      <c r="EGO533" s="5"/>
      <c r="EGP533" s="5"/>
      <c r="EGQ533" s="5"/>
      <c r="EGR533" s="5"/>
      <c r="EGS533" s="5"/>
      <c r="EGT533" s="5"/>
      <c r="EGU533" s="5"/>
      <c r="EGV533" s="5"/>
      <c r="EGW533" s="5"/>
      <c r="EGX533" s="5"/>
      <c r="EGY533" s="5"/>
      <c r="EGZ533" s="5"/>
      <c r="EHA533" s="5"/>
      <c r="EHB533" s="5"/>
      <c r="EHC533" s="5"/>
      <c r="EHD533" s="5"/>
      <c r="EHE533" s="5"/>
      <c r="EHF533" s="5"/>
      <c r="EHG533" s="5"/>
      <c r="EHH533" s="5"/>
      <c r="EHI533" s="5"/>
      <c r="EHJ533" s="5"/>
      <c r="EHK533" s="5"/>
      <c r="EHL533" s="5"/>
      <c r="EHM533" s="5"/>
      <c r="EHN533" s="5"/>
      <c r="EHO533" s="5"/>
      <c r="EHP533" s="5"/>
      <c r="EHQ533" s="5"/>
      <c r="EHR533" s="5"/>
      <c r="EHS533" s="5"/>
      <c r="EHT533" s="5"/>
      <c r="EHU533" s="5"/>
      <c r="EHV533" s="5"/>
      <c r="EHW533" s="5"/>
      <c r="EHX533" s="5"/>
      <c r="EHY533" s="5"/>
      <c r="EHZ533" s="5"/>
      <c r="EIA533" s="5"/>
      <c r="EIB533" s="5"/>
      <c r="EIC533" s="5"/>
      <c r="EID533" s="5"/>
      <c r="EIE533" s="5"/>
      <c r="EIF533" s="5"/>
      <c r="EIG533" s="5"/>
      <c r="EIH533" s="5"/>
      <c r="EII533" s="5"/>
      <c r="EIJ533" s="5"/>
      <c r="EIK533" s="5"/>
      <c r="EIL533" s="5"/>
      <c r="EIM533" s="5"/>
      <c r="EIN533" s="5"/>
      <c r="EIO533" s="5"/>
      <c r="EIP533" s="5"/>
      <c r="EIQ533" s="5"/>
      <c r="EIR533" s="5"/>
      <c r="EIS533" s="5"/>
      <c r="EIT533" s="5"/>
      <c r="EIU533" s="5"/>
      <c r="EIV533" s="5"/>
      <c r="EIW533" s="5"/>
      <c r="EIX533" s="5"/>
      <c r="EIY533" s="5"/>
      <c r="EIZ533" s="5"/>
      <c r="EJA533" s="5"/>
      <c r="EJB533" s="5"/>
      <c r="EJC533" s="5"/>
      <c r="EJD533" s="5"/>
      <c r="EJE533" s="5"/>
      <c r="EJF533" s="5"/>
      <c r="EJG533" s="5"/>
      <c r="EJH533" s="5"/>
      <c r="EJI533" s="5"/>
      <c r="EJJ533" s="5"/>
      <c r="EJK533" s="5"/>
      <c r="EJL533" s="5"/>
      <c r="EJM533" s="5"/>
      <c r="EJN533" s="5"/>
      <c r="EJO533" s="5"/>
      <c r="EJP533" s="5"/>
      <c r="EJQ533" s="5"/>
      <c r="EJR533" s="5"/>
      <c r="EJS533" s="5"/>
      <c r="EJT533" s="5"/>
      <c r="EJU533" s="5"/>
      <c r="EJV533" s="5"/>
      <c r="EJW533" s="5"/>
      <c r="EJX533" s="5"/>
      <c r="EJY533" s="5"/>
      <c r="EJZ533" s="5"/>
      <c r="EKA533" s="5"/>
      <c r="EKB533" s="5"/>
      <c r="EKC533" s="5"/>
      <c r="EKD533" s="5"/>
      <c r="EKE533" s="5"/>
      <c r="EKF533" s="5"/>
      <c r="EKG533" s="5"/>
      <c r="EKH533" s="5"/>
      <c r="EKI533" s="5"/>
      <c r="EKJ533" s="5"/>
      <c r="EKK533" s="5"/>
      <c r="EKL533" s="5"/>
      <c r="EKM533" s="5"/>
      <c r="EKN533" s="5"/>
      <c r="EKO533" s="5"/>
      <c r="EKP533" s="5"/>
      <c r="EKQ533" s="5"/>
      <c r="EKR533" s="5"/>
      <c r="EKS533" s="5"/>
      <c r="EKT533" s="5"/>
      <c r="EKU533" s="5"/>
      <c r="EKV533" s="5"/>
      <c r="EKW533" s="5"/>
      <c r="EKX533" s="5"/>
      <c r="EKY533" s="5"/>
      <c r="EKZ533" s="5"/>
      <c r="ELA533" s="5"/>
      <c r="ELB533" s="5"/>
      <c r="ELC533" s="5"/>
      <c r="ELD533" s="5"/>
      <c r="ELE533" s="5"/>
      <c r="ELF533" s="5"/>
      <c r="ELG533" s="5"/>
      <c r="ELH533" s="5"/>
      <c r="ELI533" s="5"/>
      <c r="ELJ533" s="5"/>
      <c r="ELK533" s="5"/>
      <c r="ELL533" s="5"/>
      <c r="ELM533" s="5"/>
      <c r="ELN533" s="5"/>
      <c r="ELO533" s="5"/>
      <c r="ELP533" s="5"/>
      <c r="ELQ533" s="5"/>
      <c r="ELR533" s="5"/>
      <c r="ELS533" s="5"/>
      <c r="ELT533" s="5"/>
      <c r="ELU533" s="5"/>
      <c r="ELV533" s="5"/>
      <c r="ELW533" s="5"/>
      <c r="ELX533" s="5"/>
      <c r="ELY533" s="5"/>
      <c r="ELZ533" s="5"/>
      <c r="EMA533" s="5"/>
      <c r="EMB533" s="5"/>
      <c r="EMC533" s="5"/>
      <c r="EMD533" s="5"/>
      <c r="EME533" s="5"/>
      <c r="EMF533" s="5"/>
      <c r="EMG533" s="5"/>
      <c r="EMH533" s="5"/>
      <c r="EMI533" s="5"/>
      <c r="EMJ533" s="5"/>
      <c r="EMK533" s="5"/>
      <c r="EML533" s="5"/>
      <c r="EMM533" s="5"/>
      <c r="EMN533" s="5"/>
      <c r="EMO533" s="5"/>
      <c r="EMP533" s="5"/>
      <c r="EMQ533" s="5"/>
      <c r="EMR533" s="5"/>
      <c r="EMS533" s="5"/>
      <c r="EMT533" s="5"/>
      <c r="EMU533" s="5"/>
      <c r="EMV533" s="5"/>
      <c r="EMW533" s="5"/>
      <c r="EMX533" s="5"/>
      <c r="EMY533" s="5"/>
      <c r="EMZ533" s="5"/>
      <c r="ENA533" s="5"/>
      <c r="ENB533" s="5"/>
      <c r="ENC533" s="5"/>
      <c r="END533" s="5"/>
      <c r="ENE533" s="5"/>
      <c r="ENF533" s="5"/>
      <c r="ENG533" s="5"/>
      <c r="ENH533" s="5"/>
      <c r="ENI533" s="5"/>
      <c r="ENJ533" s="5"/>
      <c r="ENK533" s="5"/>
      <c r="ENL533" s="5"/>
      <c r="ENM533" s="5"/>
      <c r="ENN533" s="5"/>
      <c r="ENO533" s="5"/>
      <c r="ENP533" s="5"/>
      <c r="ENQ533" s="5"/>
      <c r="ENR533" s="5"/>
      <c r="ENS533" s="5"/>
      <c r="ENT533" s="5"/>
      <c r="ENU533" s="5"/>
      <c r="ENV533" s="5"/>
      <c r="ENW533" s="5"/>
      <c r="ENX533" s="5"/>
      <c r="ENY533" s="5"/>
      <c r="ENZ533" s="5"/>
      <c r="EOA533" s="5"/>
      <c r="EOB533" s="5"/>
      <c r="EOC533" s="5"/>
      <c r="EOD533" s="5"/>
      <c r="EOE533" s="5"/>
      <c r="EOF533" s="5"/>
      <c r="EOG533" s="5"/>
      <c r="EOH533" s="5"/>
      <c r="EOI533" s="5"/>
      <c r="EOJ533" s="5"/>
      <c r="EOK533" s="5"/>
      <c r="EOL533" s="5"/>
      <c r="EOM533" s="5"/>
      <c r="EON533" s="5"/>
      <c r="EOO533" s="5"/>
      <c r="EOP533" s="5"/>
      <c r="EOQ533" s="5"/>
      <c r="EOR533" s="5"/>
      <c r="EOS533" s="5"/>
      <c r="EOT533" s="5"/>
      <c r="EOU533" s="5"/>
      <c r="EOV533" s="5"/>
      <c r="EOW533" s="5"/>
      <c r="EOX533" s="5"/>
      <c r="EOY533" s="5"/>
      <c r="EOZ533" s="5"/>
      <c r="EPA533" s="5"/>
      <c r="EPB533" s="5"/>
      <c r="EPC533" s="5"/>
      <c r="EPD533" s="5"/>
      <c r="EPE533" s="5"/>
      <c r="EPF533" s="5"/>
      <c r="EPG533" s="5"/>
      <c r="EPH533" s="5"/>
      <c r="EPI533" s="5"/>
      <c r="EPJ533" s="5"/>
      <c r="EPK533" s="5"/>
      <c r="EPL533" s="5"/>
      <c r="EPM533" s="5"/>
      <c r="EPN533" s="5"/>
      <c r="EPO533" s="5"/>
      <c r="EPP533" s="5"/>
      <c r="EPQ533" s="5"/>
      <c r="EPR533" s="5"/>
      <c r="EPS533" s="5"/>
      <c r="EPT533" s="5"/>
      <c r="EPU533" s="5"/>
      <c r="EPV533" s="5"/>
      <c r="EPW533" s="5"/>
      <c r="EPX533" s="5"/>
      <c r="EPY533" s="5"/>
      <c r="EPZ533" s="5"/>
      <c r="EQA533" s="5"/>
      <c r="EQB533" s="5"/>
      <c r="EQC533" s="5"/>
      <c r="EQD533" s="5"/>
      <c r="EQE533" s="5"/>
      <c r="EQF533" s="5"/>
      <c r="EQG533" s="5"/>
      <c r="EQH533" s="5"/>
      <c r="EQI533" s="5"/>
      <c r="EQJ533" s="5"/>
      <c r="EQK533" s="5"/>
      <c r="EQL533" s="5"/>
      <c r="EQM533" s="5"/>
      <c r="EQN533" s="5"/>
      <c r="EQO533" s="5"/>
      <c r="EQP533" s="5"/>
      <c r="EQQ533" s="5"/>
      <c r="EQR533" s="5"/>
      <c r="EQS533" s="5"/>
      <c r="EQT533" s="5"/>
      <c r="EQU533" s="5"/>
      <c r="EQV533" s="5"/>
      <c r="EQW533" s="5"/>
      <c r="EQX533" s="5"/>
      <c r="EQY533" s="5"/>
      <c r="EQZ533" s="5"/>
      <c r="ERA533" s="5"/>
      <c r="ERB533" s="5"/>
      <c r="ERC533" s="5"/>
      <c r="ERD533" s="5"/>
      <c r="ERE533" s="5"/>
      <c r="ERF533" s="5"/>
      <c r="ERG533" s="5"/>
      <c r="ERH533" s="5"/>
      <c r="ERI533" s="5"/>
      <c r="ERJ533" s="5"/>
      <c r="ERK533" s="5"/>
      <c r="ERL533" s="5"/>
      <c r="ERM533" s="5"/>
      <c r="ERN533" s="5"/>
      <c r="ERO533" s="5"/>
      <c r="ERP533" s="5"/>
      <c r="ERQ533" s="5"/>
      <c r="ERR533" s="5"/>
      <c r="ERS533" s="5"/>
      <c r="ERT533" s="5"/>
      <c r="ERU533" s="5"/>
      <c r="ERV533" s="5"/>
      <c r="ERW533" s="5"/>
      <c r="ERX533" s="5"/>
      <c r="ERY533" s="5"/>
      <c r="ERZ533" s="5"/>
      <c r="ESA533" s="5"/>
      <c r="ESB533" s="5"/>
      <c r="ESC533" s="5"/>
      <c r="ESD533" s="5"/>
      <c r="ESE533" s="5"/>
      <c r="ESF533" s="5"/>
      <c r="ESG533" s="5"/>
      <c r="ESH533" s="5"/>
      <c r="ESI533" s="5"/>
      <c r="ESJ533" s="5"/>
      <c r="ESK533" s="5"/>
      <c r="ESL533" s="5"/>
      <c r="ESM533" s="5"/>
      <c r="ESN533" s="5"/>
      <c r="ESO533" s="5"/>
      <c r="ESP533" s="5"/>
      <c r="ESQ533" s="5"/>
      <c r="ESR533" s="5"/>
      <c r="ESS533" s="5"/>
      <c r="EST533" s="5"/>
      <c r="ESU533" s="5"/>
      <c r="ESV533" s="5"/>
      <c r="ESW533" s="5"/>
      <c r="ESX533" s="5"/>
      <c r="ESY533" s="5"/>
      <c r="ESZ533" s="5"/>
      <c r="ETA533" s="5"/>
      <c r="ETB533" s="5"/>
      <c r="ETC533" s="5"/>
      <c r="ETD533" s="5"/>
      <c r="ETE533" s="5"/>
      <c r="ETF533" s="5"/>
      <c r="ETG533" s="5"/>
      <c r="ETH533" s="5"/>
      <c r="ETI533" s="5"/>
      <c r="ETJ533" s="5"/>
      <c r="ETK533" s="5"/>
      <c r="ETL533" s="5"/>
      <c r="ETM533" s="5"/>
      <c r="ETN533" s="5"/>
      <c r="ETO533" s="5"/>
      <c r="ETP533" s="5"/>
      <c r="ETQ533" s="5"/>
      <c r="ETR533" s="5"/>
      <c r="ETS533" s="5"/>
      <c r="ETT533" s="5"/>
      <c r="ETU533" s="5"/>
      <c r="ETV533" s="5"/>
      <c r="ETW533" s="5"/>
      <c r="ETX533" s="5"/>
      <c r="ETY533" s="5"/>
      <c r="ETZ533" s="5"/>
      <c r="EUA533" s="5"/>
      <c r="EUB533" s="5"/>
      <c r="EUC533" s="5"/>
      <c r="EUD533" s="5"/>
      <c r="EUE533" s="5"/>
      <c r="EUF533" s="5"/>
      <c r="EUG533" s="5"/>
      <c r="EUH533" s="5"/>
      <c r="EUI533" s="5"/>
      <c r="EUJ533" s="5"/>
      <c r="EUK533" s="5"/>
      <c r="EUL533" s="5"/>
      <c r="EUM533" s="5"/>
      <c r="EUN533" s="5"/>
      <c r="EUO533" s="5"/>
      <c r="EUP533" s="5"/>
      <c r="EUQ533" s="5"/>
      <c r="EUR533" s="5"/>
      <c r="EUS533" s="5"/>
      <c r="EUT533" s="5"/>
      <c r="EUU533" s="5"/>
      <c r="EUV533" s="5"/>
      <c r="EUW533" s="5"/>
      <c r="EUX533" s="5"/>
      <c r="EUY533" s="5"/>
      <c r="EUZ533" s="5"/>
      <c r="EVA533" s="5"/>
      <c r="EVB533" s="5"/>
      <c r="EVC533" s="5"/>
      <c r="EVD533" s="5"/>
      <c r="EVE533" s="5"/>
      <c r="EVF533" s="5"/>
      <c r="EVG533" s="5"/>
      <c r="EVH533" s="5"/>
      <c r="EVI533" s="5"/>
      <c r="EVJ533" s="5"/>
      <c r="EVK533" s="5"/>
      <c r="EVL533" s="5"/>
      <c r="EVM533" s="5"/>
      <c r="EVN533" s="5"/>
      <c r="EVO533" s="5"/>
      <c r="EVP533" s="5"/>
      <c r="EVQ533" s="5"/>
      <c r="EVR533" s="5"/>
      <c r="EVS533" s="5"/>
      <c r="EVT533" s="5"/>
      <c r="EVU533" s="5"/>
      <c r="EVV533" s="5"/>
      <c r="EVW533" s="5"/>
      <c r="EVX533" s="5"/>
      <c r="EVY533" s="5"/>
      <c r="EVZ533" s="5"/>
      <c r="EWA533" s="5"/>
      <c r="EWB533" s="5"/>
      <c r="EWC533" s="5"/>
      <c r="EWD533" s="5"/>
      <c r="EWE533" s="5"/>
      <c r="EWF533" s="5"/>
      <c r="EWG533" s="5"/>
      <c r="EWH533" s="5"/>
      <c r="EWI533" s="5"/>
      <c r="EWJ533" s="5"/>
      <c r="EWK533" s="5"/>
      <c r="EWL533" s="5"/>
      <c r="EWM533" s="5"/>
      <c r="EWN533" s="5"/>
      <c r="EWO533" s="5"/>
      <c r="EWP533" s="5"/>
      <c r="EWQ533" s="5"/>
      <c r="EWR533" s="5"/>
      <c r="EWS533" s="5"/>
      <c r="EWT533" s="5"/>
      <c r="EWU533" s="5"/>
      <c r="EWV533" s="5"/>
      <c r="EWW533" s="5"/>
      <c r="EWX533" s="5"/>
      <c r="EWY533" s="5"/>
      <c r="EWZ533" s="5"/>
      <c r="EXA533" s="5"/>
      <c r="EXB533" s="5"/>
      <c r="EXC533" s="5"/>
      <c r="EXD533" s="5"/>
      <c r="EXE533" s="5"/>
      <c r="EXF533" s="5"/>
      <c r="EXG533" s="5"/>
      <c r="EXH533" s="5"/>
      <c r="EXI533" s="5"/>
      <c r="EXJ533" s="5"/>
      <c r="EXK533" s="5"/>
      <c r="EXL533" s="5"/>
      <c r="EXM533" s="5"/>
      <c r="EXN533" s="5"/>
      <c r="EXO533" s="5"/>
      <c r="EXP533" s="5"/>
      <c r="EXQ533" s="5"/>
      <c r="EXR533" s="5"/>
      <c r="EXS533" s="5"/>
      <c r="EXT533" s="5"/>
      <c r="EXU533" s="5"/>
      <c r="EXV533" s="5"/>
      <c r="EXW533" s="5"/>
      <c r="EXX533" s="5"/>
      <c r="EXY533" s="5"/>
      <c r="EXZ533" s="5"/>
      <c r="EYA533" s="5"/>
      <c r="EYB533" s="5"/>
      <c r="EYC533" s="5"/>
      <c r="EYD533" s="5"/>
      <c r="EYE533" s="5"/>
      <c r="EYF533" s="5"/>
      <c r="EYG533" s="5"/>
      <c r="EYH533" s="5"/>
      <c r="EYI533" s="5"/>
      <c r="EYJ533" s="5"/>
      <c r="EYK533" s="5"/>
      <c r="EYL533" s="5"/>
      <c r="EYM533" s="5"/>
      <c r="EYN533" s="5"/>
      <c r="EYO533" s="5"/>
      <c r="EYP533" s="5"/>
      <c r="EYQ533" s="5"/>
      <c r="EYR533" s="5"/>
      <c r="EYS533" s="5"/>
      <c r="EYT533" s="5"/>
      <c r="EYU533" s="5"/>
      <c r="EYV533" s="5"/>
      <c r="EYW533" s="5"/>
      <c r="EYX533" s="5"/>
      <c r="EYY533" s="5"/>
      <c r="EYZ533" s="5"/>
      <c r="EZA533" s="5"/>
      <c r="EZB533" s="5"/>
      <c r="EZC533" s="5"/>
      <c r="EZD533" s="5"/>
      <c r="EZE533" s="5"/>
      <c r="EZF533" s="5"/>
      <c r="EZG533" s="5"/>
      <c r="EZH533" s="5"/>
      <c r="EZI533" s="5"/>
      <c r="EZJ533" s="5"/>
      <c r="EZK533" s="5"/>
      <c r="EZL533" s="5"/>
      <c r="EZM533" s="5"/>
      <c r="EZN533" s="5"/>
      <c r="EZO533" s="5"/>
      <c r="EZP533" s="5"/>
      <c r="EZQ533" s="5"/>
      <c r="EZR533" s="5"/>
      <c r="EZS533" s="5"/>
      <c r="EZT533" s="5"/>
      <c r="EZU533" s="5"/>
      <c r="EZV533" s="5"/>
      <c r="EZW533" s="5"/>
      <c r="EZX533" s="5"/>
      <c r="EZY533" s="5"/>
      <c r="EZZ533" s="5"/>
      <c r="FAA533" s="5"/>
      <c r="FAB533" s="5"/>
      <c r="FAC533" s="5"/>
      <c r="FAD533" s="5"/>
      <c r="FAE533" s="5"/>
      <c r="FAF533" s="5"/>
      <c r="FAG533" s="5"/>
      <c r="FAH533" s="5"/>
      <c r="FAI533" s="5"/>
      <c r="FAJ533" s="5"/>
      <c r="FAK533" s="5"/>
      <c r="FAL533" s="5"/>
      <c r="FAM533" s="5"/>
      <c r="FAN533" s="5"/>
      <c r="FAO533" s="5"/>
      <c r="FAP533" s="5"/>
      <c r="FAQ533" s="5"/>
      <c r="FAR533" s="5"/>
      <c r="FAS533" s="5"/>
      <c r="FAT533" s="5"/>
      <c r="FAU533" s="5"/>
      <c r="FAV533" s="5"/>
      <c r="FAW533" s="5"/>
      <c r="FAX533" s="5"/>
      <c r="FAY533" s="5"/>
      <c r="FAZ533" s="5"/>
      <c r="FBA533" s="5"/>
      <c r="FBB533" s="5"/>
      <c r="FBC533" s="5"/>
      <c r="FBD533" s="5"/>
      <c r="FBE533" s="5"/>
      <c r="FBF533" s="5"/>
      <c r="FBG533" s="5"/>
      <c r="FBH533" s="5"/>
      <c r="FBI533" s="5"/>
      <c r="FBJ533" s="5"/>
      <c r="FBK533" s="5"/>
      <c r="FBL533" s="5"/>
      <c r="FBM533" s="5"/>
      <c r="FBN533" s="5"/>
      <c r="FBO533" s="5"/>
      <c r="FBP533" s="5"/>
      <c r="FBQ533" s="5"/>
      <c r="FBR533" s="5"/>
      <c r="FBS533" s="5"/>
      <c r="FBT533" s="5"/>
      <c r="FBU533" s="5"/>
      <c r="FBV533" s="5"/>
      <c r="FBW533" s="5"/>
      <c r="FBX533" s="5"/>
      <c r="FBY533" s="5"/>
      <c r="FBZ533" s="5"/>
      <c r="FCA533" s="5"/>
      <c r="FCB533" s="5"/>
      <c r="FCC533" s="5"/>
      <c r="FCD533" s="5"/>
      <c r="FCE533" s="5"/>
      <c r="FCF533" s="5"/>
      <c r="FCG533" s="5"/>
      <c r="FCH533" s="5"/>
      <c r="FCI533" s="5"/>
      <c r="FCJ533" s="5"/>
      <c r="FCK533" s="5"/>
      <c r="FCL533" s="5"/>
      <c r="FCM533" s="5"/>
      <c r="FCN533" s="5"/>
      <c r="FCO533" s="5"/>
      <c r="FCP533" s="5"/>
      <c r="FCQ533" s="5"/>
      <c r="FCR533" s="5"/>
      <c r="FCS533" s="5"/>
      <c r="FCT533" s="5"/>
      <c r="FCU533" s="5"/>
      <c r="FCV533" s="5"/>
      <c r="FCW533" s="5"/>
      <c r="FCX533" s="5"/>
      <c r="FCY533" s="5"/>
      <c r="FCZ533" s="5"/>
      <c r="FDA533" s="5"/>
      <c r="FDB533" s="5"/>
      <c r="FDC533" s="5"/>
      <c r="FDD533" s="5"/>
      <c r="FDE533" s="5"/>
      <c r="FDF533" s="5"/>
      <c r="FDG533" s="5"/>
      <c r="FDH533" s="5"/>
      <c r="FDI533" s="5"/>
      <c r="FDJ533" s="5"/>
      <c r="FDK533" s="5"/>
      <c r="FDL533" s="5"/>
      <c r="FDM533" s="5"/>
      <c r="FDN533" s="5"/>
      <c r="FDO533" s="5"/>
      <c r="FDP533" s="5"/>
      <c r="FDQ533" s="5"/>
      <c r="FDR533" s="5"/>
      <c r="FDS533" s="5"/>
      <c r="FDT533" s="5"/>
      <c r="FDU533" s="5"/>
      <c r="FDV533" s="5"/>
      <c r="FDW533" s="5"/>
      <c r="FDX533" s="5"/>
      <c r="FDY533" s="5"/>
      <c r="FDZ533" s="5"/>
      <c r="FEA533" s="5"/>
      <c r="FEB533" s="5"/>
      <c r="FEC533" s="5"/>
      <c r="FED533" s="5"/>
      <c r="FEE533" s="5"/>
      <c r="FEF533" s="5"/>
      <c r="FEG533" s="5"/>
      <c r="FEH533" s="5"/>
      <c r="FEI533" s="5"/>
      <c r="FEJ533" s="5"/>
      <c r="FEK533" s="5"/>
      <c r="FEL533" s="5"/>
      <c r="FEM533" s="5"/>
      <c r="FEN533" s="5"/>
      <c r="FEO533" s="5"/>
      <c r="FEP533" s="5"/>
      <c r="FEQ533" s="5"/>
      <c r="FER533" s="5"/>
      <c r="FES533" s="5"/>
      <c r="FET533" s="5"/>
      <c r="FEU533" s="5"/>
      <c r="FEV533" s="5"/>
      <c r="FEW533" s="5"/>
      <c r="FEX533" s="5"/>
      <c r="FEY533" s="5"/>
      <c r="FEZ533" s="5"/>
      <c r="FFA533" s="5"/>
      <c r="FFB533" s="5"/>
      <c r="FFC533" s="5"/>
      <c r="FFD533" s="5"/>
      <c r="FFE533" s="5"/>
      <c r="FFF533" s="5"/>
      <c r="FFG533" s="5"/>
      <c r="FFH533" s="5"/>
      <c r="FFI533" s="5"/>
      <c r="FFJ533" s="5"/>
      <c r="FFK533" s="5"/>
      <c r="FFL533" s="5"/>
      <c r="FFM533" s="5"/>
      <c r="FFN533" s="5"/>
      <c r="FFO533" s="5"/>
      <c r="FFP533" s="5"/>
      <c r="FFQ533" s="5"/>
      <c r="FFR533" s="5"/>
      <c r="FFS533" s="5"/>
      <c r="FFT533" s="5"/>
      <c r="FFU533" s="5"/>
      <c r="FFV533" s="5"/>
      <c r="FFW533" s="5"/>
      <c r="FFX533" s="5"/>
      <c r="FFY533" s="5"/>
      <c r="FFZ533" s="5"/>
      <c r="FGA533" s="5"/>
      <c r="FGB533" s="5"/>
      <c r="FGC533" s="5"/>
      <c r="FGD533" s="5"/>
      <c r="FGE533" s="5"/>
      <c r="FGF533" s="5"/>
      <c r="FGG533" s="5"/>
      <c r="FGH533" s="5"/>
      <c r="FGI533" s="5"/>
      <c r="FGJ533" s="5"/>
      <c r="FGK533" s="5"/>
      <c r="FGL533" s="5"/>
      <c r="FGM533" s="5"/>
      <c r="FGN533" s="5"/>
      <c r="FGO533" s="5"/>
      <c r="FGP533" s="5"/>
      <c r="FGQ533" s="5"/>
      <c r="FGR533" s="5"/>
      <c r="FGS533" s="5"/>
      <c r="FGT533" s="5"/>
      <c r="FGU533" s="5"/>
      <c r="FGV533" s="5"/>
      <c r="FGW533" s="5"/>
      <c r="FGX533" s="5"/>
      <c r="FGY533" s="5"/>
      <c r="FGZ533" s="5"/>
      <c r="FHA533" s="5"/>
      <c r="FHB533" s="5"/>
      <c r="FHC533" s="5"/>
      <c r="FHD533" s="5"/>
      <c r="FHE533" s="5"/>
      <c r="FHF533" s="5"/>
      <c r="FHG533" s="5"/>
      <c r="FHH533" s="5"/>
      <c r="FHI533" s="5"/>
      <c r="FHJ533" s="5"/>
      <c r="FHK533" s="5"/>
      <c r="FHL533" s="5"/>
      <c r="FHM533" s="5"/>
      <c r="FHN533" s="5"/>
      <c r="FHO533" s="5"/>
      <c r="FHP533" s="5"/>
      <c r="FHQ533" s="5"/>
      <c r="FHR533" s="5"/>
      <c r="FHS533" s="5"/>
      <c r="FHT533" s="5"/>
      <c r="FHU533" s="5"/>
      <c r="FHV533" s="5"/>
      <c r="FHW533" s="5"/>
      <c r="FHX533" s="5"/>
      <c r="FHY533" s="5"/>
      <c r="FHZ533" s="5"/>
      <c r="FIA533" s="5"/>
      <c r="FIB533" s="5"/>
      <c r="FIC533" s="5"/>
      <c r="FID533" s="5"/>
      <c r="FIE533" s="5"/>
      <c r="FIF533" s="5"/>
      <c r="FIG533" s="5"/>
      <c r="FIH533" s="5"/>
      <c r="FII533" s="5"/>
      <c r="FIJ533" s="5"/>
      <c r="FIK533" s="5"/>
      <c r="FIL533" s="5"/>
      <c r="FIM533" s="5"/>
      <c r="FIN533" s="5"/>
      <c r="FIO533" s="5"/>
      <c r="FIP533" s="5"/>
      <c r="FIQ533" s="5"/>
      <c r="FIR533" s="5"/>
      <c r="FIS533" s="5"/>
      <c r="FIT533" s="5"/>
      <c r="FIU533" s="5"/>
      <c r="FIV533" s="5"/>
      <c r="FIW533" s="5"/>
      <c r="FIX533" s="5"/>
      <c r="FIY533" s="5"/>
      <c r="FIZ533" s="5"/>
      <c r="FJA533" s="5"/>
      <c r="FJB533" s="5"/>
      <c r="FJC533" s="5"/>
      <c r="FJD533" s="5"/>
      <c r="FJE533" s="5"/>
      <c r="FJF533" s="5"/>
      <c r="FJG533" s="5"/>
      <c r="FJH533" s="5"/>
      <c r="FJI533" s="5"/>
      <c r="FJJ533" s="5"/>
      <c r="FJK533" s="5"/>
      <c r="FJL533" s="5"/>
      <c r="FJM533" s="5"/>
      <c r="FJN533" s="5"/>
      <c r="FJO533" s="5"/>
      <c r="FJP533" s="5"/>
      <c r="FJQ533" s="5"/>
      <c r="FJR533" s="5"/>
      <c r="FJS533" s="5"/>
      <c r="FJT533" s="5"/>
      <c r="FJU533" s="5"/>
      <c r="FJV533" s="5"/>
      <c r="FJW533" s="5"/>
      <c r="FJX533" s="5"/>
      <c r="FJY533" s="5"/>
      <c r="FJZ533" s="5"/>
      <c r="FKA533" s="5"/>
      <c r="FKB533" s="5"/>
      <c r="FKC533" s="5"/>
      <c r="FKD533" s="5"/>
      <c r="FKE533" s="5"/>
      <c r="FKF533" s="5"/>
      <c r="FKG533" s="5"/>
      <c r="FKH533" s="5"/>
      <c r="FKI533" s="5"/>
      <c r="FKJ533" s="5"/>
      <c r="FKK533" s="5"/>
      <c r="FKL533" s="5"/>
      <c r="FKM533" s="5"/>
      <c r="FKN533" s="5"/>
      <c r="FKO533" s="5"/>
      <c r="FKP533" s="5"/>
      <c r="FKQ533" s="5"/>
      <c r="FKR533" s="5"/>
      <c r="FKS533" s="5"/>
      <c r="FKT533" s="5"/>
      <c r="FKU533" s="5"/>
      <c r="FKV533" s="5"/>
      <c r="FKW533" s="5"/>
      <c r="FKX533" s="5"/>
      <c r="FKY533" s="5"/>
      <c r="FKZ533" s="5"/>
      <c r="FLA533" s="5"/>
      <c r="FLB533" s="5"/>
      <c r="FLC533" s="5"/>
      <c r="FLD533" s="5"/>
      <c r="FLE533" s="5"/>
      <c r="FLF533" s="5"/>
      <c r="FLG533" s="5"/>
      <c r="FLH533" s="5"/>
      <c r="FLI533" s="5"/>
      <c r="FLJ533" s="5"/>
      <c r="FLK533" s="5"/>
      <c r="FLL533" s="5"/>
      <c r="FLM533" s="5"/>
      <c r="FLN533" s="5"/>
      <c r="FLO533" s="5"/>
      <c r="FLP533" s="5"/>
      <c r="FLQ533" s="5"/>
      <c r="FLR533" s="5"/>
      <c r="FLS533" s="5"/>
      <c r="FLT533" s="5"/>
      <c r="FLU533" s="5"/>
      <c r="FLV533" s="5"/>
      <c r="FLW533" s="5"/>
      <c r="FLX533" s="5"/>
      <c r="FLY533" s="5"/>
      <c r="FLZ533" s="5"/>
      <c r="FMA533" s="5"/>
      <c r="FMB533" s="5"/>
      <c r="FMC533" s="5"/>
      <c r="FMD533" s="5"/>
      <c r="FME533" s="5"/>
      <c r="FMF533" s="5"/>
      <c r="FMG533" s="5"/>
      <c r="FMH533" s="5"/>
      <c r="FMI533" s="5"/>
      <c r="FMJ533" s="5"/>
      <c r="FMK533" s="5"/>
      <c r="FML533" s="5"/>
      <c r="FMM533" s="5"/>
      <c r="FMN533" s="5"/>
      <c r="FMO533" s="5"/>
      <c r="FMP533" s="5"/>
      <c r="FMQ533" s="5"/>
      <c r="FMR533" s="5"/>
      <c r="FMS533" s="5"/>
      <c r="FMT533" s="5"/>
      <c r="FMU533" s="5"/>
      <c r="FMV533" s="5"/>
      <c r="FMW533" s="5"/>
      <c r="FMX533" s="5"/>
      <c r="FMY533" s="5"/>
      <c r="FMZ533" s="5"/>
      <c r="FNA533" s="5"/>
      <c r="FNB533" s="5"/>
      <c r="FNC533" s="5"/>
      <c r="FND533" s="5"/>
      <c r="FNE533" s="5"/>
      <c r="FNF533" s="5"/>
      <c r="FNG533" s="5"/>
      <c r="FNH533" s="5"/>
      <c r="FNI533" s="5"/>
      <c r="FNJ533" s="5"/>
      <c r="FNK533" s="5"/>
      <c r="FNL533" s="5"/>
      <c r="FNM533" s="5"/>
      <c r="FNN533" s="5"/>
      <c r="FNO533" s="5"/>
      <c r="FNP533" s="5"/>
      <c r="FNQ533" s="5"/>
      <c r="FNR533" s="5"/>
      <c r="FNS533" s="5"/>
      <c r="FNT533" s="5"/>
      <c r="FNU533" s="5"/>
      <c r="FNV533" s="5"/>
      <c r="FNW533" s="5"/>
      <c r="FNX533" s="5"/>
      <c r="FNY533" s="5"/>
      <c r="FNZ533" s="5"/>
      <c r="FOA533" s="5"/>
      <c r="FOB533" s="5"/>
      <c r="FOC533" s="5"/>
      <c r="FOD533" s="5"/>
      <c r="FOE533" s="5"/>
      <c r="FOF533" s="5"/>
      <c r="FOG533" s="5"/>
      <c r="FOH533" s="5"/>
      <c r="FOI533" s="5"/>
      <c r="FOJ533" s="5"/>
      <c r="FOK533" s="5"/>
      <c r="FOL533" s="5"/>
      <c r="FOM533" s="5"/>
      <c r="FON533" s="5"/>
      <c r="FOO533" s="5"/>
      <c r="FOP533" s="5"/>
      <c r="FOQ533" s="5"/>
      <c r="FOR533" s="5"/>
      <c r="FOS533" s="5"/>
      <c r="FOT533" s="5"/>
      <c r="FOU533" s="5"/>
      <c r="FOV533" s="5"/>
      <c r="FOW533" s="5"/>
      <c r="FOX533" s="5"/>
      <c r="FOY533" s="5"/>
      <c r="FOZ533" s="5"/>
      <c r="FPA533" s="5"/>
      <c r="FPB533" s="5"/>
      <c r="FPC533" s="5"/>
      <c r="FPD533" s="5"/>
      <c r="FPE533" s="5"/>
      <c r="FPF533" s="5"/>
      <c r="FPG533" s="5"/>
      <c r="FPH533" s="5"/>
      <c r="FPI533" s="5"/>
      <c r="FPJ533" s="5"/>
      <c r="FPK533" s="5"/>
      <c r="FPL533" s="5"/>
      <c r="FPM533" s="5"/>
      <c r="FPN533" s="5"/>
      <c r="FPO533" s="5"/>
      <c r="FPP533" s="5"/>
      <c r="FPQ533" s="5"/>
      <c r="FPR533" s="5"/>
      <c r="FPS533" s="5"/>
      <c r="FPT533" s="5"/>
      <c r="FPU533" s="5"/>
      <c r="FPV533" s="5"/>
      <c r="FPW533" s="5"/>
      <c r="FPX533" s="5"/>
      <c r="FPY533" s="5"/>
      <c r="FPZ533" s="5"/>
      <c r="FQA533" s="5"/>
      <c r="FQB533" s="5"/>
      <c r="FQC533" s="5"/>
      <c r="FQD533" s="5"/>
      <c r="FQE533" s="5"/>
      <c r="FQF533" s="5"/>
      <c r="FQG533" s="5"/>
      <c r="FQH533" s="5"/>
      <c r="FQI533" s="5"/>
      <c r="FQJ533" s="5"/>
      <c r="FQK533" s="5"/>
      <c r="FQL533" s="5"/>
      <c r="FQM533" s="5"/>
      <c r="FQN533" s="5"/>
      <c r="FQO533" s="5"/>
      <c r="FQP533" s="5"/>
      <c r="FQQ533" s="5"/>
      <c r="FQR533" s="5"/>
      <c r="FQS533" s="5"/>
      <c r="FQT533" s="5"/>
      <c r="FQU533" s="5"/>
      <c r="FQV533" s="5"/>
      <c r="FQW533" s="5"/>
      <c r="FQX533" s="5"/>
      <c r="FQY533" s="5"/>
      <c r="FQZ533" s="5"/>
      <c r="FRA533" s="5"/>
      <c r="FRB533" s="5"/>
      <c r="FRC533" s="5"/>
      <c r="FRD533" s="5"/>
      <c r="FRE533" s="5"/>
      <c r="FRF533" s="5"/>
      <c r="FRG533" s="5"/>
      <c r="FRH533" s="5"/>
      <c r="FRI533" s="5"/>
      <c r="FRJ533" s="5"/>
      <c r="FRK533" s="5"/>
      <c r="FRL533" s="5"/>
      <c r="FRM533" s="5"/>
      <c r="FRN533" s="5"/>
      <c r="FRO533" s="5"/>
      <c r="FRP533" s="5"/>
      <c r="FRQ533" s="5"/>
      <c r="FRR533" s="5"/>
      <c r="FRS533" s="5"/>
      <c r="FRT533" s="5"/>
      <c r="FRU533" s="5"/>
      <c r="FRV533" s="5"/>
      <c r="FRW533" s="5"/>
      <c r="FRX533" s="5"/>
      <c r="FRY533" s="5"/>
      <c r="FRZ533" s="5"/>
      <c r="FSA533" s="5"/>
      <c r="FSB533" s="5"/>
      <c r="FSC533" s="5"/>
      <c r="FSD533" s="5"/>
      <c r="FSE533" s="5"/>
      <c r="FSF533" s="5"/>
      <c r="FSG533" s="5"/>
      <c r="FSH533" s="5"/>
      <c r="FSI533" s="5"/>
      <c r="FSJ533" s="5"/>
      <c r="FSK533" s="5"/>
      <c r="FSL533" s="5"/>
      <c r="FSM533" s="5"/>
      <c r="FSN533" s="5"/>
      <c r="FSO533" s="5"/>
      <c r="FSP533" s="5"/>
      <c r="FSQ533" s="5"/>
      <c r="FSR533" s="5"/>
      <c r="FSS533" s="5"/>
      <c r="FST533" s="5"/>
      <c r="FSU533" s="5"/>
      <c r="FSV533" s="5"/>
      <c r="FSW533" s="5"/>
      <c r="FSX533" s="5"/>
      <c r="FSY533" s="5"/>
      <c r="FSZ533" s="5"/>
      <c r="FTA533" s="5"/>
      <c r="FTB533" s="5"/>
      <c r="FTC533" s="5"/>
      <c r="FTD533" s="5"/>
      <c r="FTE533" s="5"/>
      <c r="FTF533" s="5"/>
      <c r="FTG533" s="5"/>
      <c r="FTH533" s="5"/>
      <c r="FTI533" s="5"/>
      <c r="FTJ533" s="5"/>
      <c r="FTK533" s="5"/>
      <c r="FTL533" s="5"/>
      <c r="FTM533" s="5"/>
      <c r="FTN533" s="5"/>
      <c r="FTO533" s="5"/>
      <c r="FTP533" s="5"/>
      <c r="FTQ533" s="5"/>
      <c r="FTR533" s="5"/>
      <c r="FTS533" s="5"/>
      <c r="FTT533" s="5"/>
      <c r="FTU533" s="5"/>
      <c r="FTV533" s="5"/>
      <c r="FTW533" s="5"/>
      <c r="FTX533" s="5"/>
      <c r="FTY533" s="5"/>
      <c r="FTZ533" s="5"/>
      <c r="FUA533" s="5"/>
      <c r="FUB533" s="5"/>
      <c r="FUC533" s="5"/>
      <c r="FUD533" s="5"/>
      <c r="FUE533" s="5"/>
      <c r="FUF533" s="5"/>
      <c r="FUG533" s="5"/>
      <c r="FUH533" s="5"/>
      <c r="FUI533" s="5"/>
      <c r="FUJ533" s="5"/>
      <c r="FUK533" s="5"/>
      <c r="FUL533" s="5"/>
      <c r="FUM533" s="5"/>
      <c r="FUN533" s="5"/>
      <c r="FUO533" s="5"/>
      <c r="FUP533" s="5"/>
      <c r="FUQ533" s="5"/>
      <c r="FUR533" s="5"/>
      <c r="FUS533" s="5"/>
      <c r="FUT533" s="5"/>
      <c r="FUU533" s="5"/>
      <c r="FUV533" s="5"/>
      <c r="FUW533" s="5"/>
      <c r="FUX533" s="5"/>
      <c r="FUY533" s="5"/>
      <c r="FUZ533" s="5"/>
      <c r="FVA533" s="5"/>
      <c r="FVB533" s="5"/>
      <c r="FVC533" s="5"/>
      <c r="FVD533" s="5"/>
      <c r="FVE533" s="5"/>
      <c r="FVF533" s="5"/>
      <c r="FVG533" s="5"/>
      <c r="FVH533" s="5"/>
      <c r="FVI533" s="5"/>
      <c r="FVJ533" s="5"/>
      <c r="FVK533" s="5"/>
      <c r="FVL533" s="5"/>
      <c r="FVM533" s="5"/>
      <c r="FVN533" s="5"/>
      <c r="FVO533" s="5"/>
      <c r="FVP533" s="5"/>
      <c r="FVQ533" s="5"/>
      <c r="FVR533" s="5"/>
      <c r="FVS533" s="5"/>
      <c r="FVT533" s="5"/>
      <c r="FVU533" s="5"/>
      <c r="FVV533" s="5"/>
      <c r="FVW533" s="5"/>
      <c r="FVX533" s="5"/>
      <c r="FVY533" s="5"/>
      <c r="FVZ533" s="5"/>
      <c r="FWA533" s="5"/>
      <c r="FWB533" s="5"/>
      <c r="FWC533" s="5"/>
      <c r="FWD533" s="5"/>
      <c r="FWE533" s="5"/>
      <c r="FWF533" s="5"/>
      <c r="FWG533" s="5"/>
      <c r="FWH533" s="5"/>
      <c r="FWI533" s="5"/>
      <c r="FWJ533" s="5"/>
      <c r="FWK533" s="5"/>
      <c r="FWL533" s="5"/>
      <c r="FWM533" s="5"/>
      <c r="FWN533" s="5"/>
      <c r="FWO533" s="5"/>
      <c r="FWP533" s="5"/>
      <c r="FWQ533" s="5"/>
      <c r="FWR533" s="5"/>
      <c r="FWS533" s="5"/>
      <c r="FWT533" s="5"/>
      <c r="FWU533" s="5"/>
      <c r="FWV533" s="5"/>
      <c r="FWW533" s="5"/>
      <c r="FWX533" s="5"/>
      <c r="FWY533" s="5"/>
      <c r="FWZ533" s="5"/>
      <c r="FXA533" s="5"/>
      <c r="FXB533" s="5"/>
      <c r="FXC533" s="5"/>
      <c r="FXD533" s="5"/>
      <c r="FXE533" s="5"/>
      <c r="FXF533" s="5"/>
      <c r="FXG533" s="5"/>
      <c r="FXH533" s="5"/>
      <c r="FXI533" s="5"/>
      <c r="FXJ533" s="5"/>
      <c r="FXK533" s="5"/>
      <c r="FXL533" s="5"/>
      <c r="FXM533" s="5"/>
      <c r="FXN533" s="5"/>
      <c r="FXO533" s="5"/>
      <c r="FXP533" s="5"/>
      <c r="FXQ533" s="5"/>
      <c r="FXR533" s="5"/>
      <c r="FXS533" s="5"/>
      <c r="FXT533" s="5"/>
      <c r="FXU533" s="5"/>
      <c r="FXV533" s="5"/>
      <c r="FXW533" s="5"/>
      <c r="FXX533" s="5"/>
      <c r="FXY533" s="5"/>
      <c r="FXZ533" s="5"/>
      <c r="FYA533" s="5"/>
      <c r="FYB533" s="5"/>
      <c r="FYC533" s="5"/>
      <c r="FYD533" s="5"/>
      <c r="FYE533" s="5"/>
      <c r="FYF533" s="5"/>
      <c r="FYG533" s="5"/>
      <c r="FYH533" s="5"/>
      <c r="FYI533" s="5"/>
      <c r="FYJ533" s="5"/>
      <c r="FYK533" s="5"/>
      <c r="FYL533" s="5"/>
      <c r="FYM533" s="5"/>
      <c r="FYN533" s="5"/>
      <c r="FYO533" s="5"/>
      <c r="FYP533" s="5"/>
      <c r="FYQ533" s="5"/>
      <c r="FYR533" s="5"/>
      <c r="FYS533" s="5"/>
      <c r="FYT533" s="5"/>
      <c r="FYU533" s="5"/>
      <c r="FYV533" s="5"/>
      <c r="FYW533" s="5"/>
      <c r="FYX533" s="5"/>
      <c r="FYY533" s="5"/>
      <c r="FYZ533" s="5"/>
      <c r="FZA533" s="5"/>
      <c r="FZB533" s="5"/>
      <c r="FZC533" s="5"/>
      <c r="FZD533" s="5"/>
      <c r="FZE533" s="5"/>
      <c r="FZF533" s="5"/>
      <c r="FZG533" s="5"/>
      <c r="FZH533" s="5"/>
      <c r="FZI533" s="5"/>
      <c r="FZJ533" s="5"/>
      <c r="FZK533" s="5"/>
      <c r="FZL533" s="5"/>
      <c r="FZM533" s="5"/>
      <c r="FZN533" s="5"/>
      <c r="FZO533" s="5"/>
      <c r="FZP533" s="5"/>
      <c r="FZQ533" s="5"/>
      <c r="FZR533" s="5"/>
      <c r="FZS533" s="5"/>
      <c r="FZT533" s="5"/>
      <c r="FZU533" s="5"/>
      <c r="FZV533" s="5"/>
      <c r="FZW533" s="5"/>
      <c r="FZX533" s="5"/>
      <c r="FZY533" s="5"/>
      <c r="FZZ533" s="5"/>
      <c r="GAA533" s="5"/>
      <c r="GAB533" s="5"/>
      <c r="GAC533" s="5"/>
      <c r="GAD533" s="5"/>
      <c r="GAE533" s="5"/>
      <c r="GAF533" s="5"/>
      <c r="GAG533" s="5"/>
      <c r="GAH533" s="5"/>
      <c r="GAI533" s="5"/>
      <c r="GAJ533" s="5"/>
      <c r="GAK533" s="5"/>
      <c r="GAL533" s="5"/>
      <c r="GAM533" s="5"/>
      <c r="GAN533" s="5"/>
      <c r="GAO533" s="5"/>
      <c r="GAP533" s="5"/>
      <c r="GAQ533" s="5"/>
      <c r="GAR533" s="5"/>
      <c r="GAS533" s="5"/>
      <c r="GAT533" s="5"/>
      <c r="GAU533" s="5"/>
      <c r="GAV533" s="5"/>
      <c r="GAW533" s="5"/>
      <c r="GAX533" s="5"/>
      <c r="GAY533" s="5"/>
      <c r="GAZ533" s="5"/>
      <c r="GBA533" s="5"/>
      <c r="GBB533" s="5"/>
      <c r="GBC533" s="5"/>
      <c r="GBD533" s="5"/>
      <c r="GBE533" s="5"/>
      <c r="GBF533" s="5"/>
      <c r="GBG533" s="5"/>
      <c r="GBH533" s="5"/>
      <c r="GBI533" s="5"/>
      <c r="GBJ533" s="5"/>
      <c r="GBK533" s="5"/>
      <c r="GBL533" s="5"/>
      <c r="GBM533" s="5"/>
      <c r="GBN533" s="5"/>
      <c r="GBO533" s="5"/>
      <c r="GBP533" s="5"/>
      <c r="GBQ533" s="5"/>
      <c r="GBR533" s="5"/>
      <c r="GBS533" s="5"/>
      <c r="GBT533" s="5"/>
      <c r="GBU533" s="5"/>
      <c r="GBV533" s="5"/>
      <c r="GBW533" s="5"/>
      <c r="GBX533" s="5"/>
      <c r="GBY533" s="5"/>
      <c r="GBZ533" s="5"/>
      <c r="GCA533" s="5"/>
      <c r="GCB533" s="5"/>
      <c r="GCC533" s="5"/>
      <c r="GCD533" s="5"/>
      <c r="GCE533" s="5"/>
      <c r="GCF533" s="5"/>
      <c r="GCG533" s="5"/>
      <c r="GCH533" s="5"/>
      <c r="GCI533" s="5"/>
      <c r="GCJ533" s="5"/>
      <c r="GCK533" s="5"/>
      <c r="GCL533" s="5"/>
      <c r="GCM533" s="5"/>
      <c r="GCN533" s="5"/>
      <c r="GCO533" s="5"/>
      <c r="GCP533" s="5"/>
      <c r="GCQ533" s="5"/>
      <c r="GCR533" s="5"/>
      <c r="GCS533" s="5"/>
      <c r="GCT533" s="5"/>
      <c r="GCU533" s="5"/>
      <c r="GCV533" s="5"/>
      <c r="GCW533" s="5"/>
      <c r="GCX533" s="5"/>
      <c r="GCY533" s="5"/>
      <c r="GCZ533" s="5"/>
      <c r="GDA533" s="5"/>
      <c r="GDB533" s="5"/>
      <c r="GDC533" s="5"/>
      <c r="GDD533" s="5"/>
      <c r="GDE533" s="5"/>
      <c r="GDF533" s="5"/>
      <c r="GDG533" s="5"/>
      <c r="GDH533" s="5"/>
      <c r="GDI533" s="5"/>
      <c r="GDJ533" s="5"/>
      <c r="GDK533" s="5"/>
      <c r="GDL533" s="5"/>
      <c r="GDM533" s="5"/>
      <c r="GDN533" s="5"/>
      <c r="GDO533" s="5"/>
      <c r="GDP533" s="5"/>
      <c r="GDQ533" s="5"/>
      <c r="GDR533" s="5"/>
      <c r="GDS533" s="5"/>
      <c r="GDT533" s="5"/>
      <c r="GDU533" s="5"/>
      <c r="GDV533" s="5"/>
      <c r="GDW533" s="5"/>
      <c r="GDX533" s="5"/>
      <c r="GDY533" s="5"/>
      <c r="GDZ533" s="5"/>
      <c r="GEA533" s="5"/>
      <c r="GEB533" s="5"/>
      <c r="GEC533" s="5"/>
      <c r="GED533" s="5"/>
      <c r="GEE533" s="5"/>
      <c r="GEF533" s="5"/>
      <c r="GEG533" s="5"/>
      <c r="GEH533" s="5"/>
      <c r="GEI533" s="5"/>
      <c r="GEJ533" s="5"/>
      <c r="GEK533" s="5"/>
      <c r="GEL533" s="5"/>
      <c r="GEM533" s="5"/>
      <c r="GEN533" s="5"/>
      <c r="GEO533" s="5"/>
      <c r="GEP533" s="5"/>
      <c r="GEQ533" s="5"/>
      <c r="GER533" s="5"/>
      <c r="GES533" s="5"/>
      <c r="GET533" s="5"/>
      <c r="GEU533" s="5"/>
      <c r="GEV533" s="5"/>
      <c r="GEW533" s="5"/>
      <c r="GEX533" s="5"/>
      <c r="GEY533" s="5"/>
      <c r="GEZ533" s="5"/>
      <c r="GFA533" s="5"/>
      <c r="GFB533" s="5"/>
      <c r="GFC533" s="5"/>
      <c r="GFD533" s="5"/>
      <c r="GFE533" s="5"/>
      <c r="GFF533" s="5"/>
      <c r="GFG533" s="5"/>
      <c r="GFH533" s="5"/>
      <c r="GFI533" s="5"/>
      <c r="GFJ533" s="5"/>
      <c r="GFK533" s="5"/>
      <c r="GFL533" s="5"/>
      <c r="GFM533" s="5"/>
      <c r="GFN533" s="5"/>
      <c r="GFO533" s="5"/>
      <c r="GFP533" s="5"/>
      <c r="GFQ533" s="5"/>
      <c r="GFR533" s="5"/>
      <c r="GFS533" s="5"/>
      <c r="GFT533" s="5"/>
      <c r="GFU533" s="5"/>
      <c r="GFV533" s="5"/>
      <c r="GFW533" s="5"/>
      <c r="GFX533" s="5"/>
      <c r="GFY533" s="5"/>
      <c r="GFZ533" s="5"/>
      <c r="GGA533" s="5"/>
      <c r="GGB533" s="5"/>
      <c r="GGC533" s="5"/>
      <c r="GGD533" s="5"/>
      <c r="GGE533" s="5"/>
      <c r="GGF533" s="5"/>
      <c r="GGG533" s="5"/>
      <c r="GGH533" s="5"/>
      <c r="GGI533" s="5"/>
      <c r="GGJ533" s="5"/>
      <c r="GGK533" s="5"/>
      <c r="GGL533" s="5"/>
      <c r="GGM533" s="5"/>
      <c r="GGN533" s="5"/>
      <c r="GGO533" s="5"/>
      <c r="GGP533" s="5"/>
      <c r="GGQ533" s="5"/>
      <c r="GGR533" s="5"/>
      <c r="GGS533" s="5"/>
      <c r="GGT533" s="5"/>
      <c r="GGU533" s="5"/>
      <c r="GGV533" s="5"/>
      <c r="GGW533" s="5"/>
      <c r="GGX533" s="5"/>
      <c r="GGY533" s="5"/>
      <c r="GGZ533" s="5"/>
      <c r="GHA533" s="5"/>
      <c r="GHB533" s="5"/>
      <c r="GHC533" s="5"/>
      <c r="GHD533" s="5"/>
      <c r="GHE533" s="5"/>
      <c r="GHF533" s="5"/>
      <c r="GHG533" s="5"/>
      <c r="GHH533" s="5"/>
      <c r="GHI533" s="5"/>
      <c r="GHJ533" s="5"/>
      <c r="GHK533" s="5"/>
      <c r="GHL533" s="5"/>
      <c r="GHM533" s="5"/>
      <c r="GHN533" s="5"/>
      <c r="GHO533" s="5"/>
      <c r="GHP533" s="5"/>
      <c r="GHQ533" s="5"/>
      <c r="GHR533" s="5"/>
      <c r="GHS533" s="5"/>
      <c r="GHT533" s="5"/>
      <c r="GHU533" s="5"/>
      <c r="GHV533" s="5"/>
      <c r="GHW533" s="5"/>
      <c r="GHX533" s="5"/>
      <c r="GHY533" s="5"/>
      <c r="GHZ533" s="5"/>
      <c r="GIA533" s="5"/>
      <c r="GIB533" s="5"/>
      <c r="GIC533" s="5"/>
      <c r="GID533" s="5"/>
      <c r="GIE533" s="5"/>
      <c r="GIF533" s="5"/>
      <c r="GIG533" s="5"/>
      <c r="GIH533" s="5"/>
      <c r="GII533" s="5"/>
      <c r="GIJ533" s="5"/>
      <c r="GIK533" s="5"/>
      <c r="GIL533" s="5"/>
      <c r="GIM533" s="5"/>
      <c r="GIN533" s="5"/>
      <c r="GIO533" s="5"/>
      <c r="GIP533" s="5"/>
      <c r="GIQ533" s="5"/>
      <c r="GIR533" s="5"/>
      <c r="GIS533" s="5"/>
      <c r="GIT533" s="5"/>
      <c r="GIU533" s="5"/>
      <c r="GIV533" s="5"/>
      <c r="GIW533" s="5"/>
      <c r="GIX533" s="5"/>
      <c r="GIY533" s="5"/>
      <c r="GIZ533" s="5"/>
      <c r="GJA533" s="5"/>
      <c r="GJB533" s="5"/>
      <c r="GJC533" s="5"/>
      <c r="GJD533" s="5"/>
      <c r="GJE533" s="5"/>
      <c r="GJF533" s="5"/>
      <c r="GJG533" s="5"/>
      <c r="GJH533" s="5"/>
      <c r="GJI533" s="5"/>
      <c r="GJJ533" s="5"/>
      <c r="GJK533" s="5"/>
      <c r="GJL533" s="5"/>
      <c r="GJM533" s="5"/>
      <c r="GJN533" s="5"/>
      <c r="GJO533" s="5"/>
      <c r="GJP533" s="5"/>
      <c r="GJQ533" s="5"/>
      <c r="GJR533" s="5"/>
      <c r="GJS533" s="5"/>
      <c r="GJT533" s="5"/>
      <c r="GJU533" s="5"/>
      <c r="GJV533" s="5"/>
      <c r="GJW533" s="5"/>
      <c r="GJX533" s="5"/>
      <c r="GJY533" s="5"/>
      <c r="GJZ533" s="5"/>
      <c r="GKA533" s="5"/>
      <c r="GKB533" s="5"/>
      <c r="GKC533" s="5"/>
      <c r="GKD533" s="5"/>
      <c r="GKE533" s="5"/>
      <c r="GKF533" s="5"/>
      <c r="GKG533" s="5"/>
      <c r="GKH533" s="5"/>
      <c r="GKI533" s="5"/>
      <c r="GKJ533" s="5"/>
      <c r="GKK533" s="5"/>
      <c r="GKL533" s="5"/>
      <c r="GKM533" s="5"/>
      <c r="GKN533" s="5"/>
      <c r="GKO533" s="5"/>
      <c r="GKP533" s="5"/>
      <c r="GKQ533" s="5"/>
      <c r="GKR533" s="5"/>
      <c r="GKS533" s="5"/>
      <c r="GKT533" s="5"/>
      <c r="GKU533" s="5"/>
      <c r="GKV533" s="5"/>
      <c r="GKW533" s="5"/>
      <c r="GKX533" s="5"/>
      <c r="GKY533" s="5"/>
      <c r="GKZ533" s="5"/>
      <c r="GLA533" s="5"/>
      <c r="GLB533" s="5"/>
      <c r="GLC533" s="5"/>
      <c r="GLD533" s="5"/>
      <c r="GLE533" s="5"/>
      <c r="GLF533" s="5"/>
      <c r="GLG533" s="5"/>
      <c r="GLH533" s="5"/>
      <c r="GLI533" s="5"/>
      <c r="GLJ533" s="5"/>
      <c r="GLK533" s="5"/>
      <c r="GLL533" s="5"/>
      <c r="GLM533" s="5"/>
      <c r="GLN533" s="5"/>
      <c r="GLO533" s="5"/>
      <c r="GLP533" s="5"/>
      <c r="GLQ533" s="5"/>
      <c r="GLR533" s="5"/>
      <c r="GLS533" s="5"/>
      <c r="GLT533" s="5"/>
      <c r="GLU533" s="5"/>
      <c r="GLV533" s="5"/>
      <c r="GLW533" s="5"/>
      <c r="GLX533" s="5"/>
      <c r="GLY533" s="5"/>
      <c r="GLZ533" s="5"/>
      <c r="GMA533" s="5"/>
      <c r="GMB533" s="5"/>
      <c r="GMC533" s="5"/>
      <c r="GMD533" s="5"/>
      <c r="GME533" s="5"/>
      <c r="GMF533" s="5"/>
      <c r="GMG533" s="5"/>
      <c r="GMH533" s="5"/>
      <c r="GMI533" s="5"/>
      <c r="GMJ533" s="5"/>
      <c r="GMK533" s="5"/>
      <c r="GML533" s="5"/>
      <c r="GMM533" s="5"/>
      <c r="GMN533" s="5"/>
      <c r="GMO533" s="5"/>
      <c r="GMP533" s="5"/>
      <c r="GMQ533" s="5"/>
      <c r="GMR533" s="5"/>
      <c r="GMS533" s="5"/>
      <c r="GMT533" s="5"/>
      <c r="GMU533" s="5"/>
      <c r="GMV533" s="5"/>
      <c r="GMW533" s="5"/>
      <c r="GMX533" s="5"/>
      <c r="GMY533" s="5"/>
      <c r="GMZ533" s="5"/>
      <c r="GNA533" s="5"/>
      <c r="GNB533" s="5"/>
      <c r="GNC533" s="5"/>
      <c r="GND533" s="5"/>
      <c r="GNE533" s="5"/>
      <c r="GNF533" s="5"/>
      <c r="GNG533" s="5"/>
      <c r="GNH533" s="5"/>
      <c r="GNI533" s="5"/>
      <c r="GNJ533" s="5"/>
      <c r="GNK533" s="5"/>
      <c r="GNL533" s="5"/>
      <c r="GNM533" s="5"/>
      <c r="GNN533" s="5"/>
      <c r="GNO533" s="5"/>
      <c r="GNP533" s="5"/>
      <c r="GNQ533" s="5"/>
      <c r="GNR533" s="5"/>
      <c r="GNS533" s="5"/>
      <c r="GNT533" s="5"/>
      <c r="GNU533" s="5"/>
      <c r="GNV533" s="5"/>
      <c r="GNW533" s="5"/>
      <c r="GNX533" s="5"/>
      <c r="GNY533" s="5"/>
      <c r="GNZ533" s="5"/>
      <c r="GOA533" s="5"/>
      <c r="GOB533" s="5"/>
      <c r="GOC533" s="5"/>
      <c r="GOD533" s="5"/>
      <c r="GOE533" s="5"/>
      <c r="GOF533" s="5"/>
      <c r="GOG533" s="5"/>
      <c r="GOH533" s="5"/>
      <c r="GOI533" s="5"/>
      <c r="GOJ533" s="5"/>
      <c r="GOK533" s="5"/>
      <c r="GOL533" s="5"/>
      <c r="GOM533" s="5"/>
      <c r="GON533" s="5"/>
      <c r="GOO533" s="5"/>
      <c r="GOP533" s="5"/>
      <c r="GOQ533" s="5"/>
      <c r="GOR533" s="5"/>
      <c r="GOS533" s="5"/>
      <c r="GOT533" s="5"/>
      <c r="GOU533" s="5"/>
      <c r="GOV533" s="5"/>
      <c r="GOW533" s="5"/>
      <c r="GOX533" s="5"/>
      <c r="GOY533" s="5"/>
      <c r="GOZ533" s="5"/>
      <c r="GPA533" s="5"/>
      <c r="GPB533" s="5"/>
      <c r="GPC533" s="5"/>
      <c r="GPD533" s="5"/>
      <c r="GPE533" s="5"/>
      <c r="GPF533" s="5"/>
      <c r="GPG533" s="5"/>
      <c r="GPH533" s="5"/>
      <c r="GPI533" s="5"/>
      <c r="GPJ533" s="5"/>
      <c r="GPK533" s="5"/>
      <c r="GPL533" s="5"/>
      <c r="GPM533" s="5"/>
      <c r="GPN533" s="5"/>
      <c r="GPO533" s="5"/>
      <c r="GPP533" s="5"/>
      <c r="GPQ533" s="5"/>
      <c r="GPR533" s="5"/>
      <c r="GPS533" s="5"/>
      <c r="GPT533" s="5"/>
      <c r="GPU533" s="5"/>
      <c r="GPV533" s="5"/>
      <c r="GPW533" s="5"/>
      <c r="GPX533" s="5"/>
      <c r="GPY533" s="5"/>
      <c r="GPZ533" s="5"/>
      <c r="GQA533" s="5"/>
      <c r="GQB533" s="5"/>
      <c r="GQC533" s="5"/>
      <c r="GQD533" s="5"/>
      <c r="GQE533" s="5"/>
      <c r="GQF533" s="5"/>
      <c r="GQG533" s="5"/>
      <c r="GQH533" s="5"/>
      <c r="GQI533" s="5"/>
      <c r="GQJ533" s="5"/>
      <c r="GQK533" s="5"/>
      <c r="GQL533" s="5"/>
      <c r="GQM533" s="5"/>
      <c r="GQN533" s="5"/>
      <c r="GQO533" s="5"/>
      <c r="GQP533" s="5"/>
      <c r="GQQ533" s="5"/>
      <c r="GQR533" s="5"/>
      <c r="GQS533" s="5"/>
      <c r="GQT533" s="5"/>
      <c r="GQU533" s="5"/>
      <c r="GQV533" s="5"/>
      <c r="GQW533" s="5"/>
      <c r="GQX533" s="5"/>
      <c r="GQY533" s="5"/>
      <c r="GQZ533" s="5"/>
      <c r="GRA533" s="5"/>
      <c r="GRB533" s="5"/>
      <c r="GRC533" s="5"/>
      <c r="GRD533" s="5"/>
      <c r="GRE533" s="5"/>
      <c r="GRF533" s="5"/>
      <c r="GRG533" s="5"/>
      <c r="GRH533" s="5"/>
      <c r="GRI533" s="5"/>
      <c r="GRJ533" s="5"/>
      <c r="GRK533" s="5"/>
      <c r="GRL533" s="5"/>
      <c r="GRM533" s="5"/>
      <c r="GRN533" s="5"/>
      <c r="GRO533" s="5"/>
      <c r="GRP533" s="5"/>
      <c r="GRQ533" s="5"/>
      <c r="GRR533" s="5"/>
      <c r="GRS533" s="5"/>
      <c r="GRT533" s="5"/>
      <c r="GRU533" s="5"/>
      <c r="GRV533" s="5"/>
      <c r="GRW533" s="5"/>
      <c r="GRX533" s="5"/>
      <c r="GRY533" s="5"/>
      <c r="GRZ533" s="5"/>
      <c r="GSA533" s="5"/>
      <c r="GSB533" s="5"/>
      <c r="GSC533" s="5"/>
      <c r="GSD533" s="5"/>
      <c r="GSE533" s="5"/>
      <c r="GSF533" s="5"/>
      <c r="GSG533" s="5"/>
      <c r="GSH533" s="5"/>
      <c r="GSI533" s="5"/>
      <c r="GSJ533" s="5"/>
      <c r="GSK533" s="5"/>
      <c r="GSL533" s="5"/>
      <c r="GSM533" s="5"/>
      <c r="GSN533" s="5"/>
      <c r="GSO533" s="5"/>
      <c r="GSP533" s="5"/>
      <c r="GSQ533" s="5"/>
      <c r="GSR533" s="5"/>
      <c r="GSS533" s="5"/>
      <c r="GST533" s="5"/>
      <c r="GSU533" s="5"/>
      <c r="GSV533" s="5"/>
      <c r="GSW533" s="5"/>
      <c r="GSX533" s="5"/>
      <c r="GSY533" s="5"/>
      <c r="GSZ533" s="5"/>
      <c r="GTA533" s="5"/>
      <c r="GTB533" s="5"/>
      <c r="GTC533" s="5"/>
      <c r="GTD533" s="5"/>
      <c r="GTE533" s="5"/>
      <c r="GTF533" s="5"/>
      <c r="GTG533" s="5"/>
      <c r="GTH533" s="5"/>
      <c r="GTI533" s="5"/>
      <c r="GTJ533" s="5"/>
      <c r="GTK533" s="5"/>
      <c r="GTL533" s="5"/>
      <c r="GTM533" s="5"/>
      <c r="GTN533" s="5"/>
      <c r="GTO533" s="5"/>
      <c r="GTP533" s="5"/>
      <c r="GTQ533" s="5"/>
      <c r="GTR533" s="5"/>
      <c r="GTS533" s="5"/>
      <c r="GTT533" s="5"/>
      <c r="GTU533" s="5"/>
      <c r="GTV533" s="5"/>
      <c r="GTW533" s="5"/>
      <c r="GTX533" s="5"/>
      <c r="GTY533" s="5"/>
      <c r="GTZ533" s="5"/>
      <c r="GUA533" s="5"/>
      <c r="GUB533" s="5"/>
      <c r="GUC533" s="5"/>
      <c r="GUD533" s="5"/>
      <c r="GUE533" s="5"/>
      <c r="GUF533" s="5"/>
      <c r="GUG533" s="5"/>
      <c r="GUH533" s="5"/>
      <c r="GUI533" s="5"/>
      <c r="GUJ533" s="5"/>
      <c r="GUK533" s="5"/>
      <c r="GUL533" s="5"/>
      <c r="GUM533" s="5"/>
      <c r="GUN533" s="5"/>
      <c r="GUO533" s="5"/>
      <c r="GUP533" s="5"/>
      <c r="GUQ533" s="5"/>
      <c r="GUR533" s="5"/>
      <c r="GUS533" s="5"/>
      <c r="GUT533" s="5"/>
      <c r="GUU533" s="5"/>
      <c r="GUV533" s="5"/>
      <c r="GUW533" s="5"/>
      <c r="GUX533" s="5"/>
      <c r="GUY533" s="5"/>
      <c r="GUZ533" s="5"/>
      <c r="GVA533" s="5"/>
      <c r="GVB533" s="5"/>
      <c r="GVC533" s="5"/>
      <c r="GVD533" s="5"/>
      <c r="GVE533" s="5"/>
      <c r="GVF533" s="5"/>
      <c r="GVG533" s="5"/>
      <c r="GVH533" s="5"/>
      <c r="GVI533" s="5"/>
      <c r="GVJ533" s="5"/>
      <c r="GVK533" s="5"/>
      <c r="GVL533" s="5"/>
      <c r="GVM533" s="5"/>
      <c r="GVN533" s="5"/>
      <c r="GVO533" s="5"/>
      <c r="GVP533" s="5"/>
      <c r="GVQ533" s="5"/>
      <c r="GVR533" s="5"/>
      <c r="GVS533" s="5"/>
      <c r="GVT533" s="5"/>
      <c r="GVU533" s="5"/>
      <c r="GVV533" s="5"/>
      <c r="GVW533" s="5"/>
      <c r="GVX533" s="5"/>
      <c r="GVY533" s="5"/>
      <c r="GVZ533" s="5"/>
      <c r="GWA533" s="5"/>
      <c r="GWB533" s="5"/>
      <c r="GWC533" s="5"/>
      <c r="GWD533" s="5"/>
      <c r="GWE533" s="5"/>
      <c r="GWF533" s="5"/>
      <c r="GWG533" s="5"/>
      <c r="GWH533" s="5"/>
      <c r="GWI533" s="5"/>
      <c r="GWJ533" s="5"/>
      <c r="GWK533" s="5"/>
      <c r="GWL533" s="5"/>
      <c r="GWM533" s="5"/>
      <c r="GWN533" s="5"/>
      <c r="GWO533" s="5"/>
      <c r="GWP533" s="5"/>
      <c r="GWQ533" s="5"/>
      <c r="GWR533" s="5"/>
      <c r="GWS533" s="5"/>
      <c r="GWT533" s="5"/>
      <c r="GWU533" s="5"/>
      <c r="GWV533" s="5"/>
      <c r="GWW533" s="5"/>
      <c r="GWX533" s="5"/>
      <c r="GWY533" s="5"/>
      <c r="GWZ533" s="5"/>
      <c r="GXA533" s="5"/>
      <c r="GXB533" s="5"/>
      <c r="GXC533" s="5"/>
      <c r="GXD533" s="5"/>
      <c r="GXE533" s="5"/>
      <c r="GXF533" s="5"/>
      <c r="GXG533" s="5"/>
      <c r="GXH533" s="5"/>
      <c r="GXI533" s="5"/>
      <c r="GXJ533" s="5"/>
      <c r="GXK533" s="5"/>
      <c r="GXL533" s="5"/>
      <c r="GXM533" s="5"/>
      <c r="GXN533" s="5"/>
      <c r="GXO533" s="5"/>
      <c r="GXP533" s="5"/>
      <c r="GXQ533" s="5"/>
      <c r="GXR533" s="5"/>
      <c r="GXS533" s="5"/>
      <c r="GXT533" s="5"/>
      <c r="GXU533" s="5"/>
      <c r="GXV533" s="5"/>
      <c r="GXW533" s="5"/>
      <c r="GXX533" s="5"/>
      <c r="GXY533" s="5"/>
      <c r="GXZ533" s="5"/>
      <c r="GYA533" s="5"/>
      <c r="GYB533" s="5"/>
      <c r="GYC533" s="5"/>
      <c r="GYD533" s="5"/>
      <c r="GYE533" s="5"/>
      <c r="GYF533" s="5"/>
      <c r="GYG533" s="5"/>
      <c r="GYH533" s="5"/>
      <c r="GYI533" s="5"/>
      <c r="GYJ533" s="5"/>
      <c r="GYK533" s="5"/>
      <c r="GYL533" s="5"/>
      <c r="GYM533" s="5"/>
      <c r="GYN533" s="5"/>
      <c r="GYO533" s="5"/>
      <c r="GYP533" s="5"/>
      <c r="GYQ533" s="5"/>
      <c r="GYR533" s="5"/>
      <c r="GYS533" s="5"/>
      <c r="GYT533" s="5"/>
      <c r="GYU533" s="5"/>
      <c r="GYV533" s="5"/>
      <c r="GYW533" s="5"/>
      <c r="GYX533" s="5"/>
      <c r="GYY533" s="5"/>
      <c r="GYZ533" s="5"/>
      <c r="GZA533" s="5"/>
      <c r="GZB533" s="5"/>
      <c r="GZC533" s="5"/>
      <c r="GZD533" s="5"/>
      <c r="GZE533" s="5"/>
      <c r="GZF533" s="5"/>
      <c r="GZG533" s="5"/>
      <c r="GZH533" s="5"/>
      <c r="GZI533" s="5"/>
      <c r="GZJ533" s="5"/>
      <c r="GZK533" s="5"/>
      <c r="GZL533" s="5"/>
      <c r="GZM533" s="5"/>
      <c r="GZN533" s="5"/>
      <c r="GZO533" s="5"/>
      <c r="GZP533" s="5"/>
      <c r="GZQ533" s="5"/>
      <c r="GZR533" s="5"/>
      <c r="GZS533" s="5"/>
      <c r="GZT533" s="5"/>
      <c r="GZU533" s="5"/>
      <c r="GZV533" s="5"/>
      <c r="GZW533" s="5"/>
      <c r="GZX533" s="5"/>
      <c r="GZY533" s="5"/>
      <c r="GZZ533" s="5"/>
      <c r="HAA533" s="5"/>
      <c r="HAB533" s="5"/>
      <c r="HAC533" s="5"/>
      <c r="HAD533" s="5"/>
      <c r="HAE533" s="5"/>
      <c r="HAF533" s="5"/>
      <c r="HAG533" s="5"/>
      <c r="HAH533" s="5"/>
      <c r="HAI533" s="5"/>
      <c r="HAJ533" s="5"/>
      <c r="HAK533" s="5"/>
      <c r="HAL533" s="5"/>
      <c r="HAM533" s="5"/>
      <c r="HAN533" s="5"/>
      <c r="HAO533" s="5"/>
      <c r="HAP533" s="5"/>
      <c r="HAQ533" s="5"/>
      <c r="HAR533" s="5"/>
      <c r="HAS533" s="5"/>
      <c r="HAT533" s="5"/>
      <c r="HAU533" s="5"/>
      <c r="HAV533" s="5"/>
      <c r="HAW533" s="5"/>
      <c r="HAX533" s="5"/>
      <c r="HAY533" s="5"/>
      <c r="HAZ533" s="5"/>
      <c r="HBA533" s="5"/>
      <c r="HBB533" s="5"/>
      <c r="HBC533" s="5"/>
      <c r="HBD533" s="5"/>
      <c r="HBE533" s="5"/>
      <c r="HBF533" s="5"/>
      <c r="HBG533" s="5"/>
      <c r="HBH533" s="5"/>
      <c r="HBI533" s="5"/>
      <c r="HBJ533" s="5"/>
      <c r="HBK533" s="5"/>
      <c r="HBL533" s="5"/>
      <c r="HBM533" s="5"/>
      <c r="HBN533" s="5"/>
      <c r="HBO533" s="5"/>
      <c r="HBP533" s="5"/>
      <c r="HBQ533" s="5"/>
      <c r="HBR533" s="5"/>
      <c r="HBS533" s="5"/>
      <c r="HBT533" s="5"/>
      <c r="HBU533" s="5"/>
      <c r="HBV533" s="5"/>
      <c r="HBW533" s="5"/>
      <c r="HBX533" s="5"/>
      <c r="HBY533" s="5"/>
      <c r="HBZ533" s="5"/>
      <c r="HCA533" s="5"/>
      <c r="HCB533" s="5"/>
      <c r="HCC533" s="5"/>
      <c r="HCD533" s="5"/>
      <c r="HCE533" s="5"/>
      <c r="HCF533" s="5"/>
      <c r="HCG533" s="5"/>
      <c r="HCH533" s="5"/>
      <c r="HCI533" s="5"/>
      <c r="HCJ533" s="5"/>
      <c r="HCK533" s="5"/>
      <c r="HCL533" s="5"/>
      <c r="HCM533" s="5"/>
      <c r="HCN533" s="5"/>
      <c r="HCO533" s="5"/>
      <c r="HCP533" s="5"/>
      <c r="HCQ533" s="5"/>
      <c r="HCR533" s="5"/>
      <c r="HCS533" s="5"/>
      <c r="HCT533" s="5"/>
      <c r="HCU533" s="5"/>
      <c r="HCV533" s="5"/>
      <c r="HCW533" s="5"/>
      <c r="HCX533" s="5"/>
      <c r="HCY533" s="5"/>
      <c r="HCZ533" s="5"/>
      <c r="HDA533" s="5"/>
      <c r="HDB533" s="5"/>
      <c r="HDC533" s="5"/>
      <c r="HDD533" s="5"/>
      <c r="HDE533" s="5"/>
      <c r="HDF533" s="5"/>
      <c r="HDG533" s="5"/>
      <c r="HDH533" s="5"/>
      <c r="HDI533" s="5"/>
      <c r="HDJ533" s="5"/>
      <c r="HDK533" s="5"/>
      <c r="HDL533" s="5"/>
      <c r="HDM533" s="5"/>
      <c r="HDN533" s="5"/>
      <c r="HDO533" s="5"/>
      <c r="HDP533" s="5"/>
      <c r="HDQ533" s="5"/>
      <c r="HDR533" s="5"/>
      <c r="HDS533" s="5"/>
      <c r="HDT533" s="5"/>
      <c r="HDU533" s="5"/>
      <c r="HDV533" s="5"/>
      <c r="HDW533" s="5"/>
      <c r="HDX533" s="5"/>
      <c r="HDY533" s="5"/>
      <c r="HDZ533" s="5"/>
      <c r="HEA533" s="5"/>
      <c r="HEB533" s="5"/>
      <c r="HEC533" s="5"/>
      <c r="HED533" s="5"/>
      <c r="HEE533" s="5"/>
      <c r="HEF533" s="5"/>
      <c r="HEG533" s="5"/>
      <c r="HEH533" s="5"/>
      <c r="HEI533" s="5"/>
      <c r="HEJ533" s="5"/>
      <c r="HEK533" s="5"/>
      <c r="HEL533" s="5"/>
      <c r="HEM533" s="5"/>
      <c r="HEN533" s="5"/>
      <c r="HEO533" s="5"/>
      <c r="HEP533" s="5"/>
      <c r="HEQ533" s="5"/>
      <c r="HER533" s="5"/>
      <c r="HES533" s="5"/>
      <c r="HET533" s="5"/>
      <c r="HEU533" s="5"/>
      <c r="HEV533" s="5"/>
      <c r="HEW533" s="5"/>
      <c r="HEX533" s="5"/>
      <c r="HEY533" s="5"/>
      <c r="HEZ533" s="5"/>
      <c r="HFA533" s="5"/>
      <c r="HFB533" s="5"/>
      <c r="HFC533" s="5"/>
      <c r="HFD533" s="5"/>
      <c r="HFE533" s="5"/>
      <c r="HFF533" s="5"/>
      <c r="HFG533" s="5"/>
      <c r="HFH533" s="5"/>
      <c r="HFI533" s="5"/>
      <c r="HFJ533" s="5"/>
      <c r="HFK533" s="5"/>
      <c r="HFL533" s="5"/>
      <c r="HFM533" s="5"/>
      <c r="HFN533" s="5"/>
      <c r="HFO533" s="5"/>
      <c r="HFP533" s="5"/>
      <c r="HFQ533" s="5"/>
      <c r="HFR533" s="5"/>
      <c r="HFS533" s="5"/>
      <c r="HFT533" s="5"/>
      <c r="HFU533" s="5"/>
      <c r="HFV533" s="5"/>
      <c r="HFW533" s="5"/>
      <c r="HFX533" s="5"/>
      <c r="HFY533" s="5"/>
      <c r="HFZ533" s="5"/>
      <c r="HGA533" s="5"/>
      <c r="HGB533" s="5"/>
      <c r="HGC533" s="5"/>
      <c r="HGD533" s="5"/>
      <c r="HGE533" s="5"/>
      <c r="HGF533" s="5"/>
      <c r="HGG533" s="5"/>
      <c r="HGH533" s="5"/>
      <c r="HGI533" s="5"/>
      <c r="HGJ533" s="5"/>
      <c r="HGK533" s="5"/>
      <c r="HGL533" s="5"/>
      <c r="HGM533" s="5"/>
      <c r="HGN533" s="5"/>
      <c r="HGO533" s="5"/>
      <c r="HGP533" s="5"/>
      <c r="HGQ533" s="5"/>
      <c r="HGR533" s="5"/>
      <c r="HGS533" s="5"/>
      <c r="HGT533" s="5"/>
      <c r="HGU533" s="5"/>
      <c r="HGV533" s="5"/>
      <c r="HGW533" s="5"/>
      <c r="HGX533" s="5"/>
      <c r="HGY533" s="5"/>
      <c r="HGZ533" s="5"/>
      <c r="HHA533" s="5"/>
      <c r="HHB533" s="5"/>
      <c r="HHC533" s="5"/>
      <c r="HHD533" s="5"/>
      <c r="HHE533" s="5"/>
      <c r="HHF533" s="5"/>
      <c r="HHG533" s="5"/>
      <c r="HHH533" s="5"/>
      <c r="HHI533" s="5"/>
      <c r="HHJ533" s="5"/>
      <c r="HHK533" s="5"/>
      <c r="HHL533" s="5"/>
      <c r="HHM533" s="5"/>
      <c r="HHN533" s="5"/>
      <c r="HHO533" s="5"/>
      <c r="HHP533" s="5"/>
      <c r="HHQ533" s="5"/>
      <c r="HHR533" s="5"/>
      <c r="HHS533" s="5"/>
      <c r="HHT533" s="5"/>
      <c r="HHU533" s="5"/>
      <c r="HHV533" s="5"/>
      <c r="HHW533" s="5"/>
      <c r="HHX533" s="5"/>
      <c r="HHY533" s="5"/>
      <c r="HHZ533" s="5"/>
      <c r="HIA533" s="5"/>
      <c r="HIB533" s="5"/>
      <c r="HIC533" s="5"/>
      <c r="HID533" s="5"/>
      <c r="HIE533" s="5"/>
      <c r="HIF533" s="5"/>
      <c r="HIG533" s="5"/>
      <c r="HIH533" s="5"/>
      <c r="HII533" s="5"/>
      <c r="HIJ533" s="5"/>
      <c r="HIK533" s="5"/>
      <c r="HIL533" s="5"/>
      <c r="HIM533" s="5"/>
      <c r="HIN533" s="5"/>
      <c r="HIO533" s="5"/>
      <c r="HIP533" s="5"/>
      <c r="HIQ533" s="5"/>
      <c r="HIR533" s="5"/>
      <c r="HIS533" s="5"/>
      <c r="HIT533" s="5"/>
      <c r="HIU533" s="5"/>
      <c r="HIV533" s="5"/>
      <c r="HIW533" s="5"/>
      <c r="HIX533" s="5"/>
      <c r="HIY533" s="5"/>
      <c r="HIZ533" s="5"/>
      <c r="HJA533" s="5"/>
      <c r="HJB533" s="5"/>
      <c r="HJC533" s="5"/>
      <c r="HJD533" s="5"/>
      <c r="HJE533" s="5"/>
      <c r="HJF533" s="5"/>
      <c r="HJG533" s="5"/>
      <c r="HJH533" s="5"/>
      <c r="HJI533" s="5"/>
      <c r="HJJ533" s="5"/>
      <c r="HJK533" s="5"/>
      <c r="HJL533" s="5"/>
      <c r="HJM533" s="5"/>
      <c r="HJN533" s="5"/>
      <c r="HJO533" s="5"/>
      <c r="HJP533" s="5"/>
      <c r="HJQ533" s="5"/>
      <c r="HJR533" s="5"/>
      <c r="HJS533" s="5"/>
      <c r="HJT533" s="5"/>
      <c r="HJU533" s="5"/>
      <c r="HJV533" s="5"/>
      <c r="HJW533" s="5"/>
      <c r="HJX533" s="5"/>
      <c r="HJY533" s="5"/>
      <c r="HJZ533" s="5"/>
      <c r="HKA533" s="5"/>
      <c r="HKB533" s="5"/>
      <c r="HKC533" s="5"/>
      <c r="HKD533" s="5"/>
      <c r="HKE533" s="5"/>
      <c r="HKF533" s="5"/>
      <c r="HKG533" s="5"/>
      <c r="HKH533" s="5"/>
      <c r="HKI533" s="5"/>
      <c r="HKJ533" s="5"/>
      <c r="HKK533" s="5"/>
      <c r="HKL533" s="5"/>
      <c r="HKM533" s="5"/>
      <c r="HKN533" s="5"/>
      <c r="HKO533" s="5"/>
      <c r="HKP533" s="5"/>
      <c r="HKQ533" s="5"/>
      <c r="HKR533" s="5"/>
      <c r="HKS533" s="5"/>
      <c r="HKT533" s="5"/>
      <c r="HKU533" s="5"/>
      <c r="HKV533" s="5"/>
      <c r="HKW533" s="5"/>
      <c r="HKX533" s="5"/>
      <c r="HKY533" s="5"/>
      <c r="HKZ533" s="5"/>
      <c r="HLA533" s="5"/>
      <c r="HLB533" s="5"/>
      <c r="HLC533" s="5"/>
      <c r="HLD533" s="5"/>
      <c r="HLE533" s="5"/>
      <c r="HLF533" s="5"/>
      <c r="HLG533" s="5"/>
      <c r="HLH533" s="5"/>
      <c r="HLI533" s="5"/>
      <c r="HLJ533" s="5"/>
      <c r="HLK533" s="5"/>
      <c r="HLL533" s="5"/>
      <c r="HLM533" s="5"/>
      <c r="HLN533" s="5"/>
      <c r="HLO533" s="5"/>
      <c r="HLP533" s="5"/>
      <c r="HLQ533" s="5"/>
      <c r="HLR533" s="5"/>
      <c r="HLS533" s="5"/>
      <c r="HLT533" s="5"/>
      <c r="HLU533" s="5"/>
      <c r="HLV533" s="5"/>
      <c r="HLW533" s="5"/>
      <c r="HLX533" s="5"/>
      <c r="HLY533" s="5"/>
      <c r="HLZ533" s="5"/>
      <c r="HMA533" s="5"/>
      <c r="HMB533" s="5"/>
      <c r="HMC533" s="5"/>
      <c r="HMD533" s="5"/>
      <c r="HME533" s="5"/>
      <c r="HMF533" s="5"/>
      <c r="HMG533" s="5"/>
      <c r="HMH533" s="5"/>
      <c r="HMI533" s="5"/>
      <c r="HMJ533" s="5"/>
      <c r="HMK533" s="5"/>
      <c r="HML533" s="5"/>
      <c r="HMM533" s="5"/>
      <c r="HMN533" s="5"/>
      <c r="HMO533" s="5"/>
      <c r="HMP533" s="5"/>
      <c r="HMQ533" s="5"/>
      <c r="HMR533" s="5"/>
      <c r="HMS533" s="5"/>
      <c r="HMT533" s="5"/>
      <c r="HMU533" s="5"/>
      <c r="HMV533" s="5"/>
      <c r="HMW533" s="5"/>
      <c r="HMX533" s="5"/>
      <c r="HMY533" s="5"/>
      <c r="HMZ533" s="5"/>
      <c r="HNA533" s="5"/>
      <c r="HNB533" s="5"/>
      <c r="HNC533" s="5"/>
      <c r="HND533" s="5"/>
      <c r="HNE533" s="5"/>
      <c r="HNF533" s="5"/>
      <c r="HNG533" s="5"/>
      <c r="HNH533" s="5"/>
      <c r="HNI533" s="5"/>
      <c r="HNJ533" s="5"/>
      <c r="HNK533" s="5"/>
      <c r="HNL533" s="5"/>
      <c r="HNM533" s="5"/>
      <c r="HNN533" s="5"/>
      <c r="HNO533" s="5"/>
      <c r="HNP533" s="5"/>
      <c r="HNQ533" s="5"/>
      <c r="HNR533" s="5"/>
      <c r="HNS533" s="5"/>
      <c r="HNT533" s="5"/>
      <c r="HNU533" s="5"/>
      <c r="HNV533" s="5"/>
      <c r="HNW533" s="5"/>
      <c r="HNX533" s="5"/>
      <c r="HNY533" s="5"/>
      <c r="HNZ533" s="5"/>
      <c r="HOA533" s="5"/>
      <c r="HOB533" s="5"/>
      <c r="HOC533" s="5"/>
      <c r="HOD533" s="5"/>
      <c r="HOE533" s="5"/>
      <c r="HOF533" s="5"/>
      <c r="HOG533" s="5"/>
      <c r="HOH533" s="5"/>
      <c r="HOI533" s="5"/>
      <c r="HOJ533" s="5"/>
      <c r="HOK533" s="5"/>
      <c r="HOL533" s="5"/>
      <c r="HOM533" s="5"/>
      <c r="HON533" s="5"/>
      <c r="HOO533" s="5"/>
      <c r="HOP533" s="5"/>
      <c r="HOQ533" s="5"/>
      <c r="HOR533" s="5"/>
      <c r="HOS533" s="5"/>
      <c r="HOT533" s="5"/>
      <c r="HOU533" s="5"/>
      <c r="HOV533" s="5"/>
      <c r="HOW533" s="5"/>
      <c r="HOX533" s="5"/>
      <c r="HOY533" s="5"/>
      <c r="HOZ533" s="5"/>
      <c r="HPA533" s="5"/>
      <c r="HPB533" s="5"/>
      <c r="HPC533" s="5"/>
      <c r="HPD533" s="5"/>
      <c r="HPE533" s="5"/>
      <c r="HPF533" s="5"/>
      <c r="HPG533" s="5"/>
      <c r="HPH533" s="5"/>
      <c r="HPI533" s="5"/>
      <c r="HPJ533" s="5"/>
      <c r="HPK533" s="5"/>
      <c r="HPL533" s="5"/>
      <c r="HPM533" s="5"/>
      <c r="HPN533" s="5"/>
      <c r="HPO533" s="5"/>
      <c r="HPP533" s="5"/>
      <c r="HPQ533" s="5"/>
      <c r="HPR533" s="5"/>
      <c r="HPS533" s="5"/>
      <c r="HPT533" s="5"/>
      <c r="HPU533" s="5"/>
      <c r="HPV533" s="5"/>
      <c r="HPW533" s="5"/>
      <c r="HPX533" s="5"/>
      <c r="HPY533" s="5"/>
      <c r="HPZ533" s="5"/>
      <c r="HQA533" s="5"/>
      <c r="HQB533" s="5"/>
      <c r="HQC533" s="5"/>
      <c r="HQD533" s="5"/>
      <c r="HQE533" s="5"/>
      <c r="HQF533" s="5"/>
      <c r="HQG533" s="5"/>
      <c r="HQH533" s="5"/>
      <c r="HQI533" s="5"/>
      <c r="HQJ533" s="5"/>
      <c r="HQK533" s="5"/>
      <c r="HQL533" s="5"/>
      <c r="HQM533" s="5"/>
      <c r="HQN533" s="5"/>
      <c r="HQO533" s="5"/>
      <c r="HQP533" s="5"/>
      <c r="HQQ533" s="5"/>
      <c r="HQR533" s="5"/>
      <c r="HQS533" s="5"/>
      <c r="HQT533" s="5"/>
      <c r="HQU533" s="5"/>
      <c r="HQV533" s="5"/>
      <c r="HQW533" s="5"/>
      <c r="HQX533" s="5"/>
      <c r="HQY533" s="5"/>
      <c r="HQZ533" s="5"/>
      <c r="HRA533" s="5"/>
      <c r="HRB533" s="5"/>
      <c r="HRC533" s="5"/>
      <c r="HRD533" s="5"/>
      <c r="HRE533" s="5"/>
      <c r="HRF533" s="5"/>
      <c r="HRG533" s="5"/>
      <c r="HRH533" s="5"/>
      <c r="HRI533" s="5"/>
      <c r="HRJ533" s="5"/>
      <c r="HRK533" s="5"/>
      <c r="HRL533" s="5"/>
      <c r="HRM533" s="5"/>
      <c r="HRN533" s="5"/>
      <c r="HRO533" s="5"/>
      <c r="HRP533" s="5"/>
      <c r="HRQ533" s="5"/>
      <c r="HRR533" s="5"/>
      <c r="HRS533" s="5"/>
      <c r="HRT533" s="5"/>
      <c r="HRU533" s="5"/>
      <c r="HRV533" s="5"/>
      <c r="HRW533" s="5"/>
      <c r="HRX533" s="5"/>
      <c r="HRY533" s="5"/>
      <c r="HRZ533" s="5"/>
      <c r="HSA533" s="5"/>
      <c r="HSB533" s="5"/>
      <c r="HSC533" s="5"/>
      <c r="HSD533" s="5"/>
      <c r="HSE533" s="5"/>
      <c r="HSF533" s="5"/>
      <c r="HSG533" s="5"/>
      <c r="HSH533" s="5"/>
      <c r="HSI533" s="5"/>
      <c r="HSJ533" s="5"/>
      <c r="HSK533" s="5"/>
      <c r="HSL533" s="5"/>
      <c r="HSM533" s="5"/>
      <c r="HSN533" s="5"/>
      <c r="HSO533" s="5"/>
      <c r="HSP533" s="5"/>
      <c r="HSQ533" s="5"/>
      <c r="HSR533" s="5"/>
      <c r="HSS533" s="5"/>
      <c r="HST533" s="5"/>
      <c r="HSU533" s="5"/>
      <c r="HSV533" s="5"/>
      <c r="HSW533" s="5"/>
      <c r="HSX533" s="5"/>
      <c r="HSY533" s="5"/>
      <c r="HSZ533" s="5"/>
      <c r="HTA533" s="5"/>
      <c r="HTB533" s="5"/>
      <c r="HTC533" s="5"/>
      <c r="HTD533" s="5"/>
      <c r="HTE533" s="5"/>
      <c r="HTF533" s="5"/>
      <c r="HTG533" s="5"/>
      <c r="HTH533" s="5"/>
      <c r="HTI533" s="5"/>
      <c r="HTJ533" s="5"/>
      <c r="HTK533" s="5"/>
      <c r="HTL533" s="5"/>
      <c r="HTM533" s="5"/>
      <c r="HTN533" s="5"/>
      <c r="HTO533" s="5"/>
      <c r="HTP533" s="5"/>
      <c r="HTQ533" s="5"/>
      <c r="HTR533" s="5"/>
      <c r="HTS533" s="5"/>
      <c r="HTT533" s="5"/>
      <c r="HTU533" s="5"/>
      <c r="HTV533" s="5"/>
      <c r="HTW533" s="5"/>
      <c r="HTX533" s="5"/>
      <c r="HTY533" s="5"/>
      <c r="HTZ533" s="5"/>
      <c r="HUA533" s="5"/>
      <c r="HUB533" s="5"/>
      <c r="HUC533" s="5"/>
      <c r="HUD533" s="5"/>
      <c r="HUE533" s="5"/>
      <c r="HUF533" s="5"/>
      <c r="HUG533" s="5"/>
      <c r="HUH533" s="5"/>
      <c r="HUI533" s="5"/>
      <c r="HUJ533" s="5"/>
      <c r="HUK533" s="5"/>
      <c r="HUL533" s="5"/>
      <c r="HUM533" s="5"/>
      <c r="HUN533" s="5"/>
      <c r="HUO533" s="5"/>
      <c r="HUP533" s="5"/>
      <c r="HUQ533" s="5"/>
      <c r="HUR533" s="5"/>
      <c r="HUS533" s="5"/>
      <c r="HUT533" s="5"/>
      <c r="HUU533" s="5"/>
      <c r="HUV533" s="5"/>
      <c r="HUW533" s="5"/>
      <c r="HUX533" s="5"/>
      <c r="HUY533" s="5"/>
      <c r="HUZ533" s="5"/>
      <c r="HVA533" s="5"/>
      <c r="HVB533" s="5"/>
      <c r="HVC533" s="5"/>
      <c r="HVD533" s="5"/>
      <c r="HVE533" s="5"/>
      <c r="HVF533" s="5"/>
      <c r="HVG533" s="5"/>
      <c r="HVH533" s="5"/>
      <c r="HVI533" s="5"/>
      <c r="HVJ533" s="5"/>
      <c r="HVK533" s="5"/>
      <c r="HVL533" s="5"/>
      <c r="HVM533" s="5"/>
      <c r="HVN533" s="5"/>
      <c r="HVO533" s="5"/>
      <c r="HVP533" s="5"/>
      <c r="HVQ533" s="5"/>
      <c r="HVR533" s="5"/>
      <c r="HVS533" s="5"/>
      <c r="HVT533" s="5"/>
      <c r="HVU533" s="5"/>
      <c r="HVV533" s="5"/>
      <c r="HVW533" s="5"/>
      <c r="HVX533" s="5"/>
      <c r="HVY533" s="5"/>
      <c r="HVZ533" s="5"/>
      <c r="HWA533" s="5"/>
      <c r="HWB533" s="5"/>
      <c r="HWC533" s="5"/>
    </row>
    <row r="534" spans="1:6009" ht="14.4" customHeight="1" x14ac:dyDescent="0.3">
      <c r="A534" s="107" t="s">
        <v>422</v>
      </c>
      <c r="B534" s="107"/>
      <c r="C534" s="216" t="s">
        <v>985</v>
      </c>
      <c r="D534" s="86" t="s">
        <v>986</v>
      </c>
      <c r="E534" s="86">
        <v>2007</v>
      </c>
      <c r="F534" s="188" t="s">
        <v>987</v>
      </c>
      <c r="G534" s="88" t="s">
        <v>315</v>
      </c>
      <c r="H534" s="111">
        <v>-55</v>
      </c>
      <c r="I534" s="111">
        <v>0</v>
      </c>
      <c r="J534" s="86">
        <v>200</v>
      </c>
      <c r="K534" s="86"/>
      <c r="L534" s="86">
        <v>75</v>
      </c>
      <c r="M534" s="86"/>
      <c r="N534" s="86"/>
      <c r="O534" s="619"/>
      <c r="P534" s="86"/>
      <c r="Q534" s="704"/>
      <c r="R534" s="704"/>
      <c r="S534" s="704"/>
      <c r="T534" s="112"/>
      <c r="U534" s="110">
        <f>IF((ISBLANK(J534)+ISBLANK(L534)+ISBLANK(K534)+ISBLANK(M534)+ISBLANK(N534)+ISBLANK(O534)+ISBLANK(P534))&lt;8,IF(ISNUMBER(LARGE((J534,L534,M534,N534,O534),1)),LARGE((J534,L534,M534,N534,O534),1),0)+IF(ISNUMBER(LARGE((J534,L534,M534,N534,O534),2)),LARGE((J534,L534,M534,N534,O534),2),0)+K534+P534,"")+Q534+S534+T534+I534</f>
        <v>275</v>
      </c>
      <c r="V534" s="110"/>
      <c r="W534" s="217"/>
      <c r="X534" s="476"/>
      <c r="Y534" s="490" t="s">
        <v>44</v>
      </c>
      <c r="Z534" s="351"/>
      <c r="AA534" s="447"/>
    </row>
    <row r="535" spans="1:6009" ht="14.4" customHeight="1" x14ac:dyDescent="0.3">
      <c r="A535" s="170" t="s">
        <v>422</v>
      </c>
      <c r="B535" s="170">
        <v>7</v>
      </c>
      <c r="C535" s="184" t="s">
        <v>810</v>
      </c>
      <c r="D535" s="56" t="s">
        <v>613</v>
      </c>
      <c r="E535" s="56">
        <v>2008</v>
      </c>
      <c r="F535" s="185" t="s">
        <v>51</v>
      </c>
      <c r="G535" s="58" t="s">
        <v>315</v>
      </c>
      <c r="H535" s="67">
        <v>-55</v>
      </c>
      <c r="I535" s="67"/>
      <c r="J535" s="181">
        <v>0</v>
      </c>
      <c r="K535" s="518"/>
      <c r="L535" s="56"/>
      <c r="M535" s="503"/>
      <c r="N535" s="56">
        <v>75</v>
      </c>
      <c r="O535" s="653"/>
      <c r="P535" s="196">
        <v>150</v>
      </c>
      <c r="Q535" s="56">
        <v>0</v>
      </c>
      <c r="R535" s="56"/>
      <c r="S535" s="196">
        <v>0</v>
      </c>
      <c r="T535" s="56"/>
      <c r="U535" s="66">
        <f>IF((ISBLANK(J535)+ISBLANK(L535)+ISBLANK(K535)+ISBLANK(M535)+ISBLANK(N535)+ISBLANK(O535)+ISBLANK(P535))&lt;8,IF(ISNUMBER(LARGE((J535,L535,M535,N535,O535),1)),LARGE((J535,L535,M535,N535,O535),1),0)+IF(ISNUMBER(LARGE((J535,L535,M535,N535,O535),2)),LARGE((J535,L535,M535,N535,O535),2),0)+K535+P535,"")+Q535+S535+T535+I535</f>
        <v>225</v>
      </c>
      <c r="V535" s="456" t="s">
        <v>580</v>
      </c>
      <c r="W535" s="457"/>
      <c r="X535" s="457"/>
      <c r="Y535" s="471" t="s">
        <v>44</v>
      </c>
      <c r="Z535" s="499" t="s">
        <v>1011</v>
      </c>
      <c r="AA535" s="447"/>
    </row>
    <row r="536" spans="1:6009" s="330" customFormat="1" ht="14.4" customHeight="1" x14ac:dyDescent="0.3">
      <c r="A536" s="107" t="s">
        <v>422</v>
      </c>
      <c r="B536" s="107"/>
      <c r="C536" s="216" t="s">
        <v>236</v>
      </c>
      <c r="D536" s="86" t="s">
        <v>546</v>
      </c>
      <c r="E536" s="86">
        <v>2008</v>
      </c>
      <c r="F536" s="188" t="s">
        <v>207</v>
      </c>
      <c r="G536" s="88" t="s">
        <v>315</v>
      </c>
      <c r="H536" s="111">
        <v>-55</v>
      </c>
      <c r="I536" s="111">
        <v>150</v>
      </c>
      <c r="J536" s="691"/>
      <c r="K536" s="692"/>
      <c r="L536" s="691"/>
      <c r="M536" s="691"/>
      <c r="N536" s="488"/>
      <c r="O536" s="619"/>
      <c r="P536" s="86"/>
      <c r="Q536" s="86"/>
      <c r="R536" s="86"/>
      <c r="S536" s="86"/>
      <c r="T536" s="86"/>
      <c r="U536" s="110">
        <f>IF((ISBLANK(J536)+ISBLANK(L536)+ISBLANK(K536)+ISBLANK(M536)+ISBLANK(N536)+ISBLANK(O536)+ISBLANK(P536))&lt;8,IF(ISNUMBER(LARGE((J536,L536,M536,N536,O536),1)),LARGE((J536,L536,M536,N536,O536),1),0)+IF(ISNUMBER(LARGE((J536,L536,M536,N536,O536),2)),LARGE((J536,L536,M536,N536,O536),2),0)+K536+P536,"")+Q536+S536+T536+I536</f>
        <v>150</v>
      </c>
      <c r="V536" s="415"/>
      <c r="W536" s="460"/>
      <c r="X536" s="476"/>
      <c r="Y536" s="490" t="s">
        <v>44</v>
      </c>
      <c r="Z536" s="582"/>
    </row>
    <row r="537" spans="1:6009" ht="14.4" customHeight="1" x14ac:dyDescent="0.3">
      <c r="A537" s="170" t="s">
        <v>422</v>
      </c>
      <c r="B537" s="531">
        <v>8</v>
      </c>
      <c r="C537" s="520" t="s">
        <v>695</v>
      </c>
      <c r="D537" s="521" t="s">
        <v>696</v>
      </c>
      <c r="E537" s="522">
        <v>2010</v>
      </c>
      <c r="F537" s="523" t="s">
        <v>120</v>
      </c>
      <c r="G537" s="523" t="s">
        <v>935</v>
      </c>
      <c r="H537" s="111">
        <v>-55</v>
      </c>
      <c r="I537" s="522"/>
      <c r="J537" s="522"/>
      <c r="K537" s="524"/>
      <c r="L537" s="545"/>
      <c r="M537" s="238">
        <v>0</v>
      </c>
      <c r="N537" s="238">
        <v>0</v>
      </c>
      <c r="O537" s="698"/>
      <c r="P537" s="216">
        <v>150</v>
      </c>
      <c r="Q537" s="523"/>
      <c r="R537" s="523"/>
      <c r="S537" s="522"/>
      <c r="T537" s="523"/>
      <c r="U537" s="93">
        <f>IF((ISBLANK(J537)+ISBLANK(L537)+ISBLANK(K537)+ISBLANK(M537)+ISBLANK(N537)+ISBLANK(O537)+ISBLANK(P537))&lt;8,IF(ISNUMBER(LARGE((J537,L537,M537,N537,O537),1)),LARGE((J537,L537,M537,N537,O537),1),0)+IF(ISNUMBER(LARGE((J537,L537,M537,N537,O537),2)),LARGE((J537,L537,M537,N537,O537),2),0)+K537+P537,"")+Q537+S537+T537+I537</f>
        <v>150</v>
      </c>
      <c r="V537" s="456" t="s">
        <v>580</v>
      </c>
      <c r="W537" s="479"/>
      <c r="X537" s="479"/>
      <c r="Y537" s="705"/>
      <c r="Z537" s="399"/>
      <c r="AA537" s="447"/>
    </row>
    <row r="538" spans="1:6009" ht="14.4" customHeight="1" x14ac:dyDescent="0.3">
      <c r="A538" s="107" t="s">
        <v>422</v>
      </c>
      <c r="B538" s="107"/>
      <c r="C538" s="216" t="s">
        <v>982</v>
      </c>
      <c r="D538" s="86" t="s">
        <v>599</v>
      </c>
      <c r="E538" s="86">
        <v>2009</v>
      </c>
      <c r="F538" s="188" t="s">
        <v>120</v>
      </c>
      <c r="G538" s="88" t="s">
        <v>315</v>
      </c>
      <c r="H538" s="111">
        <v>-55</v>
      </c>
      <c r="I538" s="111"/>
      <c r="J538" s="86">
        <v>125</v>
      </c>
      <c r="K538" s="443"/>
      <c r="L538" s="427"/>
      <c r="M538" s="86"/>
      <c r="N538" s="86"/>
      <c r="O538" s="619"/>
      <c r="P538" s="112"/>
      <c r="Q538" s="112"/>
      <c r="R538" s="112"/>
      <c r="S538" s="112"/>
      <c r="T538" s="112"/>
      <c r="U538" s="110">
        <f>IF((ISBLANK(J538)+ISBLANK(L538)+ISBLANK(K538)+ISBLANK(M538)+ISBLANK(N538)+ISBLANK(O538)+ISBLANK(P538))&lt;8,IF(ISNUMBER(LARGE((J538,L538,M538,N538,O538),1)),LARGE((J538,L538,M538,N538,O538),1),0)+IF(ISNUMBER(LARGE((J538,L538,M538,N538,O538),2)),LARGE((J538,L538,M538,N538,O538),2),0)+K538+P538,"")+Q538+S538+T538+I538</f>
        <v>125</v>
      </c>
      <c r="V538" s="110"/>
      <c r="W538" s="217"/>
      <c r="X538" s="706"/>
      <c r="Y538" s="490"/>
      <c r="Z538" s="351"/>
    </row>
    <row r="539" spans="1:6009" ht="14.4" customHeight="1" x14ac:dyDescent="0.3">
      <c r="A539" s="170" t="s">
        <v>422</v>
      </c>
      <c r="B539" s="170">
        <v>9</v>
      </c>
      <c r="C539" s="216" t="s">
        <v>1012</v>
      </c>
      <c r="D539" s="86" t="s">
        <v>424</v>
      </c>
      <c r="E539" s="86">
        <v>2008</v>
      </c>
      <c r="F539" s="188" t="s">
        <v>164</v>
      </c>
      <c r="G539" s="88" t="s">
        <v>315</v>
      </c>
      <c r="H539" s="111">
        <v>-55</v>
      </c>
      <c r="I539" s="111">
        <v>0</v>
      </c>
      <c r="J539" s="86">
        <v>125</v>
      </c>
      <c r="K539" s="439">
        <v>0</v>
      </c>
      <c r="L539" s="419">
        <v>0</v>
      </c>
      <c r="M539" s="56">
        <v>0</v>
      </c>
      <c r="N539" s="56">
        <v>0</v>
      </c>
      <c r="O539" s="619"/>
      <c r="P539" s="56">
        <v>0</v>
      </c>
      <c r="Q539" s="56">
        <v>0</v>
      </c>
      <c r="R539" s="56"/>
      <c r="S539" s="56">
        <v>0</v>
      </c>
      <c r="T539" s="56"/>
      <c r="U539" s="66">
        <f>IF((ISBLANK(J539)+ISBLANK(L539)+ISBLANK(K539)+ISBLANK(M539)+ISBLANK(N539)+ISBLANK(O539)+ISBLANK(P539))&lt;8,IF(ISNUMBER(LARGE((J539,L539,M539,N539,O539),1)),LARGE((J539,L539,M539,N539,O539),1),0)+IF(ISNUMBER(LARGE((J539,L539,M539,N539,O539),2)),LARGE((J539,L539,M539,N539,O539),2),0)+K539+P539,"")+Q539+S539+I539</f>
        <v>125</v>
      </c>
      <c r="V539" s="456" t="s">
        <v>580</v>
      </c>
      <c r="W539" s="549"/>
      <c r="X539" s="533"/>
      <c r="Y539" s="471" t="s">
        <v>44</v>
      </c>
      <c r="Z539" s="445"/>
    </row>
    <row r="540" spans="1:6009" ht="14.4" customHeight="1" x14ac:dyDescent="0.3">
      <c r="A540" s="53" t="s">
        <v>422</v>
      </c>
      <c r="B540" s="552">
        <v>10</v>
      </c>
      <c r="C540" s="584" t="s">
        <v>697</v>
      </c>
      <c r="D540" s="173" t="s">
        <v>623</v>
      </c>
      <c r="E540" s="173">
        <v>2009</v>
      </c>
      <c r="F540" s="305" t="s">
        <v>425</v>
      </c>
      <c r="G540" s="102" t="s">
        <v>315</v>
      </c>
      <c r="H540" s="192">
        <v>-55</v>
      </c>
      <c r="I540" s="542"/>
      <c r="J540" s="546"/>
      <c r="K540" s="583"/>
      <c r="L540" s="181"/>
      <c r="M540" s="181">
        <v>125</v>
      </c>
      <c r="N540" s="181">
        <v>0</v>
      </c>
      <c r="O540" s="648"/>
      <c r="P540" s="181"/>
      <c r="Q540" s="181"/>
      <c r="R540" s="181"/>
      <c r="S540" s="181"/>
      <c r="T540" s="181" t="s">
        <v>52</v>
      </c>
      <c r="U540" s="66">
        <f>IF((ISBLANK(J540)+ISBLANK(L540)+ISBLANK(K540)+ISBLANK(M540)+ISBLANK(N540)+ISBLANK(O540)+ISBLANK(P540))&lt;8,IF(ISNUMBER(LARGE((J540,L540,M540,N540,O540),1)),LARGE((J540,L540,M540,N540,O540),1),0)+IF(ISNUMBER(LARGE((J540,L540,M540,N540,O540),2)),LARGE((J540,L540,M540,N540,O540),2),0)+K540+P540,"")+Q540+S57+I540</f>
        <v>125</v>
      </c>
      <c r="V540" s="511"/>
      <c r="W540" s="549"/>
      <c r="X540" s="533"/>
      <c r="Y540" s="471" t="s">
        <v>44</v>
      </c>
      <c r="Z540" s="499" t="s">
        <v>1011</v>
      </c>
    </row>
    <row r="541" spans="1:6009" ht="14.4" customHeight="1" x14ac:dyDescent="0.3">
      <c r="A541" s="53" t="s">
        <v>422</v>
      </c>
      <c r="B541" s="53">
        <v>11</v>
      </c>
      <c r="C541" s="216" t="s">
        <v>1013</v>
      </c>
      <c r="D541" s="86" t="s">
        <v>584</v>
      </c>
      <c r="E541" s="86">
        <v>2007</v>
      </c>
      <c r="F541" s="188" t="s">
        <v>51</v>
      </c>
      <c r="G541" s="88" t="s">
        <v>315</v>
      </c>
      <c r="H541" s="111">
        <v>-50</v>
      </c>
      <c r="I541" s="111"/>
      <c r="J541" s="86">
        <v>0</v>
      </c>
      <c r="K541" s="439"/>
      <c r="L541" s="439"/>
      <c r="M541" s="56"/>
      <c r="N541" s="56">
        <v>125</v>
      </c>
      <c r="O541" s="619"/>
      <c r="P541" s="68"/>
      <c r="Q541" s="68"/>
      <c r="R541" s="68"/>
      <c r="S541" s="68">
        <v>0</v>
      </c>
      <c r="T541" s="68"/>
      <c r="U541" s="66">
        <f>IF((ISBLANK(J541)+ISBLANK(L541)+ISBLANK(K541)+ISBLANK(M541)+ISBLANK(N541)+ISBLANK(O541)+ISBLANK(P541))&lt;8,IF(ISNUMBER(LARGE((J541,L541,M541,N541,O541),1)),LARGE((J541,L541,M541,N541,O541),1),0)+IF(ISNUMBER(LARGE((J541,L541,M541,N541,O541),2)),LARGE((J541,L541,M541,N541,O541),2),0)+K541+P541,"")+Q541+S541+T541+I541</f>
        <v>125</v>
      </c>
      <c r="V541" s="511"/>
      <c r="W541" s="549"/>
      <c r="X541" s="617"/>
      <c r="Y541" s="471"/>
      <c r="Z541" s="499"/>
    </row>
    <row r="542" spans="1:6009" ht="14.4" customHeight="1" x14ac:dyDescent="0.3">
      <c r="A542" s="107" t="s">
        <v>422</v>
      </c>
      <c r="B542" s="107"/>
      <c r="C542" s="187" t="s">
        <v>541</v>
      </c>
      <c r="D542" s="86" t="s">
        <v>497</v>
      </c>
      <c r="E542" s="86">
        <v>2007</v>
      </c>
      <c r="F542" s="188" t="s">
        <v>201</v>
      </c>
      <c r="G542" s="88" t="s">
        <v>315</v>
      </c>
      <c r="H542" s="111">
        <v>-55</v>
      </c>
      <c r="I542" s="111">
        <v>100</v>
      </c>
      <c r="J542" s="86"/>
      <c r="K542" s="443"/>
      <c r="L542" s="427"/>
      <c r="M542" s="86"/>
      <c r="N542" s="86"/>
      <c r="O542" s="619"/>
      <c r="P542" s="112"/>
      <c r="Q542" s="112"/>
      <c r="R542" s="112"/>
      <c r="S542" s="112"/>
      <c r="T542" s="112"/>
      <c r="U542" s="110">
        <f>IF((ISBLANK(J542)+ISBLANK(L542)+ISBLANK(K542)+ISBLANK(M542)+ISBLANK(N542)+ISBLANK(O542)+ISBLANK(P542))&lt;8,IF(ISNUMBER(LARGE((J542,L542,M542,N542,O542),1)),LARGE((J542,L542,M542,N542,O542),1),0)+IF(ISNUMBER(LARGE((J542,L542,M542,N542,O542),2)),LARGE((J542,L542,M542,N542,O542),2),0)+K542+P542,"")+Q542+S542+T542+I542</f>
        <v>100</v>
      </c>
      <c r="V542" s="415"/>
      <c r="W542" s="460"/>
      <c r="X542" s="706"/>
      <c r="Y542" s="490" t="s">
        <v>44</v>
      </c>
      <c r="Z542" s="351"/>
    </row>
    <row r="543" spans="1:6009" ht="14.4" customHeight="1" x14ac:dyDescent="0.3">
      <c r="A543" s="170" t="s">
        <v>422</v>
      </c>
      <c r="B543" s="170">
        <v>12</v>
      </c>
      <c r="C543" s="505" t="s">
        <v>700</v>
      </c>
      <c r="D543" s="423" t="s">
        <v>701</v>
      </c>
      <c r="E543" s="192">
        <v>2009</v>
      </c>
      <c r="F543" s="424" t="s">
        <v>356</v>
      </c>
      <c r="G543" s="424" t="s">
        <v>315</v>
      </c>
      <c r="H543" s="192">
        <v>-55</v>
      </c>
      <c r="I543" s="67"/>
      <c r="J543" s="67"/>
      <c r="K543" s="62"/>
      <c r="L543" s="67">
        <v>0</v>
      </c>
      <c r="M543" s="56">
        <v>75</v>
      </c>
      <c r="N543" s="403"/>
      <c r="O543" s="631"/>
      <c r="P543" s="438">
        <v>0</v>
      </c>
      <c r="Q543" s="196"/>
      <c r="R543" s="196"/>
      <c r="S543" s="196"/>
      <c r="T543" s="196"/>
      <c r="U543" s="66">
        <f>IF((ISBLANK(J543)+ISBLANK(L543)+ISBLANK(K543)+ISBLANK(M543)+ISBLANK(N543)+ISBLANK(O543)+ISBLANK(P543))&lt;8,IF(ISNUMBER(LARGE((J543,L543,M543,N543,O543),1)),LARGE((J543,L543,M543,N543,O543),1),0)+IF(ISNUMBER(LARGE((J543,L543,M543,N543,O543),2)),LARGE((J543,L543,M543,N543,O543),2),0)+K543+P543,"")+Q543+S543+T543+I543</f>
        <v>75</v>
      </c>
      <c r="V543" s="456" t="s">
        <v>580</v>
      </c>
      <c r="W543" s="457"/>
      <c r="X543" s="457"/>
      <c r="Y543" s="408" t="s">
        <v>44</v>
      </c>
      <c r="Z543" s="406"/>
    </row>
    <row r="544" spans="1:6009" ht="14.4" customHeight="1" x14ac:dyDescent="0.3">
      <c r="A544" s="107" t="s">
        <v>422</v>
      </c>
      <c r="B544" s="235"/>
      <c r="C544" s="187" t="s">
        <v>988</v>
      </c>
      <c r="D544" s="86" t="s">
        <v>650</v>
      </c>
      <c r="E544" s="86">
        <v>2008</v>
      </c>
      <c r="F544" s="188" t="s">
        <v>93</v>
      </c>
      <c r="G544" s="88" t="s">
        <v>315</v>
      </c>
      <c r="H544" s="111">
        <v>-55</v>
      </c>
      <c r="I544" s="111">
        <v>0</v>
      </c>
      <c r="J544" s="86"/>
      <c r="K544" s="443">
        <v>0</v>
      </c>
      <c r="L544" s="86">
        <v>75</v>
      </c>
      <c r="M544" s="86"/>
      <c r="N544" s="86"/>
      <c r="O544" s="619"/>
      <c r="P544" s="86"/>
      <c r="Q544" s="86">
        <v>0</v>
      </c>
      <c r="R544" s="86"/>
      <c r="S544" s="86">
        <v>0</v>
      </c>
      <c r="T544" s="86"/>
      <c r="U544" s="110">
        <f>IF((ISBLANK(J544)+ISBLANK(L544)+ISBLANK(K544)+ISBLANK(M544)+ISBLANK(N544)+ISBLANK(O544)+ISBLANK(P544))&lt;8,IF(ISNUMBER(LARGE((J544,L544,M544,N544,O544),1)),LARGE((J544,L544,M544,N544,O544),1),0)+IF(ISNUMBER(LARGE((J544,L544,M544,N544,O544),2)),LARGE((J544,L544,M544,N544,O544),2),0)+K544+P544,"")+Q544+S544+T544+I544</f>
        <v>75</v>
      </c>
      <c r="V544" s="415"/>
      <c r="W544" s="460"/>
      <c r="X544" s="446"/>
      <c r="Y544" s="490" t="s">
        <v>44</v>
      </c>
      <c r="Z544" s="538"/>
    </row>
    <row r="545" spans="1:26" ht="14.4" customHeight="1" x14ac:dyDescent="0.3">
      <c r="A545" s="53" t="s">
        <v>422</v>
      </c>
      <c r="B545" s="53"/>
      <c r="C545" s="184" t="s">
        <v>777</v>
      </c>
      <c r="D545" s="56" t="s">
        <v>1014</v>
      </c>
      <c r="E545" s="56">
        <v>2007</v>
      </c>
      <c r="F545" s="185" t="s">
        <v>244</v>
      </c>
      <c r="G545" s="58" t="s">
        <v>315</v>
      </c>
      <c r="H545" s="67">
        <v>-55</v>
      </c>
      <c r="I545" s="67"/>
      <c r="J545" s="56"/>
      <c r="K545" s="439"/>
      <c r="L545" s="56"/>
      <c r="M545" s="419"/>
      <c r="N545" s="56"/>
      <c r="O545" s="619"/>
      <c r="P545" s="68"/>
      <c r="Q545" s="68"/>
      <c r="R545" s="68"/>
      <c r="S545" s="68"/>
      <c r="T545" s="68"/>
      <c r="U545" s="66">
        <f>IF((ISBLANK(J545)+ISBLANK(L545)+ISBLANK(K545)+ISBLANK(M545)+ISBLANK(N545)+ISBLANK(O545)+ISBLANK(P545))&lt;8,IF(ISNUMBER(LARGE((J545,L545,M545,N545,O545),1)),LARGE((J545,L545,M545,N545,O545),1),0)+IF(ISNUMBER(LARGE((J545,L545,M545,N545,O545),2)),LARGE((J545,L545,M545,N545,O545),2),0)+K545+P545,"")+Q545+S545+T545+I545</f>
        <v>0</v>
      </c>
      <c r="V545" s="66"/>
      <c r="W545" s="707"/>
      <c r="X545" s="466"/>
      <c r="Y545" s="471"/>
      <c r="Z545" s="556"/>
    </row>
    <row r="546" spans="1:26" ht="14.4" customHeight="1" x14ac:dyDescent="0.3">
      <c r="A546" s="107" t="s">
        <v>422</v>
      </c>
      <c r="B546" s="107"/>
      <c r="C546" s="187" t="s">
        <v>240</v>
      </c>
      <c r="D546" s="86" t="s">
        <v>530</v>
      </c>
      <c r="E546" s="86">
        <v>2008</v>
      </c>
      <c r="F546" s="188" t="s">
        <v>223</v>
      </c>
      <c r="G546" s="88" t="s">
        <v>315</v>
      </c>
      <c r="H546" s="111">
        <v>-55</v>
      </c>
      <c r="I546" s="111">
        <v>0</v>
      </c>
      <c r="J546" s="86"/>
      <c r="K546" s="443"/>
      <c r="L546" s="86"/>
      <c r="M546" s="86"/>
      <c r="N546" s="86"/>
      <c r="O546" s="619"/>
      <c r="P546" s="86"/>
      <c r="Q546" s="112"/>
      <c r="R546" s="112"/>
      <c r="S546" s="112"/>
      <c r="T546" s="112"/>
      <c r="U546" s="110">
        <f>IF((ISBLANK(J546)+ISBLANK(L546)+ISBLANK(K546)+ISBLANK(M546)+ISBLANK(N546)+ISBLANK(O546)+ISBLANK(P546))&lt;8,IF(ISNUMBER(LARGE((J546,L546,M546,N546,O546),1)),LARGE((J546,L546,M546,N546,O546),1),0)+IF(ISNUMBER(LARGE((J546,L546,M546,N546,O546),2)),LARGE((J546,L546,M546,N546,O546),2),0)+K546+P546,"")+Q546+S546+T546+I546</f>
        <v>0</v>
      </c>
      <c r="V546" s="415"/>
      <c r="W546" s="460"/>
      <c r="X546" s="461"/>
      <c r="Y546" s="490" t="s">
        <v>44</v>
      </c>
      <c r="Z546" s="708"/>
    </row>
    <row r="547" spans="1:26" ht="14.4" customHeight="1" x14ac:dyDescent="0.3">
      <c r="A547" s="107" t="s">
        <v>422</v>
      </c>
      <c r="B547" s="107"/>
      <c r="C547" s="216" t="s">
        <v>979</v>
      </c>
      <c r="D547" s="86" t="s">
        <v>980</v>
      </c>
      <c r="E547" s="86">
        <v>2007</v>
      </c>
      <c r="F547" s="188" t="s">
        <v>164</v>
      </c>
      <c r="G547" s="88" t="s">
        <v>315</v>
      </c>
      <c r="H547" s="111">
        <v>-55</v>
      </c>
      <c r="I547" s="111">
        <v>0</v>
      </c>
      <c r="J547" s="86"/>
      <c r="K547" s="443"/>
      <c r="L547" s="86"/>
      <c r="M547" s="86"/>
      <c r="N547" s="86"/>
      <c r="O547" s="619"/>
      <c r="P547" s="112"/>
      <c r="Q547" s="112"/>
      <c r="R547" s="112"/>
      <c r="S547" s="112"/>
      <c r="T547" s="112"/>
      <c r="U547" s="110">
        <f>IF((ISBLANK(J547)+ISBLANK(L547)+ISBLANK(K547)+ISBLANK(M547)+ISBLANK(N547)+ISBLANK(O547)+ISBLANK(P547))&lt;8,IF(ISNUMBER(LARGE((J547,L547,M547,N547,O547),1)),LARGE((J547,L547,M547,N547,O547),1),0)+IF(ISNUMBER(LARGE((J547,L547,M547,N547,O547),2)),LARGE((J547,L547,M547,N547,O547),2),0)+K547+P547,"")+Q547+S547+T547+I547</f>
        <v>0</v>
      </c>
      <c r="V547" s="415"/>
      <c r="W547" s="460"/>
      <c r="X547" s="461"/>
      <c r="Y547" s="490" t="s">
        <v>44</v>
      </c>
      <c r="Z547" s="351"/>
    </row>
    <row r="548" spans="1:26" ht="14.4" customHeight="1" x14ac:dyDescent="0.3">
      <c r="A548" s="53" t="s">
        <v>422</v>
      </c>
      <c r="B548" s="53"/>
      <c r="C548" s="184" t="s">
        <v>1015</v>
      </c>
      <c r="D548" s="56" t="s">
        <v>774</v>
      </c>
      <c r="E548" s="56">
        <v>2007</v>
      </c>
      <c r="F548" s="185" t="s">
        <v>302</v>
      </c>
      <c r="G548" s="58" t="s">
        <v>315</v>
      </c>
      <c r="H548" s="67">
        <v>-55</v>
      </c>
      <c r="I548" s="67"/>
      <c r="J548" s="56"/>
      <c r="K548" s="439"/>
      <c r="L548" s="56"/>
      <c r="M548" s="56"/>
      <c r="N548" s="56"/>
      <c r="O548" s="619"/>
      <c r="P548" s="68"/>
      <c r="Q548" s="68"/>
      <c r="R548" s="68"/>
      <c r="S548" s="68"/>
      <c r="T548" s="68"/>
      <c r="U548" s="66">
        <f>IF((ISBLANK(J548)+ISBLANK(L548)+ISBLANK(K548)+ISBLANK(M548)+ISBLANK(N548)+ISBLANK(O548)+ISBLANK(P548))&lt;8,IF(ISNUMBER(LARGE((J548,L548,M548,N548,O548),1)),LARGE((J548,L548,M548,N548,O548),1),0)+IF(ISNUMBER(LARGE((J548,L548,M548,N548,O548),2)),LARGE((J548,L548,M548,N548,O548),2),0)+K548+P548,"")+Q548+S548+T548+I548</f>
        <v>0</v>
      </c>
      <c r="V548" s="420"/>
      <c r="W548" s="466"/>
      <c r="X548" s="466"/>
      <c r="Y548" s="471"/>
      <c r="Z548" s="312"/>
    </row>
    <row r="549" spans="1:26" ht="14.4" customHeight="1" x14ac:dyDescent="0.3">
      <c r="A549" s="107" t="s">
        <v>422</v>
      </c>
      <c r="B549" s="107"/>
      <c r="C549" s="216" t="s">
        <v>98</v>
      </c>
      <c r="D549" s="86" t="s">
        <v>989</v>
      </c>
      <c r="E549" s="86">
        <v>2008</v>
      </c>
      <c r="F549" s="188" t="s">
        <v>228</v>
      </c>
      <c r="G549" s="88" t="s">
        <v>315</v>
      </c>
      <c r="H549" s="111">
        <v>-55</v>
      </c>
      <c r="I549" s="111"/>
      <c r="J549" s="691"/>
      <c r="K549" s="692"/>
      <c r="L549" s="86">
        <v>0</v>
      </c>
      <c r="M549" s="691"/>
      <c r="N549" s="488"/>
      <c r="O549" s="619"/>
      <c r="P549" s="86"/>
      <c r="Q549" s="86"/>
      <c r="R549" s="86"/>
      <c r="S549" s="86">
        <v>0</v>
      </c>
      <c r="T549" s="86"/>
      <c r="U549" s="110">
        <f>IF((ISBLANK(J549)+ISBLANK(L549)+ISBLANK(K549)+ISBLANK(M549)+ISBLANK(N549)+ISBLANK(O549)+ISBLANK(P549))&lt;8,IF(ISNUMBER(LARGE((J549,L549,M549,N549,O549),1)),LARGE((J549,L549,M549,N549,O549),1),0)+IF(ISNUMBER(LARGE((J549,L549,M549,N549,O549),2)),LARGE((J549,L549,M549,N549,O549),2),0)+K549+P549,"")+Q549+S549+T549+I549</f>
        <v>0</v>
      </c>
      <c r="V549" s="415"/>
      <c r="W549" s="460"/>
      <c r="X549" s="476"/>
      <c r="Y549" s="490"/>
      <c r="Z549" s="582"/>
    </row>
    <row r="550" spans="1:26" ht="14.4" customHeight="1" x14ac:dyDescent="0.3">
      <c r="A550" s="53" t="s">
        <v>422</v>
      </c>
      <c r="B550" s="53"/>
      <c r="C550" s="184" t="s">
        <v>1016</v>
      </c>
      <c r="D550" s="56" t="s">
        <v>1017</v>
      </c>
      <c r="E550" s="56">
        <v>2008</v>
      </c>
      <c r="F550" s="185" t="s">
        <v>285</v>
      </c>
      <c r="G550" s="58" t="s">
        <v>315</v>
      </c>
      <c r="H550" s="67">
        <v>-55</v>
      </c>
      <c r="I550" s="67"/>
      <c r="J550" s="56"/>
      <c r="K550" s="518"/>
      <c r="L550" s="439"/>
      <c r="M550" s="503"/>
      <c r="N550" s="503"/>
      <c r="O550" s="653"/>
      <c r="P550" s="500"/>
      <c r="Q550" s="500"/>
      <c r="R550" s="500"/>
      <c r="S550" s="500"/>
      <c r="T550" s="196"/>
      <c r="U550" s="66">
        <f>IF((ISBLANK(J550)+ISBLANK(L550)+ISBLANK(K550)+ISBLANK(M550)+ISBLANK(N550)+ISBLANK(O550)+ISBLANK(P550))&lt;8,IF(ISNUMBER(LARGE((J550,L550,M550,N550,O550),1)),LARGE((J550,L550,M550,N550,O550),1),0)+IF(ISNUMBER(LARGE((J550,L550,M550,N550,O550),2)),LARGE((J550,L550,M550,N550,O550),2),0)+K550+P550,"")+Q550+S550+T550+I550</f>
        <v>0</v>
      </c>
      <c r="V550" s="420"/>
      <c r="W550" s="441"/>
      <c r="X550" s="441"/>
      <c r="Y550" s="471"/>
      <c r="Z550" s="312"/>
    </row>
    <row r="551" spans="1:26" ht="14.4" customHeight="1" x14ac:dyDescent="0.3">
      <c r="A551" s="53" t="s">
        <v>422</v>
      </c>
      <c r="B551" s="53" t="s">
        <v>64</v>
      </c>
      <c r="C551" s="317" t="s">
        <v>656</v>
      </c>
      <c r="D551" s="100" t="s">
        <v>657</v>
      </c>
      <c r="E551" s="100">
        <v>2009</v>
      </c>
      <c r="F551" s="191" t="s">
        <v>74</v>
      </c>
      <c r="G551" s="191" t="s">
        <v>315</v>
      </c>
      <c r="H551" s="192">
        <v>-55</v>
      </c>
      <c r="I551" s="67"/>
      <c r="J551" s="56">
        <v>0</v>
      </c>
      <c r="K551" s="439">
        <v>0</v>
      </c>
      <c r="L551" s="56"/>
      <c r="M551" s="56"/>
      <c r="N551" s="56"/>
      <c r="O551" s="619"/>
      <c r="P551" s="56"/>
      <c r="Q551" s="56"/>
      <c r="R551" s="56"/>
      <c r="S551" s="56"/>
      <c r="T551" s="56"/>
      <c r="U551" s="66">
        <f>IF((ISBLANK(J551)+ISBLANK(L551)+ISBLANK(K551)+ISBLANK(M551)+ISBLANK(N551)+ISBLANK(O551)+ISBLANK(P551))&lt;8,IF(ISNUMBER(LARGE((J551,L551,M551,N551,O551),1)),LARGE((J551,L551,M551,N551,O551),1),0)+IF(ISNUMBER(LARGE((J551,L551,M551,N551,O551),2)),LARGE((J551,L551,M551,N551,O551),2),0)+K551+P551,"")+Q551+S551+T551+I551</f>
        <v>0</v>
      </c>
      <c r="V551" s="420"/>
      <c r="W551" s="441"/>
      <c r="X551" s="441"/>
      <c r="Y551" s="441"/>
      <c r="Z551" s="445"/>
    </row>
    <row r="552" spans="1:26" ht="14.4" customHeight="1" x14ac:dyDescent="0.3">
      <c r="A552" s="53" t="s">
        <v>422</v>
      </c>
      <c r="B552" s="53"/>
      <c r="C552" s="184" t="s">
        <v>782</v>
      </c>
      <c r="D552" s="56" t="s">
        <v>811</v>
      </c>
      <c r="E552" s="56">
        <v>2008</v>
      </c>
      <c r="F552" s="185" t="s">
        <v>213</v>
      </c>
      <c r="G552" s="58" t="s">
        <v>315</v>
      </c>
      <c r="H552" s="67">
        <v>-55</v>
      </c>
      <c r="I552" s="67"/>
      <c r="J552" s="56"/>
      <c r="K552" s="518"/>
      <c r="L552" s="439"/>
      <c r="M552" s="56"/>
      <c r="N552" s="503"/>
      <c r="O552" s="653"/>
      <c r="P552" s="503"/>
      <c r="Q552" s="503"/>
      <c r="R552" s="503"/>
      <c r="S552" s="503"/>
      <c r="T552" s="503"/>
      <c r="U552" s="66">
        <f>IF((ISBLANK(J552)+ISBLANK(L552)+ISBLANK(K552)+ISBLANK(M552)+ISBLANK(N552)+ISBLANK(O552)+ISBLANK(P552))&lt;8,IF(ISNUMBER(LARGE((J552,L552,M552,N552,O552),1)),LARGE((J552,L552,M552,N552,O552),1),0)+IF(ISNUMBER(LARGE((J552,L552,M552,N552,O552),2)),LARGE((J552,L552,M552,N552,O552),2),0)+K552+P552,"")+Q552+S552+T552+I552</f>
        <v>0</v>
      </c>
      <c r="V552" s="66"/>
      <c r="W552" s="637"/>
      <c r="X552" s="637"/>
      <c r="Y552" s="56"/>
      <c r="Z552" s="504"/>
    </row>
    <row r="553" spans="1:26" ht="14.4" customHeight="1" x14ac:dyDescent="0.3">
      <c r="A553" s="107" t="s">
        <v>422</v>
      </c>
      <c r="B553" s="107"/>
      <c r="C553" s="187" t="s">
        <v>37</v>
      </c>
      <c r="D553" s="86" t="s">
        <v>546</v>
      </c>
      <c r="E553" s="86">
        <v>2008</v>
      </c>
      <c r="F553" s="188" t="s">
        <v>471</v>
      </c>
      <c r="G553" s="88" t="s">
        <v>315</v>
      </c>
      <c r="H553" s="111">
        <v>-55</v>
      </c>
      <c r="I553" s="111"/>
      <c r="J553" s="86"/>
      <c r="K553" s="709"/>
      <c r="L553" s="555"/>
      <c r="M553" s="555"/>
      <c r="N553" s="555"/>
      <c r="O553" s="653"/>
      <c r="P553" s="86"/>
      <c r="Q553" s="555"/>
      <c r="R553" s="555"/>
      <c r="S553" s="555"/>
      <c r="T553" s="555"/>
      <c r="U553" s="110">
        <f>IF((ISBLANK(J553)+ISBLANK(L553)+ISBLANK(K553)+ISBLANK(M553)+ISBLANK(N553)+ISBLANK(O553)+ISBLANK(P553))&lt;8,IF(ISNUMBER(LARGE((J553,L553,M553,N553,O553),1)),LARGE((J553,L553,M553,N553,O553),1),0)+IF(ISNUMBER(LARGE((J553,L553,M553,N553,O553),2)),LARGE((J553,L553,M553,N553,O553),2),0)+K553+P553,"")+Q553+S553+T553+I553</f>
        <v>0</v>
      </c>
      <c r="V553" s="415"/>
      <c r="W553" s="476"/>
      <c r="X553" s="476"/>
      <c r="Y553" s="490"/>
      <c r="Z553" s="538"/>
    </row>
    <row r="554" spans="1:26" ht="14.4" customHeight="1" x14ac:dyDescent="0.3">
      <c r="A554" s="114" t="s">
        <v>422</v>
      </c>
      <c r="B554" s="114"/>
      <c r="C554" s="187" t="s">
        <v>951</v>
      </c>
      <c r="D554" s="86" t="s">
        <v>992</v>
      </c>
      <c r="E554" s="86">
        <v>2008</v>
      </c>
      <c r="F554" s="188" t="s">
        <v>993</v>
      </c>
      <c r="G554" s="88" t="s">
        <v>315</v>
      </c>
      <c r="H554" s="111">
        <v>-55</v>
      </c>
      <c r="I554" s="111"/>
      <c r="J554" s="86">
        <v>0</v>
      </c>
      <c r="K554" s="90"/>
      <c r="L554" s="90">
        <v>0</v>
      </c>
      <c r="M554" s="86"/>
      <c r="N554" s="555"/>
      <c r="O554" s="653"/>
      <c r="P554" s="56">
        <v>0</v>
      </c>
      <c r="Q554" s="515"/>
      <c r="R554" s="515"/>
      <c r="S554" s="515"/>
      <c r="T554" s="515"/>
      <c r="U554" s="93">
        <f>IF((ISBLANK(J554)+ISBLANK(L554)+ISBLANK(K554)+ISBLANK(M554)+ISBLANK(N554)+ISBLANK(O554)+ISBLANK(P554))&lt;8,IF(ISNUMBER(LARGE((J554,L554,M554,N554,O554),1)),LARGE((J554,L554,M554,N554,O554),1),0)+IF(ISNUMBER(LARGE((J554,L554,M554,N554,O554),2)),LARGE((J554,L554,M554,N554,O554),2),0)+K554+P554,"")+Q554+S554+T554+I554</f>
        <v>0</v>
      </c>
      <c r="V554" s="396"/>
      <c r="W554" s="516"/>
      <c r="X554" s="516"/>
      <c r="Y554" s="507"/>
      <c r="Z554" s="517"/>
    </row>
    <row r="555" spans="1:26" ht="14.4" customHeight="1" x14ac:dyDescent="0.3">
      <c r="A555" s="53" t="s">
        <v>422</v>
      </c>
      <c r="B555" s="53"/>
      <c r="C555" s="196" t="s">
        <v>1018</v>
      </c>
      <c r="D555" s="56" t="s">
        <v>1019</v>
      </c>
      <c r="E555" s="56">
        <v>2007</v>
      </c>
      <c r="F555" s="185" t="s">
        <v>1020</v>
      </c>
      <c r="G555" s="185" t="s">
        <v>315</v>
      </c>
      <c r="H555" s="67">
        <v>-55</v>
      </c>
      <c r="I555" s="67"/>
      <c r="J555" s="56"/>
      <c r="K555" s="439">
        <v>0</v>
      </c>
      <c r="L555" s="56">
        <v>0</v>
      </c>
      <c r="M555" s="56">
        <v>0</v>
      </c>
      <c r="N555" s="56">
        <v>0</v>
      </c>
      <c r="O555" s="619"/>
      <c r="P555" s="56">
        <v>0</v>
      </c>
      <c r="Q555" s="56"/>
      <c r="R555" s="56"/>
      <c r="S555" s="56"/>
      <c r="T555" s="56"/>
      <c r="U555" s="66">
        <f>IF((ISBLANK(J555)+ISBLANK(L555)+ISBLANK(K555)+ISBLANK(M555)+ISBLANK(N555)+ISBLANK(O555)+ISBLANK(P555))&lt;8,IF(ISNUMBER(LARGE((J555,L555,M555,N555,O555),1)),LARGE((J555,L555,M555,N555,O555),1),0)+IF(ISNUMBER(LARGE((J555,L555,M555,N555,O555),2)),LARGE((J555,L555,M555,N555,O555),2),0)+K555+P555,"")+Q555+S555+T555+I555</f>
        <v>0</v>
      </c>
      <c r="V555" s="420"/>
      <c r="W555" s="468"/>
      <c r="X555" s="617"/>
      <c r="Y555" s="627" t="s">
        <v>44</v>
      </c>
      <c r="Z555" s="445"/>
    </row>
    <row r="556" spans="1:26" ht="14.4" customHeight="1" x14ac:dyDescent="0.3">
      <c r="A556" s="53" t="s">
        <v>422</v>
      </c>
      <c r="B556" s="53"/>
      <c r="C556" s="184" t="s">
        <v>1021</v>
      </c>
      <c r="D556" s="56" t="s">
        <v>1022</v>
      </c>
      <c r="E556" s="56">
        <v>2008</v>
      </c>
      <c r="F556" s="185" t="s">
        <v>253</v>
      </c>
      <c r="G556" s="58" t="s">
        <v>315</v>
      </c>
      <c r="H556" s="67">
        <v>-55</v>
      </c>
      <c r="I556" s="67"/>
      <c r="J556" s="56"/>
      <c r="K556" s="439">
        <v>0</v>
      </c>
      <c r="L556" s="56"/>
      <c r="M556" s="56">
        <v>0</v>
      </c>
      <c r="N556" s="56"/>
      <c r="O556" s="619"/>
      <c r="P556" s="56">
        <v>0</v>
      </c>
      <c r="Q556" s="56"/>
      <c r="R556" s="56"/>
      <c r="S556" s="56"/>
      <c r="T556" s="56"/>
      <c r="U556" s="66">
        <f>IF((ISBLANK(J556)+ISBLANK(L556)+ISBLANK(K556)+ISBLANK(M556)+ISBLANK(N556)+ISBLANK(O556)+ISBLANK(P556))&lt;8,IF(ISNUMBER(LARGE((J556,L556,M556,N556,O556),1)),LARGE((J556,L556,M556,N556,O556),1),0)+IF(ISNUMBER(LARGE((J556,L556,M556,N556,O556),2)),LARGE((J556,L556,M556,N556,O556),2),0)+K556+P556,"")+Q556+S556+T556+I556</f>
        <v>0</v>
      </c>
      <c r="V556" s="511"/>
      <c r="W556" s="617"/>
      <c r="X556" s="617"/>
      <c r="Y556" s="627"/>
      <c r="Z556" s="445"/>
    </row>
    <row r="557" spans="1:26" ht="14.4" customHeight="1" x14ac:dyDescent="0.3">
      <c r="A557" s="53" t="s">
        <v>422</v>
      </c>
      <c r="B557" s="53"/>
      <c r="C557" s="184" t="s">
        <v>1023</v>
      </c>
      <c r="D557" s="56" t="s">
        <v>474</v>
      </c>
      <c r="E557" s="56">
        <v>2007</v>
      </c>
      <c r="F557" s="185" t="s">
        <v>197</v>
      </c>
      <c r="G557" s="58" t="s">
        <v>315</v>
      </c>
      <c r="H557" s="67">
        <v>-55</v>
      </c>
      <c r="I557" s="67">
        <v>0</v>
      </c>
      <c r="J557" s="56"/>
      <c r="K557" s="439"/>
      <c r="L557" s="56"/>
      <c r="M557" s="56"/>
      <c r="N557" s="56"/>
      <c r="O557" s="619"/>
      <c r="P557" s="56"/>
      <c r="Q557" s="68"/>
      <c r="R557" s="68"/>
      <c r="S557" s="68"/>
      <c r="T557" s="68" t="s">
        <v>63</v>
      </c>
      <c r="U557" s="66">
        <f>IF((ISBLANK(J557)+ISBLANK(L557)+ISBLANK(K557)+ISBLANK(M557)+ISBLANK(N557)+ISBLANK(O557)+ISBLANK(P557))&lt;8,IF(ISNUMBER(LARGE((J557,L557,M557,N557,O557),1)),LARGE((J557,L557,M557,N557,O557),1),0)+IF(ISNUMBER(LARGE((J557,L557,M557,N557,O557),2)),LARGE((J557,L557,M557,N557,O557),2),0)+K557+P557,"")+Q557+S557+I557</f>
        <v>0</v>
      </c>
      <c r="V557" s="420"/>
      <c r="W557" s="457"/>
      <c r="X557" s="441"/>
      <c r="Y557" s="471" t="s">
        <v>44</v>
      </c>
      <c r="Z557" s="464"/>
    </row>
    <row r="558" spans="1:26" ht="14.4" customHeight="1" x14ac:dyDescent="0.3">
      <c r="A558" s="71" t="s">
        <v>422</v>
      </c>
      <c r="B558" s="284"/>
      <c r="C558" s="643" t="s">
        <v>463</v>
      </c>
      <c r="D558" s="286"/>
      <c r="E558" s="286"/>
      <c r="F558" s="286"/>
      <c r="G558" s="286" t="s">
        <v>315</v>
      </c>
      <c r="H558" s="287">
        <v>-55</v>
      </c>
      <c r="I558" s="287"/>
      <c r="J558" s="287"/>
      <c r="K558" s="79"/>
      <c r="L558" s="286"/>
      <c r="M558" s="286"/>
      <c r="N558" s="286"/>
      <c r="O558" s="286"/>
      <c r="P558" s="286"/>
      <c r="Q558" s="286"/>
      <c r="R558" s="286"/>
      <c r="S558" s="286"/>
      <c r="T558" s="286"/>
      <c r="U558" s="290" t="e">
        <f>IF((ISBLANK(J558)+ISBLANK(L558)+ISBLANK(K558)+ISBLANK(M558)+ISBLANK(N558)+ISBLANK(P558))&lt;8,IF(ISNUMBER(LARGE((J558,L558,M558,N558),1)),LARGE((J558,L558,M558,N558),1),0)+IF(ISNUMBER(LARGE((J558,L558,M558,N558),2)),LARGE((J558,L558,M558,N558),2),0)+K558+P558,"")+Q558+S558+T558+#REF!</f>
        <v>#REF!</v>
      </c>
      <c r="V558" s="477"/>
      <c r="W558" s="477"/>
      <c r="X558" s="477"/>
      <c r="Y558" s="436"/>
      <c r="Z558" s="437"/>
    </row>
    <row r="559" spans="1:26" ht="14.4" customHeight="1" x14ac:dyDescent="0.3">
      <c r="A559" s="170" t="s">
        <v>422</v>
      </c>
      <c r="B559" s="170">
        <v>1</v>
      </c>
      <c r="C559" s="184" t="s">
        <v>515</v>
      </c>
      <c r="D559" s="56" t="s">
        <v>829</v>
      </c>
      <c r="E559" s="56">
        <v>2008</v>
      </c>
      <c r="F559" s="185" t="s">
        <v>120</v>
      </c>
      <c r="G559" s="58" t="s">
        <v>315</v>
      </c>
      <c r="H559" s="67">
        <v>-50</v>
      </c>
      <c r="I559" s="67"/>
      <c r="J559" s="56">
        <v>200</v>
      </c>
      <c r="K559" s="439">
        <v>150</v>
      </c>
      <c r="L559" s="419"/>
      <c r="M559" s="56">
        <v>162.5</v>
      </c>
      <c r="N559" s="419">
        <v>162.5</v>
      </c>
      <c r="O559" s="621"/>
      <c r="P559" s="56">
        <v>400</v>
      </c>
      <c r="Q559" s="56">
        <v>0</v>
      </c>
      <c r="R559" s="56"/>
      <c r="S559" s="56"/>
      <c r="T559" s="56" t="s">
        <v>112</v>
      </c>
      <c r="U559" s="66">
        <f>IF((ISBLANK(J559)+ISBLANK(L559)+ISBLANK(K559)+ISBLANK(M559)+ISBLANK(N559)+ISBLANK(O559)+ISBLANK(P559))&lt;8,IF(ISNUMBER(LARGE((J559,L559,M559,N559,O559),1)),LARGE((J559,L559,M559,N559,O559),1),0)+IF(ISNUMBER(LARGE((J559,L559,M559,N559,O559),2)),LARGE((J559,L559,M559,N559,O559),2),0)+K559+P559,"")+Q559+S559+I559</f>
        <v>912.5</v>
      </c>
      <c r="V559" s="456" t="s">
        <v>580</v>
      </c>
      <c r="W559" s="457"/>
      <c r="X559" s="457">
        <v>-50</v>
      </c>
      <c r="Y559" s="441" t="s">
        <v>44</v>
      </c>
      <c r="Z559" s="445"/>
    </row>
    <row r="560" spans="1:26" ht="14.4" customHeight="1" x14ac:dyDescent="0.3">
      <c r="A560" s="170" t="s">
        <v>422</v>
      </c>
      <c r="B560" s="204">
        <v>2</v>
      </c>
      <c r="C560" s="184" t="s">
        <v>218</v>
      </c>
      <c r="D560" s="56" t="s">
        <v>546</v>
      </c>
      <c r="E560" s="56">
        <v>2007</v>
      </c>
      <c r="F560" s="185" t="s">
        <v>120</v>
      </c>
      <c r="G560" s="185" t="s">
        <v>315</v>
      </c>
      <c r="H560" s="67">
        <v>-50</v>
      </c>
      <c r="I560" s="67"/>
      <c r="J560" s="56">
        <v>162.5</v>
      </c>
      <c r="K560" s="439">
        <v>0</v>
      </c>
      <c r="L560" s="56">
        <v>125</v>
      </c>
      <c r="M560" s="56"/>
      <c r="N560" s="56"/>
      <c r="O560" s="619"/>
      <c r="P560" s="56">
        <v>325</v>
      </c>
      <c r="Q560" s="56"/>
      <c r="R560" s="56"/>
      <c r="S560" s="56"/>
      <c r="T560" s="56"/>
      <c r="U560" s="66">
        <f>IF((ISBLANK(J560)+ISBLANK(L560)+ISBLANK(K560)+ISBLANK(M560)+ISBLANK(N560)+ISBLANK(O560)+ISBLANK(P560))&lt;8,IF(ISNUMBER(LARGE((J560,L560,M560,N560,O560),1)),LARGE((J560,L560,M560,N560,O560),1),0)+IF(ISNUMBER(LARGE((J560,L560,M560,N560,O560),2)),LARGE((J560,L560,M560,N560,O560),2),0)+K560+P560,"")+Q560+S560+T560+I560</f>
        <v>612.5</v>
      </c>
      <c r="V560" s="456" t="s">
        <v>580</v>
      </c>
      <c r="W560" s="468"/>
      <c r="X560" s="468"/>
      <c r="Y560" s="471" t="s">
        <v>44</v>
      </c>
      <c r="Z560" s="445"/>
    </row>
    <row r="561" spans="1:26" ht="14.4" customHeight="1" x14ac:dyDescent="0.3">
      <c r="A561" s="170" t="s">
        <v>422</v>
      </c>
      <c r="B561" s="204">
        <v>3</v>
      </c>
      <c r="C561" s="184" t="s">
        <v>1024</v>
      </c>
      <c r="D561" s="56" t="s">
        <v>1025</v>
      </c>
      <c r="E561" s="56">
        <v>2008</v>
      </c>
      <c r="F561" s="185" t="s">
        <v>779</v>
      </c>
      <c r="G561" s="58" t="s">
        <v>315</v>
      </c>
      <c r="H561" s="67">
        <v>-50</v>
      </c>
      <c r="I561" s="67"/>
      <c r="J561" s="56"/>
      <c r="K561" s="439">
        <v>0</v>
      </c>
      <c r="L561" s="56">
        <v>200</v>
      </c>
      <c r="M561" s="56">
        <v>125</v>
      </c>
      <c r="N561" s="56"/>
      <c r="O561" s="619"/>
      <c r="P561" s="56">
        <v>250</v>
      </c>
      <c r="Q561" s="56"/>
      <c r="R561" s="56"/>
      <c r="S561" s="56"/>
      <c r="T561" s="56"/>
      <c r="U561" s="66">
        <f>IF((ISBLANK(J561)+ISBLANK(L561)+ISBLANK(K561)+ISBLANK(M561)+ISBLANK(N561)+ISBLANK(O561)+ISBLANK(P561))&lt;8,IF(ISNUMBER(LARGE((J561,L561,M561,N561,O561),1)),LARGE((J561,L561,M561,N561,O561),1),0)+IF(ISNUMBER(LARGE((J561,L561,M561,N561,O561),2)),LARGE((J561,L561,M561,N561,O561),2),0)+K561+P561,"")+Q561+S561+T561+I561</f>
        <v>575</v>
      </c>
      <c r="V561" s="456" t="s">
        <v>580</v>
      </c>
      <c r="W561" s="457"/>
      <c r="X561" s="457"/>
      <c r="Y561" s="463" t="s">
        <v>44</v>
      </c>
      <c r="Z561" s="504"/>
    </row>
    <row r="562" spans="1:26" ht="14.4" customHeight="1" x14ac:dyDescent="0.3">
      <c r="A562" s="170" t="s">
        <v>422</v>
      </c>
      <c r="B562" s="170">
        <v>4</v>
      </c>
      <c r="C562" s="184" t="s">
        <v>813</v>
      </c>
      <c r="D562" s="56" t="s">
        <v>603</v>
      </c>
      <c r="E562" s="56">
        <v>2008</v>
      </c>
      <c r="F562" s="185" t="s">
        <v>432</v>
      </c>
      <c r="G562" s="58" t="s">
        <v>315</v>
      </c>
      <c r="H562" s="67">
        <v>-50</v>
      </c>
      <c r="I562" s="67"/>
      <c r="J562" s="56"/>
      <c r="K562" s="439"/>
      <c r="L562" s="56">
        <v>162.5</v>
      </c>
      <c r="M562" s="56">
        <v>0</v>
      </c>
      <c r="N562" s="56">
        <v>0</v>
      </c>
      <c r="O562" s="619"/>
      <c r="P562" s="56">
        <v>250</v>
      </c>
      <c r="Q562" s="56"/>
      <c r="R562" s="56"/>
      <c r="S562" s="56"/>
      <c r="T562" s="56"/>
      <c r="U562" s="66">
        <f>IF((ISBLANK(J562)+ISBLANK(L562)+ISBLANK(K562)+ISBLANK(M562)+ISBLANK(N562)+ISBLANK(O562)+ISBLANK(P562))&lt;8,IF(ISNUMBER(LARGE((J562,L562,M562,N562,O562),1)),LARGE((J562,L562,M562,N562,O562),1),0)+IF(ISNUMBER(LARGE((J562,L562,M562,N562,O562),2)),LARGE((J562,L562,M562,N562,O562),2),0)+K562+P562,"")+Q562+S562+T562+I562</f>
        <v>412.5</v>
      </c>
      <c r="V562" s="456" t="s">
        <v>580</v>
      </c>
      <c r="W562" s="457"/>
      <c r="X562" s="457"/>
      <c r="Y562" s="441" t="s">
        <v>44</v>
      </c>
      <c r="Z562" s="513" t="s">
        <v>348</v>
      </c>
    </row>
    <row r="563" spans="1:26" ht="14.4" customHeight="1" x14ac:dyDescent="0.3">
      <c r="A563" s="170" t="s">
        <v>422</v>
      </c>
      <c r="B563" s="170">
        <v>5</v>
      </c>
      <c r="C563" s="190" t="s">
        <v>762</v>
      </c>
      <c r="D563" s="100" t="s">
        <v>763</v>
      </c>
      <c r="E563" s="100">
        <v>2010</v>
      </c>
      <c r="F563" s="191" t="s">
        <v>281</v>
      </c>
      <c r="G563" s="424" t="s">
        <v>315</v>
      </c>
      <c r="H563" s="192">
        <v>-50</v>
      </c>
      <c r="I563" s="67"/>
      <c r="J563" s="56"/>
      <c r="K563" s="439">
        <v>150</v>
      </c>
      <c r="L563" s="56"/>
      <c r="M563" s="56">
        <v>200</v>
      </c>
      <c r="N563" s="56"/>
      <c r="O563" s="619"/>
      <c r="P563" s="56">
        <v>0</v>
      </c>
      <c r="Q563" s="56"/>
      <c r="R563" s="56"/>
      <c r="S563" s="56"/>
      <c r="T563" s="56"/>
      <c r="U563" s="66">
        <f>IF((ISBLANK(J563)+ISBLANK(L563)+ISBLANK(K563)+ISBLANK(M563)+ISBLANK(N563)+ISBLANK(O563)+ISBLANK(P563))&lt;8,IF(ISNUMBER(LARGE((J563,L563,M563,N563,O563),1)),LARGE((J563,L563,M563,N563,O563),1),0)+IF(ISNUMBER(LARGE((J563,L563,M563,N563,O563),2)),LARGE((J563,L563,M563,N563,O563),2),0)+K563+P563,"")+Q563+S563+T563+I563</f>
        <v>350</v>
      </c>
      <c r="V563" s="456" t="s">
        <v>580</v>
      </c>
      <c r="W563" s="549"/>
      <c r="X563" s="549"/>
      <c r="Y563" s="627" t="s">
        <v>44</v>
      </c>
      <c r="Z563" s="445"/>
    </row>
    <row r="564" spans="1:26" ht="14.4" customHeight="1" x14ac:dyDescent="0.3">
      <c r="A564" s="107" t="s">
        <v>422</v>
      </c>
      <c r="B564" s="107"/>
      <c r="C564" s="187" t="s">
        <v>1003</v>
      </c>
      <c r="D564" s="86" t="s">
        <v>1004</v>
      </c>
      <c r="E564" s="86">
        <v>2008</v>
      </c>
      <c r="F564" s="188" t="s">
        <v>684</v>
      </c>
      <c r="G564" s="88" t="s">
        <v>315</v>
      </c>
      <c r="H564" s="111">
        <v>-50</v>
      </c>
      <c r="I564" s="111">
        <v>250</v>
      </c>
      <c r="J564" s="560"/>
      <c r="K564" s="109"/>
      <c r="L564" s="427"/>
      <c r="M564" s="86"/>
      <c r="N564" s="86"/>
      <c r="O564" s="619"/>
      <c r="P564" s="86"/>
      <c r="Q564" s="86"/>
      <c r="R564" s="86"/>
      <c r="S564" s="86"/>
      <c r="T564" s="86"/>
      <c r="U564" s="110">
        <f>IF((ISBLANK(J564)+ISBLANK(L564)+ISBLANK(K564)+ISBLANK(M564)+ISBLANK(N564)+ISBLANK(O564)+ISBLANK(P564))&lt;8,IF(ISNUMBER(LARGE((J564,L564,M564,N564,O564),1)),LARGE((J564,L564,M564,N564,O564),1),0)+IF(ISNUMBER(LARGE((J564,L564,M564,N564,O564),2)),LARGE((J564,L564,M564,N564,O564),2),0)+K564+P564,"")+Q564+S564+T564+I564</f>
        <v>250</v>
      </c>
      <c r="V564" s="415"/>
      <c r="W564" s="460"/>
      <c r="X564" s="476"/>
      <c r="Y564" s="490" t="s">
        <v>44</v>
      </c>
      <c r="Z564" s="582"/>
    </row>
    <row r="565" spans="1:26" ht="14.4" customHeight="1" x14ac:dyDescent="0.3">
      <c r="A565" s="107" t="s">
        <v>422</v>
      </c>
      <c r="B565" s="107"/>
      <c r="C565" s="187" t="s">
        <v>1012</v>
      </c>
      <c r="D565" s="86" t="s">
        <v>424</v>
      </c>
      <c r="E565" s="86">
        <v>2008</v>
      </c>
      <c r="F565" s="188" t="s">
        <v>164</v>
      </c>
      <c r="G565" s="88" t="s">
        <v>315</v>
      </c>
      <c r="H565" s="111">
        <v>-50</v>
      </c>
      <c r="I565" s="111">
        <v>0</v>
      </c>
      <c r="J565" s="238">
        <v>125</v>
      </c>
      <c r="K565" s="443"/>
      <c r="L565" s="427"/>
      <c r="M565" s="86"/>
      <c r="N565" s="86"/>
      <c r="O565" s="619"/>
      <c r="P565" s="86"/>
      <c r="Q565" s="86">
        <v>0</v>
      </c>
      <c r="R565" s="86"/>
      <c r="S565" s="86"/>
      <c r="T565" s="86"/>
      <c r="U565" s="110">
        <f>IF((ISBLANK(J565)+ISBLANK(L565)+ISBLANK(K565)+ISBLANK(M565)+ISBLANK(N565)+ISBLANK(O565)+ISBLANK(P565))&lt;8,IF(ISNUMBER(LARGE((J565,L565,M565,N565,O565),1)),LARGE((J565,L565,M565,N565,O565),1),0)+IF(ISNUMBER(LARGE((J565,L565,M565,N565,O565),2)),LARGE((J565,L565,M565,N565,O565),2),0)+K565+P565,"")+Q565+S565+T565+I565</f>
        <v>125</v>
      </c>
      <c r="V565" s="415"/>
      <c r="W565" s="460"/>
      <c r="X565" s="446"/>
      <c r="Y565" s="490" t="s">
        <v>44</v>
      </c>
      <c r="Z565" s="451"/>
    </row>
    <row r="566" spans="1:26" ht="14.4" customHeight="1" x14ac:dyDescent="0.3">
      <c r="A566" s="170" t="s">
        <v>422</v>
      </c>
      <c r="B566" s="531">
        <v>7</v>
      </c>
      <c r="C566" s="331" t="s">
        <v>94</v>
      </c>
      <c r="D566" s="181" t="s">
        <v>1026</v>
      </c>
      <c r="E566" s="181">
        <v>2007</v>
      </c>
      <c r="F566" s="319" t="s">
        <v>873</v>
      </c>
      <c r="G566" s="353" t="s">
        <v>315</v>
      </c>
      <c r="H566" s="495">
        <v>-50</v>
      </c>
      <c r="I566" s="495">
        <v>0</v>
      </c>
      <c r="J566" s="181"/>
      <c r="K566" s="583">
        <v>0</v>
      </c>
      <c r="L566" s="583">
        <v>0</v>
      </c>
      <c r="M566" s="181">
        <v>0</v>
      </c>
      <c r="N566" s="181">
        <v>125</v>
      </c>
      <c r="O566" s="648"/>
      <c r="P566" s="616">
        <v>0</v>
      </c>
      <c r="Q566" s="616"/>
      <c r="R566" s="616"/>
      <c r="S566" s="616"/>
      <c r="T566" s="616"/>
      <c r="U566" s="66">
        <f>IF((ISBLANK(J566)+ISBLANK(L566)+ISBLANK(K566)+ISBLANK(M566)+ISBLANK(N566)+ISBLANK(O566)+ISBLANK(P566))&lt;8,IF(ISNUMBER(LARGE((J566,L566,M566,N566,O566),1)),LARGE((J566,L566,M566,N566,O566),1),0)+IF(ISNUMBER(LARGE((J566,L566,M566,N566,O566),2)),LARGE((J566,L566,M566,N566,O566),2),0)+K566+P566,"")+Q566+S566+T566+I566</f>
        <v>125</v>
      </c>
      <c r="V566" s="456" t="s">
        <v>580</v>
      </c>
      <c r="W566" s="457"/>
      <c r="X566" s="617"/>
      <c r="Y566" s="471" t="s">
        <v>44</v>
      </c>
      <c r="Z566" s="499"/>
    </row>
    <row r="567" spans="1:26" ht="14.4" customHeight="1" x14ac:dyDescent="0.3">
      <c r="A567" s="107" t="s">
        <v>422</v>
      </c>
      <c r="B567" s="519"/>
      <c r="C567" s="357" t="s">
        <v>824</v>
      </c>
      <c r="D567" s="238" t="s">
        <v>1009</v>
      </c>
      <c r="E567" s="238">
        <v>2007</v>
      </c>
      <c r="F567" s="342" t="s">
        <v>382</v>
      </c>
      <c r="G567" s="649" t="s">
        <v>315</v>
      </c>
      <c r="H567" s="522">
        <v>-50</v>
      </c>
      <c r="I567" s="522">
        <v>100</v>
      </c>
      <c r="J567" s="238"/>
      <c r="K567" s="238"/>
      <c r="L567" s="710"/>
      <c r="M567" s="238"/>
      <c r="N567" s="710"/>
      <c r="O567" s="648"/>
      <c r="P567" s="238"/>
      <c r="Q567" s="475"/>
      <c r="R567" s="475"/>
      <c r="S567" s="711"/>
      <c r="T567" s="475"/>
      <c r="U567" s="110">
        <f>IF((ISBLANK(J567)+ISBLANK(L567)+ISBLANK(K567)+ISBLANK(M567)+ISBLANK(N567)+ISBLANK(O567)+ISBLANK(P567))&lt;8,IF(ISNUMBER(LARGE((J567,L567,M567,N567,O567),1)),LARGE((J567,L567,M567,N567,O567),1),0)+IF(ISNUMBER(LARGE((J567,L567,M567,N567,O567),2)),LARGE((J567,L567,M567,N567,O567),2),0)+K567+P567,"")+Q567+S567+T567+I567</f>
        <v>100</v>
      </c>
      <c r="V567" s="415"/>
      <c r="W567" s="460"/>
      <c r="X567" s="562"/>
      <c r="Y567" s="490" t="s">
        <v>44</v>
      </c>
      <c r="Z567" s="351"/>
    </row>
    <row r="568" spans="1:26" ht="14.4" customHeight="1" x14ac:dyDescent="0.3">
      <c r="A568" s="53" t="s">
        <v>422</v>
      </c>
      <c r="B568" s="571"/>
      <c r="C568" s="331" t="s">
        <v>1027</v>
      </c>
      <c r="D568" s="181" t="s">
        <v>1028</v>
      </c>
      <c r="E568" s="181">
        <v>2008</v>
      </c>
      <c r="F568" s="319" t="s">
        <v>74</v>
      </c>
      <c r="G568" s="58" t="s">
        <v>315</v>
      </c>
      <c r="H568" s="495">
        <v>-50</v>
      </c>
      <c r="I568" s="495"/>
      <c r="J568" s="181"/>
      <c r="K568" s="583"/>
      <c r="L568" s="181"/>
      <c r="M568" s="181"/>
      <c r="N568" s="181"/>
      <c r="O568" s="648"/>
      <c r="P568" s="181"/>
      <c r="Q568" s="181"/>
      <c r="R568" s="181"/>
      <c r="S568" s="181"/>
      <c r="T568" s="181"/>
      <c r="U568" s="66">
        <f>IF((ISBLANK(J568)+ISBLANK(L568)+ISBLANK(K568)+ISBLANK(M568)+ISBLANK(N568)+ISBLANK(O568)+ISBLANK(P568))&lt;8,IF(ISNUMBER(LARGE((J568,L568,M568,N568,O568),1)),LARGE((J568,L568,M568,N568,O568),1),0)+IF(ISNUMBER(LARGE((J568,L568,M568,N568,O568),2)),LARGE((J568,L568,M568,N568,O568),2),0)+K568+P568,"")+Q568+S568+T568+I568</f>
        <v>0</v>
      </c>
      <c r="V568" s="420"/>
      <c r="W568" s="468"/>
      <c r="X568" s="617"/>
      <c r="Y568" s="463"/>
      <c r="Z568" s="504"/>
    </row>
    <row r="569" spans="1:26" ht="14.4" customHeight="1" x14ac:dyDescent="0.3">
      <c r="A569" s="107" t="s">
        <v>422</v>
      </c>
      <c r="B569" s="235"/>
      <c r="C569" s="216" t="s">
        <v>977</v>
      </c>
      <c r="D569" s="86" t="s">
        <v>978</v>
      </c>
      <c r="E569" s="86">
        <v>2008</v>
      </c>
      <c r="F569" s="188" t="s">
        <v>592</v>
      </c>
      <c r="G569" s="88" t="s">
        <v>315</v>
      </c>
      <c r="H569" s="111">
        <v>-50</v>
      </c>
      <c r="I569" s="111">
        <v>0</v>
      </c>
      <c r="J569" s="86"/>
      <c r="K569" s="443"/>
      <c r="L569" s="86"/>
      <c r="M569" s="86"/>
      <c r="N569" s="86"/>
      <c r="O569" s="619"/>
      <c r="P569" s="86"/>
      <c r="Q569" s="86"/>
      <c r="R569" s="86"/>
      <c r="S569" s="86"/>
      <c r="T569" s="86"/>
      <c r="U569" s="110">
        <f>IF((ISBLANK(J569)+ISBLANK(L569)+ISBLANK(K569)+ISBLANK(M569)+ISBLANK(N569)+ISBLANK(O569)+ISBLANK(P569))&lt;8,IF(ISNUMBER(LARGE((J569,L569,M569,N569,O569),1)),LARGE((J569,L569,M569,N569,O569),1),0)+IF(ISNUMBER(LARGE((J569,L569,M569,N569,O569),2)),LARGE((J569,L569,M569,N569,O569),2),0)+K569+P569,"")+Q569+S569+T569+I569</f>
        <v>0</v>
      </c>
      <c r="V569" s="415"/>
      <c r="W569" s="460"/>
      <c r="X569" s="476"/>
      <c r="Y569" s="490" t="s">
        <v>44</v>
      </c>
      <c r="Z569" s="538"/>
    </row>
    <row r="570" spans="1:26" ht="14.4" customHeight="1" x14ac:dyDescent="0.3">
      <c r="A570" s="107" t="s">
        <v>422</v>
      </c>
      <c r="B570" s="107"/>
      <c r="C570" s="187" t="s">
        <v>988</v>
      </c>
      <c r="D570" s="86" t="s">
        <v>1010</v>
      </c>
      <c r="E570" s="86">
        <v>2008</v>
      </c>
      <c r="F570" s="188" t="s">
        <v>213</v>
      </c>
      <c r="G570" s="88" t="s">
        <v>315</v>
      </c>
      <c r="H570" s="111">
        <v>-50</v>
      </c>
      <c r="I570" s="111">
        <v>0</v>
      </c>
      <c r="J570" s="427"/>
      <c r="K570" s="443"/>
      <c r="L570" s="427"/>
      <c r="M570" s="86"/>
      <c r="N570" s="86"/>
      <c r="O570" s="621"/>
      <c r="P570" s="86"/>
      <c r="Q570" s="86"/>
      <c r="R570" s="86"/>
      <c r="S570" s="86"/>
      <c r="T570" s="86"/>
      <c r="U570" s="110">
        <f>IF((ISBLANK(J570)+ISBLANK(L570)+ISBLANK(K570)+ISBLANK(M570)+ISBLANK(N570)+ISBLANK(O570)+ISBLANK(P570))&lt;8,IF(ISNUMBER(LARGE((J570,L570,M570,N570,O570),1)),LARGE((J570,L570,M570,N570,O570),1),0)+IF(ISNUMBER(LARGE((J570,L570,M570,N570,O570),2)),LARGE((J570,L570,M570,N570,O570),2),0)+K570+P570,"")+Q570+S570+T570+I570</f>
        <v>0</v>
      </c>
      <c r="V570" s="415"/>
      <c r="W570" s="460"/>
      <c r="X570" s="476"/>
      <c r="Y570" s="490"/>
      <c r="Z570" s="712"/>
    </row>
    <row r="571" spans="1:26" ht="14.4" customHeight="1" x14ac:dyDescent="0.3">
      <c r="A571" s="107" t="s">
        <v>422</v>
      </c>
      <c r="B571" s="107"/>
      <c r="C571" s="187" t="s">
        <v>988</v>
      </c>
      <c r="D571" s="86" t="s">
        <v>650</v>
      </c>
      <c r="E571" s="86">
        <v>2008</v>
      </c>
      <c r="F571" s="188" t="s">
        <v>93</v>
      </c>
      <c r="G571" s="88" t="s">
        <v>315</v>
      </c>
      <c r="H571" s="111">
        <v>-50</v>
      </c>
      <c r="I571" s="111">
        <v>0</v>
      </c>
      <c r="J571" s="86"/>
      <c r="K571" s="443"/>
      <c r="L571" s="86"/>
      <c r="M571" s="86"/>
      <c r="N571" s="86"/>
      <c r="O571" s="619"/>
      <c r="P571" s="86"/>
      <c r="Q571" s="86"/>
      <c r="R571" s="86"/>
      <c r="S571" s="86"/>
      <c r="T571" s="86"/>
      <c r="U571" s="110">
        <f>IF((ISBLANK(J571)+ISBLANK(L571)+ISBLANK(K571)+ISBLANK(M571)+ISBLANK(N571)+ISBLANK(O571)+ISBLANK(P571))&lt;8,IF(ISNUMBER(LARGE((J571,L571,M571,N571,O571),1)),LARGE((J571,L571,M571,N571,O571),1),0)+IF(ISNUMBER(LARGE((J571,L571,M571,N571,O571),2)),LARGE((J571,L571,M571,N571,O571),2),0)+K571+P571,"")+Q571+S571+T571+I571</f>
        <v>0</v>
      </c>
      <c r="V571" s="415"/>
      <c r="W571" s="460"/>
      <c r="X571" s="446"/>
      <c r="Y571" s="490" t="s">
        <v>44</v>
      </c>
      <c r="Z571" s="538"/>
    </row>
    <row r="572" spans="1:26" ht="14.4" customHeight="1" x14ac:dyDescent="0.3">
      <c r="A572" s="53" t="s">
        <v>422</v>
      </c>
      <c r="B572" s="53"/>
      <c r="C572" s="184" t="s">
        <v>908</v>
      </c>
      <c r="D572" s="56" t="s">
        <v>546</v>
      </c>
      <c r="E572" s="56">
        <v>2008</v>
      </c>
      <c r="F572" s="185" t="s">
        <v>51</v>
      </c>
      <c r="G572" s="58" t="s">
        <v>315</v>
      </c>
      <c r="H572" s="67">
        <v>-50</v>
      </c>
      <c r="I572" s="67"/>
      <c r="J572" s="56"/>
      <c r="K572" s="439"/>
      <c r="L572" s="56"/>
      <c r="M572" s="56"/>
      <c r="N572" s="56"/>
      <c r="O572" s="619"/>
      <c r="P572" s="56"/>
      <c r="Q572" s="56"/>
      <c r="R572" s="56"/>
      <c r="S572" s="56">
        <v>0</v>
      </c>
      <c r="T572" s="56"/>
      <c r="U572" s="66">
        <f>IF((ISBLANK(J572)+ISBLANK(L572)+ISBLANK(K572)+ISBLANK(M572)+ISBLANK(N572)+ISBLANK(O572)+ISBLANK(P572))&lt;8,IF(ISNUMBER(LARGE((J572,L572,M572,N572,O572),1)),LARGE((J572,L572,M572,N572,O572),1),0)+IF(ISNUMBER(LARGE((J572,L572,M572,N572,O572),2)),LARGE((J572,L572,M572,N572,O572),2),0)+K572+P572,"")+Q572+S572+T572+I572</f>
        <v>0</v>
      </c>
      <c r="V572" s="420"/>
      <c r="W572" s="441"/>
      <c r="X572" s="533"/>
      <c r="Y572" s="441"/>
      <c r="Z572" s="499"/>
    </row>
    <row r="573" spans="1:26" ht="14.4" customHeight="1" x14ac:dyDescent="0.3">
      <c r="A573" s="53" t="s">
        <v>422</v>
      </c>
      <c r="B573" s="53"/>
      <c r="C573" s="69" t="s">
        <v>1029</v>
      </c>
      <c r="D573" s="69" t="s">
        <v>1030</v>
      </c>
      <c r="E573" s="67">
        <v>2008</v>
      </c>
      <c r="F573" s="403" t="s">
        <v>871</v>
      </c>
      <c r="G573" s="58" t="s">
        <v>315</v>
      </c>
      <c r="H573" s="67">
        <v>-50</v>
      </c>
      <c r="I573" s="67"/>
      <c r="J573" s="67">
        <v>0</v>
      </c>
      <c r="K573" s="124">
        <v>0</v>
      </c>
      <c r="L573" s="67"/>
      <c r="M573" s="311"/>
      <c r="N573" s="403"/>
      <c r="O573" s="631"/>
      <c r="P573" s="196"/>
      <c r="Q573" s="196">
        <v>0</v>
      </c>
      <c r="R573" s="196"/>
      <c r="S573" s="196"/>
      <c r="T573" s="196"/>
      <c r="U573" s="66">
        <f>IF((ISBLANK(J573)+ISBLANK(L573)+ISBLANK(K573)+ISBLANK(M573)+ISBLANK(N573)+ISBLANK(O573)+ISBLANK(P573))&lt;8,IF(ISNUMBER(LARGE((J573,L573,M573,N573,O573),1)),LARGE((J573,L573,M573,N573,O573),1),0)+IF(ISNUMBER(LARGE((J573,L573,M573,N573,O573),2)),LARGE((J573,L573,M573,N573,O573),2),0)+K573+P573,"")+Q573+S573+T573+I573</f>
        <v>0</v>
      </c>
      <c r="V573" s="420"/>
      <c r="W573" s="457"/>
      <c r="X573" s="457"/>
      <c r="Y573" s="441" t="s">
        <v>44</v>
      </c>
      <c r="Z573" s="406"/>
    </row>
    <row r="574" spans="1:26" ht="14.4" customHeight="1" x14ac:dyDescent="0.3">
      <c r="A574" s="107" t="s">
        <v>422</v>
      </c>
      <c r="B574" s="519"/>
      <c r="C574" s="357" t="s">
        <v>1013</v>
      </c>
      <c r="D574" s="238" t="s">
        <v>584</v>
      </c>
      <c r="E574" s="238">
        <v>2007</v>
      </c>
      <c r="F574" s="342" t="s">
        <v>51</v>
      </c>
      <c r="G574" s="88" t="s">
        <v>315</v>
      </c>
      <c r="H574" s="522">
        <v>-50</v>
      </c>
      <c r="I574" s="522"/>
      <c r="J574" s="238">
        <v>0</v>
      </c>
      <c r="K574" s="532"/>
      <c r="L574" s="532"/>
      <c r="M574" s="238"/>
      <c r="N574" s="238"/>
      <c r="O574" s="648"/>
      <c r="P574" s="475"/>
      <c r="Q574" s="475"/>
      <c r="R574" s="475"/>
      <c r="S574" s="475">
        <v>0</v>
      </c>
      <c r="T574" s="112"/>
      <c r="U574" s="110">
        <f>IF((ISBLANK(J574)+ISBLANK(L574)+ISBLANK(K574)+ISBLANK(M574)+ISBLANK(N574)+ISBLANK(O574)+ISBLANK(P574))&lt;8,IF(ISNUMBER(LARGE((J574,L574,M574,N574,O574),1)),LARGE((J574,L574,M574,N574,O574),1),0)+IF(ISNUMBER(LARGE((J574,L574,M574,N574,O574),2)),LARGE((J574,L574,M574,N574,O574),2),0)+K574+P574,"")+Q574+S574+T574+I574</f>
        <v>0</v>
      </c>
      <c r="V574" s="415"/>
      <c r="W574" s="460"/>
      <c r="X574" s="623"/>
      <c r="Y574" s="624"/>
      <c r="Z574" s="538"/>
    </row>
    <row r="575" spans="1:26" ht="14.4" customHeight="1" x14ac:dyDescent="0.3">
      <c r="A575" s="53" t="s">
        <v>422</v>
      </c>
      <c r="B575" s="215"/>
      <c r="C575" s="492" t="s">
        <v>1031</v>
      </c>
      <c r="D575" s="69" t="s">
        <v>1032</v>
      </c>
      <c r="E575" s="67">
        <v>2008</v>
      </c>
      <c r="F575" s="403" t="s">
        <v>197</v>
      </c>
      <c r="G575" s="58" t="s">
        <v>315</v>
      </c>
      <c r="H575" s="67">
        <v>-50</v>
      </c>
      <c r="I575" s="67"/>
      <c r="J575" s="67"/>
      <c r="K575" s="62"/>
      <c r="L575" s="67">
        <v>0</v>
      </c>
      <c r="M575" s="56"/>
      <c r="N575" s="56"/>
      <c r="O575" s="619"/>
      <c r="P575" s="196"/>
      <c r="Q575" s="196"/>
      <c r="R575" s="196"/>
      <c r="S575" s="196"/>
      <c r="T575" s="196" t="s">
        <v>63</v>
      </c>
      <c r="U575" s="66">
        <f>IF((ISBLANK(J575)+ISBLANK(L575)+ISBLANK(K575)+ISBLANK(M575)+ISBLANK(N575)+ISBLANK(O575)+ISBLANK(P575))&lt;8,IF(ISNUMBER(LARGE((J575,L575,M575,N575,O575),1)),LARGE((J575,L575,M575,N575,O575),1),0)+IF(ISNUMBER(LARGE((J575,L575,M575,N575,O575),2)),LARGE((J575,L575,M575,N575,O575),2),0)+K575+P575,"")+Q575+S575+I575</f>
        <v>0</v>
      </c>
      <c r="V575" s="420"/>
      <c r="W575" s="408"/>
      <c r="X575" s="408"/>
      <c r="Y575" s="408"/>
      <c r="Z575" s="527"/>
    </row>
    <row r="576" spans="1:26" ht="14.4" customHeight="1" x14ac:dyDescent="0.3">
      <c r="A576" s="107" t="s">
        <v>422</v>
      </c>
      <c r="B576" s="107"/>
      <c r="C576" s="272" t="s">
        <v>695</v>
      </c>
      <c r="D576" s="273" t="s">
        <v>696</v>
      </c>
      <c r="E576" s="111">
        <v>2010</v>
      </c>
      <c r="F576" s="274" t="s">
        <v>120</v>
      </c>
      <c r="G576" s="274" t="s">
        <v>315</v>
      </c>
      <c r="H576" s="111">
        <v>-50</v>
      </c>
      <c r="I576" s="111"/>
      <c r="J576" s="111"/>
      <c r="K576" s="90"/>
      <c r="L576" s="110"/>
      <c r="M576" s="86"/>
      <c r="N576" s="86">
        <v>0</v>
      </c>
      <c r="O576" s="631"/>
      <c r="P576" s="216"/>
      <c r="Q576" s="274"/>
      <c r="R576" s="274"/>
      <c r="S576" s="111"/>
      <c r="T576" s="274"/>
      <c r="U576" s="110">
        <f>IF((ISBLANK(J576)+ISBLANK(L576)+ISBLANK(K576)+ISBLANK(M576)+ISBLANK(N576)+ISBLANK(O576)+ISBLANK(P576))&lt;8,IF(ISNUMBER(LARGE((J576,L576,M576,N576,O576),1)),LARGE((J576,L576,M576,N576,O576),1),0)+IF(ISNUMBER(LARGE((J576,L576,M576,N576,O576),2)),LARGE((J576,L576,M576,N576,O576),2),0)+K576+P576,"")+Q576+S576+T576+I576</f>
        <v>0</v>
      </c>
      <c r="V576" s="415"/>
      <c r="W576" s="428"/>
      <c r="X576" s="428"/>
      <c r="Y576" s="422"/>
      <c r="Z576" s="418"/>
    </row>
    <row r="577" spans="1:26" ht="14.4" customHeight="1" x14ac:dyDescent="0.3">
      <c r="A577" s="107" t="s">
        <v>422</v>
      </c>
      <c r="B577" s="107"/>
      <c r="C577" s="216" t="s">
        <v>504</v>
      </c>
      <c r="D577" s="86" t="s">
        <v>976</v>
      </c>
      <c r="E577" s="86">
        <v>2008</v>
      </c>
      <c r="F577" s="188" t="s">
        <v>207</v>
      </c>
      <c r="G577" s="88" t="s">
        <v>315</v>
      </c>
      <c r="H577" s="111">
        <v>-50</v>
      </c>
      <c r="I577" s="111">
        <v>0</v>
      </c>
      <c r="J577" s="86"/>
      <c r="K577" s="443"/>
      <c r="L577" s="427"/>
      <c r="M577" s="427"/>
      <c r="N577" s="86"/>
      <c r="O577" s="621"/>
      <c r="P577" s="112"/>
      <c r="Q577" s="112"/>
      <c r="R577" s="112"/>
      <c r="S577" s="112"/>
      <c r="T577" s="112"/>
      <c r="U577" s="110">
        <f>IF((ISBLANK(J577)+ISBLANK(L577)+ISBLANK(K577)+ISBLANK(M577)+ISBLANK(N577)+ISBLANK(O577)+ISBLANK(P577))&lt;8,IF(ISNUMBER(LARGE((J577,L577,M577,N577,O577),1)),LARGE((J577,L577,M577,N577,O577),1),0)+IF(ISNUMBER(LARGE((J577,L577,M577,N577,O577),2)),LARGE((J577,L577,M577,N577,O577),2),0)+K577+P577,"")+Q577+S577+T577+I577</f>
        <v>0</v>
      </c>
      <c r="V577" s="415"/>
      <c r="W577" s="460"/>
      <c r="X577" s="476"/>
      <c r="Y577" s="490" t="s">
        <v>44</v>
      </c>
      <c r="Z577" s="538"/>
    </row>
    <row r="578" spans="1:26" ht="14.4" customHeight="1" x14ac:dyDescent="0.3">
      <c r="A578" s="53" t="s">
        <v>422</v>
      </c>
      <c r="B578" s="472"/>
      <c r="C578" s="196" t="s">
        <v>553</v>
      </c>
      <c r="D578" s="56" t="s">
        <v>1033</v>
      </c>
      <c r="E578" s="56">
        <v>2008</v>
      </c>
      <c r="F578" s="185" t="s">
        <v>425</v>
      </c>
      <c r="G578" s="58" t="s">
        <v>315</v>
      </c>
      <c r="H578" s="67">
        <v>-50</v>
      </c>
      <c r="I578" s="67"/>
      <c r="J578" s="56"/>
      <c r="K578" s="439"/>
      <c r="L578" s="56"/>
      <c r="M578" s="56"/>
      <c r="N578" s="56"/>
      <c r="O578" s="619"/>
      <c r="P578" s="56"/>
      <c r="Q578" s="56"/>
      <c r="R578" s="56"/>
      <c r="S578" s="56"/>
      <c r="T578" s="56"/>
      <c r="U578" s="66">
        <f>IF((ISBLANK(J578)+ISBLANK(L578)+ISBLANK(K578)+ISBLANK(M578)+ISBLANK(N578)+ISBLANK(O578)+ISBLANK(P578))&lt;8,IF(ISNUMBER(LARGE((J578,L578,M578,N578,O578),1)),LARGE((J578,L578,M578,N578,O578),1),0)+IF(ISNUMBER(LARGE((J578,L578,M578,N578,O578),2)),LARGE((J578,L578,M578,N578,O578),2),0)+K578+P578,"")+Q578+S578+T578+I578</f>
        <v>0</v>
      </c>
      <c r="V578" s="66"/>
      <c r="W578" s="179"/>
      <c r="X578" s="457"/>
      <c r="Y578" s="463"/>
      <c r="Z578" s="504"/>
    </row>
    <row r="579" spans="1:26" ht="14.4" x14ac:dyDescent="0.3">
      <c r="A579" s="71" t="s">
        <v>422</v>
      </c>
      <c r="B579" s="284"/>
      <c r="C579" s="643" t="s">
        <v>442</v>
      </c>
      <c r="D579" s="286"/>
      <c r="E579" s="286"/>
      <c r="F579" s="286"/>
      <c r="G579" s="286" t="s">
        <v>315</v>
      </c>
      <c r="H579" s="287">
        <v>-50</v>
      </c>
      <c r="I579" s="287"/>
      <c r="J579" s="287"/>
      <c r="K579" s="79"/>
      <c r="L579" s="286"/>
      <c r="M579" s="286"/>
      <c r="N579" s="286"/>
      <c r="O579" s="286"/>
      <c r="P579" s="286"/>
      <c r="Q579" s="286"/>
      <c r="R579" s="286"/>
      <c r="S579" s="286"/>
      <c r="T579" s="286"/>
      <c r="U579" s="290" t="e">
        <f>IF((ISBLANK(J579)+ISBLANK(L579)+ISBLANK(K579)+ISBLANK(M579)+ISBLANK(N579)+ISBLANK(P579))&lt;8,IF(ISNUMBER(LARGE((J579,L579,M579,N579),1)),LARGE((J579,L579,M579,N579),1),0)+IF(ISNUMBER(LARGE((J579,L579,M579,N579),2)),LARGE((J579,L579,M579,N579),2),0)+K579+P579,"")+Q579+S579+T579+#REF!</f>
        <v>#REF!</v>
      </c>
      <c r="V579" s="477"/>
      <c r="W579" s="477"/>
      <c r="X579" s="477"/>
      <c r="Y579" s="436"/>
      <c r="Z579" s="437"/>
    </row>
    <row r="580" spans="1:26" ht="14.4" x14ac:dyDescent="0.3">
      <c r="A580" s="170" t="s">
        <v>422</v>
      </c>
      <c r="B580" s="170">
        <v>1</v>
      </c>
      <c r="C580" s="196" t="s">
        <v>1034</v>
      </c>
      <c r="D580" s="56" t="s">
        <v>1035</v>
      </c>
      <c r="E580" s="56">
        <v>2007</v>
      </c>
      <c r="F580" s="185" t="s">
        <v>228</v>
      </c>
      <c r="G580" s="58" t="s">
        <v>315</v>
      </c>
      <c r="H580" s="67" t="s">
        <v>1036</v>
      </c>
      <c r="I580" s="67">
        <v>400</v>
      </c>
      <c r="J580" s="56">
        <v>200</v>
      </c>
      <c r="K580" s="439">
        <v>325</v>
      </c>
      <c r="L580" s="56"/>
      <c r="M580" s="56"/>
      <c r="N580" s="56"/>
      <c r="O580" s="619"/>
      <c r="P580" s="68">
        <v>0</v>
      </c>
      <c r="Q580" s="68"/>
      <c r="R580" s="68"/>
      <c r="S580" s="68"/>
      <c r="T580" s="68"/>
      <c r="U580" s="66">
        <f>IF((ISBLANK(J580)+ISBLANK(L580)+ISBLANK(K580)+ISBLANK(M580)+ISBLANK(N580)+ISBLANK(O580)+ISBLANK(P580))&lt;8,IF(ISNUMBER(LARGE((J580,L580,M580,N580,O580),1)),LARGE((J580,L580,M580,N580,O580),1),0)+IF(ISNUMBER(LARGE((J580,L580,M580,N580,O580),2)),LARGE((J580,L580,M580,N580,O580),2),0)+K580+P580,"")+Q580+S580+T580+I580</f>
        <v>925</v>
      </c>
      <c r="V580" s="456" t="s">
        <v>580</v>
      </c>
      <c r="W580" s="713" t="s">
        <v>5</v>
      </c>
      <c r="X580" s="617" t="s">
        <v>1036</v>
      </c>
      <c r="Y580" s="471" t="s">
        <v>44</v>
      </c>
      <c r="Z580" s="714"/>
    </row>
    <row r="581" spans="1:26" ht="14.4" customHeight="1" x14ac:dyDescent="0.3">
      <c r="A581" s="170" t="s">
        <v>422</v>
      </c>
      <c r="B581" s="170">
        <v>2</v>
      </c>
      <c r="C581" s="184" t="s">
        <v>1037</v>
      </c>
      <c r="D581" s="68" t="s">
        <v>1038</v>
      </c>
      <c r="E581" s="56">
        <v>2007</v>
      </c>
      <c r="F581" s="185" t="s">
        <v>161</v>
      </c>
      <c r="G581" s="58" t="s">
        <v>315</v>
      </c>
      <c r="H581" s="67" t="s">
        <v>1036</v>
      </c>
      <c r="I581" s="67">
        <v>325</v>
      </c>
      <c r="J581" s="56"/>
      <c r="K581" s="439">
        <v>0</v>
      </c>
      <c r="L581" s="56"/>
      <c r="M581" s="56"/>
      <c r="N581" s="56"/>
      <c r="O581" s="619"/>
      <c r="P581" s="715">
        <v>0</v>
      </c>
      <c r="Q581" s="68"/>
      <c r="R581" s="68"/>
      <c r="S581" s="68">
        <v>0</v>
      </c>
      <c r="T581" s="68"/>
      <c r="U581" s="66">
        <f>IF((ISBLANK(J581)+ISBLANK(L581)+ISBLANK(K581)+ISBLANK(M581)+ISBLANK(N581)+ISBLANK(O581)+ISBLANK(P581))&lt;8,IF(ISNUMBER(LARGE((J581,L581,M581,N581,O581),1)),LARGE((J581,L581,M581,N581,O581),1),0)+IF(ISNUMBER(LARGE((J581,L581,M581,N581,O581),2)),LARGE((J581,L581,M581,N581,O581),2),0)+K581+P581,"")+Q581+S581+T581+I581</f>
        <v>325</v>
      </c>
      <c r="V581" s="456" t="s">
        <v>580</v>
      </c>
      <c r="W581" s="457"/>
      <c r="X581" s="716" t="s">
        <v>1039</v>
      </c>
      <c r="Y581" s="471" t="s">
        <v>44</v>
      </c>
      <c r="Z581" s="312" t="s">
        <v>348</v>
      </c>
    </row>
    <row r="582" spans="1:26" ht="11.25" customHeight="1" x14ac:dyDescent="0.3">
      <c r="A582" s="71"/>
      <c r="B582" s="71"/>
      <c r="C582" s="409"/>
      <c r="D582" s="74"/>
      <c r="E582" s="74"/>
      <c r="F582" s="411"/>
      <c r="G582" s="411"/>
      <c r="H582" s="288"/>
      <c r="I582" s="288"/>
      <c r="J582" s="74"/>
      <c r="K582" s="410"/>
      <c r="L582" s="74"/>
      <c r="M582" s="74"/>
      <c r="N582" s="74"/>
      <c r="O582" s="74"/>
      <c r="P582" s="74"/>
      <c r="Q582" s="74"/>
      <c r="R582" s="74"/>
      <c r="S582" s="74"/>
      <c r="T582" s="74"/>
      <c r="U582" s="162"/>
      <c r="V582" s="717"/>
      <c r="W582" s="718"/>
      <c r="X582" s="718"/>
      <c r="Y582" s="409"/>
      <c r="Z582" s="719"/>
    </row>
    <row r="583" spans="1:26" ht="11.25" customHeight="1" x14ac:dyDescent="0.3">
      <c r="A583" s="71"/>
      <c r="B583" s="284"/>
      <c r="C583" s="291"/>
      <c r="D583" s="291"/>
      <c r="E583" s="288"/>
      <c r="F583" s="286"/>
      <c r="G583" s="286"/>
      <c r="H583" s="288"/>
      <c r="I583" s="288"/>
      <c r="J583" s="288"/>
      <c r="K583" s="79"/>
      <c r="L583" s="288"/>
      <c r="M583" s="286"/>
      <c r="N583" s="286"/>
      <c r="O583" s="286"/>
      <c r="P583" s="286"/>
      <c r="Q583" s="286"/>
      <c r="R583" s="286"/>
      <c r="S583" s="286"/>
      <c r="T583" s="286"/>
      <c r="U583" s="162"/>
      <c r="V583" s="717"/>
      <c r="W583" s="720"/>
      <c r="X583" s="720"/>
      <c r="Y583" s="291"/>
      <c r="Z583" s="437"/>
    </row>
    <row r="584" spans="1:26" ht="11.25" customHeight="1" x14ac:dyDescent="0.3">
      <c r="A584" s="71"/>
      <c r="B584" s="71"/>
      <c r="C584" s="409"/>
      <c r="D584" s="74"/>
      <c r="E584" s="74"/>
      <c r="F584" s="411"/>
      <c r="G584" s="411"/>
      <c r="H584" s="288"/>
      <c r="I584" s="288"/>
      <c r="J584" s="74"/>
      <c r="K584" s="410"/>
      <c r="L584" s="74"/>
      <c r="M584" s="74"/>
      <c r="N584" s="74"/>
      <c r="O584" s="74"/>
      <c r="P584" s="74"/>
      <c r="Q584" s="74"/>
      <c r="R584" s="74"/>
      <c r="S584" s="74"/>
      <c r="T584" s="74"/>
      <c r="U584" s="162"/>
      <c r="V584" s="496"/>
      <c r="W584" s="497"/>
      <c r="X584" s="497"/>
      <c r="Y584" s="721"/>
      <c r="Z584" s="719"/>
    </row>
    <row r="585" spans="1:26" ht="15.6" customHeight="1" x14ac:dyDescent="0.3">
      <c r="A585" s="53" t="s">
        <v>422</v>
      </c>
      <c r="B585" s="215"/>
      <c r="C585" s="492" t="s">
        <v>1040</v>
      </c>
      <c r="D585" s="69" t="s">
        <v>1041</v>
      </c>
      <c r="E585" s="67">
        <v>2008</v>
      </c>
      <c r="F585" s="403" t="s">
        <v>302</v>
      </c>
      <c r="G585" s="58" t="s">
        <v>315</v>
      </c>
      <c r="H585" s="67"/>
      <c r="I585" s="67"/>
      <c r="J585" s="67"/>
      <c r="K585" s="62"/>
      <c r="L585" s="67"/>
      <c r="M585" s="56"/>
      <c r="N585" s="56"/>
      <c r="O585" s="619"/>
      <c r="P585" s="196"/>
      <c r="Q585" s="196"/>
      <c r="R585" s="196"/>
      <c r="S585" s="196"/>
      <c r="T585" s="196" t="s">
        <v>90</v>
      </c>
      <c r="U585" s="66">
        <f>IF((ISBLANK(J585)+ISBLANK(L585)+ISBLANK(K585)+ISBLANK(M585)+ISBLANK(N585)+ISBLANK(O585)+ISBLANK(P585))&lt;8,IF(ISNUMBER(LARGE((J585,L585,M585,N585,O585),1)),LARGE((J585,L585,M585,N585,O585),1),0)+IF(ISNUMBER(LARGE((J585,L585,M585,N585,O585),2)),LARGE((J585,L585,M585,N585,O585),2),0)+K585+P585,"")+Q585+S585+I585</f>
        <v>0</v>
      </c>
      <c r="V585" s="420"/>
      <c r="W585" s="408"/>
      <c r="X585" s="408"/>
      <c r="Y585" s="408"/>
      <c r="Z585" s="527"/>
    </row>
  </sheetData>
  <mergeCells count="33">
    <mergeCell ref="Z11:Z12"/>
    <mergeCell ref="AA11:AA12"/>
    <mergeCell ref="T11:T12"/>
    <mergeCell ref="U11:U12"/>
    <mergeCell ref="V11:V12"/>
    <mergeCell ref="W11:W12"/>
    <mergeCell ref="X11:X12"/>
    <mergeCell ref="Y11:Y12"/>
    <mergeCell ref="N11:N12"/>
    <mergeCell ref="O11:O12"/>
    <mergeCell ref="P11:P12"/>
    <mergeCell ref="Q11:Q12"/>
    <mergeCell ref="R11:R12"/>
    <mergeCell ref="S11:S12"/>
    <mergeCell ref="G11:G12"/>
    <mergeCell ref="H11:H12"/>
    <mergeCell ref="J11:J12"/>
    <mergeCell ref="K11:K12"/>
    <mergeCell ref="L11:L12"/>
    <mergeCell ref="M11:M12"/>
    <mergeCell ref="D8:F8"/>
    <mergeCell ref="A11:A12"/>
    <mergeCell ref="B11:B12"/>
    <mergeCell ref="C11:C12"/>
    <mergeCell ref="D11:D12"/>
    <mergeCell ref="E11:E12"/>
    <mergeCell ref="F11:F12"/>
    <mergeCell ref="A1:AA1"/>
    <mergeCell ref="D3:F3"/>
    <mergeCell ref="D4:F4"/>
    <mergeCell ref="D5:F5"/>
    <mergeCell ref="D6:F6"/>
    <mergeCell ref="D7:F7"/>
  </mergeCells>
  <pageMargins left="0.23622047244094491" right="0.23622047244094491" top="0.74803149606299213" bottom="0.74803149606299213" header="0.31496062992125984" footer="0.31496062992125984"/>
  <pageSetup scale="59" fitToHeight="0" orientation="landscape" r:id="rId1"/>
  <rowBreaks count="4" manualBreakCount="4">
    <brk id="126" max="24" man="1"/>
    <brk id="246" max="24" man="1"/>
    <brk id="307" max="24" man="1"/>
    <brk id="355" max="24" man="1"/>
  </rowBreaks>
  <colBreaks count="1" manualBreakCount="1">
    <brk id="26" max="58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Féminin U14-U18</vt:lpstr>
      <vt:lpstr>Masculin U14-U18</vt:lpstr>
      <vt:lpstr>'Féminin U14-U18'!Impression_des_titres</vt:lpstr>
      <vt:lpstr>'Masculin U14-U18'!Impression_des_titres</vt:lpstr>
      <vt:lpstr>'Féminin U14-U18'!Zone_d_impression</vt:lpstr>
      <vt:lpstr>'Masculin U14-U18'!Zone_d_impression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Jessika Therrien</dc:creator>
  <cp:lastModifiedBy>Jessika Therrien</cp:lastModifiedBy>
  <dcterms:created xsi:type="dcterms:W3CDTF">2024-04-03T17:27:23Z</dcterms:created>
  <dcterms:modified xsi:type="dcterms:W3CDTF">2024-04-03T17:29:05Z</dcterms:modified>
</cp:coreProperties>
</file>